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glassbox\data\"/>
    </mc:Choice>
  </mc:AlternateContent>
  <xr:revisionPtr revIDLastSave="0" documentId="8_{E184B151-3588-49F5-9B6E-C20A2F191013}" xr6:coauthVersionLast="47" xr6:coauthVersionMax="47" xr10:uidLastSave="{00000000-0000-0000-0000-000000000000}"/>
  <bookViews>
    <workbookView xWindow="-110" yWindow="-110" windowWidth="23260" windowHeight="14860" xr2:uid="{168A5236-2562-42BD-ABB6-A7D936EEB2E8}"/>
  </bookViews>
  <sheets>
    <sheet name="IFS" sheetId="1" r:id="rId1"/>
  </sheets>
  <externalReferences>
    <externalReference r:id="rId2"/>
  </externalReferences>
  <definedNames>
    <definedName name="______New1" hidden="1">{#N/A,#N/A,FALSE,"Aging Summary";#N/A,#N/A,FALSE,"Ratio Analysis";#N/A,#N/A,FALSE,"Test 120 Day Accts";#N/A,#N/A,FALSE,"Tickmarks"}</definedName>
    <definedName name="______New12" hidden="1">{#N/A,#N/A,FALSE,"Aging Summary";#N/A,#N/A,FALSE,"Ratio Analysis";#N/A,#N/A,FALSE,"Test 120 Day Accts";#N/A,#N/A,FALSE,"Tickmarks"}</definedName>
    <definedName name="_____New1" hidden="1">{#N/A,#N/A,FALSE,"Aging Summary";#N/A,#N/A,FALSE,"Ratio Analysis";#N/A,#N/A,FALSE,"Test 120 Day Accts";#N/A,#N/A,FALSE,"Tickmarks"}</definedName>
    <definedName name="_____New12" hidden="1">{#N/A,#N/A,FALSE,"Aging Summary";#N/A,#N/A,FALSE,"Ratio Analysis";#N/A,#N/A,FALSE,"Test 120 Day Accts";#N/A,#N/A,FALSE,"Tickmarks"}</definedName>
    <definedName name="____New1" hidden="1">{#N/A,#N/A,FALSE,"Aging Summary";#N/A,#N/A,FALSE,"Ratio Analysis";#N/A,#N/A,FALSE,"Test 120 Day Accts";#N/A,#N/A,FALSE,"Tickmarks"}</definedName>
    <definedName name="____New12" hidden="1">{#N/A,#N/A,FALSE,"Aging Summary";#N/A,#N/A,FALSE,"Ratio Analysis";#N/A,#N/A,FALSE,"Test 120 Day Accts";#N/A,#N/A,FALSE,"Tickmarks"}</definedName>
    <definedName name="__New1" hidden="1">{#N/A,#N/A,FALSE,"Aging Summary";#N/A,#N/A,FALSE,"Ratio Analysis";#N/A,#N/A,FALSE,"Test 120 Day Accts";#N/A,#N/A,FALSE,"Tickmarks"}</definedName>
    <definedName name="__New12" hidden="1">{#N/A,#N/A,FALSE,"Aging Summary";#N/A,#N/A,FALSE,"Ratio Analysis";#N/A,#N/A,FALSE,"Test 120 Day Accts";#N/A,#N/A,FALSE,"Tickmarks"}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dm.FastTrackBookmark.1_10_2023_12_12_02_PM.edm" hidden="1">'[1]Snr Debt'!#REF!</definedName>
    <definedName name="_bdm.FastTrackBookmark.1_18_2023_10_57_54_AM.edm" hidden="1">[1]Macro!#REF!</definedName>
    <definedName name="_bdm.FastTrackBookmark.1_30_2023_3_19_21_PM.edm" hidden="1">#REF!</definedName>
    <definedName name="_bdm.FastTrackBookmark.11_23_2022_11_07_10_AM.edm" hidden="1">#REF!</definedName>
    <definedName name="_bdm.FastTrackBookmark.3_15_2023_11_56_30_PM.edm" hidden="1">[1]Ops!#REF!</definedName>
    <definedName name="_Fill" hidden="1">#REF!</definedName>
    <definedName name="_kesdf" hidden="1">#REF!</definedName>
    <definedName name="_Key1" hidden="1">#REF!</definedName>
    <definedName name="_Key2" hidden="1">#REF!</definedName>
    <definedName name="_key20" hidden="1">#REF!</definedName>
    <definedName name="_New1" hidden="1">{#N/A,#N/A,FALSE,"Aging Summary";#N/A,#N/A,FALSE,"Ratio Analysis";#N/A,#N/A,FALSE,"Test 120 Day Accts";#N/A,#N/A,FALSE,"Tickmarks"}</definedName>
    <definedName name="_New12" hidden="1">{#N/A,#N/A,FALSE,"Aging Summary";#N/A,#N/A,FALSE,"Ratio Analysis";#N/A,#N/A,FALSE,"Test 120 Day Accts";#N/A,#N/A,FALSE,"Tickmarks"}</definedName>
    <definedName name="_Order1" hidden="1">255</definedName>
    <definedName name="_Order2" hidden="1">255</definedName>
    <definedName name="_Sort" hidden="1">#REF!</definedName>
    <definedName name="a" hidden="1">{#N/A,#N/A,FALSE,"Aging Summary";#N/A,#N/A,FALSE,"Ratio Analysis";#N/A,#N/A,FALSE,"Test 120 Day Accts";#N/A,#N/A,FALSE,"Tickmarks"}</definedName>
    <definedName name="a_2" hidden="1">{#N/A,#N/A,FALSE,"Aging Summary";#N/A,#N/A,FALSE,"Ratio Analysis";#N/A,#N/A,FALSE,"Test 120 Day Accts";#N/A,#N/A,FALSE,"Tickmarks"}</definedName>
    <definedName name="aa" hidden="1">{#N/A,#N/A,FALSE,"Aging Summary";#N/A,#N/A,FALSE,"Ratio Analysis";#N/A,#N/A,FALSE,"Test 120 Day Accts";#N/A,#N/A,FALSE,"Tickmarks"}</definedName>
    <definedName name="aa_2" hidden="1">{#N/A,#N/A,FALSE,"Aging Summary";#N/A,#N/A,FALSE,"Ratio Analysis";#N/A,#N/A,FALSE,"Test 120 Day Accts";#N/A,#N/A,FALSE,"Tickmarks"}</definedName>
    <definedName name="aaa" hidden="1">{#N/A,#N/A,FALSE,"Aging Summary";#N/A,#N/A,FALSE,"Ratio Analysis";#N/A,#N/A,FALSE,"Test 120 Day Accts";#N/A,#N/A,FALSE,"Tickmarks"}</definedName>
    <definedName name="aaa_2" hidden="1">{#N/A,#N/A,FALSE,"Aging Summary";#N/A,#N/A,FALSE,"Ratio Analysis";#N/A,#N/A,FALSE,"Test 120 Day Accts";#N/A,#N/A,FALSE,"Tickmarks"}</definedName>
    <definedName name="AB" hidden="1">{#N/A,#N/A,FALSE,"Aging Summary";#N/A,#N/A,FALSE,"Ratio Analysis";#N/A,#N/A,FALSE,"Test 120 Day Accts";#N/A,#N/A,FALSE,"Tickmarks"}</definedName>
    <definedName name="AB_2" hidden="1">{#N/A,#N/A,FALSE,"Aging Summary";#N/A,#N/A,FALSE,"Ratio Analysis";#N/A,#N/A,FALSE,"Test 120 Day Accts";#N/A,#N/A,FALSE,"Tickmarks"}</definedName>
    <definedName name="abc" hidden="1">{"key inputs",#N/A,TRUE,"Key Inputs";"key outputs",#N/A,TRUE,"Outputs";"Other inputs",#N/A,TRUE,"Other Inputs";"Revenue",#N/A,TRUE,"Rev"}</definedName>
    <definedName name="abc_2" hidden="1">{"key inputs",#N/A,TRUE,"Key Inputs";"key outputs",#N/A,TRUE,"Outputs";"Other inputs",#N/A,TRUE,"Other Inputs";"Revenue",#N/A,TRUE,"Rev"}</definedName>
    <definedName name="abcd" hidden="1">{#N/A,#N/A,FALSE,"Aging Summary";#N/A,#N/A,FALSE,"Ratio Analysis";#N/A,#N/A,FALSE,"Test 120 Day Accts";#N/A,#N/A,FALSE,"Tickmarks"}</definedName>
    <definedName name="abcd_2" hidden="1">{#N/A,#N/A,FALSE,"Aging Summary";#N/A,#N/A,FALSE,"Ratio Analysis";#N/A,#N/A,FALSE,"Test 120 Day Accts";#N/A,#N/A,FALSE,"Tickmarks"}</definedName>
    <definedName name="alert">CHOOSE(score,green,orange,red,RED_ORANGE)</definedName>
    <definedName name="anscount" hidden="1">1</definedName>
    <definedName name="AS2DocOpenMode" hidden="1">"AS2DocumentEdit"</definedName>
    <definedName name="asd" hidden="1">{"key inputs",#N/A,FALSE,"Key Inputs";"key outputs",#N/A,FALSE,"Outputs";"Other inputs",#N/A,FALSE,"Other Inputs";"cashflow",#N/A,FALSE,"Statemnts"}</definedName>
    <definedName name="asd_2" hidden="1">{"key inputs",#N/A,FALSE,"Key Inputs";"key outputs",#N/A,FALSE,"Outputs";"Other inputs",#N/A,FALSE,"Other Inputs";"cashflow",#N/A,FALSE,"Statemnts"}</definedName>
    <definedName name="CFADS_Smooth_Frozen_T">[1]Macro!$F$56:$PI$56</definedName>
    <definedName name="CFADS_Smooth_Live_T">[1]Macro!$F$55:$PI$55</definedName>
    <definedName name="CIQWBGuid" hidden="1">"20160112 CFG Model Template (Mthly) v0.2.xlsm.xltm"</definedName>
    <definedName name="Con_End_T">[1]Inputs!$G$29</definedName>
    <definedName name="Con_Start_T">[1]Inputs!$G$27</definedName>
    <definedName name="Copyright" hidden="1">"© 2011 John Laing plc"</definedName>
    <definedName name="Currency">[1]Tech!$D$37</definedName>
    <definedName name="Currency_M">"'000s"</definedName>
    <definedName name="Days_Yr">[1]Tech!$D$25</definedName>
    <definedName name="Days_Yr_360">360</definedName>
    <definedName name="Debt_Active_T">[1]Macro!$E$26</definedName>
    <definedName name="Debt_Size_Result_T">[1]Macro!$D$78</definedName>
    <definedName name="DebtSize_DSCR_T">[1]Macro!$G$22</definedName>
    <definedName name="DebtSize_Frozen_T">[1]Macro!$E$60</definedName>
    <definedName name="DebtSize_Frozen_Test">[1]Macro!$H$24</definedName>
    <definedName name="Delay_End_T">[1]Inputs!$H$29</definedName>
    <definedName name="Delay_Start_T">[1]Inputs!$H$27</definedName>
    <definedName name="Depreciation_method">[1]Tech!$D$126:$D$127</definedName>
    <definedName name="DSCR_Factor_Applied_T">[1]Macro!$E$30</definedName>
    <definedName name="DSRA_Copy_T">[1]Macro!$F$88:$PI$88</definedName>
    <definedName name="DSRA_Delta_T">[1]Macro!$E$90</definedName>
    <definedName name="DSRA_Paste_T">[1]Macro!$F$89:$PI$89</definedName>
    <definedName name="DSRF_Delta_T">[1]Macro!$E$100</definedName>
    <definedName name="error">0.000001</definedName>
    <definedName name="Findit" hidden="1">{#N/A,#N/A,FALSE,"Aging Summary";#N/A,#N/A,FALSE,"Ratio Analysis";#N/A,#N/A,FALSE,"Test 120 Day Accts";#N/A,#N/A,FALSE,"Tickmarks"}</definedName>
    <definedName name="Findit2" hidden="1">{#N/A,#N/A,FALSE,"Aging Summary";#N/A,#N/A,FALSE,"Ratio Analysis";#N/A,#N/A,FALSE,"Test 120 Day Accts";#N/A,#N/A,FALSE,"Tickmarks"}</definedName>
    <definedName name="FreezeDebtSwitch_T">[1]Macro!$E$25</definedName>
    <definedName name="Funding_Consol">[1]Inputs_Funding!$G$13</definedName>
    <definedName name="FundingProfile_Copy_T">[1]Macro!$F$43:$PI$43</definedName>
    <definedName name="FundingProfile_Paste_T">[1]Macro!$F$44:$PI$44</definedName>
    <definedName name="FY_End">[1]Tech!$D$76</definedName>
    <definedName name="GST_cal_period">[1]Tech!$D$109:$D$110</definedName>
    <definedName name="Hours_Day">24</definedName>
    <definedName name="Integrity_Live">[1]Checks!$I$39</definedName>
    <definedName name="Integrity_Live_T">[1]Checks!$I$36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"sda"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40896.674224537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mcount" hidden="1">1</definedName>
    <definedName name="List_Agencyfee">[1]Tech!$D$130:$D$132</definedName>
    <definedName name="List_Depreciation_T">[1]Inputs!$B$293:$B$304</definedName>
    <definedName name="List_Esc_Freq">[1]Tech!$C$41:$C$44</definedName>
    <definedName name="List_Escalation">[1]Inputs!$C$345:$C$347</definedName>
    <definedName name="List_Escalation_T">[1]Inputs!$C$350:$C$356</definedName>
    <definedName name="List_Funding_Method">[1]Tech!$D$113:$D$114</definedName>
    <definedName name="List_InterestPath">[1]Inputs!$C$368:$C$371</definedName>
    <definedName name="List_Macro_Threshold">[1]Tech!$C$92:$C$93</definedName>
    <definedName name="List_PeriodEnd">[1]Timing!$J$6:$PM$6</definedName>
    <definedName name="List_PeriodStart">[1]Timing!$J$5:$PM$5</definedName>
    <definedName name="List_Prices_T">[1]Inputs!$C$129:$C$130</definedName>
    <definedName name="List_RepaymentMethod">[1]Tech!$D$121:$D$123</definedName>
    <definedName name="List_YesNo">[1]Tech!$D$65:$D$66</definedName>
    <definedName name="Macro_Live">[1]Checks!$I$87</definedName>
    <definedName name="Macro_Live_T">[1]Checks!$I$84</definedName>
    <definedName name="Macro_Tolerance">[1]Macro!$F$11</definedName>
    <definedName name="Master_Check">[1]Macro!$E$117</definedName>
    <definedName name="Master_Delta_T">[1]Macro!$E$114</definedName>
    <definedName name="Million">[1]Tech!$D$32</definedName>
    <definedName name="Model_Start">[1]Inputs!$G$22</definedName>
    <definedName name="Monthly">[1]Tech!$D$109</definedName>
    <definedName name="Months_Qtr">[1]Tech!$D$28</definedName>
    <definedName name="Months_Yr">[1]Tech!$D$26</definedName>
    <definedName name="Name_Model">[1]Tech!$D$9</definedName>
    <definedName name="Name_Project">[1]Tech!$D$10</definedName>
    <definedName name="New" hidden="1">{#N/A,#N/A,FALSE,"Aging Summary";#N/A,#N/A,FALSE,"Ratio Analysis";#N/A,#N/A,FALSE,"Test 120 Day Accts";#N/A,#N/A,FALSE,"Tickmarks"}</definedName>
    <definedName name="New_2" hidden="1">{#N/A,#N/A,FALSE,"Aging Summary";#N/A,#N/A,FALSE,"Ratio Analysis";#N/A,#N/A,FALSE,"Test 120 Day Accts";#N/A,#N/A,FALSE,"Tickmarks"}</definedName>
    <definedName name="Ops_End_T">[1]Inputs!$K$29</definedName>
    <definedName name="Ops_Start_T">[1]Inputs!$K$27</definedName>
    <definedName name="Pct_Tol">[1]Tech!$D$38</definedName>
    <definedName name="Percent2" hidden="1">{#N/A,#N/A,FALSE,"Aging Summary";#N/A,#N/A,FALSE,"Ratio Analysis";#N/A,#N/A,FALSE,"Test 120 Day Accts";#N/A,#N/A,FALSE,"Tickmarks"}</definedName>
    <definedName name="Percent22" hidden="1">{#N/A,#N/A,FALSE,"Aging Summary";#N/A,#N/A,FALSE,"Ratio Analysis";#N/A,#N/A,FALSE,"Test 120 Day Accts";#N/A,#N/A,FALSE,"Tickmarks"}</definedName>
    <definedName name="PLCR_Debt_T_Paste">[1]Macro!$E$72</definedName>
    <definedName name="PLCR_Switch_T">[1]Macro!$F$21</definedName>
    <definedName name="qqqq" hidden="1">{#N/A,#N/A,FALSE,"Aging Summary";#N/A,#N/A,FALSE,"Ratio Analysis";#N/A,#N/A,FALSE,"Test 120 Day Accts";#N/A,#N/A,FALSE,"Tickmarks"}</definedName>
    <definedName name="qqqq2" hidden="1">{#N/A,#N/A,FALSE,"Aging Summary";#N/A,#N/A,FALSE,"Ratio Analysis";#N/A,#N/A,FALSE,"Test 120 Day Accts";#N/A,#N/A,FALSE,"Tickmarks"}</definedName>
    <definedName name="Quarterly">[1]Tech!$D$110</definedName>
    <definedName name="Quarters_Yr">[1]Tech!$D$29</definedName>
    <definedName name="Repayment_Frozen_T">[1]Macro!$F$50:$PI$50</definedName>
    <definedName name="Repayment_Live_T">[1]Macro!$F$49:$PI$49</definedName>
    <definedName name="Repayment_Sculpted">[1]Tech!$D$123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Rounding_Tolerance">[1]Tech!$D$35</definedName>
    <definedName name="Scenario">'[1]Scen Mgr'!$G$6</definedName>
    <definedName name="Scenario_Name">'[1]Scen Mgr'!$E$6</definedName>
    <definedName name="sencount" hidden="1">1</definedName>
    <definedName name="Senior_Check">[1]Macro!$E$116</definedName>
    <definedName name="Signals_Live">[1]Checks!$I$73</definedName>
    <definedName name="Signals_Live_T">[1]Checks!$I$57</definedName>
    <definedName name="SizingCase1">'[1]Scen Mgr'!$L$4</definedName>
    <definedName name="SizingCase2">'[1]Scen Mgr'!$M$4</definedName>
    <definedName name="SizingCase3">'[1]Scen Mgr'!$N$4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2</definedName>
    <definedName name="solver_val" hidden="1">0</definedName>
    <definedName name="Tenor_end">[1]Inputs_Funding!$J$52</definedName>
    <definedName name="test" hidden="1">{#N/A,#N/A,FALSE,"Aging Summary";#N/A,#N/A,FALSE,"Ratio Analysis";#N/A,#N/A,FALSE,"Test 120 Day Accts";#N/A,#N/A,FALSE,"Tickmarks"}</definedName>
    <definedName name="test2" hidden="1">{#N/A,#N/A,FALSE,"Aging Summary";#N/A,#N/A,FALSE,"Ratio Analysis";#N/A,#N/A,FALSE,"Test 120 Day Accts";#N/A,#N/A,FALSE,"Tickmarks"}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UCFADS_Copy_T">[1]Macro!$F$82:$PI$82</definedName>
    <definedName name="UCFADS_Paste_T">[1]Macro!$F$83:$PI$83</definedName>
    <definedName name="v" hidden="1">{#N/A,#N/A,FALSE,"Aging Summary";#N/A,#N/A,FALSE,"Ratio Analysis";#N/A,#N/A,FALSE,"Test 120 Day Accts";#N/A,#N/A,FALSE,"Tickmarks"}</definedName>
    <definedName name="v_2" hidden="1">{#N/A,#N/A,FALSE,"Aging Summary";#N/A,#N/A,FALSE,"Ratio Analysis";#N/A,#N/A,FALSE,"Test 120 Day Accts";#N/A,#N/A,FALSE,"Tickmarks"}</definedName>
    <definedName name="Vertical_Not_Select">[1]Tech!$D$62</definedName>
    <definedName name="Vertical_Select">[1]Tech!$D$61</definedName>
    <definedName name="VerySmallNumber">[1]Tech!$D$34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2" hidden="1">{#N/A,#N/A,FALSE,"Aging Summary";#N/A,#N/A,FALSE,"Ratio Analysis";#N/A,#N/A,FALSE,"Test 120 Day Accts";#N/A,#N/A,FALSE,"Tickmarks"}</definedName>
    <definedName name="wrn.AJDSuite." hidden="1">{"AJD",#N/A,TRUE,"Summary";"AJD",#N/A,TRUE,"CFCONC-outputs";"AJD",#N/A,TRUE,"P&amp;LCONC-outputs";"AJD",#N/A,TRUE,"BSCONC-outputs";"AJD",#N/A,TRUE,"FSCONC-outputs"}</definedName>
    <definedName name="wrn.AJDSuite.2" hidden="1">{"AJD",#N/A,TRUE,"Summary";"AJD",#N/A,TRUE,"CFCONC-outputs";"AJD",#N/A,TRUE,"P&amp;LCONC-outputs";"AJD",#N/A,TRUE,"BSCONC-outputs";"AJD",#N/A,TRUE,"FSCONC-outputs"}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nstruction._.Costs.2" hidden="1">{"Const Costs Dev",#N/A,FALSE,"Construction Cost Inputs";"Const Costs orig ccy",#N/A,FALSE,"Construction Cost Inputs";"Const Costs USD",#N/A,FALSE,"Construction Cost Inputs"}</definedName>
    <definedName name="wrn.EBITDA._.Print._.Range." hidden="1">{"EBITDA Print Range",#N/A,FALSE,"EBITDA"}</definedName>
    <definedName name="wrn.EDITDA._.Print._.Range.2" hidden="1">{"EBITDA Print Range",#N/A,FALSE,"EBITDA"}</definedName>
    <definedName name="wrn.Financing._.Inputs." hidden="1">{"BuildIn 2 Funding Assump",#N/A,FALSE,"Building Inputs";"BuildIn Capex plus Extras",#N/A,FALSE,"Building Inputs"}</definedName>
    <definedName name="wrn.Financing._.Inputs.2" hidden="1">{"BuildIn 2 Funding Assump",#N/A,FALSE,"Building Inputs";"BuildIn Capex plus Extras",#N/A,FALSE,"Building Inputs"}</definedName>
    <definedName name="wrn.Inputs._.outputs." hidden="1">{"key inputs",#N/A,FALSE,"Key Inputs";"key outputs",#N/A,FALSE,"Outputs";"Other inputs",#N/A,FALSE,"Other Inputs";"cashflow",#N/A,FALSE,"Statemnts"}</definedName>
    <definedName name="wrn.Inputs._.outputs.2" hidden="1">{"key inputs",#N/A,FALSE,"Key Inputs";"key outputs",#N/A,FALSE,"Outputs";"Other inputs",#N/A,FALSE,"Other Inputs";"cashflow",#N/A,FALSE,"Statemnts"}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2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Print_full_report.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full_report.2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Summary._.results." hidden="1">{"key inputs",#N/A,TRUE,"Key Inputs";"key outputs",#N/A,TRUE,"Outputs";"Other inputs",#N/A,TRUE,"Other Inputs";"Revenue",#N/A,TRUE,"Rev"}</definedName>
    <definedName name="wrn.Summary._.results.2" hidden="1">{"key inputs",#N/A,TRUE,"Key Inputs";"key outputs",#N/A,TRUE,"Outputs";"Other inputs",#N/A,TRUE,"Other Inputs";"Revenue",#N/A,TRUE,"Rev"}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5" i="1" l="1"/>
  <c r="PM302" i="1"/>
  <c r="PL302" i="1"/>
  <c r="PK302" i="1"/>
  <c r="PJ302" i="1"/>
  <c r="PI302" i="1"/>
  <c r="PH302" i="1"/>
  <c r="PG302" i="1"/>
  <c r="PF302" i="1"/>
  <c r="PE302" i="1"/>
  <c r="PD302" i="1"/>
  <c r="PC302" i="1"/>
  <c r="PB302" i="1"/>
  <c r="PA302" i="1"/>
  <c r="OZ302" i="1"/>
  <c r="OY302" i="1"/>
  <c r="OX302" i="1"/>
  <c r="OW302" i="1"/>
  <c r="OV302" i="1"/>
  <c r="OU302" i="1"/>
  <c r="OT302" i="1"/>
  <c r="OS302" i="1"/>
  <c r="OR302" i="1"/>
  <c r="OQ302" i="1"/>
  <c r="OP302" i="1"/>
  <c r="OO302" i="1"/>
  <c r="ON302" i="1"/>
  <c r="OM302" i="1"/>
  <c r="OL302" i="1"/>
  <c r="OK302" i="1"/>
  <c r="OJ302" i="1"/>
  <c r="OI302" i="1"/>
  <c r="OH302" i="1"/>
  <c r="OG302" i="1"/>
  <c r="OF302" i="1"/>
  <c r="OE302" i="1"/>
  <c r="OD302" i="1"/>
  <c r="OC302" i="1"/>
  <c r="OB302" i="1"/>
  <c r="OA302" i="1"/>
  <c r="NZ302" i="1"/>
  <c r="NY302" i="1"/>
  <c r="NX302" i="1"/>
  <c r="NW302" i="1"/>
  <c r="NV302" i="1"/>
  <c r="NU302" i="1"/>
  <c r="NT302" i="1"/>
  <c r="NS302" i="1"/>
  <c r="NR302" i="1"/>
  <c r="NQ302" i="1"/>
  <c r="NP302" i="1"/>
  <c r="NO302" i="1"/>
  <c r="NN302" i="1"/>
  <c r="NM302" i="1"/>
  <c r="NL302" i="1"/>
  <c r="NK302" i="1"/>
  <c r="NJ302" i="1"/>
  <c r="NI302" i="1"/>
  <c r="NH302" i="1"/>
  <c r="NG302" i="1"/>
  <c r="NF302" i="1"/>
  <c r="NE302" i="1"/>
  <c r="ND302" i="1"/>
  <c r="NC302" i="1"/>
  <c r="NB302" i="1"/>
  <c r="NA302" i="1"/>
  <c r="MZ302" i="1"/>
  <c r="MY302" i="1"/>
  <c r="MX302" i="1"/>
  <c r="MW302" i="1"/>
  <c r="MV302" i="1"/>
  <c r="MU302" i="1"/>
  <c r="MT302" i="1"/>
  <c r="MS302" i="1"/>
  <c r="MR302" i="1"/>
  <c r="MQ302" i="1"/>
  <c r="MP302" i="1"/>
  <c r="MO302" i="1"/>
  <c r="MN302" i="1"/>
  <c r="MM302" i="1"/>
  <c r="ML302" i="1"/>
  <c r="MK302" i="1"/>
  <c r="MJ302" i="1"/>
  <c r="MI302" i="1"/>
  <c r="MH302" i="1"/>
  <c r="MG302" i="1"/>
  <c r="MF302" i="1"/>
  <c r="ME302" i="1"/>
  <c r="MD302" i="1"/>
  <c r="MC302" i="1"/>
  <c r="MB302" i="1"/>
  <c r="MA302" i="1"/>
  <c r="LZ302" i="1"/>
  <c r="LY302" i="1"/>
  <c r="LX302" i="1"/>
  <c r="LW302" i="1"/>
  <c r="LV302" i="1"/>
  <c r="LU302" i="1"/>
  <c r="LT302" i="1"/>
  <c r="LS302" i="1"/>
  <c r="LR302" i="1"/>
  <c r="LQ302" i="1"/>
  <c r="LP302" i="1"/>
  <c r="LO302" i="1"/>
  <c r="LN302" i="1"/>
  <c r="LM302" i="1"/>
  <c r="LL302" i="1"/>
  <c r="LK302" i="1"/>
  <c r="LJ302" i="1"/>
  <c r="LI302" i="1"/>
  <c r="LH302" i="1"/>
  <c r="LG302" i="1"/>
  <c r="LF302" i="1"/>
  <c r="LE302" i="1"/>
  <c r="LD302" i="1"/>
  <c r="LC302" i="1"/>
  <c r="LB302" i="1"/>
  <c r="LA302" i="1"/>
  <c r="KZ302" i="1"/>
  <c r="KY302" i="1"/>
  <c r="KX302" i="1"/>
  <c r="KW302" i="1"/>
  <c r="KV302" i="1"/>
  <c r="KU302" i="1"/>
  <c r="KT302" i="1"/>
  <c r="KS302" i="1"/>
  <c r="KR302" i="1"/>
  <c r="KQ302" i="1"/>
  <c r="KP302" i="1"/>
  <c r="KO302" i="1"/>
  <c r="KN302" i="1"/>
  <c r="KM302" i="1"/>
  <c r="KL302" i="1"/>
  <c r="KK302" i="1"/>
  <c r="KJ302" i="1"/>
  <c r="KI302" i="1"/>
  <c r="KH302" i="1"/>
  <c r="KG302" i="1"/>
  <c r="KF302" i="1"/>
  <c r="KE302" i="1"/>
  <c r="KD302" i="1"/>
  <c r="KC302" i="1"/>
  <c r="KB302" i="1"/>
  <c r="KA302" i="1"/>
  <c r="JZ302" i="1"/>
  <c r="JY302" i="1"/>
  <c r="JX302" i="1"/>
  <c r="JW302" i="1"/>
  <c r="JV302" i="1"/>
  <c r="JU302" i="1"/>
  <c r="JT302" i="1"/>
  <c r="JS302" i="1"/>
  <c r="JR302" i="1"/>
  <c r="JQ302" i="1"/>
  <c r="JP302" i="1"/>
  <c r="JO302" i="1"/>
  <c r="JN302" i="1"/>
  <c r="JM302" i="1"/>
  <c r="JL302" i="1"/>
  <c r="JK302" i="1"/>
  <c r="JJ302" i="1"/>
  <c r="JI302" i="1"/>
  <c r="JH302" i="1"/>
  <c r="JG302" i="1"/>
  <c r="JF302" i="1"/>
  <c r="JE302" i="1"/>
  <c r="JD302" i="1"/>
  <c r="JC302" i="1"/>
  <c r="JB302" i="1"/>
  <c r="JA302" i="1"/>
  <c r="IZ302" i="1"/>
  <c r="IY302" i="1"/>
  <c r="IX302" i="1"/>
  <c r="IW302" i="1"/>
  <c r="IV302" i="1"/>
  <c r="IU302" i="1"/>
  <c r="IT302" i="1"/>
  <c r="IS302" i="1"/>
  <c r="IR302" i="1"/>
  <c r="IQ302" i="1"/>
  <c r="IP302" i="1"/>
  <c r="IO302" i="1"/>
  <c r="IN302" i="1"/>
  <c r="IM302" i="1"/>
  <c r="IL302" i="1"/>
  <c r="IK302" i="1"/>
  <c r="IJ302" i="1"/>
  <c r="II302" i="1"/>
  <c r="IH302" i="1"/>
  <c r="IG302" i="1"/>
  <c r="IF302" i="1"/>
  <c r="IE302" i="1"/>
  <c r="ID302" i="1"/>
  <c r="IC302" i="1"/>
  <c r="IB302" i="1"/>
  <c r="IA302" i="1"/>
  <c r="HZ302" i="1"/>
  <c r="HY302" i="1"/>
  <c r="HX302" i="1"/>
  <c r="HW302" i="1"/>
  <c r="HV302" i="1"/>
  <c r="HU302" i="1"/>
  <c r="HT302" i="1"/>
  <c r="HS302" i="1"/>
  <c r="HR302" i="1"/>
  <c r="HQ302" i="1"/>
  <c r="HP302" i="1"/>
  <c r="HO302" i="1"/>
  <c r="HN302" i="1"/>
  <c r="HM302" i="1"/>
  <c r="HL302" i="1"/>
  <c r="HK302" i="1"/>
  <c r="HJ302" i="1"/>
  <c r="HI302" i="1"/>
  <c r="HH302" i="1"/>
  <c r="HG302" i="1"/>
  <c r="HF302" i="1"/>
  <c r="HE302" i="1"/>
  <c r="HD302" i="1"/>
  <c r="HC302" i="1"/>
  <c r="HB302" i="1"/>
  <c r="HA302" i="1"/>
  <c r="GZ302" i="1"/>
  <c r="GY302" i="1"/>
  <c r="GX302" i="1"/>
  <c r="GW302" i="1"/>
  <c r="GV302" i="1"/>
  <c r="GU302" i="1"/>
  <c r="GT302" i="1"/>
  <c r="GS302" i="1"/>
  <c r="GR302" i="1"/>
  <c r="GQ302" i="1"/>
  <c r="GP302" i="1"/>
  <c r="GO302" i="1"/>
  <c r="GN302" i="1"/>
  <c r="GM302" i="1"/>
  <c r="GL302" i="1"/>
  <c r="GK302" i="1"/>
  <c r="GJ302" i="1"/>
  <c r="GI302" i="1"/>
  <c r="GH302" i="1"/>
  <c r="GG302" i="1"/>
  <c r="GF302" i="1"/>
  <c r="GE302" i="1"/>
  <c r="GD302" i="1"/>
  <c r="GC302" i="1"/>
  <c r="GB302" i="1"/>
  <c r="GA302" i="1"/>
  <c r="FZ302" i="1"/>
  <c r="FY302" i="1"/>
  <c r="FX302" i="1"/>
  <c r="FW302" i="1"/>
  <c r="FV302" i="1"/>
  <c r="FU302" i="1"/>
  <c r="FT302" i="1"/>
  <c r="FS302" i="1"/>
  <c r="FR302" i="1"/>
  <c r="FQ302" i="1"/>
  <c r="FP302" i="1"/>
  <c r="FO302" i="1"/>
  <c r="FN302" i="1"/>
  <c r="FM302" i="1"/>
  <c r="FL302" i="1"/>
  <c r="FK302" i="1"/>
  <c r="FJ302" i="1"/>
  <c r="FI302" i="1"/>
  <c r="FH302" i="1"/>
  <c r="FG302" i="1"/>
  <c r="FF302" i="1"/>
  <c r="FE302" i="1"/>
  <c r="FD302" i="1"/>
  <c r="FC302" i="1"/>
  <c r="FB302" i="1"/>
  <c r="FA302" i="1"/>
  <c r="EZ302" i="1"/>
  <c r="EY302" i="1"/>
  <c r="EX302" i="1"/>
  <c r="EW302" i="1"/>
  <c r="EV302" i="1"/>
  <c r="EU302" i="1"/>
  <c r="ET302" i="1"/>
  <c r="ES302" i="1"/>
  <c r="ER302" i="1"/>
  <c r="EQ302" i="1"/>
  <c r="EP302" i="1"/>
  <c r="EO302" i="1"/>
  <c r="EN302" i="1"/>
  <c r="EM302" i="1"/>
  <c r="EL302" i="1"/>
  <c r="EK302" i="1"/>
  <c r="EJ302" i="1"/>
  <c r="EI302" i="1"/>
  <c r="EH302" i="1"/>
  <c r="EG302" i="1"/>
  <c r="EF302" i="1"/>
  <c r="EE302" i="1"/>
  <c r="ED302" i="1"/>
  <c r="EC302" i="1"/>
  <c r="EB302" i="1"/>
  <c r="EA302" i="1"/>
  <c r="DZ302" i="1"/>
  <c r="DY302" i="1"/>
  <c r="DX302" i="1"/>
  <c r="DW302" i="1"/>
  <c r="DV302" i="1"/>
  <c r="DU302" i="1"/>
  <c r="DT302" i="1"/>
  <c r="DS302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 s="1"/>
  <c r="PM301" i="1"/>
  <c r="PL301" i="1"/>
  <c r="PK301" i="1"/>
  <c r="PJ301" i="1"/>
  <c r="PI301" i="1"/>
  <c r="PH301" i="1"/>
  <c r="PG301" i="1"/>
  <c r="PF301" i="1"/>
  <c r="PE301" i="1"/>
  <c r="PD301" i="1"/>
  <c r="PC301" i="1"/>
  <c r="PB301" i="1"/>
  <c r="PA301" i="1"/>
  <c r="OZ301" i="1"/>
  <c r="OY301" i="1"/>
  <c r="OX301" i="1"/>
  <c r="OW301" i="1"/>
  <c r="OV301" i="1"/>
  <c r="OU301" i="1"/>
  <c r="OT301" i="1"/>
  <c r="OS301" i="1"/>
  <c r="OR301" i="1"/>
  <c r="OQ301" i="1"/>
  <c r="OP301" i="1"/>
  <c r="OO301" i="1"/>
  <c r="ON301" i="1"/>
  <c r="OM301" i="1"/>
  <c r="OL301" i="1"/>
  <c r="OK301" i="1"/>
  <c r="OJ301" i="1"/>
  <c r="OI301" i="1"/>
  <c r="OH301" i="1"/>
  <c r="OG301" i="1"/>
  <c r="OF301" i="1"/>
  <c r="OE301" i="1"/>
  <c r="OD301" i="1"/>
  <c r="OC301" i="1"/>
  <c r="OB301" i="1"/>
  <c r="OA301" i="1"/>
  <c r="NZ301" i="1"/>
  <c r="NY301" i="1"/>
  <c r="NX301" i="1"/>
  <c r="NW301" i="1"/>
  <c r="NV301" i="1"/>
  <c r="NU301" i="1"/>
  <c r="NT301" i="1"/>
  <c r="NS301" i="1"/>
  <c r="NR301" i="1"/>
  <c r="NQ301" i="1"/>
  <c r="NP301" i="1"/>
  <c r="NO301" i="1"/>
  <c r="NN301" i="1"/>
  <c r="NM301" i="1"/>
  <c r="NL301" i="1"/>
  <c r="NK301" i="1"/>
  <c r="NJ301" i="1"/>
  <c r="NI301" i="1"/>
  <c r="NH301" i="1"/>
  <c r="NG301" i="1"/>
  <c r="NF301" i="1"/>
  <c r="NE301" i="1"/>
  <c r="ND301" i="1"/>
  <c r="NC301" i="1"/>
  <c r="NB301" i="1"/>
  <c r="NA301" i="1"/>
  <c r="MZ301" i="1"/>
  <c r="MY301" i="1"/>
  <c r="MX301" i="1"/>
  <c r="MW301" i="1"/>
  <c r="MV301" i="1"/>
  <c r="MU301" i="1"/>
  <c r="MT301" i="1"/>
  <c r="MS301" i="1"/>
  <c r="MR301" i="1"/>
  <c r="MQ301" i="1"/>
  <c r="MP301" i="1"/>
  <c r="MO301" i="1"/>
  <c r="MN301" i="1"/>
  <c r="MM301" i="1"/>
  <c r="ML301" i="1"/>
  <c r="MK301" i="1"/>
  <c r="MJ301" i="1"/>
  <c r="MI301" i="1"/>
  <c r="MH301" i="1"/>
  <c r="MG301" i="1"/>
  <c r="MF301" i="1"/>
  <c r="ME301" i="1"/>
  <c r="MD301" i="1"/>
  <c r="MC301" i="1"/>
  <c r="MB301" i="1"/>
  <c r="MA301" i="1"/>
  <c r="LZ301" i="1"/>
  <c r="LY301" i="1"/>
  <c r="LX301" i="1"/>
  <c r="LW301" i="1"/>
  <c r="LV301" i="1"/>
  <c r="LU301" i="1"/>
  <c r="LT301" i="1"/>
  <c r="LS301" i="1"/>
  <c r="LR301" i="1"/>
  <c r="LQ301" i="1"/>
  <c r="LP301" i="1"/>
  <c r="LO301" i="1"/>
  <c r="LN301" i="1"/>
  <c r="LM301" i="1"/>
  <c r="LL301" i="1"/>
  <c r="LK301" i="1"/>
  <c r="LJ301" i="1"/>
  <c r="LI301" i="1"/>
  <c r="LH301" i="1"/>
  <c r="LG301" i="1"/>
  <c r="LF301" i="1"/>
  <c r="LE301" i="1"/>
  <c r="LD301" i="1"/>
  <c r="LC301" i="1"/>
  <c r="LB301" i="1"/>
  <c r="LA301" i="1"/>
  <c r="KZ301" i="1"/>
  <c r="KY301" i="1"/>
  <c r="KX301" i="1"/>
  <c r="KW301" i="1"/>
  <c r="KV301" i="1"/>
  <c r="KU301" i="1"/>
  <c r="KT301" i="1"/>
  <c r="KS301" i="1"/>
  <c r="KR301" i="1"/>
  <c r="KQ301" i="1"/>
  <c r="KP301" i="1"/>
  <c r="KO301" i="1"/>
  <c r="KN301" i="1"/>
  <c r="KM301" i="1"/>
  <c r="KL301" i="1"/>
  <c r="KK301" i="1"/>
  <c r="KJ301" i="1"/>
  <c r="KI301" i="1"/>
  <c r="KH301" i="1"/>
  <c r="KG301" i="1"/>
  <c r="KF301" i="1"/>
  <c r="KE301" i="1"/>
  <c r="KD301" i="1"/>
  <c r="KC301" i="1"/>
  <c r="KB301" i="1"/>
  <c r="KA301" i="1"/>
  <c r="JZ301" i="1"/>
  <c r="JY301" i="1"/>
  <c r="JX301" i="1"/>
  <c r="JW301" i="1"/>
  <c r="JV301" i="1"/>
  <c r="JU301" i="1"/>
  <c r="JT301" i="1"/>
  <c r="JS301" i="1"/>
  <c r="JR301" i="1"/>
  <c r="JQ301" i="1"/>
  <c r="JP301" i="1"/>
  <c r="JO301" i="1"/>
  <c r="JN301" i="1"/>
  <c r="JM301" i="1"/>
  <c r="JL301" i="1"/>
  <c r="JK301" i="1"/>
  <c r="JJ301" i="1"/>
  <c r="JI301" i="1"/>
  <c r="JH301" i="1"/>
  <c r="JG301" i="1"/>
  <c r="JF301" i="1"/>
  <c r="JE301" i="1"/>
  <c r="JD301" i="1"/>
  <c r="JC301" i="1"/>
  <c r="JB301" i="1"/>
  <c r="JA301" i="1"/>
  <c r="IZ301" i="1"/>
  <c r="IY301" i="1"/>
  <c r="IX301" i="1"/>
  <c r="IW301" i="1"/>
  <c r="IV301" i="1"/>
  <c r="IU301" i="1"/>
  <c r="IT301" i="1"/>
  <c r="IS301" i="1"/>
  <c r="IR301" i="1"/>
  <c r="IQ301" i="1"/>
  <c r="IP301" i="1"/>
  <c r="IO301" i="1"/>
  <c r="IN301" i="1"/>
  <c r="IM301" i="1"/>
  <c r="IL301" i="1"/>
  <c r="IK301" i="1"/>
  <c r="IJ301" i="1"/>
  <c r="II301" i="1"/>
  <c r="IH301" i="1"/>
  <c r="IG301" i="1"/>
  <c r="IF301" i="1"/>
  <c r="IE301" i="1"/>
  <c r="ID301" i="1"/>
  <c r="IC301" i="1"/>
  <c r="IB301" i="1"/>
  <c r="IA301" i="1"/>
  <c r="HZ301" i="1"/>
  <c r="HY301" i="1"/>
  <c r="HX301" i="1"/>
  <c r="HW301" i="1"/>
  <c r="HV301" i="1"/>
  <c r="HU301" i="1"/>
  <c r="HT301" i="1"/>
  <c r="HS301" i="1"/>
  <c r="HR301" i="1"/>
  <c r="HQ301" i="1"/>
  <c r="HP301" i="1"/>
  <c r="HO301" i="1"/>
  <c r="HN301" i="1"/>
  <c r="HM301" i="1"/>
  <c r="HL301" i="1"/>
  <c r="HK301" i="1"/>
  <c r="HJ301" i="1"/>
  <c r="HI301" i="1"/>
  <c r="HH301" i="1"/>
  <c r="HG301" i="1"/>
  <c r="HF301" i="1"/>
  <c r="HE301" i="1"/>
  <c r="HD301" i="1"/>
  <c r="HC301" i="1"/>
  <c r="HB301" i="1"/>
  <c r="HA301" i="1"/>
  <c r="GZ301" i="1"/>
  <c r="GY301" i="1"/>
  <c r="GX301" i="1"/>
  <c r="GW301" i="1"/>
  <c r="GV301" i="1"/>
  <c r="GU301" i="1"/>
  <c r="GT301" i="1"/>
  <c r="GS301" i="1"/>
  <c r="GR301" i="1"/>
  <c r="GQ301" i="1"/>
  <c r="GP301" i="1"/>
  <c r="GO301" i="1"/>
  <c r="GN301" i="1"/>
  <c r="GM301" i="1"/>
  <c r="GL301" i="1"/>
  <c r="GK301" i="1"/>
  <c r="GJ301" i="1"/>
  <c r="GI301" i="1"/>
  <c r="GH301" i="1"/>
  <c r="GG301" i="1"/>
  <c r="GF301" i="1"/>
  <c r="GE301" i="1"/>
  <c r="GD301" i="1"/>
  <c r="GC301" i="1"/>
  <c r="GB301" i="1"/>
  <c r="GA301" i="1"/>
  <c r="FZ301" i="1"/>
  <c r="FY301" i="1"/>
  <c r="FX301" i="1"/>
  <c r="FW301" i="1"/>
  <c r="FV301" i="1"/>
  <c r="FU301" i="1"/>
  <c r="FT301" i="1"/>
  <c r="FS301" i="1"/>
  <c r="FR301" i="1"/>
  <c r="FQ301" i="1"/>
  <c r="FP301" i="1"/>
  <c r="FO301" i="1"/>
  <c r="FN301" i="1"/>
  <c r="FM301" i="1"/>
  <c r="FL301" i="1"/>
  <c r="FK301" i="1"/>
  <c r="FJ301" i="1"/>
  <c r="FI301" i="1"/>
  <c r="FH301" i="1"/>
  <c r="FG301" i="1"/>
  <c r="FF301" i="1"/>
  <c r="FE301" i="1"/>
  <c r="FD301" i="1"/>
  <c r="FC301" i="1"/>
  <c r="FB301" i="1"/>
  <c r="FA301" i="1"/>
  <c r="EZ301" i="1"/>
  <c r="EY301" i="1"/>
  <c r="EX301" i="1"/>
  <c r="EW301" i="1"/>
  <c r="EV301" i="1"/>
  <c r="EU301" i="1"/>
  <c r="ET301" i="1"/>
  <c r="ES301" i="1"/>
  <c r="ER301" i="1"/>
  <c r="EQ301" i="1"/>
  <c r="EP301" i="1"/>
  <c r="EO301" i="1"/>
  <c r="EN301" i="1"/>
  <c r="EM301" i="1"/>
  <c r="EL301" i="1"/>
  <c r="EK301" i="1"/>
  <c r="EJ301" i="1"/>
  <c r="EI301" i="1"/>
  <c r="EH301" i="1"/>
  <c r="EG301" i="1"/>
  <c r="EF301" i="1"/>
  <c r="EE301" i="1"/>
  <c r="ED301" i="1"/>
  <c r="EC301" i="1"/>
  <c r="EB301" i="1"/>
  <c r="EA301" i="1"/>
  <c r="DZ301" i="1"/>
  <c r="DY301" i="1"/>
  <c r="DX301" i="1"/>
  <c r="DW301" i="1"/>
  <c r="DV301" i="1"/>
  <c r="DU301" i="1"/>
  <c r="DT301" i="1"/>
  <c r="DS301" i="1"/>
  <c r="DR301" i="1"/>
  <c r="DQ301" i="1"/>
  <c r="DP301" i="1"/>
  <c r="DO301" i="1"/>
  <c r="DN301" i="1"/>
  <c r="DM301" i="1"/>
  <c r="DL301" i="1"/>
  <c r="DK301" i="1"/>
  <c r="DJ301" i="1"/>
  <c r="DI301" i="1"/>
  <c r="DH301" i="1"/>
  <c r="DG301" i="1"/>
  <c r="DF301" i="1"/>
  <c r="DE301" i="1"/>
  <c r="DD301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D297" i="1"/>
  <c r="D296" i="1"/>
  <c r="D295" i="1"/>
  <c r="D294" i="1"/>
  <c r="D289" i="1"/>
  <c r="D288" i="1"/>
  <c r="PM287" i="1"/>
  <c r="PL287" i="1"/>
  <c r="PK287" i="1"/>
  <c r="PJ287" i="1"/>
  <c r="PI287" i="1"/>
  <c r="PH287" i="1"/>
  <c r="PG287" i="1"/>
  <c r="PF287" i="1"/>
  <c r="PE287" i="1"/>
  <c r="PD287" i="1"/>
  <c r="PC287" i="1"/>
  <c r="PB287" i="1"/>
  <c r="PA287" i="1"/>
  <c r="OZ287" i="1"/>
  <c r="OY287" i="1"/>
  <c r="OX287" i="1"/>
  <c r="OW287" i="1"/>
  <c r="OV287" i="1"/>
  <c r="OU287" i="1"/>
  <c r="OT287" i="1"/>
  <c r="OS287" i="1"/>
  <c r="OR287" i="1"/>
  <c r="OQ287" i="1"/>
  <c r="OP287" i="1"/>
  <c r="OO287" i="1"/>
  <c r="ON287" i="1"/>
  <c r="OM287" i="1"/>
  <c r="OL287" i="1"/>
  <c r="OK287" i="1"/>
  <c r="OJ287" i="1"/>
  <c r="OI287" i="1"/>
  <c r="OH287" i="1"/>
  <c r="OG287" i="1"/>
  <c r="OF287" i="1"/>
  <c r="OE287" i="1"/>
  <c r="OD287" i="1"/>
  <c r="OC287" i="1"/>
  <c r="OB287" i="1"/>
  <c r="OA287" i="1"/>
  <c r="NZ287" i="1"/>
  <c r="NY287" i="1"/>
  <c r="NX287" i="1"/>
  <c r="NW287" i="1"/>
  <c r="NV287" i="1"/>
  <c r="NU287" i="1"/>
  <c r="NT287" i="1"/>
  <c r="NS287" i="1"/>
  <c r="NR287" i="1"/>
  <c r="NQ287" i="1"/>
  <c r="NP287" i="1"/>
  <c r="NO287" i="1"/>
  <c r="NN287" i="1"/>
  <c r="NM287" i="1"/>
  <c r="NL287" i="1"/>
  <c r="NK287" i="1"/>
  <c r="NJ287" i="1"/>
  <c r="NI287" i="1"/>
  <c r="NH287" i="1"/>
  <c r="NG287" i="1"/>
  <c r="NF287" i="1"/>
  <c r="NE287" i="1"/>
  <c r="ND287" i="1"/>
  <c r="NC287" i="1"/>
  <c r="NB287" i="1"/>
  <c r="NA287" i="1"/>
  <c r="MZ287" i="1"/>
  <c r="MY287" i="1"/>
  <c r="MX287" i="1"/>
  <c r="MW287" i="1"/>
  <c r="MV287" i="1"/>
  <c r="MU287" i="1"/>
  <c r="MT287" i="1"/>
  <c r="MS287" i="1"/>
  <c r="MR287" i="1"/>
  <c r="MQ287" i="1"/>
  <c r="MP287" i="1"/>
  <c r="MO287" i="1"/>
  <c r="MN287" i="1"/>
  <c r="MM287" i="1"/>
  <c r="ML287" i="1"/>
  <c r="MK287" i="1"/>
  <c r="MJ287" i="1"/>
  <c r="MI287" i="1"/>
  <c r="MH287" i="1"/>
  <c r="MG287" i="1"/>
  <c r="MF287" i="1"/>
  <c r="ME287" i="1"/>
  <c r="MC287" i="1"/>
  <c r="MB287" i="1"/>
  <c r="LZ287" i="1"/>
  <c r="LY287" i="1"/>
  <c r="LW287" i="1"/>
  <c r="LV287" i="1"/>
  <c r="LT287" i="1"/>
  <c r="LS287" i="1"/>
  <c r="LQ287" i="1"/>
  <c r="LP287" i="1"/>
  <c r="LN287" i="1"/>
  <c r="LM287" i="1"/>
  <c r="LK287" i="1"/>
  <c r="LJ287" i="1"/>
  <c r="LH287" i="1"/>
  <c r="LG287" i="1"/>
  <c r="LE287" i="1"/>
  <c r="LD287" i="1"/>
  <c r="LB287" i="1"/>
  <c r="LA287" i="1"/>
  <c r="KY287" i="1"/>
  <c r="KX287" i="1"/>
  <c r="KV287" i="1"/>
  <c r="KU287" i="1"/>
  <c r="KS287" i="1"/>
  <c r="KR287" i="1"/>
  <c r="KP287" i="1"/>
  <c r="KO287" i="1"/>
  <c r="KM287" i="1"/>
  <c r="KL287" i="1"/>
  <c r="KJ287" i="1"/>
  <c r="KI287" i="1"/>
  <c r="KG287" i="1"/>
  <c r="KF287" i="1"/>
  <c r="KD287" i="1"/>
  <c r="KC287" i="1"/>
  <c r="KA287" i="1"/>
  <c r="JZ287" i="1"/>
  <c r="JX287" i="1"/>
  <c r="JW287" i="1"/>
  <c r="JU287" i="1"/>
  <c r="JT287" i="1"/>
  <c r="JR287" i="1"/>
  <c r="JQ287" i="1"/>
  <c r="JO287" i="1"/>
  <c r="JN287" i="1"/>
  <c r="JL287" i="1"/>
  <c r="JK287" i="1"/>
  <c r="JI287" i="1"/>
  <c r="JH287" i="1"/>
  <c r="JF287" i="1"/>
  <c r="JE287" i="1"/>
  <c r="JC287" i="1"/>
  <c r="JB287" i="1"/>
  <c r="IZ287" i="1"/>
  <c r="IY287" i="1"/>
  <c r="IW287" i="1"/>
  <c r="IV287" i="1"/>
  <c r="IT287" i="1"/>
  <c r="IS287" i="1"/>
  <c r="IQ287" i="1"/>
  <c r="IP287" i="1"/>
  <c r="IN287" i="1"/>
  <c r="IM287" i="1"/>
  <c r="IK287" i="1"/>
  <c r="IJ287" i="1"/>
  <c r="IH287" i="1"/>
  <c r="IG287" i="1"/>
  <c r="IE287" i="1"/>
  <c r="ID287" i="1"/>
  <c r="IB287" i="1"/>
  <c r="IA287" i="1"/>
  <c r="HY287" i="1"/>
  <c r="HX287" i="1"/>
  <c r="HV287" i="1"/>
  <c r="HU287" i="1"/>
  <c r="HS287" i="1"/>
  <c r="HR287" i="1"/>
  <c r="HP287" i="1"/>
  <c r="HO287" i="1"/>
  <c r="HM287" i="1"/>
  <c r="HL287" i="1"/>
  <c r="HJ287" i="1"/>
  <c r="HI287" i="1"/>
  <c r="HG287" i="1"/>
  <c r="HF287" i="1"/>
  <c r="HD287" i="1"/>
  <c r="HC287" i="1"/>
  <c r="HA287" i="1"/>
  <c r="GZ287" i="1"/>
  <c r="GX287" i="1"/>
  <c r="GW287" i="1"/>
  <c r="GU287" i="1"/>
  <c r="GT287" i="1"/>
  <c r="GR287" i="1"/>
  <c r="GQ287" i="1"/>
  <c r="GO287" i="1"/>
  <c r="GN287" i="1"/>
  <c r="GL287" i="1"/>
  <c r="GK287" i="1"/>
  <c r="GI287" i="1"/>
  <c r="GH287" i="1"/>
  <c r="GF287" i="1"/>
  <c r="GE287" i="1"/>
  <c r="GC287" i="1"/>
  <c r="GB287" i="1"/>
  <c r="FZ287" i="1"/>
  <c r="FY287" i="1"/>
  <c r="FW287" i="1"/>
  <c r="FV287" i="1"/>
  <c r="FT287" i="1"/>
  <c r="FS287" i="1"/>
  <c r="FQ287" i="1"/>
  <c r="FP287" i="1"/>
  <c r="FN287" i="1"/>
  <c r="FM287" i="1"/>
  <c r="FK287" i="1"/>
  <c r="FJ287" i="1"/>
  <c r="FH287" i="1"/>
  <c r="FG287" i="1"/>
  <c r="FE287" i="1"/>
  <c r="FD287" i="1"/>
  <c r="FB287" i="1"/>
  <c r="FA287" i="1"/>
  <c r="EY287" i="1"/>
  <c r="EX287" i="1"/>
  <c r="EV287" i="1"/>
  <c r="EU287" i="1"/>
  <c r="ES287" i="1"/>
  <c r="ER287" i="1"/>
  <c r="EP287" i="1"/>
  <c r="EO287" i="1"/>
  <c r="EM287" i="1"/>
  <c r="EL287" i="1"/>
  <c r="EJ287" i="1"/>
  <c r="EI287" i="1"/>
  <c r="EG287" i="1"/>
  <c r="EF287" i="1"/>
  <c r="ED287" i="1"/>
  <c r="EC287" i="1"/>
  <c r="EA287" i="1"/>
  <c r="DZ287" i="1"/>
  <c r="DX287" i="1"/>
  <c r="DW287" i="1"/>
  <c r="DU287" i="1"/>
  <c r="DT287" i="1"/>
  <c r="DR287" i="1"/>
  <c r="DQ287" i="1"/>
  <c r="DO287" i="1"/>
  <c r="DN287" i="1"/>
  <c r="DL287" i="1"/>
  <c r="DK287" i="1"/>
  <c r="DI287" i="1"/>
  <c r="DH287" i="1"/>
  <c r="DF287" i="1"/>
  <c r="DE287" i="1"/>
  <c r="DC287" i="1"/>
  <c r="DB287" i="1"/>
  <c r="CZ287" i="1"/>
  <c r="CY287" i="1"/>
  <c r="CW287" i="1"/>
  <c r="CV287" i="1"/>
  <c r="CT287" i="1"/>
  <c r="CS287" i="1"/>
  <c r="CQ287" i="1"/>
  <c r="CP287" i="1"/>
  <c r="CN287" i="1"/>
  <c r="CM287" i="1"/>
  <c r="CK287" i="1"/>
  <c r="CJ287" i="1"/>
  <c r="CH287" i="1"/>
  <c r="CG287" i="1"/>
  <c r="CE287" i="1"/>
  <c r="CD287" i="1"/>
  <c r="CB287" i="1"/>
  <c r="CA287" i="1"/>
  <c r="BY287" i="1"/>
  <c r="BX287" i="1"/>
  <c r="BV287" i="1"/>
  <c r="BU287" i="1"/>
  <c r="BS287" i="1"/>
  <c r="BR287" i="1"/>
  <c r="BP287" i="1"/>
  <c r="BO287" i="1"/>
  <c r="BM287" i="1"/>
  <c r="BL287" i="1"/>
  <c r="BJ287" i="1"/>
  <c r="BI287" i="1"/>
  <c r="BG287" i="1"/>
  <c r="BF287" i="1"/>
  <c r="BD287" i="1"/>
  <c r="BC287" i="1"/>
  <c r="BA287" i="1"/>
  <c r="AZ287" i="1"/>
  <c r="AX287" i="1"/>
  <c r="AW287" i="1"/>
  <c r="AU287" i="1"/>
  <c r="AT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D287" i="1"/>
  <c r="D286" i="1"/>
  <c r="PM279" i="1"/>
  <c r="PL279" i="1"/>
  <c r="PK279" i="1"/>
  <c r="PJ279" i="1"/>
  <c r="PI279" i="1"/>
  <c r="PH279" i="1"/>
  <c r="PG279" i="1"/>
  <c r="PF279" i="1"/>
  <c r="PE279" i="1"/>
  <c r="PD279" i="1"/>
  <c r="PC279" i="1"/>
  <c r="PB279" i="1"/>
  <c r="PA279" i="1"/>
  <c r="OZ279" i="1"/>
  <c r="OY279" i="1"/>
  <c r="OX279" i="1"/>
  <c r="OW279" i="1"/>
  <c r="OV279" i="1"/>
  <c r="OU279" i="1"/>
  <c r="OT279" i="1"/>
  <c r="OS279" i="1"/>
  <c r="OR279" i="1"/>
  <c r="OQ279" i="1"/>
  <c r="OP279" i="1"/>
  <c r="OO279" i="1"/>
  <c r="ON279" i="1"/>
  <c r="OM279" i="1"/>
  <c r="OL279" i="1"/>
  <c r="OK279" i="1"/>
  <c r="OJ279" i="1"/>
  <c r="OI279" i="1"/>
  <c r="OH279" i="1"/>
  <c r="OG279" i="1"/>
  <c r="OF279" i="1"/>
  <c r="OE279" i="1"/>
  <c r="OD279" i="1"/>
  <c r="OC279" i="1"/>
  <c r="OB279" i="1"/>
  <c r="OA279" i="1"/>
  <c r="NZ279" i="1"/>
  <c r="NY279" i="1"/>
  <c r="NX279" i="1"/>
  <c r="NW279" i="1"/>
  <c r="NV279" i="1"/>
  <c r="NU279" i="1"/>
  <c r="NT279" i="1"/>
  <c r="NS279" i="1"/>
  <c r="NR279" i="1"/>
  <c r="NQ279" i="1"/>
  <c r="NP279" i="1"/>
  <c r="NO279" i="1"/>
  <c r="NN279" i="1"/>
  <c r="NM279" i="1"/>
  <c r="NL279" i="1"/>
  <c r="NK279" i="1"/>
  <c r="NJ279" i="1"/>
  <c r="NI279" i="1"/>
  <c r="NH279" i="1"/>
  <c r="NG279" i="1"/>
  <c r="NF279" i="1"/>
  <c r="NE279" i="1"/>
  <c r="ND279" i="1"/>
  <c r="NC279" i="1"/>
  <c r="NB279" i="1"/>
  <c r="NA279" i="1"/>
  <c r="MZ279" i="1"/>
  <c r="MY279" i="1"/>
  <c r="MX279" i="1"/>
  <c r="MW279" i="1"/>
  <c r="MV279" i="1"/>
  <c r="MU279" i="1"/>
  <c r="MT279" i="1"/>
  <c r="MS279" i="1"/>
  <c r="MR279" i="1"/>
  <c r="MQ279" i="1"/>
  <c r="MP279" i="1"/>
  <c r="MO279" i="1"/>
  <c r="MN279" i="1"/>
  <c r="MM279" i="1"/>
  <c r="ML279" i="1"/>
  <c r="MK279" i="1"/>
  <c r="MJ279" i="1"/>
  <c r="MI279" i="1"/>
  <c r="MH279" i="1"/>
  <c r="MG279" i="1"/>
  <c r="MF279" i="1"/>
  <c r="ME279" i="1"/>
  <c r="MD279" i="1"/>
  <c r="MC279" i="1"/>
  <c r="MB279" i="1"/>
  <c r="MA279" i="1"/>
  <c r="LZ279" i="1"/>
  <c r="LY279" i="1"/>
  <c r="LX279" i="1"/>
  <c r="LW279" i="1"/>
  <c r="LV279" i="1"/>
  <c r="LU279" i="1"/>
  <c r="LT279" i="1"/>
  <c r="LS279" i="1"/>
  <c r="LR279" i="1"/>
  <c r="LQ279" i="1"/>
  <c r="LP279" i="1"/>
  <c r="LO279" i="1"/>
  <c r="LN279" i="1"/>
  <c r="LM279" i="1"/>
  <c r="LL279" i="1"/>
  <c r="LK279" i="1"/>
  <c r="LJ279" i="1"/>
  <c r="LI279" i="1"/>
  <c r="LH279" i="1"/>
  <c r="LG279" i="1"/>
  <c r="LF279" i="1"/>
  <c r="LE279" i="1"/>
  <c r="LD279" i="1"/>
  <c r="LC279" i="1"/>
  <c r="LB279" i="1"/>
  <c r="LA279" i="1"/>
  <c r="KZ279" i="1"/>
  <c r="KY279" i="1"/>
  <c r="KX279" i="1"/>
  <c r="KW279" i="1"/>
  <c r="KV279" i="1"/>
  <c r="KU279" i="1"/>
  <c r="KT279" i="1"/>
  <c r="KS279" i="1"/>
  <c r="KR279" i="1"/>
  <c r="KQ279" i="1"/>
  <c r="KP279" i="1"/>
  <c r="KO279" i="1"/>
  <c r="KN279" i="1"/>
  <c r="KM279" i="1"/>
  <c r="KL279" i="1"/>
  <c r="KK279" i="1"/>
  <c r="KJ279" i="1"/>
  <c r="KI279" i="1"/>
  <c r="KH279" i="1"/>
  <c r="KG279" i="1"/>
  <c r="KF279" i="1"/>
  <c r="KE279" i="1"/>
  <c r="KD279" i="1"/>
  <c r="KC279" i="1"/>
  <c r="KB279" i="1"/>
  <c r="KA279" i="1"/>
  <c r="JZ279" i="1"/>
  <c r="JY279" i="1"/>
  <c r="JX279" i="1"/>
  <c r="JW279" i="1"/>
  <c r="JV279" i="1"/>
  <c r="JU279" i="1"/>
  <c r="JT279" i="1"/>
  <c r="JS279" i="1"/>
  <c r="JR279" i="1"/>
  <c r="JQ279" i="1"/>
  <c r="JP279" i="1"/>
  <c r="JO279" i="1"/>
  <c r="JN279" i="1"/>
  <c r="JM279" i="1"/>
  <c r="JL279" i="1"/>
  <c r="JK279" i="1"/>
  <c r="JJ279" i="1"/>
  <c r="JI279" i="1"/>
  <c r="JH279" i="1"/>
  <c r="JG279" i="1"/>
  <c r="JF279" i="1"/>
  <c r="JE279" i="1"/>
  <c r="JD279" i="1"/>
  <c r="JC279" i="1"/>
  <c r="JB279" i="1"/>
  <c r="JA279" i="1"/>
  <c r="IZ279" i="1"/>
  <c r="IY279" i="1"/>
  <c r="IW279" i="1"/>
  <c r="IV279" i="1"/>
  <c r="IT279" i="1"/>
  <c r="IS279" i="1"/>
  <c r="IQ279" i="1"/>
  <c r="IP279" i="1"/>
  <c r="IN279" i="1"/>
  <c r="IM279" i="1"/>
  <c r="IK279" i="1"/>
  <c r="IJ279" i="1"/>
  <c r="IH279" i="1"/>
  <c r="IG279" i="1"/>
  <c r="IE279" i="1"/>
  <c r="ID279" i="1"/>
  <c r="IB279" i="1"/>
  <c r="IA279" i="1"/>
  <c r="HY279" i="1"/>
  <c r="HX279" i="1"/>
  <c r="HV279" i="1"/>
  <c r="HU279" i="1"/>
  <c r="HS279" i="1"/>
  <c r="HR279" i="1"/>
  <c r="HP279" i="1"/>
  <c r="HO279" i="1"/>
  <c r="HM279" i="1"/>
  <c r="HL279" i="1"/>
  <c r="HJ279" i="1"/>
  <c r="HI279" i="1"/>
  <c r="HG279" i="1"/>
  <c r="HF279" i="1"/>
  <c r="HD279" i="1"/>
  <c r="HC279" i="1"/>
  <c r="HA279" i="1"/>
  <c r="GZ279" i="1"/>
  <c r="GX279" i="1"/>
  <c r="GW279" i="1"/>
  <c r="GU279" i="1"/>
  <c r="GT279" i="1"/>
  <c r="GR279" i="1"/>
  <c r="GQ279" i="1"/>
  <c r="GO279" i="1"/>
  <c r="GN279" i="1"/>
  <c r="GL279" i="1"/>
  <c r="GK279" i="1"/>
  <c r="GI279" i="1"/>
  <c r="GH279" i="1"/>
  <c r="GF279" i="1"/>
  <c r="GE279" i="1"/>
  <c r="GC279" i="1"/>
  <c r="GB279" i="1"/>
  <c r="FZ279" i="1"/>
  <c r="FY279" i="1"/>
  <c r="FW279" i="1"/>
  <c r="FV279" i="1"/>
  <c r="FT279" i="1"/>
  <c r="FS279" i="1"/>
  <c r="FQ279" i="1"/>
  <c r="FP279" i="1"/>
  <c r="FN279" i="1"/>
  <c r="FM279" i="1"/>
  <c r="FK279" i="1"/>
  <c r="FJ279" i="1"/>
  <c r="FH279" i="1"/>
  <c r="FG279" i="1"/>
  <c r="FE279" i="1"/>
  <c r="FD279" i="1"/>
  <c r="FB279" i="1"/>
  <c r="FA279" i="1"/>
  <c r="EY279" i="1"/>
  <c r="EX279" i="1"/>
  <c r="EV279" i="1"/>
  <c r="EU279" i="1"/>
  <c r="ES279" i="1"/>
  <c r="ER279" i="1"/>
  <c r="EP279" i="1"/>
  <c r="EO279" i="1"/>
  <c r="EM279" i="1"/>
  <c r="EL279" i="1"/>
  <c r="EJ279" i="1"/>
  <c r="EI279" i="1"/>
  <c r="EG279" i="1"/>
  <c r="EF279" i="1"/>
  <c r="ED279" i="1"/>
  <c r="EC279" i="1"/>
  <c r="EA279" i="1"/>
  <c r="DZ279" i="1"/>
  <c r="DX279" i="1"/>
  <c r="DW279" i="1"/>
  <c r="DU279" i="1"/>
  <c r="DT279" i="1"/>
  <c r="DR279" i="1"/>
  <c r="DQ279" i="1"/>
  <c r="DO279" i="1"/>
  <c r="DN279" i="1"/>
  <c r="DL279" i="1"/>
  <c r="DK279" i="1"/>
  <c r="DI279" i="1"/>
  <c r="DH279" i="1"/>
  <c r="DF279" i="1"/>
  <c r="DE279" i="1"/>
  <c r="DC279" i="1"/>
  <c r="DB279" i="1"/>
  <c r="CZ279" i="1"/>
  <c r="CY279" i="1"/>
  <c r="CW279" i="1"/>
  <c r="CV279" i="1"/>
  <c r="CT279" i="1"/>
  <c r="CS279" i="1"/>
  <c r="CQ279" i="1"/>
  <c r="CP279" i="1"/>
  <c r="CN279" i="1"/>
  <c r="CM279" i="1"/>
  <c r="CK279" i="1"/>
  <c r="CJ279" i="1"/>
  <c r="CH279" i="1"/>
  <c r="CG279" i="1"/>
  <c r="CE279" i="1"/>
  <c r="CD279" i="1"/>
  <c r="CB279" i="1"/>
  <c r="CA279" i="1"/>
  <c r="BY279" i="1"/>
  <c r="BX279" i="1"/>
  <c r="BV279" i="1"/>
  <c r="BU279" i="1"/>
  <c r="BS279" i="1"/>
  <c r="BR279" i="1"/>
  <c r="BP279" i="1"/>
  <c r="BO279" i="1"/>
  <c r="BM279" i="1"/>
  <c r="BL279" i="1"/>
  <c r="BJ279" i="1"/>
  <c r="BI279" i="1"/>
  <c r="BG279" i="1"/>
  <c r="BF279" i="1"/>
  <c r="BD279" i="1"/>
  <c r="BC279" i="1"/>
  <c r="BA279" i="1"/>
  <c r="AZ279" i="1"/>
  <c r="AX279" i="1"/>
  <c r="AW279" i="1"/>
  <c r="AU279" i="1"/>
  <c r="AT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PM271" i="1"/>
  <c r="PL271" i="1"/>
  <c r="PK271" i="1"/>
  <c r="PJ271" i="1"/>
  <c r="PI271" i="1"/>
  <c r="PH271" i="1"/>
  <c r="PG271" i="1"/>
  <c r="PF271" i="1"/>
  <c r="PE271" i="1"/>
  <c r="PD271" i="1"/>
  <c r="PC271" i="1"/>
  <c r="PB271" i="1"/>
  <c r="PA271" i="1"/>
  <c r="OZ271" i="1"/>
  <c r="OY271" i="1"/>
  <c r="OX271" i="1"/>
  <c r="OW271" i="1"/>
  <c r="OV271" i="1"/>
  <c r="OU271" i="1"/>
  <c r="OT271" i="1"/>
  <c r="OS271" i="1"/>
  <c r="OR271" i="1"/>
  <c r="OQ271" i="1"/>
  <c r="OP271" i="1"/>
  <c r="OO271" i="1"/>
  <c r="ON271" i="1"/>
  <c r="OM271" i="1"/>
  <c r="OL271" i="1"/>
  <c r="OK271" i="1"/>
  <c r="OJ271" i="1"/>
  <c r="OI271" i="1"/>
  <c r="OH271" i="1"/>
  <c r="OG271" i="1"/>
  <c r="OF271" i="1"/>
  <c r="OE271" i="1"/>
  <c r="OD271" i="1"/>
  <c r="OC271" i="1"/>
  <c r="OB271" i="1"/>
  <c r="OA271" i="1"/>
  <c r="NZ271" i="1"/>
  <c r="NY271" i="1"/>
  <c r="NX271" i="1"/>
  <c r="NW271" i="1"/>
  <c r="NV271" i="1"/>
  <c r="NU271" i="1"/>
  <c r="NT271" i="1"/>
  <c r="NS271" i="1"/>
  <c r="NR271" i="1"/>
  <c r="NQ271" i="1"/>
  <c r="NP271" i="1"/>
  <c r="NO271" i="1"/>
  <c r="NN271" i="1"/>
  <c r="NM271" i="1"/>
  <c r="NL271" i="1"/>
  <c r="NK271" i="1"/>
  <c r="NJ271" i="1"/>
  <c r="NI271" i="1"/>
  <c r="NH271" i="1"/>
  <c r="NG271" i="1"/>
  <c r="NF271" i="1"/>
  <c r="NE271" i="1"/>
  <c r="ND271" i="1"/>
  <c r="NC271" i="1"/>
  <c r="NB271" i="1"/>
  <c r="NA271" i="1"/>
  <c r="MZ271" i="1"/>
  <c r="MY271" i="1"/>
  <c r="MX271" i="1"/>
  <c r="MW271" i="1"/>
  <c r="MV271" i="1"/>
  <c r="MU271" i="1"/>
  <c r="MT271" i="1"/>
  <c r="MS271" i="1"/>
  <c r="MR271" i="1"/>
  <c r="MQ271" i="1"/>
  <c r="MP271" i="1"/>
  <c r="MO271" i="1"/>
  <c r="MN271" i="1"/>
  <c r="MM271" i="1"/>
  <c r="ML271" i="1"/>
  <c r="MK271" i="1"/>
  <c r="MJ271" i="1"/>
  <c r="MI271" i="1"/>
  <c r="MH271" i="1"/>
  <c r="MG271" i="1"/>
  <c r="MF271" i="1"/>
  <c r="ME271" i="1"/>
  <c r="MD271" i="1"/>
  <c r="MC271" i="1"/>
  <c r="MB271" i="1"/>
  <c r="MA271" i="1"/>
  <c r="LZ271" i="1"/>
  <c r="LY271" i="1"/>
  <c r="LX271" i="1"/>
  <c r="LW271" i="1"/>
  <c r="LV271" i="1"/>
  <c r="LU271" i="1"/>
  <c r="LT271" i="1"/>
  <c r="LS271" i="1"/>
  <c r="LR271" i="1"/>
  <c r="LQ271" i="1"/>
  <c r="LP271" i="1"/>
  <c r="LO271" i="1"/>
  <c r="LN271" i="1"/>
  <c r="LM271" i="1"/>
  <c r="LL271" i="1"/>
  <c r="LK271" i="1"/>
  <c r="LJ271" i="1"/>
  <c r="LI271" i="1"/>
  <c r="LH271" i="1"/>
  <c r="LG271" i="1"/>
  <c r="LF271" i="1"/>
  <c r="LE271" i="1"/>
  <c r="LD271" i="1"/>
  <c r="LC271" i="1"/>
  <c r="LB271" i="1"/>
  <c r="LA271" i="1"/>
  <c r="KZ271" i="1"/>
  <c r="KY271" i="1"/>
  <c r="KX271" i="1"/>
  <c r="KW271" i="1"/>
  <c r="KV271" i="1"/>
  <c r="KU271" i="1"/>
  <c r="KT271" i="1"/>
  <c r="KS271" i="1"/>
  <c r="KR271" i="1"/>
  <c r="KQ271" i="1"/>
  <c r="KP271" i="1"/>
  <c r="KO271" i="1"/>
  <c r="KN271" i="1"/>
  <c r="KM271" i="1"/>
  <c r="KL271" i="1"/>
  <c r="KK271" i="1"/>
  <c r="KJ271" i="1"/>
  <c r="KI271" i="1"/>
  <c r="KH271" i="1"/>
  <c r="KG271" i="1"/>
  <c r="KF271" i="1"/>
  <c r="KE271" i="1"/>
  <c r="KD271" i="1"/>
  <c r="KC271" i="1"/>
  <c r="KB271" i="1"/>
  <c r="KA271" i="1"/>
  <c r="JZ271" i="1"/>
  <c r="JY271" i="1"/>
  <c r="JX271" i="1"/>
  <c r="JW271" i="1"/>
  <c r="JV271" i="1"/>
  <c r="JU271" i="1"/>
  <c r="JT271" i="1"/>
  <c r="JS271" i="1"/>
  <c r="JR271" i="1"/>
  <c r="JQ271" i="1"/>
  <c r="JP271" i="1"/>
  <c r="JO271" i="1"/>
  <c r="JN271" i="1"/>
  <c r="JM271" i="1"/>
  <c r="JL271" i="1"/>
  <c r="JK271" i="1"/>
  <c r="JJ271" i="1"/>
  <c r="JI271" i="1"/>
  <c r="JH271" i="1"/>
  <c r="JG271" i="1"/>
  <c r="JF271" i="1"/>
  <c r="JE271" i="1"/>
  <c r="JD271" i="1"/>
  <c r="JC271" i="1"/>
  <c r="JB271" i="1"/>
  <c r="JA271" i="1"/>
  <c r="IZ271" i="1"/>
  <c r="IY271" i="1"/>
  <c r="IW271" i="1"/>
  <c r="IV271" i="1"/>
  <c r="IT271" i="1"/>
  <c r="IS271" i="1"/>
  <c r="IQ271" i="1"/>
  <c r="IP271" i="1"/>
  <c r="IN271" i="1"/>
  <c r="IM271" i="1"/>
  <c r="IK271" i="1"/>
  <c r="IJ271" i="1"/>
  <c r="IH271" i="1"/>
  <c r="IG271" i="1"/>
  <c r="IE271" i="1"/>
  <c r="ID271" i="1"/>
  <c r="IB271" i="1"/>
  <c r="IA271" i="1"/>
  <c r="HY271" i="1"/>
  <c r="HX271" i="1"/>
  <c r="HV271" i="1"/>
  <c r="HU271" i="1"/>
  <c r="HS271" i="1"/>
  <c r="HR271" i="1"/>
  <c r="HP271" i="1"/>
  <c r="HO271" i="1"/>
  <c r="HM271" i="1"/>
  <c r="HL271" i="1"/>
  <c r="HJ271" i="1"/>
  <c r="HI271" i="1"/>
  <c r="HG271" i="1"/>
  <c r="HF271" i="1"/>
  <c r="HD271" i="1"/>
  <c r="HC271" i="1"/>
  <c r="HA271" i="1"/>
  <c r="GZ271" i="1"/>
  <c r="GX271" i="1"/>
  <c r="GW271" i="1"/>
  <c r="GU271" i="1"/>
  <c r="GT271" i="1"/>
  <c r="GR271" i="1"/>
  <c r="GQ271" i="1"/>
  <c r="GO271" i="1"/>
  <c r="GN271" i="1"/>
  <c r="GL271" i="1"/>
  <c r="GK271" i="1"/>
  <c r="GI271" i="1"/>
  <c r="GH271" i="1"/>
  <c r="GF271" i="1"/>
  <c r="GE271" i="1"/>
  <c r="GC271" i="1"/>
  <c r="GB271" i="1"/>
  <c r="FZ271" i="1"/>
  <c r="FY271" i="1"/>
  <c r="FW271" i="1"/>
  <c r="FV271" i="1"/>
  <c r="FT271" i="1"/>
  <c r="FS271" i="1"/>
  <c r="FQ271" i="1"/>
  <c r="FP271" i="1"/>
  <c r="FN271" i="1"/>
  <c r="FM271" i="1"/>
  <c r="FK271" i="1"/>
  <c r="FJ271" i="1"/>
  <c r="FH271" i="1"/>
  <c r="FG271" i="1"/>
  <c r="FE271" i="1"/>
  <c r="FD271" i="1"/>
  <c r="FB271" i="1"/>
  <c r="FA271" i="1"/>
  <c r="EY271" i="1"/>
  <c r="EX271" i="1"/>
  <c r="EV271" i="1"/>
  <c r="EU271" i="1"/>
  <c r="ES271" i="1"/>
  <c r="ER271" i="1"/>
  <c r="EP271" i="1"/>
  <c r="EO271" i="1"/>
  <c r="EM271" i="1"/>
  <c r="EL271" i="1"/>
  <c r="EJ271" i="1"/>
  <c r="EI271" i="1"/>
  <c r="EG271" i="1"/>
  <c r="EF271" i="1"/>
  <c r="ED271" i="1"/>
  <c r="EC271" i="1"/>
  <c r="EA271" i="1"/>
  <c r="DZ271" i="1"/>
  <c r="DX271" i="1"/>
  <c r="DW271" i="1"/>
  <c r="DU271" i="1"/>
  <c r="DT271" i="1"/>
  <c r="DR271" i="1"/>
  <c r="DQ271" i="1"/>
  <c r="DO271" i="1"/>
  <c r="DN271" i="1"/>
  <c r="DL271" i="1"/>
  <c r="DK271" i="1"/>
  <c r="DI271" i="1"/>
  <c r="DH271" i="1"/>
  <c r="DF271" i="1"/>
  <c r="DE271" i="1"/>
  <c r="DC271" i="1"/>
  <c r="DB271" i="1"/>
  <c r="CZ271" i="1"/>
  <c r="CY271" i="1"/>
  <c r="CW271" i="1"/>
  <c r="CV271" i="1"/>
  <c r="CT271" i="1"/>
  <c r="CS271" i="1"/>
  <c r="CQ271" i="1"/>
  <c r="CP271" i="1"/>
  <c r="CN271" i="1"/>
  <c r="CM271" i="1"/>
  <c r="CK271" i="1"/>
  <c r="CJ271" i="1"/>
  <c r="CH271" i="1"/>
  <c r="CG271" i="1"/>
  <c r="CE271" i="1"/>
  <c r="CD271" i="1"/>
  <c r="CB271" i="1"/>
  <c r="CA271" i="1"/>
  <c r="BY271" i="1"/>
  <c r="BX271" i="1"/>
  <c r="BV271" i="1"/>
  <c r="BU271" i="1"/>
  <c r="BS271" i="1"/>
  <c r="BR271" i="1"/>
  <c r="BP271" i="1"/>
  <c r="BO271" i="1"/>
  <c r="BM271" i="1"/>
  <c r="BL271" i="1"/>
  <c r="BJ271" i="1"/>
  <c r="BI271" i="1"/>
  <c r="BG271" i="1"/>
  <c r="BF271" i="1"/>
  <c r="BD271" i="1"/>
  <c r="BC271" i="1"/>
  <c r="BA271" i="1"/>
  <c r="AZ271" i="1"/>
  <c r="AX271" i="1"/>
  <c r="AW271" i="1"/>
  <c r="AU271" i="1"/>
  <c r="AT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E265" i="1"/>
  <c r="F258" i="1"/>
  <c r="E257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PM250" i="1"/>
  <c r="PL250" i="1"/>
  <c r="PK250" i="1"/>
  <c r="PJ250" i="1"/>
  <c r="PI250" i="1"/>
  <c r="PH250" i="1"/>
  <c r="PG250" i="1"/>
  <c r="PF250" i="1"/>
  <c r="PE250" i="1"/>
  <c r="PD250" i="1"/>
  <c r="PC250" i="1"/>
  <c r="PB250" i="1"/>
  <c r="PA250" i="1"/>
  <c r="OZ250" i="1"/>
  <c r="OY250" i="1"/>
  <c r="OX250" i="1"/>
  <c r="OW250" i="1"/>
  <c r="OV250" i="1"/>
  <c r="OU250" i="1"/>
  <c r="OT250" i="1"/>
  <c r="OS250" i="1"/>
  <c r="OR250" i="1"/>
  <c r="OQ250" i="1"/>
  <c r="OP250" i="1"/>
  <c r="OO250" i="1"/>
  <c r="ON250" i="1"/>
  <c r="OM250" i="1"/>
  <c r="OL250" i="1"/>
  <c r="OK250" i="1"/>
  <c r="OJ250" i="1"/>
  <c r="OI250" i="1"/>
  <c r="OH250" i="1"/>
  <c r="OG250" i="1"/>
  <c r="OF250" i="1"/>
  <c r="OE250" i="1"/>
  <c r="OD250" i="1"/>
  <c r="OC250" i="1"/>
  <c r="OB250" i="1"/>
  <c r="OA250" i="1"/>
  <c r="NZ250" i="1"/>
  <c r="NY250" i="1"/>
  <c r="NX250" i="1"/>
  <c r="NW250" i="1"/>
  <c r="NV250" i="1"/>
  <c r="NU250" i="1"/>
  <c r="NT250" i="1"/>
  <c r="NS250" i="1"/>
  <c r="NR250" i="1"/>
  <c r="NQ250" i="1"/>
  <c r="NP250" i="1"/>
  <c r="NO250" i="1"/>
  <c r="NN250" i="1"/>
  <c r="NM250" i="1"/>
  <c r="NL250" i="1"/>
  <c r="NK250" i="1"/>
  <c r="NJ250" i="1"/>
  <c r="NI250" i="1"/>
  <c r="NH250" i="1"/>
  <c r="NG250" i="1"/>
  <c r="NF250" i="1"/>
  <c r="NE250" i="1"/>
  <c r="ND250" i="1"/>
  <c r="NC250" i="1"/>
  <c r="NB250" i="1"/>
  <c r="NA250" i="1"/>
  <c r="MZ250" i="1"/>
  <c r="MY250" i="1"/>
  <c r="MX250" i="1"/>
  <c r="MW250" i="1"/>
  <c r="MV250" i="1"/>
  <c r="MU250" i="1"/>
  <c r="MT250" i="1"/>
  <c r="MS250" i="1"/>
  <c r="MR250" i="1"/>
  <c r="MQ250" i="1"/>
  <c r="MP250" i="1"/>
  <c r="MO250" i="1"/>
  <c r="MN250" i="1"/>
  <c r="MM250" i="1"/>
  <c r="ML250" i="1"/>
  <c r="MK250" i="1"/>
  <c r="MJ250" i="1"/>
  <c r="MI250" i="1"/>
  <c r="MH250" i="1"/>
  <c r="MG250" i="1"/>
  <c r="MF250" i="1"/>
  <c r="ME250" i="1"/>
  <c r="MD250" i="1"/>
  <c r="MC250" i="1"/>
  <c r="MB250" i="1"/>
  <c r="MA250" i="1"/>
  <c r="LZ250" i="1"/>
  <c r="LY250" i="1"/>
  <c r="LX250" i="1"/>
  <c r="LW250" i="1"/>
  <c r="LV250" i="1"/>
  <c r="LU250" i="1"/>
  <c r="LT250" i="1"/>
  <c r="LS250" i="1"/>
  <c r="LR250" i="1"/>
  <c r="LQ250" i="1"/>
  <c r="LP250" i="1"/>
  <c r="LO250" i="1"/>
  <c r="LN250" i="1"/>
  <c r="LM250" i="1"/>
  <c r="LL250" i="1"/>
  <c r="LK250" i="1"/>
  <c r="LJ250" i="1"/>
  <c r="LI250" i="1"/>
  <c r="LH250" i="1"/>
  <c r="LG250" i="1"/>
  <c r="LF250" i="1"/>
  <c r="LE250" i="1"/>
  <c r="LD250" i="1"/>
  <c r="LC250" i="1"/>
  <c r="LB250" i="1"/>
  <c r="LA250" i="1"/>
  <c r="KZ250" i="1"/>
  <c r="KY250" i="1"/>
  <c r="KX250" i="1"/>
  <c r="KW250" i="1"/>
  <c r="KV250" i="1"/>
  <c r="KU250" i="1"/>
  <c r="KT250" i="1"/>
  <c r="KS250" i="1"/>
  <c r="KR250" i="1"/>
  <c r="KQ250" i="1"/>
  <c r="KP250" i="1"/>
  <c r="KO250" i="1"/>
  <c r="KN250" i="1"/>
  <c r="KM250" i="1"/>
  <c r="KL250" i="1"/>
  <c r="KK250" i="1"/>
  <c r="KJ250" i="1"/>
  <c r="KI250" i="1"/>
  <c r="KH250" i="1"/>
  <c r="KG250" i="1"/>
  <c r="KF250" i="1"/>
  <c r="KE250" i="1"/>
  <c r="KD250" i="1"/>
  <c r="KC250" i="1"/>
  <c r="KB250" i="1"/>
  <c r="KA250" i="1"/>
  <c r="JZ250" i="1"/>
  <c r="JY250" i="1"/>
  <c r="JX250" i="1"/>
  <c r="JW250" i="1"/>
  <c r="JV250" i="1"/>
  <c r="JU250" i="1"/>
  <c r="JT250" i="1"/>
  <c r="JS250" i="1"/>
  <c r="JR250" i="1"/>
  <c r="JQ250" i="1"/>
  <c r="JP250" i="1"/>
  <c r="JO250" i="1"/>
  <c r="JN250" i="1"/>
  <c r="JM250" i="1"/>
  <c r="JL250" i="1"/>
  <c r="JK250" i="1"/>
  <c r="JJ250" i="1"/>
  <c r="JI250" i="1"/>
  <c r="JH250" i="1"/>
  <c r="JG250" i="1"/>
  <c r="JF250" i="1"/>
  <c r="JE250" i="1"/>
  <c r="JD250" i="1"/>
  <c r="JC250" i="1"/>
  <c r="JB250" i="1"/>
  <c r="JA250" i="1"/>
  <c r="IZ250" i="1"/>
  <c r="IY250" i="1"/>
  <c r="IX250" i="1"/>
  <c r="IW250" i="1"/>
  <c r="IV250" i="1"/>
  <c r="IU250" i="1"/>
  <c r="IT250" i="1"/>
  <c r="IS250" i="1"/>
  <c r="IR250" i="1"/>
  <c r="IQ250" i="1"/>
  <c r="IP250" i="1"/>
  <c r="IO250" i="1"/>
  <c r="IN250" i="1"/>
  <c r="IM250" i="1"/>
  <c r="IL250" i="1"/>
  <c r="IK250" i="1"/>
  <c r="IJ250" i="1"/>
  <c r="II250" i="1"/>
  <c r="IH250" i="1"/>
  <c r="IG250" i="1"/>
  <c r="IF250" i="1"/>
  <c r="IE250" i="1"/>
  <c r="ID250" i="1"/>
  <c r="IC250" i="1"/>
  <c r="IB250" i="1"/>
  <c r="IA250" i="1"/>
  <c r="HZ250" i="1"/>
  <c r="HY250" i="1"/>
  <c r="HX250" i="1"/>
  <c r="HW250" i="1"/>
  <c r="HV250" i="1"/>
  <c r="HU250" i="1"/>
  <c r="HT250" i="1"/>
  <c r="HS250" i="1"/>
  <c r="HR250" i="1"/>
  <c r="HQ250" i="1"/>
  <c r="HP250" i="1"/>
  <c r="HO250" i="1"/>
  <c r="HN250" i="1"/>
  <c r="HM250" i="1"/>
  <c r="HL250" i="1"/>
  <c r="HK250" i="1"/>
  <c r="HJ250" i="1"/>
  <c r="HI250" i="1"/>
  <c r="HH250" i="1"/>
  <c r="HG250" i="1"/>
  <c r="HF250" i="1"/>
  <c r="HE250" i="1"/>
  <c r="HD250" i="1"/>
  <c r="HC250" i="1"/>
  <c r="HB250" i="1"/>
  <c r="HA250" i="1"/>
  <c r="GZ250" i="1"/>
  <c r="GY250" i="1"/>
  <c r="GX250" i="1"/>
  <c r="GW250" i="1"/>
  <c r="GV250" i="1"/>
  <c r="GU250" i="1"/>
  <c r="GT250" i="1"/>
  <c r="GS250" i="1"/>
  <c r="GR250" i="1"/>
  <c r="GQ250" i="1"/>
  <c r="GP250" i="1"/>
  <c r="GO250" i="1"/>
  <c r="GN250" i="1"/>
  <c r="GM250" i="1"/>
  <c r="GL250" i="1"/>
  <c r="GK250" i="1"/>
  <c r="GJ250" i="1"/>
  <c r="GI250" i="1"/>
  <c r="GH250" i="1"/>
  <c r="GG250" i="1"/>
  <c r="GF250" i="1"/>
  <c r="GE250" i="1"/>
  <c r="GD250" i="1"/>
  <c r="GC250" i="1"/>
  <c r="GB250" i="1"/>
  <c r="GA250" i="1"/>
  <c r="FZ250" i="1"/>
  <c r="FY250" i="1"/>
  <c r="FX250" i="1"/>
  <c r="FW250" i="1"/>
  <c r="FV250" i="1"/>
  <c r="FU250" i="1"/>
  <c r="FT250" i="1"/>
  <c r="FS250" i="1"/>
  <c r="FR250" i="1"/>
  <c r="FQ250" i="1"/>
  <c r="FP250" i="1"/>
  <c r="FO250" i="1"/>
  <c r="FN250" i="1"/>
  <c r="FM250" i="1"/>
  <c r="FL250" i="1"/>
  <c r="FK250" i="1"/>
  <c r="FJ250" i="1"/>
  <c r="FI250" i="1"/>
  <c r="FH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PM249" i="1"/>
  <c r="PL249" i="1"/>
  <c r="PK249" i="1"/>
  <c r="PJ249" i="1"/>
  <c r="PI249" i="1"/>
  <c r="PH249" i="1"/>
  <c r="PG249" i="1"/>
  <c r="PF249" i="1"/>
  <c r="PE249" i="1"/>
  <c r="PD249" i="1"/>
  <c r="PC249" i="1"/>
  <c r="PB249" i="1"/>
  <c r="PA249" i="1"/>
  <c r="OZ249" i="1"/>
  <c r="OY249" i="1"/>
  <c r="OX249" i="1"/>
  <c r="OW249" i="1"/>
  <c r="OV249" i="1"/>
  <c r="OU249" i="1"/>
  <c r="OT249" i="1"/>
  <c r="OS249" i="1"/>
  <c r="OR249" i="1"/>
  <c r="OQ249" i="1"/>
  <c r="OP249" i="1"/>
  <c r="OO249" i="1"/>
  <c r="ON249" i="1"/>
  <c r="OM249" i="1"/>
  <c r="OL249" i="1"/>
  <c r="OK249" i="1"/>
  <c r="OJ249" i="1"/>
  <c r="OI249" i="1"/>
  <c r="OH249" i="1"/>
  <c r="OG249" i="1"/>
  <c r="OF249" i="1"/>
  <c r="OE249" i="1"/>
  <c r="OD249" i="1"/>
  <c r="OC249" i="1"/>
  <c r="OB249" i="1"/>
  <c r="OA249" i="1"/>
  <c r="NZ249" i="1"/>
  <c r="NY249" i="1"/>
  <c r="NX249" i="1"/>
  <c r="NW249" i="1"/>
  <c r="NV249" i="1"/>
  <c r="NU249" i="1"/>
  <c r="NT249" i="1"/>
  <c r="NS249" i="1"/>
  <c r="NR249" i="1"/>
  <c r="NQ249" i="1"/>
  <c r="NP249" i="1"/>
  <c r="NO249" i="1"/>
  <c r="NN249" i="1"/>
  <c r="NM249" i="1"/>
  <c r="NL249" i="1"/>
  <c r="NK249" i="1"/>
  <c r="NJ249" i="1"/>
  <c r="NI249" i="1"/>
  <c r="NH249" i="1"/>
  <c r="NG249" i="1"/>
  <c r="NF249" i="1"/>
  <c r="NE249" i="1"/>
  <c r="ND249" i="1"/>
  <c r="NC249" i="1"/>
  <c r="NB249" i="1"/>
  <c r="NA249" i="1"/>
  <c r="MZ249" i="1"/>
  <c r="MY249" i="1"/>
  <c r="MX249" i="1"/>
  <c r="MW249" i="1"/>
  <c r="MV249" i="1"/>
  <c r="MU249" i="1"/>
  <c r="MT249" i="1"/>
  <c r="MS249" i="1"/>
  <c r="MR249" i="1"/>
  <c r="MQ249" i="1"/>
  <c r="MP249" i="1"/>
  <c r="MO249" i="1"/>
  <c r="MN249" i="1"/>
  <c r="MM249" i="1"/>
  <c r="ML249" i="1"/>
  <c r="MK249" i="1"/>
  <c r="MJ249" i="1"/>
  <c r="MI249" i="1"/>
  <c r="MH249" i="1"/>
  <c r="MG249" i="1"/>
  <c r="MF249" i="1"/>
  <c r="ME249" i="1"/>
  <c r="MD249" i="1"/>
  <c r="MC249" i="1"/>
  <c r="MB249" i="1"/>
  <c r="MA249" i="1"/>
  <c r="LZ249" i="1"/>
  <c r="LY249" i="1"/>
  <c r="LX249" i="1"/>
  <c r="LW249" i="1"/>
  <c r="LV249" i="1"/>
  <c r="LU249" i="1"/>
  <c r="LT249" i="1"/>
  <c r="LS249" i="1"/>
  <c r="LR249" i="1"/>
  <c r="LQ249" i="1"/>
  <c r="LP249" i="1"/>
  <c r="LO249" i="1"/>
  <c r="LN249" i="1"/>
  <c r="LM249" i="1"/>
  <c r="LL249" i="1"/>
  <c r="LK249" i="1"/>
  <c r="LJ249" i="1"/>
  <c r="LI249" i="1"/>
  <c r="LH249" i="1"/>
  <c r="LG249" i="1"/>
  <c r="LF249" i="1"/>
  <c r="LE249" i="1"/>
  <c r="LD249" i="1"/>
  <c r="LC249" i="1"/>
  <c r="LB249" i="1"/>
  <c r="LA249" i="1"/>
  <c r="KZ249" i="1"/>
  <c r="KY249" i="1"/>
  <c r="KX249" i="1"/>
  <c r="KW249" i="1"/>
  <c r="KV249" i="1"/>
  <c r="KU249" i="1"/>
  <c r="KT249" i="1"/>
  <c r="KS249" i="1"/>
  <c r="KR249" i="1"/>
  <c r="KQ249" i="1"/>
  <c r="KP249" i="1"/>
  <c r="KO249" i="1"/>
  <c r="KN249" i="1"/>
  <c r="KM249" i="1"/>
  <c r="KL249" i="1"/>
  <c r="KK249" i="1"/>
  <c r="KJ249" i="1"/>
  <c r="KI249" i="1"/>
  <c r="KH249" i="1"/>
  <c r="KG249" i="1"/>
  <c r="KF249" i="1"/>
  <c r="KE249" i="1"/>
  <c r="KD249" i="1"/>
  <c r="KC249" i="1"/>
  <c r="KB249" i="1"/>
  <c r="KA249" i="1"/>
  <c r="JZ249" i="1"/>
  <c r="JY249" i="1"/>
  <c r="JX249" i="1"/>
  <c r="JW249" i="1"/>
  <c r="JV249" i="1"/>
  <c r="JU249" i="1"/>
  <c r="JT249" i="1"/>
  <c r="JS249" i="1"/>
  <c r="JR249" i="1"/>
  <c r="JQ249" i="1"/>
  <c r="JP249" i="1"/>
  <c r="JO249" i="1"/>
  <c r="JN249" i="1"/>
  <c r="JM249" i="1"/>
  <c r="JL249" i="1"/>
  <c r="JK249" i="1"/>
  <c r="JJ249" i="1"/>
  <c r="JI249" i="1"/>
  <c r="JH249" i="1"/>
  <c r="JG249" i="1"/>
  <c r="JF249" i="1"/>
  <c r="JE249" i="1"/>
  <c r="JD249" i="1"/>
  <c r="JC249" i="1"/>
  <c r="JB249" i="1"/>
  <c r="JA249" i="1"/>
  <c r="IZ249" i="1"/>
  <c r="IY249" i="1"/>
  <c r="IX249" i="1"/>
  <c r="IW249" i="1"/>
  <c r="IV249" i="1"/>
  <c r="IU249" i="1"/>
  <c r="IT249" i="1"/>
  <c r="IS249" i="1"/>
  <c r="IR249" i="1"/>
  <c r="IQ249" i="1"/>
  <c r="IP249" i="1"/>
  <c r="IO249" i="1"/>
  <c r="IN249" i="1"/>
  <c r="IM249" i="1"/>
  <c r="IL249" i="1"/>
  <c r="IK249" i="1"/>
  <c r="IJ249" i="1"/>
  <c r="II249" i="1"/>
  <c r="IH249" i="1"/>
  <c r="IG249" i="1"/>
  <c r="IF249" i="1"/>
  <c r="IE249" i="1"/>
  <c r="ID249" i="1"/>
  <c r="IC249" i="1"/>
  <c r="IB249" i="1"/>
  <c r="IA249" i="1"/>
  <c r="HZ249" i="1"/>
  <c r="HY249" i="1"/>
  <c r="HX249" i="1"/>
  <c r="HW249" i="1"/>
  <c r="HV249" i="1"/>
  <c r="HU249" i="1"/>
  <c r="HT249" i="1"/>
  <c r="HS249" i="1"/>
  <c r="HR249" i="1"/>
  <c r="HQ249" i="1"/>
  <c r="HP249" i="1"/>
  <c r="HO249" i="1"/>
  <c r="HN249" i="1"/>
  <c r="HM249" i="1"/>
  <c r="HL249" i="1"/>
  <c r="HK249" i="1"/>
  <c r="HJ249" i="1"/>
  <c r="HI249" i="1"/>
  <c r="HH249" i="1"/>
  <c r="HG249" i="1"/>
  <c r="HF249" i="1"/>
  <c r="HE249" i="1"/>
  <c r="HD249" i="1"/>
  <c r="HC249" i="1"/>
  <c r="HB249" i="1"/>
  <c r="HA249" i="1"/>
  <c r="GZ249" i="1"/>
  <c r="GY249" i="1"/>
  <c r="GX249" i="1"/>
  <c r="GW249" i="1"/>
  <c r="GV249" i="1"/>
  <c r="GU249" i="1"/>
  <c r="GT249" i="1"/>
  <c r="GS249" i="1"/>
  <c r="GR249" i="1"/>
  <c r="GQ249" i="1"/>
  <c r="GP249" i="1"/>
  <c r="GO249" i="1"/>
  <c r="GN249" i="1"/>
  <c r="GM249" i="1"/>
  <c r="GL249" i="1"/>
  <c r="GK249" i="1"/>
  <c r="GJ249" i="1"/>
  <c r="GI249" i="1"/>
  <c r="GH249" i="1"/>
  <c r="GG249" i="1"/>
  <c r="GF249" i="1"/>
  <c r="GE249" i="1"/>
  <c r="GD249" i="1"/>
  <c r="GC249" i="1"/>
  <c r="GB249" i="1"/>
  <c r="GA249" i="1"/>
  <c r="FZ249" i="1"/>
  <c r="FY249" i="1"/>
  <c r="FX249" i="1"/>
  <c r="FW249" i="1"/>
  <c r="FV249" i="1"/>
  <c r="FU249" i="1"/>
  <c r="FT249" i="1"/>
  <c r="FS249" i="1"/>
  <c r="FR249" i="1"/>
  <c r="FQ249" i="1"/>
  <c r="FP249" i="1"/>
  <c r="FO249" i="1"/>
  <c r="FN249" i="1"/>
  <c r="FM249" i="1"/>
  <c r="FL249" i="1"/>
  <c r="FK249" i="1"/>
  <c r="FJ249" i="1"/>
  <c r="FI249" i="1"/>
  <c r="FH249" i="1"/>
  <c r="FG249" i="1"/>
  <c r="FF249" i="1"/>
  <c r="FE249" i="1"/>
  <c r="FD249" i="1"/>
  <c r="FC249" i="1"/>
  <c r="FB249" i="1"/>
  <c r="FA249" i="1"/>
  <c r="EZ249" i="1"/>
  <c r="EY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D249" i="1"/>
  <c r="C249" i="1"/>
  <c r="PM245" i="1"/>
  <c r="PL245" i="1"/>
  <c r="PK245" i="1"/>
  <c r="PK244" i="1" s="1"/>
  <c r="PJ245" i="1"/>
  <c r="PI245" i="1"/>
  <c r="PI244" i="1" s="1"/>
  <c r="PH245" i="1"/>
  <c r="PG245" i="1"/>
  <c r="PF245" i="1"/>
  <c r="PF244" i="1" s="1"/>
  <c r="PE245" i="1"/>
  <c r="PD245" i="1"/>
  <c r="PC245" i="1"/>
  <c r="PB245" i="1"/>
  <c r="PA245" i="1"/>
  <c r="OZ245" i="1"/>
  <c r="OY245" i="1"/>
  <c r="OY244" i="1" s="1"/>
  <c r="OX245" i="1"/>
  <c r="OW245" i="1"/>
  <c r="OV245" i="1"/>
  <c r="OV244" i="1" s="1"/>
  <c r="OU245" i="1"/>
  <c r="OT245" i="1"/>
  <c r="OS245" i="1"/>
  <c r="OR245" i="1"/>
  <c r="OQ245" i="1"/>
  <c r="OP245" i="1"/>
  <c r="OO245" i="1"/>
  <c r="OO244" i="1" s="1"/>
  <c r="ON245" i="1"/>
  <c r="OM245" i="1"/>
  <c r="OL245" i="1"/>
  <c r="OL244" i="1" s="1"/>
  <c r="OK245" i="1"/>
  <c r="OJ245" i="1"/>
  <c r="OI245" i="1"/>
  <c r="OH245" i="1"/>
  <c r="OG245" i="1"/>
  <c r="OF245" i="1"/>
  <c r="OE245" i="1"/>
  <c r="OE244" i="1" s="1"/>
  <c r="OD245" i="1"/>
  <c r="OC245" i="1"/>
  <c r="OB245" i="1"/>
  <c r="OB244" i="1" s="1"/>
  <c r="OA245" i="1"/>
  <c r="NZ245" i="1"/>
  <c r="NY245" i="1"/>
  <c r="NX245" i="1"/>
  <c r="NW245" i="1"/>
  <c r="NV245" i="1"/>
  <c r="NU245" i="1"/>
  <c r="NU244" i="1" s="1"/>
  <c r="NT245" i="1"/>
  <c r="NS245" i="1"/>
  <c r="NR245" i="1"/>
  <c r="NR244" i="1" s="1"/>
  <c r="NQ245" i="1"/>
  <c r="NP245" i="1"/>
  <c r="NO245" i="1"/>
  <c r="NN245" i="1"/>
  <c r="NM245" i="1"/>
  <c r="NM244" i="1" s="1"/>
  <c r="NL245" i="1"/>
  <c r="NK245" i="1"/>
  <c r="NK244" i="1" s="1"/>
  <c r="NJ245" i="1"/>
  <c r="NI245" i="1"/>
  <c r="NH245" i="1"/>
  <c r="NH244" i="1" s="1"/>
  <c r="NG245" i="1"/>
  <c r="NF245" i="1"/>
  <c r="NE245" i="1"/>
  <c r="ND245" i="1"/>
  <c r="NC245" i="1"/>
  <c r="NC244" i="1" s="1"/>
  <c r="NB245" i="1"/>
  <c r="NA245" i="1"/>
  <c r="MZ245" i="1"/>
  <c r="MY245" i="1"/>
  <c r="MX245" i="1"/>
  <c r="MX244" i="1" s="1"/>
  <c r="MW245" i="1"/>
  <c r="MV245" i="1"/>
  <c r="MU245" i="1"/>
  <c r="MT245" i="1"/>
  <c r="MS245" i="1"/>
  <c r="MS244" i="1" s="1"/>
  <c r="MR245" i="1"/>
  <c r="MQ245" i="1"/>
  <c r="MP245" i="1"/>
  <c r="MO245" i="1"/>
  <c r="MN245" i="1"/>
  <c r="MN244" i="1" s="1"/>
  <c r="MM245" i="1"/>
  <c r="ML245" i="1"/>
  <c r="MK245" i="1"/>
  <c r="MJ245" i="1"/>
  <c r="MI245" i="1"/>
  <c r="MI244" i="1" s="1"/>
  <c r="MH245" i="1"/>
  <c r="MG245" i="1"/>
  <c r="MF245" i="1"/>
  <c r="ME245" i="1"/>
  <c r="MD245" i="1"/>
  <c r="MD244" i="1" s="1"/>
  <c r="MC245" i="1"/>
  <c r="MB245" i="1"/>
  <c r="MA245" i="1"/>
  <c r="LZ245" i="1"/>
  <c r="LY245" i="1"/>
  <c r="LY244" i="1" s="1"/>
  <c r="LX245" i="1"/>
  <c r="LW245" i="1"/>
  <c r="LV245" i="1"/>
  <c r="LU245" i="1"/>
  <c r="LT245" i="1"/>
  <c r="LT244" i="1" s="1"/>
  <c r="LS245" i="1"/>
  <c r="LR245" i="1"/>
  <c r="LQ245" i="1"/>
  <c r="LP245" i="1"/>
  <c r="LO245" i="1"/>
  <c r="LN245" i="1"/>
  <c r="LM245" i="1"/>
  <c r="LL245" i="1"/>
  <c r="LK245" i="1"/>
  <c r="LJ245" i="1"/>
  <c r="LJ244" i="1" s="1"/>
  <c r="LI245" i="1"/>
  <c r="LH245" i="1"/>
  <c r="LG245" i="1"/>
  <c r="LF245" i="1"/>
  <c r="LE245" i="1"/>
  <c r="LD245" i="1"/>
  <c r="LC245" i="1"/>
  <c r="LB245" i="1"/>
  <c r="LA245" i="1"/>
  <c r="KZ245" i="1"/>
  <c r="KZ244" i="1" s="1"/>
  <c r="KY245" i="1"/>
  <c r="KX245" i="1"/>
  <c r="KW245" i="1"/>
  <c r="KV245" i="1"/>
  <c r="KU245" i="1"/>
  <c r="KT245" i="1"/>
  <c r="KS245" i="1"/>
  <c r="KR245" i="1"/>
  <c r="KQ245" i="1"/>
  <c r="KP245" i="1"/>
  <c r="KP244" i="1" s="1"/>
  <c r="KO245" i="1"/>
  <c r="KN245" i="1"/>
  <c r="KM245" i="1"/>
  <c r="KL245" i="1"/>
  <c r="KK245" i="1"/>
  <c r="KJ245" i="1"/>
  <c r="KI245" i="1"/>
  <c r="KH245" i="1"/>
  <c r="KG245" i="1"/>
  <c r="KF245" i="1"/>
  <c r="KF244" i="1" s="1"/>
  <c r="KE245" i="1"/>
  <c r="KD245" i="1"/>
  <c r="KC245" i="1"/>
  <c r="KB245" i="1"/>
  <c r="KA245" i="1"/>
  <c r="JZ245" i="1"/>
  <c r="JY245" i="1"/>
  <c r="JX245" i="1"/>
  <c r="JW245" i="1"/>
  <c r="JV245" i="1"/>
  <c r="JV244" i="1" s="1"/>
  <c r="JU245" i="1"/>
  <c r="JT245" i="1"/>
  <c r="JS245" i="1"/>
  <c r="JR245" i="1"/>
  <c r="JQ245" i="1"/>
  <c r="JP245" i="1"/>
  <c r="JO245" i="1"/>
  <c r="JN245" i="1"/>
  <c r="JM245" i="1"/>
  <c r="JL245" i="1"/>
  <c r="JL244" i="1" s="1"/>
  <c r="JK245" i="1"/>
  <c r="JJ245" i="1"/>
  <c r="JI245" i="1"/>
  <c r="JH245" i="1"/>
  <c r="JG245" i="1"/>
  <c r="JF245" i="1"/>
  <c r="JE245" i="1"/>
  <c r="JD245" i="1"/>
  <c r="JC245" i="1"/>
  <c r="JB245" i="1"/>
  <c r="JB244" i="1" s="1"/>
  <c r="JA245" i="1"/>
  <c r="IZ245" i="1"/>
  <c r="IY245" i="1"/>
  <c r="IX245" i="1"/>
  <c r="IW245" i="1"/>
  <c r="IV245" i="1"/>
  <c r="IU245" i="1"/>
  <c r="IT245" i="1"/>
  <c r="IS245" i="1"/>
  <c r="IR245" i="1"/>
  <c r="IR244" i="1" s="1"/>
  <c r="IQ245" i="1"/>
  <c r="IP245" i="1"/>
  <c r="IO245" i="1"/>
  <c r="IN245" i="1"/>
  <c r="IM245" i="1"/>
  <c r="IL245" i="1"/>
  <c r="IK245" i="1"/>
  <c r="IJ245" i="1"/>
  <c r="II245" i="1"/>
  <c r="IH245" i="1"/>
  <c r="IH244" i="1" s="1"/>
  <c r="IG245" i="1"/>
  <c r="IF245" i="1"/>
  <c r="IE245" i="1"/>
  <c r="IE244" i="1" s="1"/>
  <c r="ID245" i="1"/>
  <c r="IC245" i="1"/>
  <c r="IB245" i="1"/>
  <c r="IA245" i="1"/>
  <c r="HZ245" i="1"/>
  <c r="HY245" i="1"/>
  <c r="HX245" i="1"/>
  <c r="HX244" i="1" s="1"/>
  <c r="HW245" i="1"/>
  <c r="HV245" i="1"/>
  <c r="HU245" i="1"/>
  <c r="HU244" i="1" s="1"/>
  <c r="HT245" i="1"/>
  <c r="HS245" i="1"/>
  <c r="HR245" i="1"/>
  <c r="HQ245" i="1"/>
  <c r="HP245" i="1"/>
  <c r="HO245" i="1"/>
  <c r="HN245" i="1"/>
  <c r="HN244" i="1" s="1"/>
  <c r="HM245" i="1"/>
  <c r="HL245" i="1"/>
  <c r="HK245" i="1"/>
  <c r="HK244" i="1" s="1"/>
  <c r="HJ245" i="1"/>
  <c r="HI245" i="1"/>
  <c r="HH245" i="1"/>
  <c r="HG245" i="1"/>
  <c r="HF245" i="1"/>
  <c r="HE245" i="1"/>
  <c r="HD245" i="1"/>
  <c r="HD244" i="1" s="1"/>
  <c r="HC245" i="1"/>
  <c r="HB245" i="1"/>
  <c r="HA245" i="1"/>
  <c r="HA244" i="1" s="1"/>
  <c r="GZ245" i="1"/>
  <c r="GY245" i="1"/>
  <c r="GX245" i="1"/>
  <c r="GW245" i="1"/>
  <c r="GV245" i="1"/>
  <c r="GU245" i="1"/>
  <c r="GT245" i="1"/>
  <c r="GT244" i="1" s="1"/>
  <c r="GS245" i="1"/>
  <c r="GR245" i="1"/>
  <c r="GQ245" i="1"/>
  <c r="GQ244" i="1" s="1"/>
  <c r="GP245" i="1"/>
  <c r="GO245" i="1"/>
  <c r="GN245" i="1"/>
  <c r="GM245" i="1"/>
  <c r="GL245" i="1"/>
  <c r="GK245" i="1"/>
  <c r="GJ245" i="1"/>
  <c r="GJ244" i="1" s="1"/>
  <c r="GI245" i="1"/>
  <c r="GH245" i="1"/>
  <c r="GG245" i="1"/>
  <c r="GG244" i="1" s="1"/>
  <c r="GF245" i="1"/>
  <c r="GE245" i="1"/>
  <c r="GD245" i="1"/>
  <c r="GC245" i="1"/>
  <c r="GB245" i="1"/>
  <c r="GA245" i="1"/>
  <c r="FZ245" i="1"/>
  <c r="FZ244" i="1" s="1"/>
  <c r="FY245" i="1"/>
  <c r="FX245" i="1"/>
  <c r="FW245" i="1"/>
  <c r="FW244" i="1" s="1"/>
  <c r="FV245" i="1"/>
  <c r="FU245" i="1"/>
  <c r="FT245" i="1"/>
  <c r="FS245" i="1"/>
  <c r="FR245" i="1"/>
  <c r="FQ245" i="1"/>
  <c r="FP245" i="1"/>
  <c r="FP244" i="1" s="1"/>
  <c r="FO245" i="1"/>
  <c r="FN245" i="1"/>
  <c r="FM245" i="1"/>
  <c r="FM244" i="1" s="1"/>
  <c r="FL245" i="1"/>
  <c r="FK245" i="1"/>
  <c r="FJ245" i="1"/>
  <c r="FI245" i="1"/>
  <c r="FH245" i="1"/>
  <c r="FG245" i="1"/>
  <c r="FF245" i="1"/>
  <c r="FE245" i="1"/>
  <c r="FD245" i="1"/>
  <c r="FC245" i="1"/>
  <c r="FB245" i="1"/>
  <c r="FA245" i="1"/>
  <c r="EZ245" i="1"/>
  <c r="EY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P244" i="1" s="1"/>
  <c r="AO245" i="1"/>
  <c r="AN245" i="1"/>
  <c r="AM245" i="1"/>
  <c r="AL245" i="1"/>
  <c r="AK245" i="1"/>
  <c r="AJ245" i="1"/>
  <c r="AI245" i="1"/>
  <c r="AH245" i="1"/>
  <c r="AG245" i="1"/>
  <c r="AF245" i="1"/>
  <c r="AF244" i="1" s="1"/>
  <c r="AE245" i="1"/>
  <c r="AD245" i="1"/>
  <c r="AC245" i="1"/>
  <c r="AB245" i="1"/>
  <c r="AA245" i="1"/>
  <c r="Z245" i="1"/>
  <c r="Y245" i="1"/>
  <c r="X245" i="1"/>
  <c r="W245" i="1"/>
  <c r="V245" i="1"/>
  <c r="V244" i="1" s="1"/>
  <c r="U245" i="1"/>
  <c r="T245" i="1"/>
  <c r="S245" i="1"/>
  <c r="R245" i="1"/>
  <c r="Q245" i="1"/>
  <c r="P245" i="1"/>
  <c r="O245" i="1"/>
  <c r="N245" i="1"/>
  <c r="M245" i="1"/>
  <c r="L245" i="1"/>
  <c r="L244" i="1" s="1"/>
  <c r="K245" i="1"/>
  <c r="J245" i="1"/>
  <c r="D245" i="1"/>
  <c r="PM244" i="1"/>
  <c r="PL244" i="1"/>
  <c r="PJ244" i="1"/>
  <c r="PH244" i="1"/>
  <c r="PG244" i="1"/>
  <c r="PE244" i="1"/>
  <c r="PD244" i="1"/>
  <c r="PC244" i="1"/>
  <c r="PB244" i="1"/>
  <c r="PA244" i="1"/>
  <c r="OZ244" i="1"/>
  <c r="OX244" i="1"/>
  <c r="OW244" i="1"/>
  <c r="OU244" i="1"/>
  <c r="OT244" i="1"/>
  <c r="OS244" i="1"/>
  <c r="OR244" i="1"/>
  <c r="OQ244" i="1"/>
  <c r="OP244" i="1"/>
  <c r="ON244" i="1"/>
  <c r="OM244" i="1"/>
  <c r="OK244" i="1"/>
  <c r="OJ244" i="1"/>
  <c r="OI244" i="1"/>
  <c r="OH244" i="1"/>
  <c r="OG244" i="1"/>
  <c r="OF244" i="1"/>
  <c r="OD244" i="1"/>
  <c r="OC244" i="1"/>
  <c r="OA244" i="1"/>
  <c r="NZ244" i="1"/>
  <c r="NY244" i="1"/>
  <c r="NX244" i="1"/>
  <c r="NW244" i="1"/>
  <c r="NV244" i="1"/>
  <c r="NT244" i="1"/>
  <c r="NS244" i="1"/>
  <c r="NQ244" i="1"/>
  <c r="NP244" i="1"/>
  <c r="NO244" i="1"/>
  <c r="NN244" i="1"/>
  <c r="NL244" i="1"/>
  <c r="NJ244" i="1"/>
  <c r="NI244" i="1"/>
  <c r="NG244" i="1"/>
  <c r="NF244" i="1"/>
  <c r="NE244" i="1"/>
  <c r="ND244" i="1"/>
  <c r="NB244" i="1"/>
  <c r="NA244" i="1"/>
  <c r="MZ244" i="1"/>
  <c r="MY244" i="1"/>
  <c r="MW244" i="1"/>
  <c r="MV244" i="1"/>
  <c r="MU244" i="1"/>
  <c r="MT244" i="1"/>
  <c r="MR244" i="1"/>
  <c r="MQ244" i="1"/>
  <c r="MP244" i="1"/>
  <c r="MO244" i="1"/>
  <c r="MM244" i="1"/>
  <c r="ML244" i="1"/>
  <c r="MK244" i="1"/>
  <c r="MJ244" i="1"/>
  <c r="MH244" i="1"/>
  <c r="MG244" i="1"/>
  <c r="MF244" i="1"/>
  <c r="ME244" i="1"/>
  <c r="MC244" i="1"/>
  <c r="MB244" i="1"/>
  <c r="MA244" i="1"/>
  <c r="LZ244" i="1"/>
  <c r="LX244" i="1"/>
  <c r="LW244" i="1"/>
  <c r="LV244" i="1"/>
  <c r="LU244" i="1"/>
  <c r="LS244" i="1"/>
  <c r="LR244" i="1"/>
  <c r="LQ244" i="1"/>
  <c r="LP244" i="1"/>
  <c r="LO244" i="1"/>
  <c r="LN244" i="1"/>
  <c r="LM244" i="1"/>
  <c r="LL244" i="1"/>
  <c r="LK244" i="1"/>
  <c r="LI244" i="1"/>
  <c r="LH244" i="1"/>
  <c r="LG244" i="1"/>
  <c r="LF244" i="1"/>
  <c r="LE244" i="1"/>
  <c r="LD244" i="1"/>
  <c r="LC244" i="1"/>
  <c r="LB244" i="1"/>
  <c r="LA244" i="1"/>
  <c r="KY244" i="1"/>
  <c r="KX244" i="1"/>
  <c r="KW244" i="1"/>
  <c r="KV244" i="1"/>
  <c r="KU244" i="1"/>
  <c r="KT244" i="1"/>
  <c r="KS244" i="1"/>
  <c r="KR244" i="1"/>
  <c r="KQ244" i="1"/>
  <c r="KO244" i="1"/>
  <c r="KN244" i="1"/>
  <c r="KM244" i="1"/>
  <c r="KL244" i="1"/>
  <c r="KK244" i="1"/>
  <c r="KJ244" i="1"/>
  <c r="KI244" i="1"/>
  <c r="KH244" i="1"/>
  <c r="KG244" i="1"/>
  <c r="KE244" i="1"/>
  <c r="KD244" i="1"/>
  <c r="KC244" i="1"/>
  <c r="KB244" i="1"/>
  <c r="KA244" i="1"/>
  <c r="JZ244" i="1"/>
  <c r="JY244" i="1"/>
  <c r="JX244" i="1"/>
  <c r="JW244" i="1"/>
  <c r="JU244" i="1"/>
  <c r="JT244" i="1"/>
  <c r="JS244" i="1"/>
  <c r="JR244" i="1"/>
  <c r="JQ244" i="1"/>
  <c r="JP244" i="1"/>
  <c r="JO244" i="1"/>
  <c r="JN244" i="1"/>
  <c r="JM244" i="1"/>
  <c r="JK244" i="1"/>
  <c r="JJ244" i="1"/>
  <c r="JI244" i="1"/>
  <c r="JH244" i="1"/>
  <c r="JG244" i="1"/>
  <c r="JF244" i="1"/>
  <c r="JE244" i="1"/>
  <c r="JD244" i="1"/>
  <c r="JC244" i="1"/>
  <c r="JA244" i="1"/>
  <c r="IZ244" i="1"/>
  <c r="IY244" i="1"/>
  <c r="IX244" i="1"/>
  <c r="IW244" i="1"/>
  <c r="IV244" i="1"/>
  <c r="IU244" i="1"/>
  <c r="IT244" i="1"/>
  <c r="IS244" i="1"/>
  <c r="IQ244" i="1"/>
  <c r="IP244" i="1"/>
  <c r="IO244" i="1"/>
  <c r="IN244" i="1"/>
  <c r="IM244" i="1"/>
  <c r="IL244" i="1"/>
  <c r="IK244" i="1"/>
  <c r="IJ244" i="1"/>
  <c r="II244" i="1"/>
  <c r="IG244" i="1"/>
  <c r="IF244" i="1"/>
  <c r="ID244" i="1"/>
  <c r="IC244" i="1"/>
  <c r="IB244" i="1"/>
  <c r="IA244" i="1"/>
  <c r="HZ244" i="1"/>
  <c r="HY244" i="1"/>
  <c r="HW244" i="1"/>
  <c r="HV244" i="1"/>
  <c r="HT244" i="1"/>
  <c r="HS244" i="1"/>
  <c r="HR244" i="1"/>
  <c r="HQ244" i="1"/>
  <c r="HP244" i="1"/>
  <c r="HO244" i="1"/>
  <c r="HM244" i="1"/>
  <c r="HL244" i="1"/>
  <c r="HJ244" i="1"/>
  <c r="HI244" i="1"/>
  <c r="HH244" i="1"/>
  <c r="HG244" i="1"/>
  <c r="HF244" i="1"/>
  <c r="HE244" i="1"/>
  <c r="HC244" i="1"/>
  <c r="HB244" i="1"/>
  <c r="GZ244" i="1"/>
  <c r="GY244" i="1"/>
  <c r="GX244" i="1"/>
  <c r="GW244" i="1"/>
  <c r="GV244" i="1"/>
  <c r="GU244" i="1"/>
  <c r="GS244" i="1"/>
  <c r="GR244" i="1"/>
  <c r="GP244" i="1"/>
  <c r="GO244" i="1"/>
  <c r="GN244" i="1"/>
  <c r="GM244" i="1"/>
  <c r="GL244" i="1"/>
  <c r="GK244" i="1"/>
  <c r="GI244" i="1"/>
  <c r="GH244" i="1"/>
  <c r="GF244" i="1"/>
  <c r="GE244" i="1"/>
  <c r="GD244" i="1"/>
  <c r="GC244" i="1"/>
  <c r="GB244" i="1"/>
  <c r="GA244" i="1"/>
  <c r="FY244" i="1"/>
  <c r="FX244" i="1"/>
  <c r="FV244" i="1"/>
  <c r="FU244" i="1"/>
  <c r="FT244" i="1"/>
  <c r="FS244" i="1"/>
  <c r="FR244" i="1"/>
  <c r="FQ244" i="1"/>
  <c r="FO244" i="1"/>
  <c r="FN244" i="1"/>
  <c r="FL244" i="1"/>
  <c r="FK244" i="1"/>
  <c r="FJ244" i="1"/>
  <c r="FI244" i="1"/>
  <c r="FH244" i="1"/>
  <c r="FG244" i="1"/>
  <c r="AO244" i="1"/>
  <c r="AN244" i="1"/>
  <c r="AM244" i="1"/>
  <c r="AL244" i="1"/>
  <c r="AK244" i="1"/>
  <c r="AJ244" i="1"/>
  <c r="AI244" i="1"/>
  <c r="AH244" i="1"/>
  <c r="AG244" i="1"/>
  <c r="AE244" i="1"/>
  <c r="AD244" i="1"/>
  <c r="AC244" i="1"/>
  <c r="AB244" i="1"/>
  <c r="AA244" i="1"/>
  <c r="Z244" i="1"/>
  <c r="Y244" i="1"/>
  <c r="X244" i="1"/>
  <c r="W244" i="1"/>
  <c r="U244" i="1"/>
  <c r="T244" i="1"/>
  <c r="S244" i="1"/>
  <c r="R244" i="1"/>
  <c r="Q244" i="1"/>
  <c r="P244" i="1"/>
  <c r="O244" i="1"/>
  <c r="N244" i="1"/>
  <c r="M244" i="1"/>
  <c r="K244" i="1"/>
  <c r="J244" i="1"/>
  <c r="J228" i="1"/>
  <c r="PM221" i="1"/>
  <c r="PL221" i="1"/>
  <c r="PK221" i="1"/>
  <c r="PJ221" i="1"/>
  <c r="PI221" i="1"/>
  <c r="PH221" i="1"/>
  <c r="PG221" i="1"/>
  <c r="PF221" i="1"/>
  <c r="PE221" i="1"/>
  <c r="PD221" i="1"/>
  <c r="PC221" i="1"/>
  <c r="PB221" i="1"/>
  <c r="PA221" i="1"/>
  <c r="OZ221" i="1"/>
  <c r="OY221" i="1"/>
  <c r="OX221" i="1"/>
  <c r="OW221" i="1"/>
  <c r="OV221" i="1"/>
  <c r="OU221" i="1"/>
  <c r="OT221" i="1"/>
  <c r="OS221" i="1"/>
  <c r="OR221" i="1"/>
  <c r="OQ221" i="1"/>
  <c r="OP221" i="1"/>
  <c r="OO221" i="1"/>
  <c r="ON221" i="1"/>
  <c r="OM221" i="1"/>
  <c r="OL221" i="1"/>
  <c r="OK221" i="1"/>
  <c r="OJ221" i="1"/>
  <c r="OI221" i="1"/>
  <c r="OH221" i="1"/>
  <c r="OG221" i="1"/>
  <c r="OF221" i="1"/>
  <c r="OE221" i="1"/>
  <c r="OD221" i="1"/>
  <c r="OC221" i="1"/>
  <c r="OB221" i="1"/>
  <c r="OA221" i="1"/>
  <c r="NZ221" i="1"/>
  <c r="NY221" i="1"/>
  <c r="NX221" i="1"/>
  <c r="NW221" i="1"/>
  <c r="NV221" i="1"/>
  <c r="NU221" i="1"/>
  <c r="NT221" i="1"/>
  <c r="NS221" i="1"/>
  <c r="NR221" i="1"/>
  <c r="NQ221" i="1"/>
  <c r="NP221" i="1"/>
  <c r="NO221" i="1"/>
  <c r="NN221" i="1"/>
  <c r="NM221" i="1"/>
  <c r="NL221" i="1"/>
  <c r="NK221" i="1"/>
  <c r="NJ221" i="1"/>
  <c r="NI221" i="1"/>
  <c r="NH221" i="1"/>
  <c r="NG221" i="1"/>
  <c r="NF221" i="1"/>
  <c r="NE221" i="1"/>
  <c r="ND221" i="1"/>
  <c r="NC221" i="1"/>
  <c r="NB221" i="1"/>
  <c r="NA221" i="1"/>
  <c r="MZ221" i="1"/>
  <c r="MY221" i="1"/>
  <c r="MX221" i="1"/>
  <c r="MW221" i="1"/>
  <c r="MV221" i="1"/>
  <c r="MU221" i="1"/>
  <c r="MT221" i="1"/>
  <c r="MS221" i="1"/>
  <c r="MR221" i="1"/>
  <c r="MQ221" i="1"/>
  <c r="MP221" i="1"/>
  <c r="MO221" i="1"/>
  <c r="MN221" i="1"/>
  <c r="MM221" i="1"/>
  <c r="ML221" i="1"/>
  <c r="MK221" i="1"/>
  <c r="MJ221" i="1"/>
  <c r="MI221" i="1"/>
  <c r="MH221" i="1"/>
  <c r="MG221" i="1"/>
  <c r="MF221" i="1"/>
  <c r="ME221" i="1"/>
  <c r="MD221" i="1"/>
  <c r="MC221" i="1"/>
  <c r="MB221" i="1"/>
  <c r="MA221" i="1"/>
  <c r="LZ221" i="1"/>
  <c r="LY221" i="1"/>
  <c r="LX221" i="1"/>
  <c r="LW221" i="1"/>
  <c r="LV221" i="1"/>
  <c r="LU221" i="1"/>
  <c r="LT221" i="1"/>
  <c r="LS221" i="1"/>
  <c r="LR221" i="1"/>
  <c r="LQ221" i="1"/>
  <c r="LP221" i="1"/>
  <c r="LO221" i="1"/>
  <c r="LN221" i="1"/>
  <c r="LM221" i="1"/>
  <c r="LL221" i="1"/>
  <c r="LK221" i="1"/>
  <c r="LJ221" i="1"/>
  <c r="LI221" i="1"/>
  <c r="LH221" i="1"/>
  <c r="LG221" i="1"/>
  <c r="LF221" i="1"/>
  <c r="LE221" i="1"/>
  <c r="LD221" i="1"/>
  <c r="LC221" i="1"/>
  <c r="LB221" i="1"/>
  <c r="LA221" i="1"/>
  <c r="KZ221" i="1"/>
  <c r="KY221" i="1"/>
  <c r="KX221" i="1"/>
  <c r="KW221" i="1"/>
  <c r="KV221" i="1"/>
  <c r="KU221" i="1"/>
  <c r="KT221" i="1"/>
  <c r="KS221" i="1"/>
  <c r="KR221" i="1"/>
  <c r="KQ221" i="1"/>
  <c r="KP221" i="1"/>
  <c r="KO221" i="1"/>
  <c r="KN221" i="1"/>
  <c r="KM221" i="1"/>
  <c r="KL221" i="1"/>
  <c r="KK221" i="1"/>
  <c r="KJ221" i="1"/>
  <c r="KI221" i="1"/>
  <c r="KH221" i="1"/>
  <c r="KG221" i="1"/>
  <c r="KF221" i="1"/>
  <c r="KE221" i="1"/>
  <c r="KD221" i="1"/>
  <c r="KC221" i="1"/>
  <c r="KB221" i="1"/>
  <c r="KA221" i="1"/>
  <c r="JZ221" i="1"/>
  <c r="JY221" i="1"/>
  <c r="JX221" i="1"/>
  <c r="JW221" i="1"/>
  <c r="JV221" i="1"/>
  <c r="JU221" i="1"/>
  <c r="JT221" i="1"/>
  <c r="JS221" i="1"/>
  <c r="JR221" i="1"/>
  <c r="JQ221" i="1"/>
  <c r="JP221" i="1"/>
  <c r="JO221" i="1"/>
  <c r="JN221" i="1"/>
  <c r="JM221" i="1"/>
  <c r="JL221" i="1"/>
  <c r="JK221" i="1"/>
  <c r="JJ221" i="1"/>
  <c r="JI221" i="1"/>
  <c r="JH221" i="1"/>
  <c r="JG221" i="1"/>
  <c r="JF221" i="1"/>
  <c r="JE221" i="1"/>
  <c r="JD221" i="1"/>
  <c r="JC221" i="1"/>
  <c r="JB221" i="1"/>
  <c r="JA221" i="1"/>
  <c r="IZ221" i="1"/>
  <c r="IY221" i="1"/>
  <c r="IX221" i="1"/>
  <c r="IW221" i="1"/>
  <c r="IV221" i="1"/>
  <c r="IU221" i="1"/>
  <c r="IT221" i="1"/>
  <c r="IS221" i="1"/>
  <c r="IR221" i="1"/>
  <c r="IQ221" i="1"/>
  <c r="IP221" i="1"/>
  <c r="IO221" i="1"/>
  <c r="IN221" i="1"/>
  <c r="IM221" i="1"/>
  <c r="IL221" i="1"/>
  <c r="IK221" i="1"/>
  <c r="IJ221" i="1"/>
  <c r="II221" i="1"/>
  <c r="IH221" i="1"/>
  <c r="IG221" i="1"/>
  <c r="IF221" i="1"/>
  <c r="IE221" i="1"/>
  <c r="ID221" i="1"/>
  <c r="IC221" i="1"/>
  <c r="IB221" i="1"/>
  <c r="IA221" i="1"/>
  <c r="HZ221" i="1"/>
  <c r="HY221" i="1"/>
  <c r="HX221" i="1"/>
  <c r="HW221" i="1"/>
  <c r="HV221" i="1"/>
  <c r="HU221" i="1"/>
  <c r="HT221" i="1"/>
  <c r="HS221" i="1"/>
  <c r="HR221" i="1"/>
  <c r="HQ221" i="1"/>
  <c r="HP221" i="1"/>
  <c r="HO221" i="1"/>
  <c r="HN221" i="1"/>
  <c r="HM221" i="1"/>
  <c r="HL221" i="1"/>
  <c r="HK221" i="1"/>
  <c r="HJ221" i="1"/>
  <c r="HI221" i="1"/>
  <c r="HH221" i="1"/>
  <c r="HG221" i="1"/>
  <c r="HF221" i="1"/>
  <c r="HE221" i="1"/>
  <c r="HD221" i="1"/>
  <c r="HC221" i="1"/>
  <c r="HB221" i="1"/>
  <c r="HA221" i="1"/>
  <c r="GZ221" i="1"/>
  <c r="GY221" i="1"/>
  <c r="GX221" i="1"/>
  <c r="GW221" i="1"/>
  <c r="GV221" i="1"/>
  <c r="GU221" i="1"/>
  <c r="GT221" i="1"/>
  <c r="GS221" i="1"/>
  <c r="GR221" i="1"/>
  <c r="GQ221" i="1"/>
  <c r="GP221" i="1"/>
  <c r="GO221" i="1"/>
  <c r="GN221" i="1"/>
  <c r="GM221" i="1"/>
  <c r="GL221" i="1"/>
  <c r="GK221" i="1"/>
  <c r="GJ221" i="1"/>
  <c r="GI221" i="1"/>
  <c r="GH221" i="1"/>
  <c r="GG221" i="1"/>
  <c r="GF221" i="1"/>
  <c r="GE221" i="1"/>
  <c r="GD221" i="1"/>
  <c r="GC221" i="1"/>
  <c r="GB221" i="1"/>
  <c r="GA221" i="1"/>
  <c r="FZ221" i="1"/>
  <c r="FY221" i="1"/>
  <c r="FX221" i="1"/>
  <c r="FW221" i="1"/>
  <c r="FV221" i="1"/>
  <c r="FU221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FA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PM215" i="1"/>
  <c r="PL215" i="1"/>
  <c r="PK215" i="1"/>
  <c r="PJ215" i="1"/>
  <c r="PI215" i="1"/>
  <c r="PH215" i="1"/>
  <c r="PG215" i="1"/>
  <c r="PF215" i="1"/>
  <c r="PE215" i="1"/>
  <c r="PD215" i="1"/>
  <c r="PC215" i="1"/>
  <c r="PB215" i="1"/>
  <c r="PA215" i="1"/>
  <c r="OZ215" i="1"/>
  <c r="OY215" i="1"/>
  <c r="OX215" i="1"/>
  <c r="OW215" i="1"/>
  <c r="OV215" i="1"/>
  <c r="OU215" i="1"/>
  <c r="OT215" i="1"/>
  <c r="OS215" i="1"/>
  <c r="OR215" i="1"/>
  <c r="OQ215" i="1"/>
  <c r="OP215" i="1"/>
  <c r="OO215" i="1"/>
  <c r="ON215" i="1"/>
  <c r="OM215" i="1"/>
  <c r="OL215" i="1"/>
  <c r="OK215" i="1"/>
  <c r="OJ215" i="1"/>
  <c r="OI215" i="1"/>
  <c r="OH215" i="1"/>
  <c r="OG215" i="1"/>
  <c r="OF215" i="1"/>
  <c r="OE215" i="1"/>
  <c r="OD215" i="1"/>
  <c r="OC215" i="1"/>
  <c r="OB215" i="1"/>
  <c r="OA215" i="1"/>
  <c r="NZ215" i="1"/>
  <c r="NY215" i="1"/>
  <c r="NX215" i="1"/>
  <c r="NW215" i="1"/>
  <c r="NV215" i="1"/>
  <c r="NU215" i="1"/>
  <c r="NT215" i="1"/>
  <c r="NS215" i="1"/>
  <c r="NR215" i="1"/>
  <c r="NQ215" i="1"/>
  <c r="NP215" i="1"/>
  <c r="NO215" i="1"/>
  <c r="NN215" i="1"/>
  <c r="NM215" i="1"/>
  <c r="NL215" i="1"/>
  <c r="NK215" i="1"/>
  <c r="NJ215" i="1"/>
  <c r="NI215" i="1"/>
  <c r="NH215" i="1"/>
  <c r="NG215" i="1"/>
  <c r="NF215" i="1"/>
  <c r="NE215" i="1"/>
  <c r="ND215" i="1"/>
  <c r="NC215" i="1"/>
  <c r="NB215" i="1"/>
  <c r="NA215" i="1"/>
  <c r="MZ215" i="1"/>
  <c r="MY215" i="1"/>
  <c r="MX215" i="1"/>
  <c r="MW215" i="1"/>
  <c r="MV215" i="1"/>
  <c r="MU215" i="1"/>
  <c r="MT215" i="1"/>
  <c r="MS215" i="1"/>
  <c r="MR215" i="1"/>
  <c r="MQ215" i="1"/>
  <c r="MP215" i="1"/>
  <c r="MO215" i="1"/>
  <c r="MN215" i="1"/>
  <c r="MM215" i="1"/>
  <c r="ML215" i="1"/>
  <c r="MK215" i="1"/>
  <c r="MJ215" i="1"/>
  <c r="MI215" i="1"/>
  <c r="MH215" i="1"/>
  <c r="MG215" i="1"/>
  <c r="MF215" i="1"/>
  <c r="ME215" i="1"/>
  <c r="MD215" i="1"/>
  <c r="MC215" i="1"/>
  <c r="MB215" i="1"/>
  <c r="MA215" i="1"/>
  <c r="LZ215" i="1"/>
  <c r="LY215" i="1"/>
  <c r="LX215" i="1"/>
  <c r="LW215" i="1"/>
  <c r="LV215" i="1"/>
  <c r="LU215" i="1"/>
  <c r="LT215" i="1"/>
  <c r="LS215" i="1"/>
  <c r="LR215" i="1"/>
  <c r="LQ215" i="1"/>
  <c r="LP215" i="1"/>
  <c r="LO215" i="1"/>
  <c r="LN215" i="1"/>
  <c r="LM215" i="1"/>
  <c r="LL215" i="1"/>
  <c r="LK215" i="1"/>
  <c r="LJ215" i="1"/>
  <c r="LI215" i="1"/>
  <c r="LH215" i="1"/>
  <c r="LG215" i="1"/>
  <c r="LF215" i="1"/>
  <c r="LE215" i="1"/>
  <c r="LD215" i="1"/>
  <c r="LC215" i="1"/>
  <c r="LB215" i="1"/>
  <c r="LA215" i="1"/>
  <c r="KZ215" i="1"/>
  <c r="KY215" i="1"/>
  <c r="KX215" i="1"/>
  <c r="KW215" i="1"/>
  <c r="KV215" i="1"/>
  <c r="KU215" i="1"/>
  <c r="KT215" i="1"/>
  <c r="KS215" i="1"/>
  <c r="KR215" i="1"/>
  <c r="KQ215" i="1"/>
  <c r="KP215" i="1"/>
  <c r="KO215" i="1"/>
  <c r="KN215" i="1"/>
  <c r="KM215" i="1"/>
  <c r="KL215" i="1"/>
  <c r="KK215" i="1"/>
  <c r="KJ215" i="1"/>
  <c r="KI215" i="1"/>
  <c r="KH215" i="1"/>
  <c r="KG215" i="1"/>
  <c r="KF215" i="1"/>
  <c r="KE215" i="1"/>
  <c r="KD215" i="1"/>
  <c r="KC215" i="1"/>
  <c r="KB215" i="1"/>
  <c r="KA215" i="1"/>
  <c r="JZ215" i="1"/>
  <c r="JY215" i="1"/>
  <c r="JX215" i="1"/>
  <c r="JW215" i="1"/>
  <c r="JV215" i="1"/>
  <c r="JU215" i="1"/>
  <c r="JT215" i="1"/>
  <c r="JS215" i="1"/>
  <c r="JR215" i="1"/>
  <c r="JQ215" i="1"/>
  <c r="JP215" i="1"/>
  <c r="JO215" i="1"/>
  <c r="JN215" i="1"/>
  <c r="JM215" i="1"/>
  <c r="JL215" i="1"/>
  <c r="JK215" i="1"/>
  <c r="JJ215" i="1"/>
  <c r="JI215" i="1"/>
  <c r="JH215" i="1"/>
  <c r="JG215" i="1"/>
  <c r="JF215" i="1"/>
  <c r="JE215" i="1"/>
  <c r="JD215" i="1"/>
  <c r="JC215" i="1"/>
  <c r="JB215" i="1"/>
  <c r="JA215" i="1"/>
  <c r="IZ215" i="1"/>
  <c r="IY215" i="1"/>
  <c r="IX215" i="1"/>
  <c r="IW215" i="1"/>
  <c r="IV215" i="1"/>
  <c r="IU215" i="1"/>
  <c r="IT215" i="1"/>
  <c r="IS215" i="1"/>
  <c r="IR215" i="1"/>
  <c r="IQ215" i="1"/>
  <c r="IP215" i="1"/>
  <c r="IO215" i="1"/>
  <c r="IN215" i="1"/>
  <c r="IM215" i="1"/>
  <c r="IL215" i="1"/>
  <c r="IK215" i="1"/>
  <c r="IJ215" i="1"/>
  <c r="II215" i="1"/>
  <c r="IH215" i="1"/>
  <c r="IG215" i="1"/>
  <c r="IF215" i="1"/>
  <c r="IE215" i="1"/>
  <c r="ID215" i="1"/>
  <c r="IC215" i="1"/>
  <c r="IB215" i="1"/>
  <c r="IA215" i="1"/>
  <c r="HZ215" i="1"/>
  <c r="HY215" i="1"/>
  <c r="HX215" i="1"/>
  <c r="HW215" i="1"/>
  <c r="HV215" i="1"/>
  <c r="HU215" i="1"/>
  <c r="HT215" i="1"/>
  <c r="HS215" i="1"/>
  <c r="HR215" i="1"/>
  <c r="HQ215" i="1"/>
  <c r="HP215" i="1"/>
  <c r="HO215" i="1"/>
  <c r="HN215" i="1"/>
  <c r="HM215" i="1"/>
  <c r="HL215" i="1"/>
  <c r="HK215" i="1"/>
  <c r="HJ215" i="1"/>
  <c r="HI215" i="1"/>
  <c r="HH215" i="1"/>
  <c r="HG215" i="1"/>
  <c r="HF215" i="1"/>
  <c r="HE215" i="1"/>
  <c r="HD215" i="1"/>
  <c r="HC215" i="1"/>
  <c r="HB215" i="1"/>
  <c r="HA215" i="1"/>
  <c r="GZ215" i="1"/>
  <c r="GY215" i="1"/>
  <c r="GX215" i="1"/>
  <c r="GW215" i="1"/>
  <c r="GV215" i="1"/>
  <c r="GU215" i="1"/>
  <c r="GT215" i="1"/>
  <c r="GS215" i="1"/>
  <c r="GR215" i="1"/>
  <c r="GQ215" i="1"/>
  <c r="GP215" i="1"/>
  <c r="GO215" i="1"/>
  <c r="GN215" i="1"/>
  <c r="GM215" i="1"/>
  <c r="GL215" i="1"/>
  <c r="GK215" i="1"/>
  <c r="GJ215" i="1"/>
  <c r="GI215" i="1"/>
  <c r="GH215" i="1"/>
  <c r="GG215" i="1"/>
  <c r="GF215" i="1"/>
  <c r="GE215" i="1"/>
  <c r="GD215" i="1"/>
  <c r="GC215" i="1"/>
  <c r="GB215" i="1"/>
  <c r="GA215" i="1"/>
  <c r="FZ215" i="1"/>
  <c r="FY215" i="1"/>
  <c r="FX215" i="1"/>
  <c r="FW215" i="1"/>
  <c r="FV215" i="1"/>
  <c r="FU215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C215" i="1"/>
  <c r="PM214" i="1"/>
  <c r="PL214" i="1"/>
  <c r="PK214" i="1"/>
  <c r="PJ214" i="1"/>
  <c r="PI214" i="1"/>
  <c r="PH214" i="1"/>
  <c r="PG214" i="1"/>
  <c r="PF214" i="1"/>
  <c r="PE214" i="1"/>
  <c r="PD214" i="1"/>
  <c r="PC214" i="1"/>
  <c r="PB214" i="1"/>
  <c r="PA214" i="1"/>
  <c r="OZ214" i="1"/>
  <c r="OY214" i="1"/>
  <c r="OX214" i="1"/>
  <c r="OW214" i="1"/>
  <c r="OV214" i="1"/>
  <c r="OU214" i="1"/>
  <c r="OT214" i="1"/>
  <c r="OS214" i="1"/>
  <c r="OR214" i="1"/>
  <c r="OQ214" i="1"/>
  <c r="OP214" i="1"/>
  <c r="OO214" i="1"/>
  <c r="ON214" i="1"/>
  <c r="OM214" i="1"/>
  <c r="OL214" i="1"/>
  <c r="OK214" i="1"/>
  <c r="OJ214" i="1"/>
  <c r="OI214" i="1"/>
  <c r="OH214" i="1"/>
  <c r="OG214" i="1"/>
  <c r="OF214" i="1"/>
  <c r="OE214" i="1"/>
  <c r="OD214" i="1"/>
  <c r="OC214" i="1"/>
  <c r="OB214" i="1"/>
  <c r="OA214" i="1"/>
  <c r="NZ214" i="1"/>
  <c r="NY214" i="1"/>
  <c r="NX214" i="1"/>
  <c r="NW214" i="1"/>
  <c r="NV214" i="1"/>
  <c r="NU214" i="1"/>
  <c r="NT214" i="1"/>
  <c r="NS214" i="1"/>
  <c r="NR214" i="1"/>
  <c r="NQ214" i="1"/>
  <c r="NP214" i="1"/>
  <c r="NO214" i="1"/>
  <c r="NN214" i="1"/>
  <c r="NM214" i="1"/>
  <c r="NL214" i="1"/>
  <c r="NK214" i="1"/>
  <c r="NJ214" i="1"/>
  <c r="NI214" i="1"/>
  <c r="NH214" i="1"/>
  <c r="NG214" i="1"/>
  <c r="NF214" i="1"/>
  <c r="NE214" i="1"/>
  <c r="ND214" i="1"/>
  <c r="NC214" i="1"/>
  <c r="NB214" i="1"/>
  <c r="NA214" i="1"/>
  <c r="MZ214" i="1"/>
  <c r="MY214" i="1"/>
  <c r="MX214" i="1"/>
  <c r="MW214" i="1"/>
  <c r="MV214" i="1"/>
  <c r="MU214" i="1"/>
  <c r="MT214" i="1"/>
  <c r="MS214" i="1"/>
  <c r="MR214" i="1"/>
  <c r="MQ214" i="1"/>
  <c r="MP214" i="1"/>
  <c r="MO214" i="1"/>
  <c r="MN214" i="1"/>
  <c r="MM214" i="1"/>
  <c r="ML214" i="1"/>
  <c r="MK214" i="1"/>
  <c r="MJ214" i="1"/>
  <c r="MI214" i="1"/>
  <c r="MH214" i="1"/>
  <c r="MG214" i="1"/>
  <c r="MF214" i="1"/>
  <c r="ME214" i="1"/>
  <c r="MD214" i="1"/>
  <c r="MC214" i="1"/>
  <c r="MB214" i="1"/>
  <c r="MA214" i="1"/>
  <c r="LZ214" i="1"/>
  <c r="LY214" i="1"/>
  <c r="LX214" i="1"/>
  <c r="LW214" i="1"/>
  <c r="LV214" i="1"/>
  <c r="LU214" i="1"/>
  <c r="LT214" i="1"/>
  <c r="LS214" i="1"/>
  <c r="LR214" i="1"/>
  <c r="LQ214" i="1"/>
  <c r="LP214" i="1"/>
  <c r="LO214" i="1"/>
  <c r="LN214" i="1"/>
  <c r="LM214" i="1"/>
  <c r="LL214" i="1"/>
  <c r="LK214" i="1"/>
  <c r="LJ214" i="1"/>
  <c r="LI214" i="1"/>
  <c r="LH214" i="1"/>
  <c r="LG214" i="1"/>
  <c r="LF214" i="1"/>
  <c r="LE214" i="1"/>
  <c r="LD214" i="1"/>
  <c r="LC214" i="1"/>
  <c r="LB214" i="1"/>
  <c r="LA214" i="1"/>
  <c r="KZ214" i="1"/>
  <c r="KY214" i="1"/>
  <c r="KX214" i="1"/>
  <c r="KW214" i="1"/>
  <c r="KV214" i="1"/>
  <c r="KU214" i="1"/>
  <c r="KT214" i="1"/>
  <c r="KS214" i="1"/>
  <c r="KR214" i="1"/>
  <c r="KQ214" i="1"/>
  <c r="KP214" i="1"/>
  <c r="KO214" i="1"/>
  <c r="KN214" i="1"/>
  <c r="KM214" i="1"/>
  <c r="KL214" i="1"/>
  <c r="KK214" i="1"/>
  <c r="KJ214" i="1"/>
  <c r="KI214" i="1"/>
  <c r="KH214" i="1"/>
  <c r="KG214" i="1"/>
  <c r="KF214" i="1"/>
  <c r="KE214" i="1"/>
  <c r="KD214" i="1"/>
  <c r="KC214" i="1"/>
  <c r="KB214" i="1"/>
  <c r="KA214" i="1"/>
  <c r="JZ214" i="1"/>
  <c r="JY214" i="1"/>
  <c r="JX214" i="1"/>
  <c r="JW214" i="1"/>
  <c r="JV214" i="1"/>
  <c r="JU214" i="1"/>
  <c r="JT214" i="1"/>
  <c r="JS214" i="1"/>
  <c r="JR214" i="1"/>
  <c r="JQ214" i="1"/>
  <c r="JP214" i="1"/>
  <c r="JO214" i="1"/>
  <c r="JN214" i="1"/>
  <c r="JM214" i="1"/>
  <c r="JL214" i="1"/>
  <c r="JK214" i="1"/>
  <c r="JJ214" i="1"/>
  <c r="JI214" i="1"/>
  <c r="JH214" i="1"/>
  <c r="JG214" i="1"/>
  <c r="JF214" i="1"/>
  <c r="JE214" i="1"/>
  <c r="JD214" i="1"/>
  <c r="JC214" i="1"/>
  <c r="JB214" i="1"/>
  <c r="JA214" i="1"/>
  <c r="IZ214" i="1"/>
  <c r="IY214" i="1"/>
  <c r="IX214" i="1"/>
  <c r="IW214" i="1"/>
  <c r="IV214" i="1"/>
  <c r="IU214" i="1"/>
  <c r="IT214" i="1"/>
  <c r="IS214" i="1"/>
  <c r="IR214" i="1"/>
  <c r="IQ214" i="1"/>
  <c r="IP214" i="1"/>
  <c r="IO214" i="1"/>
  <c r="IN214" i="1"/>
  <c r="IM214" i="1"/>
  <c r="IL214" i="1"/>
  <c r="IK214" i="1"/>
  <c r="IJ214" i="1"/>
  <c r="II214" i="1"/>
  <c r="IH214" i="1"/>
  <c r="IG214" i="1"/>
  <c r="IF214" i="1"/>
  <c r="IE214" i="1"/>
  <c r="ID214" i="1"/>
  <c r="IC214" i="1"/>
  <c r="IB214" i="1"/>
  <c r="IA214" i="1"/>
  <c r="HZ214" i="1"/>
  <c r="HY214" i="1"/>
  <c r="HX214" i="1"/>
  <c r="HW214" i="1"/>
  <c r="HV214" i="1"/>
  <c r="HU214" i="1"/>
  <c r="HT214" i="1"/>
  <c r="HS214" i="1"/>
  <c r="HR214" i="1"/>
  <c r="HQ214" i="1"/>
  <c r="HP214" i="1"/>
  <c r="HO214" i="1"/>
  <c r="HN214" i="1"/>
  <c r="HM214" i="1"/>
  <c r="HL214" i="1"/>
  <c r="HK214" i="1"/>
  <c r="HJ214" i="1"/>
  <c r="HI214" i="1"/>
  <c r="HH214" i="1"/>
  <c r="HG214" i="1"/>
  <c r="HF214" i="1"/>
  <c r="HE214" i="1"/>
  <c r="HD214" i="1"/>
  <c r="HC214" i="1"/>
  <c r="HB214" i="1"/>
  <c r="HA214" i="1"/>
  <c r="GZ214" i="1"/>
  <c r="GY214" i="1"/>
  <c r="GX214" i="1"/>
  <c r="GW214" i="1"/>
  <c r="GV214" i="1"/>
  <c r="GU214" i="1"/>
  <c r="GT214" i="1"/>
  <c r="GS214" i="1"/>
  <c r="GR214" i="1"/>
  <c r="GQ214" i="1"/>
  <c r="GP214" i="1"/>
  <c r="GO214" i="1"/>
  <c r="GN214" i="1"/>
  <c r="GM214" i="1"/>
  <c r="GL214" i="1"/>
  <c r="GK214" i="1"/>
  <c r="GJ214" i="1"/>
  <c r="GI214" i="1"/>
  <c r="GH214" i="1"/>
  <c r="GG214" i="1"/>
  <c r="GF214" i="1"/>
  <c r="GE214" i="1"/>
  <c r="GD214" i="1"/>
  <c r="GC214" i="1"/>
  <c r="GB214" i="1"/>
  <c r="GA214" i="1"/>
  <c r="FZ214" i="1"/>
  <c r="FY214" i="1"/>
  <c r="FX214" i="1"/>
  <c r="FW214" i="1"/>
  <c r="FV214" i="1"/>
  <c r="FU214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FA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C214" i="1"/>
  <c r="C213" i="1"/>
  <c r="C212" i="1"/>
  <c r="PM211" i="1"/>
  <c r="PL211" i="1"/>
  <c r="PK211" i="1"/>
  <c r="PJ211" i="1"/>
  <c r="PI211" i="1"/>
  <c r="PH211" i="1"/>
  <c r="PG211" i="1"/>
  <c r="PF211" i="1"/>
  <c r="PE211" i="1"/>
  <c r="PD211" i="1"/>
  <c r="PC211" i="1"/>
  <c r="PB211" i="1"/>
  <c r="PA211" i="1"/>
  <c r="OZ211" i="1"/>
  <c r="OY211" i="1"/>
  <c r="OX211" i="1"/>
  <c r="OW211" i="1"/>
  <c r="OV211" i="1"/>
  <c r="OU211" i="1"/>
  <c r="OT211" i="1"/>
  <c r="OS211" i="1"/>
  <c r="OR211" i="1"/>
  <c r="OQ211" i="1"/>
  <c r="OP211" i="1"/>
  <c r="OO211" i="1"/>
  <c r="ON211" i="1"/>
  <c r="OM211" i="1"/>
  <c r="OL211" i="1"/>
  <c r="OK211" i="1"/>
  <c r="OJ211" i="1"/>
  <c r="OI211" i="1"/>
  <c r="OH211" i="1"/>
  <c r="OG211" i="1"/>
  <c r="OF211" i="1"/>
  <c r="OE211" i="1"/>
  <c r="OD211" i="1"/>
  <c r="OC211" i="1"/>
  <c r="OB211" i="1"/>
  <c r="OA211" i="1"/>
  <c r="NZ211" i="1"/>
  <c r="NY211" i="1"/>
  <c r="NX211" i="1"/>
  <c r="NW211" i="1"/>
  <c r="NV211" i="1"/>
  <c r="NU211" i="1"/>
  <c r="NT211" i="1"/>
  <c r="NS211" i="1"/>
  <c r="NR211" i="1"/>
  <c r="NQ211" i="1"/>
  <c r="NP211" i="1"/>
  <c r="NO211" i="1"/>
  <c r="NN211" i="1"/>
  <c r="NM211" i="1"/>
  <c r="NL211" i="1"/>
  <c r="NK211" i="1"/>
  <c r="NJ211" i="1"/>
  <c r="NI211" i="1"/>
  <c r="NH211" i="1"/>
  <c r="NG211" i="1"/>
  <c r="NF211" i="1"/>
  <c r="NE211" i="1"/>
  <c r="ND211" i="1"/>
  <c r="NC211" i="1"/>
  <c r="NB211" i="1"/>
  <c r="NA211" i="1"/>
  <c r="MZ211" i="1"/>
  <c r="MY211" i="1"/>
  <c r="MX211" i="1"/>
  <c r="MW211" i="1"/>
  <c r="MV211" i="1"/>
  <c r="MU211" i="1"/>
  <c r="MT211" i="1"/>
  <c r="MS211" i="1"/>
  <c r="MR211" i="1"/>
  <c r="MQ211" i="1"/>
  <c r="MP211" i="1"/>
  <c r="MO211" i="1"/>
  <c r="MN211" i="1"/>
  <c r="MM211" i="1"/>
  <c r="ML211" i="1"/>
  <c r="MK211" i="1"/>
  <c r="MJ211" i="1"/>
  <c r="MI211" i="1"/>
  <c r="MH211" i="1"/>
  <c r="MG211" i="1"/>
  <c r="MF211" i="1"/>
  <c r="ME211" i="1"/>
  <c r="MD211" i="1"/>
  <c r="MC211" i="1"/>
  <c r="MB211" i="1"/>
  <c r="MA211" i="1"/>
  <c r="LZ211" i="1"/>
  <c r="LY211" i="1"/>
  <c r="LX211" i="1"/>
  <c r="LW211" i="1"/>
  <c r="LV211" i="1"/>
  <c r="LU211" i="1"/>
  <c r="LT211" i="1"/>
  <c r="LS211" i="1"/>
  <c r="LR211" i="1"/>
  <c r="LQ211" i="1"/>
  <c r="LP211" i="1"/>
  <c r="LO211" i="1"/>
  <c r="LN211" i="1"/>
  <c r="LM211" i="1"/>
  <c r="LL211" i="1"/>
  <c r="LK211" i="1"/>
  <c r="LJ211" i="1"/>
  <c r="LI211" i="1"/>
  <c r="LH211" i="1"/>
  <c r="LG211" i="1"/>
  <c r="LF211" i="1"/>
  <c r="LE211" i="1"/>
  <c r="LD211" i="1"/>
  <c r="LC211" i="1"/>
  <c r="LB211" i="1"/>
  <c r="LA211" i="1"/>
  <c r="KZ211" i="1"/>
  <c r="KY211" i="1"/>
  <c r="KX211" i="1"/>
  <c r="KW211" i="1"/>
  <c r="KV211" i="1"/>
  <c r="KU211" i="1"/>
  <c r="KT211" i="1"/>
  <c r="KS211" i="1"/>
  <c r="KR211" i="1"/>
  <c r="KQ211" i="1"/>
  <c r="KP211" i="1"/>
  <c r="KO211" i="1"/>
  <c r="KN211" i="1"/>
  <c r="KM211" i="1"/>
  <c r="KL211" i="1"/>
  <c r="KK211" i="1"/>
  <c r="KJ211" i="1"/>
  <c r="KI211" i="1"/>
  <c r="KH211" i="1"/>
  <c r="KG211" i="1"/>
  <c r="KF211" i="1"/>
  <c r="KE211" i="1"/>
  <c r="KD211" i="1"/>
  <c r="KC211" i="1"/>
  <c r="KB211" i="1"/>
  <c r="KA211" i="1"/>
  <c r="JZ211" i="1"/>
  <c r="JY211" i="1"/>
  <c r="JX211" i="1"/>
  <c r="JW211" i="1"/>
  <c r="JV211" i="1"/>
  <c r="JU211" i="1"/>
  <c r="JT211" i="1"/>
  <c r="JS211" i="1"/>
  <c r="JR211" i="1"/>
  <c r="JQ211" i="1"/>
  <c r="JP211" i="1"/>
  <c r="JO211" i="1"/>
  <c r="JN211" i="1"/>
  <c r="JM211" i="1"/>
  <c r="JL211" i="1"/>
  <c r="JK211" i="1"/>
  <c r="JJ211" i="1"/>
  <c r="JI211" i="1"/>
  <c r="JH211" i="1"/>
  <c r="JG211" i="1"/>
  <c r="JF211" i="1"/>
  <c r="JE211" i="1"/>
  <c r="JD211" i="1"/>
  <c r="JC211" i="1"/>
  <c r="JB211" i="1"/>
  <c r="JA211" i="1"/>
  <c r="IZ211" i="1"/>
  <c r="IY211" i="1"/>
  <c r="IX211" i="1"/>
  <c r="IW211" i="1"/>
  <c r="IV211" i="1"/>
  <c r="IU211" i="1"/>
  <c r="IT211" i="1"/>
  <c r="IS211" i="1"/>
  <c r="IR211" i="1"/>
  <c r="IQ211" i="1"/>
  <c r="IP211" i="1"/>
  <c r="IO211" i="1"/>
  <c r="IN211" i="1"/>
  <c r="IM211" i="1"/>
  <c r="IL211" i="1"/>
  <c r="IK211" i="1"/>
  <c r="IJ211" i="1"/>
  <c r="II211" i="1"/>
  <c r="IH211" i="1"/>
  <c r="IG211" i="1"/>
  <c r="IF211" i="1"/>
  <c r="IE211" i="1"/>
  <c r="ID211" i="1"/>
  <c r="IC211" i="1"/>
  <c r="IB211" i="1"/>
  <c r="IA211" i="1"/>
  <c r="HZ211" i="1"/>
  <c r="HY211" i="1"/>
  <c r="HX211" i="1"/>
  <c r="HW211" i="1"/>
  <c r="HV211" i="1"/>
  <c r="HU211" i="1"/>
  <c r="HT211" i="1"/>
  <c r="HS211" i="1"/>
  <c r="HR211" i="1"/>
  <c r="HQ211" i="1"/>
  <c r="HP211" i="1"/>
  <c r="HO211" i="1"/>
  <c r="HN211" i="1"/>
  <c r="HM211" i="1"/>
  <c r="HL211" i="1"/>
  <c r="HK211" i="1"/>
  <c r="HJ211" i="1"/>
  <c r="HI211" i="1"/>
  <c r="HH211" i="1"/>
  <c r="HG211" i="1"/>
  <c r="HF211" i="1"/>
  <c r="HE211" i="1"/>
  <c r="HD211" i="1"/>
  <c r="HC211" i="1"/>
  <c r="HB211" i="1"/>
  <c r="HA211" i="1"/>
  <c r="GZ211" i="1"/>
  <c r="GY211" i="1"/>
  <c r="GX211" i="1"/>
  <c r="GW211" i="1"/>
  <c r="GV211" i="1"/>
  <c r="GU211" i="1"/>
  <c r="GT211" i="1"/>
  <c r="GS211" i="1"/>
  <c r="GR211" i="1"/>
  <c r="GQ211" i="1"/>
  <c r="GP211" i="1"/>
  <c r="GO211" i="1"/>
  <c r="GN211" i="1"/>
  <c r="GM211" i="1"/>
  <c r="GL211" i="1"/>
  <c r="GK211" i="1"/>
  <c r="GJ211" i="1"/>
  <c r="GI211" i="1"/>
  <c r="GH211" i="1"/>
  <c r="GG211" i="1"/>
  <c r="GF211" i="1"/>
  <c r="GE211" i="1"/>
  <c r="GD211" i="1"/>
  <c r="GC211" i="1"/>
  <c r="GB211" i="1"/>
  <c r="GA211" i="1"/>
  <c r="FZ211" i="1"/>
  <c r="FY211" i="1"/>
  <c r="FX211" i="1"/>
  <c r="FW211" i="1"/>
  <c r="FV211" i="1"/>
  <c r="FU211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FA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C211" i="1"/>
  <c r="C210" i="1"/>
  <c r="C209" i="1"/>
  <c r="C208" i="1"/>
  <c r="C207" i="1"/>
  <c r="C206" i="1"/>
  <c r="C205" i="1"/>
  <c r="C204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PM194" i="1"/>
  <c r="PL194" i="1"/>
  <c r="PK194" i="1"/>
  <c r="PJ194" i="1"/>
  <c r="PI194" i="1"/>
  <c r="PH194" i="1"/>
  <c r="PG194" i="1"/>
  <c r="PF194" i="1"/>
  <c r="PE194" i="1"/>
  <c r="PD194" i="1"/>
  <c r="PC194" i="1"/>
  <c r="PB194" i="1"/>
  <c r="PA194" i="1"/>
  <c r="OZ194" i="1"/>
  <c r="OY194" i="1"/>
  <c r="OX194" i="1"/>
  <c r="OW194" i="1"/>
  <c r="OV194" i="1"/>
  <c r="OU194" i="1"/>
  <c r="OT194" i="1"/>
  <c r="OS194" i="1"/>
  <c r="OR194" i="1"/>
  <c r="OQ194" i="1"/>
  <c r="OP194" i="1"/>
  <c r="OO194" i="1"/>
  <c r="ON194" i="1"/>
  <c r="OM194" i="1"/>
  <c r="OL194" i="1"/>
  <c r="OK194" i="1"/>
  <c r="OJ194" i="1"/>
  <c r="OI194" i="1"/>
  <c r="OH194" i="1"/>
  <c r="OG194" i="1"/>
  <c r="OF194" i="1"/>
  <c r="OE194" i="1"/>
  <c r="OD194" i="1"/>
  <c r="OC194" i="1"/>
  <c r="OB194" i="1"/>
  <c r="OA194" i="1"/>
  <c r="NZ194" i="1"/>
  <c r="NY194" i="1"/>
  <c r="NX194" i="1"/>
  <c r="NW194" i="1"/>
  <c r="NV194" i="1"/>
  <c r="NU194" i="1"/>
  <c r="NT194" i="1"/>
  <c r="NS194" i="1"/>
  <c r="NR194" i="1"/>
  <c r="NQ194" i="1"/>
  <c r="NP194" i="1"/>
  <c r="NO194" i="1"/>
  <c r="NN194" i="1"/>
  <c r="NM194" i="1"/>
  <c r="NL194" i="1"/>
  <c r="NK194" i="1"/>
  <c r="NJ194" i="1"/>
  <c r="NI194" i="1"/>
  <c r="NH194" i="1"/>
  <c r="NG194" i="1"/>
  <c r="NF194" i="1"/>
  <c r="NE194" i="1"/>
  <c r="ND194" i="1"/>
  <c r="NC194" i="1"/>
  <c r="NB194" i="1"/>
  <c r="NA194" i="1"/>
  <c r="MZ194" i="1"/>
  <c r="MY194" i="1"/>
  <c r="MX194" i="1"/>
  <c r="MW194" i="1"/>
  <c r="MV194" i="1"/>
  <c r="MU194" i="1"/>
  <c r="MT194" i="1"/>
  <c r="MS194" i="1"/>
  <c r="MR194" i="1"/>
  <c r="MQ194" i="1"/>
  <c r="MP194" i="1"/>
  <c r="MO194" i="1"/>
  <c r="MN194" i="1"/>
  <c r="MM194" i="1"/>
  <c r="ML194" i="1"/>
  <c r="MK194" i="1"/>
  <c r="MJ194" i="1"/>
  <c r="MI194" i="1"/>
  <c r="MH194" i="1"/>
  <c r="MG194" i="1"/>
  <c r="MF194" i="1"/>
  <c r="ME194" i="1"/>
  <c r="MD194" i="1"/>
  <c r="MC194" i="1"/>
  <c r="MB194" i="1"/>
  <c r="MA194" i="1"/>
  <c r="LZ194" i="1"/>
  <c r="LY194" i="1"/>
  <c r="LX194" i="1"/>
  <c r="LW194" i="1"/>
  <c r="LV194" i="1"/>
  <c r="LU194" i="1"/>
  <c r="LT194" i="1"/>
  <c r="LS194" i="1"/>
  <c r="LR194" i="1"/>
  <c r="LQ194" i="1"/>
  <c r="LP194" i="1"/>
  <c r="LO194" i="1"/>
  <c r="LN194" i="1"/>
  <c r="LM194" i="1"/>
  <c r="LL194" i="1"/>
  <c r="LK194" i="1"/>
  <c r="LJ194" i="1"/>
  <c r="LI194" i="1"/>
  <c r="LH194" i="1"/>
  <c r="LG194" i="1"/>
  <c r="LF194" i="1"/>
  <c r="LE194" i="1"/>
  <c r="LD194" i="1"/>
  <c r="LC194" i="1"/>
  <c r="LB194" i="1"/>
  <c r="LA194" i="1"/>
  <c r="KZ194" i="1"/>
  <c r="KY194" i="1"/>
  <c r="KX194" i="1"/>
  <c r="KW194" i="1"/>
  <c r="KV194" i="1"/>
  <c r="KU194" i="1"/>
  <c r="KT194" i="1"/>
  <c r="KS194" i="1"/>
  <c r="KR194" i="1"/>
  <c r="KQ194" i="1"/>
  <c r="KP194" i="1"/>
  <c r="KO194" i="1"/>
  <c r="KN194" i="1"/>
  <c r="KM194" i="1"/>
  <c r="KL194" i="1"/>
  <c r="KK194" i="1"/>
  <c r="KJ194" i="1"/>
  <c r="KI194" i="1"/>
  <c r="KH194" i="1"/>
  <c r="KG194" i="1"/>
  <c r="KF194" i="1"/>
  <c r="KE194" i="1"/>
  <c r="KD194" i="1"/>
  <c r="KC194" i="1"/>
  <c r="KB194" i="1"/>
  <c r="KA194" i="1"/>
  <c r="JZ194" i="1"/>
  <c r="JY194" i="1"/>
  <c r="JX194" i="1"/>
  <c r="JW194" i="1"/>
  <c r="JV194" i="1"/>
  <c r="JU194" i="1"/>
  <c r="JT194" i="1"/>
  <c r="JS194" i="1"/>
  <c r="JR194" i="1"/>
  <c r="JQ194" i="1"/>
  <c r="JP194" i="1"/>
  <c r="JO194" i="1"/>
  <c r="JN194" i="1"/>
  <c r="JM194" i="1"/>
  <c r="JL194" i="1"/>
  <c r="JK194" i="1"/>
  <c r="JJ194" i="1"/>
  <c r="JI194" i="1"/>
  <c r="JH194" i="1"/>
  <c r="JG194" i="1"/>
  <c r="JF194" i="1"/>
  <c r="JE194" i="1"/>
  <c r="JD194" i="1"/>
  <c r="JC194" i="1"/>
  <c r="JB194" i="1"/>
  <c r="JA194" i="1"/>
  <c r="IZ194" i="1"/>
  <c r="IY194" i="1"/>
  <c r="IX194" i="1"/>
  <c r="IW194" i="1"/>
  <c r="IV194" i="1"/>
  <c r="IU194" i="1"/>
  <c r="IT194" i="1"/>
  <c r="IS194" i="1"/>
  <c r="IR194" i="1"/>
  <c r="IQ194" i="1"/>
  <c r="IP194" i="1"/>
  <c r="IO194" i="1"/>
  <c r="IN194" i="1"/>
  <c r="IM194" i="1"/>
  <c r="IL194" i="1"/>
  <c r="IK194" i="1"/>
  <c r="IJ194" i="1"/>
  <c r="II194" i="1"/>
  <c r="IH194" i="1"/>
  <c r="IG194" i="1"/>
  <c r="IF194" i="1"/>
  <c r="IE194" i="1"/>
  <c r="ID194" i="1"/>
  <c r="IC194" i="1"/>
  <c r="IB194" i="1"/>
  <c r="IA194" i="1"/>
  <c r="HZ194" i="1"/>
  <c r="HY194" i="1"/>
  <c r="HX194" i="1"/>
  <c r="HW194" i="1"/>
  <c r="HV194" i="1"/>
  <c r="HU194" i="1"/>
  <c r="HT194" i="1"/>
  <c r="HS194" i="1"/>
  <c r="HR194" i="1"/>
  <c r="HQ194" i="1"/>
  <c r="HP194" i="1"/>
  <c r="HO194" i="1"/>
  <c r="HN194" i="1"/>
  <c r="HM194" i="1"/>
  <c r="HL194" i="1"/>
  <c r="HK194" i="1"/>
  <c r="HJ194" i="1"/>
  <c r="HI194" i="1"/>
  <c r="HH194" i="1"/>
  <c r="HG194" i="1"/>
  <c r="HF194" i="1"/>
  <c r="HE194" i="1"/>
  <c r="HD194" i="1"/>
  <c r="HC194" i="1"/>
  <c r="HB194" i="1"/>
  <c r="HA194" i="1"/>
  <c r="GZ194" i="1"/>
  <c r="GY194" i="1"/>
  <c r="GX194" i="1"/>
  <c r="GW194" i="1"/>
  <c r="GV194" i="1"/>
  <c r="GU194" i="1"/>
  <c r="GT194" i="1"/>
  <c r="GS194" i="1"/>
  <c r="GR194" i="1"/>
  <c r="GQ194" i="1"/>
  <c r="GP194" i="1"/>
  <c r="GO194" i="1"/>
  <c r="GN194" i="1"/>
  <c r="GM194" i="1"/>
  <c r="GL194" i="1"/>
  <c r="GK194" i="1"/>
  <c r="GJ194" i="1"/>
  <c r="GI194" i="1"/>
  <c r="GH194" i="1"/>
  <c r="GG194" i="1"/>
  <c r="GF194" i="1"/>
  <c r="GE194" i="1"/>
  <c r="GD194" i="1"/>
  <c r="GC194" i="1"/>
  <c r="GB194" i="1"/>
  <c r="GA194" i="1"/>
  <c r="FZ194" i="1"/>
  <c r="FY194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PM193" i="1"/>
  <c r="PL193" i="1"/>
  <c r="PK193" i="1"/>
  <c r="PJ193" i="1"/>
  <c r="PI193" i="1"/>
  <c r="PH193" i="1"/>
  <c r="PG193" i="1"/>
  <c r="PF193" i="1"/>
  <c r="PE193" i="1"/>
  <c r="PD193" i="1"/>
  <c r="PC193" i="1"/>
  <c r="PB193" i="1"/>
  <c r="PA193" i="1"/>
  <c r="OZ193" i="1"/>
  <c r="OY193" i="1"/>
  <c r="OX193" i="1"/>
  <c r="OW193" i="1"/>
  <c r="OV193" i="1"/>
  <c r="OU193" i="1"/>
  <c r="OT193" i="1"/>
  <c r="OS193" i="1"/>
  <c r="OR193" i="1"/>
  <c r="OQ193" i="1"/>
  <c r="OP193" i="1"/>
  <c r="OO193" i="1"/>
  <c r="ON193" i="1"/>
  <c r="OM193" i="1"/>
  <c r="OL193" i="1"/>
  <c r="OK193" i="1"/>
  <c r="OJ193" i="1"/>
  <c r="OI193" i="1"/>
  <c r="OH193" i="1"/>
  <c r="OG193" i="1"/>
  <c r="OF193" i="1"/>
  <c r="OE193" i="1"/>
  <c r="OD193" i="1"/>
  <c r="OC193" i="1"/>
  <c r="OB193" i="1"/>
  <c r="OA193" i="1"/>
  <c r="NZ193" i="1"/>
  <c r="NY193" i="1"/>
  <c r="NX193" i="1"/>
  <c r="NW193" i="1"/>
  <c r="NV193" i="1"/>
  <c r="NU193" i="1"/>
  <c r="NT193" i="1"/>
  <c r="NS193" i="1"/>
  <c r="NR193" i="1"/>
  <c r="NQ193" i="1"/>
  <c r="NP193" i="1"/>
  <c r="NO193" i="1"/>
  <c r="NN193" i="1"/>
  <c r="NM193" i="1"/>
  <c r="NL193" i="1"/>
  <c r="NK193" i="1"/>
  <c r="NJ193" i="1"/>
  <c r="NI193" i="1"/>
  <c r="NH193" i="1"/>
  <c r="NG193" i="1"/>
  <c r="NF193" i="1"/>
  <c r="NE193" i="1"/>
  <c r="ND193" i="1"/>
  <c r="NC193" i="1"/>
  <c r="NB193" i="1"/>
  <c r="NA193" i="1"/>
  <c r="MZ193" i="1"/>
  <c r="MY193" i="1"/>
  <c r="MX193" i="1"/>
  <c r="MW193" i="1"/>
  <c r="MV193" i="1"/>
  <c r="MU193" i="1"/>
  <c r="MT193" i="1"/>
  <c r="MS193" i="1"/>
  <c r="MR193" i="1"/>
  <c r="MQ193" i="1"/>
  <c r="MP193" i="1"/>
  <c r="MO193" i="1"/>
  <c r="MN193" i="1"/>
  <c r="MM193" i="1"/>
  <c r="ML193" i="1"/>
  <c r="MK193" i="1"/>
  <c r="MJ193" i="1"/>
  <c r="MI193" i="1"/>
  <c r="MH193" i="1"/>
  <c r="MG193" i="1"/>
  <c r="MF193" i="1"/>
  <c r="ME193" i="1"/>
  <c r="MD193" i="1"/>
  <c r="MC193" i="1"/>
  <c r="MB193" i="1"/>
  <c r="MA193" i="1"/>
  <c r="LZ193" i="1"/>
  <c r="LY193" i="1"/>
  <c r="LX193" i="1"/>
  <c r="LW193" i="1"/>
  <c r="LV193" i="1"/>
  <c r="LU193" i="1"/>
  <c r="LT193" i="1"/>
  <c r="LS193" i="1"/>
  <c r="LR193" i="1"/>
  <c r="LQ193" i="1"/>
  <c r="LP193" i="1"/>
  <c r="LO193" i="1"/>
  <c r="LN193" i="1"/>
  <c r="LM193" i="1"/>
  <c r="LL193" i="1"/>
  <c r="LK193" i="1"/>
  <c r="LJ193" i="1"/>
  <c r="LI193" i="1"/>
  <c r="LH193" i="1"/>
  <c r="LG193" i="1"/>
  <c r="LF193" i="1"/>
  <c r="LE193" i="1"/>
  <c r="LD193" i="1"/>
  <c r="LC193" i="1"/>
  <c r="LB193" i="1"/>
  <c r="LA193" i="1"/>
  <c r="KZ193" i="1"/>
  <c r="KY193" i="1"/>
  <c r="KX193" i="1"/>
  <c r="KW193" i="1"/>
  <c r="KV193" i="1"/>
  <c r="KU193" i="1"/>
  <c r="KT193" i="1"/>
  <c r="KS193" i="1"/>
  <c r="KR193" i="1"/>
  <c r="KQ193" i="1"/>
  <c r="KP193" i="1"/>
  <c r="KO193" i="1"/>
  <c r="KN193" i="1"/>
  <c r="KM193" i="1"/>
  <c r="KL193" i="1"/>
  <c r="KK193" i="1"/>
  <c r="KJ193" i="1"/>
  <c r="KI193" i="1"/>
  <c r="KH193" i="1"/>
  <c r="KG193" i="1"/>
  <c r="KF193" i="1"/>
  <c r="KE193" i="1"/>
  <c r="KD193" i="1"/>
  <c r="KC193" i="1"/>
  <c r="KB193" i="1"/>
  <c r="KA193" i="1"/>
  <c r="JZ193" i="1"/>
  <c r="JY193" i="1"/>
  <c r="JX193" i="1"/>
  <c r="JW193" i="1"/>
  <c r="JV193" i="1"/>
  <c r="JU193" i="1"/>
  <c r="JT193" i="1"/>
  <c r="JS193" i="1"/>
  <c r="JR193" i="1"/>
  <c r="JQ193" i="1"/>
  <c r="JP193" i="1"/>
  <c r="JO193" i="1"/>
  <c r="JN193" i="1"/>
  <c r="JM193" i="1"/>
  <c r="JL193" i="1"/>
  <c r="JK193" i="1"/>
  <c r="JJ193" i="1"/>
  <c r="JI193" i="1"/>
  <c r="JH193" i="1"/>
  <c r="JG193" i="1"/>
  <c r="JF193" i="1"/>
  <c r="JE193" i="1"/>
  <c r="JD193" i="1"/>
  <c r="JC193" i="1"/>
  <c r="JB193" i="1"/>
  <c r="JA193" i="1"/>
  <c r="IZ193" i="1"/>
  <c r="IY193" i="1"/>
  <c r="IX193" i="1"/>
  <c r="IW193" i="1"/>
  <c r="IV193" i="1"/>
  <c r="IU193" i="1"/>
  <c r="IT193" i="1"/>
  <c r="IS193" i="1"/>
  <c r="IR193" i="1"/>
  <c r="IQ193" i="1"/>
  <c r="IP193" i="1"/>
  <c r="IO193" i="1"/>
  <c r="IN193" i="1"/>
  <c r="IM193" i="1"/>
  <c r="IL193" i="1"/>
  <c r="IK193" i="1"/>
  <c r="IJ193" i="1"/>
  <c r="II193" i="1"/>
  <c r="IH193" i="1"/>
  <c r="IG193" i="1"/>
  <c r="IF193" i="1"/>
  <c r="IE193" i="1"/>
  <c r="ID193" i="1"/>
  <c r="IC193" i="1"/>
  <c r="IB193" i="1"/>
  <c r="IA193" i="1"/>
  <c r="HZ193" i="1"/>
  <c r="HY193" i="1"/>
  <c r="HX193" i="1"/>
  <c r="HW193" i="1"/>
  <c r="HV193" i="1"/>
  <c r="HU193" i="1"/>
  <c r="HT193" i="1"/>
  <c r="HS193" i="1"/>
  <c r="HR193" i="1"/>
  <c r="HQ193" i="1"/>
  <c r="HP193" i="1"/>
  <c r="HO193" i="1"/>
  <c r="HN193" i="1"/>
  <c r="HM193" i="1"/>
  <c r="HL193" i="1"/>
  <c r="HK193" i="1"/>
  <c r="HJ193" i="1"/>
  <c r="HI193" i="1"/>
  <c r="HH193" i="1"/>
  <c r="HG193" i="1"/>
  <c r="HF193" i="1"/>
  <c r="HE193" i="1"/>
  <c r="HD193" i="1"/>
  <c r="HC193" i="1"/>
  <c r="HB193" i="1"/>
  <c r="HA193" i="1"/>
  <c r="GZ193" i="1"/>
  <c r="GY193" i="1"/>
  <c r="GX193" i="1"/>
  <c r="GW193" i="1"/>
  <c r="GV193" i="1"/>
  <c r="GU193" i="1"/>
  <c r="GT193" i="1"/>
  <c r="GS193" i="1"/>
  <c r="GR193" i="1"/>
  <c r="GQ193" i="1"/>
  <c r="GP193" i="1"/>
  <c r="GO193" i="1"/>
  <c r="GN193" i="1"/>
  <c r="GM193" i="1"/>
  <c r="GL193" i="1"/>
  <c r="GK193" i="1"/>
  <c r="GJ193" i="1"/>
  <c r="GI193" i="1"/>
  <c r="GH193" i="1"/>
  <c r="GG193" i="1"/>
  <c r="GF193" i="1"/>
  <c r="GE193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PM178" i="1"/>
  <c r="PL178" i="1"/>
  <c r="PK178" i="1"/>
  <c r="PJ178" i="1"/>
  <c r="PI178" i="1"/>
  <c r="PH178" i="1"/>
  <c r="PG178" i="1"/>
  <c r="PF178" i="1"/>
  <c r="PE178" i="1"/>
  <c r="PD178" i="1"/>
  <c r="PC178" i="1"/>
  <c r="PB178" i="1"/>
  <c r="PA178" i="1"/>
  <c r="OZ178" i="1"/>
  <c r="OY178" i="1"/>
  <c r="OX178" i="1"/>
  <c r="OW178" i="1"/>
  <c r="OV178" i="1"/>
  <c r="OU178" i="1"/>
  <c r="OT178" i="1"/>
  <c r="OS178" i="1"/>
  <c r="OR178" i="1"/>
  <c r="OQ178" i="1"/>
  <c r="OP178" i="1"/>
  <c r="OO178" i="1"/>
  <c r="ON178" i="1"/>
  <c r="OM178" i="1"/>
  <c r="OL178" i="1"/>
  <c r="OK178" i="1"/>
  <c r="OJ178" i="1"/>
  <c r="OI178" i="1"/>
  <c r="OH178" i="1"/>
  <c r="OG178" i="1"/>
  <c r="OF178" i="1"/>
  <c r="OE178" i="1"/>
  <c r="OD178" i="1"/>
  <c r="OC178" i="1"/>
  <c r="OB178" i="1"/>
  <c r="OA178" i="1"/>
  <c r="NZ178" i="1"/>
  <c r="NY178" i="1"/>
  <c r="NX178" i="1"/>
  <c r="NW178" i="1"/>
  <c r="NV178" i="1"/>
  <c r="NU178" i="1"/>
  <c r="NT178" i="1"/>
  <c r="NS178" i="1"/>
  <c r="NR178" i="1"/>
  <c r="NQ178" i="1"/>
  <c r="NP178" i="1"/>
  <c r="NO178" i="1"/>
  <c r="NN178" i="1"/>
  <c r="NM178" i="1"/>
  <c r="NL178" i="1"/>
  <c r="NK178" i="1"/>
  <c r="NJ178" i="1"/>
  <c r="NI178" i="1"/>
  <c r="NH178" i="1"/>
  <c r="NG178" i="1"/>
  <c r="NF178" i="1"/>
  <c r="NE178" i="1"/>
  <c r="ND178" i="1"/>
  <c r="NC178" i="1"/>
  <c r="NB178" i="1"/>
  <c r="NA178" i="1"/>
  <c r="MZ178" i="1"/>
  <c r="MY178" i="1"/>
  <c r="MX178" i="1"/>
  <c r="MW178" i="1"/>
  <c r="MV178" i="1"/>
  <c r="MU178" i="1"/>
  <c r="MT178" i="1"/>
  <c r="MS178" i="1"/>
  <c r="MR178" i="1"/>
  <c r="MQ178" i="1"/>
  <c r="MP178" i="1"/>
  <c r="MO178" i="1"/>
  <c r="MN178" i="1"/>
  <c r="MM178" i="1"/>
  <c r="ML178" i="1"/>
  <c r="MK178" i="1"/>
  <c r="MJ178" i="1"/>
  <c r="MI178" i="1"/>
  <c r="MH178" i="1"/>
  <c r="MG178" i="1"/>
  <c r="MF178" i="1"/>
  <c r="ME178" i="1"/>
  <c r="MD178" i="1"/>
  <c r="MC178" i="1"/>
  <c r="MB178" i="1"/>
  <c r="MA178" i="1"/>
  <c r="LZ178" i="1"/>
  <c r="LY178" i="1"/>
  <c r="LX178" i="1"/>
  <c r="LW178" i="1"/>
  <c r="LV178" i="1"/>
  <c r="LU178" i="1"/>
  <c r="LT178" i="1"/>
  <c r="LS178" i="1"/>
  <c r="LR178" i="1"/>
  <c r="LQ178" i="1"/>
  <c r="LP178" i="1"/>
  <c r="LO178" i="1"/>
  <c r="LN178" i="1"/>
  <c r="LM178" i="1"/>
  <c r="LL178" i="1"/>
  <c r="LK178" i="1"/>
  <c r="LJ178" i="1"/>
  <c r="LI178" i="1"/>
  <c r="LH178" i="1"/>
  <c r="LG178" i="1"/>
  <c r="LF178" i="1"/>
  <c r="LE178" i="1"/>
  <c r="LD178" i="1"/>
  <c r="LC178" i="1"/>
  <c r="LB178" i="1"/>
  <c r="LA178" i="1"/>
  <c r="KZ178" i="1"/>
  <c r="KY178" i="1"/>
  <c r="KX178" i="1"/>
  <c r="KW178" i="1"/>
  <c r="KV178" i="1"/>
  <c r="KU178" i="1"/>
  <c r="KT178" i="1"/>
  <c r="KS178" i="1"/>
  <c r="KR178" i="1"/>
  <c r="KQ178" i="1"/>
  <c r="KP178" i="1"/>
  <c r="KO178" i="1"/>
  <c r="KN178" i="1"/>
  <c r="KM178" i="1"/>
  <c r="KL178" i="1"/>
  <c r="KK178" i="1"/>
  <c r="KJ178" i="1"/>
  <c r="KI178" i="1"/>
  <c r="KH178" i="1"/>
  <c r="KG178" i="1"/>
  <c r="KF178" i="1"/>
  <c r="KE178" i="1"/>
  <c r="KD178" i="1"/>
  <c r="KC178" i="1"/>
  <c r="KB178" i="1"/>
  <c r="KA178" i="1"/>
  <c r="JZ178" i="1"/>
  <c r="JY178" i="1"/>
  <c r="JX178" i="1"/>
  <c r="JW178" i="1"/>
  <c r="JV178" i="1"/>
  <c r="JU178" i="1"/>
  <c r="JT178" i="1"/>
  <c r="JS178" i="1"/>
  <c r="JR178" i="1"/>
  <c r="JQ178" i="1"/>
  <c r="JP178" i="1"/>
  <c r="JO178" i="1"/>
  <c r="JN178" i="1"/>
  <c r="JM178" i="1"/>
  <c r="JL178" i="1"/>
  <c r="JK178" i="1"/>
  <c r="JJ178" i="1"/>
  <c r="JI178" i="1"/>
  <c r="JH178" i="1"/>
  <c r="JG178" i="1"/>
  <c r="JF178" i="1"/>
  <c r="JE178" i="1"/>
  <c r="JD178" i="1"/>
  <c r="JC178" i="1"/>
  <c r="JB178" i="1"/>
  <c r="JA178" i="1"/>
  <c r="IZ178" i="1"/>
  <c r="IY178" i="1"/>
  <c r="IX178" i="1"/>
  <c r="IW178" i="1"/>
  <c r="IV178" i="1"/>
  <c r="IU178" i="1"/>
  <c r="IT178" i="1"/>
  <c r="IS178" i="1"/>
  <c r="IR178" i="1"/>
  <c r="IQ178" i="1"/>
  <c r="IP178" i="1"/>
  <c r="IO178" i="1"/>
  <c r="IN178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S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PM177" i="1"/>
  <c r="PL177" i="1"/>
  <c r="PK177" i="1"/>
  <c r="PJ177" i="1"/>
  <c r="PI177" i="1"/>
  <c r="PH177" i="1"/>
  <c r="PG177" i="1"/>
  <c r="PF177" i="1"/>
  <c r="PE177" i="1"/>
  <c r="PD177" i="1"/>
  <c r="PC177" i="1"/>
  <c r="PB177" i="1"/>
  <c r="PA177" i="1"/>
  <c r="OZ177" i="1"/>
  <c r="OY177" i="1"/>
  <c r="OX177" i="1"/>
  <c r="OW177" i="1"/>
  <c r="OV177" i="1"/>
  <c r="OU177" i="1"/>
  <c r="OT177" i="1"/>
  <c r="OS177" i="1"/>
  <c r="OR177" i="1"/>
  <c r="OQ177" i="1"/>
  <c r="OP177" i="1"/>
  <c r="OO177" i="1"/>
  <c r="ON177" i="1"/>
  <c r="OM177" i="1"/>
  <c r="OL177" i="1"/>
  <c r="OK177" i="1"/>
  <c r="OJ177" i="1"/>
  <c r="OI177" i="1"/>
  <c r="OH177" i="1"/>
  <c r="OG177" i="1"/>
  <c r="OF177" i="1"/>
  <c r="OE177" i="1"/>
  <c r="OD177" i="1"/>
  <c r="OC177" i="1"/>
  <c r="OB177" i="1"/>
  <c r="OA177" i="1"/>
  <c r="NZ177" i="1"/>
  <c r="NY177" i="1"/>
  <c r="NX177" i="1"/>
  <c r="NW177" i="1"/>
  <c r="NV177" i="1"/>
  <c r="NU177" i="1"/>
  <c r="NT177" i="1"/>
  <c r="NS177" i="1"/>
  <c r="NR177" i="1"/>
  <c r="NQ177" i="1"/>
  <c r="NP177" i="1"/>
  <c r="NO177" i="1"/>
  <c r="NN177" i="1"/>
  <c r="NM177" i="1"/>
  <c r="NL177" i="1"/>
  <c r="NK177" i="1"/>
  <c r="NJ177" i="1"/>
  <c r="NI177" i="1"/>
  <c r="NH177" i="1"/>
  <c r="NG177" i="1"/>
  <c r="NF177" i="1"/>
  <c r="NE177" i="1"/>
  <c r="ND177" i="1"/>
  <c r="NC177" i="1"/>
  <c r="NB177" i="1"/>
  <c r="NA177" i="1"/>
  <c r="MZ177" i="1"/>
  <c r="MY177" i="1"/>
  <c r="MX177" i="1"/>
  <c r="MW177" i="1"/>
  <c r="MV177" i="1"/>
  <c r="MU177" i="1"/>
  <c r="MT177" i="1"/>
  <c r="MS177" i="1"/>
  <c r="MR177" i="1"/>
  <c r="MQ177" i="1"/>
  <c r="MP177" i="1"/>
  <c r="MO177" i="1"/>
  <c r="MN177" i="1"/>
  <c r="MM177" i="1"/>
  <c r="ML177" i="1"/>
  <c r="MK177" i="1"/>
  <c r="MJ177" i="1"/>
  <c r="MI177" i="1"/>
  <c r="MH177" i="1"/>
  <c r="MG177" i="1"/>
  <c r="MF177" i="1"/>
  <c r="ME177" i="1"/>
  <c r="MD177" i="1"/>
  <c r="MC177" i="1"/>
  <c r="MB177" i="1"/>
  <c r="MA177" i="1"/>
  <c r="LZ177" i="1"/>
  <c r="LY177" i="1"/>
  <c r="LX177" i="1"/>
  <c r="LW177" i="1"/>
  <c r="LV177" i="1"/>
  <c r="LU177" i="1"/>
  <c r="LT177" i="1"/>
  <c r="LS177" i="1"/>
  <c r="LR177" i="1"/>
  <c r="LQ177" i="1"/>
  <c r="LP177" i="1"/>
  <c r="LO177" i="1"/>
  <c r="LN177" i="1"/>
  <c r="LM177" i="1"/>
  <c r="LL177" i="1"/>
  <c r="LK177" i="1"/>
  <c r="LJ177" i="1"/>
  <c r="LI177" i="1"/>
  <c r="LH177" i="1"/>
  <c r="LG177" i="1"/>
  <c r="LF177" i="1"/>
  <c r="LE177" i="1"/>
  <c r="LD177" i="1"/>
  <c r="LC177" i="1"/>
  <c r="LB177" i="1"/>
  <c r="LA177" i="1"/>
  <c r="KZ177" i="1"/>
  <c r="KY177" i="1"/>
  <c r="KX177" i="1"/>
  <c r="KW177" i="1"/>
  <c r="KV177" i="1"/>
  <c r="KU177" i="1"/>
  <c r="KT177" i="1"/>
  <c r="KS177" i="1"/>
  <c r="KR177" i="1"/>
  <c r="KQ177" i="1"/>
  <c r="KP177" i="1"/>
  <c r="KO177" i="1"/>
  <c r="KN177" i="1"/>
  <c r="KM177" i="1"/>
  <c r="KL177" i="1"/>
  <c r="KK177" i="1"/>
  <c r="KJ177" i="1"/>
  <c r="KI177" i="1"/>
  <c r="KH177" i="1"/>
  <c r="KG177" i="1"/>
  <c r="KF177" i="1"/>
  <c r="KE177" i="1"/>
  <c r="KD177" i="1"/>
  <c r="KC177" i="1"/>
  <c r="KB177" i="1"/>
  <c r="KA177" i="1"/>
  <c r="JZ177" i="1"/>
  <c r="JY177" i="1"/>
  <c r="JX177" i="1"/>
  <c r="JW177" i="1"/>
  <c r="JV177" i="1"/>
  <c r="JU177" i="1"/>
  <c r="JT177" i="1"/>
  <c r="JS177" i="1"/>
  <c r="JR177" i="1"/>
  <c r="JQ177" i="1"/>
  <c r="JP177" i="1"/>
  <c r="JO177" i="1"/>
  <c r="JN177" i="1"/>
  <c r="JM177" i="1"/>
  <c r="JL177" i="1"/>
  <c r="JK177" i="1"/>
  <c r="JJ177" i="1"/>
  <c r="JI177" i="1"/>
  <c r="JH177" i="1"/>
  <c r="JG177" i="1"/>
  <c r="JF177" i="1"/>
  <c r="JE177" i="1"/>
  <c r="JD177" i="1"/>
  <c r="JC177" i="1"/>
  <c r="JB177" i="1"/>
  <c r="JA177" i="1"/>
  <c r="IZ177" i="1"/>
  <c r="IY177" i="1"/>
  <c r="IX177" i="1"/>
  <c r="IW177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J174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J172" i="1"/>
  <c r="PM156" i="1"/>
  <c r="PL156" i="1"/>
  <c r="PK156" i="1"/>
  <c r="PJ156" i="1"/>
  <c r="PI156" i="1"/>
  <c r="PH156" i="1"/>
  <c r="PG156" i="1"/>
  <c r="PF156" i="1"/>
  <c r="PE156" i="1"/>
  <c r="PD156" i="1"/>
  <c r="PC156" i="1"/>
  <c r="PB156" i="1"/>
  <c r="PA156" i="1"/>
  <c r="OZ156" i="1"/>
  <c r="OY156" i="1"/>
  <c r="OX156" i="1"/>
  <c r="OW156" i="1"/>
  <c r="OV156" i="1"/>
  <c r="OU156" i="1"/>
  <c r="OT156" i="1"/>
  <c r="OS156" i="1"/>
  <c r="OR156" i="1"/>
  <c r="OQ156" i="1"/>
  <c r="OP156" i="1"/>
  <c r="OO156" i="1"/>
  <c r="ON156" i="1"/>
  <c r="OM156" i="1"/>
  <c r="OL156" i="1"/>
  <c r="OK156" i="1"/>
  <c r="OJ156" i="1"/>
  <c r="OI156" i="1"/>
  <c r="OH156" i="1"/>
  <c r="OG156" i="1"/>
  <c r="OF156" i="1"/>
  <c r="OE156" i="1"/>
  <c r="OD156" i="1"/>
  <c r="OC156" i="1"/>
  <c r="OB156" i="1"/>
  <c r="OA156" i="1"/>
  <c r="NZ156" i="1"/>
  <c r="NY156" i="1"/>
  <c r="NX156" i="1"/>
  <c r="NW156" i="1"/>
  <c r="NV156" i="1"/>
  <c r="NU156" i="1"/>
  <c r="NT156" i="1"/>
  <c r="NS156" i="1"/>
  <c r="NR156" i="1"/>
  <c r="NQ156" i="1"/>
  <c r="NP156" i="1"/>
  <c r="NO156" i="1"/>
  <c r="NN156" i="1"/>
  <c r="NM156" i="1"/>
  <c r="NL156" i="1"/>
  <c r="NK156" i="1"/>
  <c r="NJ156" i="1"/>
  <c r="NI156" i="1"/>
  <c r="NH156" i="1"/>
  <c r="NG156" i="1"/>
  <c r="NF156" i="1"/>
  <c r="NE156" i="1"/>
  <c r="ND156" i="1"/>
  <c r="NC156" i="1"/>
  <c r="NB156" i="1"/>
  <c r="NA156" i="1"/>
  <c r="MZ156" i="1"/>
  <c r="MY156" i="1"/>
  <c r="MX156" i="1"/>
  <c r="MW156" i="1"/>
  <c r="MV156" i="1"/>
  <c r="MU156" i="1"/>
  <c r="MT156" i="1"/>
  <c r="MS156" i="1"/>
  <c r="MR156" i="1"/>
  <c r="MQ156" i="1"/>
  <c r="MP156" i="1"/>
  <c r="MO156" i="1"/>
  <c r="MN156" i="1"/>
  <c r="MM156" i="1"/>
  <c r="ML156" i="1"/>
  <c r="MK156" i="1"/>
  <c r="MJ156" i="1"/>
  <c r="MI156" i="1"/>
  <c r="MH156" i="1"/>
  <c r="MG156" i="1"/>
  <c r="MF156" i="1"/>
  <c r="ME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PM145" i="1"/>
  <c r="PL145" i="1"/>
  <c r="PK145" i="1"/>
  <c r="PJ145" i="1"/>
  <c r="PI145" i="1"/>
  <c r="PH145" i="1"/>
  <c r="PG145" i="1"/>
  <c r="PF145" i="1"/>
  <c r="PE145" i="1"/>
  <c r="PD145" i="1"/>
  <c r="PC145" i="1"/>
  <c r="PB145" i="1"/>
  <c r="PA145" i="1"/>
  <c r="OZ145" i="1"/>
  <c r="OY145" i="1"/>
  <c r="OX145" i="1"/>
  <c r="OW145" i="1"/>
  <c r="OV145" i="1"/>
  <c r="OU145" i="1"/>
  <c r="OT145" i="1"/>
  <c r="OS145" i="1"/>
  <c r="OR145" i="1"/>
  <c r="OQ145" i="1"/>
  <c r="OP145" i="1"/>
  <c r="OO145" i="1"/>
  <c r="ON145" i="1"/>
  <c r="OM145" i="1"/>
  <c r="OL145" i="1"/>
  <c r="OK145" i="1"/>
  <c r="OJ145" i="1"/>
  <c r="OI145" i="1"/>
  <c r="OH145" i="1"/>
  <c r="OG145" i="1"/>
  <c r="OF145" i="1"/>
  <c r="OE145" i="1"/>
  <c r="OD145" i="1"/>
  <c r="OC145" i="1"/>
  <c r="OB145" i="1"/>
  <c r="OA145" i="1"/>
  <c r="NZ145" i="1"/>
  <c r="NY145" i="1"/>
  <c r="NX145" i="1"/>
  <c r="NW145" i="1"/>
  <c r="NV145" i="1"/>
  <c r="NU145" i="1"/>
  <c r="NT145" i="1"/>
  <c r="NS145" i="1"/>
  <c r="NR145" i="1"/>
  <c r="NQ145" i="1"/>
  <c r="NP145" i="1"/>
  <c r="NO145" i="1"/>
  <c r="NN145" i="1"/>
  <c r="NM145" i="1"/>
  <c r="NL145" i="1"/>
  <c r="NK145" i="1"/>
  <c r="NJ145" i="1"/>
  <c r="NI145" i="1"/>
  <c r="NH145" i="1"/>
  <c r="NG145" i="1"/>
  <c r="NF145" i="1"/>
  <c r="NE145" i="1"/>
  <c r="ND145" i="1"/>
  <c r="NC145" i="1"/>
  <c r="NB145" i="1"/>
  <c r="NA145" i="1"/>
  <c r="MZ145" i="1"/>
  <c r="MY145" i="1"/>
  <c r="MX145" i="1"/>
  <c r="MW145" i="1"/>
  <c r="MV145" i="1"/>
  <c r="MU145" i="1"/>
  <c r="MT145" i="1"/>
  <c r="MS145" i="1"/>
  <c r="MR145" i="1"/>
  <c r="MQ145" i="1"/>
  <c r="MP145" i="1"/>
  <c r="MO145" i="1"/>
  <c r="MN145" i="1"/>
  <c r="MM145" i="1"/>
  <c r="ML145" i="1"/>
  <c r="MK145" i="1"/>
  <c r="MJ145" i="1"/>
  <c r="MI145" i="1"/>
  <c r="MH145" i="1"/>
  <c r="MG145" i="1"/>
  <c r="MF145" i="1"/>
  <c r="ME145" i="1"/>
  <c r="MC145" i="1"/>
  <c r="MB145" i="1"/>
  <c r="LZ145" i="1"/>
  <c r="LY145" i="1"/>
  <c r="LW145" i="1"/>
  <c r="LV145" i="1"/>
  <c r="LT145" i="1"/>
  <c r="LS145" i="1"/>
  <c r="LQ145" i="1"/>
  <c r="LP145" i="1"/>
  <c r="LN145" i="1"/>
  <c r="LM145" i="1"/>
  <c r="LK145" i="1"/>
  <c r="LJ145" i="1"/>
  <c r="LH145" i="1"/>
  <c r="LG145" i="1"/>
  <c r="LE145" i="1"/>
  <c r="LD145" i="1"/>
  <c r="LB145" i="1"/>
  <c r="LA145" i="1"/>
  <c r="KY145" i="1"/>
  <c r="KX145" i="1"/>
  <c r="KV145" i="1"/>
  <c r="KU145" i="1"/>
  <c r="KS145" i="1"/>
  <c r="KR145" i="1"/>
  <c r="KP145" i="1"/>
  <c r="KO145" i="1"/>
  <c r="KM145" i="1"/>
  <c r="KL145" i="1"/>
  <c r="KJ145" i="1"/>
  <c r="KI145" i="1"/>
  <c r="KG145" i="1"/>
  <c r="KF145" i="1"/>
  <c r="KD145" i="1"/>
  <c r="KC145" i="1"/>
  <c r="KA145" i="1"/>
  <c r="JZ145" i="1"/>
  <c r="JX145" i="1"/>
  <c r="JW145" i="1"/>
  <c r="JU145" i="1"/>
  <c r="JT145" i="1"/>
  <c r="JR145" i="1"/>
  <c r="JQ145" i="1"/>
  <c r="JO145" i="1"/>
  <c r="JN145" i="1"/>
  <c r="JL145" i="1"/>
  <c r="JK145" i="1"/>
  <c r="JI145" i="1"/>
  <c r="JH145" i="1"/>
  <c r="JF145" i="1"/>
  <c r="JE145" i="1"/>
  <c r="JC145" i="1"/>
  <c r="JB145" i="1"/>
  <c r="IZ145" i="1"/>
  <c r="IY145" i="1"/>
  <c r="IW145" i="1"/>
  <c r="IV145" i="1"/>
  <c r="IT145" i="1"/>
  <c r="IS145" i="1"/>
  <c r="IQ145" i="1"/>
  <c r="IP145" i="1"/>
  <c r="IN145" i="1"/>
  <c r="IM145" i="1"/>
  <c r="IK145" i="1"/>
  <c r="IJ145" i="1"/>
  <c r="IH145" i="1"/>
  <c r="IG145" i="1"/>
  <c r="IE145" i="1"/>
  <c r="ID145" i="1"/>
  <c r="IB145" i="1"/>
  <c r="IA145" i="1"/>
  <c r="HY145" i="1"/>
  <c r="HX145" i="1"/>
  <c r="HV145" i="1"/>
  <c r="HU145" i="1"/>
  <c r="HS145" i="1"/>
  <c r="HR145" i="1"/>
  <c r="HP145" i="1"/>
  <c r="HO145" i="1"/>
  <c r="HM145" i="1"/>
  <c r="HL145" i="1"/>
  <c r="HJ145" i="1"/>
  <c r="HI145" i="1"/>
  <c r="HG145" i="1"/>
  <c r="HF145" i="1"/>
  <c r="HD145" i="1"/>
  <c r="HC145" i="1"/>
  <c r="HA145" i="1"/>
  <c r="GZ145" i="1"/>
  <c r="GX145" i="1"/>
  <c r="GW145" i="1"/>
  <c r="GU145" i="1"/>
  <c r="GT145" i="1"/>
  <c r="GR145" i="1"/>
  <c r="GQ145" i="1"/>
  <c r="GO145" i="1"/>
  <c r="GN145" i="1"/>
  <c r="GL145" i="1"/>
  <c r="GK145" i="1"/>
  <c r="GI145" i="1"/>
  <c r="GH145" i="1"/>
  <c r="GF145" i="1"/>
  <c r="GE145" i="1"/>
  <c r="GC145" i="1"/>
  <c r="GB145" i="1"/>
  <c r="FZ145" i="1"/>
  <c r="FY145" i="1"/>
  <c r="FW145" i="1"/>
  <c r="FV145" i="1"/>
  <c r="FT145" i="1"/>
  <c r="FS145" i="1"/>
  <c r="FQ145" i="1"/>
  <c r="FP145" i="1"/>
  <c r="FN145" i="1"/>
  <c r="FM145" i="1"/>
  <c r="FK145" i="1"/>
  <c r="FJ145" i="1"/>
  <c r="FH145" i="1"/>
  <c r="FG145" i="1"/>
  <c r="FE145" i="1"/>
  <c r="FD145" i="1"/>
  <c r="FB145" i="1"/>
  <c r="FA145" i="1"/>
  <c r="EY145" i="1"/>
  <c r="EX145" i="1"/>
  <c r="EV145" i="1"/>
  <c r="EU145" i="1"/>
  <c r="ES145" i="1"/>
  <c r="ER145" i="1"/>
  <c r="EP145" i="1"/>
  <c r="EO145" i="1"/>
  <c r="EM145" i="1"/>
  <c r="EL145" i="1"/>
  <c r="EJ145" i="1"/>
  <c r="EI145" i="1"/>
  <c r="EG145" i="1"/>
  <c r="EF145" i="1"/>
  <c r="ED145" i="1"/>
  <c r="EC145" i="1"/>
  <c r="EA145" i="1"/>
  <c r="DZ145" i="1"/>
  <c r="DX145" i="1"/>
  <c r="DW145" i="1"/>
  <c r="DU145" i="1"/>
  <c r="DT145" i="1"/>
  <c r="DR145" i="1"/>
  <c r="DQ145" i="1"/>
  <c r="DO145" i="1"/>
  <c r="DN145" i="1"/>
  <c r="DL145" i="1"/>
  <c r="DK145" i="1"/>
  <c r="DI145" i="1"/>
  <c r="DH145" i="1"/>
  <c r="DF145" i="1"/>
  <c r="DE145" i="1"/>
  <c r="DC145" i="1"/>
  <c r="DB145" i="1"/>
  <c r="CZ145" i="1"/>
  <c r="CY145" i="1"/>
  <c r="CW145" i="1"/>
  <c r="CV145" i="1"/>
  <c r="CT145" i="1"/>
  <c r="CS145" i="1"/>
  <c r="CQ145" i="1"/>
  <c r="CP145" i="1"/>
  <c r="CN145" i="1"/>
  <c r="CM145" i="1"/>
  <c r="CK145" i="1"/>
  <c r="CJ145" i="1"/>
  <c r="CH145" i="1"/>
  <c r="CG145" i="1"/>
  <c r="CE145" i="1"/>
  <c r="CD145" i="1"/>
  <c r="CB145" i="1"/>
  <c r="CA145" i="1"/>
  <c r="BY145" i="1"/>
  <c r="BX145" i="1"/>
  <c r="BV145" i="1"/>
  <c r="BU145" i="1"/>
  <c r="BS145" i="1"/>
  <c r="BR145" i="1"/>
  <c r="BP145" i="1"/>
  <c r="BO145" i="1"/>
  <c r="BM145" i="1"/>
  <c r="BL145" i="1"/>
  <c r="BJ145" i="1"/>
  <c r="BI145" i="1"/>
  <c r="BG145" i="1"/>
  <c r="BF145" i="1"/>
  <c r="BD145" i="1"/>
  <c r="BC145" i="1"/>
  <c r="BA145" i="1"/>
  <c r="AZ145" i="1"/>
  <c r="AX145" i="1"/>
  <c r="AW145" i="1"/>
  <c r="AU145" i="1"/>
  <c r="AT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C139" i="1"/>
  <c r="C138" i="1"/>
  <c r="PM133" i="1"/>
  <c r="PL133" i="1"/>
  <c r="PK133" i="1"/>
  <c r="PJ133" i="1"/>
  <c r="PI133" i="1"/>
  <c r="PH133" i="1"/>
  <c r="PG133" i="1"/>
  <c r="PF133" i="1"/>
  <c r="PE133" i="1"/>
  <c r="PD133" i="1"/>
  <c r="PC133" i="1"/>
  <c r="PB133" i="1"/>
  <c r="PA133" i="1"/>
  <c r="OZ133" i="1"/>
  <c r="OY133" i="1"/>
  <c r="OX133" i="1"/>
  <c r="OW133" i="1"/>
  <c r="OV133" i="1"/>
  <c r="OU133" i="1"/>
  <c r="OT133" i="1"/>
  <c r="OS133" i="1"/>
  <c r="OR133" i="1"/>
  <c r="OQ133" i="1"/>
  <c r="OP133" i="1"/>
  <c r="OO133" i="1"/>
  <c r="ON133" i="1"/>
  <c r="OM133" i="1"/>
  <c r="OL133" i="1"/>
  <c r="OK133" i="1"/>
  <c r="OJ133" i="1"/>
  <c r="OI133" i="1"/>
  <c r="OH133" i="1"/>
  <c r="OG133" i="1"/>
  <c r="OF133" i="1"/>
  <c r="OE133" i="1"/>
  <c r="OD133" i="1"/>
  <c r="OC133" i="1"/>
  <c r="OB133" i="1"/>
  <c r="OA133" i="1"/>
  <c r="NZ133" i="1"/>
  <c r="NY133" i="1"/>
  <c r="NX133" i="1"/>
  <c r="NW133" i="1"/>
  <c r="NV133" i="1"/>
  <c r="NU133" i="1"/>
  <c r="NT133" i="1"/>
  <c r="NS133" i="1"/>
  <c r="NR133" i="1"/>
  <c r="NQ133" i="1"/>
  <c r="NP133" i="1"/>
  <c r="NO133" i="1"/>
  <c r="NN133" i="1"/>
  <c r="NM133" i="1"/>
  <c r="NL133" i="1"/>
  <c r="NK133" i="1"/>
  <c r="NJ133" i="1"/>
  <c r="NI133" i="1"/>
  <c r="NH133" i="1"/>
  <c r="NG133" i="1"/>
  <c r="NF133" i="1"/>
  <c r="NE133" i="1"/>
  <c r="ND133" i="1"/>
  <c r="NC133" i="1"/>
  <c r="NB133" i="1"/>
  <c r="NA133" i="1"/>
  <c r="MZ133" i="1"/>
  <c r="MY133" i="1"/>
  <c r="MX133" i="1"/>
  <c r="MW133" i="1"/>
  <c r="MV133" i="1"/>
  <c r="MU133" i="1"/>
  <c r="MT133" i="1"/>
  <c r="MS133" i="1"/>
  <c r="MR133" i="1"/>
  <c r="MQ133" i="1"/>
  <c r="MP133" i="1"/>
  <c r="MO133" i="1"/>
  <c r="MN133" i="1"/>
  <c r="MM133" i="1"/>
  <c r="ML133" i="1"/>
  <c r="MK133" i="1"/>
  <c r="MJ133" i="1"/>
  <c r="MI133" i="1"/>
  <c r="MH133" i="1"/>
  <c r="MG133" i="1"/>
  <c r="MF133" i="1"/>
  <c r="ME133" i="1"/>
  <c r="MD133" i="1"/>
  <c r="MC133" i="1"/>
  <c r="MB133" i="1"/>
  <c r="MA133" i="1"/>
  <c r="LZ133" i="1"/>
  <c r="LY133" i="1"/>
  <c r="LX133" i="1"/>
  <c r="LW133" i="1"/>
  <c r="LV133" i="1"/>
  <c r="LU133" i="1"/>
  <c r="LT133" i="1"/>
  <c r="LS133" i="1"/>
  <c r="LR133" i="1"/>
  <c r="LQ133" i="1"/>
  <c r="LP133" i="1"/>
  <c r="LO133" i="1"/>
  <c r="LN133" i="1"/>
  <c r="LM133" i="1"/>
  <c r="LL133" i="1"/>
  <c r="LK133" i="1"/>
  <c r="LJ133" i="1"/>
  <c r="LI133" i="1"/>
  <c r="LH133" i="1"/>
  <c r="LG133" i="1"/>
  <c r="LF133" i="1"/>
  <c r="LE133" i="1"/>
  <c r="LD133" i="1"/>
  <c r="LC133" i="1"/>
  <c r="LB133" i="1"/>
  <c r="LA133" i="1"/>
  <c r="KZ133" i="1"/>
  <c r="KY133" i="1"/>
  <c r="KX133" i="1"/>
  <c r="KW133" i="1"/>
  <c r="KV133" i="1"/>
  <c r="KU133" i="1"/>
  <c r="KT133" i="1"/>
  <c r="KS133" i="1"/>
  <c r="KR133" i="1"/>
  <c r="KQ133" i="1"/>
  <c r="KP133" i="1"/>
  <c r="KO133" i="1"/>
  <c r="KN133" i="1"/>
  <c r="KM133" i="1"/>
  <c r="KL133" i="1"/>
  <c r="KK133" i="1"/>
  <c r="KJ133" i="1"/>
  <c r="KI133" i="1"/>
  <c r="KH133" i="1"/>
  <c r="KG133" i="1"/>
  <c r="KF133" i="1"/>
  <c r="KE133" i="1"/>
  <c r="KD133" i="1"/>
  <c r="KC133" i="1"/>
  <c r="KB133" i="1"/>
  <c r="KA133" i="1"/>
  <c r="JZ133" i="1"/>
  <c r="JY133" i="1"/>
  <c r="JX133" i="1"/>
  <c r="JW133" i="1"/>
  <c r="JV133" i="1"/>
  <c r="JU133" i="1"/>
  <c r="JT133" i="1"/>
  <c r="JS133" i="1"/>
  <c r="JR133" i="1"/>
  <c r="JQ133" i="1"/>
  <c r="JP133" i="1"/>
  <c r="JO133" i="1"/>
  <c r="JN133" i="1"/>
  <c r="JM133" i="1"/>
  <c r="JL133" i="1"/>
  <c r="JK133" i="1"/>
  <c r="JJ133" i="1"/>
  <c r="JI133" i="1"/>
  <c r="JH133" i="1"/>
  <c r="JG133" i="1"/>
  <c r="JF133" i="1"/>
  <c r="JE133" i="1"/>
  <c r="JD133" i="1"/>
  <c r="JC133" i="1"/>
  <c r="JB133" i="1"/>
  <c r="JA133" i="1"/>
  <c r="IZ133" i="1"/>
  <c r="IY133" i="1"/>
  <c r="IW133" i="1"/>
  <c r="IV133" i="1"/>
  <c r="IT133" i="1"/>
  <c r="IS133" i="1"/>
  <c r="IQ133" i="1"/>
  <c r="IP133" i="1"/>
  <c r="IN133" i="1"/>
  <c r="IM133" i="1"/>
  <c r="IK133" i="1"/>
  <c r="IJ133" i="1"/>
  <c r="IH133" i="1"/>
  <c r="IG133" i="1"/>
  <c r="IE133" i="1"/>
  <c r="ID133" i="1"/>
  <c r="IB133" i="1"/>
  <c r="IA133" i="1"/>
  <c r="HY133" i="1"/>
  <c r="HX133" i="1"/>
  <c r="HV133" i="1"/>
  <c r="HU133" i="1"/>
  <c r="HS133" i="1"/>
  <c r="HR133" i="1"/>
  <c r="HP133" i="1"/>
  <c r="HO133" i="1"/>
  <c r="HM133" i="1"/>
  <c r="HL133" i="1"/>
  <c r="HJ133" i="1"/>
  <c r="HI133" i="1"/>
  <c r="HG133" i="1"/>
  <c r="HF133" i="1"/>
  <c r="HD133" i="1"/>
  <c r="HC133" i="1"/>
  <c r="HA133" i="1"/>
  <c r="GZ133" i="1"/>
  <c r="GX133" i="1"/>
  <c r="GW133" i="1"/>
  <c r="GU133" i="1"/>
  <c r="GT133" i="1"/>
  <c r="GR133" i="1"/>
  <c r="GQ133" i="1"/>
  <c r="GO133" i="1"/>
  <c r="GN133" i="1"/>
  <c r="GL133" i="1"/>
  <c r="GK133" i="1"/>
  <c r="GI133" i="1"/>
  <c r="GH133" i="1"/>
  <c r="GF133" i="1"/>
  <c r="GE133" i="1"/>
  <c r="GC133" i="1"/>
  <c r="GB133" i="1"/>
  <c r="FZ133" i="1"/>
  <c r="FY133" i="1"/>
  <c r="FW133" i="1"/>
  <c r="FV133" i="1"/>
  <c r="FT133" i="1"/>
  <c r="FS133" i="1"/>
  <c r="FQ133" i="1"/>
  <c r="FP133" i="1"/>
  <c r="FN133" i="1"/>
  <c r="FM133" i="1"/>
  <c r="FK133" i="1"/>
  <c r="FJ133" i="1"/>
  <c r="FH133" i="1"/>
  <c r="FG133" i="1"/>
  <c r="FE133" i="1"/>
  <c r="FD133" i="1"/>
  <c r="FB133" i="1"/>
  <c r="FA133" i="1"/>
  <c r="EY133" i="1"/>
  <c r="EX133" i="1"/>
  <c r="EV133" i="1"/>
  <c r="EU133" i="1"/>
  <c r="ES133" i="1"/>
  <c r="ER133" i="1"/>
  <c r="EP133" i="1"/>
  <c r="EO133" i="1"/>
  <c r="EM133" i="1"/>
  <c r="EL133" i="1"/>
  <c r="EJ133" i="1"/>
  <c r="EI133" i="1"/>
  <c r="EG133" i="1"/>
  <c r="EF133" i="1"/>
  <c r="ED133" i="1"/>
  <c r="EC133" i="1"/>
  <c r="EA133" i="1"/>
  <c r="DZ133" i="1"/>
  <c r="DX133" i="1"/>
  <c r="DW133" i="1"/>
  <c r="DU133" i="1"/>
  <c r="DT133" i="1"/>
  <c r="DR133" i="1"/>
  <c r="DQ133" i="1"/>
  <c r="DO133" i="1"/>
  <c r="DN133" i="1"/>
  <c r="DL133" i="1"/>
  <c r="DK133" i="1"/>
  <c r="DI133" i="1"/>
  <c r="DH133" i="1"/>
  <c r="DF133" i="1"/>
  <c r="DE133" i="1"/>
  <c r="DC133" i="1"/>
  <c r="DB133" i="1"/>
  <c r="CZ133" i="1"/>
  <c r="CY133" i="1"/>
  <c r="CW133" i="1"/>
  <c r="CV133" i="1"/>
  <c r="CT133" i="1"/>
  <c r="CS133" i="1"/>
  <c r="CQ133" i="1"/>
  <c r="CP133" i="1"/>
  <c r="CN133" i="1"/>
  <c r="CM133" i="1"/>
  <c r="CK133" i="1"/>
  <c r="CJ133" i="1"/>
  <c r="CH133" i="1"/>
  <c r="CG133" i="1"/>
  <c r="CE133" i="1"/>
  <c r="CD133" i="1"/>
  <c r="CB133" i="1"/>
  <c r="CA133" i="1"/>
  <c r="BY133" i="1"/>
  <c r="BX133" i="1"/>
  <c r="BV133" i="1"/>
  <c r="BU133" i="1"/>
  <c r="BS133" i="1"/>
  <c r="BR133" i="1"/>
  <c r="BP133" i="1"/>
  <c r="BO133" i="1"/>
  <c r="BM133" i="1"/>
  <c r="BL133" i="1"/>
  <c r="BJ133" i="1"/>
  <c r="BI133" i="1"/>
  <c r="BG133" i="1"/>
  <c r="BF133" i="1"/>
  <c r="BD133" i="1"/>
  <c r="BC133" i="1"/>
  <c r="BA133" i="1"/>
  <c r="AZ133" i="1"/>
  <c r="AX133" i="1"/>
  <c r="AW133" i="1"/>
  <c r="AU133" i="1"/>
  <c r="AT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J130" i="1"/>
  <c r="J129" i="1"/>
  <c r="PJ123" i="1"/>
  <c r="OP123" i="1"/>
  <c r="OK123" i="1"/>
  <c r="NX123" i="1"/>
  <c r="NQ123" i="1"/>
  <c r="NL123" i="1"/>
  <c r="MR123" i="1"/>
  <c r="MM123" i="1"/>
  <c r="LZ123" i="1"/>
  <c r="LS123" i="1"/>
  <c r="LN123" i="1"/>
  <c r="LJ123" i="1"/>
  <c r="KT123" i="1"/>
  <c r="KO123" i="1"/>
  <c r="KB123" i="1"/>
  <c r="JU123" i="1"/>
  <c r="JP123" i="1"/>
  <c r="JL123" i="1"/>
  <c r="IV123" i="1"/>
  <c r="IQ123" i="1"/>
  <c r="ID123" i="1"/>
  <c r="HW123" i="1"/>
  <c r="HR123" i="1"/>
  <c r="HN123" i="1"/>
  <c r="GX123" i="1"/>
  <c r="GS123" i="1"/>
  <c r="GF123" i="1"/>
  <c r="FY123" i="1"/>
  <c r="FT123" i="1"/>
  <c r="FP123" i="1"/>
  <c r="FC123" i="1"/>
  <c r="EZ123" i="1"/>
  <c r="EU123" i="1"/>
  <c r="EH123" i="1"/>
  <c r="EE123" i="1"/>
  <c r="EA123" i="1"/>
  <c r="DV123" i="1"/>
  <c r="DR123" i="1"/>
  <c r="DE123" i="1"/>
  <c r="DB123" i="1"/>
  <c r="CW123" i="1"/>
  <c r="CJ123" i="1"/>
  <c r="CG123" i="1"/>
  <c r="CC123" i="1"/>
  <c r="BX123" i="1"/>
  <c r="BT123" i="1"/>
  <c r="BG123" i="1"/>
  <c r="BD123" i="1"/>
  <c r="AY123" i="1"/>
  <c r="AL123" i="1"/>
  <c r="AI123" i="1"/>
  <c r="AE123" i="1"/>
  <c r="Z123" i="1"/>
  <c r="V123" i="1"/>
  <c r="PM122" i="1"/>
  <c r="PL122" i="1"/>
  <c r="PK122" i="1"/>
  <c r="PJ122" i="1"/>
  <c r="PI122" i="1"/>
  <c r="PH122" i="1"/>
  <c r="PG122" i="1"/>
  <c r="PG123" i="1" s="1"/>
  <c r="PF122" i="1"/>
  <c r="PE122" i="1"/>
  <c r="PD122" i="1"/>
  <c r="PC122" i="1"/>
  <c r="PB122" i="1"/>
  <c r="PA122" i="1"/>
  <c r="OZ122" i="1"/>
  <c r="OY122" i="1"/>
  <c r="OX122" i="1"/>
  <c r="OW122" i="1"/>
  <c r="OW123" i="1" s="1"/>
  <c r="OV122" i="1"/>
  <c r="OU122" i="1"/>
  <c r="OT122" i="1"/>
  <c r="OS122" i="1"/>
  <c r="OS123" i="1" s="1"/>
  <c r="OR122" i="1"/>
  <c r="OQ122" i="1"/>
  <c r="OP122" i="1"/>
  <c r="OO122" i="1"/>
  <c r="ON122" i="1"/>
  <c r="OM122" i="1"/>
  <c r="OM123" i="1" s="1"/>
  <c r="OL122" i="1"/>
  <c r="OK122" i="1"/>
  <c r="OJ122" i="1"/>
  <c r="OI122" i="1"/>
  <c r="OH122" i="1"/>
  <c r="OG122" i="1"/>
  <c r="OG123" i="1" s="1"/>
  <c r="OF122" i="1"/>
  <c r="OE122" i="1"/>
  <c r="OD122" i="1"/>
  <c r="OC122" i="1"/>
  <c r="OC123" i="1" s="1"/>
  <c r="OB122" i="1"/>
  <c r="OA122" i="1"/>
  <c r="NZ122" i="1"/>
  <c r="NY122" i="1"/>
  <c r="NX122" i="1"/>
  <c r="NW122" i="1"/>
  <c r="NV122" i="1"/>
  <c r="NU122" i="1"/>
  <c r="NU123" i="1" s="1"/>
  <c r="NT122" i="1"/>
  <c r="NS122" i="1"/>
  <c r="NS123" i="1" s="1"/>
  <c r="NR122" i="1"/>
  <c r="NQ122" i="1"/>
  <c r="NP122" i="1"/>
  <c r="NO122" i="1"/>
  <c r="NN122" i="1"/>
  <c r="NM122" i="1"/>
  <c r="NL122" i="1"/>
  <c r="NK122" i="1"/>
  <c r="NJ122" i="1"/>
  <c r="NI122" i="1"/>
  <c r="NI123" i="1" s="1"/>
  <c r="NH122" i="1"/>
  <c r="NG122" i="1"/>
  <c r="NF122" i="1"/>
  <c r="NE122" i="1"/>
  <c r="ND122" i="1"/>
  <c r="NC122" i="1"/>
  <c r="NB122" i="1"/>
  <c r="NA122" i="1"/>
  <c r="MZ122" i="1"/>
  <c r="MY122" i="1"/>
  <c r="MY123" i="1" s="1"/>
  <c r="MX122" i="1"/>
  <c r="MW122" i="1"/>
  <c r="MV122" i="1"/>
  <c r="MU122" i="1"/>
  <c r="MU123" i="1" s="1"/>
  <c r="MT122" i="1"/>
  <c r="MS122" i="1"/>
  <c r="MR122" i="1"/>
  <c r="MQ122" i="1"/>
  <c r="MP122" i="1"/>
  <c r="MO122" i="1"/>
  <c r="MO123" i="1" s="1"/>
  <c r="MN122" i="1"/>
  <c r="MM122" i="1"/>
  <c r="ML122" i="1"/>
  <c r="MK122" i="1"/>
  <c r="MJ122" i="1"/>
  <c r="MI122" i="1"/>
  <c r="MI123" i="1" s="1"/>
  <c r="MH122" i="1"/>
  <c r="MG122" i="1"/>
  <c r="MF122" i="1"/>
  <c r="ME122" i="1"/>
  <c r="ME123" i="1" s="1"/>
  <c r="MD122" i="1"/>
  <c r="MC122" i="1"/>
  <c r="MB122" i="1"/>
  <c r="MA122" i="1"/>
  <c r="LZ122" i="1"/>
  <c r="LY122" i="1"/>
  <c r="LX122" i="1"/>
  <c r="LW122" i="1"/>
  <c r="LW123" i="1" s="1"/>
  <c r="LV122" i="1"/>
  <c r="LU122" i="1"/>
  <c r="LU123" i="1" s="1"/>
  <c r="LT122" i="1"/>
  <c r="LS122" i="1"/>
  <c r="LR122" i="1"/>
  <c r="LQ122" i="1"/>
  <c r="LP122" i="1"/>
  <c r="LO122" i="1"/>
  <c r="LN122" i="1"/>
  <c r="LM122" i="1"/>
  <c r="LL122" i="1"/>
  <c r="LK122" i="1"/>
  <c r="LK123" i="1" s="1"/>
  <c r="LJ122" i="1"/>
  <c r="LI122" i="1"/>
  <c r="LH122" i="1"/>
  <c r="LG122" i="1"/>
  <c r="LF122" i="1"/>
  <c r="LE122" i="1"/>
  <c r="LD122" i="1"/>
  <c r="LC122" i="1"/>
  <c r="LB122" i="1"/>
  <c r="LA122" i="1"/>
  <c r="LA123" i="1" s="1"/>
  <c r="KZ122" i="1"/>
  <c r="KY122" i="1"/>
  <c r="KX122" i="1"/>
  <c r="KW122" i="1"/>
  <c r="KW123" i="1" s="1"/>
  <c r="KV122" i="1"/>
  <c r="KU122" i="1"/>
  <c r="KT122" i="1"/>
  <c r="KS122" i="1"/>
  <c r="KR122" i="1"/>
  <c r="KQ122" i="1"/>
  <c r="KQ123" i="1" s="1"/>
  <c r="KP122" i="1"/>
  <c r="KO122" i="1"/>
  <c r="KN122" i="1"/>
  <c r="KM122" i="1"/>
  <c r="KL122" i="1"/>
  <c r="KK122" i="1"/>
  <c r="KK123" i="1" s="1"/>
  <c r="KJ122" i="1"/>
  <c r="KI122" i="1"/>
  <c r="KH122" i="1"/>
  <c r="KG122" i="1"/>
  <c r="KG123" i="1" s="1"/>
  <c r="KF122" i="1"/>
  <c r="KE122" i="1"/>
  <c r="KD122" i="1"/>
  <c r="KC122" i="1"/>
  <c r="KB122" i="1"/>
  <c r="KA122" i="1"/>
  <c r="JZ122" i="1"/>
  <c r="JY122" i="1"/>
  <c r="JY123" i="1" s="1"/>
  <c r="JX122" i="1"/>
  <c r="JW122" i="1"/>
  <c r="JW123" i="1" s="1"/>
  <c r="JV122" i="1"/>
  <c r="JU122" i="1"/>
  <c r="JT122" i="1"/>
  <c r="JS122" i="1"/>
  <c r="JR122" i="1"/>
  <c r="JQ122" i="1"/>
  <c r="JP122" i="1"/>
  <c r="JO122" i="1"/>
  <c r="JN122" i="1"/>
  <c r="JM122" i="1"/>
  <c r="JM123" i="1" s="1"/>
  <c r="JL122" i="1"/>
  <c r="JK122" i="1"/>
  <c r="JJ122" i="1"/>
  <c r="JI122" i="1"/>
  <c r="JH122" i="1"/>
  <c r="JG122" i="1"/>
  <c r="JF122" i="1"/>
  <c r="JE122" i="1"/>
  <c r="JD122" i="1"/>
  <c r="JC122" i="1"/>
  <c r="JC123" i="1" s="1"/>
  <c r="JB122" i="1"/>
  <c r="JA122" i="1"/>
  <c r="IZ122" i="1"/>
  <c r="IY122" i="1"/>
  <c r="IY123" i="1" s="1"/>
  <c r="IX122" i="1"/>
  <c r="IW122" i="1"/>
  <c r="IV122" i="1"/>
  <c r="IU122" i="1"/>
  <c r="IT122" i="1"/>
  <c r="IS122" i="1"/>
  <c r="IS123" i="1" s="1"/>
  <c r="IR122" i="1"/>
  <c r="IQ122" i="1"/>
  <c r="IP122" i="1"/>
  <c r="IO122" i="1"/>
  <c r="IN122" i="1"/>
  <c r="IM122" i="1"/>
  <c r="IM123" i="1" s="1"/>
  <c r="IL122" i="1"/>
  <c r="IK122" i="1"/>
  <c r="IJ122" i="1"/>
  <c r="II122" i="1"/>
  <c r="II123" i="1" s="1"/>
  <c r="IH122" i="1"/>
  <c r="IG122" i="1"/>
  <c r="IF122" i="1"/>
  <c r="IE122" i="1"/>
  <c r="ID122" i="1"/>
  <c r="IC122" i="1"/>
  <c r="IB122" i="1"/>
  <c r="IA122" i="1"/>
  <c r="IA123" i="1" s="1"/>
  <c r="HZ122" i="1"/>
  <c r="HY122" i="1"/>
  <c r="HY123" i="1" s="1"/>
  <c r="HX122" i="1"/>
  <c r="HW122" i="1"/>
  <c r="HV122" i="1"/>
  <c r="HU122" i="1"/>
  <c r="HT122" i="1"/>
  <c r="HS122" i="1"/>
  <c r="HR122" i="1"/>
  <c r="HQ122" i="1"/>
  <c r="HP122" i="1"/>
  <c r="HO122" i="1"/>
  <c r="HO123" i="1" s="1"/>
  <c r="HN122" i="1"/>
  <c r="HM122" i="1"/>
  <c r="HL122" i="1"/>
  <c r="HK122" i="1"/>
  <c r="HJ122" i="1"/>
  <c r="HI122" i="1"/>
  <c r="HH122" i="1"/>
  <c r="HG122" i="1"/>
  <c r="HF122" i="1"/>
  <c r="HE122" i="1"/>
  <c r="HE123" i="1" s="1"/>
  <c r="HD122" i="1"/>
  <c r="HC122" i="1"/>
  <c r="HB122" i="1"/>
  <c r="HA122" i="1"/>
  <c r="HA123" i="1" s="1"/>
  <c r="GZ122" i="1"/>
  <c r="GY122" i="1"/>
  <c r="GX122" i="1"/>
  <c r="GW122" i="1"/>
  <c r="GV122" i="1"/>
  <c r="GU122" i="1"/>
  <c r="GU123" i="1" s="1"/>
  <c r="GT122" i="1"/>
  <c r="GS122" i="1"/>
  <c r="GR122" i="1"/>
  <c r="GQ122" i="1"/>
  <c r="GP122" i="1"/>
  <c r="GO122" i="1"/>
  <c r="GO123" i="1" s="1"/>
  <c r="GN122" i="1"/>
  <c r="GM122" i="1"/>
  <c r="GL122" i="1"/>
  <c r="GK122" i="1"/>
  <c r="GK123" i="1" s="1"/>
  <c r="GJ122" i="1"/>
  <c r="GI122" i="1"/>
  <c r="GH122" i="1"/>
  <c r="GG122" i="1"/>
  <c r="GF122" i="1"/>
  <c r="GE122" i="1"/>
  <c r="GD122" i="1"/>
  <c r="GC122" i="1"/>
  <c r="GC123" i="1" s="1"/>
  <c r="GB122" i="1"/>
  <c r="GA122" i="1"/>
  <c r="GA123" i="1" s="1"/>
  <c r="FZ122" i="1"/>
  <c r="FY122" i="1"/>
  <c r="FX122" i="1"/>
  <c r="FW122" i="1"/>
  <c r="FV122" i="1"/>
  <c r="FU122" i="1"/>
  <c r="FT122" i="1"/>
  <c r="FS122" i="1"/>
  <c r="FR122" i="1"/>
  <c r="FQ122" i="1"/>
  <c r="FQ123" i="1" s="1"/>
  <c r="FP122" i="1"/>
  <c r="FO122" i="1"/>
  <c r="FN122" i="1"/>
  <c r="FM122" i="1"/>
  <c r="FL122" i="1"/>
  <c r="FK122" i="1"/>
  <c r="FJ122" i="1"/>
  <c r="FI122" i="1"/>
  <c r="FH122" i="1"/>
  <c r="FG122" i="1"/>
  <c r="FG123" i="1" s="1"/>
  <c r="FF122" i="1"/>
  <c r="FE122" i="1"/>
  <c r="FD122" i="1"/>
  <c r="FC122" i="1"/>
  <c r="FB122" i="1"/>
  <c r="FA122" i="1"/>
  <c r="EZ122" i="1"/>
  <c r="EY122" i="1"/>
  <c r="EX122" i="1"/>
  <c r="EW122" i="1"/>
  <c r="EW123" i="1" s="1"/>
  <c r="EV122" i="1"/>
  <c r="EU122" i="1"/>
  <c r="ET122" i="1"/>
  <c r="ES122" i="1"/>
  <c r="ER122" i="1"/>
  <c r="EQ122" i="1"/>
  <c r="EQ123" i="1" s="1"/>
  <c r="EP122" i="1"/>
  <c r="EO122" i="1"/>
  <c r="EN122" i="1"/>
  <c r="EM122" i="1"/>
  <c r="EM123" i="1" s="1"/>
  <c r="EL122" i="1"/>
  <c r="EK122" i="1"/>
  <c r="EJ122" i="1"/>
  <c r="EI122" i="1"/>
  <c r="EH122" i="1"/>
  <c r="EG122" i="1"/>
  <c r="EF122" i="1"/>
  <c r="EE122" i="1"/>
  <c r="ED122" i="1"/>
  <c r="EC122" i="1"/>
  <c r="EC123" i="1" s="1"/>
  <c r="EB122" i="1"/>
  <c r="EA122" i="1"/>
  <c r="DZ122" i="1"/>
  <c r="DY122" i="1"/>
  <c r="DX122" i="1"/>
  <c r="DW122" i="1"/>
  <c r="DV122" i="1"/>
  <c r="DU122" i="1"/>
  <c r="DT122" i="1"/>
  <c r="DS122" i="1"/>
  <c r="DS123" i="1" s="1"/>
  <c r="DR122" i="1"/>
  <c r="DQ122" i="1"/>
  <c r="DP122" i="1"/>
  <c r="DO122" i="1"/>
  <c r="DN122" i="1"/>
  <c r="DM122" i="1"/>
  <c r="DL122" i="1"/>
  <c r="DK122" i="1"/>
  <c r="DJ122" i="1"/>
  <c r="DI122" i="1"/>
  <c r="DI123" i="1" s="1"/>
  <c r="DH122" i="1"/>
  <c r="DG122" i="1"/>
  <c r="DF122" i="1"/>
  <c r="DE122" i="1"/>
  <c r="DD122" i="1"/>
  <c r="DC122" i="1"/>
  <c r="DB122" i="1"/>
  <c r="DA122" i="1"/>
  <c r="CZ122" i="1"/>
  <c r="CY122" i="1"/>
  <c r="CY123" i="1" s="1"/>
  <c r="CX122" i="1"/>
  <c r="CW122" i="1"/>
  <c r="CV122" i="1"/>
  <c r="CU122" i="1"/>
  <c r="CT122" i="1"/>
  <c r="CS122" i="1"/>
  <c r="CS123" i="1" s="1"/>
  <c r="CR122" i="1"/>
  <c r="CQ122" i="1"/>
  <c r="CP122" i="1"/>
  <c r="CO122" i="1"/>
  <c r="CO123" i="1" s="1"/>
  <c r="CN122" i="1"/>
  <c r="CM122" i="1"/>
  <c r="CL122" i="1"/>
  <c r="CK122" i="1"/>
  <c r="CJ122" i="1"/>
  <c r="CI122" i="1"/>
  <c r="CH122" i="1"/>
  <c r="CG122" i="1"/>
  <c r="CF122" i="1"/>
  <c r="CE122" i="1"/>
  <c r="CE123" i="1" s="1"/>
  <c r="CD122" i="1"/>
  <c r="CC122" i="1"/>
  <c r="CB122" i="1"/>
  <c r="CA122" i="1"/>
  <c r="BZ122" i="1"/>
  <c r="BY122" i="1"/>
  <c r="BX122" i="1"/>
  <c r="BW122" i="1"/>
  <c r="BV122" i="1"/>
  <c r="BU122" i="1"/>
  <c r="BU123" i="1" s="1"/>
  <c r="BT122" i="1"/>
  <c r="BS122" i="1"/>
  <c r="BR122" i="1"/>
  <c r="BQ122" i="1"/>
  <c r="BP122" i="1"/>
  <c r="BO122" i="1"/>
  <c r="BN122" i="1"/>
  <c r="BM122" i="1"/>
  <c r="BL122" i="1"/>
  <c r="BK122" i="1"/>
  <c r="BK123" i="1" s="1"/>
  <c r="BJ122" i="1"/>
  <c r="BI122" i="1"/>
  <c r="BH122" i="1"/>
  <c r="BG122" i="1"/>
  <c r="BF122" i="1"/>
  <c r="BE122" i="1"/>
  <c r="BD122" i="1"/>
  <c r="BC122" i="1"/>
  <c r="BB122" i="1"/>
  <c r="BA122" i="1"/>
  <c r="BA123" i="1" s="1"/>
  <c r="AZ122" i="1"/>
  <c r="AY122" i="1"/>
  <c r="AX122" i="1"/>
  <c r="AW122" i="1"/>
  <c r="AV122" i="1"/>
  <c r="AU122" i="1"/>
  <c r="AU123" i="1" s="1"/>
  <c r="AT122" i="1"/>
  <c r="AS122" i="1"/>
  <c r="AR122" i="1"/>
  <c r="AQ122" i="1"/>
  <c r="AQ123" i="1" s="1"/>
  <c r="AP122" i="1"/>
  <c r="AO122" i="1"/>
  <c r="AN122" i="1"/>
  <c r="AM122" i="1"/>
  <c r="AM123" i="1" s="1"/>
  <c r="AL122" i="1"/>
  <c r="AK122" i="1"/>
  <c r="AJ122" i="1"/>
  <c r="AI122" i="1"/>
  <c r="AH122" i="1"/>
  <c r="AG122" i="1"/>
  <c r="AG123" i="1" s="1"/>
  <c r="AF122" i="1"/>
  <c r="AE122" i="1"/>
  <c r="AD122" i="1"/>
  <c r="AC122" i="1"/>
  <c r="AB122" i="1"/>
  <c r="AA122" i="1"/>
  <c r="AA123" i="1" s="1"/>
  <c r="Z122" i="1"/>
  <c r="Y122" i="1"/>
  <c r="X122" i="1"/>
  <c r="W122" i="1"/>
  <c r="W123" i="1" s="1"/>
  <c r="V122" i="1"/>
  <c r="U122" i="1"/>
  <c r="T122" i="1"/>
  <c r="S122" i="1"/>
  <c r="R122" i="1"/>
  <c r="Q122" i="1"/>
  <c r="P122" i="1"/>
  <c r="O122" i="1"/>
  <c r="N122" i="1"/>
  <c r="M122" i="1"/>
  <c r="M123" i="1" s="1"/>
  <c r="L122" i="1"/>
  <c r="K122" i="1"/>
  <c r="J122" i="1"/>
  <c r="I122" i="1" s="1"/>
  <c r="PM121" i="1"/>
  <c r="PM123" i="1" s="1"/>
  <c r="PL121" i="1"/>
  <c r="PL123" i="1" s="1"/>
  <c r="PK121" i="1"/>
  <c r="PK123" i="1" s="1"/>
  <c r="PJ121" i="1"/>
  <c r="PI121" i="1"/>
  <c r="PI123" i="1" s="1"/>
  <c r="PH121" i="1"/>
  <c r="PH123" i="1" s="1"/>
  <c r="PG121" i="1"/>
  <c r="PF121" i="1"/>
  <c r="PF123" i="1" s="1"/>
  <c r="PE121" i="1"/>
  <c r="PE123" i="1" s="1"/>
  <c r="PD121" i="1"/>
  <c r="PC121" i="1"/>
  <c r="PC123" i="1" s="1"/>
  <c r="PB121" i="1"/>
  <c r="PB123" i="1" s="1"/>
  <c r="PA121" i="1"/>
  <c r="PA123" i="1" s="1"/>
  <c r="OZ121" i="1"/>
  <c r="OZ123" i="1" s="1"/>
  <c r="OY121" i="1"/>
  <c r="OY123" i="1" s="1"/>
  <c r="OX121" i="1"/>
  <c r="OX123" i="1" s="1"/>
  <c r="OW121" i="1"/>
  <c r="OV121" i="1"/>
  <c r="OV123" i="1" s="1"/>
  <c r="OU121" i="1"/>
  <c r="OU123" i="1" s="1"/>
  <c r="OT121" i="1"/>
  <c r="OS121" i="1"/>
  <c r="OR121" i="1"/>
  <c r="OR123" i="1" s="1"/>
  <c r="OQ121" i="1"/>
  <c r="OQ123" i="1" s="1"/>
  <c r="OP121" i="1"/>
  <c r="OO121" i="1"/>
  <c r="OO123" i="1" s="1"/>
  <c r="ON121" i="1"/>
  <c r="ON123" i="1" s="1"/>
  <c r="OM121" i="1"/>
  <c r="OL121" i="1"/>
  <c r="OL123" i="1" s="1"/>
  <c r="OK121" i="1"/>
  <c r="OJ121" i="1"/>
  <c r="OJ123" i="1" s="1"/>
  <c r="OI121" i="1"/>
  <c r="OI123" i="1" s="1"/>
  <c r="OH121" i="1"/>
  <c r="OH123" i="1" s="1"/>
  <c r="OG121" i="1"/>
  <c r="OF121" i="1"/>
  <c r="OF123" i="1" s="1"/>
  <c r="OE121" i="1"/>
  <c r="OE123" i="1" s="1"/>
  <c r="OD121" i="1"/>
  <c r="OD123" i="1" s="1"/>
  <c r="OC121" i="1"/>
  <c r="OB121" i="1"/>
  <c r="OB123" i="1" s="1"/>
  <c r="OA121" i="1"/>
  <c r="OA123" i="1" s="1"/>
  <c r="NZ121" i="1"/>
  <c r="NZ123" i="1" s="1"/>
  <c r="NY121" i="1"/>
  <c r="NY123" i="1" s="1"/>
  <c r="NX121" i="1"/>
  <c r="NW121" i="1"/>
  <c r="NW123" i="1" s="1"/>
  <c r="NV121" i="1"/>
  <c r="NV123" i="1" s="1"/>
  <c r="NU121" i="1"/>
  <c r="NT121" i="1"/>
  <c r="NT123" i="1" s="1"/>
  <c r="NS121" i="1"/>
  <c r="NR121" i="1"/>
  <c r="NR123" i="1" s="1"/>
  <c r="NQ121" i="1"/>
  <c r="NP121" i="1"/>
  <c r="NP123" i="1" s="1"/>
  <c r="NO121" i="1"/>
  <c r="NO123" i="1" s="1"/>
  <c r="NN121" i="1"/>
  <c r="NN123" i="1" s="1"/>
  <c r="NM121" i="1"/>
  <c r="NM123" i="1" s="1"/>
  <c r="NL121" i="1"/>
  <c r="NK121" i="1"/>
  <c r="NK123" i="1" s="1"/>
  <c r="NJ121" i="1"/>
  <c r="NJ123" i="1" s="1"/>
  <c r="NI121" i="1"/>
  <c r="NH121" i="1"/>
  <c r="NH123" i="1" s="1"/>
  <c r="NG121" i="1"/>
  <c r="NG123" i="1" s="1"/>
  <c r="NF121" i="1"/>
  <c r="NF123" i="1" s="1"/>
  <c r="NE121" i="1"/>
  <c r="NE123" i="1" s="1"/>
  <c r="ND121" i="1"/>
  <c r="ND123" i="1" s="1"/>
  <c r="NC121" i="1"/>
  <c r="NC123" i="1" s="1"/>
  <c r="NB121" i="1"/>
  <c r="NB123" i="1" s="1"/>
  <c r="NA121" i="1"/>
  <c r="NA123" i="1" s="1"/>
  <c r="MZ121" i="1"/>
  <c r="MZ123" i="1" s="1"/>
  <c r="MY121" i="1"/>
  <c r="MX121" i="1"/>
  <c r="MX123" i="1" s="1"/>
  <c r="MW121" i="1"/>
  <c r="MW123" i="1" s="1"/>
  <c r="MV121" i="1"/>
  <c r="MV123" i="1" s="1"/>
  <c r="MU121" i="1"/>
  <c r="MT121" i="1"/>
  <c r="MT123" i="1" s="1"/>
  <c r="MS121" i="1"/>
  <c r="MS123" i="1" s="1"/>
  <c r="MR121" i="1"/>
  <c r="MQ121" i="1"/>
  <c r="MQ123" i="1" s="1"/>
  <c r="MP121" i="1"/>
  <c r="MP123" i="1" s="1"/>
  <c r="MO121" i="1"/>
  <c r="MN121" i="1"/>
  <c r="MN123" i="1" s="1"/>
  <c r="MM121" i="1"/>
  <c r="ML121" i="1"/>
  <c r="ML123" i="1" s="1"/>
  <c r="MK121" i="1"/>
  <c r="MK123" i="1" s="1"/>
  <c r="MJ121" i="1"/>
  <c r="MJ123" i="1" s="1"/>
  <c r="MI121" i="1"/>
  <c r="MH121" i="1"/>
  <c r="MH123" i="1" s="1"/>
  <c r="MG121" i="1"/>
  <c r="MG123" i="1" s="1"/>
  <c r="MF121" i="1"/>
  <c r="MF123" i="1" s="1"/>
  <c r="ME121" i="1"/>
  <c r="MD121" i="1"/>
  <c r="MD123" i="1" s="1"/>
  <c r="MC121" i="1"/>
  <c r="MC123" i="1" s="1"/>
  <c r="MB121" i="1"/>
  <c r="MB123" i="1" s="1"/>
  <c r="MA121" i="1"/>
  <c r="MA123" i="1" s="1"/>
  <c r="LZ121" i="1"/>
  <c r="LY121" i="1"/>
  <c r="LY123" i="1" s="1"/>
  <c r="LX121" i="1"/>
  <c r="LX123" i="1" s="1"/>
  <c r="LW121" i="1"/>
  <c r="LV121" i="1"/>
  <c r="LV123" i="1" s="1"/>
  <c r="LU121" i="1"/>
  <c r="LT121" i="1"/>
  <c r="LT123" i="1" s="1"/>
  <c r="LS121" i="1"/>
  <c r="LR121" i="1"/>
  <c r="LR123" i="1" s="1"/>
  <c r="LQ121" i="1"/>
  <c r="LQ123" i="1" s="1"/>
  <c r="LP121" i="1"/>
  <c r="LP123" i="1" s="1"/>
  <c r="LO121" i="1"/>
  <c r="LO123" i="1" s="1"/>
  <c r="LN121" i="1"/>
  <c r="LM121" i="1"/>
  <c r="LM123" i="1" s="1"/>
  <c r="LL121" i="1"/>
  <c r="LL123" i="1" s="1"/>
  <c r="LK121" i="1"/>
  <c r="LJ121" i="1"/>
  <c r="LI121" i="1"/>
  <c r="LI123" i="1" s="1"/>
  <c r="LH121" i="1"/>
  <c r="LH123" i="1" s="1"/>
  <c r="LG121" i="1"/>
  <c r="LG123" i="1" s="1"/>
  <c r="LF121" i="1"/>
  <c r="LF123" i="1" s="1"/>
  <c r="LE121" i="1"/>
  <c r="LE123" i="1" s="1"/>
  <c r="LD121" i="1"/>
  <c r="LD123" i="1" s="1"/>
  <c r="LC121" i="1"/>
  <c r="LC123" i="1" s="1"/>
  <c r="LB121" i="1"/>
  <c r="LB123" i="1" s="1"/>
  <c r="LA121" i="1"/>
  <c r="KZ121" i="1"/>
  <c r="KZ123" i="1" s="1"/>
  <c r="KY121" i="1"/>
  <c r="KY123" i="1" s="1"/>
  <c r="KX121" i="1"/>
  <c r="KX123" i="1" s="1"/>
  <c r="KW121" i="1"/>
  <c r="KV121" i="1"/>
  <c r="KV123" i="1" s="1"/>
  <c r="KU121" i="1"/>
  <c r="KU123" i="1" s="1"/>
  <c r="KT121" i="1"/>
  <c r="KS121" i="1"/>
  <c r="KS123" i="1" s="1"/>
  <c r="KR121" i="1"/>
  <c r="KR123" i="1" s="1"/>
  <c r="KQ121" i="1"/>
  <c r="KP121" i="1"/>
  <c r="KP123" i="1" s="1"/>
  <c r="KO121" i="1"/>
  <c r="KN121" i="1"/>
  <c r="KN123" i="1" s="1"/>
  <c r="KM121" i="1"/>
  <c r="KM123" i="1" s="1"/>
  <c r="KL121" i="1"/>
  <c r="KL123" i="1" s="1"/>
  <c r="KK121" i="1"/>
  <c r="KJ121" i="1"/>
  <c r="KJ123" i="1" s="1"/>
  <c r="KI121" i="1"/>
  <c r="KI123" i="1" s="1"/>
  <c r="KH121" i="1"/>
  <c r="KH123" i="1" s="1"/>
  <c r="KG121" i="1"/>
  <c r="KF121" i="1"/>
  <c r="KF123" i="1" s="1"/>
  <c r="KE121" i="1"/>
  <c r="KE123" i="1" s="1"/>
  <c r="KD121" i="1"/>
  <c r="KD123" i="1" s="1"/>
  <c r="KC121" i="1"/>
  <c r="KC123" i="1" s="1"/>
  <c r="KB121" i="1"/>
  <c r="KA121" i="1"/>
  <c r="KA123" i="1" s="1"/>
  <c r="JZ121" i="1"/>
  <c r="JZ123" i="1" s="1"/>
  <c r="JY121" i="1"/>
  <c r="JX121" i="1"/>
  <c r="JX123" i="1" s="1"/>
  <c r="JW121" i="1"/>
  <c r="JV121" i="1"/>
  <c r="JV123" i="1" s="1"/>
  <c r="JU121" i="1"/>
  <c r="JT121" i="1"/>
  <c r="JT123" i="1" s="1"/>
  <c r="JS121" i="1"/>
  <c r="JS123" i="1" s="1"/>
  <c r="JR121" i="1"/>
  <c r="JR123" i="1" s="1"/>
  <c r="JQ121" i="1"/>
  <c r="JQ123" i="1" s="1"/>
  <c r="JP121" i="1"/>
  <c r="JO121" i="1"/>
  <c r="JO123" i="1" s="1"/>
  <c r="JN121" i="1"/>
  <c r="JN123" i="1" s="1"/>
  <c r="JM121" i="1"/>
  <c r="JL121" i="1"/>
  <c r="JK121" i="1"/>
  <c r="JK123" i="1" s="1"/>
  <c r="JJ121" i="1"/>
  <c r="JJ123" i="1" s="1"/>
  <c r="JI121" i="1"/>
  <c r="JI123" i="1" s="1"/>
  <c r="JH121" i="1"/>
  <c r="JH123" i="1" s="1"/>
  <c r="JG121" i="1"/>
  <c r="JG123" i="1" s="1"/>
  <c r="JF121" i="1"/>
  <c r="JF123" i="1" s="1"/>
  <c r="JE121" i="1"/>
  <c r="JE123" i="1" s="1"/>
  <c r="JD121" i="1"/>
  <c r="JD123" i="1" s="1"/>
  <c r="JC121" i="1"/>
  <c r="JB121" i="1"/>
  <c r="JB123" i="1" s="1"/>
  <c r="JA121" i="1"/>
  <c r="JA123" i="1" s="1"/>
  <c r="IZ121" i="1"/>
  <c r="IZ123" i="1" s="1"/>
  <c r="IY121" i="1"/>
  <c r="IX121" i="1"/>
  <c r="IX123" i="1" s="1"/>
  <c r="IW121" i="1"/>
  <c r="IW123" i="1" s="1"/>
  <c r="IV121" i="1"/>
  <c r="IU121" i="1"/>
  <c r="IU123" i="1" s="1"/>
  <c r="IT121" i="1"/>
  <c r="IT123" i="1" s="1"/>
  <c r="IS121" i="1"/>
  <c r="IR121" i="1"/>
  <c r="IR123" i="1" s="1"/>
  <c r="IQ121" i="1"/>
  <c r="IP121" i="1"/>
  <c r="IP123" i="1" s="1"/>
  <c r="IO121" i="1"/>
  <c r="IO123" i="1" s="1"/>
  <c r="IN121" i="1"/>
  <c r="IN123" i="1" s="1"/>
  <c r="IM121" i="1"/>
  <c r="IL121" i="1"/>
  <c r="IL123" i="1" s="1"/>
  <c r="IK121" i="1"/>
  <c r="IK123" i="1" s="1"/>
  <c r="IJ121" i="1"/>
  <c r="IJ123" i="1" s="1"/>
  <c r="II121" i="1"/>
  <c r="IH121" i="1"/>
  <c r="IH123" i="1" s="1"/>
  <c r="IG121" i="1"/>
  <c r="IG123" i="1" s="1"/>
  <c r="IF121" i="1"/>
  <c r="IF123" i="1" s="1"/>
  <c r="IE121" i="1"/>
  <c r="IE123" i="1" s="1"/>
  <c r="ID121" i="1"/>
  <c r="IC121" i="1"/>
  <c r="IC123" i="1" s="1"/>
  <c r="IB121" i="1"/>
  <c r="IB123" i="1" s="1"/>
  <c r="IA121" i="1"/>
  <c r="HZ121" i="1"/>
  <c r="HZ123" i="1" s="1"/>
  <c r="HY121" i="1"/>
  <c r="HX121" i="1"/>
  <c r="HX123" i="1" s="1"/>
  <c r="HW121" i="1"/>
  <c r="HV121" i="1"/>
  <c r="HV123" i="1" s="1"/>
  <c r="HU121" i="1"/>
  <c r="HU123" i="1" s="1"/>
  <c r="HT121" i="1"/>
  <c r="HT123" i="1" s="1"/>
  <c r="HS121" i="1"/>
  <c r="HS123" i="1" s="1"/>
  <c r="HR121" i="1"/>
  <c r="HQ121" i="1"/>
  <c r="HQ123" i="1" s="1"/>
  <c r="HP121" i="1"/>
  <c r="HP123" i="1" s="1"/>
  <c r="HO121" i="1"/>
  <c r="HN121" i="1"/>
  <c r="HM121" i="1"/>
  <c r="HM123" i="1" s="1"/>
  <c r="HL121" i="1"/>
  <c r="HL123" i="1" s="1"/>
  <c r="HK121" i="1"/>
  <c r="HK123" i="1" s="1"/>
  <c r="HJ121" i="1"/>
  <c r="HJ123" i="1" s="1"/>
  <c r="HI121" i="1"/>
  <c r="HI123" i="1" s="1"/>
  <c r="HH121" i="1"/>
  <c r="HH123" i="1" s="1"/>
  <c r="HG121" i="1"/>
  <c r="HG123" i="1" s="1"/>
  <c r="HF121" i="1"/>
  <c r="HF123" i="1" s="1"/>
  <c r="HE121" i="1"/>
  <c r="HD121" i="1"/>
  <c r="HD123" i="1" s="1"/>
  <c r="HC121" i="1"/>
  <c r="HC123" i="1" s="1"/>
  <c r="HB121" i="1"/>
  <c r="HB123" i="1" s="1"/>
  <c r="HA121" i="1"/>
  <c r="GZ121" i="1"/>
  <c r="GZ123" i="1" s="1"/>
  <c r="GY121" i="1"/>
  <c r="GY123" i="1" s="1"/>
  <c r="GX121" i="1"/>
  <c r="GW121" i="1"/>
  <c r="GW123" i="1" s="1"/>
  <c r="GV121" i="1"/>
  <c r="GV123" i="1" s="1"/>
  <c r="GU121" i="1"/>
  <c r="GT121" i="1"/>
  <c r="GT123" i="1" s="1"/>
  <c r="GS121" i="1"/>
  <c r="GR121" i="1"/>
  <c r="GR123" i="1" s="1"/>
  <c r="GQ121" i="1"/>
  <c r="GQ123" i="1" s="1"/>
  <c r="GP121" i="1"/>
  <c r="GP123" i="1" s="1"/>
  <c r="GO121" i="1"/>
  <c r="GN121" i="1"/>
  <c r="GN123" i="1" s="1"/>
  <c r="GM121" i="1"/>
  <c r="GM123" i="1" s="1"/>
  <c r="GL121" i="1"/>
  <c r="GL123" i="1" s="1"/>
  <c r="GK121" i="1"/>
  <c r="GJ121" i="1"/>
  <c r="GJ123" i="1" s="1"/>
  <c r="GI121" i="1"/>
  <c r="GI123" i="1" s="1"/>
  <c r="GH121" i="1"/>
  <c r="GH123" i="1" s="1"/>
  <c r="GG121" i="1"/>
  <c r="GG123" i="1" s="1"/>
  <c r="GF121" i="1"/>
  <c r="GE121" i="1"/>
  <c r="GE123" i="1" s="1"/>
  <c r="GD121" i="1"/>
  <c r="GD123" i="1" s="1"/>
  <c r="GC121" i="1"/>
  <c r="GB121" i="1"/>
  <c r="GB123" i="1" s="1"/>
  <c r="GA121" i="1"/>
  <c r="FZ121" i="1"/>
  <c r="FZ123" i="1" s="1"/>
  <c r="FY121" i="1"/>
  <c r="FX121" i="1"/>
  <c r="FX123" i="1" s="1"/>
  <c r="FW121" i="1"/>
  <c r="FW123" i="1" s="1"/>
  <c r="FV121" i="1"/>
  <c r="FV123" i="1" s="1"/>
  <c r="FU121" i="1"/>
  <c r="FU123" i="1" s="1"/>
  <c r="FT121" i="1"/>
  <c r="FS121" i="1"/>
  <c r="FS123" i="1" s="1"/>
  <c r="FR121" i="1"/>
  <c r="FR123" i="1" s="1"/>
  <c r="FQ121" i="1"/>
  <c r="FP121" i="1"/>
  <c r="FO121" i="1"/>
  <c r="FO123" i="1" s="1"/>
  <c r="FN121" i="1"/>
  <c r="FN123" i="1" s="1"/>
  <c r="FM121" i="1"/>
  <c r="FM123" i="1" s="1"/>
  <c r="FL121" i="1"/>
  <c r="FL123" i="1" s="1"/>
  <c r="FK121" i="1"/>
  <c r="FK123" i="1" s="1"/>
  <c r="FJ121" i="1"/>
  <c r="FJ123" i="1" s="1"/>
  <c r="FI121" i="1"/>
  <c r="FI123" i="1" s="1"/>
  <c r="FH121" i="1"/>
  <c r="FH123" i="1" s="1"/>
  <c r="FG121" i="1"/>
  <c r="FF121" i="1"/>
  <c r="FF123" i="1" s="1"/>
  <c r="FE121" i="1"/>
  <c r="FE123" i="1" s="1"/>
  <c r="FD121" i="1"/>
  <c r="FD123" i="1" s="1"/>
  <c r="FC121" i="1"/>
  <c r="FB121" i="1"/>
  <c r="FB123" i="1" s="1"/>
  <c r="FA121" i="1"/>
  <c r="FA123" i="1" s="1"/>
  <c r="EZ121" i="1"/>
  <c r="EY121" i="1"/>
  <c r="EY123" i="1" s="1"/>
  <c r="EX121" i="1"/>
  <c r="EX123" i="1" s="1"/>
  <c r="EW121" i="1"/>
  <c r="EV121" i="1"/>
  <c r="EV123" i="1" s="1"/>
  <c r="EU121" i="1"/>
  <c r="ET121" i="1"/>
  <c r="ET123" i="1" s="1"/>
  <c r="ES121" i="1"/>
  <c r="ES123" i="1" s="1"/>
  <c r="ER121" i="1"/>
  <c r="ER123" i="1" s="1"/>
  <c r="EQ121" i="1"/>
  <c r="EP121" i="1"/>
  <c r="EP123" i="1" s="1"/>
  <c r="EO121" i="1"/>
  <c r="EO123" i="1" s="1"/>
  <c r="EN121" i="1"/>
  <c r="EN123" i="1" s="1"/>
  <c r="EM121" i="1"/>
  <c r="EL121" i="1"/>
  <c r="EL123" i="1" s="1"/>
  <c r="EK121" i="1"/>
  <c r="EK123" i="1" s="1"/>
  <c r="EJ121" i="1"/>
  <c r="EJ123" i="1" s="1"/>
  <c r="EI121" i="1"/>
  <c r="EI123" i="1" s="1"/>
  <c r="EH121" i="1"/>
  <c r="EG121" i="1"/>
  <c r="EG123" i="1" s="1"/>
  <c r="EF121" i="1"/>
  <c r="EF123" i="1" s="1"/>
  <c r="EE121" i="1"/>
  <c r="ED121" i="1"/>
  <c r="ED123" i="1" s="1"/>
  <c r="EC121" i="1"/>
  <c r="EB121" i="1"/>
  <c r="EB123" i="1" s="1"/>
  <c r="EA121" i="1"/>
  <c r="DZ121" i="1"/>
  <c r="DZ123" i="1" s="1"/>
  <c r="DY121" i="1"/>
  <c r="DY123" i="1" s="1"/>
  <c r="DX121" i="1"/>
  <c r="DX123" i="1" s="1"/>
  <c r="DW121" i="1"/>
  <c r="DW123" i="1" s="1"/>
  <c r="DV121" i="1"/>
  <c r="DU121" i="1"/>
  <c r="DU123" i="1" s="1"/>
  <c r="DT121" i="1"/>
  <c r="DT123" i="1" s="1"/>
  <c r="DS121" i="1"/>
  <c r="DR121" i="1"/>
  <c r="DQ121" i="1"/>
  <c r="DQ123" i="1" s="1"/>
  <c r="DP121" i="1"/>
  <c r="DP123" i="1" s="1"/>
  <c r="DO121" i="1"/>
  <c r="DO123" i="1" s="1"/>
  <c r="DN121" i="1"/>
  <c r="DN123" i="1" s="1"/>
  <c r="DM121" i="1"/>
  <c r="DM123" i="1" s="1"/>
  <c r="DL121" i="1"/>
  <c r="DL123" i="1" s="1"/>
  <c r="DK121" i="1"/>
  <c r="DK123" i="1" s="1"/>
  <c r="DJ121" i="1"/>
  <c r="DJ123" i="1" s="1"/>
  <c r="DI121" i="1"/>
  <c r="DH121" i="1"/>
  <c r="DH123" i="1" s="1"/>
  <c r="DG121" i="1"/>
  <c r="DG123" i="1" s="1"/>
  <c r="DF121" i="1"/>
  <c r="DF123" i="1" s="1"/>
  <c r="DE121" i="1"/>
  <c r="DD121" i="1"/>
  <c r="DD123" i="1" s="1"/>
  <c r="DC121" i="1"/>
  <c r="DC123" i="1" s="1"/>
  <c r="DB121" i="1"/>
  <c r="DA121" i="1"/>
  <c r="DA123" i="1" s="1"/>
  <c r="CZ121" i="1"/>
  <c r="CZ123" i="1" s="1"/>
  <c r="CY121" i="1"/>
  <c r="CX121" i="1"/>
  <c r="CX123" i="1" s="1"/>
  <c r="CW121" i="1"/>
  <c r="CV121" i="1"/>
  <c r="CV123" i="1" s="1"/>
  <c r="CU121" i="1"/>
  <c r="CU123" i="1" s="1"/>
  <c r="CT121" i="1"/>
  <c r="CT123" i="1" s="1"/>
  <c r="CS121" i="1"/>
  <c r="CR121" i="1"/>
  <c r="CR123" i="1" s="1"/>
  <c r="CQ121" i="1"/>
  <c r="CQ123" i="1" s="1"/>
  <c r="CP121" i="1"/>
  <c r="CP123" i="1" s="1"/>
  <c r="CO121" i="1"/>
  <c r="CN121" i="1"/>
  <c r="CN123" i="1" s="1"/>
  <c r="CM121" i="1"/>
  <c r="CM123" i="1" s="1"/>
  <c r="CL121" i="1"/>
  <c r="CL123" i="1" s="1"/>
  <c r="CK121" i="1"/>
  <c r="CK123" i="1" s="1"/>
  <c r="CJ121" i="1"/>
  <c r="CI121" i="1"/>
  <c r="CI123" i="1" s="1"/>
  <c r="CH121" i="1"/>
  <c r="CH123" i="1" s="1"/>
  <c r="CG121" i="1"/>
  <c r="CF121" i="1"/>
  <c r="CF123" i="1" s="1"/>
  <c r="CE121" i="1"/>
  <c r="CD121" i="1"/>
  <c r="CD123" i="1" s="1"/>
  <c r="CC121" i="1"/>
  <c r="CB121" i="1"/>
  <c r="CB123" i="1" s="1"/>
  <c r="CA121" i="1"/>
  <c r="CA123" i="1" s="1"/>
  <c r="BZ121" i="1"/>
  <c r="BZ123" i="1" s="1"/>
  <c r="BY121" i="1"/>
  <c r="BY123" i="1" s="1"/>
  <c r="BX121" i="1"/>
  <c r="BW121" i="1"/>
  <c r="BW123" i="1" s="1"/>
  <c r="BV121" i="1"/>
  <c r="BV123" i="1" s="1"/>
  <c r="BU121" i="1"/>
  <c r="BT121" i="1"/>
  <c r="BS121" i="1"/>
  <c r="BS123" i="1" s="1"/>
  <c r="BR121" i="1"/>
  <c r="BR123" i="1" s="1"/>
  <c r="BQ121" i="1"/>
  <c r="BQ123" i="1" s="1"/>
  <c r="BP121" i="1"/>
  <c r="BP123" i="1" s="1"/>
  <c r="BO121" i="1"/>
  <c r="BO123" i="1" s="1"/>
  <c r="BN121" i="1"/>
  <c r="BN123" i="1" s="1"/>
  <c r="BM121" i="1"/>
  <c r="BM123" i="1" s="1"/>
  <c r="BL121" i="1"/>
  <c r="BL123" i="1" s="1"/>
  <c r="BK121" i="1"/>
  <c r="BJ121" i="1"/>
  <c r="BJ123" i="1" s="1"/>
  <c r="BI121" i="1"/>
  <c r="BI123" i="1" s="1"/>
  <c r="BH121" i="1"/>
  <c r="BH123" i="1" s="1"/>
  <c r="BG121" i="1"/>
  <c r="BF121" i="1"/>
  <c r="BF123" i="1" s="1"/>
  <c r="BE121" i="1"/>
  <c r="BE123" i="1" s="1"/>
  <c r="BD121" i="1"/>
  <c r="BC121" i="1"/>
  <c r="BC123" i="1" s="1"/>
  <c r="BB121" i="1"/>
  <c r="BB123" i="1" s="1"/>
  <c r="BA121" i="1"/>
  <c r="AZ121" i="1"/>
  <c r="AZ123" i="1" s="1"/>
  <c r="AY121" i="1"/>
  <c r="AX121" i="1"/>
  <c r="AX123" i="1" s="1"/>
  <c r="AW121" i="1"/>
  <c r="AW123" i="1" s="1"/>
  <c r="AV121" i="1"/>
  <c r="AV123" i="1" s="1"/>
  <c r="AU121" i="1"/>
  <c r="AT121" i="1"/>
  <c r="AT123" i="1" s="1"/>
  <c r="AS121" i="1"/>
  <c r="AS123" i="1" s="1"/>
  <c r="AR121" i="1"/>
  <c r="AR123" i="1" s="1"/>
  <c r="AQ121" i="1"/>
  <c r="AP121" i="1"/>
  <c r="AP123" i="1" s="1"/>
  <c r="AO121" i="1"/>
  <c r="AO123" i="1" s="1"/>
  <c r="AN121" i="1"/>
  <c r="AN123" i="1" s="1"/>
  <c r="AM121" i="1"/>
  <c r="AL121" i="1"/>
  <c r="AK121" i="1"/>
  <c r="AK123" i="1" s="1"/>
  <c r="AJ121" i="1"/>
  <c r="AJ123" i="1" s="1"/>
  <c r="AI121" i="1"/>
  <c r="AH121" i="1"/>
  <c r="AH123" i="1" s="1"/>
  <c r="AG121" i="1"/>
  <c r="AF121" i="1"/>
  <c r="AF123" i="1" s="1"/>
  <c r="AE121" i="1"/>
  <c r="AD121" i="1"/>
  <c r="AD123" i="1" s="1"/>
  <c r="AC121" i="1"/>
  <c r="AC123" i="1" s="1"/>
  <c r="AB121" i="1"/>
  <c r="AB123" i="1" s="1"/>
  <c r="AA121" i="1"/>
  <c r="Z121" i="1"/>
  <c r="Y121" i="1"/>
  <c r="Y123" i="1" s="1"/>
  <c r="X121" i="1"/>
  <c r="X123" i="1" s="1"/>
  <c r="W121" i="1"/>
  <c r="V121" i="1"/>
  <c r="U121" i="1"/>
  <c r="U123" i="1" s="1"/>
  <c r="T121" i="1"/>
  <c r="T123" i="1" s="1"/>
  <c r="S121" i="1"/>
  <c r="S123" i="1" s="1"/>
  <c r="R121" i="1"/>
  <c r="R123" i="1" s="1"/>
  <c r="Q121" i="1"/>
  <c r="Q123" i="1" s="1"/>
  <c r="P121" i="1"/>
  <c r="P123" i="1" s="1"/>
  <c r="O121" i="1"/>
  <c r="O123" i="1" s="1"/>
  <c r="N121" i="1"/>
  <c r="N123" i="1" s="1"/>
  <c r="M121" i="1"/>
  <c r="L121" i="1"/>
  <c r="L123" i="1" s="1"/>
  <c r="K121" i="1"/>
  <c r="K123" i="1" s="1"/>
  <c r="J121" i="1"/>
  <c r="J123" i="1" s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O116" i="1"/>
  <c r="AO118" i="1" s="1"/>
  <c r="AN116" i="1"/>
  <c r="AM116" i="1"/>
  <c r="AL116" i="1"/>
  <c r="AK116" i="1"/>
  <c r="AJ116" i="1"/>
  <c r="AI116" i="1"/>
  <c r="AI118" i="1" s="1"/>
  <c r="AH116" i="1"/>
  <c r="AG116" i="1"/>
  <c r="AF116" i="1"/>
  <c r="AE116" i="1"/>
  <c r="AE118" i="1" s="1"/>
  <c r="AD116" i="1"/>
  <c r="AC116" i="1"/>
  <c r="AB116" i="1"/>
  <c r="AA116" i="1"/>
  <c r="Z116" i="1"/>
  <c r="Y116" i="1"/>
  <c r="Y118" i="1" s="1"/>
  <c r="X116" i="1"/>
  <c r="W116" i="1"/>
  <c r="V116" i="1"/>
  <c r="U116" i="1"/>
  <c r="U118" i="1" s="1"/>
  <c r="T116" i="1"/>
  <c r="S116" i="1"/>
  <c r="R116" i="1"/>
  <c r="Q116" i="1"/>
  <c r="P116" i="1"/>
  <c r="O116" i="1"/>
  <c r="O118" i="1" s="1"/>
  <c r="N116" i="1"/>
  <c r="M116" i="1"/>
  <c r="L116" i="1"/>
  <c r="K116" i="1"/>
  <c r="J116" i="1"/>
  <c r="PM115" i="1"/>
  <c r="PL115" i="1"/>
  <c r="PK115" i="1"/>
  <c r="PJ115" i="1"/>
  <c r="PI115" i="1"/>
  <c r="PH115" i="1"/>
  <c r="PG115" i="1"/>
  <c r="PF115" i="1"/>
  <c r="PE115" i="1"/>
  <c r="PD115" i="1"/>
  <c r="PC115" i="1"/>
  <c r="PB115" i="1"/>
  <c r="PA115" i="1"/>
  <c r="OZ115" i="1"/>
  <c r="OY115" i="1"/>
  <c r="OX115" i="1"/>
  <c r="OW115" i="1"/>
  <c r="OV115" i="1"/>
  <c r="OU115" i="1"/>
  <c r="OT115" i="1"/>
  <c r="OS115" i="1"/>
  <c r="OR115" i="1"/>
  <c r="OQ115" i="1"/>
  <c r="OP115" i="1"/>
  <c r="OO115" i="1"/>
  <c r="ON115" i="1"/>
  <c r="OM115" i="1"/>
  <c r="OL115" i="1"/>
  <c r="OK115" i="1"/>
  <c r="OJ115" i="1"/>
  <c r="OI115" i="1"/>
  <c r="OH115" i="1"/>
  <c r="OG115" i="1"/>
  <c r="OF115" i="1"/>
  <c r="OE115" i="1"/>
  <c r="OD115" i="1"/>
  <c r="OC115" i="1"/>
  <c r="OB115" i="1"/>
  <c r="OA115" i="1"/>
  <c r="NZ115" i="1"/>
  <c r="NY115" i="1"/>
  <c r="NX115" i="1"/>
  <c r="NW115" i="1"/>
  <c r="NV115" i="1"/>
  <c r="NU115" i="1"/>
  <c r="NT115" i="1"/>
  <c r="NS115" i="1"/>
  <c r="NR115" i="1"/>
  <c r="NQ115" i="1"/>
  <c r="NP115" i="1"/>
  <c r="NO115" i="1"/>
  <c r="NN115" i="1"/>
  <c r="NM115" i="1"/>
  <c r="NL115" i="1"/>
  <c r="NK115" i="1"/>
  <c r="NJ115" i="1"/>
  <c r="NI115" i="1"/>
  <c r="NH115" i="1"/>
  <c r="NG115" i="1"/>
  <c r="NF115" i="1"/>
  <c r="NE115" i="1"/>
  <c r="ND115" i="1"/>
  <c r="NC115" i="1"/>
  <c r="NB115" i="1"/>
  <c r="NA115" i="1"/>
  <c r="MZ115" i="1"/>
  <c r="MY115" i="1"/>
  <c r="MX115" i="1"/>
  <c r="MW115" i="1"/>
  <c r="MV115" i="1"/>
  <c r="MU115" i="1"/>
  <c r="MT115" i="1"/>
  <c r="MS115" i="1"/>
  <c r="MR115" i="1"/>
  <c r="MQ115" i="1"/>
  <c r="MP115" i="1"/>
  <c r="MO115" i="1"/>
  <c r="MN115" i="1"/>
  <c r="MM115" i="1"/>
  <c r="ML115" i="1"/>
  <c r="MK115" i="1"/>
  <c r="MJ115" i="1"/>
  <c r="MI115" i="1"/>
  <c r="MH115" i="1"/>
  <c r="MG115" i="1"/>
  <c r="MF115" i="1"/>
  <c r="ME115" i="1"/>
  <c r="MD115" i="1"/>
  <c r="MC115" i="1"/>
  <c r="MB115" i="1"/>
  <c r="MA115" i="1"/>
  <c r="LZ115" i="1"/>
  <c r="LY115" i="1"/>
  <c r="LX115" i="1"/>
  <c r="LW115" i="1"/>
  <c r="LV115" i="1"/>
  <c r="LU115" i="1"/>
  <c r="LT115" i="1"/>
  <c r="LS115" i="1"/>
  <c r="LR115" i="1"/>
  <c r="LQ115" i="1"/>
  <c r="LP115" i="1"/>
  <c r="LO115" i="1"/>
  <c r="LN115" i="1"/>
  <c r="LM115" i="1"/>
  <c r="LL115" i="1"/>
  <c r="LK115" i="1"/>
  <c r="LJ115" i="1"/>
  <c r="LI115" i="1"/>
  <c r="LH115" i="1"/>
  <c r="LG115" i="1"/>
  <c r="LF115" i="1"/>
  <c r="LE115" i="1"/>
  <c r="LD115" i="1"/>
  <c r="LC115" i="1"/>
  <c r="LB115" i="1"/>
  <c r="LA115" i="1"/>
  <c r="KZ115" i="1"/>
  <c r="KY115" i="1"/>
  <c r="KX115" i="1"/>
  <c r="KW115" i="1"/>
  <c r="KV115" i="1"/>
  <c r="KU115" i="1"/>
  <c r="KT115" i="1"/>
  <c r="KS115" i="1"/>
  <c r="KR115" i="1"/>
  <c r="KQ115" i="1"/>
  <c r="KP115" i="1"/>
  <c r="KO115" i="1"/>
  <c r="KN115" i="1"/>
  <c r="KM115" i="1"/>
  <c r="KL115" i="1"/>
  <c r="KK115" i="1"/>
  <c r="KJ115" i="1"/>
  <c r="KI115" i="1"/>
  <c r="KH115" i="1"/>
  <c r="KG115" i="1"/>
  <c r="KF115" i="1"/>
  <c r="KE115" i="1"/>
  <c r="KD115" i="1"/>
  <c r="KC115" i="1"/>
  <c r="KB115" i="1"/>
  <c r="KA115" i="1"/>
  <c r="JZ115" i="1"/>
  <c r="JY115" i="1"/>
  <c r="JX115" i="1"/>
  <c r="JW115" i="1"/>
  <c r="JV115" i="1"/>
  <c r="JU115" i="1"/>
  <c r="JT115" i="1"/>
  <c r="JS115" i="1"/>
  <c r="JR115" i="1"/>
  <c r="JQ115" i="1"/>
  <c r="JP115" i="1"/>
  <c r="JO115" i="1"/>
  <c r="JN115" i="1"/>
  <c r="JM115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W115" i="1"/>
  <c r="IV115" i="1"/>
  <c r="IT115" i="1"/>
  <c r="IS115" i="1"/>
  <c r="IQ115" i="1"/>
  <c r="IP115" i="1"/>
  <c r="IN115" i="1"/>
  <c r="IM115" i="1"/>
  <c r="IK115" i="1"/>
  <c r="IJ115" i="1"/>
  <c r="IH115" i="1"/>
  <c r="IG115" i="1"/>
  <c r="IE115" i="1"/>
  <c r="ID115" i="1"/>
  <c r="IB115" i="1"/>
  <c r="IA115" i="1"/>
  <c r="HY115" i="1"/>
  <c r="HX115" i="1"/>
  <c r="HV115" i="1"/>
  <c r="HU115" i="1"/>
  <c r="HS115" i="1"/>
  <c r="HR115" i="1"/>
  <c r="HP115" i="1"/>
  <c r="HO115" i="1"/>
  <c r="HM115" i="1"/>
  <c r="HL115" i="1"/>
  <c r="HJ115" i="1"/>
  <c r="HI115" i="1"/>
  <c r="HG115" i="1"/>
  <c r="HF115" i="1"/>
  <c r="HD115" i="1"/>
  <c r="HC115" i="1"/>
  <c r="HA115" i="1"/>
  <c r="GZ115" i="1"/>
  <c r="GX115" i="1"/>
  <c r="GW115" i="1"/>
  <c r="GU115" i="1"/>
  <c r="GT115" i="1"/>
  <c r="GR115" i="1"/>
  <c r="GQ115" i="1"/>
  <c r="GO115" i="1"/>
  <c r="GN115" i="1"/>
  <c r="GL115" i="1"/>
  <c r="GK115" i="1"/>
  <c r="GI115" i="1"/>
  <c r="GH115" i="1"/>
  <c r="GF115" i="1"/>
  <c r="GE115" i="1"/>
  <c r="GC115" i="1"/>
  <c r="GB115" i="1"/>
  <c r="FZ115" i="1"/>
  <c r="FY115" i="1"/>
  <c r="FW115" i="1"/>
  <c r="FV115" i="1"/>
  <c r="FT115" i="1"/>
  <c r="FS115" i="1"/>
  <c r="FQ115" i="1"/>
  <c r="FP115" i="1"/>
  <c r="FN115" i="1"/>
  <c r="FM115" i="1"/>
  <c r="FK115" i="1"/>
  <c r="FJ115" i="1"/>
  <c r="FH115" i="1"/>
  <c r="FG115" i="1"/>
  <c r="FE115" i="1"/>
  <c r="FD115" i="1"/>
  <c r="FB115" i="1"/>
  <c r="FA115" i="1"/>
  <c r="EY115" i="1"/>
  <c r="EX115" i="1"/>
  <c r="EV115" i="1"/>
  <c r="EU115" i="1"/>
  <c r="ES115" i="1"/>
  <c r="ER115" i="1"/>
  <c r="EP115" i="1"/>
  <c r="EO115" i="1"/>
  <c r="EM115" i="1"/>
  <c r="EL115" i="1"/>
  <c r="EJ115" i="1"/>
  <c r="EI115" i="1"/>
  <c r="EG115" i="1"/>
  <c r="EF115" i="1"/>
  <c r="ED115" i="1"/>
  <c r="EC115" i="1"/>
  <c r="EA115" i="1"/>
  <c r="DZ115" i="1"/>
  <c r="DX115" i="1"/>
  <c r="DW115" i="1"/>
  <c r="DU115" i="1"/>
  <c r="DT115" i="1"/>
  <c r="DR115" i="1"/>
  <c r="DQ115" i="1"/>
  <c r="DO115" i="1"/>
  <c r="DN115" i="1"/>
  <c r="DL115" i="1"/>
  <c r="DK115" i="1"/>
  <c r="DI115" i="1"/>
  <c r="DH115" i="1"/>
  <c r="DF115" i="1"/>
  <c r="DE115" i="1"/>
  <c r="DC115" i="1"/>
  <c r="DB115" i="1"/>
  <c r="CZ115" i="1"/>
  <c r="CY115" i="1"/>
  <c r="CW115" i="1"/>
  <c r="CV115" i="1"/>
  <c r="CT115" i="1"/>
  <c r="CS115" i="1"/>
  <c r="CQ115" i="1"/>
  <c r="CP115" i="1"/>
  <c r="CN115" i="1"/>
  <c r="CM115" i="1"/>
  <c r="CK115" i="1"/>
  <c r="CJ115" i="1"/>
  <c r="CH115" i="1"/>
  <c r="CG115" i="1"/>
  <c r="CE115" i="1"/>
  <c r="CD115" i="1"/>
  <c r="CB115" i="1"/>
  <c r="CA115" i="1"/>
  <c r="BY115" i="1"/>
  <c r="BX115" i="1"/>
  <c r="BV115" i="1"/>
  <c r="BU115" i="1"/>
  <c r="BS115" i="1"/>
  <c r="BR115" i="1"/>
  <c r="BP115" i="1"/>
  <c r="BO115" i="1"/>
  <c r="BM115" i="1"/>
  <c r="BL115" i="1"/>
  <c r="BJ115" i="1"/>
  <c r="BI115" i="1"/>
  <c r="BG115" i="1"/>
  <c r="BF115" i="1"/>
  <c r="BD115" i="1"/>
  <c r="BC115" i="1"/>
  <c r="BA115" i="1"/>
  <c r="AZ115" i="1"/>
  <c r="AX115" i="1"/>
  <c r="AW115" i="1"/>
  <c r="AU115" i="1"/>
  <c r="AT115" i="1"/>
  <c r="AR115" i="1"/>
  <c r="AQ115" i="1"/>
  <c r="AP115" i="1"/>
  <c r="AO115" i="1"/>
  <c r="AN115" i="1"/>
  <c r="AN118" i="1" s="1"/>
  <c r="AM115" i="1"/>
  <c r="AM118" i="1" s="1"/>
  <c r="AL115" i="1"/>
  <c r="AL118" i="1" s="1"/>
  <c r="AK115" i="1"/>
  <c r="AK118" i="1" s="1"/>
  <c r="AJ115" i="1"/>
  <c r="AJ118" i="1" s="1"/>
  <c r="AI115" i="1"/>
  <c r="AH115" i="1"/>
  <c r="AH118" i="1" s="1"/>
  <c r="AG115" i="1"/>
  <c r="AG118" i="1" s="1"/>
  <c r="AF115" i="1"/>
  <c r="AF118" i="1" s="1"/>
  <c r="AE115" i="1"/>
  <c r="AD115" i="1"/>
  <c r="AD118" i="1" s="1"/>
  <c r="AC115" i="1"/>
  <c r="AC118" i="1" s="1"/>
  <c r="AB115" i="1"/>
  <c r="AB118" i="1" s="1"/>
  <c r="AA115" i="1"/>
  <c r="AA118" i="1" s="1"/>
  <c r="Z115" i="1"/>
  <c r="Z118" i="1" s="1"/>
  <c r="Y115" i="1"/>
  <c r="X115" i="1"/>
  <c r="X118" i="1" s="1"/>
  <c r="W115" i="1"/>
  <c r="W118" i="1" s="1"/>
  <c r="V115" i="1"/>
  <c r="V118" i="1" s="1"/>
  <c r="U115" i="1"/>
  <c r="T115" i="1"/>
  <c r="T118" i="1" s="1"/>
  <c r="S115" i="1"/>
  <c r="S118" i="1" s="1"/>
  <c r="R115" i="1"/>
  <c r="R118" i="1" s="1"/>
  <c r="Q115" i="1"/>
  <c r="Q118" i="1" s="1"/>
  <c r="P115" i="1"/>
  <c r="P118" i="1" s="1"/>
  <c r="O115" i="1"/>
  <c r="N115" i="1"/>
  <c r="N118" i="1" s="1"/>
  <c r="M115" i="1"/>
  <c r="M118" i="1" s="1"/>
  <c r="L115" i="1"/>
  <c r="L118" i="1" s="1"/>
  <c r="K115" i="1"/>
  <c r="J115" i="1"/>
  <c r="AB110" i="1"/>
  <c r="X110" i="1"/>
  <c r="R110" i="1"/>
  <c r="N110" i="1"/>
  <c r="AS109" i="1"/>
  <c r="AR109" i="1"/>
  <c r="AQ109" i="1"/>
  <c r="AP109" i="1"/>
  <c r="AO109" i="1"/>
  <c r="AN109" i="1"/>
  <c r="AM109" i="1"/>
  <c r="AM110" i="1" s="1"/>
  <c r="AL109" i="1"/>
  <c r="AK109" i="1"/>
  <c r="AK110" i="1" s="1"/>
  <c r="AJ109" i="1"/>
  <c r="AI109" i="1"/>
  <c r="AI110" i="1" s="1"/>
  <c r="AH109" i="1"/>
  <c r="AG109" i="1"/>
  <c r="AF109" i="1"/>
  <c r="AE109" i="1"/>
  <c r="AD109" i="1"/>
  <c r="AC109" i="1"/>
  <c r="AC110" i="1" s="1"/>
  <c r="AB109" i="1"/>
  <c r="AA109" i="1"/>
  <c r="AA110" i="1" s="1"/>
  <c r="Z109" i="1"/>
  <c r="Y109" i="1"/>
  <c r="Y110" i="1" s="1"/>
  <c r="X109" i="1"/>
  <c r="W109" i="1"/>
  <c r="V109" i="1"/>
  <c r="U109" i="1"/>
  <c r="T109" i="1"/>
  <c r="S109" i="1"/>
  <c r="S110" i="1" s="1"/>
  <c r="R109" i="1"/>
  <c r="Q109" i="1"/>
  <c r="Q110" i="1" s="1"/>
  <c r="P109" i="1"/>
  <c r="O109" i="1"/>
  <c r="O110" i="1" s="1"/>
  <c r="N109" i="1"/>
  <c r="M109" i="1"/>
  <c r="L109" i="1"/>
  <c r="K109" i="1"/>
  <c r="J109" i="1"/>
  <c r="PM108" i="1"/>
  <c r="PL108" i="1"/>
  <c r="PK108" i="1"/>
  <c r="PJ108" i="1"/>
  <c r="PI108" i="1"/>
  <c r="PH108" i="1"/>
  <c r="PG108" i="1"/>
  <c r="PF108" i="1"/>
  <c r="PE108" i="1"/>
  <c r="PD108" i="1"/>
  <c r="PC108" i="1"/>
  <c r="PB108" i="1"/>
  <c r="PA108" i="1"/>
  <c r="OZ108" i="1"/>
  <c r="OY108" i="1"/>
  <c r="OX108" i="1"/>
  <c r="OW108" i="1"/>
  <c r="OV108" i="1"/>
  <c r="OU108" i="1"/>
  <c r="OT108" i="1"/>
  <c r="OS108" i="1"/>
  <c r="OR108" i="1"/>
  <c r="OQ108" i="1"/>
  <c r="OP108" i="1"/>
  <c r="OO108" i="1"/>
  <c r="ON108" i="1"/>
  <c r="OM108" i="1"/>
  <c r="OL108" i="1"/>
  <c r="OK108" i="1"/>
  <c r="OJ108" i="1"/>
  <c r="OI108" i="1"/>
  <c r="OH108" i="1"/>
  <c r="OG108" i="1"/>
  <c r="OF108" i="1"/>
  <c r="OE108" i="1"/>
  <c r="OD108" i="1"/>
  <c r="OC108" i="1"/>
  <c r="OB108" i="1"/>
  <c r="OA108" i="1"/>
  <c r="NZ108" i="1"/>
  <c r="NY108" i="1"/>
  <c r="NX108" i="1"/>
  <c r="NW108" i="1"/>
  <c r="NV108" i="1"/>
  <c r="NU108" i="1"/>
  <c r="NT108" i="1"/>
  <c r="NS108" i="1"/>
  <c r="NR108" i="1"/>
  <c r="NQ108" i="1"/>
  <c r="NP108" i="1"/>
  <c r="NO108" i="1"/>
  <c r="NN108" i="1"/>
  <c r="NM108" i="1"/>
  <c r="NL108" i="1"/>
  <c r="NK108" i="1"/>
  <c r="NJ108" i="1"/>
  <c r="NI108" i="1"/>
  <c r="NH108" i="1"/>
  <c r="NG108" i="1"/>
  <c r="NF108" i="1"/>
  <c r="NE108" i="1"/>
  <c r="ND108" i="1"/>
  <c r="NC108" i="1"/>
  <c r="NB108" i="1"/>
  <c r="NA108" i="1"/>
  <c r="MZ108" i="1"/>
  <c r="MY108" i="1"/>
  <c r="MX108" i="1"/>
  <c r="MW108" i="1"/>
  <c r="MV108" i="1"/>
  <c r="MU108" i="1"/>
  <c r="MT108" i="1"/>
  <c r="MS108" i="1"/>
  <c r="MR108" i="1"/>
  <c r="MQ108" i="1"/>
  <c r="MP108" i="1"/>
  <c r="MO108" i="1"/>
  <c r="MN108" i="1"/>
  <c r="MM108" i="1"/>
  <c r="ML108" i="1"/>
  <c r="MK108" i="1"/>
  <c r="MJ108" i="1"/>
  <c r="MI108" i="1"/>
  <c r="MH108" i="1"/>
  <c r="MG108" i="1"/>
  <c r="MF108" i="1"/>
  <c r="ME108" i="1"/>
  <c r="MD108" i="1"/>
  <c r="MC108" i="1"/>
  <c r="MB108" i="1"/>
  <c r="MA108" i="1"/>
  <c r="LZ108" i="1"/>
  <c r="LY108" i="1"/>
  <c r="LX108" i="1"/>
  <c r="LW108" i="1"/>
  <c r="LV108" i="1"/>
  <c r="LU108" i="1"/>
  <c r="LT108" i="1"/>
  <c r="LS108" i="1"/>
  <c r="LR108" i="1"/>
  <c r="LQ108" i="1"/>
  <c r="LP108" i="1"/>
  <c r="LO108" i="1"/>
  <c r="LN108" i="1"/>
  <c r="LM108" i="1"/>
  <c r="LL108" i="1"/>
  <c r="LK108" i="1"/>
  <c r="LJ108" i="1"/>
  <c r="LI108" i="1"/>
  <c r="LH108" i="1"/>
  <c r="LG108" i="1"/>
  <c r="LF108" i="1"/>
  <c r="LE108" i="1"/>
  <c r="LD108" i="1"/>
  <c r="LC108" i="1"/>
  <c r="LB108" i="1"/>
  <c r="LA108" i="1"/>
  <c r="KZ108" i="1"/>
  <c r="KY108" i="1"/>
  <c r="KX108" i="1"/>
  <c r="KW108" i="1"/>
  <c r="KV108" i="1"/>
  <c r="KU108" i="1"/>
  <c r="KT108" i="1"/>
  <c r="KS108" i="1"/>
  <c r="KR108" i="1"/>
  <c r="KQ108" i="1"/>
  <c r="KP108" i="1"/>
  <c r="KO108" i="1"/>
  <c r="KN108" i="1"/>
  <c r="KM108" i="1"/>
  <c r="KL108" i="1"/>
  <c r="KK108" i="1"/>
  <c r="KJ108" i="1"/>
  <c r="KI108" i="1"/>
  <c r="KH108" i="1"/>
  <c r="KG108" i="1"/>
  <c r="KF108" i="1"/>
  <c r="KE108" i="1"/>
  <c r="KD108" i="1"/>
  <c r="KC108" i="1"/>
  <c r="KB108" i="1"/>
  <c r="KA108" i="1"/>
  <c r="JZ108" i="1"/>
  <c r="JY108" i="1"/>
  <c r="JX108" i="1"/>
  <c r="JW108" i="1"/>
  <c r="JV108" i="1"/>
  <c r="JU108" i="1"/>
  <c r="JT108" i="1"/>
  <c r="JS108" i="1"/>
  <c r="JR108" i="1"/>
  <c r="JQ108" i="1"/>
  <c r="JP108" i="1"/>
  <c r="JO108" i="1"/>
  <c r="JN108" i="1"/>
  <c r="JM108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W108" i="1"/>
  <c r="IV108" i="1"/>
  <c r="IT108" i="1"/>
  <c r="IS108" i="1"/>
  <c r="IQ108" i="1"/>
  <c r="IP108" i="1"/>
  <c r="IN108" i="1"/>
  <c r="IM108" i="1"/>
  <c r="IK108" i="1"/>
  <c r="IJ108" i="1"/>
  <c r="IH108" i="1"/>
  <c r="IG108" i="1"/>
  <c r="IE108" i="1"/>
  <c r="ID108" i="1"/>
  <c r="IB108" i="1"/>
  <c r="IA108" i="1"/>
  <c r="HY108" i="1"/>
  <c r="HX108" i="1"/>
  <c r="HV108" i="1"/>
  <c r="HU108" i="1"/>
  <c r="HS108" i="1"/>
  <c r="HR108" i="1"/>
  <c r="HP108" i="1"/>
  <c r="HO108" i="1"/>
  <c r="HM108" i="1"/>
  <c r="HL108" i="1"/>
  <c r="HJ108" i="1"/>
  <c r="HI108" i="1"/>
  <c r="HG108" i="1"/>
  <c r="HF108" i="1"/>
  <c r="HD108" i="1"/>
  <c r="HC108" i="1"/>
  <c r="HA108" i="1"/>
  <c r="GZ108" i="1"/>
  <c r="GX108" i="1"/>
  <c r="GW108" i="1"/>
  <c r="GU108" i="1"/>
  <c r="GT108" i="1"/>
  <c r="GR108" i="1"/>
  <c r="GQ108" i="1"/>
  <c r="GO108" i="1"/>
  <c r="GN108" i="1"/>
  <c r="GL108" i="1"/>
  <c r="GK108" i="1"/>
  <c r="GI108" i="1"/>
  <c r="GH108" i="1"/>
  <c r="GF108" i="1"/>
  <c r="GE108" i="1"/>
  <c r="GC108" i="1"/>
  <c r="GB108" i="1"/>
  <c r="FZ108" i="1"/>
  <c r="FY108" i="1"/>
  <c r="FW108" i="1"/>
  <c r="FV108" i="1"/>
  <c r="FT108" i="1"/>
  <c r="FS108" i="1"/>
  <c r="FQ108" i="1"/>
  <c r="FP108" i="1"/>
  <c r="FN108" i="1"/>
  <c r="FM108" i="1"/>
  <c r="FK108" i="1"/>
  <c r="FJ108" i="1"/>
  <c r="FH108" i="1"/>
  <c r="FG108" i="1"/>
  <c r="FE108" i="1"/>
  <c r="FD108" i="1"/>
  <c r="FB108" i="1"/>
  <c r="FA108" i="1"/>
  <c r="EY108" i="1"/>
  <c r="EX108" i="1"/>
  <c r="EV108" i="1"/>
  <c r="EU108" i="1"/>
  <c r="ES108" i="1"/>
  <c r="ER108" i="1"/>
  <c r="EP108" i="1"/>
  <c r="EO108" i="1"/>
  <c r="EM108" i="1"/>
  <c r="EL108" i="1"/>
  <c r="EJ108" i="1"/>
  <c r="EI108" i="1"/>
  <c r="EG108" i="1"/>
  <c r="EF108" i="1"/>
  <c r="ED108" i="1"/>
  <c r="EC108" i="1"/>
  <c r="EA108" i="1"/>
  <c r="DZ108" i="1"/>
  <c r="DX108" i="1"/>
  <c r="DW108" i="1"/>
  <c r="DU108" i="1"/>
  <c r="DT108" i="1"/>
  <c r="DR108" i="1"/>
  <c r="DQ108" i="1"/>
  <c r="DO108" i="1"/>
  <c r="DN108" i="1"/>
  <c r="DL108" i="1"/>
  <c r="DK108" i="1"/>
  <c r="DI108" i="1"/>
  <c r="DH108" i="1"/>
  <c r="DF108" i="1"/>
  <c r="DE108" i="1"/>
  <c r="DC108" i="1"/>
  <c r="DB108" i="1"/>
  <c r="CZ108" i="1"/>
  <c r="CY108" i="1"/>
  <c r="CW108" i="1"/>
  <c r="CV108" i="1"/>
  <c r="CT108" i="1"/>
  <c r="CS108" i="1"/>
  <c r="CQ108" i="1"/>
  <c r="CP108" i="1"/>
  <c r="CN108" i="1"/>
  <c r="CM108" i="1"/>
  <c r="CK108" i="1"/>
  <c r="CJ108" i="1"/>
  <c r="CH108" i="1"/>
  <c r="CG108" i="1"/>
  <c r="CE108" i="1"/>
  <c r="CD108" i="1"/>
  <c r="CB108" i="1"/>
  <c r="CA108" i="1"/>
  <c r="BY108" i="1"/>
  <c r="BX108" i="1"/>
  <c r="BV108" i="1"/>
  <c r="BU108" i="1"/>
  <c r="BS108" i="1"/>
  <c r="BR108" i="1"/>
  <c r="BP108" i="1"/>
  <c r="BO108" i="1"/>
  <c r="BM108" i="1"/>
  <c r="BL108" i="1"/>
  <c r="BJ108" i="1"/>
  <c r="BI108" i="1"/>
  <c r="BG108" i="1"/>
  <c r="BF108" i="1"/>
  <c r="BD108" i="1"/>
  <c r="BC108" i="1"/>
  <c r="BA108" i="1"/>
  <c r="AZ108" i="1"/>
  <c r="AX108" i="1"/>
  <c r="AW108" i="1"/>
  <c r="AU108" i="1"/>
  <c r="AT108" i="1"/>
  <c r="AR108" i="1"/>
  <c r="AR110" i="1" s="1"/>
  <c r="AQ108" i="1"/>
  <c r="AQ110" i="1" s="1"/>
  <c r="AP108" i="1"/>
  <c r="AP110" i="1" s="1"/>
  <c r="AO108" i="1"/>
  <c r="AO110" i="1" s="1"/>
  <c r="AN108" i="1"/>
  <c r="AN110" i="1" s="1"/>
  <c r="AM108" i="1"/>
  <c r="AL108" i="1"/>
  <c r="AL110" i="1" s="1"/>
  <c r="AK108" i="1"/>
  <c r="AJ108" i="1"/>
  <c r="AJ110" i="1" s="1"/>
  <c r="AI108" i="1"/>
  <c r="AH108" i="1"/>
  <c r="AH110" i="1" s="1"/>
  <c r="AG108" i="1"/>
  <c r="AG110" i="1" s="1"/>
  <c r="AF108" i="1"/>
  <c r="AF110" i="1" s="1"/>
  <c r="AE108" i="1"/>
  <c r="AE110" i="1" s="1"/>
  <c r="AD108" i="1"/>
  <c r="AD110" i="1" s="1"/>
  <c r="AC108" i="1"/>
  <c r="AB108" i="1"/>
  <c r="AA108" i="1"/>
  <c r="Z108" i="1"/>
  <c r="Z110" i="1" s="1"/>
  <c r="Y108" i="1"/>
  <c r="X108" i="1"/>
  <c r="W108" i="1"/>
  <c r="W110" i="1" s="1"/>
  <c r="V108" i="1"/>
  <c r="V110" i="1" s="1"/>
  <c r="U108" i="1"/>
  <c r="U110" i="1" s="1"/>
  <c r="T108" i="1"/>
  <c r="T110" i="1" s="1"/>
  <c r="S108" i="1"/>
  <c r="R108" i="1"/>
  <c r="Q108" i="1"/>
  <c r="P108" i="1"/>
  <c r="P110" i="1" s="1"/>
  <c r="O108" i="1"/>
  <c r="N108" i="1"/>
  <c r="M108" i="1"/>
  <c r="M110" i="1" s="1"/>
  <c r="L108" i="1"/>
  <c r="L110" i="1" s="1"/>
  <c r="K108" i="1"/>
  <c r="K110" i="1" s="1"/>
  <c r="J108" i="1"/>
  <c r="J110" i="1" s="1"/>
  <c r="PM103" i="1"/>
  <c r="PL103" i="1"/>
  <c r="PK103" i="1"/>
  <c r="PJ103" i="1"/>
  <c r="PI103" i="1"/>
  <c r="PH103" i="1"/>
  <c r="PG103" i="1"/>
  <c r="PF103" i="1"/>
  <c r="PE103" i="1"/>
  <c r="PD103" i="1"/>
  <c r="PC103" i="1"/>
  <c r="PB103" i="1"/>
  <c r="PA103" i="1"/>
  <c r="OZ103" i="1"/>
  <c r="OY103" i="1"/>
  <c r="OX103" i="1"/>
  <c r="OW103" i="1"/>
  <c r="OV103" i="1"/>
  <c r="OU103" i="1"/>
  <c r="OT103" i="1"/>
  <c r="OS103" i="1"/>
  <c r="OR103" i="1"/>
  <c r="OQ103" i="1"/>
  <c r="OP103" i="1"/>
  <c r="OO103" i="1"/>
  <c r="ON103" i="1"/>
  <c r="OM103" i="1"/>
  <c r="OL103" i="1"/>
  <c r="OK103" i="1"/>
  <c r="OJ103" i="1"/>
  <c r="OI103" i="1"/>
  <c r="OH103" i="1"/>
  <c r="OG103" i="1"/>
  <c r="OF103" i="1"/>
  <c r="OE103" i="1"/>
  <c r="OD103" i="1"/>
  <c r="OC103" i="1"/>
  <c r="OB103" i="1"/>
  <c r="OA103" i="1"/>
  <c r="NZ103" i="1"/>
  <c r="NY103" i="1"/>
  <c r="NX103" i="1"/>
  <c r="NW103" i="1"/>
  <c r="NV103" i="1"/>
  <c r="NU103" i="1"/>
  <c r="NT103" i="1"/>
  <c r="NS103" i="1"/>
  <c r="NR103" i="1"/>
  <c r="NQ103" i="1"/>
  <c r="NP103" i="1"/>
  <c r="NO103" i="1"/>
  <c r="NN103" i="1"/>
  <c r="NM103" i="1"/>
  <c r="NL103" i="1"/>
  <c r="NK103" i="1"/>
  <c r="NJ103" i="1"/>
  <c r="NI103" i="1"/>
  <c r="NH103" i="1"/>
  <c r="NG103" i="1"/>
  <c r="NF103" i="1"/>
  <c r="NE103" i="1"/>
  <c r="ND103" i="1"/>
  <c r="NC103" i="1"/>
  <c r="NB103" i="1"/>
  <c r="NA103" i="1"/>
  <c r="MZ103" i="1"/>
  <c r="MY103" i="1"/>
  <c r="MX103" i="1"/>
  <c r="MW103" i="1"/>
  <c r="MV103" i="1"/>
  <c r="MU103" i="1"/>
  <c r="MT103" i="1"/>
  <c r="MS103" i="1"/>
  <c r="MR103" i="1"/>
  <c r="MQ103" i="1"/>
  <c r="MP103" i="1"/>
  <c r="MO103" i="1"/>
  <c r="MN103" i="1"/>
  <c r="MM103" i="1"/>
  <c r="ML103" i="1"/>
  <c r="MK103" i="1"/>
  <c r="MJ103" i="1"/>
  <c r="MI103" i="1"/>
  <c r="MH103" i="1"/>
  <c r="MG103" i="1"/>
  <c r="MF103" i="1"/>
  <c r="ME103" i="1"/>
  <c r="MD103" i="1"/>
  <c r="MC103" i="1"/>
  <c r="MB103" i="1"/>
  <c r="MA103" i="1"/>
  <c r="LZ103" i="1"/>
  <c r="LY103" i="1"/>
  <c r="LX103" i="1"/>
  <c r="LW103" i="1"/>
  <c r="LV103" i="1"/>
  <c r="LU103" i="1"/>
  <c r="LT103" i="1"/>
  <c r="LS103" i="1"/>
  <c r="LR103" i="1"/>
  <c r="LQ103" i="1"/>
  <c r="LP103" i="1"/>
  <c r="LO103" i="1"/>
  <c r="LN103" i="1"/>
  <c r="LM103" i="1"/>
  <c r="LL103" i="1"/>
  <c r="LK103" i="1"/>
  <c r="LJ103" i="1"/>
  <c r="LI103" i="1"/>
  <c r="LH103" i="1"/>
  <c r="LG103" i="1"/>
  <c r="LF103" i="1"/>
  <c r="LE103" i="1"/>
  <c r="LD103" i="1"/>
  <c r="LC103" i="1"/>
  <c r="LB103" i="1"/>
  <c r="LA103" i="1"/>
  <c r="KZ103" i="1"/>
  <c r="KY103" i="1"/>
  <c r="KX103" i="1"/>
  <c r="KW103" i="1"/>
  <c r="KV103" i="1"/>
  <c r="KU103" i="1"/>
  <c r="KT103" i="1"/>
  <c r="KS103" i="1"/>
  <c r="KR103" i="1"/>
  <c r="KQ103" i="1"/>
  <c r="KP103" i="1"/>
  <c r="KO103" i="1"/>
  <c r="KN103" i="1"/>
  <c r="KM103" i="1"/>
  <c r="KL103" i="1"/>
  <c r="KK103" i="1"/>
  <c r="KJ103" i="1"/>
  <c r="KI103" i="1"/>
  <c r="KH103" i="1"/>
  <c r="KG103" i="1"/>
  <c r="KF103" i="1"/>
  <c r="KE103" i="1"/>
  <c r="KD103" i="1"/>
  <c r="KC103" i="1"/>
  <c r="KB103" i="1"/>
  <c r="KA103" i="1"/>
  <c r="JZ103" i="1"/>
  <c r="JY103" i="1"/>
  <c r="JX103" i="1"/>
  <c r="JW103" i="1"/>
  <c r="JV103" i="1"/>
  <c r="JU103" i="1"/>
  <c r="JT103" i="1"/>
  <c r="JS103" i="1"/>
  <c r="JR103" i="1"/>
  <c r="JQ103" i="1"/>
  <c r="JP103" i="1"/>
  <c r="JO103" i="1"/>
  <c r="JN103" i="1"/>
  <c r="JM103" i="1"/>
  <c r="JL103" i="1"/>
  <c r="JK103" i="1"/>
  <c r="JJ103" i="1"/>
  <c r="JI103" i="1"/>
  <c r="JH103" i="1"/>
  <c r="JG103" i="1"/>
  <c r="JF103" i="1"/>
  <c r="JE103" i="1"/>
  <c r="JD103" i="1"/>
  <c r="JC103" i="1"/>
  <c r="JB103" i="1"/>
  <c r="JA103" i="1"/>
  <c r="IZ103" i="1"/>
  <c r="IY103" i="1"/>
  <c r="IX103" i="1"/>
  <c r="IW103" i="1"/>
  <c r="IV103" i="1"/>
  <c r="IU103" i="1"/>
  <c r="IT103" i="1"/>
  <c r="IS103" i="1"/>
  <c r="IR103" i="1"/>
  <c r="IQ103" i="1"/>
  <c r="IP103" i="1"/>
  <c r="IO103" i="1"/>
  <c r="IN103" i="1"/>
  <c r="IM103" i="1"/>
  <c r="IL103" i="1"/>
  <c r="IK103" i="1"/>
  <c r="IJ103" i="1"/>
  <c r="II103" i="1"/>
  <c r="IH103" i="1"/>
  <c r="IG103" i="1"/>
  <c r="IF103" i="1"/>
  <c r="IE103" i="1"/>
  <c r="ID103" i="1"/>
  <c r="IC103" i="1"/>
  <c r="IB103" i="1"/>
  <c r="IA103" i="1"/>
  <c r="HZ103" i="1"/>
  <c r="HY103" i="1"/>
  <c r="HX103" i="1"/>
  <c r="HW103" i="1"/>
  <c r="HV103" i="1"/>
  <c r="HU103" i="1"/>
  <c r="HT103" i="1"/>
  <c r="HS103" i="1"/>
  <c r="HR103" i="1"/>
  <c r="HQ103" i="1"/>
  <c r="HP103" i="1"/>
  <c r="HO103" i="1"/>
  <c r="HN103" i="1"/>
  <c r="HM103" i="1"/>
  <c r="HL103" i="1"/>
  <c r="HK103" i="1"/>
  <c r="HJ103" i="1"/>
  <c r="HI103" i="1"/>
  <c r="HH103" i="1"/>
  <c r="HG103" i="1"/>
  <c r="HF103" i="1"/>
  <c r="HE103" i="1"/>
  <c r="HD103" i="1"/>
  <c r="HC103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 s="1"/>
  <c r="PM94" i="1"/>
  <c r="PL94" i="1"/>
  <c r="PK94" i="1"/>
  <c r="PJ94" i="1"/>
  <c r="PI94" i="1"/>
  <c r="PH94" i="1"/>
  <c r="PG94" i="1"/>
  <c r="PF94" i="1"/>
  <c r="PE94" i="1"/>
  <c r="PD94" i="1"/>
  <c r="PC94" i="1"/>
  <c r="PB94" i="1"/>
  <c r="PA94" i="1"/>
  <c r="OZ94" i="1"/>
  <c r="OY94" i="1"/>
  <c r="OX94" i="1"/>
  <c r="OW94" i="1"/>
  <c r="OV94" i="1"/>
  <c r="OU94" i="1"/>
  <c r="OT94" i="1"/>
  <c r="OS94" i="1"/>
  <c r="OR94" i="1"/>
  <c r="OQ94" i="1"/>
  <c r="OP94" i="1"/>
  <c r="OO94" i="1"/>
  <c r="ON94" i="1"/>
  <c r="OM94" i="1"/>
  <c r="OL94" i="1"/>
  <c r="OK94" i="1"/>
  <c r="OJ94" i="1"/>
  <c r="OI94" i="1"/>
  <c r="OH94" i="1"/>
  <c r="OG94" i="1"/>
  <c r="OF94" i="1"/>
  <c r="OE94" i="1"/>
  <c r="OD94" i="1"/>
  <c r="OC94" i="1"/>
  <c r="OB94" i="1"/>
  <c r="OA94" i="1"/>
  <c r="NZ94" i="1"/>
  <c r="NY94" i="1"/>
  <c r="NX94" i="1"/>
  <c r="NW94" i="1"/>
  <c r="NV94" i="1"/>
  <c r="NU94" i="1"/>
  <c r="NT94" i="1"/>
  <c r="NS94" i="1"/>
  <c r="NR94" i="1"/>
  <c r="NQ94" i="1"/>
  <c r="NP94" i="1"/>
  <c r="NO94" i="1"/>
  <c r="NN94" i="1"/>
  <c r="NM94" i="1"/>
  <c r="NL94" i="1"/>
  <c r="NK94" i="1"/>
  <c r="NJ94" i="1"/>
  <c r="NI94" i="1"/>
  <c r="NH94" i="1"/>
  <c r="NG94" i="1"/>
  <c r="NF94" i="1"/>
  <c r="NE94" i="1"/>
  <c r="ND94" i="1"/>
  <c r="NC94" i="1"/>
  <c r="NB94" i="1"/>
  <c r="NA94" i="1"/>
  <c r="MZ94" i="1"/>
  <c r="MY94" i="1"/>
  <c r="MX94" i="1"/>
  <c r="MW94" i="1"/>
  <c r="MV94" i="1"/>
  <c r="MU94" i="1"/>
  <c r="MT94" i="1"/>
  <c r="MS94" i="1"/>
  <c r="MR94" i="1"/>
  <c r="MQ94" i="1"/>
  <c r="MP94" i="1"/>
  <c r="MO94" i="1"/>
  <c r="MN94" i="1"/>
  <c r="MM94" i="1"/>
  <c r="ML94" i="1"/>
  <c r="MK94" i="1"/>
  <c r="MJ94" i="1"/>
  <c r="MI94" i="1"/>
  <c r="MH94" i="1"/>
  <c r="MG94" i="1"/>
  <c r="MF94" i="1"/>
  <c r="ME94" i="1"/>
  <c r="MD94" i="1"/>
  <c r="MC94" i="1"/>
  <c r="MB94" i="1"/>
  <c r="MA94" i="1"/>
  <c r="LZ94" i="1"/>
  <c r="LY94" i="1"/>
  <c r="LX94" i="1"/>
  <c r="LW94" i="1"/>
  <c r="LV94" i="1"/>
  <c r="LU94" i="1"/>
  <c r="LT94" i="1"/>
  <c r="LS94" i="1"/>
  <c r="LR94" i="1"/>
  <c r="LQ94" i="1"/>
  <c r="LP94" i="1"/>
  <c r="LO94" i="1"/>
  <c r="LN94" i="1"/>
  <c r="LM94" i="1"/>
  <c r="LL94" i="1"/>
  <c r="LK94" i="1"/>
  <c r="LJ94" i="1"/>
  <c r="LI94" i="1"/>
  <c r="LH94" i="1"/>
  <c r="LG94" i="1"/>
  <c r="LF94" i="1"/>
  <c r="LE94" i="1"/>
  <c r="LD94" i="1"/>
  <c r="LC94" i="1"/>
  <c r="LB94" i="1"/>
  <c r="LA94" i="1"/>
  <c r="KZ94" i="1"/>
  <c r="KY94" i="1"/>
  <c r="KX94" i="1"/>
  <c r="KW94" i="1"/>
  <c r="KV94" i="1"/>
  <c r="KU94" i="1"/>
  <c r="KT94" i="1"/>
  <c r="KS94" i="1"/>
  <c r="KR94" i="1"/>
  <c r="KQ94" i="1"/>
  <c r="KP94" i="1"/>
  <c r="KO94" i="1"/>
  <c r="KN94" i="1"/>
  <c r="KM94" i="1"/>
  <c r="KL94" i="1"/>
  <c r="KK94" i="1"/>
  <c r="KJ94" i="1"/>
  <c r="KI94" i="1"/>
  <c r="KH94" i="1"/>
  <c r="KG94" i="1"/>
  <c r="KF94" i="1"/>
  <c r="KE94" i="1"/>
  <c r="KD94" i="1"/>
  <c r="KC94" i="1"/>
  <c r="KB94" i="1"/>
  <c r="KA94" i="1"/>
  <c r="JZ94" i="1"/>
  <c r="JY94" i="1"/>
  <c r="JX94" i="1"/>
  <c r="JW94" i="1"/>
  <c r="JV94" i="1"/>
  <c r="JU94" i="1"/>
  <c r="JT94" i="1"/>
  <c r="JS94" i="1"/>
  <c r="JR94" i="1"/>
  <c r="JQ94" i="1"/>
  <c r="JP94" i="1"/>
  <c r="JO94" i="1"/>
  <c r="JN94" i="1"/>
  <c r="JM94" i="1"/>
  <c r="JL94" i="1"/>
  <c r="JK94" i="1"/>
  <c r="JJ94" i="1"/>
  <c r="JI94" i="1"/>
  <c r="JH94" i="1"/>
  <c r="JG94" i="1"/>
  <c r="JF94" i="1"/>
  <c r="JE94" i="1"/>
  <c r="JD94" i="1"/>
  <c r="JC94" i="1"/>
  <c r="JB94" i="1"/>
  <c r="JA94" i="1"/>
  <c r="IZ94" i="1"/>
  <c r="IY94" i="1"/>
  <c r="IX94" i="1"/>
  <c r="IW94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 s="1"/>
  <c r="PK85" i="1"/>
  <c r="PG85" i="1"/>
  <c r="PA85" i="1"/>
  <c r="OW85" i="1"/>
  <c r="OQ85" i="1"/>
  <c r="OM85" i="1"/>
  <c r="OG85" i="1"/>
  <c r="OC85" i="1"/>
  <c r="NW85" i="1"/>
  <c r="NS85" i="1"/>
  <c r="NM85" i="1"/>
  <c r="NI85" i="1"/>
  <c r="NC85" i="1"/>
  <c r="MY85" i="1"/>
  <c r="MS85" i="1"/>
  <c r="MO85" i="1"/>
  <c r="MI85" i="1"/>
  <c r="ME85" i="1"/>
  <c r="LY85" i="1"/>
  <c r="LU85" i="1"/>
  <c r="LO85" i="1"/>
  <c r="LK85" i="1"/>
  <c r="LE85" i="1"/>
  <c r="LA85" i="1"/>
  <c r="KU85" i="1"/>
  <c r="KQ85" i="1"/>
  <c r="KK85" i="1"/>
  <c r="KG85" i="1"/>
  <c r="KA85" i="1"/>
  <c r="JW85" i="1"/>
  <c r="JQ85" i="1"/>
  <c r="JM85" i="1"/>
  <c r="JG85" i="1"/>
  <c r="JC85" i="1"/>
  <c r="IW85" i="1"/>
  <c r="IS85" i="1"/>
  <c r="IM85" i="1"/>
  <c r="II85" i="1"/>
  <c r="IC85" i="1"/>
  <c r="HY85" i="1"/>
  <c r="HS85" i="1"/>
  <c r="HO85" i="1"/>
  <c r="HI85" i="1"/>
  <c r="HE85" i="1"/>
  <c r="GY85" i="1"/>
  <c r="GV85" i="1"/>
  <c r="GU85" i="1"/>
  <c r="GO85" i="1"/>
  <c r="GL85" i="1"/>
  <c r="GK85" i="1"/>
  <c r="GE85" i="1"/>
  <c r="GB85" i="1"/>
  <c r="GA85" i="1"/>
  <c r="FU85" i="1"/>
  <c r="FR85" i="1"/>
  <c r="FQ85" i="1"/>
  <c r="FK85" i="1"/>
  <c r="FH85" i="1"/>
  <c r="FG85" i="1"/>
  <c r="FA85" i="1"/>
  <c r="EX85" i="1"/>
  <c r="EW85" i="1"/>
  <c r="EQ85" i="1"/>
  <c r="EN85" i="1"/>
  <c r="EM85" i="1"/>
  <c r="EG85" i="1"/>
  <c r="ED85" i="1"/>
  <c r="EC85" i="1"/>
  <c r="DW85" i="1"/>
  <c r="DT85" i="1"/>
  <c r="DS85" i="1"/>
  <c r="DM85" i="1"/>
  <c r="DJ85" i="1"/>
  <c r="DI85" i="1"/>
  <c r="DC85" i="1"/>
  <c r="CZ85" i="1"/>
  <c r="CY85" i="1"/>
  <c r="CS85" i="1"/>
  <c r="CP85" i="1"/>
  <c r="CO85" i="1"/>
  <c r="CI85" i="1"/>
  <c r="CF85" i="1"/>
  <c r="CE85" i="1"/>
  <c r="BY85" i="1"/>
  <c r="BV85" i="1"/>
  <c r="BU85" i="1"/>
  <c r="PM84" i="1"/>
  <c r="PL84" i="1"/>
  <c r="PL85" i="1" s="1"/>
  <c r="PK84" i="1"/>
  <c r="PJ84" i="1"/>
  <c r="PI84" i="1"/>
  <c r="PH84" i="1"/>
  <c r="PH85" i="1" s="1"/>
  <c r="PG84" i="1"/>
  <c r="PF84" i="1"/>
  <c r="PE84" i="1"/>
  <c r="PD84" i="1"/>
  <c r="PC84" i="1"/>
  <c r="PB84" i="1"/>
  <c r="PB85" i="1" s="1"/>
  <c r="PA84" i="1"/>
  <c r="OZ84" i="1"/>
  <c r="OY84" i="1"/>
  <c r="OX84" i="1"/>
  <c r="OX85" i="1" s="1"/>
  <c r="OW84" i="1"/>
  <c r="OV84" i="1"/>
  <c r="OU84" i="1"/>
  <c r="OT84" i="1"/>
  <c r="OS84" i="1"/>
  <c r="OR84" i="1"/>
  <c r="OR85" i="1" s="1"/>
  <c r="OQ84" i="1"/>
  <c r="OP84" i="1"/>
  <c r="OO84" i="1"/>
  <c r="ON84" i="1"/>
  <c r="ON85" i="1" s="1"/>
  <c r="OM84" i="1"/>
  <c r="OL84" i="1"/>
  <c r="OK84" i="1"/>
  <c r="OJ84" i="1"/>
  <c r="OI84" i="1"/>
  <c r="OH84" i="1"/>
  <c r="OH85" i="1" s="1"/>
  <c r="OG84" i="1"/>
  <c r="OF84" i="1"/>
  <c r="OE84" i="1"/>
  <c r="OD84" i="1"/>
  <c r="OD85" i="1" s="1"/>
  <c r="OC84" i="1"/>
  <c r="OB84" i="1"/>
  <c r="OA84" i="1"/>
  <c r="NZ84" i="1"/>
  <c r="NY84" i="1"/>
  <c r="NX84" i="1"/>
  <c r="NX85" i="1" s="1"/>
  <c r="NW84" i="1"/>
  <c r="NV84" i="1"/>
  <c r="NU84" i="1"/>
  <c r="NT84" i="1"/>
  <c r="NT85" i="1" s="1"/>
  <c r="NS84" i="1"/>
  <c r="NR84" i="1"/>
  <c r="NQ84" i="1"/>
  <c r="NP84" i="1"/>
  <c r="NO84" i="1"/>
  <c r="NN84" i="1"/>
  <c r="NN85" i="1" s="1"/>
  <c r="NM84" i="1"/>
  <c r="NL84" i="1"/>
  <c r="NK84" i="1"/>
  <c r="NJ84" i="1"/>
  <c r="NJ85" i="1" s="1"/>
  <c r="NI84" i="1"/>
  <c r="NH84" i="1"/>
  <c r="NG84" i="1"/>
  <c r="NF84" i="1"/>
  <c r="NE84" i="1"/>
  <c r="ND84" i="1"/>
  <c r="ND85" i="1" s="1"/>
  <c r="NC84" i="1"/>
  <c r="NB84" i="1"/>
  <c r="NA84" i="1"/>
  <c r="MZ84" i="1"/>
  <c r="MZ85" i="1" s="1"/>
  <c r="MY84" i="1"/>
  <c r="MX84" i="1"/>
  <c r="MW84" i="1"/>
  <c r="MV84" i="1"/>
  <c r="MU84" i="1"/>
  <c r="MT84" i="1"/>
  <c r="MT85" i="1" s="1"/>
  <c r="MS84" i="1"/>
  <c r="MR84" i="1"/>
  <c r="MQ84" i="1"/>
  <c r="MP84" i="1"/>
  <c r="MP85" i="1" s="1"/>
  <c r="MO84" i="1"/>
  <c r="MN84" i="1"/>
  <c r="MM84" i="1"/>
  <c r="ML84" i="1"/>
  <c r="MK84" i="1"/>
  <c r="MJ84" i="1"/>
  <c r="MJ85" i="1" s="1"/>
  <c r="MI84" i="1"/>
  <c r="MH84" i="1"/>
  <c r="MG84" i="1"/>
  <c r="MF84" i="1"/>
  <c r="MF85" i="1" s="1"/>
  <c r="ME84" i="1"/>
  <c r="MD84" i="1"/>
  <c r="MC84" i="1"/>
  <c r="MB84" i="1"/>
  <c r="MA84" i="1"/>
  <c r="LZ84" i="1"/>
  <c r="LZ85" i="1" s="1"/>
  <c r="LY84" i="1"/>
  <c r="LX84" i="1"/>
  <c r="LW84" i="1"/>
  <c r="LV84" i="1"/>
  <c r="LV85" i="1" s="1"/>
  <c r="LU84" i="1"/>
  <c r="LT84" i="1"/>
  <c r="LS84" i="1"/>
  <c r="LR84" i="1"/>
  <c r="LQ84" i="1"/>
  <c r="LP84" i="1"/>
  <c r="LP85" i="1" s="1"/>
  <c r="LO84" i="1"/>
  <c r="LN84" i="1"/>
  <c r="LM84" i="1"/>
  <c r="LL84" i="1"/>
  <c r="LL85" i="1" s="1"/>
  <c r="LK84" i="1"/>
  <c r="LJ84" i="1"/>
  <c r="LI84" i="1"/>
  <c r="LH84" i="1"/>
  <c r="LG84" i="1"/>
  <c r="LF84" i="1"/>
  <c r="LF85" i="1" s="1"/>
  <c r="LE84" i="1"/>
  <c r="LD84" i="1"/>
  <c r="LC84" i="1"/>
  <c r="LB84" i="1"/>
  <c r="LB85" i="1" s="1"/>
  <c r="LA84" i="1"/>
  <c r="KZ84" i="1"/>
  <c r="KY84" i="1"/>
  <c r="KX84" i="1"/>
  <c r="KW84" i="1"/>
  <c r="KV84" i="1"/>
  <c r="KV85" i="1" s="1"/>
  <c r="KU84" i="1"/>
  <c r="KT84" i="1"/>
  <c r="KS84" i="1"/>
  <c r="KR84" i="1"/>
  <c r="KR85" i="1" s="1"/>
  <c r="KQ84" i="1"/>
  <c r="KP84" i="1"/>
  <c r="KO84" i="1"/>
  <c r="KN84" i="1"/>
  <c r="KM84" i="1"/>
  <c r="KL84" i="1"/>
  <c r="KL85" i="1" s="1"/>
  <c r="KK84" i="1"/>
  <c r="KJ84" i="1"/>
  <c r="KI84" i="1"/>
  <c r="KH84" i="1"/>
  <c r="KH85" i="1" s="1"/>
  <c r="KG84" i="1"/>
  <c r="KF84" i="1"/>
  <c r="KE84" i="1"/>
  <c r="KD84" i="1"/>
  <c r="KC84" i="1"/>
  <c r="KB84" i="1"/>
  <c r="KB85" i="1" s="1"/>
  <c r="KA84" i="1"/>
  <c r="JZ84" i="1"/>
  <c r="JY84" i="1"/>
  <c r="JX84" i="1"/>
  <c r="JX85" i="1" s="1"/>
  <c r="JW84" i="1"/>
  <c r="JV84" i="1"/>
  <c r="JU84" i="1"/>
  <c r="JT84" i="1"/>
  <c r="JS84" i="1"/>
  <c r="JR84" i="1"/>
  <c r="JR85" i="1" s="1"/>
  <c r="JQ84" i="1"/>
  <c r="JP84" i="1"/>
  <c r="JO84" i="1"/>
  <c r="JN84" i="1"/>
  <c r="JN85" i="1" s="1"/>
  <c r="JM84" i="1"/>
  <c r="JL84" i="1"/>
  <c r="JK84" i="1"/>
  <c r="JJ84" i="1"/>
  <c r="JI84" i="1"/>
  <c r="JH84" i="1"/>
  <c r="JH85" i="1" s="1"/>
  <c r="JG84" i="1"/>
  <c r="JF84" i="1"/>
  <c r="JE84" i="1"/>
  <c r="JD84" i="1"/>
  <c r="JD85" i="1" s="1"/>
  <c r="JC84" i="1"/>
  <c r="JB84" i="1"/>
  <c r="JA84" i="1"/>
  <c r="IZ84" i="1"/>
  <c r="IY84" i="1"/>
  <c r="IX84" i="1"/>
  <c r="IX85" i="1" s="1"/>
  <c r="IW84" i="1"/>
  <c r="IV84" i="1"/>
  <c r="IU84" i="1"/>
  <c r="IT84" i="1"/>
  <c r="IT85" i="1" s="1"/>
  <c r="IS84" i="1"/>
  <c r="IR84" i="1"/>
  <c r="IQ84" i="1"/>
  <c r="IP84" i="1"/>
  <c r="IO84" i="1"/>
  <c r="IN84" i="1"/>
  <c r="IN85" i="1" s="1"/>
  <c r="IM84" i="1"/>
  <c r="IL84" i="1"/>
  <c r="IK84" i="1"/>
  <c r="IJ84" i="1"/>
  <c r="IJ85" i="1" s="1"/>
  <c r="II84" i="1"/>
  <c r="IH84" i="1"/>
  <c r="IG84" i="1"/>
  <c r="IF84" i="1"/>
  <c r="IE84" i="1"/>
  <c r="ID84" i="1"/>
  <c r="ID85" i="1" s="1"/>
  <c r="IC84" i="1"/>
  <c r="IB84" i="1"/>
  <c r="IA84" i="1"/>
  <c r="HZ84" i="1"/>
  <c r="HZ85" i="1" s="1"/>
  <c r="HY84" i="1"/>
  <c r="HX84" i="1"/>
  <c r="HW84" i="1"/>
  <c r="HV84" i="1"/>
  <c r="HU84" i="1"/>
  <c r="HT84" i="1"/>
  <c r="HT85" i="1" s="1"/>
  <c r="HS84" i="1"/>
  <c r="HR84" i="1"/>
  <c r="HQ84" i="1"/>
  <c r="HP84" i="1"/>
  <c r="HP85" i="1" s="1"/>
  <c r="HO84" i="1"/>
  <c r="HN84" i="1"/>
  <c r="HM84" i="1"/>
  <c r="HL84" i="1"/>
  <c r="HK84" i="1"/>
  <c r="HJ84" i="1"/>
  <c r="HJ85" i="1" s="1"/>
  <c r="HI84" i="1"/>
  <c r="HH84" i="1"/>
  <c r="HG84" i="1"/>
  <c r="HF84" i="1"/>
  <c r="HF85" i="1" s="1"/>
  <c r="HE84" i="1"/>
  <c r="HD84" i="1"/>
  <c r="HC84" i="1"/>
  <c r="HB84" i="1"/>
  <c r="HA84" i="1"/>
  <c r="GZ84" i="1"/>
  <c r="GZ85" i="1" s="1"/>
  <c r="GY84" i="1"/>
  <c r="GX84" i="1"/>
  <c r="GW84" i="1"/>
  <c r="GV84" i="1"/>
  <c r="GU84" i="1"/>
  <c r="GT84" i="1"/>
  <c r="GS84" i="1"/>
  <c r="GR84" i="1"/>
  <c r="GQ84" i="1"/>
  <c r="GP84" i="1"/>
  <c r="GP85" i="1" s="1"/>
  <c r="GO84" i="1"/>
  <c r="GN84" i="1"/>
  <c r="GM84" i="1"/>
  <c r="GL84" i="1"/>
  <c r="GK84" i="1"/>
  <c r="GJ84" i="1"/>
  <c r="GI84" i="1"/>
  <c r="GH84" i="1"/>
  <c r="GG84" i="1"/>
  <c r="GF84" i="1"/>
  <c r="GF85" i="1" s="1"/>
  <c r="GE84" i="1"/>
  <c r="GD84" i="1"/>
  <c r="GC84" i="1"/>
  <c r="GB84" i="1"/>
  <c r="GA84" i="1"/>
  <c r="FZ84" i="1"/>
  <c r="FY84" i="1"/>
  <c r="FX84" i="1"/>
  <c r="FW84" i="1"/>
  <c r="FV84" i="1"/>
  <c r="FV85" i="1" s="1"/>
  <c r="FU84" i="1"/>
  <c r="FT84" i="1"/>
  <c r="FS84" i="1"/>
  <c r="FR84" i="1"/>
  <c r="FQ84" i="1"/>
  <c r="FP84" i="1"/>
  <c r="FO84" i="1"/>
  <c r="FN84" i="1"/>
  <c r="FM84" i="1"/>
  <c r="FL84" i="1"/>
  <c r="FL85" i="1" s="1"/>
  <c r="FK84" i="1"/>
  <c r="FJ84" i="1"/>
  <c r="FI84" i="1"/>
  <c r="FH84" i="1"/>
  <c r="FG84" i="1"/>
  <c r="FF84" i="1"/>
  <c r="FE84" i="1"/>
  <c r="FD84" i="1"/>
  <c r="FC84" i="1"/>
  <c r="FB84" i="1"/>
  <c r="FB85" i="1" s="1"/>
  <c r="FA84" i="1"/>
  <c r="EZ84" i="1"/>
  <c r="EY84" i="1"/>
  <c r="EX84" i="1"/>
  <c r="EW84" i="1"/>
  <c r="EV84" i="1"/>
  <c r="EU84" i="1"/>
  <c r="ET84" i="1"/>
  <c r="ES84" i="1"/>
  <c r="ER84" i="1"/>
  <c r="ER85" i="1" s="1"/>
  <c r="EQ84" i="1"/>
  <c r="EP84" i="1"/>
  <c r="EO84" i="1"/>
  <c r="EN84" i="1"/>
  <c r="EM84" i="1"/>
  <c r="EL84" i="1"/>
  <c r="EK84" i="1"/>
  <c r="EJ84" i="1"/>
  <c r="EI84" i="1"/>
  <c r="EH84" i="1"/>
  <c r="EH85" i="1" s="1"/>
  <c r="EG84" i="1"/>
  <c r="EF84" i="1"/>
  <c r="EE84" i="1"/>
  <c r="ED84" i="1"/>
  <c r="EC84" i="1"/>
  <c r="EB84" i="1"/>
  <c r="EA84" i="1"/>
  <c r="DZ84" i="1"/>
  <c r="DY84" i="1"/>
  <c r="DX84" i="1"/>
  <c r="DX85" i="1" s="1"/>
  <c r="DW84" i="1"/>
  <c r="DV84" i="1"/>
  <c r="DU84" i="1"/>
  <c r="DT84" i="1"/>
  <c r="DS84" i="1"/>
  <c r="DR84" i="1"/>
  <c r="DQ84" i="1"/>
  <c r="DP84" i="1"/>
  <c r="DO84" i="1"/>
  <c r="DN84" i="1"/>
  <c r="DN85" i="1" s="1"/>
  <c r="DM84" i="1"/>
  <c r="DL84" i="1"/>
  <c r="DK84" i="1"/>
  <c r="DJ84" i="1"/>
  <c r="DI84" i="1"/>
  <c r="DH84" i="1"/>
  <c r="DG84" i="1"/>
  <c r="DF84" i="1"/>
  <c r="DE84" i="1"/>
  <c r="DD84" i="1"/>
  <c r="DD85" i="1" s="1"/>
  <c r="DC84" i="1"/>
  <c r="DB84" i="1"/>
  <c r="DA84" i="1"/>
  <c r="CZ84" i="1"/>
  <c r="CY84" i="1"/>
  <c r="CX84" i="1"/>
  <c r="CW84" i="1"/>
  <c r="CV84" i="1"/>
  <c r="CU84" i="1"/>
  <c r="CT84" i="1"/>
  <c r="CT85" i="1" s="1"/>
  <c r="CS84" i="1"/>
  <c r="CR84" i="1"/>
  <c r="CQ84" i="1"/>
  <c r="CP84" i="1"/>
  <c r="CO84" i="1"/>
  <c r="CN84" i="1"/>
  <c r="CM84" i="1"/>
  <c r="CL84" i="1"/>
  <c r="CK84" i="1"/>
  <c r="CJ84" i="1"/>
  <c r="CJ85" i="1" s="1"/>
  <c r="CI84" i="1"/>
  <c r="CH84" i="1"/>
  <c r="CG84" i="1"/>
  <c r="CF84" i="1"/>
  <c r="CE84" i="1"/>
  <c r="CD84" i="1"/>
  <c r="CC84" i="1"/>
  <c r="CB84" i="1"/>
  <c r="CA84" i="1"/>
  <c r="BZ84" i="1"/>
  <c r="BZ85" i="1" s="1"/>
  <c r="BY84" i="1"/>
  <c r="BX84" i="1"/>
  <c r="BW84" i="1"/>
  <c r="BV84" i="1"/>
  <c r="BU84" i="1"/>
  <c r="BT84" i="1"/>
  <c r="BS84" i="1"/>
  <c r="BR84" i="1"/>
  <c r="PM83" i="1"/>
  <c r="PM85" i="1" s="1"/>
  <c r="PL83" i="1"/>
  <c r="PK83" i="1"/>
  <c r="PJ83" i="1"/>
  <c r="PJ85" i="1" s="1"/>
  <c r="PI83" i="1"/>
  <c r="PI85" i="1" s="1"/>
  <c r="PH83" i="1"/>
  <c r="PG83" i="1"/>
  <c r="PF83" i="1"/>
  <c r="PF85" i="1" s="1"/>
  <c r="PE83" i="1"/>
  <c r="PE85" i="1" s="1"/>
  <c r="PD83" i="1"/>
  <c r="PD85" i="1" s="1"/>
  <c r="PC83" i="1"/>
  <c r="PC85" i="1" s="1"/>
  <c r="PB83" i="1"/>
  <c r="PA83" i="1"/>
  <c r="OZ83" i="1"/>
  <c r="OZ85" i="1" s="1"/>
  <c r="OY83" i="1"/>
  <c r="OY85" i="1" s="1"/>
  <c r="OX83" i="1"/>
  <c r="OW83" i="1"/>
  <c r="OV83" i="1"/>
  <c r="OV85" i="1" s="1"/>
  <c r="OU83" i="1"/>
  <c r="OU85" i="1" s="1"/>
  <c r="OT83" i="1"/>
  <c r="OT85" i="1" s="1"/>
  <c r="OS83" i="1"/>
  <c r="OS85" i="1" s="1"/>
  <c r="OR83" i="1"/>
  <c r="OQ83" i="1"/>
  <c r="OP83" i="1"/>
  <c r="OP85" i="1" s="1"/>
  <c r="OO83" i="1"/>
  <c r="OO85" i="1" s="1"/>
  <c r="ON83" i="1"/>
  <c r="OM83" i="1"/>
  <c r="OL83" i="1"/>
  <c r="OL85" i="1" s="1"/>
  <c r="OK83" i="1"/>
  <c r="OK85" i="1" s="1"/>
  <c r="OJ83" i="1"/>
  <c r="OJ85" i="1" s="1"/>
  <c r="OI83" i="1"/>
  <c r="OI85" i="1" s="1"/>
  <c r="OH83" i="1"/>
  <c r="OG83" i="1"/>
  <c r="OF83" i="1"/>
  <c r="OF85" i="1" s="1"/>
  <c r="OE83" i="1"/>
  <c r="OE85" i="1" s="1"/>
  <c r="OD83" i="1"/>
  <c r="OC83" i="1"/>
  <c r="OB83" i="1"/>
  <c r="OB85" i="1" s="1"/>
  <c r="OA83" i="1"/>
  <c r="OA85" i="1" s="1"/>
  <c r="NZ83" i="1"/>
  <c r="NZ85" i="1" s="1"/>
  <c r="NY83" i="1"/>
  <c r="NY85" i="1" s="1"/>
  <c r="NX83" i="1"/>
  <c r="NW83" i="1"/>
  <c r="NV83" i="1"/>
  <c r="NV85" i="1" s="1"/>
  <c r="NU83" i="1"/>
  <c r="NU85" i="1" s="1"/>
  <c r="NT83" i="1"/>
  <c r="NS83" i="1"/>
  <c r="NR83" i="1"/>
  <c r="NR85" i="1" s="1"/>
  <c r="NQ83" i="1"/>
  <c r="NQ85" i="1" s="1"/>
  <c r="NP83" i="1"/>
  <c r="NP85" i="1" s="1"/>
  <c r="NO83" i="1"/>
  <c r="NO85" i="1" s="1"/>
  <c r="NN83" i="1"/>
  <c r="NM83" i="1"/>
  <c r="NL83" i="1"/>
  <c r="NL85" i="1" s="1"/>
  <c r="NK83" i="1"/>
  <c r="NK85" i="1" s="1"/>
  <c r="NJ83" i="1"/>
  <c r="NI83" i="1"/>
  <c r="NH83" i="1"/>
  <c r="NH85" i="1" s="1"/>
  <c r="NG83" i="1"/>
  <c r="NG85" i="1" s="1"/>
  <c r="NF83" i="1"/>
  <c r="NF85" i="1" s="1"/>
  <c r="NE83" i="1"/>
  <c r="NE85" i="1" s="1"/>
  <c r="ND83" i="1"/>
  <c r="NC83" i="1"/>
  <c r="NB83" i="1"/>
  <c r="NB85" i="1" s="1"/>
  <c r="NA83" i="1"/>
  <c r="NA85" i="1" s="1"/>
  <c r="MZ83" i="1"/>
  <c r="MY83" i="1"/>
  <c r="MX83" i="1"/>
  <c r="MX85" i="1" s="1"/>
  <c r="MW83" i="1"/>
  <c r="MW85" i="1" s="1"/>
  <c r="MV83" i="1"/>
  <c r="MV85" i="1" s="1"/>
  <c r="MU83" i="1"/>
  <c r="MU85" i="1" s="1"/>
  <c r="MT83" i="1"/>
  <c r="MS83" i="1"/>
  <c r="MR83" i="1"/>
  <c r="MR85" i="1" s="1"/>
  <c r="MQ83" i="1"/>
  <c r="MQ85" i="1" s="1"/>
  <c r="MP83" i="1"/>
  <c r="MO83" i="1"/>
  <c r="MN83" i="1"/>
  <c r="MN85" i="1" s="1"/>
  <c r="MM83" i="1"/>
  <c r="MM85" i="1" s="1"/>
  <c r="ML83" i="1"/>
  <c r="ML85" i="1" s="1"/>
  <c r="MK83" i="1"/>
  <c r="MK85" i="1" s="1"/>
  <c r="MJ83" i="1"/>
  <c r="MI83" i="1"/>
  <c r="MH83" i="1"/>
  <c r="MH85" i="1" s="1"/>
  <c r="MG83" i="1"/>
  <c r="MG85" i="1" s="1"/>
  <c r="MF83" i="1"/>
  <c r="ME83" i="1"/>
  <c r="MD83" i="1"/>
  <c r="MD85" i="1" s="1"/>
  <c r="MC83" i="1"/>
  <c r="MC85" i="1" s="1"/>
  <c r="MB83" i="1"/>
  <c r="MB85" i="1" s="1"/>
  <c r="MA83" i="1"/>
  <c r="MA85" i="1" s="1"/>
  <c r="LZ83" i="1"/>
  <c r="LY83" i="1"/>
  <c r="LX83" i="1"/>
  <c r="LX85" i="1" s="1"/>
  <c r="LW83" i="1"/>
  <c r="LW85" i="1" s="1"/>
  <c r="LV83" i="1"/>
  <c r="LU83" i="1"/>
  <c r="LT83" i="1"/>
  <c r="LT85" i="1" s="1"/>
  <c r="LS83" i="1"/>
  <c r="LS85" i="1" s="1"/>
  <c r="LR83" i="1"/>
  <c r="LR85" i="1" s="1"/>
  <c r="LQ83" i="1"/>
  <c r="LQ85" i="1" s="1"/>
  <c r="LP83" i="1"/>
  <c r="LO83" i="1"/>
  <c r="LN83" i="1"/>
  <c r="LN85" i="1" s="1"/>
  <c r="LM83" i="1"/>
  <c r="LM85" i="1" s="1"/>
  <c r="LL83" i="1"/>
  <c r="LK83" i="1"/>
  <c r="LJ83" i="1"/>
  <c r="LJ85" i="1" s="1"/>
  <c r="LI83" i="1"/>
  <c r="LI85" i="1" s="1"/>
  <c r="LH83" i="1"/>
  <c r="LH85" i="1" s="1"/>
  <c r="LG83" i="1"/>
  <c r="LG85" i="1" s="1"/>
  <c r="LF83" i="1"/>
  <c r="LE83" i="1"/>
  <c r="LD83" i="1"/>
  <c r="LD85" i="1" s="1"/>
  <c r="LC83" i="1"/>
  <c r="LC85" i="1" s="1"/>
  <c r="LB83" i="1"/>
  <c r="LA83" i="1"/>
  <c r="KZ83" i="1"/>
  <c r="KZ85" i="1" s="1"/>
  <c r="KY83" i="1"/>
  <c r="KY85" i="1" s="1"/>
  <c r="KX83" i="1"/>
  <c r="KX85" i="1" s="1"/>
  <c r="KW83" i="1"/>
  <c r="KW85" i="1" s="1"/>
  <c r="KV83" i="1"/>
  <c r="KU83" i="1"/>
  <c r="KT83" i="1"/>
  <c r="KT85" i="1" s="1"/>
  <c r="KS83" i="1"/>
  <c r="KS85" i="1" s="1"/>
  <c r="KR83" i="1"/>
  <c r="KQ83" i="1"/>
  <c r="KP83" i="1"/>
  <c r="KP85" i="1" s="1"/>
  <c r="KO83" i="1"/>
  <c r="KO85" i="1" s="1"/>
  <c r="KN83" i="1"/>
  <c r="KN85" i="1" s="1"/>
  <c r="KM83" i="1"/>
  <c r="KM85" i="1" s="1"/>
  <c r="KL83" i="1"/>
  <c r="KK83" i="1"/>
  <c r="KJ83" i="1"/>
  <c r="KJ85" i="1" s="1"/>
  <c r="KI83" i="1"/>
  <c r="KI85" i="1" s="1"/>
  <c r="KH83" i="1"/>
  <c r="KG83" i="1"/>
  <c r="KF83" i="1"/>
  <c r="KF85" i="1" s="1"/>
  <c r="KE83" i="1"/>
  <c r="KE85" i="1" s="1"/>
  <c r="KD83" i="1"/>
  <c r="KD85" i="1" s="1"/>
  <c r="KC83" i="1"/>
  <c r="KC85" i="1" s="1"/>
  <c r="KB83" i="1"/>
  <c r="KA83" i="1"/>
  <c r="JZ83" i="1"/>
  <c r="JZ85" i="1" s="1"/>
  <c r="JY83" i="1"/>
  <c r="JY85" i="1" s="1"/>
  <c r="JX83" i="1"/>
  <c r="JW83" i="1"/>
  <c r="JV83" i="1"/>
  <c r="JV85" i="1" s="1"/>
  <c r="JU83" i="1"/>
  <c r="JU85" i="1" s="1"/>
  <c r="JT83" i="1"/>
  <c r="JT85" i="1" s="1"/>
  <c r="JS83" i="1"/>
  <c r="JS85" i="1" s="1"/>
  <c r="JR83" i="1"/>
  <c r="JQ83" i="1"/>
  <c r="JP83" i="1"/>
  <c r="JP85" i="1" s="1"/>
  <c r="JO83" i="1"/>
  <c r="JO85" i="1" s="1"/>
  <c r="JN83" i="1"/>
  <c r="JM83" i="1"/>
  <c r="JL83" i="1"/>
  <c r="JL85" i="1" s="1"/>
  <c r="JK83" i="1"/>
  <c r="JK85" i="1" s="1"/>
  <c r="JJ83" i="1"/>
  <c r="JJ85" i="1" s="1"/>
  <c r="JI83" i="1"/>
  <c r="JI85" i="1" s="1"/>
  <c r="JH83" i="1"/>
  <c r="JG83" i="1"/>
  <c r="JF83" i="1"/>
  <c r="JF85" i="1" s="1"/>
  <c r="JE83" i="1"/>
  <c r="JE85" i="1" s="1"/>
  <c r="JD83" i="1"/>
  <c r="JC83" i="1"/>
  <c r="JB83" i="1"/>
  <c r="JB85" i="1" s="1"/>
  <c r="JA83" i="1"/>
  <c r="JA85" i="1" s="1"/>
  <c r="IZ83" i="1"/>
  <c r="IZ85" i="1" s="1"/>
  <c r="IY83" i="1"/>
  <c r="IY85" i="1" s="1"/>
  <c r="IX83" i="1"/>
  <c r="IW83" i="1"/>
  <c r="IV83" i="1"/>
  <c r="IV85" i="1" s="1"/>
  <c r="IU83" i="1"/>
  <c r="IU85" i="1" s="1"/>
  <c r="IT83" i="1"/>
  <c r="IS83" i="1"/>
  <c r="IR83" i="1"/>
  <c r="IR85" i="1" s="1"/>
  <c r="IQ83" i="1"/>
  <c r="IQ85" i="1" s="1"/>
  <c r="IP83" i="1"/>
  <c r="IP85" i="1" s="1"/>
  <c r="IO83" i="1"/>
  <c r="IO85" i="1" s="1"/>
  <c r="IN83" i="1"/>
  <c r="IM83" i="1"/>
  <c r="IL83" i="1"/>
  <c r="IL85" i="1" s="1"/>
  <c r="IK83" i="1"/>
  <c r="IK85" i="1" s="1"/>
  <c r="IJ83" i="1"/>
  <c r="II83" i="1"/>
  <c r="IH83" i="1"/>
  <c r="IH85" i="1" s="1"/>
  <c r="IG83" i="1"/>
  <c r="IG85" i="1" s="1"/>
  <c r="IF83" i="1"/>
  <c r="IF85" i="1" s="1"/>
  <c r="IE83" i="1"/>
  <c r="IE85" i="1" s="1"/>
  <c r="ID83" i="1"/>
  <c r="IC83" i="1"/>
  <c r="IB83" i="1"/>
  <c r="IB85" i="1" s="1"/>
  <c r="IA83" i="1"/>
  <c r="IA85" i="1" s="1"/>
  <c r="HZ83" i="1"/>
  <c r="HY83" i="1"/>
  <c r="HX83" i="1"/>
  <c r="HX85" i="1" s="1"/>
  <c r="HW83" i="1"/>
  <c r="HW85" i="1" s="1"/>
  <c r="HV83" i="1"/>
  <c r="HV85" i="1" s="1"/>
  <c r="HU83" i="1"/>
  <c r="HU85" i="1" s="1"/>
  <c r="HT83" i="1"/>
  <c r="HS83" i="1"/>
  <c r="HR83" i="1"/>
  <c r="HR85" i="1" s="1"/>
  <c r="HQ83" i="1"/>
  <c r="HQ85" i="1" s="1"/>
  <c r="HP83" i="1"/>
  <c r="HO83" i="1"/>
  <c r="HN83" i="1"/>
  <c r="HN85" i="1" s="1"/>
  <c r="HM83" i="1"/>
  <c r="HM85" i="1" s="1"/>
  <c r="HL83" i="1"/>
  <c r="HL85" i="1" s="1"/>
  <c r="HK83" i="1"/>
  <c r="HK85" i="1" s="1"/>
  <c r="HJ83" i="1"/>
  <c r="HI83" i="1"/>
  <c r="HH83" i="1"/>
  <c r="HH85" i="1" s="1"/>
  <c r="HG83" i="1"/>
  <c r="HG85" i="1" s="1"/>
  <c r="HF83" i="1"/>
  <c r="HE83" i="1"/>
  <c r="HD83" i="1"/>
  <c r="HD85" i="1" s="1"/>
  <c r="HC83" i="1"/>
  <c r="HC85" i="1" s="1"/>
  <c r="HB83" i="1"/>
  <c r="HB85" i="1" s="1"/>
  <c r="HA83" i="1"/>
  <c r="HA85" i="1" s="1"/>
  <c r="GZ83" i="1"/>
  <c r="GY83" i="1"/>
  <c r="GX83" i="1"/>
  <c r="GX85" i="1" s="1"/>
  <c r="GW83" i="1"/>
  <c r="GW85" i="1" s="1"/>
  <c r="GV83" i="1"/>
  <c r="GU83" i="1"/>
  <c r="GT83" i="1"/>
  <c r="GT85" i="1" s="1"/>
  <c r="GS83" i="1"/>
  <c r="GS85" i="1" s="1"/>
  <c r="GR83" i="1"/>
  <c r="GR85" i="1" s="1"/>
  <c r="GQ83" i="1"/>
  <c r="GQ85" i="1" s="1"/>
  <c r="GP83" i="1"/>
  <c r="GO83" i="1"/>
  <c r="GN83" i="1"/>
  <c r="GN85" i="1" s="1"/>
  <c r="GM83" i="1"/>
  <c r="GM85" i="1" s="1"/>
  <c r="GL83" i="1"/>
  <c r="GK83" i="1"/>
  <c r="GJ83" i="1"/>
  <c r="GJ85" i="1" s="1"/>
  <c r="GI83" i="1"/>
  <c r="GI85" i="1" s="1"/>
  <c r="GH83" i="1"/>
  <c r="GH85" i="1" s="1"/>
  <c r="GG83" i="1"/>
  <c r="GG85" i="1" s="1"/>
  <c r="GF83" i="1"/>
  <c r="GE83" i="1"/>
  <c r="GD83" i="1"/>
  <c r="GD85" i="1" s="1"/>
  <c r="GC83" i="1"/>
  <c r="GC85" i="1" s="1"/>
  <c r="GB83" i="1"/>
  <c r="GA83" i="1"/>
  <c r="FZ83" i="1"/>
  <c r="FZ85" i="1" s="1"/>
  <c r="FY83" i="1"/>
  <c r="FY85" i="1" s="1"/>
  <c r="FX83" i="1"/>
  <c r="FX85" i="1" s="1"/>
  <c r="FW83" i="1"/>
  <c r="FW85" i="1" s="1"/>
  <c r="FV83" i="1"/>
  <c r="FU83" i="1"/>
  <c r="FT83" i="1"/>
  <c r="FT85" i="1" s="1"/>
  <c r="FS83" i="1"/>
  <c r="FS85" i="1" s="1"/>
  <c r="FR83" i="1"/>
  <c r="FQ83" i="1"/>
  <c r="FP83" i="1"/>
  <c r="FP85" i="1" s="1"/>
  <c r="FO83" i="1"/>
  <c r="FO85" i="1" s="1"/>
  <c r="FN83" i="1"/>
  <c r="FN85" i="1" s="1"/>
  <c r="FM83" i="1"/>
  <c r="FM85" i="1" s="1"/>
  <c r="FL83" i="1"/>
  <c r="FK83" i="1"/>
  <c r="FJ83" i="1"/>
  <c r="FJ85" i="1" s="1"/>
  <c r="FI83" i="1"/>
  <c r="FI85" i="1" s="1"/>
  <c r="FH83" i="1"/>
  <c r="FG83" i="1"/>
  <c r="FF83" i="1"/>
  <c r="FF85" i="1" s="1"/>
  <c r="FE83" i="1"/>
  <c r="FE85" i="1" s="1"/>
  <c r="FD83" i="1"/>
  <c r="FD85" i="1" s="1"/>
  <c r="FC83" i="1"/>
  <c r="FC85" i="1" s="1"/>
  <c r="FB83" i="1"/>
  <c r="FA83" i="1"/>
  <c r="EZ83" i="1"/>
  <c r="EZ85" i="1" s="1"/>
  <c r="EY83" i="1"/>
  <c r="EY85" i="1" s="1"/>
  <c r="EX83" i="1"/>
  <c r="EW83" i="1"/>
  <c r="EV83" i="1"/>
  <c r="EV85" i="1" s="1"/>
  <c r="EU83" i="1"/>
  <c r="EU85" i="1" s="1"/>
  <c r="ET83" i="1"/>
  <c r="ET85" i="1" s="1"/>
  <c r="ES83" i="1"/>
  <c r="ES85" i="1" s="1"/>
  <c r="ER83" i="1"/>
  <c r="EQ83" i="1"/>
  <c r="EP83" i="1"/>
  <c r="EP85" i="1" s="1"/>
  <c r="EO83" i="1"/>
  <c r="EO85" i="1" s="1"/>
  <c r="EN83" i="1"/>
  <c r="EM83" i="1"/>
  <c r="EL83" i="1"/>
  <c r="EL85" i="1" s="1"/>
  <c r="EK83" i="1"/>
  <c r="EK85" i="1" s="1"/>
  <c r="EJ83" i="1"/>
  <c r="EJ85" i="1" s="1"/>
  <c r="EI83" i="1"/>
  <c r="EI85" i="1" s="1"/>
  <c r="EH83" i="1"/>
  <c r="EG83" i="1"/>
  <c r="EF83" i="1"/>
  <c r="EF85" i="1" s="1"/>
  <c r="EE83" i="1"/>
  <c r="EE85" i="1" s="1"/>
  <c r="ED83" i="1"/>
  <c r="EC83" i="1"/>
  <c r="EB83" i="1"/>
  <c r="EB85" i="1" s="1"/>
  <c r="EA83" i="1"/>
  <c r="EA85" i="1" s="1"/>
  <c r="DZ83" i="1"/>
  <c r="DZ85" i="1" s="1"/>
  <c r="DY83" i="1"/>
  <c r="DY85" i="1" s="1"/>
  <c r="DX83" i="1"/>
  <c r="DW83" i="1"/>
  <c r="DV83" i="1"/>
  <c r="DV85" i="1" s="1"/>
  <c r="DU83" i="1"/>
  <c r="DU85" i="1" s="1"/>
  <c r="DT83" i="1"/>
  <c r="DS83" i="1"/>
  <c r="DR83" i="1"/>
  <c r="DR85" i="1" s="1"/>
  <c r="DQ83" i="1"/>
  <c r="DQ85" i="1" s="1"/>
  <c r="DP83" i="1"/>
  <c r="DP85" i="1" s="1"/>
  <c r="DO83" i="1"/>
  <c r="DO85" i="1" s="1"/>
  <c r="DN83" i="1"/>
  <c r="DM83" i="1"/>
  <c r="DL83" i="1"/>
  <c r="DL85" i="1" s="1"/>
  <c r="DK83" i="1"/>
  <c r="DK85" i="1" s="1"/>
  <c r="DJ83" i="1"/>
  <c r="DI83" i="1"/>
  <c r="DH83" i="1"/>
  <c r="DH85" i="1" s="1"/>
  <c r="DG83" i="1"/>
  <c r="DG85" i="1" s="1"/>
  <c r="DF83" i="1"/>
  <c r="DF85" i="1" s="1"/>
  <c r="DE83" i="1"/>
  <c r="DE85" i="1" s="1"/>
  <c r="DD83" i="1"/>
  <c r="DC83" i="1"/>
  <c r="DB83" i="1"/>
  <c r="DB85" i="1" s="1"/>
  <c r="DA83" i="1"/>
  <c r="DA85" i="1" s="1"/>
  <c r="CZ83" i="1"/>
  <c r="CY83" i="1"/>
  <c r="CX83" i="1"/>
  <c r="CX85" i="1" s="1"/>
  <c r="CW83" i="1"/>
  <c r="CW85" i="1" s="1"/>
  <c r="CV83" i="1"/>
  <c r="CV85" i="1" s="1"/>
  <c r="CU83" i="1"/>
  <c r="CU85" i="1" s="1"/>
  <c r="CT83" i="1"/>
  <c r="CS83" i="1"/>
  <c r="CR83" i="1"/>
  <c r="CR85" i="1" s="1"/>
  <c r="CQ83" i="1"/>
  <c r="CQ85" i="1" s="1"/>
  <c r="CP83" i="1"/>
  <c r="CO83" i="1"/>
  <c r="CN83" i="1"/>
  <c r="CN85" i="1" s="1"/>
  <c r="CM83" i="1"/>
  <c r="CM85" i="1" s="1"/>
  <c r="CL83" i="1"/>
  <c r="CL85" i="1" s="1"/>
  <c r="CK83" i="1"/>
  <c r="CK85" i="1" s="1"/>
  <c r="CJ83" i="1"/>
  <c r="CI83" i="1"/>
  <c r="CH83" i="1"/>
  <c r="CH85" i="1" s="1"/>
  <c r="CG83" i="1"/>
  <c r="CG85" i="1" s="1"/>
  <c r="CF83" i="1"/>
  <c r="CE83" i="1"/>
  <c r="CD83" i="1"/>
  <c r="CD85" i="1" s="1"/>
  <c r="CC83" i="1"/>
  <c r="CC85" i="1" s="1"/>
  <c r="CB83" i="1"/>
  <c r="CB85" i="1" s="1"/>
  <c r="CA83" i="1"/>
  <c r="CA85" i="1" s="1"/>
  <c r="BZ83" i="1"/>
  <c r="BY83" i="1"/>
  <c r="BX83" i="1"/>
  <c r="BX85" i="1" s="1"/>
  <c r="BW83" i="1"/>
  <c r="BW85" i="1" s="1"/>
  <c r="BV83" i="1"/>
  <c r="BU83" i="1"/>
  <c r="BT83" i="1"/>
  <c r="BT85" i="1" s="1"/>
  <c r="BS83" i="1"/>
  <c r="BS85" i="1" s="1"/>
  <c r="BR83" i="1"/>
  <c r="BR85" i="1" s="1"/>
  <c r="J80" i="1"/>
  <c r="PM79" i="1"/>
  <c r="PL79" i="1"/>
  <c r="PK79" i="1"/>
  <c r="PJ79" i="1"/>
  <c r="PI79" i="1"/>
  <c r="PH79" i="1"/>
  <c r="PG79" i="1"/>
  <c r="PF79" i="1"/>
  <c r="PE79" i="1"/>
  <c r="PD79" i="1"/>
  <c r="PC79" i="1"/>
  <c r="PB79" i="1"/>
  <c r="PA79" i="1"/>
  <c r="OZ79" i="1"/>
  <c r="OY79" i="1"/>
  <c r="OX79" i="1"/>
  <c r="OW79" i="1"/>
  <c r="OV79" i="1"/>
  <c r="OU79" i="1"/>
  <c r="OT79" i="1"/>
  <c r="OS79" i="1"/>
  <c r="OR79" i="1"/>
  <c r="OQ79" i="1"/>
  <c r="OP79" i="1"/>
  <c r="OO79" i="1"/>
  <c r="ON79" i="1"/>
  <c r="OM79" i="1"/>
  <c r="OL79" i="1"/>
  <c r="OK79" i="1"/>
  <c r="OJ79" i="1"/>
  <c r="OI79" i="1"/>
  <c r="OH79" i="1"/>
  <c r="OG79" i="1"/>
  <c r="OF79" i="1"/>
  <c r="OE79" i="1"/>
  <c r="OD79" i="1"/>
  <c r="OC79" i="1"/>
  <c r="OB79" i="1"/>
  <c r="OA79" i="1"/>
  <c r="NZ79" i="1"/>
  <c r="NY79" i="1"/>
  <c r="NX79" i="1"/>
  <c r="NW79" i="1"/>
  <c r="NV79" i="1"/>
  <c r="NU79" i="1"/>
  <c r="NT79" i="1"/>
  <c r="NS79" i="1"/>
  <c r="NR79" i="1"/>
  <c r="NQ79" i="1"/>
  <c r="NP79" i="1"/>
  <c r="NO79" i="1"/>
  <c r="NN79" i="1"/>
  <c r="NM79" i="1"/>
  <c r="NL79" i="1"/>
  <c r="NK79" i="1"/>
  <c r="NJ79" i="1"/>
  <c r="NI79" i="1"/>
  <c r="NH79" i="1"/>
  <c r="NG79" i="1"/>
  <c r="NF79" i="1"/>
  <c r="NE79" i="1"/>
  <c r="ND79" i="1"/>
  <c r="NC79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N79" i="1"/>
  <c r="MM79" i="1"/>
  <c r="ML79" i="1"/>
  <c r="MK79" i="1"/>
  <c r="MJ79" i="1"/>
  <c r="MI79" i="1"/>
  <c r="MH79" i="1"/>
  <c r="MG79" i="1"/>
  <c r="MF79" i="1"/>
  <c r="ME79" i="1"/>
  <c r="MD79" i="1"/>
  <c r="MC79" i="1"/>
  <c r="MB79" i="1"/>
  <c r="MA79" i="1"/>
  <c r="LZ79" i="1"/>
  <c r="LY79" i="1"/>
  <c r="LX79" i="1"/>
  <c r="LW79" i="1"/>
  <c r="LV79" i="1"/>
  <c r="LU79" i="1"/>
  <c r="LT79" i="1"/>
  <c r="LS79" i="1"/>
  <c r="LR79" i="1"/>
  <c r="LQ79" i="1"/>
  <c r="LP79" i="1"/>
  <c r="LO79" i="1"/>
  <c r="LN79" i="1"/>
  <c r="LM79" i="1"/>
  <c r="LL79" i="1"/>
  <c r="LK79" i="1"/>
  <c r="LJ79" i="1"/>
  <c r="LI79" i="1"/>
  <c r="LH79" i="1"/>
  <c r="LG79" i="1"/>
  <c r="LF79" i="1"/>
  <c r="LE79" i="1"/>
  <c r="LD79" i="1"/>
  <c r="LC79" i="1"/>
  <c r="LB79" i="1"/>
  <c r="LA79" i="1"/>
  <c r="KZ79" i="1"/>
  <c r="KY79" i="1"/>
  <c r="KX79" i="1"/>
  <c r="KW79" i="1"/>
  <c r="KV79" i="1"/>
  <c r="KU79" i="1"/>
  <c r="KT79" i="1"/>
  <c r="KS79" i="1"/>
  <c r="KR79" i="1"/>
  <c r="KQ79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J78" i="1"/>
  <c r="PM73" i="1"/>
  <c r="PL73" i="1"/>
  <c r="PK73" i="1"/>
  <c r="PJ73" i="1"/>
  <c r="PI73" i="1"/>
  <c r="PH73" i="1"/>
  <c r="PG73" i="1"/>
  <c r="PF73" i="1"/>
  <c r="PE73" i="1"/>
  <c r="PD73" i="1"/>
  <c r="PC73" i="1"/>
  <c r="PB73" i="1"/>
  <c r="PA73" i="1"/>
  <c r="OZ73" i="1"/>
  <c r="OY73" i="1"/>
  <c r="OX73" i="1"/>
  <c r="OW73" i="1"/>
  <c r="OV73" i="1"/>
  <c r="OU73" i="1"/>
  <c r="OT73" i="1"/>
  <c r="OS73" i="1"/>
  <c r="OR73" i="1"/>
  <c r="OQ73" i="1"/>
  <c r="OP73" i="1"/>
  <c r="OO73" i="1"/>
  <c r="ON73" i="1"/>
  <c r="OM73" i="1"/>
  <c r="OL73" i="1"/>
  <c r="OK73" i="1"/>
  <c r="OJ73" i="1"/>
  <c r="OI73" i="1"/>
  <c r="OH73" i="1"/>
  <c r="OG73" i="1"/>
  <c r="OF73" i="1"/>
  <c r="OE73" i="1"/>
  <c r="OD73" i="1"/>
  <c r="OC73" i="1"/>
  <c r="OB73" i="1"/>
  <c r="OA73" i="1"/>
  <c r="NZ73" i="1"/>
  <c r="NY73" i="1"/>
  <c r="NX73" i="1"/>
  <c r="NW73" i="1"/>
  <c r="NV73" i="1"/>
  <c r="NU73" i="1"/>
  <c r="NT73" i="1"/>
  <c r="NS73" i="1"/>
  <c r="NR73" i="1"/>
  <c r="NQ73" i="1"/>
  <c r="NP73" i="1"/>
  <c r="NO73" i="1"/>
  <c r="NN73" i="1"/>
  <c r="NM73" i="1"/>
  <c r="NL73" i="1"/>
  <c r="NK73" i="1"/>
  <c r="NJ73" i="1"/>
  <c r="NI73" i="1"/>
  <c r="NH73" i="1"/>
  <c r="NG73" i="1"/>
  <c r="NF73" i="1"/>
  <c r="NE73" i="1"/>
  <c r="ND73" i="1"/>
  <c r="NC73" i="1"/>
  <c r="NB73" i="1"/>
  <c r="NA73" i="1"/>
  <c r="MZ73" i="1"/>
  <c r="MY73" i="1"/>
  <c r="MX73" i="1"/>
  <c r="MW73" i="1"/>
  <c r="MV73" i="1"/>
  <c r="MU73" i="1"/>
  <c r="MT73" i="1"/>
  <c r="MS73" i="1"/>
  <c r="MR73" i="1"/>
  <c r="MQ73" i="1"/>
  <c r="MP73" i="1"/>
  <c r="MO73" i="1"/>
  <c r="MN73" i="1"/>
  <c r="MM73" i="1"/>
  <c r="ML73" i="1"/>
  <c r="MK73" i="1"/>
  <c r="MJ73" i="1"/>
  <c r="MI73" i="1"/>
  <c r="MH73" i="1"/>
  <c r="MG73" i="1"/>
  <c r="MF73" i="1"/>
  <c r="ME73" i="1"/>
  <c r="MD73" i="1"/>
  <c r="MC73" i="1"/>
  <c r="MB73" i="1"/>
  <c r="MA73" i="1"/>
  <c r="LZ73" i="1"/>
  <c r="LY73" i="1"/>
  <c r="LX73" i="1"/>
  <c r="LW73" i="1"/>
  <c r="LV73" i="1"/>
  <c r="LU73" i="1"/>
  <c r="LT73" i="1"/>
  <c r="LS73" i="1"/>
  <c r="LR73" i="1"/>
  <c r="LQ73" i="1"/>
  <c r="LP73" i="1"/>
  <c r="LO73" i="1"/>
  <c r="LN73" i="1"/>
  <c r="LM73" i="1"/>
  <c r="LL73" i="1"/>
  <c r="LK73" i="1"/>
  <c r="LJ73" i="1"/>
  <c r="LI73" i="1"/>
  <c r="LH73" i="1"/>
  <c r="LG73" i="1"/>
  <c r="LF73" i="1"/>
  <c r="LE73" i="1"/>
  <c r="LD73" i="1"/>
  <c r="LC73" i="1"/>
  <c r="LB73" i="1"/>
  <c r="LA73" i="1"/>
  <c r="KZ73" i="1"/>
  <c r="KY73" i="1"/>
  <c r="KX73" i="1"/>
  <c r="KW73" i="1"/>
  <c r="KV73" i="1"/>
  <c r="KU73" i="1"/>
  <c r="KT73" i="1"/>
  <c r="KS73" i="1"/>
  <c r="KR73" i="1"/>
  <c r="KQ73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PM72" i="1"/>
  <c r="PL72" i="1"/>
  <c r="PK72" i="1"/>
  <c r="PJ72" i="1"/>
  <c r="PI72" i="1"/>
  <c r="PH72" i="1"/>
  <c r="PG72" i="1"/>
  <c r="PF72" i="1"/>
  <c r="PE72" i="1"/>
  <c r="PD72" i="1"/>
  <c r="PC72" i="1"/>
  <c r="PB72" i="1"/>
  <c r="PA72" i="1"/>
  <c r="OZ72" i="1"/>
  <c r="OY72" i="1"/>
  <c r="OX72" i="1"/>
  <c r="OW72" i="1"/>
  <c r="OV72" i="1"/>
  <c r="OU72" i="1"/>
  <c r="OT72" i="1"/>
  <c r="OS72" i="1"/>
  <c r="OR72" i="1"/>
  <c r="OQ72" i="1"/>
  <c r="OP72" i="1"/>
  <c r="OO72" i="1"/>
  <c r="ON72" i="1"/>
  <c r="OM72" i="1"/>
  <c r="OL72" i="1"/>
  <c r="OK72" i="1"/>
  <c r="OJ72" i="1"/>
  <c r="OI72" i="1"/>
  <c r="OH72" i="1"/>
  <c r="OG72" i="1"/>
  <c r="OF72" i="1"/>
  <c r="OE72" i="1"/>
  <c r="OD72" i="1"/>
  <c r="OC72" i="1"/>
  <c r="OB72" i="1"/>
  <c r="OA72" i="1"/>
  <c r="NZ72" i="1"/>
  <c r="NY72" i="1"/>
  <c r="NX72" i="1"/>
  <c r="NW72" i="1"/>
  <c r="NV72" i="1"/>
  <c r="NU72" i="1"/>
  <c r="NT72" i="1"/>
  <c r="NS72" i="1"/>
  <c r="NR72" i="1"/>
  <c r="NQ72" i="1"/>
  <c r="NP72" i="1"/>
  <c r="NO72" i="1"/>
  <c r="NN72" i="1"/>
  <c r="NM72" i="1"/>
  <c r="NL72" i="1"/>
  <c r="NK72" i="1"/>
  <c r="NJ72" i="1"/>
  <c r="NI72" i="1"/>
  <c r="NH72" i="1"/>
  <c r="NG72" i="1"/>
  <c r="NF72" i="1"/>
  <c r="NE72" i="1"/>
  <c r="ND72" i="1"/>
  <c r="NC72" i="1"/>
  <c r="NB72" i="1"/>
  <c r="NA72" i="1"/>
  <c r="MZ72" i="1"/>
  <c r="MY72" i="1"/>
  <c r="MX72" i="1"/>
  <c r="MW72" i="1"/>
  <c r="MV72" i="1"/>
  <c r="MU72" i="1"/>
  <c r="MT72" i="1"/>
  <c r="MS72" i="1"/>
  <c r="MR72" i="1"/>
  <c r="MQ72" i="1"/>
  <c r="MP72" i="1"/>
  <c r="MO72" i="1"/>
  <c r="MN72" i="1"/>
  <c r="MM72" i="1"/>
  <c r="ML72" i="1"/>
  <c r="MK72" i="1"/>
  <c r="MJ72" i="1"/>
  <c r="MI72" i="1"/>
  <c r="MH72" i="1"/>
  <c r="MG72" i="1"/>
  <c r="MF72" i="1"/>
  <c r="ME72" i="1"/>
  <c r="MD72" i="1"/>
  <c r="MC72" i="1"/>
  <c r="MB72" i="1"/>
  <c r="MA72" i="1"/>
  <c r="LZ72" i="1"/>
  <c r="LY72" i="1"/>
  <c r="LX72" i="1"/>
  <c r="LW72" i="1"/>
  <c r="LV72" i="1"/>
  <c r="LU72" i="1"/>
  <c r="LT72" i="1"/>
  <c r="LS72" i="1"/>
  <c r="LR72" i="1"/>
  <c r="LQ72" i="1"/>
  <c r="LP72" i="1"/>
  <c r="LO72" i="1"/>
  <c r="LN72" i="1"/>
  <c r="LM72" i="1"/>
  <c r="LL72" i="1"/>
  <c r="LK72" i="1"/>
  <c r="LJ72" i="1"/>
  <c r="LI72" i="1"/>
  <c r="LH72" i="1"/>
  <c r="LG72" i="1"/>
  <c r="LF72" i="1"/>
  <c r="LE72" i="1"/>
  <c r="LD72" i="1"/>
  <c r="LC72" i="1"/>
  <c r="LB72" i="1"/>
  <c r="LA72" i="1"/>
  <c r="KZ72" i="1"/>
  <c r="KY72" i="1"/>
  <c r="KX72" i="1"/>
  <c r="KW72" i="1"/>
  <c r="KV72" i="1"/>
  <c r="KU72" i="1"/>
  <c r="KT72" i="1"/>
  <c r="KS72" i="1"/>
  <c r="KR72" i="1"/>
  <c r="KQ72" i="1"/>
  <c r="KP72" i="1"/>
  <c r="KO72" i="1"/>
  <c r="KN72" i="1"/>
  <c r="KM72" i="1"/>
  <c r="KL72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C72" i="1"/>
  <c r="PM71" i="1"/>
  <c r="PL71" i="1"/>
  <c r="PK71" i="1"/>
  <c r="PJ71" i="1"/>
  <c r="PI71" i="1"/>
  <c r="PH71" i="1"/>
  <c r="PG71" i="1"/>
  <c r="PF71" i="1"/>
  <c r="PE71" i="1"/>
  <c r="PD71" i="1"/>
  <c r="PC71" i="1"/>
  <c r="PB71" i="1"/>
  <c r="PA71" i="1"/>
  <c r="OZ71" i="1"/>
  <c r="OY71" i="1"/>
  <c r="OX71" i="1"/>
  <c r="OW71" i="1"/>
  <c r="OV71" i="1"/>
  <c r="OU71" i="1"/>
  <c r="OT71" i="1"/>
  <c r="OS71" i="1"/>
  <c r="OR71" i="1"/>
  <c r="OQ71" i="1"/>
  <c r="OP71" i="1"/>
  <c r="OO71" i="1"/>
  <c r="ON71" i="1"/>
  <c r="OM71" i="1"/>
  <c r="OL71" i="1"/>
  <c r="OK71" i="1"/>
  <c r="OJ71" i="1"/>
  <c r="OI71" i="1"/>
  <c r="OH71" i="1"/>
  <c r="OG71" i="1"/>
  <c r="OF71" i="1"/>
  <c r="OE71" i="1"/>
  <c r="OD71" i="1"/>
  <c r="OC71" i="1"/>
  <c r="OB71" i="1"/>
  <c r="OA71" i="1"/>
  <c r="NZ71" i="1"/>
  <c r="NY71" i="1"/>
  <c r="NX71" i="1"/>
  <c r="NW71" i="1"/>
  <c r="NV71" i="1"/>
  <c r="NU71" i="1"/>
  <c r="NT71" i="1"/>
  <c r="NS71" i="1"/>
  <c r="NR71" i="1"/>
  <c r="NQ71" i="1"/>
  <c r="NP71" i="1"/>
  <c r="NO71" i="1"/>
  <c r="NN71" i="1"/>
  <c r="NM71" i="1"/>
  <c r="NL71" i="1"/>
  <c r="NK71" i="1"/>
  <c r="NJ71" i="1"/>
  <c r="NI71" i="1"/>
  <c r="NH71" i="1"/>
  <c r="NG71" i="1"/>
  <c r="NF71" i="1"/>
  <c r="NE71" i="1"/>
  <c r="ND71" i="1"/>
  <c r="NC71" i="1"/>
  <c r="NB71" i="1"/>
  <c r="NA71" i="1"/>
  <c r="MZ71" i="1"/>
  <c r="MY71" i="1"/>
  <c r="MX71" i="1"/>
  <c r="MW71" i="1"/>
  <c r="MV71" i="1"/>
  <c r="MU71" i="1"/>
  <c r="MT71" i="1"/>
  <c r="MS71" i="1"/>
  <c r="MR71" i="1"/>
  <c r="MQ71" i="1"/>
  <c r="MP71" i="1"/>
  <c r="MO71" i="1"/>
  <c r="MN71" i="1"/>
  <c r="MM71" i="1"/>
  <c r="ML71" i="1"/>
  <c r="MK71" i="1"/>
  <c r="MJ71" i="1"/>
  <c r="MI71" i="1"/>
  <c r="MH71" i="1"/>
  <c r="MG71" i="1"/>
  <c r="MF71" i="1"/>
  <c r="ME71" i="1"/>
  <c r="MD71" i="1"/>
  <c r="MC71" i="1"/>
  <c r="MB71" i="1"/>
  <c r="MA71" i="1"/>
  <c r="LZ71" i="1"/>
  <c r="LY71" i="1"/>
  <c r="LX71" i="1"/>
  <c r="LW71" i="1"/>
  <c r="LV71" i="1"/>
  <c r="LU71" i="1"/>
  <c r="LT71" i="1"/>
  <c r="LS71" i="1"/>
  <c r="LR71" i="1"/>
  <c r="LQ71" i="1"/>
  <c r="LP71" i="1"/>
  <c r="LO71" i="1"/>
  <c r="LN71" i="1"/>
  <c r="LM71" i="1"/>
  <c r="LL71" i="1"/>
  <c r="LK71" i="1"/>
  <c r="LJ71" i="1"/>
  <c r="LI71" i="1"/>
  <c r="LH71" i="1"/>
  <c r="LG71" i="1"/>
  <c r="LF71" i="1"/>
  <c r="LE71" i="1"/>
  <c r="LD71" i="1"/>
  <c r="LC71" i="1"/>
  <c r="LB71" i="1"/>
  <c r="LA71" i="1"/>
  <c r="KZ71" i="1"/>
  <c r="KY71" i="1"/>
  <c r="KX71" i="1"/>
  <c r="KW71" i="1"/>
  <c r="KV71" i="1"/>
  <c r="KU71" i="1"/>
  <c r="KT71" i="1"/>
  <c r="KS71" i="1"/>
  <c r="KR71" i="1"/>
  <c r="KQ71" i="1"/>
  <c r="KP71" i="1"/>
  <c r="KO71" i="1"/>
  <c r="KN71" i="1"/>
  <c r="KM71" i="1"/>
  <c r="KL71" i="1"/>
  <c r="KK71" i="1"/>
  <c r="KJ71" i="1"/>
  <c r="KI71" i="1"/>
  <c r="KH71" i="1"/>
  <c r="KG71" i="1"/>
  <c r="KF71" i="1"/>
  <c r="KE71" i="1"/>
  <c r="KD71" i="1"/>
  <c r="KC71" i="1"/>
  <c r="KB71" i="1"/>
  <c r="KA71" i="1"/>
  <c r="JZ71" i="1"/>
  <c r="JY71" i="1"/>
  <c r="JX71" i="1"/>
  <c r="JW71" i="1"/>
  <c r="JV71" i="1"/>
  <c r="JU71" i="1"/>
  <c r="JT71" i="1"/>
  <c r="JS71" i="1"/>
  <c r="JR71" i="1"/>
  <c r="JQ71" i="1"/>
  <c r="JP71" i="1"/>
  <c r="JO71" i="1"/>
  <c r="JN71" i="1"/>
  <c r="JM71" i="1"/>
  <c r="JL71" i="1"/>
  <c r="JK71" i="1"/>
  <c r="JJ71" i="1"/>
  <c r="JI71" i="1"/>
  <c r="JH71" i="1"/>
  <c r="JG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C71" i="1"/>
  <c r="C70" i="1"/>
  <c r="PM69" i="1"/>
  <c r="PL69" i="1"/>
  <c r="PK69" i="1"/>
  <c r="PJ69" i="1"/>
  <c r="PI69" i="1"/>
  <c r="PH69" i="1"/>
  <c r="PG69" i="1"/>
  <c r="PF69" i="1"/>
  <c r="PE69" i="1"/>
  <c r="PD69" i="1"/>
  <c r="PC69" i="1"/>
  <c r="PB69" i="1"/>
  <c r="PA69" i="1"/>
  <c r="OZ69" i="1"/>
  <c r="OY69" i="1"/>
  <c r="OX69" i="1"/>
  <c r="OW69" i="1"/>
  <c r="OV69" i="1"/>
  <c r="OU69" i="1"/>
  <c r="OT69" i="1"/>
  <c r="OS69" i="1"/>
  <c r="OR69" i="1"/>
  <c r="OQ69" i="1"/>
  <c r="OP69" i="1"/>
  <c r="OO69" i="1"/>
  <c r="ON69" i="1"/>
  <c r="OM69" i="1"/>
  <c r="OL69" i="1"/>
  <c r="OK69" i="1"/>
  <c r="OJ69" i="1"/>
  <c r="OI69" i="1"/>
  <c r="OH69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C69" i="1"/>
  <c r="PM68" i="1"/>
  <c r="PL68" i="1"/>
  <c r="PK68" i="1"/>
  <c r="PJ68" i="1"/>
  <c r="PI68" i="1"/>
  <c r="PH68" i="1"/>
  <c r="PG68" i="1"/>
  <c r="PF68" i="1"/>
  <c r="PE68" i="1"/>
  <c r="PD68" i="1"/>
  <c r="PC68" i="1"/>
  <c r="PB68" i="1"/>
  <c r="PA68" i="1"/>
  <c r="OZ68" i="1"/>
  <c r="OY68" i="1"/>
  <c r="OX68" i="1"/>
  <c r="OW68" i="1"/>
  <c r="OV68" i="1"/>
  <c r="OU68" i="1"/>
  <c r="OT68" i="1"/>
  <c r="OS68" i="1"/>
  <c r="OR68" i="1"/>
  <c r="OQ68" i="1"/>
  <c r="OP68" i="1"/>
  <c r="OO68" i="1"/>
  <c r="ON68" i="1"/>
  <c r="OM68" i="1"/>
  <c r="OL68" i="1"/>
  <c r="OK68" i="1"/>
  <c r="OJ68" i="1"/>
  <c r="OI68" i="1"/>
  <c r="OH68" i="1"/>
  <c r="OG68" i="1"/>
  <c r="OF68" i="1"/>
  <c r="OE68" i="1"/>
  <c r="OD68" i="1"/>
  <c r="OC68" i="1"/>
  <c r="OB68" i="1"/>
  <c r="OA68" i="1"/>
  <c r="NZ68" i="1"/>
  <c r="NY68" i="1"/>
  <c r="NX68" i="1"/>
  <c r="NW68" i="1"/>
  <c r="NV68" i="1"/>
  <c r="NU68" i="1"/>
  <c r="NT68" i="1"/>
  <c r="NS68" i="1"/>
  <c r="NR68" i="1"/>
  <c r="NQ68" i="1"/>
  <c r="NP68" i="1"/>
  <c r="NO68" i="1"/>
  <c r="NN68" i="1"/>
  <c r="NM68" i="1"/>
  <c r="NL68" i="1"/>
  <c r="NK68" i="1"/>
  <c r="NJ68" i="1"/>
  <c r="NI68" i="1"/>
  <c r="NH68" i="1"/>
  <c r="NG68" i="1"/>
  <c r="NF68" i="1"/>
  <c r="NE68" i="1"/>
  <c r="ND68" i="1"/>
  <c r="NC68" i="1"/>
  <c r="NB68" i="1"/>
  <c r="NA68" i="1"/>
  <c r="MZ68" i="1"/>
  <c r="MY68" i="1"/>
  <c r="MX68" i="1"/>
  <c r="MW68" i="1"/>
  <c r="MV68" i="1"/>
  <c r="MU68" i="1"/>
  <c r="MT68" i="1"/>
  <c r="MS68" i="1"/>
  <c r="MR68" i="1"/>
  <c r="MQ68" i="1"/>
  <c r="MP68" i="1"/>
  <c r="MO68" i="1"/>
  <c r="MN68" i="1"/>
  <c r="MM68" i="1"/>
  <c r="ML68" i="1"/>
  <c r="MK68" i="1"/>
  <c r="MJ68" i="1"/>
  <c r="MI68" i="1"/>
  <c r="MH68" i="1"/>
  <c r="MG68" i="1"/>
  <c r="MF68" i="1"/>
  <c r="ME68" i="1"/>
  <c r="MD68" i="1"/>
  <c r="MC68" i="1"/>
  <c r="MB68" i="1"/>
  <c r="MA68" i="1"/>
  <c r="LZ68" i="1"/>
  <c r="LY68" i="1"/>
  <c r="LX68" i="1"/>
  <c r="LW68" i="1"/>
  <c r="LV68" i="1"/>
  <c r="LU68" i="1"/>
  <c r="LT68" i="1"/>
  <c r="LS68" i="1"/>
  <c r="LR68" i="1"/>
  <c r="LQ68" i="1"/>
  <c r="LP68" i="1"/>
  <c r="LO68" i="1"/>
  <c r="LN68" i="1"/>
  <c r="LM68" i="1"/>
  <c r="LL68" i="1"/>
  <c r="LK68" i="1"/>
  <c r="LJ68" i="1"/>
  <c r="LI68" i="1"/>
  <c r="LH68" i="1"/>
  <c r="LG68" i="1"/>
  <c r="LF68" i="1"/>
  <c r="LE68" i="1"/>
  <c r="LD68" i="1"/>
  <c r="LC68" i="1"/>
  <c r="LB68" i="1"/>
  <c r="LA68" i="1"/>
  <c r="KZ68" i="1"/>
  <c r="KY68" i="1"/>
  <c r="KX68" i="1"/>
  <c r="KW68" i="1"/>
  <c r="KV68" i="1"/>
  <c r="KU68" i="1"/>
  <c r="KT68" i="1"/>
  <c r="KS68" i="1"/>
  <c r="KR68" i="1"/>
  <c r="KQ68" i="1"/>
  <c r="KP68" i="1"/>
  <c r="KO68" i="1"/>
  <c r="KN68" i="1"/>
  <c r="KM68" i="1"/>
  <c r="KL68" i="1"/>
  <c r="KK68" i="1"/>
  <c r="KJ68" i="1"/>
  <c r="KI68" i="1"/>
  <c r="KH68" i="1"/>
  <c r="KG68" i="1"/>
  <c r="KF68" i="1"/>
  <c r="KE68" i="1"/>
  <c r="KD68" i="1"/>
  <c r="KC68" i="1"/>
  <c r="KB68" i="1"/>
  <c r="KA68" i="1"/>
  <c r="JZ68" i="1"/>
  <c r="JY68" i="1"/>
  <c r="JX68" i="1"/>
  <c r="JW68" i="1"/>
  <c r="JV68" i="1"/>
  <c r="JU68" i="1"/>
  <c r="JT68" i="1"/>
  <c r="JS68" i="1"/>
  <c r="JR68" i="1"/>
  <c r="JQ68" i="1"/>
  <c r="JP68" i="1"/>
  <c r="JO68" i="1"/>
  <c r="JN68" i="1"/>
  <c r="JM68" i="1"/>
  <c r="JL68" i="1"/>
  <c r="JK68" i="1"/>
  <c r="JJ68" i="1"/>
  <c r="JI68" i="1"/>
  <c r="JH68" i="1"/>
  <c r="JG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PM64" i="1"/>
  <c r="PL64" i="1"/>
  <c r="PK64" i="1"/>
  <c r="PJ64" i="1"/>
  <c r="PI64" i="1"/>
  <c r="PH64" i="1"/>
  <c r="PG64" i="1"/>
  <c r="PF64" i="1"/>
  <c r="PE64" i="1"/>
  <c r="PD64" i="1"/>
  <c r="PC64" i="1"/>
  <c r="PB64" i="1"/>
  <c r="PA64" i="1"/>
  <c r="OZ64" i="1"/>
  <c r="OY64" i="1"/>
  <c r="OX64" i="1"/>
  <c r="OW64" i="1"/>
  <c r="OV64" i="1"/>
  <c r="OU64" i="1"/>
  <c r="OT64" i="1"/>
  <c r="OS64" i="1"/>
  <c r="OR64" i="1"/>
  <c r="OQ64" i="1"/>
  <c r="OP64" i="1"/>
  <c r="OO64" i="1"/>
  <c r="ON64" i="1"/>
  <c r="OM64" i="1"/>
  <c r="OL64" i="1"/>
  <c r="OK64" i="1"/>
  <c r="OJ64" i="1"/>
  <c r="OI64" i="1"/>
  <c r="OH64" i="1"/>
  <c r="OG64" i="1"/>
  <c r="OF64" i="1"/>
  <c r="OE64" i="1"/>
  <c r="OD64" i="1"/>
  <c r="OC64" i="1"/>
  <c r="OB64" i="1"/>
  <c r="OA64" i="1"/>
  <c r="NZ64" i="1"/>
  <c r="NY64" i="1"/>
  <c r="NX64" i="1"/>
  <c r="NW64" i="1"/>
  <c r="NV64" i="1"/>
  <c r="NU64" i="1"/>
  <c r="NT64" i="1"/>
  <c r="NS64" i="1"/>
  <c r="NR64" i="1"/>
  <c r="NQ64" i="1"/>
  <c r="NP64" i="1"/>
  <c r="NO64" i="1"/>
  <c r="NN64" i="1"/>
  <c r="NM64" i="1"/>
  <c r="NL64" i="1"/>
  <c r="NK64" i="1"/>
  <c r="NJ64" i="1"/>
  <c r="NI64" i="1"/>
  <c r="NH64" i="1"/>
  <c r="NG64" i="1"/>
  <c r="NF64" i="1"/>
  <c r="NE64" i="1"/>
  <c r="ND64" i="1"/>
  <c r="NC64" i="1"/>
  <c r="NB64" i="1"/>
  <c r="NA64" i="1"/>
  <c r="MZ64" i="1"/>
  <c r="MY64" i="1"/>
  <c r="MX64" i="1"/>
  <c r="MW64" i="1"/>
  <c r="MV64" i="1"/>
  <c r="MU64" i="1"/>
  <c r="MT64" i="1"/>
  <c r="MS64" i="1"/>
  <c r="MR64" i="1"/>
  <c r="MQ64" i="1"/>
  <c r="MP64" i="1"/>
  <c r="MO64" i="1"/>
  <c r="MN64" i="1"/>
  <c r="MM64" i="1"/>
  <c r="ML64" i="1"/>
  <c r="MK64" i="1"/>
  <c r="MJ64" i="1"/>
  <c r="MI64" i="1"/>
  <c r="MH64" i="1"/>
  <c r="MG64" i="1"/>
  <c r="MF64" i="1"/>
  <c r="ME64" i="1"/>
  <c r="MD64" i="1"/>
  <c r="MC64" i="1"/>
  <c r="MB64" i="1"/>
  <c r="MA64" i="1"/>
  <c r="LZ64" i="1"/>
  <c r="LY64" i="1"/>
  <c r="LX64" i="1"/>
  <c r="LW64" i="1"/>
  <c r="LV64" i="1"/>
  <c r="LU64" i="1"/>
  <c r="LT64" i="1"/>
  <c r="LS64" i="1"/>
  <c r="LR64" i="1"/>
  <c r="LQ64" i="1"/>
  <c r="LP64" i="1"/>
  <c r="LO64" i="1"/>
  <c r="LN64" i="1"/>
  <c r="LM64" i="1"/>
  <c r="LL64" i="1"/>
  <c r="LK64" i="1"/>
  <c r="LJ64" i="1"/>
  <c r="LI64" i="1"/>
  <c r="LH64" i="1"/>
  <c r="LG64" i="1"/>
  <c r="LF64" i="1"/>
  <c r="LE64" i="1"/>
  <c r="LD64" i="1"/>
  <c r="LC64" i="1"/>
  <c r="LB64" i="1"/>
  <c r="LA64" i="1"/>
  <c r="KZ64" i="1"/>
  <c r="KY64" i="1"/>
  <c r="KX64" i="1"/>
  <c r="KW64" i="1"/>
  <c r="KV64" i="1"/>
  <c r="KU64" i="1"/>
  <c r="KT64" i="1"/>
  <c r="KS64" i="1"/>
  <c r="KR64" i="1"/>
  <c r="KQ64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PM63" i="1"/>
  <c r="PL63" i="1"/>
  <c r="PK63" i="1"/>
  <c r="PJ63" i="1"/>
  <c r="PI63" i="1"/>
  <c r="PH63" i="1"/>
  <c r="PG63" i="1"/>
  <c r="PF63" i="1"/>
  <c r="PE63" i="1"/>
  <c r="PD63" i="1"/>
  <c r="PC63" i="1"/>
  <c r="PB63" i="1"/>
  <c r="PA63" i="1"/>
  <c r="OZ63" i="1"/>
  <c r="OY63" i="1"/>
  <c r="OX63" i="1"/>
  <c r="OW63" i="1"/>
  <c r="OV63" i="1"/>
  <c r="OU63" i="1"/>
  <c r="OT63" i="1"/>
  <c r="OS63" i="1"/>
  <c r="OR63" i="1"/>
  <c r="OQ63" i="1"/>
  <c r="OP63" i="1"/>
  <c r="OO63" i="1"/>
  <c r="ON63" i="1"/>
  <c r="OM63" i="1"/>
  <c r="OL63" i="1"/>
  <c r="OK63" i="1"/>
  <c r="OJ63" i="1"/>
  <c r="OI63" i="1"/>
  <c r="OH63" i="1"/>
  <c r="OG63" i="1"/>
  <c r="OF63" i="1"/>
  <c r="OE63" i="1"/>
  <c r="OD63" i="1"/>
  <c r="OC63" i="1"/>
  <c r="OB63" i="1"/>
  <c r="OA63" i="1"/>
  <c r="OA65" i="1" s="1"/>
  <c r="NZ63" i="1"/>
  <c r="NY63" i="1"/>
  <c r="NX63" i="1"/>
  <c r="NW63" i="1"/>
  <c r="NV63" i="1"/>
  <c r="NU63" i="1"/>
  <c r="NT63" i="1"/>
  <c r="NS63" i="1"/>
  <c r="NR63" i="1"/>
  <c r="NQ63" i="1"/>
  <c r="NP63" i="1"/>
  <c r="NO63" i="1"/>
  <c r="NN63" i="1"/>
  <c r="NM63" i="1"/>
  <c r="NL63" i="1"/>
  <c r="NK63" i="1"/>
  <c r="NJ63" i="1"/>
  <c r="NI63" i="1"/>
  <c r="NH63" i="1"/>
  <c r="NG63" i="1"/>
  <c r="NG65" i="1" s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MH63" i="1"/>
  <c r="MG63" i="1"/>
  <c r="MF63" i="1"/>
  <c r="ME63" i="1"/>
  <c r="MD63" i="1"/>
  <c r="MC63" i="1"/>
  <c r="MB63" i="1"/>
  <c r="MA63" i="1"/>
  <c r="LZ63" i="1"/>
  <c r="LY63" i="1"/>
  <c r="LX63" i="1"/>
  <c r="LW63" i="1"/>
  <c r="LV63" i="1"/>
  <c r="LU63" i="1"/>
  <c r="LT63" i="1"/>
  <c r="LS63" i="1"/>
  <c r="LR63" i="1"/>
  <c r="LQ63" i="1"/>
  <c r="LP63" i="1"/>
  <c r="LO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A63" i="1"/>
  <c r="KZ63" i="1"/>
  <c r="KY63" i="1"/>
  <c r="KX63" i="1"/>
  <c r="KW63" i="1"/>
  <c r="KV63" i="1"/>
  <c r="KU63" i="1"/>
  <c r="KT63" i="1"/>
  <c r="KS63" i="1"/>
  <c r="KR63" i="1"/>
  <c r="KQ63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E65" i="1" s="1"/>
  <c r="KD63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K65" i="1" s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I65" i="1" s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O65" i="1" s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M65" i="1" s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S65" i="1" s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 s="1"/>
  <c r="C63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W65" i="1" s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C65" i="1" s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LA65" i="1" s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G65" i="1" s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E65" i="1" s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K65" i="1" s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I65" i="1" s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O65" i="1" s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I62" i="1" s="1"/>
  <c r="L62" i="1"/>
  <c r="K62" i="1"/>
  <c r="J62" i="1"/>
  <c r="C62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Y65" i="1" s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W65" i="1" s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C65" i="1" s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IA65" i="1" s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G65" i="1" s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E65" i="1" s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K65" i="1" s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I61" i="1" s="1"/>
  <c r="J61" i="1"/>
  <c r="C61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O65" i="1" s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U65" i="1" s="1"/>
  <c r="MT60" i="1"/>
  <c r="MS60" i="1"/>
  <c r="MS65" i="1" s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Y65" i="1" s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S65" i="1" s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Y65" i="1" s="1"/>
  <c r="IX60" i="1"/>
  <c r="IW60" i="1"/>
  <c r="IW65" i="1" s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C65" i="1" s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W65" i="1" s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C65" i="1" s="1"/>
  <c r="FB60" i="1"/>
  <c r="FA60" i="1"/>
  <c r="FA65" i="1" s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G65" i="1" s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CA65" i="1" s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 s="1"/>
  <c r="C59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C58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I57" i="1" s="1"/>
  <c r="J57" i="1"/>
  <c r="C57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 s="1"/>
  <c r="C56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 s="1"/>
  <c r="C55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 s="1"/>
  <c r="C54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 s="1"/>
  <c r="C53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I52" i="1" s="1"/>
  <c r="J52" i="1"/>
  <c r="C52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J51" i="1"/>
  <c r="C51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 s="1"/>
  <c r="C50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S65" i="1" s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 s="1"/>
  <c r="C49" i="1"/>
  <c r="PM48" i="1"/>
  <c r="PL48" i="1"/>
  <c r="PK48" i="1"/>
  <c r="PJ48" i="1"/>
  <c r="PJ65" i="1" s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H65" i="1" s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N65" i="1" s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L65" i="1" s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R65" i="1" s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O65" i="1" s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P65" i="1" s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V65" i="1" s="1"/>
  <c r="DU48" i="1"/>
  <c r="DT48" i="1"/>
  <c r="DS48" i="1"/>
  <c r="DR48" i="1"/>
  <c r="DQ48" i="1"/>
  <c r="DP48" i="1"/>
  <c r="DO48" i="1"/>
  <c r="DO65" i="1" s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 s="1"/>
  <c r="C48" i="1"/>
  <c r="PM47" i="1"/>
  <c r="PM65" i="1" s="1"/>
  <c r="PL47" i="1"/>
  <c r="PL65" i="1" s="1"/>
  <c r="PK47" i="1"/>
  <c r="PK65" i="1" s="1"/>
  <c r="PJ47" i="1"/>
  <c r="PI47" i="1"/>
  <c r="PI65" i="1" s="1"/>
  <c r="PH47" i="1"/>
  <c r="PH65" i="1" s="1"/>
  <c r="PG47" i="1"/>
  <c r="PG65" i="1" s="1"/>
  <c r="PF47" i="1"/>
  <c r="PF65" i="1" s="1"/>
  <c r="PE47" i="1"/>
  <c r="PE65" i="1" s="1"/>
  <c r="PD47" i="1"/>
  <c r="PC47" i="1"/>
  <c r="PC65" i="1" s="1"/>
  <c r="PB47" i="1"/>
  <c r="PB65" i="1" s="1"/>
  <c r="PA47" i="1"/>
  <c r="PA65" i="1" s="1"/>
  <c r="OZ47" i="1"/>
  <c r="OZ65" i="1" s="1"/>
  <c r="OY47" i="1"/>
  <c r="OX47" i="1"/>
  <c r="OX65" i="1" s="1"/>
  <c r="OW47" i="1"/>
  <c r="OV47" i="1"/>
  <c r="OV65" i="1" s="1"/>
  <c r="OU47" i="1"/>
  <c r="OU65" i="1" s="1"/>
  <c r="OT47" i="1"/>
  <c r="OS47" i="1"/>
  <c r="OS65" i="1" s="1"/>
  <c r="OR47" i="1"/>
  <c r="OR65" i="1" s="1"/>
  <c r="OQ47" i="1"/>
  <c r="OQ65" i="1" s="1"/>
  <c r="OP47" i="1"/>
  <c r="OP65" i="1" s="1"/>
  <c r="OO47" i="1"/>
  <c r="OO65" i="1" s="1"/>
  <c r="ON47" i="1"/>
  <c r="ON65" i="1" s="1"/>
  <c r="OM47" i="1"/>
  <c r="OM65" i="1" s="1"/>
  <c r="OL47" i="1"/>
  <c r="OL65" i="1" s="1"/>
  <c r="OK47" i="1"/>
  <c r="OK65" i="1" s="1"/>
  <c r="OJ47" i="1"/>
  <c r="OI47" i="1"/>
  <c r="OI65" i="1" s="1"/>
  <c r="OH47" i="1"/>
  <c r="OH65" i="1" s="1"/>
  <c r="OG47" i="1"/>
  <c r="OG65" i="1" s="1"/>
  <c r="OF47" i="1"/>
  <c r="OF65" i="1" s="1"/>
  <c r="OE47" i="1"/>
  <c r="OE65" i="1" s="1"/>
  <c r="OD47" i="1"/>
  <c r="OD65" i="1" s="1"/>
  <c r="OC47" i="1"/>
  <c r="OB47" i="1"/>
  <c r="OB65" i="1" s="1"/>
  <c r="OA47" i="1"/>
  <c r="NZ47" i="1"/>
  <c r="NY47" i="1"/>
  <c r="NY65" i="1" s="1"/>
  <c r="NX47" i="1"/>
  <c r="NX65" i="1" s="1"/>
  <c r="NW47" i="1"/>
  <c r="NW65" i="1" s="1"/>
  <c r="NV47" i="1"/>
  <c r="NV65" i="1" s="1"/>
  <c r="NU47" i="1"/>
  <c r="NU65" i="1" s="1"/>
  <c r="NT47" i="1"/>
  <c r="NT65" i="1" s="1"/>
  <c r="NS47" i="1"/>
  <c r="NS65" i="1" s="1"/>
  <c r="NR47" i="1"/>
  <c r="NR65" i="1" s="1"/>
  <c r="NQ47" i="1"/>
  <c r="NQ65" i="1" s="1"/>
  <c r="NP47" i="1"/>
  <c r="NO47" i="1"/>
  <c r="NN47" i="1"/>
  <c r="NN65" i="1" s="1"/>
  <c r="NM47" i="1"/>
  <c r="NM65" i="1" s="1"/>
  <c r="NL47" i="1"/>
  <c r="NL65" i="1" s="1"/>
  <c r="NK47" i="1"/>
  <c r="NK65" i="1" s="1"/>
  <c r="NJ47" i="1"/>
  <c r="NJ65" i="1" s="1"/>
  <c r="NI47" i="1"/>
  <c r="NI65" i="1" s="1"/>
  <c r="NH47" i="1"/>
  <c r="NH65" i="1" s="1"/>
  <c r="NG47" i="1"/>
  <c r="NF47" i="1"/>
  <c r="NE47" i="1"/>
  <c r="NE65" i="1" s="1"/>
  <c r="ND47" i="1"/>
  <c r="ND65" i="1" s="1"/>
  <c r="NC47" i="1"/>
  <c r="NC65" i="1" s="1"/>
  <c r="NB47" i="1"/>
  <c r="NB65" i="1" s="1"/>
  <c r="NA47" i="1"/>
  <c r="NA65" i="1" s="1"/>
  <c r="MZ47" i="1"/>
  <c r="MZ65" i="1" s="1"/>
  <c r="MY47" i="1"/>
  <c r="MY65" i="1" s="1"/>
  <c r="MX47" i="1"/>
  <c r="MX65" i="1" s="1"/>
  <c r="MW47" i="1"/>
  <c r="MW65" i="1" s="1"/>
  <c r="MV47" i="1"/>
  <c r="MU47" i="1"/>
  <c r="MT47" i="1"/>
  <c r="MT65" i="1" s="1"/>
  <c r="MS47" i="1"/>
  <c r="MR47" i="1"/>
  <c r="MR65" i="1" s="1"/>
  <c r="MQ47" i="1"/>
  <c r="MQ65" i="1" s="1"/>
  <c r="MP47" i="1"/>
  <c r="MP65" i="1" s="1"/>
  <c r="MO47" i="1"/>
  <c r="MO65" i="1" s="1"/>
  <c r="MN47" i="1"/>
  <c r="MN65" i="1" s="1"/>
  <c r="MM47" i="1"/>
  <c r="MM65" i="1" s="1"/>
  <c r="ML47" i="1"/>
  <c r="MK47" i="1"/>
  <c r="MK65" i="1" s="1"/>
  <c r="MJ47" i="1"/>
  <c r="MJ65" i="1" s="1"/>
  <c r="MI47" i="1"/>
  <c r="MI65" i="1" s="1"/>
  <c r="MH47" i="1"/>
  <c r="MG47" i="1"/>
  <c r="MG65" i="1" s="1"/>
  <c r="MF47" i="1"/>
  <c r="MF65" i="1" s="1"/>
  <c r="ME47" i="1"/>
  <c r="ME65" i="1" s="1"/>
  <c r="MD47" i="1"/>
  <c r="MD65" i="1" s="1"/>
  <c r="MC47" i="1"/>
  <c r="MC65" i="1" s="1"/>
  <c r="MB47" i="1"/>
  <c r="MA47" i="1"/>
  <c r="MA65" i="1" s="1"/>
  <c r="LZ47" i="1"/>
  <c r="LZ65" i="1" s="1"/>
  <c r="LY47" i="1"/>
  <c r="LX47" i="1"/>
  <c r="LX65" i="1" s="1"/>
  <c r="LW47" i="1"/>
  <c r="LV47" i="1"/>
  <c r="LV65" i="1" s="1"/>
  <c r="LU47" i="1"/>
  <c r="LU65" i="1" s="1"/>
  <c r="LT47" i="1"/>
  <c r="LT65" i="1" s="1"/>
  <c r="LS47" i="1"/>
  <c r="LS65" i="1" s="1"/>
  <c r="LR47" i="1"/>
  <c r="LQ47" i="1"/>
  <c r="LQ65" i="1" s="1"/>
  <c r="LP47" i="1"/>
  <c r="LP65" i="1" s="1"/>
  <c r="LO47" i="1"/>
  <c r="LO65" i="1" s="1"/>
  <c r="LN47" i="1"/>
  <c r="LM47" i="1"/>
  <c r="LM65" i="1" s="1"/>
  <c r="LL47" i="1"/>
  <c r="LL65" i="1" s="1"/>
  <c r="LK47" i="1"/>
  <c r="LK65" i="1" s="1"/>
  <c r="LJ47" i="1"/>
  <c r="LJ65" i="1" s="1"/>
  <c r="LI47" i="1"/>
  <c r="LI65" i="1" s="1"/>
  <c r="LH47" i="1"/>
  <c r="LG47" i="1"/>
  <c r="LG65" i="1" s="1"/>
  <c r="LF47" i="1"/>
  <c r="LF65" i="1" s="1"/>
  <c r="LE47" i="1"/>
  <c r="LE65" i="1" s="1"/>
  <c r="LD47" i="1"/>
  <c r="LD65" i="1" s="1"/>
  <c r="LC47" i="1"/>
  <c r="LB47" i="1"/>
  <c r="LB65" i="1" s="1"/>
  <c r="LA47" i="1"/>
  <c r="KZ47" i="1"/>
  <c r="KZ65" i="1" s="1"/>
  <c r="KY47" i="1"/>
  <c r="KY65" i="1" s="1"/>
  <c r="KX47" i="1"/>
  <c r="KW47" i="1"/>
  <c r="KW65" i="1" s="1"/>
  <c r="KV47" i="1"/>
  <c r="KV65" i="1" s="1"/>
  <c r="KU47" i="1"/>
  <c r="KU65" i="1" s="1"/>
  <c r="KT47" i="1"/>
  <c r="KT65" i="1" s="1"/>
  <c r="KS47" i="1"/>
  <c r="KS65" i="1" s="1"/>
  <c r="KR47" i="1"/>
  <c r="KR65" i="1" s="1"/>
  <c r="KQ47" i="1"/>
  <c r="KQ65" i="1" s="1"/>
  <c r="KP47" i="1"/>
  <c r="KP65" i="1" s="1"/>
  <c r="KO47" i="1"/>
  <c r="KO65" i="1" s="1"/>
  <c r="KN47" i="1"/>
  <c r="KM47" i="1"/>
  <c r="KM65" i="1" s="1"/>
  <c r="KL47" i="1"/>
  <c r="KL65" i="1" s="1"/>
  <c r="KK47" i="1"/>
  <c r="KK65" i="1" s="1"/>
  <c r="KJ47" i="1"/>
  <c r="KJ65" i="1" s="1"/>
  <c r="KI47" i="1"/>
  <c r="KI65" i="1" s="1"/>
  <c r="KH47" i="1"/>
  <c r="KH65" i="1" s="1"/>
  <c r="KG47" i="1"/>
  <c r="KF47" i="1"/>
  <c r="KF65" i="1" s="1"/>
  <c r="KE47" i="1"/>
  <c r="KD47" i="1"/>
  <c r="KC47" i="1"/>
  <c r="KC65" i="1" s="1"/>
  <c r="KB47" i="1"/>
  <c r="KB65" i="1" s="1"/>
  <c r="KA47" i="1"/>
  <c r="KA65" i="1" s="1"/>
  <c r="JZ47" i="1"/>
  <c r="JZ65" i="1" s="1"/>
  <c r="JY47" i="1"/>
  <c r="JY65" i="1" s="1"/>
  <c r="JX47" i="1"/>
  <c r="JX65" i="1" s="1"/>
  <c r="JW47" i="1"/>
  <c r="JW65" i="1" s="1"/>
  <c r="JV47" i="1"/>
  <c r="JV65" i="1" s="1"/>
  <c r="JU47" i="1"/>
  <c r="JU65" i="1" s="1"/>
  <c r="JT47" i="1"/>
  <c r="JS47" i="1"/>
  <c r="JR47" i="1"/>
  <c r="JR65" i="1" s="1"/>
  <c r="JQ47" i="1"/>
  <c r="JQ65" i="1" s="1"/>
  <c r="JP47" i="1"/>
  <c r="JP65" i="1" s="1"/>
  <c r="JO47" i="1"/>
  <c r="JO65" i="1" s="1"/>
  <c r="JN47" i="1"/>
  <c r="JN65" i="1" s="1"/>
  <c r="JM47" i="1"/>
  <c r="JM65" i="1" s="1"/>
  <c r="JL47" i="1"/>
  <c r="JL65" i="1" s="1"/>
  <c r="JK47" i="1"/>
  <c r="JJ47" i="1"/>
  <c r="JI47" i="1"/>
  <c r="JI65" i="1" s="1"/>
  <c r="JH47" i="1"/>
  <c r="JH65" i="1" s="1"/>
  <c r="JG47" i="1"/>
  <c r="JG65" i="1" s="1"/>
  <c r="JF47" i="1"/>
  <c r="JF65" i="1" s="1"/>
  <c r="JE47" i="1"/>
  <c r="JE65" i="1" s="1"/>
  <c r="JD47" i="1"/>
  <c r="JD65" i="1" s="1"/>
  <c r="JC47" i="1"/>
  <c r="JC65" i="1" s="1"/>
  <c r="JB47" i="1"/>
  <c r="JB65" i="1" s="1"/>
  <c r="JA47" i="1"/>
  <c r="JA65" i="1" s="1"/>
  <c r="IZ47" i="1"/>
  <c r="IY47" i="1"/>
  <c r="IX47" i="1"/>
  <c r="IX65" i="1" s="1"/>
  <c r="IW47" i="1"/>
  <c r="IV47" i="1"/>
  <c r="IV65" i="1" s="1"/>
  <c r="IU47" i="1"/>
  <c r="IU65" i="1" s="1"/>
  <c r="IT47" i="1"/>
  <c r="IT65" i="1" s="1"/>
  <c r="IS47" i="1"/>
  <c r="IS65" i="1" s="1"/>
  <c r="IR47" i="1"/>
  <c r="IR65" i="1" s="1"/>
  <c r="IQ47" i="1"/>
  <c r="IQ65" i="1" s="1"/>
  <c r="IP47" i="1"/>
  <c r="IO47" i="1"/>
  <c r="IO65" i="1" s="1"/>
  <c r="IN47" i="1"/>
  <c r="IN65" i="1" s="1"/>
  <c r="IM47" i="1"/>
  <c r="IM65" i="1" s="1"/>
  <c r="IL47" i="1"/>
  <c r="IK47" i="1"/>
  <c r="IK65" i="1" s="1"/>
  <c r="IJ47" i="1"/>
  <c r="IJ65" i="1" s="1"/>
  <c r="II47" i="1"/>
  <c r="II65" i="1" s="1"/>
  <c r="IH47" i="1"/>
  <c r="IH65" i="1" s="1"/>
  <c r="IG47" i="1"/>
  <c r="IG65" i="1" s="1"/>
  <c r="IF47" i="1"/>
  <c r="IE47" i="1"/>
  <c r="IE65" i="1" s="1"/>
  <c r="ID47" i="1"/>
  <c r="ID65" i="1" s="1"/>
  <c r="IC47" i="1"/>
  <c r="IB47" i="1"/>
  <c r="IB65" i="1" s="1"/>
  <c r="IA47" i="1"/>
  <c r="HZ47" i="1"/>
  <c r="HZ65" i="1" s="1"/>
  <c r="HY47" i="1"/>
  <c r="HY65" i="1" s="1"/>
  <c r="HX47" i="1"/>
  <c r="HX65" i="1" s="1"/>
  <c r="HW47" i="1"/>
  <c r="HW65" i="1" s="1"/>
  <c r="HV47" i="1"/>
  <c r="HU47" i="1"/>
  <c r="HU65" i="1" s="1"/>
  <c r="HT47" i="1"/>
  <c r="HT65" i="1" s="1"/>
  <c r="HS47" i="1"/>
  <c r="HS65" i="1" s="1"/>
  <c r="HR47" i="1"/>
  <c r="HQ47" i="1"/>
  <c r="HQ65" i="1" s="1"/>
  <c r="HP47" i="1"/>
  <c r="HP65" i="1" s="1"/>
  <c r="HO47" i="1"/>
  <c r="HO65" i="1" s="1"/>
  <c r="HN47" i="1"/>
  <c r="HN65" i="1" s="1"/>
  <c r="HM47" i="1"/>
  <c r="HM65" i="1" s="1"/>
  <c r="HL47" i="1"/>
  <c r="HK47" i="1"/>
  <c r="HK65" i="1" s="1"/>
  <c r="HJ47" i="1"/>
  <c r="HJ65" i="1" s="1"/>
  <c r="HI47" i="1"/>
  <c r="HI65" i="1" s="1"/>
  <c r="HH47" i="1"/>
  <c r="HH65" i="1" s="1"/>
  <c r="HG47" i="1"/>
  <c r="HF47" i="1"/>
  <c r="HF65" i="1" s="1"/>
  <c r="HE47" i="1"/>
  <c r="HD47" i="1"/>
  <c r="HD65" i="1" s="1"/>
  <c r="HC47" i="1"/>
  <c r="HC65" i="1" s="1"/>
  <c r="HB47" i="1"/>
  <c r="HA47" i="1"/>
  <c r="HA65" i="1" s="1"/>
  <c r="GZ47" i="1"/>
  <c r="GZ65" i="1" s="1"/>
  <c r="GY47" i="1"/>
  <c r="GY65" i="1" s="1"/>
  <c r="GX47" i="1"/>
  <c r="GX65" i="1" s="1"/>
  <c r="GW47" i="1"/>
  <c r="GW65" i="1" s="1"/>
  <c r="GV47" i="1"/>
  <c r="GV65" i="1" s="1"/>
  <c r="GU47" i="1"/>
  <c r="GU65" i="1" s="1"/>
  <c r="GT47" i="1"/>
  <c r="GT65" i="1" s="1"/>
  <c r="GS47" i="1"/>
  <c r="GS65" i="1" s="1"/>
  <c r="GR47" i="1"/>
  <c r="GQ47" i="1"/>
  <c r="GQ65" i="1" s="1"/>
  <c r="GP47" i="1"/>
  <c r="GP65" i="1" s="1"/>
  <c r="GO47" i="1"/>
  <c r="GN47" i="1"/>
  <c r="GN65" i="1" s="1"/>
  <c r="GM47" i="1"/>
  <c r="GM65" i="1" s="1"/>
  <c r="GL47" i="1"/>
  <c r="GL65" i="1" s="1"/>
  <c r="GK47" i="1"/>
  <c r="GJ47" i="1"/>
  <c r="GJ65" i="1" s="1"/>
  <c r="GI47" i="1"/>
  <c r="GH47" i="1"/>
  <c r="GG47" i="1"/>
  <c r="GG65" i="1" s="1"/>
  <c r="GF47" i="1"/>
  <c r="GF65" i="1" s="1"/>
  <c r="GE47" i="1"/>
  <c r="GE65" i="1" s="1"/>
  <c r="GD47" i="1"/>
  <c r="GD65" i="1" s="1"/>
  <c r="GC47" i="1"/>
  <c r="GC65" i="1" s="1"/>
  <c r="GB47" i="1"/>
  <c r="GB65" i="1" s="1"/>
  <c r="GA47" i="1"/>
  <c r="GA65" i="1" s="1"/>
  <c r="FZ47" i="1"/>
  <c r="FZ65" i="1" s="1"/>
  <c r="FY47" i="1"/>
  <c r="FY65" i="1" s="1"/>
  <c r="FX47" i="1"/>
  <c r="FW47" i="1"/>
  <c r="FV47" i="1"/>
  <c r="FV65" i="1" s="1"/>
  <c r="FU47" i="1"/>
  <c r="FU65" i="1" s="1"/>
  <c r="FT47" i="1"/>
  <c r="FT65" i="1" s="1"/>
  <c r="FS47" i="1"/>
  <c r="FS65" i="1" s="1"/>
  <c r="FR47" i="1"/>
  <c r="FR65" i="1" s="1"/>
  <c r="FQ47" i="1"/>
  <c r="FQ65" i="1" s="1"/>
  <c r="FP47" i="1"/>
  <c r="FP65" i="1" s="1"/>
  <c r="FO47" i="1"/>
  <c r="FN47" i="1"/>
  <c r="FM47" i="1"/>
  <c r="FM65" i="1" s="1"/>
  <c r="FL47" i="1"/>
  <c r="FL65" i="1" s="1"/>
  <c r="FK47" i="1"/>
  <c r="FK65" i="1" s="1"/>
  <c r="FJ47" i="1"/>
  <c r="FJ65" i="1" s="1"/>
  <c r="FI47" i="1"/>
  <c r="FI65" i="1" s="1"/>
  <c r="FH47" i="1"/>
  <c r="FH65" i="1" s="1"/>
  <c r="FG47" i="1"/>
  <c r="FG65" i="1" s="1"/>
  <c r="FF47" i="1"/>
  <c r="FF65" i="1" s="1"/>
  <c r="FE47" i="1"/>
  <c r="FE65" i="1" s="1"/>
  <c r="FD47" i="1"/>
  <c r="FC47" i="1"/>
  <c r="FB47" i="1"/>
  <c r="FB65" i="1" s="1"/>
  <c r="FA47" i="1"/>
  <c r="EZ47" i="1"/>
  <c r="EZ65" i="1" s="1"/>
  <c r="EY47" i="1"/>
  <c r="EY65" i="1" s="1"/>
  <c r="EX47" i="1"/>
  <c r="EX65" i="1" s="1"/>
  <c r="EW47" i="1"/>
  <c r="EW65" i="1" s="1"/>
  <c r="EV47" i="1"/>
  <c r="EV65" i="1" s="1"/>
  <c r="EU47" i="1"/>
  <c r="EU65" i="1" s="1"/>
  <c r="ET47" i="1"/>
  <c r="ES47" i="1"/>
  <c r="ES65" i="1" s="1"/>
  <c r="ER47" i="1"/>
  <c r="ER65" i="1" s="1"/>
  <c r="EQ47" i="1"/>
  <c r="EQ65" i="1" s="1"/>
  <c r="EP47" i="1"/>
  <c r="EO47" i="1"/>
  <c r="EO65" i="1" s="1"/>
  <c r="EN47" i="1"/>
  <c r="EN65" i="1" s="1"/>
  <c r="EM47" i="1"/>
  <c r="EM65" i="1" s="1"/>
  <c r="EL47" i="1"/>
  <c r="EL65" i="1" s="1"/>
  <c r="EK47" i="1"/>
  <c r="EK65" i="1" s="1"/>
  <c r="EJ47" i="1"/>
  <c r="EI47" i="1"/>
  <c r="EI65" i="1" s="1"/>
  <c r="EH47" i="1"/>
  <c r="EH65" i="1" s="1"/>
  <c r="EG47" i="1"/>
  <c r="EF47" i="1"/>
  <c r="EF65" i="1" s="1"/>
  <c r="EE47" i="1"/>
  <c r="ED47" i="1"/>
  <c r="ED65" i="1" s="1"/>
  <c r="EC47" i="1"/>
  <c r="EC65" i="1" s="1"/>
  <c r="EB47" i="1"/>
  <c r="EB65" i="1" s="1"/>
  <c r="EA47" i="1"/>
  <c r="EA65" i="1" s="1"/>
  <c r="DZ47" i="1"/>
  <c r="DY47" i="1"/>
  <c r="DY65" i="1" s="1"/>
  <c r="DX47" i="1"/>
  <c r="DX65" i="1" s="1"/>
  <c r="DW47" i="1"/>
  <c r="DW65" i="1" s="1"/>
  <c r="DV47" i="1"/>
  <c r="DU47" i="1"/>
  <c r="DU65" i="1" s="1"/>
  <c r="DT47" i="1"/>
  <c r="DT65" i="1" s="1"/>
  <c r="DS47" i="1"/>
  <c r="DS65" i="1" s="1"/>
  <c r="DR47" i="1"/>
  <c r="DR65" i="1" s="1"/>
  <c r="DQ47" i="1"/>
  <c r="DQ65" i="1" s="1"/>
  <c r="DP47" i="1"/>
  <c r="DO47" i="1"/>
  <c r="DN47" i="1"/>
  <c r="DN65" i="1" s="1"/>
  <c r="DM47" i="1"/>
  <c r="DM65" i="1" s="1"/>
  <c r="DL47" i="1"/>
  <c r="DL65" i="1" s="1"/>
  <c r="DK47" i="1"/>
  <c r="DJ47" i="1"/>
  <c r="DJ65" i="1" s="1"/>
  <c r="DI47" i="1"/>
  <c r="DH47" i="1"/>
  <c r="DH65" i="1" s="1"/>
  <c r="DG47" i="1"/>
  <c r="DG65" i="1" s="1"/>
  <c r="DF47" i="1"/>
  <c r="DE47" i="1"/>
  <c r="DE65" i="1" s="1"/>
  <c r="DD47" i="1"/>
  <c r="DD65" i="1" s="1"/>
  <c r="DC47" i="1"/>
  <c r="DC65" i="1" s="1"/>
  <c r="DB47" i="1"/>
  <c r="DB65" i="1" s="1"/>
  <c r="DA47" i="1"/>
  <c r="DA65" i="1" s="1"/>
  <c r="CZ47" i="1"/>
  <c r="CZ65" i="1" s="1"/>
  <c r="CY47" i="1"/>
  <c r="CY65" i="1" s="1"/>
  <c r="CX47" i="1"/>
  <c r="CX65" i="1" s="1"/>
  <c r="CW47" i="1"/>
  <c r="CW65" i="1" s="1"/>
  <c r="CV47" i="1"/>
  <c r="CU47" i="1"/>
  <c r="CU65" i="1" s="1"/>
  <c r="CT47" i="1"/>
  <c r="CT65" i="1" s="1"/>
  <c r="CS47" i="1"/>
  <c r="CR47" i="1"/>
  <c r="CR65" i="1" s="1"/>
  <c r="CQ47" i="1"/>
  <c r="CQ65" i="1" s="1"/>
  <c r="CP47" i="1"/>
  <c r="CP65" i="1" s="1"/>
  <c r="CO47" i="1"/>
  <c r="CN47" i="1"/>
  <c r="CN65" i="1" s="1"/>
  <c r="CM47" i="1"/>
  <c r="CL47" i="1"/>
  <c r="CK47" i="1"/>
  <c r="CK65" i="1" s="1"/>
  <c r="CJ47" i="1"/>
  <c r="CJ65" i="1" s="1"/>
  <c r="CI47" i="1"/>
  <c r="CI65" i="1" s="1"/>
  <c r="CH47" i="1"/>
  <c r="CH65" i="1" s="1"/>
  <c r="CG47" i="1"/>
  <c r="CG65" i="1" s="1"/>
  <c r="CF47" i="1"/>
  <c r="CF65" i="1" s="1"/>
  <c r="CE47" i="1"/>
  <c r="CE65" i="1" s="1"/>
  <c r="CD47" i="1"/>
  <c r="CD65" i="1" s="1"/>
  <c r="CC47" i="1"/>
  <c r="CC65" i="1" s="1"/>
  <c r="CB47" i="1"/>
  <c r="CA47" i="1"/>
  <c r="BZ47" i="1"/>
  <c r="BZ65" i="1" s="1"/>
  <c r="BY47" i="1"/>
  <c r="BY65" i="1" s="1"/>
  <c r="BX47" i="1"/>
  <c r="BX65" i="1" s="1"/>
  <c r="BW47" i="1"/>
  <c r="BW65" i="1" s="1"/>
  <c r="BV47" i="1"/>
  <c r="BV65" i="1" s="1"/>
  <c r="BU47" i="1"/>
  <c r="BU65" i="1" s="1"/>
  <c r="BT47" i="1"/>
  <c r="BT65" i="1" s="1"/>
  <c r="BS47" i="1"/>
  <c r="BR47" i="1"/>
  <c r="BR65" i="1" s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 s="1"/>
  <c r="C47" i="1"/>
  <c r="PL37" i="1"/>
  <c r="PJ37" i="1"/>
  <c r="PH37" i="1"/>
  <c r="PF37" i="1"/>
  <c r="PB37" i="1"/>
  <c r="OZ37" i="1"/>
  <c r="OX37" i="1"/>
  <c r="OV37" i="1"/>
  <c r="OR37" i="1"/>
  <c r="OP37" i="1"/>
  <c r="ON37" i="1"/>
  <c r="OL37" i="1"/>
  <c r="OH37" i="1"/>
  <c r="OF37" i="1"/>
  <c r="OD37" i="1"/>
  <c r="OB37" i="1"/>
  <c r="NX37" i="1"/>
  <c r="NV37" i="1"/>
  <c r="NT37" i="1"/>
  <c r="NR37" i="1"/>
  <c r="NN37" i="1"/>
  <c r="NL37" i="1"/>
  <c r="NJ37" i="1"/>
  <c r="NH37" i="1"/>
  <c r="ND37" i="1"/>
  <c r="NB37" i="1"/>
  <c r="MZ37" i="1"/>
  <c r="MX37" i="1"/>
  <c r="MT37" i="1"/>
  <c r="MR37" i="1"/>
  <c r="MP37" i="1"/>
  <c r="MN37" i="1"/>
  <c r="MJ37" i="1"/>
  <c r="MH37" i="1"/>
  <c r="MF37" i="1"/>
  <c r="MD37" i="1"/>
  <c r="LZ37" i="1"/>
  <c r="LX37" i="1"/>
  <c r="LV37" i="1"/>
  <c r="LT37" i="1"/>
  <c r="LP37" i="1"/>
  <c r="LN37" i="1"/>
  <c r="LL37" i="1"/>
  <c r="LJ37" i="1"/>
  <c r="LF37" i="1"/>
  <c r="LD37" i="1"/>
  <c r="LB37" i="1"/>
  <c r="KZ37" i="1"/>
  <c r="KV37" i="1"/>
  <c r="KT37" i="1"/>
  <c r="KR37" i="1"/>
  <c r="KP37" i="1"/>
  <c r="KL37" i="1"/>
  <c r="KJ37" i="1"/>
  <c r="KH37" i="1"/>
  <c r="KF37" i="1"/>
  <c r="KB37" i="1"/>
  <c r="JZ37" i="1"/>
  <c r="JX37" i="1"/>
  <c r="JV37" i="1"/>
  <c r="JR37" i="1"/>
  <c r="JP37" i="1"/>
  <c r="JN37" i="1"/>
  <c r="JL37" i="1"/>
  <c r="JH37" i="1"/>
  <c r="JF37" i="1"/>
  <c r="JD37" i="1"/>
  <c r="JB37" i="1"/>
  <c r="IX37" i="1"/>
  <c r="IV37" i="1"/>
  <c r="IT37" i="1"/>
  <c r="IR37" i="1"/>
  <c r="IN37" i="1"/>
  <c r="IL37" i="1"/>
  <c r="IJ37" i="1"/>
  <c r="IH37" i="1"/>
  <c r="ID37" i="1"/>
  <c r="IB37" i="1"/>
  <c r="HZ37" i="1"/>
  <c r="HX37" i="1"/>
  <c r="HT37" i="1"/>
  <c r="HR37" i="1"/>
  <c r="HP37" i="1"/>
  <c r="HN37" i="1"/>
  <c r="HJ37" i="1"/>
  <c r="HH37" i="1"/>
  <c r="HF37" i="1"/>
  <c r="HD37" i="1"/>
  <c r="GZ37" i="1"/>
  <c r="GX37" i="1"/>
  <c r="GV37" i="1"/>
  <c r="GT37" i="1"/>
  <c r="GP37" i="1"/>
  <c r="GN37" i="1"/>
  <c r="GL37" i="1"/>
  <c r="GJ37" i="1"/>
  <c r="GF37" i="1"/>
  <c r="GD37" i="1"/>
  <c r="GB37" i="1"/>
  <c r="FZ37" i="1"/>
  <c r="FV37" i="1"/>
  <c r="FT37" i="1"/>
  <c r="FR37" i="1"/>
  <c r="FP37" i="1"/>
  <c r="FL37" i="1"/>
  <c r="FJ37" i="1"/>
  <c r="FH37" i="1"/>
  <c r="FF37" i="1"/>
  <c r="FB37" i="1"/>
  <c r="EZ37" i="1"/>
  <c r="EX37" i="1"/>
  <c r="EV37" i="1"/>
  <c r="ER37" i="1"/>
  <c r="EP37" i="1"/>
  <c r="EN37" i="1"/>
  <c r="EL37" i="1"/>
  <c r="EH37" i="1"/>
  <c r="EF37" i="1"/>
  <c r="ED37" i="1"/>
  <c r="EB37" i="1"/>
  <c r="DX37" i="1"/>
  <c r="DV37" i="1"/>
  <c r="DT37" i="1"/>
  <c r="DR37" i="1"/>
  <c r="DN37" i="1"/>
  <c r="DL37" i="1"/>
  <c r="DJ37" i="1"/>
  <c r="DH37" i="1"/>
  <c r="DD37" i="1"/>
  <c r="DB37" i="1"/>
  <c r="CZ37" i="1"/>
  <c r="CX37" i="1"/>
  <c r="CT37" i="1"/>
  <c r="CR37" i="1"/>
  <c r="CP37" i="1"/>
  <c r="CN37" i="1"/>
  <c r="CJ37" i="1"/>
  <c r="CH37" i="1"/>
  <c r="CF37" i="1"/>
  <c r="CD37" i="1"/>
  <c r="BZ37" i="1"/>
  <c r="BX37" i="1"/>
  <c r="BV37" i="1"/>
  <c r="BT37" i="1"/>
  <c r="BP37" i="1"/>
  <c r="BN37" i="1"/>
  <c r="BL37" i="1"/>
  <c r="BJ37" i="1"/>
  <c r="BF37" i="1"/>
  <c r="BD37" i="1"/>
  <c r="BB37" i="1"/>
  <c r="AZ37" i="1"/>
  <c r="AV37" i="1"/>
  <c r="AT37" i="1"/>
  <c r="AR37" i="1"/>
  <c r="AP37" i="1"/>
  <c r="AL37" i="1"/>
  <c r="AJ37" i="1"/>
  <c r="AH37" i="1"/>
  <c r="AF37" i="1"/>
  <c r="AB37" i="1"/>
  <c r="Z37" i="1"/>
  <c r="X37" i="1"/>
  <c r="V37" i="1"/>
  <c r="R37" i="1"/>
  <c r="P37" i="1"/>
  <c r="N37" i="1"/>
  <c r="L37" i="1"/>
  <c r="PM36" i="1"/>
  <c r="PM166" i="1" s="1"/>
  <c r="PL36" i="1"/>
  <c r="PL166" i="1" s="1"/>
  <c r="PK36" i="1"/>
  <c r="PK166" i="1" s="1"/>
  <c r="PJ36" i="1"/>
  <c r="PJ166" i="1" s="1"/>
  <c r="PI36" i="1"/>
  <c r="PI166" i="1" s="1"/>
  <c r="PH36" i="1"/>
  <c r="PH166" i="1" s="1"/>
  <c r="PG36" i="1"/>
  <c r="PG166" i="1" s="1"/>
  <c r="PF36" i="1"/>
  <c r="PF166" i="1" s="1"/>
  <c r="PE36" i="1"/>
  <c r="PE166" i="1" s="1"/>
  <c r="PD36" i="1"/>
  <c r="PD166" i="1" s="1"/>
  <c r="PC36" i="1"/>
  <c r="PC166" i="1" s="1"/>
  <c r="PB36" i="1"/>
  <c r="PB166" i="1" s="1"/>
  <c r="PA36" i="1"/>
  <c r="PA166" i="1" s="1"/>
  <c r="OZ36" i="1"/>
  <c r="OZ166" i="1" s="1"/>
  <c r="OY36" i="1"/>
  <c r="OY166" i="1" s="1"/>
  <c r="OX36" i="1"/>
  <c r="OX166" i="1" s="1"/>
  <c r="OW36" i="1"/>
  <c r="OW166" i="1" s="1"/>
  <c r="OV36" i="1"/>
  <c r="OV166" i="1" s="1"/>
  <c r="OU36" i="1"/>
  <c r="OU166" i="1" s="1"/>
  <c r="OT36" i="1"/>
  <c r="OT166" i="1" s="1"/>
  <c r="OS36" i="1"/>
  <c r="OS166" i="1" s="1"/>
  <c r="OR36" i="1"/>
  <c r="OR166" i="1" s="1"/>
  <c r="OQ36" i="1"/>
  <c r="OQ166" i="1" s="1"/>
  <c r="OP36" i="1"/>
  <c r="OP166" i="1" s="1"/>
  <c r="OO36" i="1"/>
  <c r="OO166" i="1" s="1"/>
  <c r="ON36" i="1"/>
  <c r="ON166" i="1" s="1"/>
  <c r="OM36" i="1"/>
  <c r="OM166" i="1" s="1"/>
  <c r="OL36" i="1"/>
  <c r="OL166" i="1" s="1"/>
  <c r="OK36" i="1"/>
  <c r="OK166" i="1" s="1"/>
  <c r="OJ36" i="1"/>
  <c r="OJ166" i="1" s="1"/>
  <c r="OI36" i="1"/>
  <c r="OI166" i="1" s="1"/>
  <c r="OH36" i="1"/>
  <c r="OH166" i="1" s="1"/>
  <c r="OG36" i="1"/>
  <c r="OG166" i="1" s="1"/>
  <c r="OF36" i="1"/>
  <c r="OF166" i="1" s="1"/>
  <c r="OE36" i="1"/>
  <c r="OE166" i="1" s="1"/>
  <c r="OD36" i="1"/>
  <c r="OD166" i="1" s="1"/>
  <c r="OC36" i="1"/>
  <c r="OC166" i="1" s="1"/>
  <c r="OB36" i="1"/>
  <c r="OB166" i="1" s="1"/>
  <c r="OA36" i="1"/>
  <c r="OA166" i="1" s="1"/>
  <c r="NZ36" i="1"/>
  <c r="NZ166" i="1" s="1"/>
  <c r="NY36" i="1"/>
  <c r="NY166" i="1" s="1"/>
  <c r="NX36" i="1"/>
  <c r="NX166" i="1" s="1"/>
  <c r="NW36" i="1"/>
  <c r="NW166" i="1" s="1"/>
  <c r="NV36" i="1"/>
  <c r="NV166" i="1" s="1"/>
  <c r="NU36" i="1"/>
  <c r="NU166" i="1" s="1"/>
  <c r="NT36" i="1"/>
  <c r="NT166" i="1" s="1"/>
  <c r="NS36" i="1"/>
  <c r="NS166" i="1" s="1"/>
  <c r="NR36" i="1"/>
  <c r="NR166" i="1" s="1"/>
  <c r="NQ36" i="1"/>
  <c r="NQ166" i="1" s="1"/>
  <c r="NP36" i="1"/>
  <c r="NP166" i="1" s="1"/>
  <c r="NO36" i="1"/>
  <c r="NO166" i="1" s="1"/>
  <c r="NN36" i="1"/>
  <c r="NN166" i="1" s="1"/>
  <c r="NM36" i="1"/>
  <c r="NM166" i="1" s="1"/>
  <c r="NL36" i="1"/>
  <c r="NL166" i="1" s="1"/>
  <c r="NK36" i="1"/>
  <c r="NK166" i="1" s="1"/>
  <c r="NJ36" i="1"/>
  <c r="NJ166" i="1" s="1"/>
  <c r="NI36" i="1"/>
  <c r="NI166" i="1" s="1"/>
  <c r="NH36" i="1"/>
  <c r="NH166" i="1" s="1"/>
  <c r="NG36" i="1"/>
  <c r="NG166" i="1" s="1"/>
  <c r="NF36" i="1"/>
  <c r="NF166" i="1" s="1"/>
  <c r="NE36" i="1"/>
  <c r="NE166" i="1" s="1"/>
  <c r="ND36" i="1"/>
  <c r="ND166" i="1" s="1"/>
  <c r="NC36" i="1"/>
  <c r="NC166" i="1" s="1"/>
  <c r="NB36" i="1"/>
  <c r="NB166" i="1" s="1"/>
  <c r="NA36" i="1"/>
  <c r="NA166" i="1" s="1"/>
  <c r="MZ36" i="1"/>
  <c r="MZ166" i="1" s="1"/>
  <c r="MY36" i="1"/>
  <c r="MY166" i="1" s="1"/>
  <c r="MX36" i="1"/>
  <c r="MX166" i="1" s="1"/>
  <c r="MW36" i="1"/>
  <c r="MW166" i="1" s="1"/>
  <c r="MV36" i="1"/>
  <c r="MV166" i="1" s="1"/>
  <c r="MU36" i="1"/>
  <c r="MU166" i="1" s="1"/>
  <c r="MT36" i="1"/>
  <c r="MT166" i="1" s="1"/>
  <c r="MS36" i="1"/>
  <c r="MS166" i="1" s="1"/>
  <c r="MR36" i="1"/>
  <c r="MR166" i="1" s="1"/>
  <c r="MQ36" i="1"/>
  <c r="MQ166" i="1" s="1"/>
  <c r="MP36" i="1"/>
  <c r="MP166" i="1" s="1"/>
  <c r="MO36" i="1"/>
  <c r="MO166" i="1" s="1"/>
  <c r="MN36" i="1"/>
  <c r="MN166" i="1" s="1"/>
  <c r="MM36" i="1"/>
  <c r="MM166" i="1" s="1"/>
  <c r="ML36" i="1"/>
  <c r="ML166" i="1" s="1"/>
  <c r="MK36" i="1"/>
  <c r="MK166" i="1" s="1"/>
  <c r="MJ36" i="1"/>
  <c r="MJ166" i="1" s="1"/>
  <c r="MI36" i="1"/>
  <c r="MI166" i="1" s="1"/>
  <c r="MH36" i="1"/>
  <c r="MH166" i="1" s="1"/>
  <c r="MG36" i="1"/>
  <c r="MG166" i="1" s="1"/>
  <c r="MF36" i="1"/>
  <c r="MF166" i="1" s="1"/>
  <c r="ME36" i="1"/>
  <c r="ME166" i="1" s="1"/>
  <c r="MD36" i="1"/>
  <c r="MD166" i="1" s="1"/>
  <c r="MC36" i="1"/>
  <c r="MC166" i="1" s="1"/>
  <c r="MB36" i="1"/>
  <c r="MB166" i="1" s="1"/>
  <c r="MA36" i="1"/>
  <c r="MA166" i="1" s="1"/>
  <c r="LZ36" i="1"/>
  <c r="LZ166" i="1" s="1"/>
  <c r="LY36" i="1"/>
  <c r="LY166" i="1" s="1"/>
  <c r="LX36" i="1"/>
  <c r="LX166" i="1" s="1"/>
  <c r="LW36" i="1"/>
  <c r="LW166" i="1" s="1"/>
  <c r="LV36" i="1"/>
  <c r="LV166" i="1" s="1"/>
  <c r="LU36" i="1"/>
  <c r="LU166" i="1" s="1"/>
  <c r="LT36" i="1"/>
  <c r="LT166" i="1" s="1"/>
  <c r="LS36" i="1"/>
  <c r="LS166" i="1" s="1"/>
  <c r="LR36" i="1"/>
  <c r="LR166" i="1" s="1"/>
  <c r="LQ36" i="1"/>
  <c r="LQ166" i="1" s="1"/>
  <c r="LP36" i="1"/>
  <c r="LP166" i="1" s="1"/>
  <c r="LO36" i="1"/>
  <c r="LO166" i="1" s="1"/>
  <c r="LN36" i="1"/>
  <c r="LN166" i="1" s="1"/>
  <c r="LM36" i="1"/>
  <c r="LM166" i="1" s="1"/>
  <c r="LL36" i="1"/>
  <c r="LL166" i="1" s="1"/>
  <c r="LK36" i="1"/>
  <c r="LK166" i="1" s="1"/>
  <c r="LJ36" i="1"/>
  <c r="LJ166" i="1" s="1"/>
  <c r="LI36" i="1"/>
  <c r="LI166" i="1" s="1"/>
  <c r="LH36" i="1"/>
  <c r="LH166" i="1" s="1"/>
  <c r="LG36" i="1"/>
  <c r="LG166" i="1" s="1"/>
  <c r="LF36" i="1"/>
  <c r="LF166" i="1" s="1"/>
  <c r="LE36" i="1"/>
  <c r="LE166" i="1" s="1"/>
  <c r="LD36" i="1"/>
  <c r="LD166" i="1" s="1"/>
  <c r="LC36" i="1"/>
  <c r="LC166" i="1" s="1"/>
  <c r="LB36" i="1"/>
  <c r="LB166" i="1" s="1"/>
  <c r="LA36" i="1"/>
  <c r="LA166" i="1" s="1"/>
  <c r="KZ36" i="1"/>
  <c r="KZ166" i="1" s="1"/>
  <c r="KY36" i="1"/>
  <c r="KY166" i="1" s="1"/>
  <c r="KX36" i="1"/>
  <c r="KX166" i="1" s="1"/>
  <c r="KW36" i="1"/>
  <c r="KW166" i="1" s="1"/>
  <c r="KV36" i="1"/>
  <c r="KV166" i="1" s="1"/>
  <c r="KU36" i="1"/>
  <c r="KU166" i="1" s="1"/>
  <c r="KT36" i="1"/>
  <c r="KT166" i="1" s="1"/>
  <c r="KS36" i="1"/>
  <c r="KS166" i="1" s="1"/>
  <c r="KR36" i="1"/>
  <c r="KR166" i="1" s="1"/>
  <c r="KQ36" i="1"/>
  <c r="KQ166" i="1" s="1"/>
  <c r="KP36" i="1"/>
  <c r="KP166" i="1" s="1"/>
  <c r="KO36" i="1"/>
  <c r="KO166" i="1" s="1"/>
  <c r="KN36" i="1"/>
  <c r="KN166" i="1" s="1"/>
  <c r="KM36" i="1"/>
  <c r="KM166" i="1" s="1"/>
  <c r="KL36" i="1"/>
  <c r="KL166" i="1" s="1"/>
  <c r="KK36" i="1"/>
  <c r="KK166" i="1" s="1"/>
  <c r="KJ36" i="1"/>
  <c r="KJ166" i="1" s="1"/>
  <c r="KI36" i="1"/>
  <c r="KI166" i="1" s="1"/>
  <c r="KH36" i="1"/>
  <c r="KH166" i="1" s="1"/>
  <c r="KG36" i="1"/>
  <c r="KG166" i="1" s="1"/>
  <c r="KF36" i="1"/>
  <c r="KF166" i="1" s="1"/>
  <c r="KE36" i="1"/>
  <c r="KE166" i="1" s="1"/>
  <c r="KD36" i="1"/>
  <c r="KD166" i="1" s="1"/>
  <c r="KC36" i="1"/>
  <c r="KC166" i="1" s="1"/>
  <c r="KB36" i="1"/>
  <c r="KB166" i="1" s="1"/>
  <c r="KA36" i="1"/>
  <c r="KA166" i="1" s="1"/>
  <c r="JZ36" i="1"/>
  <c r="JZ166" i="1" s="1"/>
  <c r="JY36" i="1"/>
  <c r="JY166" i="1" s="1"/>
  <c r="JX36" i="1"/>
  <c r="JX166" i="1" s="1"/>
  <c r="JW36" i="1"/>
  <c r="JW166" i="1" s="1"/>
  <c r="JV36" i="1"/>
  <c r="JV166" i="1" s="1"/>
  <c r="JU36" i="1"/>
  <c r="JU166" i="1" s="1"/>
  <c r="JT36" i="1"/>
  <c r="JT166" i="1" s="1"/>
  <c r="JS36" i="1"/>
  <c r="JS166" i="1" s="1"/>
  <c r="JR36" i="1"/>
  <c r="JR166" i="1" s="1"/>
  <c r="JQ36" i="1"/>
  <c r="JQ166" i="1" s="1"/>
  <c r="JP36" i="1"/>
  <c r="JP166" i="1" s="1"/>
  <c r="JO36" i="1"/>
  <c r="JO166" i="1" s="1"/>
  <c r="JN36" i="1"/>
  <c r="JN166" i="1" s="1"/>
  <c r="JM36" i="1"/>
  <c r="JM166" i="1" s="1"/>
  <c r="JL36" i="1"/>
  <c r="JL166" i="1" s="1"/>
  <c r="JK36" i="1"/>
  <c r="JK166" i="1" s="1"/>
  <c r="JJ36" i="1"/>
  <c r="JJ166" i="1" s="1"/>
  <c r="JI36" i="1"/>
  <c r="JI166" i="1" s="1"/>
  <c r="JH36" i="1"/>
  <c r="JH166" i="1" s="1"/>
  <c r="JG36" i="1"/>
  <c r="JG166" i="1" s="1"/>
  <c r="JF36" i="1"/>
  <c r="JF166" i="1" s="1"/>
  <c r="JE36" i="1"/>
  <c r="JE166" i="1" s="1"/>
  <c r="JD36" i="1"/>
  <c r="JD166" i="1" s="1"/>
  <c r="JC36" i="1"/>
  <c r="JC166" i="1" s="1"/>
  <c r="JB36" i="1"/>
  <c r="JB166" i="1" s="1"/>
  <c r="JA36" i="1"/>
  <c r="JA166" i="1" s="1"/>
  <c r="IZ36" i="1"/>
  <c r="IZ166" i="1" s="1"/>
  <c r="IY36" i="1"/>
  <c r="IY166" i="1" s="1"/>
  <c r="IX36" i="1"/>
  <c r="IX166" i="1" s="1"/>
  <c r="IW36" i="1"/>
  <c r="IW166" i="1" s="1"/>
  <c r="IV36" i="1"/>
  <c r="IV166" i="1" s="1"/>
  <c r="IU36" i="1"/>
  <c r="IU166" i="1" s="1"/>
  <c r="IT36" i="1"/>
  <c r="IT166" i="1" s="1"/>
  <c r="IS36" i="1"/>
  <c r="IS166" i="1" s="1"/>
  <c r="IR36" i="1"/>
  <c r="IR166" i="1" s="1"/>
  <c r="IQ36" i="1"/>
  <c r="IQ166" i="1" s="1"/>
  <c r="IP36" i="1"/>
  <c r="IP166" i="1" s="1"/>
  <c r="IO36" i="1"/>
  <c r="IO166" i="1" s="1"/>
  <c r="IN36" i="1"/>
  <c r="IN166" i="1" s="1"/>
  <c r="IM36" i="1"/>
  <c r="IM166" i="1" s="1"/>
  <c r="IL36" i="1"/>
  <c r="IL166" i="1" s="1"/>
  <c r="IK36" i="1"/>
  <c r="IK166" i="1" s="1"/>
  <c r="IJ36" i="1"/>
  <c r="IJ166" i="1" s="1"/>
  <c r="II36" i="1"/>
  <c r="II166" i="1" s="1"/>
  <c r="IH36" i="1"/>
  <c r="IH166" i="1" s="1"/>
  <c r="IG36" i="1"/>
  <c r="IG166" i="1" s="1"/>
  <c r="IF36" i="1"/>
  <c r="IF166" i="1" s="1"/>
  <c r="IE36" i="1"/>
  <c r="IE166" i="1" s="1"/>
  <c r="ID36" i="1"/>
  <c r="ID166" i="1" s="1"/>
  <c r="IC36" i="1"/>
  <c r="IC166" i="1" s="1"/>
  <c r="IB36" i="1"/>
  <c r="IB166" i="1" s="1"/>
  <c r="IA36" i="1"/>
  <c r="IA166" i="1" s="1"/>
  <c r="HZ36" i="1"/>
  <c r="HZ166" i="1" s="1"/>
  <c r="HY36" i="1"/>
  <c r="HY166" i="1" s="1"/>
  <c r="HX36" i="1"/>
  <c r="HX166" i="1" s="1"/>
  <c r="HW36" i="1"/>
  <c r="HW166" i="1" s="1"/>
  <c r="HV36" i="1"/>
  <c r="HV166" i="1" s="1"/>
  <c r="HU36" i="1"/>
  <c r="HU166" i="1" s="1"/>
  <c r="HT36" i="1"/>
  <c r="HT166" i="1" s="1"/>
  <c r="HS36" i="1"/>
  <c r="HS166" i="1" s="1"/>
  <c r="HR36" i="1"/>
  <c r="HR166" i="1" s="1"/>
  <c r="HQ36" i="1"/>
  <c r="HQ166" i="1" s="1"/>
  <c r="HP36" i="1"/>
  <c r="HP166" i="1" s="1"/>
  <c r="HO36" i="1"/>
  <c r="HO166" i="1" s="1"/>
  <c r="HN36" i="1"/>
  <c r="HN166" i="1" s="1"/>
  <c r="HM36" i="1"/>
  <c r="HM166" i="1" s="1"/>
  <c r="HL36" i="1"/>
  <c r="HL166" i="1" s="1"/>
  <c r="HK36" i="1"/>
  <c r="HK166" i="1" s="1"/>
  <c r="HJ36" i="1"/>
  <c r="HJ166" i="1" s="1"/>
  <c r="HI36" i="1"/>
  <c r="HI166" i="1" s="1"/>
  <c r="HH36" i="1"/>
  <c r="HH166" i="1" s="1"/>
  <c r="HG36" i="1"/>
  <c r="HG166" i="1" s="1"/>
  <c r="HF36" i="1"/>
  <c r="HF166" i="1" s="1"/>
  <c r="HE36" i="1"/>
  <c r="HE166" i="1" s="1"/>
  <c r="HD36" i="1"/>
  <c r="HD166" i="1" s="1"/>
  <c r="HC36" i="1"/>
  <c r="HC166" i="1" s="1"/>
  <c r="HB36" i="1"/>
  <c r="HB166" i="1" s="1"/>
  <c r="HA36" i="1"/>
  <c r="HA166" i="1" s="1"/>
  <c r="GZ36" i="1"/>
  <c r="GZ166" i="1" s="1"/>
  <c r="GY36" i="1"/>
  <c r="GY166" i="1" s="1"/>
  <c r="GX36" i="1"/>
  <c r="GX166" i="1" s="1"/>
  <c r="GW36" i="1"/>
  <c r="GW166" i="1" s="1"/>
  <c r="GV36" i="1"/>
  <c r="GV166" i="1" s="1"/>
  <c r="GU36" i="1"/>
  <c r="GU166" i="1" s="1"/>
  <c r="GT36" i="1"/>
  <c r="GT166" i="1" s="1"/>
  <c r="GS36" i="1"/>
  <c r="GS166" i="1" s="1"/>
  <c r="GR36" i="1"/>
  <c r="GR166" i="1" s="1"/>
  <c r="GQ36" i="1"/>
  <c r="GQ166" i="1" s="1"/>
  <c r="GP36" i="1"/>
  <c r="GP166" i="1" s="1"/>
  <c r="GO36" i="1"/>
  <c r="GO166" i="1" s="1"/>
  <c r="GN36" i="1"/>
  <c r="GN166" i="1" s="1"/>
  <c r="GM36" i="1"/>
  <c r="GM166" i="1" s="1"/>
  <c r="GL36" i="1"/>
  <c r="GL166" i="1" s="1"/>
  <c r="GK36" i="1"/>
  <c r="GK166" i="1" s="1"/>
  <c r="GJ36" i="1"/>
  <c r="GJ166" i="1" s="1"/>
  <c r="GI36" i="1"/>
  <c r="GI166" i="1" s="1"/>
  <c r="GH36" i="1"/>
  <c r="GH166" i="1" s="1"/>
  <c r="GG36" i="1"/>
  <c r="GG166" i="1" s="1"/>
  <c r="GF36" i="1"/>
  <c r="GF166" i="1" s="1"/>
  <c r="GE36" i="1"/>
  <c r="GE166" i="1" s="1"/>
  <c r="GD36" i="1"/>
  <c r="GD166" i="1" s="1"/>
  <c r="GC36" i="1"/>
  <c r="GC166" i="1" s="1"/>
  <c r="GB36" i="1"/>
  <c r="GB166" i="1" s="1"/>
  <c r="GA36" i="1"/>
  <c r="GA166" i="1" s="1"/>
  <c r="FZ36" i="1"/>
  <c r="FZ166" i="1" s="1"/>
  <c r="FY36" i="1"/>
  <c r="FY166" i="1" s="1"/>
  <c r="FX36" i="1"/>
  <c r="FX166" i="1" s="1"/>
  <c r="FW36" i="1"/>
  <c r="FW166" i="1" s="1"/>
  <c r="FV36" i="1"/>
  <c r="FV166" i="1" s="1"/>
  <c r="FU36" i="1"/>
  <c r="FU166" i="1" s="1"/>
  <c r="FT36" i="1"/>
  <c r="FT166" i="1" s="1"/>
  <c r="FS36" i="1"/>
  <c r="FS166" i="1" s="1"/>
  <c r="FR36" i="1"/>
  <c r="FR166" i="1" s="1"/>
  <c r="FQ36" i="1"/>
  <c r="FQ166" i="1" s="1"/>
  <c r="FP36" i="1"/>
  <c r="FP166" i="1" s="1"/>
  <c r="FO36" i="1"/>
  <c r="FO166" i="1" s="1"/>
  <c r="FN36" i="1"/>
  <c r="FN166" i="1" s="1"/>
  <c r="FM36" i="1"/>
  <c r="FM166" i="1" s="1"/>
  <c r="FL36" i="1"/>
  <c r="FL166" i="1" s="1"/>
  <c r="FK36" i="1"/>
  <c r="FK166" i="1" s="1"/>
  <c r="FJ36" i="1"/>
  <c r="FJ166" i="1" s="1"/>
  <c r="FI36" i="1"/>
  <c r="FI166" i="1" s="1"/>
  <c r="FH36" i="1"/>
  <c r="FH166" i="1" s="1"/>
  <c r="FG36" i="1"/>
  <c r="FG166" i="1" s="1"/>
  <c r="FF36" i="1"/>
  <c r="FF166" i="1" s="1"/>
  <c r="FE36" i="1"/>
  <c r="FE166" i="1" s="1"/>
  <c r="FD36" i="1"/>
  <c r="FD166" i="1" s="1"/>
  <c r="FC36" i="1"/>
  <c r="FC166" i="1" s="1"/>
  <c r="FB36" i="1"/>
  <c r="FB166" i="1" s="1"/>
  <c r="FA36" i="1"/>
  <c r="FA166" i="1" s="1"/>
  <c r="EZ36" i="1"/>
  <c r="EZ166" i="1" s="1"/>
  <c r="EY36" i="1"/>
  <c r="EY166" i="1" s="1"/>
  <c r="EX36" i="1"/>
  <c r="EX166" i="1" s="1"/>
  <c r="EW36" i="1"/>
  <c r="EW166" i="1" s="1"/>
  <c r="EV36" i="1"/>
  <c r="EV166" i="1" s="1"/>
  <c r="EU36" i="1"/>
  <c r="EU166" i="1" s="1"/>
  <c r="ET36" i="1"/>
  <c r="ET166" i="1" s="1"/>
  <c r="ES36" i="1"/>
  <c r="ES166" i="1" s="1"/>
  <c r="ER36" i="1"/>
  <c r="ER166" i="1" s="1"/>
  <c r="EQ36" i="1"/>
  <c r="EQ166" i="1" s="1"/>
  <c r="EP36" i="1"/>
  <c r="EP166" i="1" s="1"/>
  <c r="EO36" i="1"/>
  <c r="EO166" i="1" s="1"/>
  <c r="EN36" i="1"/>
  <c r="EN166" i="1" s="1"/>
  <c r="EM36" i="1"/>
  <c r="EM166" i="1" s="1"/>
  <c r="EL36" i="1"/>
  <c r="EL166" i="1" s="1"/>
  <c r="EK36" i="1"/>
  <c r="EK166" i="1" s="1"/>
  <c r="EJ36" i="1"/>
  <c r="EJ166" i="1" s="1"/>
  <c r="EI36" i="1"/>
  <c r="EI166" i="1" s="1"/>
  <c r="EH36" i="1"/>
  <c r="EH166" i="1" s="1"/>
  <c r="EG36" i="1"/>
  <c r="EG166" i="1" s="1"/>
  <c r="EF36" i="1"/>
  <c r="EF166" i="1" s="1"/>
  <c r="EE36" i="1"/>
  <c r="EE166" i="1" s="1"/>
  <c r="ED36" i="1"/>
  <c r="ED166" i="1" s="1"/>
  <c r="EC36" i="1"/>
  <c r="EC166" i="1" s="1"/>
  <c r="EB36" i="1"/>
  <c r="EB166" i="1" s="1"/>
  <c r="EA36" i="1"/>
  <c r="EA166" i="1" s="1"/>
  <c r="DZ36" i="1"/>
  <c r="DZ166" i="1" s="1"/>
  <c r="DY36" i="1"/>
  <c r="DY166" i="1" s="1"/>
  <c r="DX36" i="1"/>
  <c r="DX166" i="1" s="1"/>
  <c r="DW36" i="1"/>
  <c r="DW166" i="1" s="1"/>
  <c r="DV36" i="1"/>
  <c r="DV166" i="1" s="1"/>
  <c r="DU36" i="1"/>
  <c r="DU166" i="1" s="1"/>
  <c r="DT36" i="1"/>
  <c r="DT166" i="1" s="1"/>
  <c r="DS36" i="1"/>
  <c r="DS166" i="1" s="1"/>
  <c r="DR36" i="1"/>
  <c r="DR166" i="1" s="1"/>
  <c r="DQ36" i="1"/>
  <c r="DQ166" i="1" s="1"/>
  <c r="DP36" i="1"/>
  <c r="DP166" i="1" s="1"/>
  <c r="DO36" i="1"/>
  <c r="DO166" i="1" s="1"/>
  <c r="DN36" i="1"/>
  <c r="DN166" i="1" s="1"/>
  <c r="DM36" i="1"/>
  <c r="DM166" i="1" s="1"/>
  <c r="DL36" i="1"/>
  <c r="DL166" i="1" s="1"/>
  <c r="DK36" i="1"/>
  <c r="DK166" i="1" s="1"/>
  <c r="DJ36" i="1"/>
  <c r="DJ166" i="1" s="1"/>
  <c r="DI36" i="1"/>
  <c r="DI166" i="1" s="1"/>
  <c r="DH36" i="1"/>
  <c r="DH166" i="1" s="1"/>
  <c r="DG36" i="1"/>
  <c r="DG166" i="1" s="1"/>
  <c r="DF36" i="1"/>
  <c r="DF166" i="1" s="1"/>
  <c r="DE36" i="1"/>
  <c r="DE166" i="1" s="1"/>
  <c r="DD36" i="1"/>
  <c r="DD166" i="1" s="1"/>
  <c r="DC36" i="1"/>
  <c r="DC166" i="1" s="1"/>
  <c r="DB36" i="1"/>
  <c r="DB166" i="1" s="1"/>
  <c r="DA36" i="1"/>
  <c r="DA166" i="1" s="1"/>
  <c r="CZ36" i="1"/>
  <c r="CZ166" i="1" s="1"/>
  <c r="CY36" i="1"/>
  <c r="CY166" i="1" s="1"/>
  <c r="CX36" i="1"/>
  <c r="CX166" i="1" s="1"/>
  <c r="CW36" i="1"/>
  <c r="CW166" i="1" s="1"/>
  <c r="CV36" i="1"/>
  <c r="CV166" i="1" s="1"/>
  <c r="CU36" i="1"/>
  <c r="CU166" i="1" s="1"/>
  <c r="CT36" i="1"/>
  <c r="CT166" i="1" s="1"/>
  <c r="CS36" i="1"/>
  <c r="CS166" i="1" s="1"/>
  <c r="CR36" i="1"/>
  <c r="CR166" i="1" s="1"/>
  <c r="CQ36" i="1"/>
  <c r="CQ166" i="1" s="1"/>
  <c r="CP36" i="1"/>
  <c r="CP166" i="1" s="1"/>
  <c r="CO36" i="1"/>
  <c r="CO166" i="1" s="1"/>
  <c r="CN36" i="1"/>
  <c r="CN166" i="1" s="1"/>
  <c r="CM36" i="1"/>
  <c r="CM166" i="1" s="1"/>
  <c r="CL36" i="1"/>
  <c r="CL166" i="1" s="1"/>
  <c r="CK36" i="1"/>
  <c r="CK166" i="1" s="1"/>
  <c r="CJ36" i="1"/>
  <c r="CJ166" i="1" s="1"/>
  <c r="CI36" i="1"/>
  <c r="CI166" i="1" s="1"/>
  <c r="CH36" i="1"/>
  <c r="CH166" i="1" s="1"/>
  <c r="CG36" i="1"/>
  <c r="CG166" i="1" s="1"/>
  <c r="CF36" i="1"/>
  <c r="CF166" i="1" s="1"/>
  <c r="CE36" i="1"/>
  <c r="CE166" i="1" s="1"/>
  <c r="CD36" i="1"/>
  <c r="CD166" i="1" s="1"/>
  <c r="CC36" i="1"/>
  <c r="CC166" i="1" s="1"/>
  <c r="CB36" i="1"/>
  <c r="CB166" i="1" s="1"/>
  <c r="CA36" i="1"/>
  <c r="CA166" i="1" s="1"/>
  <c r="BZ36" i="1"/>
  <c r="BZ166" i="1" s="1"/>
  <c r="BY36" i="1"/>
  <c r="BY166" i="1" s="1"/>
  <c r="BX36" i="1"/>
  <c r="BX166" i="1" s="1"/>
  <c r="BW36" i="1"/>
  <c r="BW166" i="1" s="1"/>
  <c r="BV36" i="1"/>
  <c r="BV166" i="1" s="1"/>
  <c r="BU36" i="1"/>
  <c r="BU166" i="1" s="1"/>
  <c r="BT36" i="1"/>
  <c r="BT166" i="1" s="1"/>
  <c r="BS36" i="1"/>
  <c r="BS166" i="1" s="1"/>
  <c r="BR36" i="1"/>
  <c r="BR166" i="1" s="1"/>
  <c r="BQ36" i="1"/>
  <c r="BQ166" i="1" s="1"/>
  <c r="BP36" i="1"/>
  <c r="BP166" i="1" s="1"/>
  <c r="BO36" i="1"/>
  <c r="BO166" i="1" s="1"/>
  <c r="BN36" i="1"/>
  <c r="BN166" i="1" s="1"/>
  <c r="BM36" i="1"/>
  <c r="BM166" i="1" s="1"/>
  <c r="BL36" i="1"/>
  <c r="BL166" i="1" s="1"/>
  <c r="BK36" i="1"/>
  <c r="BK166" i="1" s="1"/>
  <c r="BJ36" i="1"/>
  <c r="BJ166" i="1" s="1"/>
  <c r="BI36" i="1"/>
  <c r="BI166" i="1" s="1"/>
  <c r="BH36" i="1"/>
  <c r="BH166" i="1" s="1"/>
  <c r="BG36" i="1"/>
  <c r="BG166" i="1" s="1"/>
  <c r="BF36" i="1"/>
  <c r="BF166" i="1" s="1"/>
  <c r="BE36" i="1"/>
  <c r="BE166" i="1" s="1"/>
  <c r="BD36" i="1"/>
  <c r="BD166" i="1" s="1"/>
  <c r="BC36" i="1"/>
  <c r="BC166" i="1" s="1"/>
  <c r="BB36" i="1"/>
  <c r="BB166" i="1" s="1"/>
  <c r="BA36" i="1"/>
  <c r="BA166" i="1" s="1"/>
  <c r="AZ36" i="1"/>
  <c r="AZ166" i="1" s="1"/>
  <c r="AY36" i="1"/>
  <c r="AY166" i="1" s="1"/>
  <c r="AX36" i="1"/>
  <c r="AX166" i="1" s="1"/>
  <c r="AW36" i="1"/>
  <c r="AW166" i="1" s="1"/>
  <c r="AV36" i="1"/>
  <c r="AV166" i="1" s="1"/>
  <c r="AU36" i="1"/>
  <c r="AU166" i="1" s="1"/>
  <c r="AT36" i="1"/>
  <c r="AT166" i="1" s="1"/>
  <c r="AS36" i="1"/>
  <c r="AS166" i="1" s="1"/>
  <c r="AR36" i="1"/>
  <c r="AR166" i="1" s="1"/>
  <c r="AQ36" i="1"/>
  <c r="AQ166" i="1" s="1"/>
  <c r="AP36" i="1"/>
  <c r="AP166" i="1" s="1"/>
  <c r="AO36" i="1"/>
  <c r="AO166" i="1" s="1"/>
  <c r="AN36" i="1"/>
  <c r="AN166" i="1" s="1"/>
  <c r="AM36" i="1"/>
  <c r="AM166" i="1" s="1"/>
  <c r="AL36" i="1"/>
  <c r="AL166" i="1" s="1"/>
  <c r="AK36" i="1"/>
  <c r="AK166" i="1" s="1"/>
  <c r="AJ36" i="1"/>
  <c r="AJ166" i="1" s="1"/>
  <c r="AI36" i="1"/>
  <c r="AI166" i="1" s="1"/>
  <c r="AH36" i="1"/>
  <c r="AH166" i="1" s="1"/>
  <c r="AG36" i="1"/>
  <c r="AG166" i="1" s="1"/>
  <c r="AF36" i="1"/>
  <c r="AF166" i="1" s="1"/>
  <c r="AE36" i="1"/>
  <c r="AE166" i="1" s="1"/>
  <c r="AD36" i="1"/>
  <c r="AD166" i="1" s="1"/>
  <c r="AC36" i="1"/>
  <c r="AC166" i="1" s="1"/>
  <c r="AB36" i="1"/>
  <c r="AB166" i="1" s="1"/>
  <c r="AA36" i="1"/>
  <c r="AA166" i="1" s="1"/>
  <c r="Z36" i="1"/>
  <c r="Z166" i="1" s="1"/>
  <c r="Y36" i="1"/>
  <c r="Y166" i="1" s="1"/>
  <c r="X36" i="1"/>
  <c r="X166" i="1" s="1"/>
  <c r="W36" i="1"/>
  <c r="W166" i="1" s="1"/>
  <c r="V36" i="1"/>
  <c r="V166" i="1" s="1"/>
  <c r="U36" i="1"/>
  <c r="U166" i="1" s="1"/>
  <c r="T36" i="1"/>
  <c r="T166" i="1" s="1"/>
  <c r="S36" i="1"/>
  <c r="S166" i="1" s="1"/>
  <c r="R36" i="1"/>
  <c r="R166" i="1" s="1"/>
  <c r="Q36" i="1"/>
  <c r="Q166" i="1" s="1"/>
  <c r="P36" i="1"/>
  <c r="P166" i="1" s="1"/>
  <c r="O36" i="1"/>
  <c r="O166" i="1" s="1"/>
  <c r="N36" i="1"/>
  <c r="N166" i="1" s="1"/>
  <c r="M36" i="1"/>
  <c r="M166" i="1" s="1"/>
  <c r="L36" i="1"/>
  <c r="L166" i="1" s="1"/>
  <c r="K36" i="1"/>
  <c r="K166" i="1" s="1"/>
  <c r="J36" i="1"/>
  <c r="J166" i="1" s="1"/>
  <c r="I36" i="1"/>
  <c r="C36" i="1"/>
  <c r="PE33" i="1"/>
  <c r="PE165" i="1" s="1"/>
  <c r="PE167" i="1" s="1"/>
  <c r="OU33" i="1"/>
  <c r="OU165" i="1" s="1"/>
  <c r="OU167" i="1" s="1"/>
  <c r="OK33" i="1"/>
  <c r="OK165" i="1" s="1"/>
  <c r="OK167" i="1" s="1"/>
  <c r="OA33" i="1"/>
  <c r="OA165" i="1" s="1"/>
  <c r="OA167" i="1" s="1"/>
  <c r="NQ33" i="1"/>
  <c r="NQ165" i="1" s="1"/>
  <c r="NQ167" i="1" s="1"/>
  <c r="NG33" i="1"/>
  <c r="NG165" i="1" s="1"/>
  <c r="NG167" i="1" s="1"/>
  <c r="MW33" i="1"/>
  <c r="MW165" i="1" s="1"/>
  <c r="MW167" i="1" s="1"/>
  <c r="MM33" i="1"/>
  <c r="MM165" i="1" s="1"/>
  <c r="MM167" i="1" s="1"/>
  <c r="MC33" i="1"/>
  <c r="MC165" i="1" s="1"/>
  <c r="MC167" i="1" s="1"/>
  <c r="MA33" i="1"/>
  <c r="MA165" i="1" s="1"/>
  <c r="LS33" i="1"/>
  <c r="LS165" i="1" s="1"/>
  <c r="LS167" i="1" s="1"/>
  <c r="LQ33" i="1"/>
  <c r="LQ165" i="1" s="1"/>
  <c r="LI33" i="1"/>
  <c r="LI165" i="1" s="1"/>
  <c r="LI167" i="1" s="1"/>
  <c r="LG33" i="1"/>
  <c r="LG165" i="1" s="1"/>
  <c r="KY33" i="1"/>
  <c r="KY165" i="1" s="1"/>
  <c r="KY167" i="1" s="1"/>
  <c r="KW33" i="1"/>
  <c r="KW165" i="1" s="1"/>
  <c r="KU33" i="1"/>
  <c r="KU165" i="1" s="1"/>
  <c r="KU167" i="1" s="1"/>
  <c r="KO33" i="1"/>
  <c r="KO165" i="1" s="1"/>
  <c r="KO167" i="1" s="1"/>
  <c r="KM33" i="1"/>
  <c r="KM165" i="1" s="1"/>
  <c r="KK33" i="1"/>
  <c r="KK165" i="1" s="1"/>
  <c r="KK167" i="1" s="1"/>
  <c r="KE33" i="1"/>
  <c r="KE165" i="1" s="1"/>
  <c r="KE167" i="1" s="1"/>
  <c r="KC33" i="1"/>
  <c r="KC165" i="1" s="1"/>
  <c r="KA33" i="1"/>
  <c r="KA165" i="1" s="1"/>
  <c r="KA167" i="1" s="1"/>
  <c r="JU33" i="1"/>
  <c r="JU165" i="1" s="1"/>
  <c r="JU167" i="1" s="1"/>
  <c r="JS33" i="1"/>
  <c r="JS165" i="1" s="1"/>
  <c r="JQ33" i="1"/>
  <c r="JQ165" i="1" s="1"/>
  <c r="JQ167" i="1" s="1"/>
  <c r="JK33" i="1"/>
  <c r="JK165" i="1" s="1"/>
  <c r="JK167" i="1" s="1"/>
  <c r="JI33" i="1"/>
  <c r="JI165" i="1" s="1"/>
  <c r="JG33" i="1"/>
  <c r="JG165" i="1" s="1"/>
  <c r="JG167" i="1" s="1"/>
  <c r="JA33" i="1"/>
  <c r="JA165" i="1" s="1"/>
  <c r="JA167" i="1" s="1"/>
  <c r="IY33" i="1"/>
  <c r="IY165" i="1" s="1"/>
  <c r="IW33" i="1"/>
  <c r="IW165" i="1" s="1"/>
  <c r="IW167" i="1" s="1"/>
  <c r="IQ33" i="1"/>
  <c r="IQ165" i="1" s="1"/>
  <c r="IQ167" i="1" s="1"/>
  <c r="IO33" i="1"/>
  <c r="IO165" i="1" s="1"/>
  <c r="IM33" i="1"/>
  <c r="IM165" i="1" s="1"/>
  <c r="IM167" i="1" s="1"/>
  <c r="IG33" i="1"/>
  <c r="IG165" i="1" s="1"/>
  <c r="IG167" i="1" s="1"/>
  <c r="IE33" i="1"/>
  <c r="IE165" i="1" s="1"/>
  <c r="IC33" i="1"/>
  <c r="IC165" i="1" s="1"/>
  <c r="IC167" i="1" s="1"/>
  <c r="HW33" i="1"/>
  <c r="HW165" i="1" s="1"/>
  <c r="HW167" i="1" s="1"/>
  <c r="HU33" i="1"/>
  <c r="HU165" i="1" s="1"/>
  <c r="HS33" i="1"/>
  <c r="HS165" i="1" s="1"/>
  <c r="HS167" i="1" s="1"/>
  <c r="HM33" i="1"/>
  <c r="HM165" i="1" s="1"/>
  <c r="HM167" i="1" s="1"/>
  <c r="HK33" i="1"/>
  <c r="HK165" i="1" s="1"/>
  <c r="HI33" i="1"/>
  <c r="HI165" i="1" s="1"/>
  <c r="HI167" i="1" s="1"/>
  <c r="HC33" i="1"/>
  <c r="HC165" i="1" s="1"/>
  <c r="HC167" i="1" s="1"/>
  <c r="HA33" i="1"/>
  <c r="HA165" i="1" s="1"/>
  <c r="GY33" i="1"/>
  <c r="GY165" i="1" s="1"/>
  <c r="GY167" i="1" s="1"/>
  <c r="GS33" i="1"/>
  <c r="GS165" i="1" s="1"/>
  <c r="GS167" i="1" s="1"/>
  <c r="GQ33" i="1"/>
  <c r="GQ165" i="1" s="1"/>
  <c r="GO33" i="1"/>
  <c r="GO165" i="1" s="1"/>
  <c r="GO167" i="1" s="1"/>
  <c r="GI33" i="1"/>
  <c r="GI165" i="1" s="1"/>
  <c r="GI167" i="1" s="1"/>
  <c r="GG33" i="1"/>
  <c r="GG165" i="1" s="1"/>
  <c r="GE33" i="1"/>
  <c r="GE165" i="1" s="1"/>
  <c r="GE167" i="1" s="1"/>
  <c r="FZ33" i="1"/>
  <c r="FZ165" i="1" s="1"/>
  <c r="FZ167" i="1" s="1"/>
  <c r="FY33" i="1"/>
  <c r="FY165" i="1" s="1"/>
  <c r="FY167" i="1" s="1"/>
  <c r="FW33" i="1"/>
  <c r="FW165" i="1" s="1"/>
  <c r="FU33" i="1"/>
  <c r="FU165" i="1" s="1"/>
  <c r="FU167" i="1" s="1"/>
  <c r="FP33" i="1"/>
  <c r="FP165" i="1" s="1"/>
  <c r="FP167" i="1" s="1"/>
  <c r="FO33" i="1"/>
  <c r="FO165" i="1" s="1"/>
  <c r="FO167" i="1" s="1"/>
  <c r="FM33" i="1"/>
  <c r="FM165" i="1" s="1"/>
  <c r="FK33" i="1"/>
  <c r="FK165" i="1" s="1"/>
  <c r="FK167" i="1" s="1"/>
  <c r="FF33" i="1"/>
  <c r="FF165" i="1" s="1"/>
  <c r="FF167" i="1" s="1"/>
  <c r="FE33" i="1"/>
  <c r="FE165" i="1" s="1"/>
  <c r="FE167" i="1" s="1"/>
  <c r="FC33" i="1"/>
  <c r="FC165" i="1" s="1"/>
  <c r="FA33" i="1"/>
  <c r="FA165" i="1" s="1"/>
  <c r="FA167" i="1" s="1"/>
  <c r="EV33" i="1"/>
  <c r="EV165" i="1" s="1"/>
  <c r="EV167" i="1" s="1"/>
  <c r="EU33" i="1"/>
  <c r="EU165" i="1" s="1"/>
  <c r="EU167" i="1" s="1"/>
  <c r="ES33" i="1"/>
  <c r="ES165" i="1" s="1"/>
  <c r="EQ33" i="1"/>
  <c r="EQ165" i="1" s="1"/>
  <c r="EQ167" i="1" s="1"/>
  <c r="EL33" i="1"/>
  <c r="EL165" i="1" s="1"/>
  <c r="EL167" i="1" s="1"/>
  <c r="EK33" i="1"/>
  <c r="EK165" i="1" s="1"/>
  <c r="EK167" i="1" s="1"/>
  <c r="EI33" i="1"/>
  <c r="EI165" i="1" s="1"/>
  <c r="EG33" i="1"/>
  <c r="EG165" i="1" s="1"/>
  <c r="EG167" i="1" s="1"/>
  <c r="EB33" i="1"/>
  <c r="EB165" i="1" s="1"/>
  <c r="EB167" i="1" s="1"/>
  <c r="EA33" i="1"/>
  <c r="EA165" i="1" s="1"/>
  <c r="EA167" i="1" s="1"/>
  <c r="DY33" i="1"/>
  <c r="DY165" i="1" s="1"/>
  <c r="DW33" i="1"/>
  <c r="DW165" i="1" s="1"/>
  <c r="DW167" i="1" s="1"/>
  <c r="DR33" i="1"/>
  <c r="DR165" i="1" s="1"/>
  <c r="DR167" i="1" s="1"/>
  <c r="DQ33" i="1"/>
  <c r="DQ165" i="1" s="1"/>
  <c r="DQ167" i="1" s="1"/>
  <c r="DO33" i="1"/>
  <c r="DO165" i="1" s="1"/>
  <c r="DM33" i="1"/>
  <c r="DM165" i="1" s="1"/>
  <c r="DM167" i="1" s="1"/>
  <c r="DH33" i="1"/>
  <c r="DH165" i="1" s="1"/>
  <c r="DH167" i="1" s="1"/>
  <c r="DG33" i="1"/>
  <c r="DG165" i="1" s="1"/>
  <c r="DG167" i="1" s="1"/>
  <c r="DE33" i="1"/>
  <c r="DE165" i="1" s="1"/>
  <c r="DC33" i="1"/>
  <c r="DC165" i="1" s="1"/>
  <c r="DC167" i="1" s="1"/>
  <c r="CX33" i="1"/>
  <c r="CX165" i="1" s="1"/>
  <c r="CX167" i="1" s="1"/>
  <c r="CW33" i="1"/>
  <c r="CW165" i="1" s="1"/>
  <c r="CW167" i="1" s="1"/>
  <c r="CU33" i="1"/>
  <c r="CU165" i="1" s="1"/>
  <c r="CS33" i="1"/>
  <c r="CS165" i="1" s="1"/>
  <c r="CS167" i="1" s="1"/>
  <c r="CN33" i="1"/>
  <c r="CN165" i="1" s="1"/>
  <c r="CN167" i="1" s="1"/>
  <c r="CM33" i="1"/>
  <c r="CM165" i="1" s="1"/>
  <c r="CM167" i="1" s="1"/>
  <c r="CK33" i="1"/>
  <c r="CK165" i="1" s="1"/>
  <c r="CI33" i="1"/>
  <c r="CI165" i="1" s="1"/>
  <c r="CI167" i="1" s="1"/>
  <c r="CD33" i="1"/>
  <c r="CD165" i="1" s="1"/>
  <c r="CD167" i="1" s="1"/>
  <c r="CC33" i="1"/>
  <c r="CC165" i="1" s="1"/>
  <c r="CC167" i="1" s="1"/>
  <c r="CA33" i="1"/>
  <c r="CA165" i="1" s="1"/>
  <c r="BY33" i="1"/>
  <c r="BY165" i="1" s="1"/>
  <c r="BY167" i="1" s="1"/>
  <c r="BT33" i="1"/>
  <c r="BT165" i="1" s="1"/>
  <c r="BT167" i="1" s="1"/>
  <c r="BS33" i="1"/>
  <c r="BS165" i="1" s="1"/>
  <c r="BS167" i="1" s="1"/>
  <c r="BQ33" i="1"/>
  <c r="BQ165" i="1" s="1"/>
  <c r="BO33" i="1"/>
  <c r="BO165" i="1" s="1"/>
  <c r="BO167" i="1" s="1"/>
  <c r="BJ33" i="1"/>
  <c r="BJ165" i="1" s="1"/>
  <c r="BJ167" i="1" s="1"/>
  <c r="BI33" i="1"/>
  <c r="BI165" i="1" s="1"/>
  <c r="BI167" i="1" s="1"/>
  <c r="BG33" i="1"/>
  <c r="BG165" i="1" s="1"/>
  <c r="BE33" i="1"/>
  <c r="BE165" i="1" s="1"/>
  <c r="BE167" i="1" s="1"/>
  <c r="AZ33" i="1"/>
  <c r="AZ165" i="1" s="1"/>
  <c r="AZ167" i="1" s="1"/>
  <c r="AY33" i="1"/>
  <c r="AY165" i="1" s="1"/>
  <c r="AY167" i="1" s="1"/>
  <c r="AW33" i="1"/>
  <c r="AW165" i="1" s="1"/>
  <c r="AU33" i="1"/>
  <c r="AU165" i="1" s="1"/>
  <c r="AU167" i="1" s="1"/>
  <c r="AP33" i="1"/>
  <c r="AP165" i="1" s="1"/>
  <c r="AP167" i="1" s="1"/>
  <c r="AO33" i="1"/>
  <c r="AO165" i="1" s="1"/>
  <c r="AO167" i="1" s="1"/>
  <c r="AM33" i="1"/>
  <c r="AM165" i="1" s="1"/>
  <c r="AK33" i="1"/>
  <c r="AK165" i="1" s="1"/>
  <c r="AK167" i="1" s="1"/>
  <c r="AF33" i="1"/>
  <c r="AF165" i="1" s="1"/>
  <c r="AF167" i="1" s="1"/>
  <c r="AE33" i="1"/>
  <c r="AE165" i="1" s="1"/>
  <c r="AE167" i="1" s="1"/>
  <c r="AC33" i="1"/>
  <c r="AC165" i="1" s="1"/>
  <c r="AA33" i="1"/>
  <c r="AA165" i="1" s="1"/>
  <c r="AA167" i="1" s="1"/>
  <c r="V33" i="1"/>
  <c r="V165" i="1" s="1"/>
  <c r="V167" i="1" s="1"/>
  <c r="U33" i="1"/>
  <c r="U165" i="1" s="1"/>
  <c r="U167" i="1" s="1"/>
  <c r="S33" i="1"/>
  <c r="S165" i="1" s="1"/>
  <c r="Q33" i="1"/>
  <c r="Q165" i="1" s="1"/>
  <c r="Q167" i="1" s="1"/>
  <c r="L33" i="1"/>
  <c r="L165" i="1" s="1"/>
  <c r="L167" i="1" s="1"/>
  <c r="K33" i="1"/>
  <c r="K165" i="1" s="1"/>
  <c r="K167" i="1" s="1"/>
  <c r="PM32" i="1"/>
  <c r="PL32" i="1"/>
  <c r="PK32" i="1"/>
  <c r="PJ32" i="1"/>
  <c r="PI32" i="1"/>
  <c r="PH32" i="1"/>
  <c r="PG32" i="1"/>
  <c r="PG33" i="1" s="1"/>
  <c r="PF32" i="1"/>
  <c r="PE32" i="1"/>
  <c r="PD32" i="1"/>
  <c r="PC32" i="1"/>
  <c r="PB32" i="1"/>
  <c r="PA32" i="1"/>
  <c r="OZ32" i="1"/>
  <c r="OY32" i="1"/>
  <c r="OX32" i="1"/>
  <c r="OW32" i="1"/>
  <c r="OW33" i="1" s="1"/>
  <c r="OV32" i="1"/>
  <c r="OU32" i="1"/>
  <c r="OT32" i="1"/>
  <c r="OS32" i="1"/>
  <c r="OR32" i="1"/>
  <c r="OQ32" i="1"/>
  <c r="OP32" i="1"/>
  <c r="OO32" i="1"/>
  <c r="ON32" i="1"/>
  <c r="OM32" i="1"/>
  <c r="OM33" i="1" s="1"/>
  <c r="OL32" i="1"/>
  <c r="OK32" i="1"/>
  <c r="OJ32" i="1"/>
  <c r="OI32" i="1"/>
  <c r="OH32" i="1"/>
  <c r="OG32" i="1"/>
  <c r="OF32" i="1"/>
  <c r="OE32" i="1"/>
  <c r="OD32" i="1"/>
  <c r="OC32" i="1"/>
  <c r="OC33" i="1" s="1"/>
  <c r="OB32" i="1"/>
  <c r="OB33" i="1" s="1"/>
  <c r="OA32" i="1"/>
  <c r="NZ32" i="1"/>
  <c r="NY32" i="1"/>
  <c r="NX32" i="1"/>
  <c r="NW32" i="1"/>
  <c r="NV32" i="1"/>
  <c r="NU32" i="1"/>
  <c r="NT32" i="1"/>
  <c r="NS32" i="1"/>
  <c r="NS33" i="1" s="1"/>
  <c r="NR32" i="1"/>
  <c r="NR33" i="1" s="1"/>
  <c r="NQ32" i="1"/>
  <c r="NP32" i="1"/>
  <c r="NO32" i="1"/>
  <c r="NN32" i="1"/>
  <c r="NM32" i="1"/>
  <c r="NL32" i="1"/>
  <c r="NK32" i="1"/>
  <c r="NJ32" i="1"/>
  <c r="NI32" i="1"/>
  <c r="NI33" i="1" s="1"/>
  <c r="NH32" i="1"/>
  <c r="NH33" i="1" s="1"/>
  <c r="NG32" i="1"/>
  <c r="NF32" i="1"/>
  <c r="NE32" i="1"/>
  <c r="ND32" i="1"/>
  <c r="NC32" i="1"/>
  <c r="NB32" i="1"/>
  <c r="NA32" i="1"/>
  <c r="MZ32" i="1"/>
  <c r="MY32" i="1"/>
  <c r="MY33" i="1" s="1"/>
  <c r="MX32" i="1"/>
  <c r="MX33" i="1" s="1"/>
  <c r="MW32" i="1"/>
  <c r="MV32" i="1"/>
  <c r="MU32" i="1"/>
  <c r="MT32" i="1"/>
  <c r="MS32" i="1"/>
  <c r="MR32" i="1"/>
  <c r="MQ32" i="1"/>
  <c r="MP32" i="1"/>
  <c r="MO32" i="1"/>
  <c r="MO33" i="1" s="1"/>
  <c r="MN32" i="1"/>
  <c r="MN33" i="1" s="1"/>
  <c r="MM32" i="1"/>
  <c r="ML32" i="1"/>
  <c r="MK32" i="1"/>
  <c r="MJ32" i="1"/>
  <c r="MI32" i="1"/>
  <c r="MH32" i="1"/>
  <c r="MG32" i="1"/>
  <c r="MF32" i="1"/>
  <c r="ME32" i="1"/>
  <c r="ME33" i="1" s="1"/>
  <c r="MD32" i="1"/>
  <c r="MD33" i="1" s="1"/>
  <c r="MC32" i="1"/>
  <c r="MB32" i="1"/>
  <c r="MA32" i="1"/>
  <c r="LZ32" i="1"/>
  <c r="LY32" i="1"/>
  <c r="LX32" i="1"/>
  <c r="LW32" i="1"/>
  <c r="LV32" i="1"/>
  <c r="LU32" i="1"/>
  <c r="LU33" i="1" s="1"/>
  <c r="LT32" i="1"/>
  <c r="LT33" i="1" s="1"/>
  <c r="LS32" i="1"/>
  <c r="LR32" i="1"/>
  <c r="LQ32" i="1"/>
  <c r="LP32" i="1"/>
  <c r="LO32" i="1"/>
  <c r="LN32" i="1"/>
  <c r="LM32" i="1"/>
  <c r="LL32" i="1"/>
  <c r="LK32" i="1"/>
  <c r="LK33" i="1" s="1"/>
  <c r="LJ32" i="1"/>
  <c r="LJ33" i="1" s="1"/>
  <c r="LI32" i="1"/>
  <c r="LH32" i="1"/>
  <c r="LG32" i="1"/>
  <c r="LF32" i="1"/>
  <c r="LE32" i="1"/>
  <c r="LD32" i="1"/>
  <c r="LC32" i="1"/>
  <c r="LB32" i="1"/>
  <c r="LA32" i="1"/>
  <c r="LA33" i="1" s="1"/>
  <c r="KZ32" i="1"/>
  <c r="KZ33" i="1" s="1"/>
  <c r="KY32" i="1"/>
  <c r="KX32" i="1"/>
  <c r="KW32" i="1"/>
  <c r="KV32" i="1"/>
  <c r="KU32" i="1"/>
  <c r="KT32" i="1"/>
  <c r="KS32" i="1"/>
  <c r="KR32" i="1"/>
  <c r="KQ32" i="1"/>
  <c r="KQ33" i="1" s="1"/>
  <c r="KP32" i="1"/>
  <c r="KP33" i="1" s="1"/>
  <c r="KO32" i="1"/>
  <c r="KN32" i="1"/>
  <c r="KM32" i="1"/>
  <c r="KL32" i="1"/>
  <c r="KK32" i="1"/>
  <c r="KJ32" i="1"/>
  <c r="KI32" i="1"/>
  <c r="KH32" i="1"/>
  <c r="KG32" i="1"/>
  <c r="KG33" i="1" s="1"/>
  <c r="KF32" i="1"/>
  <c r="KF33" i="1" s="1"/>
  <c r="KE32" i="1"/>
  <c r="KD32" i="1"/>
  <c r="KC32" i="1"/>
  <c r="KB32" i="1"/>
  <c r="KA32" i="1"/>
  <c r="JZ32" i="1"/>
  <c r="JY32" i="1"/>
  <c r="JX32" i="1"/>
  <c r="JW32" i="1"/>
  <c r="JW33" i="1" s="1"/>
  <c r="JV32" i="1"/>
  <c r="JV33" i="1" s="1"/>
  <c r="JU32" i="1"/>
  <c r="JT32" i="1"/>
  <c r="JS32" i="1"/>
  <c r="JR32" i="1"/>
  <c r="JQ32" i="1"/>
  <c r="JP32" i="1"/>
  <c r="JO32" i="1"/>
  <c r="JN32" i="1"/>
  <c r="JM32" i="1"/>
  <c r="JM33" i="1" s="1"/>
  <c r="JL32" i="1"/>
  <c r="JL33" i="1" s="1"/>
  <c r="JK32" i="1"/>
  <c r="JJ32" i="1"/>
  <c r="JI32" i="1"/>
  <c r="JH32" i="1"/>
  <c r="JG32" i="1"/>
  <c r="JF32" i="1"/>
  <c r="JE32" i="1"/>
  <c r="JD32" i="1"/>
  <c r="JC32" i="1"/>
  <c r="JC33" i="1" s="1"/>
  <c r="JB32" i="1"/>
  <c r="JB33" i="1" s="1"/>
  <c r="JA32" i="1"/>
  <c r="IZ32" i="1"/>
  <c r="IY32" i="1"/>
  <c r="IX32" i="1"/>
  <c r="IW32" i="1"/>
  <c r="IV32" i="1"/>
  <c r="IU32" i="1"/>
  <c r="IT32" i="1"/>
  <c r="IS32" i="1"/>
  <c r="IS33" i="1" s="1"/>
  <c r="IR32" i="1"/>
  <c r="IR33" i="1" s="1"/>
  <c r="IQ32" i="1"/>
  <c r="IP32" i="1"/>
  <c r="IO32" i="1"/>
  <c r="IN32" i="1"/>
  <c r="IM32" i="1"/>
  <c r="IL32" i="1"/>
  <c r="IK32" i="1"/>
  <c r="IJ32" i="1"/>
  <c r="II32" i="1"/>
  <c r="II33" i="1" s="1"/>
  <c r="IH32" i="1"/>
  <c r="IH33" i="1" s="1"/>
  <c r="IG32" i="1"/>
  <c r="IF32" i="1"/>
  <c r="IE32" i="1"/>
  <c r="ID32" i="1"/>
  <c r="IC32" i="1"/>
  <c r="IB32" i="1"/>
  <c r="IA32" i="1"/>
  <c r="HZ32" i="1"/>
  <c r="HY32" i="1"/>
  <c r="HY33" i="1" s="1"/>
  <c r="HX32" i="1"/>
  <c r="HX33" i="1" s="1"/>
  <c r="HW32" i="1"/>
  <c r="HV32" i="1"/>
  <c r="HU32" i="1"/>
  <c r="HT32" i="1"/>
  <c r="HS32" i="1"/>
  <c r="HR32" i="1"/>
  <c r="HQ32" i="1"/>
  <c r="HP32" i="1"/>
  <c r="HO32" i="1"/>
  <c r="HO33" i="1" s="1"/>
  <c r="HN32" i="1"/>
  <c r="HN33" i="1" s="1"/>
  <c r="HM32" i="1"/>
  <c r="HL32" i="1"/>
  <c r="HK32" i="1"/>
  <c r="HJ32" i="1"/>
  <c r="HI32" i="1"/>
  <c r="HH32" i="1"/>
  <c r="HG32" i="1"/>
  <c r="HF32" i="1"/>
  <c r="HE32" i="1"/>
  <c r="HE33" i="1" s="1"/>
  <c r="HD32" i="1"/>
  <c r="HD33" i="1" s="1"/>
  <c r="HC32" i="1"/>
  <c r="HB32" i="1"/>
  <c r="HA32" i="1"/>
  <c r="GZ32" i="1"/>
  <c r="GY32" i="1"/>
  <c r="GX32" i="1"/>
  <c r="GW32" i="1"/>
  <c r="GV32" i="1"/>
  <c r="GU32" i="1"/>
  <c r="GU33" i="1" s="1"/>
  <c r="GT32" i="1"/>
  <c r="GT33" i="1" s="1"/>
  <c r="GS32" i="1"/>
  <c r="GR32" i="1"/>
  <c r="GQ32" i="1"/>
  <c r="GP32" i="1"/>
  <c r="GO32" i="1"/>
  <c r="GN32" i="1"/>
  <c r="GM32" i="1"/>
  <c r="GL32" i="1"/>
  <c r="GK32" i="1"/>
  <c r="GK33" i="1" s="1"/>
  <c r="GJ32" i="1"/>
  <c r="GJ33" i="1" s="1"/>
  <c r="GI32" i="1"/>
  <c r="GH32" i="1"/>
  <c r="GG32" i="1"/>
  <c r="GF32" i="1"/>
  <c r="GE32" i="1"/>
  <c r="GD32" i="1"/>
  <c r="GC32" i="1"/>
  <c r="GB32" i="1"/>
  <c r="GA32" i="1"/>
  <c r="GA33" i="1" s="1"/>
  <c r="FZ32" i="1"/>
  <c r="FY32" i="1"/>
  <c r="FX32" i="1"/>
  <c r="FW32" i="1"/>
  <c r="FV32" i="1"/>
  <c r="FU32" i="1"/>
  <c r="FT32" i="1"/>
  <c r="FS32" i="1"/>
  <c r="FR32" i="1"/>
  <c r="FQ32" i="1"/>
  <c r="FQ33" i="1" s="1"/>
  <c r="FP32" i="1"/>
  <c r="FO32" i="1"/>
  <c r="FN32" i="1"/>
  <c r="FM32" i="1"/>
  <c r="FL32" i="1"/>
  <c r="FK32" i="1"/>
  <c r="FJ32" i="1"/>
  <c r="FI32" i="1"/>
  <c r="FH32" i="1"/>
  <c r="FG32" i="1"/>
  <c r="FG33" i="1" s="1"/>
  <c r="FF32" i="1"/>
  <c r="FE32" i="1"/>
  <c r="FD32" i="1"/>
  <c r="FC32" i="1"/>
  <c r="FB32" i="1"/>
  <c r="FA32" i="1"/>
  <c r="EZ32" i="1"/>
  <c r="EY32" i="1"/>
  <c r="EX32" i="1"/>
  <c r="EW32" i="1"/>
  <c r="EW33" i="1" s="1"/>
  <c r="EV32" i="1"/>
  <c r="EU32" i="1"/>
  <c r="ET32" i="1"/>
  <c r="ES32" i="1"/>
  <c r="ER32" i="1"/>
  <c r="EQ32" i="1"/>
  <c r="EP32" i="1"/>
  <c r="EO32" i="1"/>
  <c r="EN32" i="1"/>
  <c r="EM32" i="1"/>
  <c r="EM33" i="1" s="1"/>
  <c r="EL32" i="1"/>
  <c r="EK32" i="1"/>
  <c r="EJ32" i="1"/>
  <c r="EI32" i="1"/>
  <c r="EH32" i="1"/>
  <c r="EG32" i="1"/>
  <c r="EF32" i="1"/>
  <c r="EE32" i="1"/>
  <c r="ED32" i="1"/>
  <c r="EC32" i="1"/>
  <c r="EC33" i="1" s="1"/>
  <c r="EB32" i="1"/>
  <c r="EA32" i="1"/>
  <c r="DZ32" i="1"/>
  <c r="DY32" i="1"/>
  <c r="DX32" i="1"/>
  <c r="DW32" i="1"/>
  <c r="DV32" i="1"/>
  <c r="DU32" i="1"/>
  <c r="DT32" i="1"/>
  <c r="DS32" i="1"/>
  <c r="DS33" i="1" s="1"/>
  <c r="DR32" i="1"/>
  <c r="DQ32" i="1"/>
  <c r="DP32" i="1"/>
  <c r="DO32" i="1"/>
  <c r="DN32" i="1"/>
  <c r="DM32" i="1"/>
  <c r="DL32" i="1"/>
  <c r="DK32" i="1"/>
  <c r="DJ32" i="1"/>
  <c r="DI32" i="1"/>
  <c r="DI33" i="1" s="1"/>
  <c r="DH32" i="1"/>
  <c r="DG32" i="1"/>
  <c r="DF32" i="1"/>
  <c r="DE32" i="1"/>
  <c r="DD32" i="1"/>
  <c r="DC32" i="1"/>
  <c r="DB32" i="1"/>
  <c r="DA32" i="1"/>
  <c r="CZ32" i="1"/>
  <c r="CY32" i="1"/>
  <c r="CY33" i="1" s="1"/>
  <c r="CX32" i="1"/>
  <c r="CW32" i="1"/>
  <c r="CV32" i="1"/>
  <c r="CU32" i="1"/>
  <c r="CT32" i="1"/>
  <c r="CS32" i="1"/>
  <c r="CR32" i="1"/>
  <c r="CQ32" i="1"/>
  <c r="CP32" i="1"/>
  <c r="CO32" i="1"/>
  <c r="CO33" i="1" s="1"/>
  <c r="CN32" i="1"/>
  <c r="CM32" i="1"/>
  <c r="CL32" i="1"/>
  <c r="CK32" i="1"/>
  <c r="CJ32" i="1"/>
  <c r="CI32" i="1"/>
  <c r="CH32" i="1"/>
  <c r="CG32" i="1"/>
  <c r="CF32" i="1"/>
  <c r="CE32" i="1"/>
  <c r="CE33" i="1" s="1"/>
  <c r="CD32" i="1"/>
  <c r="CC32" i="1"/>
  <c r="CB32" i="1"/>
  <c r="CA32" i="1"/>
  <c r="BZ32" i="1"/>
  <c r="BY32" i="1"/>
  <c r="BX32" i="1"/>
  <c r="BW32" i="1"/>
  <c r="BV32" i="1"/>
  <c r="BU32" i="1"/>
  <c r="BU33" i="1" s="1"/>
  <c r="BT32" i="1"/>
  <c r="BS32" i="1"/>
  <c r="BR32" i="1"/>
  <c r="BQ32" i="1"/>
  <c r="BP32" i="1"/>
  <c r="BO32" i="1"/>
  <c r="BN32" i="1"/>
  <c r="BM32" i="1"/>
  <c r="BL32" i="1"/>
  <c r="BK32" i="1"/>
  <c r="BK33" i="1" s="1"/>
  <c r="BJ32" i="1"/>
  <c r="BI32" i="1"/>
  <c r="BH32" i="1"/>
  <c r="BG32" i="1"/>
  <c r="BF32" i="1"/>
  <c r="BE32" i="1"/>
  <c r="BD32" i="1"/>
  <c r="BC32" i="1"/>
  <c r="BB32" i="1"/>
  <c r="BA32" i="1"/>
  <c r="BA33" i="1" s="1"/>
  <c r="AZ32" i="1"/>
  <c r="AY32" i="1"/>
  <c r="AX32" i="1"/>
  <c r="AW32" i="1"/>
  <c r="AV32" i="1"/>
  <c r="AU32" i="1"/>
  <c r="AT32" i="1"/>
  <c r="AS32" i="1"/>
  <c r="AR32" i="1"/>
  <c r="AQ32" i="1"/>
  <c r="AQ33" i="1" s="1"/>
  <c r="AP32" i="1"/>
  <c r="AO32" i="1"/>
  <c r="AN32" i="1"/>
  <c r="AM32" i="1"/>
  <c r="AL32" i="1"/>
  <c r="AK32" i="1"/>
  <c r="AJ32" i="1"/>
  <c r="AI32" i="1"/>
  <c r="AH32" i="1"/>
  <c r="AG32" i="1"/>
  <c r="AG33" i="1" s="1"/>
  <c r="AF32" i="1"/>
  <c r="AE32" i="1"/>
  <c r="AD32" i="1"/>
  <c r="AC32" i="1"/>
  <c r="AB32" i="1"/>
  <c r="AA32" i="1"/>
  <c r="Z32" i="1"/>
  <c r="Y32" i="1"/>
  <c r="X32" i="1"/>
  <c r="W32" i="1"/>
  <c r="W33" i="1" s="1"/>
  <c r="V32" i="1"/>
  <c r="U32" i="1"/>
  <c r="T32" i="1"/>
  <c r="S32" i="1"/>
  <c r="R32" i="1"/>
  <c r="Q32" i="1"/>
  <c r="P32" i="1"/>
  <c r="O32" i="1"/>
  <c r="N32" i="1"/>
  <c r="M32" i="1"/>
  <c r="M33" i="1" s="1"/>
  <c r="L32" i="1"/>
  <c r="K32" i="1"/>
  <c r="J32" i="1"/>
  <c r="I32" i="1" s="1"/>
  <c r="I31" i="1"/>
  <c r="PM30" i="1"/>
  <c r="PM33" i="1" s="1"/>
  <c r="PL30" i="1"/>
  <c r="PL33" i="1" s="1"/>
  <c r="PK30" i="1"/>
  <c r="PK33" i="1" s="1"/>
  <c r="PJ30" i="1"/>
  <c r="PJ33" i="1" s="1"/>
  <c r="PI30" i="1"/>
  <c r="PI33" i="1" s="1"/>
  <c r="PH30" i="1"/>
  <c r="PH33" i="1" s="1"/>
  <c r="PG30" i="1"/>
  <c r="PF30" i="1"/>
  <c r="PF33" i="1" s="1"/>
  <c r="PE30" i="1"/>
  <c r="PD30" i="1"/>
  <c r="PD33" i="1" s="1"/>
  <c r="PC30" i="1"/>
  <c r="PC33" i="1" s="1"/>
  <c r="PB30" i="1"/>
  <c r="PB33" i="1" s="1"/>
  <c r="PA30" i="1"/>
  <c r="PA33" i="1" s="1"/>
  <c r="OZ30" i="1"/>
  <c r="OZ33" i="1" s="1"/>
  <c r="OY30" i="1"/>
  <c r="OY33" i="1" s="1"/>
  <c r="OX30" i="1"/>
  <c r="OX33" i="1" s="1"/>
  <c r="OW30" i="1"/>
  <c r="OV30" i="1"/>
  <c r="OV33" i="1" s="1"/>
  <c r="OU30" i="1"/>
  <c r="OT30" i="1"/>
  <c r="OT33" i="1" s="1"/>
  <c r="OS30" i="1"/>
  <c r="OS33" i="1" s="1"/>
  <c r="OR30" i="1"/>
  <c r="OR33" i="1" s="1"/>
  <c r="OQ30" i="1"/>
  <c r="OQ33" i="1" s="1"/>
  <c r="OP30" i="1"/>
  <c r="OP33" i="1" s="1"/>
  <c r="OO30" i="1"/>
  <c r="OO33" i="1" s="1"/>
  <c r="ON30" i="1"/>
  <c r="ON33" i="1" s="1"/>
  <c r="OM30" i="1"/>
  <c r="OL30" i="1"/>
  <c r="OL33" i="1" s="1"/>
  <c r="OK30" i="1"/>
  <c r="OJ30" i="1"/>
  <c r="OJ33" i="1" s="1"/>
  <c r="OI30" i="1"/>
  <c r="OI33" i="1" s="1"/>
  <c r="OH30" i="1"/>
  <c r="OH33" i="1" s="1"/>
  <c r="OG30" i="1"/>
  <c r="OG33" i="1" s="1"/>
  <c r="OF30" i="1"/>
  <c r="OF33" i="1" s="1"/>
  <c r="OE30" i="1"/>
  <c r="OE33" i="1" s="1"/>
  <c r="OD30" i="1"/>
  <c r="OD33" i="1" s="1"/>
  <c r="OC30" i="1"/>
  <c r="OB30" i="1"/>
  <c r="OA30" i="1"/>
  <c r="NZ30" i="1"/>
  <c r="NZ33" i="1" s="1"/>
  <c r="NY30" i="1"/>
  <c r="NY33" i="1" s="1"/>
  <c r="NX30" i="1"/>
  <c r="NX33" i="1" s="1"/>
  <c r="NW30" i="1"/>
  <c r="NW33" i="1" s="1"/>
  <c r="NV30" i="1"/>
  <c r="NV33" i="1" s="1"/>
  <c r="NU30" i="1"/>
  <c r="NU33" i="1" s="1"/>
  <c r="NT30" i="1"/>
  <c r="NT33" i="1" s="1"/>
  <c r="NS30" i="1"/>
  <c r="NR30" i="1"/>
  <c r="NQ30" i="1"/>
  <c r="NP30" i="1"/>
  <c r="NP33" i="1" s="1"/>
  <c r="NO30" i="1"/>
  <c r="NO33" i="1" s="1"/>
  <c r="NN30" i="1"/>
  <c r="NN33" i="1" s="1"/>
  <c r="NM30" i="1"/>
  <c r="NM33" i="1" s="1"/>
  <c r="NL30" i="1"/>
  <c r="NL33" i="1" s="1"/>
  <c r="NK30" i="1"/>
  <c r="NK33" i="1" s="1"/>
  <c r="NJ30" i="1"/>
  <c r="NJ33" i="1" s="1"/>
  <c r="NI30" i="1"/>
  <c r="NH30" i="1"/>
  <c r="NG30" i="1"/>
  <c r="NF30" i="1"/>
  <c r="NF33" i="1" s="1"/>
  <c r="NE30" i="1"/>
  <c r="NE33" i="1" s="1"/>
  <c r="ND30" i="1"/>
  <c r="ND33" i="1" s="1"/>
  <c r="NC30" i="1"/>
  <c r="NC33" i="1" s="1"/>
  <c r="NB30" i="1"/>
  <c r="NB33" i="1" s="1"/>
  <c r="NA30" i="1"/>
  <c r="NA33" i="1" s="1"/>
  <c r="MZ30" i="1"/>
  <c r="MZ33" i="1" s="1"/>
  <c r="MY30" i="1"/>
  <c r="MX30" i="1"/>
  <c r="MW30" i="1"/>
  <c r="MV30" i="1"/>
  <c r="MV33" i="1" s="1"/>
  <c r="MU30" i="1"/>
  <c r="MU33" i="1" s="1"/>
  <c r="MT30" i="1"/>
  <c r="MT33" i="1" s="1"/>
  <c r="MS30" i="1"/>
  <c r="MS33" i="1" s="1"/>
  <c r="MR30" i="1"/>
  <c r="MR33" i="1" s="1"/>
  <c r="MQ30" i="1"/>
  <c r="MQ33" i="1" s="1"/>
  <c r="MP30" i="1"/>
  <c r="MP33" i="1" s="1"/>
  <c r="MO30" i="1"/>
  <c r="MN30" i="1"/>
  <c r="MM30" i="1"/>
  <c r="ML30" i="1"/>
  <c r="ML33" i="1" s="1"/>
  <c r="MK30" i="1"/>
  <c r="MK33" i="1" s="1"/>
  <c r="MJ30" i="1"/>
  <c r="MJ33" i="1" s="1"/>
  <c r="MI30" i="1"/>
  <c r="MI33" i="1" s="1"/>
  <c r="MH30" i="1"/>
  <c r="MH33" i="1" s="1"/>
  <c r="MG30" i="1"/>
  <c r="MG33" i="1" s="1"/>
  <c r="MF30" i="1"/>
  <c r="MF33" i="1" s="1"/>
  <c r="ME30" i="1"/>
  <c r="MD30" i="1"/>
  <c r="MC30" i="1"/>
  <c r="MB30" i="1"/>
  <c r="MB33" i="1" s="1"/>
  <c r="MA30" i="1"/>
  <c r="LZ30" i="1"/>
  <c r="LZ33" i="1" s="1"/>
  <c r="LY30" i="1"/>
  <c r="LY33" i="1" s="1"/>
  <c r="LX30" i="1"/>
  <c r="LX33" i="1" s="1"/>
  <c r="LW30" i="1"/>
  <c r="LW33" i="1" s="1"/>
  <c r="LV30" i="1"/>
  <c r="LV33" i="1" s="1"/>
  <c r="LU30" i="1"/>
  <c r="LT30" i="1"/>
  <c r="LS30" i="1"/>
  <c r="LR30" i="1"/>
  <c r="LR33" i="1" s="1"/>
  <c r="LQ30" i="1"/>
  <c r="LP30" i="1"/>
  <c r="LP33" i="1" s="1"/>
  <c r="LO30" i="1"/>
  <c r="LO33" i="1" s="1"/>
  <c r="LN30" i="1"/>
  <c r="LN33" i="1" s="1"/>
  <c r="LM30" i="1"/>
  <c r="LM33" i="1" s="1"/>
  <c r="LL30" i="1"/>
  <c r="LL33" i="1" s="1"/>
  <c r="LK30" i="1"/>
  <c r="LJ30" i="1"/>
  <c r="LI30" i="1"/>
  <c r="LH30" i="1"/>
  <c r="LH33" i="1" s="1"/>
  <c r="LG30" i="1"/>
  <c r="LF30" i="1"/>
  <c r="LF33" i="1" s="1"/>
  <c r="LE30" i="1"/>
  <c r="LE33" i="1" s="1"/>
  <c r="LD30" i="1"/>
  <c r="LD33" i="1" s="1"/>
  <c r="LC30" i="1"/>
  <c r="LC33" i="1" s="1"/>
  <c r="LB30" i="1"/>
  <c r="LB33" i="1" s="1"/>
  <c r="LA30" i="1"/>
  <c r="KZ30" i="1"/>
  <c r="KY30" i="1"/>
  <c r="KX30" i="1"/>
  <c r="KX33" i="1" s="1"/>
  <c r="KW30" i="1"/>
  <c r="KV30" i="1"/>
  <c r="KV33" i="1" s="1"/>
  <c r="KU30" i="1"/>
  <c r="KT30" i="1"/>
  <c r="KT33" i="1" s="1"/>
  <c r="KS30" i="1"/>
  <c r="KS33" i="1" s="1"/>
  <c r="KR30" i="1"/>
  <c r="KR33" i="1" s="1"/>
  <c r="KQ30" i="1"/>
  <c r="KP30" i="1"/>
  <c r="KO30" i="1"/>
  <c r="KN30" i="1"/>
  <c r="KN33" i="1" s="1"/>
  <c r="KM30" i="1"/>
  <c r="KL30" i="1"/>
  <c r="KL33" i="1" s="1"/>
  <c r="KK30" i="1"/>
  <c r="KJ30" i="1"/>
  <c r="KJ33" i="1" s="1"/>
  <c r="KI30" i="1"/>
  <c r="KI33" i="1" s="1"/>
  <c r="KH30" i="1"/>
  <c r="KH33" i="1" s="1"/>
  <c r="KG30" i="1"/>
  <c r="KF30" i="1"/>
  <c r="KE30" i="1"/>
  <c r="KD30" i="1"/>
  <c r="KD33" i="1" s="1"/>
  <c r="KC30" i="1"/>
  <c r="KB30" i="1"/>
  <c r="KB33" i="1" s="1"/>
  <c r="KA30" i="1"/>
  <c r="JZ30" i="1"/>
  <c r="JZ33" i="1" s="1"/>
  <c r="JY30" i="1"/>
  <c r="JY33" i="1" s="1"/>
  <c r="JX30" i="1"/>
  <c r="JX33" i="1" s="1"/>
  <c r="JW30" i="1"/>
  <c r="JV30" i="1"/>
  <c r="JU30" i="1"/>
  <c r="JT30" i="1"/>
  <c r="JT33" i="1" s="1"/>
  <c r="JS30" i="1"/>
  <c r="JR30" i="1"/>
  <c r="JR33" i="1" s="1"/>
  <c r="JQ30" i="1"/>
  <c r="JP30" i="1"/>
  <c r="JP33" i="1" s="1"/>
  <c r="JO30" i="1"/>
  <c r="JO33" i="1" s="1"/>
  <c r="JN30" i="1"/>
  <c r="JN33" i="1" s="1"/>
  <c r="JM30" i="1"/>
  <c r="JL30" i="1"/>
  <c r="JK30" i="1"/>
  <c r="JJ30" i="1"/>
  <c r="JJ33" i="1" s="1"/>
  <c r="JI30" i="1"/>
  <c r="JH30" i="1"/>
  <c r="JH33" i="1" s="1"/>
  <c r="JG30" i="1"/>
  <c r="JF30" i="1"/>
  <c r="JF33" i="1" s="1"/>
  <c r="JE30" i="1"/>
  <c r="JE33" i="1" s="1"/>
  <c r="JD30" i="1"/>
  <c r="JD33" i="1" s="1"/>
  <c r="JC30" i="1"/>
  <c r="JB30" i="1"/>
  <c r="JA30" i="1"/>
  <c r="IZ30" i="1"/>
  <c r="IZ33" i="1" s="1"/>
  <c r="IY30" i="1"/>
  <c r="IX30" i="1"/>
  <c r="IX33" i="1" s="1"/>
  <c r="IW30" i="1"/>
  <c r="IV30" i="1"/>
  <c r="IV33" i="1" s="1"/>
  <c r="IU30" i="1"/>
  <c r="IU33" i="1" s="1"/>
  <c r="IT30" i="1"/>
  <c r="IT33" i="1" s="1"/>
  <c r="IS30" i="1"/>
  <c r="IR30" i="1"/>
  <c r="IQ30" i="1"/>
  <c r="IP30" i="1"/>
  <c r="IP33" i="1" s="1"/>
  <c r="IO30" i="1"/>
  <c r="IN30" i="1"/>
  <c r="IN33" i="1" s="1"/>
  <c r="IM30" i="1"/>
  <c r="IL30" i="1"/>
  <c r="IL33" i="1" s="1"/>
  <c r="IK30" i="1"/>
  <c r="IK33" i="1" s="1"/>
  <c r="IJ30" i="1"/>
  <c r="IJ33" i="1" s="1"/>
  <c r="II30" i="1"/>
  <c r="IH30" i="1"/>
  <c r="IG30" i="1"/>
  <c r="IF30" i="1"/>
  <c r="IF33" i="1" s="1"/>
  <c r="IE30" i="1"/>
  <c r="ID30" i="1"/>
  <c r="ID33" i="1" s="1"/>
  <c r="IC30" i="1"/>
  <c r="IB30" i="1"/>
  <c r="IB33" i="1" s="1"/>
  <c r="IA30" i="1"/>
  <c r="IA33" i="1" s="1"/>
  <c r="HZ30" i="1"/>
  <c r="HZ33" i="1" s="1"/>
  <c r="HY30" i="1"/>
  <c r="HX30" i="1"/>
  <c r="HW30" i="1"/>
  <c r="HV30" i="1"/>
  <c r="HV33" i="1" s="1"/>
  <c r="HU30" i="1"/>
  <c r="HT30" i="1"/>
  <c r="HT33" i="1" s="1"/>
  <c r="HS30" i="1"/>
  <c r="HR30" i="1"/>
  <c r="HR33" i="1" s="1"/>
  <c r="HQ30" i="1"/>
  <c r="HQ33" i="1" s="1"/>
  <c r="HP30" i="1"/>
  <c r="HP33" i="1" s="1"/>
  <c r="HO30" i="1"/>
  <c r="HN30" i="1"/>
  <c r="HM30" i="1"/>
  <c r="HL30" i="1"/>
  <c r="HL33" i="1" s="1"/>
  <c r="HK30" i="1"/>
  <c r="HJ30" i="1"/>
  <c r="HJ33" i="1" s="1"/>
  <c r="HI30" i="1"/>
  <c r="HH30" i="1"/>
  <c r="HH33" i="1" s="1"/>
  <c r="HG30" i="1"/>
  <c r="HG33" i="1" s="1"/>
  <c r="HF30" i="1"/>
  <c r="HF33" i="1" s="1"/>
  <c r="HE30" i="1"/>
  <c r="HD30" i="1"/>
  <c r="HC30" i="1"/>
  <c r="HB30" i="1"/>
  <c r="HB33" i="1" s="1"/>
  <c r="HA30" i="1"/>
  <c r="GZ30" i="1"/>
  <c r="GZ33" i="1" s="1"/>
  <c r="GY30" i="1"/>
  <c r="GX30" i="1"/>
  <c r="GX33" i="1" s="1"/>
  <c r="GW30" i="1"/>
  <c r="GW33" i="1" s="1"/>
  <c r="GV30" i="1"/>
  <c r="GV33" i="1" s="1"/>
  <c r="GU30" i="1"/>
  <c r="GT30" i="1"/>
  <c r="GS30" i="1"/>
  <c r="GR30" i="1"/>
  <c r="GR33" i="1" s="1"/>
  <c r="GQ30" i="1"/>
  <c r="GP30" i="1"/>
  <c r="GP33" i="1" s="1"/>
  <c r="GO30" i="1"/>
  <c r="GN30" i="1"/>
  <c r="GN33" i="1" s="1"/>
  <c r="GM30" i="1"/>
  <c r="GM33" i="1" s="1"/>
  <c r="GL30" i="1"/>
  <c r="GL33" i="1" s="1"/>
  <c r="GK30" i="1"/>
  <c r="GJ30" i="1"/>
  <c r="GI30" i="1"/>
  <c r="GH30" i="1"/>
  <c r="GH33" i="1" s="1"/>
  <c r="GG30" i="1"/>
  <c r="GF30" i="1"/>
  <c r="GF33" i="1" s="1"/>
  <c r="GE30" i="1"/>
  <c r="GD30" i="1"/>
  <c r="GD33" i="1" s="1"/>
  <c r="GC30" i="1"/>
  <c r="GC33" i="1" s="1"/>
  <c r="GB30" i="1"/>
  <c r="GB33" i="1" s="1"/>
  <c r="GA30" i="1"/>
  <c r="FZ30" i="1"/>
  <c r="FY30" i="1"/>
  <c r="FX30" i="1"/>
  <c r="FX33" i="1" s="1"/>
  <c r="FW30" i="1"/>
  <c r="FV30" i="1"/>
  <c r="FV33" i="1" s="1"/>
  <c r="FU30" i="1"/>
  <c r="FT30" i="1"/>
  <c r="FT33" i="1" s="1"/>
  <c r="FS30" i="1"/>
  <c r="FS33" i="1" s="1"/>
  <c r="FR30" i="1"/>
  <c r="FR33" i="1" s="1"/>
  <c r="FQ30" i="1"/>
  <c r="FP30" i="1"/>
  <c r="FO30" i="1"/>
  <c r="FN30" i="1"/>
  <c r="FN33" i="1" s="1"/>
  <c r="FM30" i="1"/>
  <c r="FL30" i="1"/>
  <c r="FL33" i="1" s="1"/>
  <c r="FK30" i="1"/>
  <c r="FJ30" i="1"/>
  <c r="FJ33" i="1" s="1"/>
  <c r="FI30" i="1"/>
  <c r="FI33" i="1" s="1"/>
  <c r="FH30" i="1"/>
  <c r="FH33" i="1" s="1"/>
  <c r="FG30" i="1"/>
  <c r="FF30" i="1"/>
  <c r="FE30" i="1"/>
  <c r="FD30" i="1"/>
  <c r="FD33" i="1" s="1"/>
  <c r="FC30" i="1"/>
  <c r="FB30" i="1"/>
  <c r="FB33" i="1" s="1"/>
  <c r="FA30" i="1"/>
  <c r="EZ30" i="1"/>
  <c r="EZ33" i="1" s="1"/>
  <c r="EY30" i="1"/>
  <c r="EY33" i="1" s="1"/>
  <c r="EX30" i="1"/>
  <c r="EX33" i="1" s="1"/>
  <c r="EW30" i="1"/>
  <c r="EV30" i="1"/>
  <c r="EU30" i="1"/>
  <c r="ET30" i="1"/>
  <c r="ET33" i="1" s="1"/>
  <c r="ES30" i="1"/>
  <c r="ER30" i="1"/>
  <c r="ER33" i="1" s="1"/>
  <c r="EQ30" i="1"/>
  <c r="EP30" i="1"/>
  <c r="EP33" i="1" s="1"/>
  <c r="EO30" i="1"/>
  <c r="EO33" i="1" s="1"/>
  <c r="EN30" i="1"/>
  <c r="EN33" i="1" s="1"/>
  <c r="EM30" i="1"/>
  <c r="EL30" i="1"/>
  <c r="EK30" i="1"/>
  <c r="EJ30" i="1"/>
  <c r="EJ33" i="1" s="1"/>
  <c r="EI30" i="1"/>
  <c r="EH30" i="1"/>
  <c r="EH33" i="1" s="1"/>
  <c r="EG30" i="1"/>
  <c r="EF30" i="1"/>
  <c r="EF33" i="1" s="1"/>
  <c r="EE30" i="1"/>
  <c r="EE33" i="1" s="1"/>
  <c r="ED30" i="1"/>
  <c r="ED33" i="1" s="1"/>
  <c r="EC30" i="1"/>
  <c r="EB30" i="1"/>
  <c r="EA30" i="1"/>
  <c r="DZ30" i="1"/>
  <c r="DZ33" i="1" s="1"/>
  <c r="DY30" i="1"/>
  <c r="DX30" i="1"/>
  <c r="DX33" i="1" s="1"/>
  <c r="DW30" i="1"/>
  <c r="DV30" i="1"/>
  <c r="DV33" i="1" s="1"/>
  <c r="DU30" i="1"/>
  <c r="DU33" i="1" s="1"/>
  <c r="DT30" i="1"/>
  <c r="DT33" i="1" s="1"/>
  <c r="DS30" i="1"/>
  <c r="DR30" i="1"/>
  <c r="DQ30" i="1"/>
  <c r="DP30" i="1"/>
  <c r="DP33" i="1" s="1"/>
  <c r="DO30" i="1"/>
  <c r="DN30" i="1"/>
  <c r="DN33" i="1" s="1"/>
  <c r="DM30" i="1"/>
  <c r="DL30" i="1"/>
  <c r="DL33" i="1" s="1"/>
  <c r="DK30" i="1"/>
  <c r="DK33" i="1" s="1"/>
  <c r="DJ30" i="1"/>
  <c r="DJ33" i="1" s="1"/>
  <c r="DI30" i="1"/>
  <c r="DH30" i="1"/>
  <c r="DG30" i="1"/>
  <c r="DF30" i="1"/>
  <c r="DF33" i="1" s="1"/>
  <c r="DE30" i="1"/>
  <c r="DD30" i="1"/>
  <c r="DD33" i="1" s="1"/>
  <c r="DC30" i="1"/>
  <c r="DB30" i="1"/>
  <c r="DB33" i="1" s="1"/>
  <c r="DA30" i="1"/>
  <c r="DA33" i="1" s="1"/>
  <c r="CZ30" i="1"/>
  <c r="CZ33" i="1" s="1"/>
  <c r="CY30" i="1"/>
  <c r="CX30" i="1"/>
  <c r="CW30" i="1"/>
  <c r="CV30" i="1"/>
  <c r="CV33" i="1" s="1"/>
  <c r="CU30" i="1"/>
  <c r="CT30" i="1"/>
  <c r="CT33" i="1" s="1"/>
  <c r="CS30" i="1"/>
  <c r="CR30" i="1"/>
  <c r="CR33" i="1" s="1"/>
  <c r="CQ30" i="1"/>
  <c r="CQ33" i="1" s="1"/>
  <c r="CP30" i="1"/>
  <c r="CP33" i="1" s="1"/>
  <c r="CO30" i="1"/>
  <c r="CN30" i="1"/>
  <c r="CM30" i="1"/>
  <c r="CL30" i="1"/>
  <c r="CL33" i="1" s="1"/>
  <c r="CK30" i="1"/>
  <c r="CJ30" i="1"/>
  <c r="CJ33" i="1" s="1"/>
  <c r="CI30" i="1"/>
  <c r="CH30" i="1"/>
  <c r="CH33" i="1" s="1"/>
  <c r="CG30" i="1"/>
  <c r="CG33" i="1" s="1"/>
  <c r="CF30" i="1"/>
  <c r="CF33" i="1" s="1"/>
  <c r="CE30" i="1"/>
  <c r="CD30" i="1"/>
  <c r="CC30" i="1"/>
  <c r="CB30" i="1"/>
  <c r="CB33" i="1" s="1"/>
  <c r="CA30" i="1"/>
  <c r="BZ30" i="1"/>
  <c r="BZ33" i="1" s="1"/>
  <c r="BY30" i="1"/>
  <c r="BX30" i="1"/>
  <c r="BX33" i="1" s="1"/>
  <c r="BW30" i="1"/>
  <c r="BW33" i="1" s="1"/>
  <c r="BV30" i="1"/>
  <c r="BV33" i="1" s="1"/>
  <c r="BU30" i="1"/>
  <c r="BT30" i="1"/>
  <c r="BS30" i="1"/>
  <c r="BR30" i="1"/>
  <c r="BR33" i="1" s="1"/>
  <c r="BQ30" i="1"/>
  <c r="BP30" i="1"/>
  <c r="BP33" i="1" s="1"/>
  <c r="BO30" i="1"/>
  <c r="BN30" i="1"/>
  <c r="BN33" i="1" s="1"/>
  <c r="BM30" i="1"/>
  <c r="BM33" i="1" s="1"/>
  <c r="BL30" i="1"/>
  <c r="BL33" i="1" s="1"/>
  <c r="BK30" i="1"/>
  <c r="BJ30" i="1"/>
  <c r="BI30" i="1"/>
  <c r="BH30" i="1"/>
  <c r="BH33" i="1" s="1"/>
  <c r="BG30" i="1"/>
  <c r="BF30" i="1"/>
  <c r="BF33" i="1" s="1"/>
  <c r="BE30" i="1"/>
  <c r="BD30" i="1"/>
  <c r="BD33" i="1" s="1"/>
  <c r="BC30" i="1"/>
  <c r="BC33" i="1" s="1"/>
  <c r="BB30" i="1"/>
  <c r="BB33" i="1" s="1"/>
  <c r="BA30" i="1"/>
  <c r="AZ30" i="1"/>
  <c r="AY30" i="1"/>
  <c r="AX30" i="1"/>
  <c r="AX33" i="1" s="1"/>
  <c r="AW30" i="1"/>
  <c r="AV30" i="1"/>
  <c r="AV33" i="1" s="1"/>
  <c r="AU30" i="1"/>
  <c r="AT30" i="1"/>
  <c r="AT33" i="1" s="1"/>
  <c r="AS30" i="1"/>
  <c r="AS33" i="1" s="1"/>
  <c r="AR30" i="1"/>
  <c r="AR33" i="1" s="1"/>
  <c r="AQ30" i="1"/>
  <c r="AP30" i="1"/>
  <c r="AO30" i="1"/>
  <c r="AN30" i="1"/>
  <c r="AN33" i="1" s="1"/>
  <c r="AM30" i="1"/>
  <c r="AL30" i="1"/>
  <c r="AL33" i="1" s="1"/>
  <c r="AK30" i="1"/>
  <c r="AJ30" i="1"/>
  <c r="AJ33" i="1" s="1"/>
  <c r="AI30" i="1"/>
  <c r="AI33" i="1" s="1"/>
  <c r="AH30" i="1"/>
  <c r="AH33" i="1" s="1"/>
  <c r="AG30" i="1"/>
  <c r="AF30" i="1"/>
  <c r="AE30" i="1"/>
  <c r="AD30" i="1"/>
  <c r="AD33" i="1" s="1"/>
  <c r="AC30" i="1"/>
  <c r="AB30" i="1"/>
  <c r="AB33" i="1" s="1"/>
  <c r="AA30" i="1"/>
  <c r="Z30" i="1"/>
  <c r="Z33" i="1" s="1"/>
  <c r="Y30" i="1"/>
  <c r="Y33" i="1" s="1"/>
  <c r="X30" i="1"/>
  <c r="X33" i="1" s="1"/>
  <c r="W30" i="1"/>
  <c r="V30" i="1"/>
  <c r="U30" i="1"/>
  <c r="T30" i="1"/>
  <c r="T33" i="1" s="1"/>
  <c r="S30" i="1"/>
  <c r="R30" i="1"/>
  <c r="R33" i="1" s="1"/>
  <c r="Q30" i="1"/>
  <c r="P30" i="1"/>
  <c r="P33" i="1" s="1"/>
  <c r="O30" i="1"/>
  <c r="O33" i="1" s="1"/>
  <c r="N30" i="1"/>
  <c r="N33" i="1" s="1"/>
  <c r="M30" i="1"/>
  <c r="L30" i="1"/>
  <c r="K30" i="1"/>
  <c r="J30" i="1"/>
  <c r="J33" i="1" s="1"/>
  <c r="PM25" i="1"/>
  <c r="PL25" i="1"/>
  <c r="PK25" i="1"/>
  <c r="PJ25" i="1"/>
  <c r="PI25" i="1"/>
  <c r="PH25" i="1"/>
  <c r="PG25" i="1"/>
  <c r="PF25" i="1"/>
  <c r="PE25" i="1"/>
  <c r="PD25" i="1"/>
  <c r="PC25" i="1"/>
  <c r="PB25" i="1"/>
  <c r="PA25" i="1"/>
  <c r="OZ25" i="1"/>
  <c r="OY25" i="1"/>
  <c r="OX25" i="1"/>
  <c r="OW25" i="1"/>
  <c r="OV25" i="1"/>
  <c r="OU25" i="1"/>
  <c r="OT25" i="1"/>
  <c r="OS25" i="1"/>
  <c r="OR25" i="1"/>
  <c r="OQ25" i="1"/>
  <c r="OP25" i="1"/>
  <c r="OO25" i="1"/>
  <c r="ON25" i="1"/>
  <c r="OM25" i="1"/>
  <c r="OL25" i="1"/>
  <c r="OK25" i="1"/>
  <c r="OJ25" i="1"/>
  <c r="OI25" i="1"/>
  <c r="OH25" i="1"/>
  <c r="OG25" i="1"/>
  <c r="OF25" i="1"/>
  <c r="OE25" i="1"/>
  <c r="OD25" i="1"/>
  <c r="OC25" i="1"/>
  <c r="OB25" i="1"/>
  <c r="OA25" i="1"/>
  <c r="NZ25" i="1"/>
  <c r="NY25" i="1"/>
  <c r="NX25" i="1"/>
  <c r="NW25" i="1"/>
  <c r="NV25" i="1"/>
  <c r="NU25" i="1"/>
  <c r="NT25" i="1"/>
  <c r="NS25" i="1"/>
  <c r="NR25" i="1"/>
  <c r="NQ25" i="1"/>
  <c r="NP25" i="1"/>
  <c r="NO25" i="1"/>
  <c r="NN25" i="1"/>
  <c r="NM25" i="1"/>
  <c r="NL25" i="1"/>
  <c r="NK25" i="1"/>
  <c r="NJ25" i="1"/>
  <c r="NI25" i="1"/>
  <c r="NH25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 s="1"/>
  <c r="PM24" i="1"/>
  <c r="PL24" i="1"/>
  <c r="PK24" i="1"/>
  <c r="PJ24" i="1"/>
  <c r="PI24" i="1"/>
  <c r="PH24" i="1"/>
  <c r="PG24" i="1"/>
  <c r="PF24" i="1"/>
  <c r="PE24" i="1"/>
  <c r="PD24" i="1"/>
  <c r="PC24" i="1"/>
  <c r="PB24" i="1"/>
  <c r="PA24" i="1"/>
  <c r="OZ24" i="1"/>
  <c r="OY24" i="1"/>
  <c r="OX24" i="1"/>
  <c r="OW24" i="1"/>
  <c r="OV24" i="1"/>
  <c r="OU24" i="1"/>
  <c r="OT24" i="1"/>
  <c r="OS24" i="1"/>
  <c r="OR24" i="1"/>
  <c r="OQ24" i="1"/>
  <c r="OP24" i="1"/>
  <c r="OO24" i="1"/>
  <c r="ON24" i="1"/>
  <c r="OM24" i="1"/>
  <c r="OL24" i="1"/>
  <c r="OK24" i="1"/>
  <c r="OJ24" i="1"/>
  <c r="OI24" i="1"/>
  <c r="OH24" i="1"/>
  <c r="OG24" i="1"/>
  <c r="OF24" i="1"/>
  <c r="OE24" i="1"/>
  <c r="OD24" i="1"/>
  <c r="OC24" i="1"/>
  <c r="OB24" i="1"/>
  <c r="OA24" i="1"/>
  <c r="NZ24" i="1"/>
  <c r="NY24" i="1"/>
  <c r="NX24" i="1"/>
  <c r="NW24" i="1"/>
  <c r="NV24" i="1"/>
  <c r="NU24" i="1"/>
  <c r="NT24" i="1"/>
  <c r="NS24" i="1"/>
  <c r="NR24" i="1"/>
  <c r="NQ24" i="1"/>
  <c r="NP24" i="1"/>
  <c r="NO24" i="1"/>
  <c r="NN24" i="1"/>
  <c r="NM24" i="1"/>
  <c r="NL24" i="1"/>
  <c r="NK24" i="1"/>
  <c r="NJ24" i="1"/>
  <c r="NI24" i="1"/>
  <c r="NH24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 s="1"/>
  <c r="PM23" i="1"/>
  <c r="PL23" i="1"/>
  <c r="PK23" i="1"/>
  <c r="PJ23" i="1"/>
  <c r="PI23" i="1"/>
  <c r="PH23" i="1"/>
  <c r="PG23" i="1"/>
  <c r="PF23" i="1"/>
  <c r="PE23" i="1"/>
  <c r="PD23" i="1"/>
  <c r="PC23" i="1"/>
  <c r="PB23" i="1"/>
  <c r="PA23" i="1"/>
  <c r="OZ23" i="1"/>
  <c r="OY23" i="1"/>
  <c r="OX23" i="1"/>
  <c r="OW23" i="1"/>
  <c r="OV23" i="1"/>
  <c r="OU23" i="1"/>
  <c r="OT23" i="1"/>
  <c r="OS23" i="1"/>
  <c r="OR23" i="1"/>
  <c r="OQ23" i="1"/>
  <c r="OP23" i="1"/>
  <c r="OO23" i="1"/>
  <c r="ON23" i="1"/>
  <c r="OM23" i="1"/>
  <c r="OL23" i="1"/>
  <c r="OK23" i="1"/>
  <c r="OJ23" i="1"/>
  <c r="OI23" i="1"/>
  <c r="OH23" i="1"/>
  <c r="OG23" i="1"/>
  <c r="OF23" i="1"/>
  <c r="OE23" i="1"/>
  <c r="OD23" i="1"/>
  <c r="OC23" i="1"/>
  <c r="OB23" i="1"/>
  <c r="OA23" i="1"/>
  <c r="NZ23" i="1"/>
  <c r="NY23" i="1"/>
  <c r="NX23" i="1"/>
  <c r="NW23" i="1"/>
  <c r="NV23" i="1"/>
  <c r="NU23" i="1"/>
  <c r="NT23" i="1"/>
  <c r="NS23" i="1"/>
  <c r="NR23" i="1"/>
  <c r="NQ23" i="1"/>
  <c r="NP23" i="1"/>
  <c r="NO23" i="1"/>
  <c r="NN23" i="1"/>
  <c r="NM23" i="1"/>
  <c r="NL23" i="1"/>
  <c r="NK23" i="1"/>
  <c r="NJ23" i="1"/>
  <c r="NI23" i="1"/>
  <c r="NH23" i="1"/>
  <c r="NG23" i="1"/>
  <c r="NF23" i="1"/>
  <c r="NE23" i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N23" i="1"/>
  <c r="MM23" i="1"/>
  <c r="ML23" i="1"/>
  <c r="MK23" i="1"/>
  <c r="MJ23" i="1"/>
  <c r="MI23" i="1"/>
  <c r="MH23" i="1"/>
  <c r="MG23" i="1"/>
  <c r="MF23" i="1"/>
  <c r="ME23" i="1"/>
  <c r="MD23" i="1"/>
  <c r="MC23" i="1"/>
  <c r="MB23" i="1"/>
  <c r="MA23" i="1"/>
  <c r="LZ23" i="1"/>
  <c r="LY23" i="1"/>
  <c r="LX23" i="1"/>
  <c r="LW23" i="1"/>
  <c r="LV23" i="1"/>
  <c r="LU23" i="1"/>
  <c r="LT23" i="1"/>
  <c r="LS23" i="1"/>
  <c r="LR23" i="1"/>
  <c r="LQ23" i="1"/>
  <c r="LP23" i="1"/>
  <c r="LO23" i="1"/>
  <c r="LN23" i="1"/>
  <c r="LM23" i="1"/>
  <c r="LL23" i="1"/>
  <c r="LK23" i="1"/>
  <c r="LJ23" i="1"/>
  <c r="LI23" i="1"/>
  <c r="LH23" i="1"/>
  <c r="LG23" i="1"/>
  <c r="LF23" i="1"/>
  <c r="LE23" i="1"/>
  <c r="LD23" i="1"/>
  <c r="LC23" i="1"/>
  <c r="LB23" i="1"/>
  <c r="LA23" i="1"/>
  <c r="KZ23" i="1"/>
  <c r="KY23" i="1"/>
  <c r="KX23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PM22" i="1"/>
  <c r="PL22" i="1"/>
  <c r="PK22" i="1"/>
  <c r="PJ22" i="1"/>
  <c r="PI22" i="1"/>
  <c r="PH22" i="1"/>
  <c r="PG22" i="1"/>
  <c r="PF22" i="1"/>
  <c r="PE22" i="1"/>
  <c r="PD22" i="1"/>
  <c r="PC22" i="1"/>
  <c r="PB22" i="1"/>
  <c r="PA22" i="1"/>
  <c r="OZ22" i="1"/>
  <c r="OY22" i="1"/>
  <c r="OX22" i="1"/>
  <c r="OW22" i="1"/>
  <c r="OV22" i="1"/>
  <c r="OU22" i="1"/>
  <c r="OT22" i="1"/>
  <c r="OS22" i="1"/>
  <c r="OR22" i="1"/>
  <c r="OQ22" i="1"/>
  <c r="OP22" i="1"/>
  <c r="OO22" i="1"/>
  <c r="ON22" i="1"/>
  <c r="OM22" i="1"/>
  <c r="OL22" i="1"/>
  <c r="OK22" i="1"/>
  <c r="OJ22" i="1"/>
  <c r="OI22" i="1"/>
  <c r="OH22" i="1"/>
  <c r="OG22" i="1"/>
  <c r="OF22" i="1"/>
  <c r="OE22" i="1"/>
  <c r="OD22" i="1"/>
  <c r="OC22" i="1"/>
  <c r="OB22" i="1"/>
  <c r="OA22" i="1"/>
  <c r="NZ22" i="1"/>
  <c r="NY22" i="1"/>
  <c r="NX22" i="1"/>
  <c r="NW22" i="1"/>
  <c r="NV22" i="1"/>
  <c r="NU22" i="1"/>
  <c r="NT22" i="1"/>
  <c r="NS22" i="1"/>
  <c r="NR22" i="1"/>
  <c r="NQ22" i="1"/>
  <c r="NP22" i="1"/>
  <c r="NO22" i="1"/>
  <c r="NN22" i="1"/>
  <c r="NM22" i="1"/>
  <c r="NL22" i="1"/>
  <c r="NK22" i="1"/>
  <c r="NJ22" i="1"/>
  <c r="NI22" i="1"/>
  <c r="NH22" i="1"/>
  <c r="NG22" i="1"/>
  <c r="NF22" i="1"/>
  <c r="NE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 s="1"/>
  <c r="A18" i="1"/>
  <c r="PM16" i="1"/>
  <c r="PL16" i="1"/>
  <c r="PK16" i="1"/>
  <c r="PJ16" i="1"/>
  <c r="PI16" i="1"/>
  <c r="PH16" i="1"/>
  <c r="PG16" i="1"/>
  <c r="PF16" i="1"/>
  <c r="PE16" i="1"/>
  <c r="PD16" i="1"/>
  <c r="PC16" i="1"/>
  <c r="PB16" i="1"/>
  <c r="PA16" i="1"/>
  <c r="OZ16" i="1"/>
  <c r="OY16" i="1"/>
  <c r="OX16" i="1"/>
  <c r="OW16" i="1"/>
  <c r="OV16" i="1"/>
  <c r="OU16" i="1"/>
  <c r="OT16" i="1"/>
  <c r="OS16" i="1"/>
  <c r="OR16" i="1"/>
  <c r="OQ16" i="1"/>
  <c r="OP16" i="1"/>
  <c r="OO16" i="1"/>
  <c r="ON16" i="1"/>
  <c r="OM16" i="1"/>
  <c r="OL16" i="1"/>
  <c r="OK16" i="1"/>
  <c r="OJ16" i="1"/>
  <c r="OI16" i="1"/>
  <c r="OH16" i="1"/>
  <c r="OG16" i="1"/>
  <c r="OF16" i="1"/>
  <c r="OE16" i="1"/>
  <c r="OD16" i="1"/>
  <c r="OC16" i="1"/>
  <c r="OB16" i="1"/>
  <c r="OA16" i="1"/>
  <c r="NZ16" i="1"/>
  <c r="NY16" i="1"/>
  <c r="NX16" i="1"/>
  <c r="NW16" i="1"/>
  <c r="NV16" i="1"/>
  <c r="NU16" i="1"/>
  <c r="NT16" i="1"/>
  <c r="NS16" i="1"/>
  <c r="NR16" i="1"/>
  <c r="NQ16" i="1"/>
  <c r="NP16" i="1"/>
  <c r="NO16" i="1"/>
  <c r="NN16" i="1"/>
  <c r="NM16" i="1"/>
  <c r="NL16" i="1"/>
  <c r="NK16" i="1"/>
  <c r="NJ16" i="1"/>
  <c r="NI16" i="1"/>
  <c r="NH16" i="1"/>
  <c r="NG16" i="1"/>
  <c r="NF16" i="1"/>
  <c r="NE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D16" i="1"/>
  <c r="C16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D14" i="1"/>
  <c r="C14" i="1"/>
  <c r="PM13" i="1"/>
  <c r="PL13" i="1"/>
  <c r="PK13" i="1"/>
  <c r="PJ13" i="1"/>
  <c r="PI13" i="1"/>
  <c r="PH13" i="1"/>
  <c r="PG13" i="1"/>
  <c r="PF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D13" i="1"/>
  <c r="C13" i="1"/>
  <c r="PM12" i="1"/>
  <c r="PL12" i="1"/>
  <c r="PK12" i="1"/>
  <c r="PJ12" i="1"/>
  <c r="PI12" i="1"/>
  <c r="PH12" i="1"/>
  <c r="PG12" i="1"/>
  <c r="PF12" i="1"/>
  <c r="PE12" i="1"/>
  <c r="PD12" i="1"/>
  <c r="PC12" i="1"/>
  <c r="PB12" i="1"/>
  <c r="PA12" i="1"/>
  <c r="OZ12" i="1"/>
  <c r="OY12" i="1"/>
  <c r="OX12" i="1"/>
  <c r="OW12" i="1"/>
  <c r="OV12" i="1"/>
  <c r="OU12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H12" i="1"/>
  <c r="OG12" i="1"/>
  <c r="OF12" i="1"/>
  <c r="OE12" i="1"/>
  <c r="OD12" i="1"/>
  <c r="OC12" i="1"/>
  <c r="OB12" i="1"/>
  <c r="OA12" i="1"/>
  <c r="NZ12" i="1"/>
  <c r="NY12" i="1"/>
  <c r="NX12" i="1"/>
  <c r="NW12" i="1"/>
  <c r="NV12" i="1"/>
  <c r="NU12" i="1"/>
  <c r="NT12" i="1"/>
  <c r="NS12" i="1"/>
  <c r="NR12" i="1"/>
  <c r="NQ12" i="1"/>
  <c r="NP12" i="1"/>
  <c r="NO12" i="1"/>
  <c r="NN12" i="1"/>
  <c r="NM12" i="1"/>
  <c r="NL12" i="1"/>
  <c r="NK12" i="1"/>
  <c r="NJ12" i="1"/>
  <c r="NI12" i="1"/>
  <c r="NH12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D12" i="1"/>
  <c r="C12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M256" i="1" s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C9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C8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C7" i="1"/>
  <c r="PM6" i="1"/>
  <c r="PM292" i="1" s="1"/>
  <c r="PL6" i="1"/>
  <c r="PL292" i="1" s="1"/>
  <c r="PK6" i="1"/>
  <c r="PK292" i="1" s="1"/>
  <c r="PJ6" i="1"/>
  <c r="PJ292" i="1" s="1"/>
  <c r="PI6" i="1"/>
  <c r="PI292" i="1" s="1"/>
  <c r="PH6" i="1"/>
  <c r="PH292" i="1" s="1"/>
  <c r="PG6" i="1"/>
  <c r="PG292" i="1" s="1"/>
  <c r="PF6" i="1"/>
  <c r="PF292" i="1" s="1"/>
  <c r="PE6" i="1"/>
  <c r="PE292" i="1" s="1"/>
  <c r="PD6" i="1"/>
  <c r="PD292" i="1" s="1"/>
  <c r="PC6" i="1"/>
  <c r="PC292" i="1" s="1"/>
  <c r="PB6" i="1"/>
  <c r="PB292" i="1" s="1"/>
  <c r="PA6" i="1"/>
  <c r="PA292" i="1" s="1"/>
  <c r="OZ6" i="1"/>
  <c r="OZ292" i="1" s="1"/>
  <c r="OY6" i="1"/>
  <c r="OY292" i="1" s="1"/>
  <c r="OX6" i="1"/>
  <c r="OX292" i="1" s="1"/>
  <c r="OW6" i="1"/>
  <c r="OW292" i="1" s="1"/>
  <c r="OV6" i="1"/>
  <c r="OV292" i="1" s="1"/>
  <c r="OU6" i="1"/>
  <c r="OU292" i="1" s="1"/>
  <c r="OT6" i="1"/>
  <c r="OT292" i="1" s="1"/>
  <c r="OS6" i="1"/>
  <c r="OS292" i="1" s="1"/>
  <c r="OR6" i="1"/>
  <c r="OR292" i="1" s="1"/>
  <c r="OQ6" i="1"/>
  <c r="OQ292" i="1" s="1"/>
  <c r="OP6" i="1"/>
  <c r="OP292" i="1" s="1"/>
  <c r="OO6" i="1"/>
  <c r="OO292" i="1" s="1"/>
  <c r="ON6" i="1"/>
  <c r="ON292" i="1" s="1"/>
  <c r="OM6" i="1"/>
  <c r="OM292" i="1" s="1"/>
  <c r="OL6" i="1"/>
  <c r="OL292" i="1" s="1"/>
  <c r="OK6" i="1"/>
  <c r="OK292" i="1" s="1"/>
  <c r="OJ6" i="1"/>
  <c r="OJ292" i="1" s="1"/>
  <c r="OI6" i="1"/>
  <c r="OI292" i="1" s="1"/>
  <c r="OH6" i="1"/>
  <c r="OH292" i="1" s="1"/>
  <c r="OG6" i="1"/>
  <c r="OG292" i="1" s="1"/>
  <c r="OF6" i="1"/>
  <c r="OF292" i="1" s="1"/>
  <c r="OE6" i="1"/>
  <c r="OE292" i="1" s="1"/>
  <c r="OD6" i="1"/>
  <c r="OD292" i="1" s="1"/>
  <c r="OC6" i="1"/>
  <c r="OC292" i="1" s="1"/>
  <c r="OB6" i="1"/>
  <c r="OB292" i="1" s="1"/>
  <c r="OA6" i="1"/>
  <c r="OA292" i="1" s="1"/>
  <c r="NZ6" i="1"/>
  <c r="NZ292" i="1" s="1"/>
  <c r="NY6" i="1"/>
  <c r="NY292" i="1" s="1"/>
  <c r="NX6" i="1"/>
  <c r="NX292" i="1" s="1"/>
  <c r="NW6" i="1"/>
  <c r="NW292" i="1" s="1"/>
  <c r="NV6" i="1"/>
  <c r="NV292" i="1" s="1"/>
  <c r="NU6" i="1"/>
  <c r="NU292" i="1" s="1"/>
  <c r="NT6" i="1"/>
  <c r="NT292" i="1" s="1"/>
  <c r="NS6" i="1"/>
  <c r="NS292" i="1" s="1"/>
  <c r="NR6" i="1"/>
  <c r="NR292" i="1" s="1"/>
  <c r="NQ6" i="1"/>
  <c r="NQ292" i="1" s="1"/>
  <c r="NP6" i="1"/>
  <c r="NP292" i="1" s="1"/>
  <c r="NO6" i="1"/>
  <c r="NO292" i="1" s="1"/>
  <c r="NN6" i="1"/>
  <c r="NN292" i="1" s="1"/>
  <c r="NM6" i="1"/>
  <c r="NM292" i="1" s="1"/>
  <c r="NL6" i="1"/>
  <c r="NL292" i="1" s="1"/>
  <c r="NK6" i="1"/>
  <c r="NK292" i="1" s="1"/>
  <c r="NJ6" i="1"/>
  <c r="NJ292" i="1" s="1"/>
  <c r="NI6" i="1"/>
  <c r="NI292" i="1" s="1"/>
  <c r="NH6" i="1"/>
  <c r="NH292" i="1" s="1"/>
  <c r="NG6" i="1"/>
  <c r="NG292" i="1" s="1"/>
  <c r="NF6" i="1"/>
  <c r="NF292" i="1" s="1"/>
  <c r="NE6" i="1"/>
  <c r="NE292" i="1" s="1"/>
  <c r="ND6" i="1"/>
  <c r="ND292" i="1" s="1"/>
  <c r="NC6" i="1"/>
  <c r="NC292" i="1" s="1"/>
  <c r="NB6" i="1"/>
  <c r="NB292" i="1" s="1"/>
  <c r="NA6" i="1"/>
  <c r="NA292" i="1" s="1"/>
  <c r="MZ6" i="1"/>
  <c r="MZ292" i="1" s="1"/>
  <c r="MY6" i="1"/>
  <c r="MY292" i="1" s="1"/>
  <c r="MX6" i="1"/>
  <c r="MX292" i="1" s="1"/>
  <c r="MW6" i="1"/>
  <c r="MW292" i="1" s="1"/>
  <c r="MV6" i="1"/>
  <c r="MV292" i="1" s="1"/>
  <c r="MU6" i="1"/>
  <c r="MU292" i="1" s="1"/>
  <c r="MT6" i="1"/>
  <c r="MT292" i="1" s="1"/>
  <c r="MS6" i="1"/>
  <c r="MS292" i="1" s="1"/>
  <c r="MR6" i="1"/>
  <c r="MR292" i="1" s="1"/>
  <c r="MQ6" i="1"/>
  <c r="MQ292" i="1" s="1"/>
  <c r="MP6" i="1"/>
  <c r="MP292" i="1" s="1"/>
  <c r="MO6" i="1"/>
  <c r="MO292" i="1" s="1"/>
  <c r="MN6" i="1"/>
  <c r="MN292" i="1" s="1"/>
  <c r="MM6" i="1"/>
  <c r="MM292" i="1" s="1"/>
  <c r="ML6" i="1"/>
  <c r="ML292" i="1" s="1"/>
  <c r="MK6" i="1"/>
  <c r="MK292" i="1" s="1"/>
  <c r="MJ6" i="1"/>
  <c r="MJ292" i="1" s="1"/>
  <c r="MI6" i="1"/>
  <c r="MI292" i="1" s="1"/>
  <c r="MH6" i="1"/>
  <c r="MH292" i="1" s="1"/>
  <c r="MG6" i="1"/>
  <c r="MG292" i="1" s="1"/>
  <c r="MF6" i="1"/>
  <c r="MF292" i="1" s="1"/>
  <c r="ME6" i="1"/>
  <c r="ME292" i="1" s="1"/>
  <c r="MD6" i="1"/>
  <c r="MD292" i="1" s="1"/>
  <c r="MC6" i="1"/>
  <c r="MC292" i="1" s="1"/>
  <c r="MB6" i="1"/>
  <c r="MB292" i="1" s="1"/>
  <c r="MA6" i="1"/>
  <c r="MA292" i="1" s="1"/>
  <c r="LZ6" i="1"/>
  <c r="LZ292" i="1" s="1"/>
  <c r="LY6" i="1"/>
  <c r="LY292" i="1" s="1"/>
  <c r="LX6" i="1"/>
  <c r="LX292" i="1" s="1"/>
  <c r="LW6" i="1"/>
  <c r="LW292" i="1" s="1"/>
  <c r="LV6" i="1"/>
  <c r="LV292" i="1" s="1"/>
  <c r="LU6" i="1"/>
  <c r="LU292" i="1" s="1"/>
  <c r="LT6" i="1"/>
  <c r="LT292" i="1" s="1"/>
  <c r="LS6" i="1"/>
  <c r="LS292" i="1" s="1"/>
  <c r="LR6" i="1"/>
  <c r="LR292" i="1" s="1"/>
  <c r="LQ6" i="1"/>
  <c r="LQ292" i="1" s="1"/>
  <c r="LP6" i="1"/>
  <c r="LP292" i="1" s="1"/>
  <c r="LO6" i="1"/>
  <c r="LO292" i="1" s="1"/>
  <c r="LN6" i="1"/>
  <c r="LN292" i="1" s="1"/>
  <c r="LM6" i="1"/>
  <c r="LM292" i="1" s="1"/>
  <c r="LL6" i="1"/>
  <c r="LL292" i="1" s="1"/>
  <c r="LK6" i="1"/>
  <c r="LK292" i="1" s="1"/>
  <c r="LJ6" i="1"/>
  <c r="LJ292" i="1" s="1"/>
  <c r="LI6" i="1"/>
  <c r="LI292" i="1" s="1"/>
  <c r="LH6" i="1"/>
  <c r="LH292" i="1" s="1"/>
  <c r="LG6" i="1"/>
  <c r="LG292" i="1" s="1"/>
  <c r="LF6" i="1"/>
  <c r="LF292" i="1" s="1"/>
  <c r="LE6" i="1"/>
  <c r="LE292" i="1" s="1"/>
  <c r="LD6" i="1"/>
  <c r="LD292" i="1" s="1"/>
  <c r="LC6" i="1"/>
  <c r="LC292" i="1" s="1"/>
  <c r="LB6" i="1"/>
  <c r="LB292" i="1" s="1"/>
  <c r="LA6" i="1"/>
  <c r="LA292" i="1" s="1"/>
  <c r="KZ6" i="1"/>
  <c r="KZ292" i="1" s="1"/>
  <c r="KY6" i="1"/>
  <c r="KY292" i="1" s="1"/>
  <c r="KX6" i="1"/>
  <c r="KX292" i="1" s="1"/>
  <c r="KW6" i="1"/>
  <c r="KW292" i="1" s="1"/>
  <c r="KV6" i="1"/>
  <c r="KV292" i="1" s="1"/>
  <c r="KU6" i="1"/>
  <c r="KU292" i="1" s="1"/>
  <c r="KT6" i="1"/>
  <c r="KT292" i="1" s="1"/>
  <c r="KS6" i="1"/>
  <c r="KS292" i="1" s="1"/>
  <c r="KR6" i="1"/>
  <c r="KR292" i="1" s="1"/>
  <c r="KQ6" i="1"/>
  <c r="KQ292" i="1" s="1"/>
  <c r="KP6" i="1"/>
  <c r="KP292" i="1" s="1"/>
  <c r="KO6" i="1"/>
  <c r="KO292" i="1" s="1"/>
  <c r="KN6" i="1"/>
  <c r="KN292" i="1" s="1"/>
  <c r="KM6" i="1"/>
  <c r="KM292" i="1" s="1"/>
  <c r="KL6" i="1"/>
  <c r="KL292" i="1" s="1"/>
  <c r="KK6" i="1"/>
  <c r="KK292" i="1" s="1"/>
  <c r="KJ6" i="1"/>
  <c r="KJ292" i="1" s="1"/>
  <c r="KI6" i="1"/>
  <c r="KI292" i="1" s="1"/>
  <c r="KH6" i="1"/>
  <c r="KH292" i="1" s="1"/>
  <c r="KG6" i="1"/>
  <c r="KG292" i="1" s="1"/>
  <c r="KF6" i="1"/>
  <c r="KF292" i="1" s="1"/>
  <c r="KE6" i="1"/>
  <c r="KE292" i="1" s="1"/>
  <c r="KD6" i="1"/>
  <c r="KD292" i="1" s="1"/>
  <c r="KC6" i="1"/>
  <c r="KC292" i="1" s="1"/>
  <c r="KB6" i="1"/>
  <c r="KB292" i="1" s="1"/>
  <c r="KA6" i="1"/>
  <c r="KA292" i="1" s="1"/>
  <c r="JZ6" i="1"/>
  <c r="JZ292" i="1" s="1"/>
  <c r="JY6" i="1"/>
  <c r="JY292" i="1" s="1"/>
  <c r="JX6" i="1"/>
  <c r="JX292" i="1" s="1"/>
  <c r="JW6" i="1"/>
  <c r="JW292" i="1" s="1"/>
  <c r="JV6" i="1"/>
  <c r="JV292" i="1" s="1"/>
  <c r="JU6" i="1"/>
  <c r="JU292" i="1" s="1"/>
  <c r="JT6" i="1"/>
  <c r="JT292" i="1" s="1"/>
  <c r="JS6" i="1"/>
  <c r="JS292" i="1" s="1"/>
  <c r="JR6" i="1"/>
  <c r="JR292" i="1" s="1"/>
  <c r="JQ6" i="1"/>
  <c r="JQ292" i="1" s="1"/>
  <c r="JP6" i="1"/>
  <c r="JP292" i="1" s="1"/>
  <c r="JO6" i="1"/>
  <c r="JO292" i="1" s="1"/>
  <c r="JN6" i="1"/>
  <c r="JN292" i="1" s="1"/>
  <c r="JM6" i="1"/>
  <c r="JM292" i="1" s="1"/>
  <c r="JL6" i="1"/>
  <c r="JL292" i="1" s="1"/>
  <c r="JK6" i="1"/>
  <c r="JK292" i="1" s="1"/>
  <c r="JJ6" i="1"/>
  <c r="JJ292" i="1" s="1"/>
  <c r="JI6" i="1"/>
  <c r="JI292" i="1" s="1"/>
  <c r="JH6" i="1"/>
  <c r="JH292" i="1" s="1"/>
  <c r="JG6" i="1"/>
  <c r="JG292" i="1" s="1"/>
  <c r="JF6" i="1"/>
  <c r="JF292" i="1" s="1"/>
  <c r="JE6" i="1"/>
  <c r="JE292" i="1" s="1"/>
  <c r="JD6" i="1"/>
  <c r="JD292" i="1" s="1"/>
  <c r="JC6" i="1"/>
  <c r="JC292" i="1" s="1"/>
  <c r="JB6" i="1"/>
  <c r="JB292" i="1" s="1"/>
  <c r="JA6" i="1"/>
  <c r="JA292" i="1" s="1"/>
  <c r="IZ6" i="1"/>
  <c r="IZ292" i="1" s="1"/>
  <c r="IY6" i="1"/>
  <c r="IY292" i="1" s="1"/>
  <c r="IX6" i="1"/>
  <c r="IX292" i="1" s="1"/>
  <c r="IW6" i="1"/>
  <c r="IW292" i="1" s="1"/>
  <c r="IV6" i="1"/>
  <c r="IV292" i="1" s="1"/>
  <c r="IU6" i="1"/>
  <c r="IU292" i="1" s="1"/>
  <c r="IT6" i="1"/>
  <c r="IT292" i="1" s="1"/>
  <c r="IS6" i="1"/>
  <c r="IS292" i="1" s="1"/>
  <c r="IR6" i="1"/>
  <c r="IR292" i="1" s="1"/>
  <c r="IQ6" i="1"/>
  <c r="IQ292" i="1" s="1"/>
  <c r="IP6" i="1"/>
  <c r="IP292" i="1" s="1"/>
  <c r="IO6" i="1"/>
  <c r="IO292" i="1" s="1"/>
  <c r="IN6" i="1"/>
  <c r="IN292" i="1" s="1"/>
  <c r="IM6" i="1"/>
  <c r="IM292" i="1" s="1"/>
  <c r="IL6" i="1"/>
  <c r="IL292" i="1" s="1"/>
  <c r="IK6" i="1"/>
  <c r="IK292" i="1" s="1"/>
  <c r="IJ6" i="1"/>
  <c r="IJ292" i="1" s="1"/>
  <c r="II6" i="1"/>
  <c r="II292" i="1" s="1"/>
  <c r="IH6" i="1"/>
  <c r="IH292" i="1" s="1"/>
  <c r="IG6" i="1"/>
  <c r="IG292" i="1" s="1"/>
  <c r="IF6" i="1"/>
  <c r="IF292" i="1" s="1"/>
  <c r="IE6" i="1"/>
  <c r="IE292" i="1" s="1"/>
  <c r="ID6" i="1"/>
  <c r="ID292" i="1" s="1"/>
  <c r="IC6" i="1"/>
  <c r="IC292" i="1" s="1"/>
  <c r="IB6" i="1"/>
  <c r="IB292" i="1" s="1"/>
  <c r="IA6" i="1"/>
  <c r="IA292" i="1" s="1"/>
  <c r="HZ6" i="1"/>
  <c r="HZ292" i="1" s="1"/>
  <c r="HY6" i="1"/>
  <c r="HY292" i="1" s="1"/>
  <c r="HX6" i="1"/>
  <c r="HX292" i="1" s="1"/>
  <c r="HW6" i="1"/>
  <c r="HW292" i="1" s="1"/>
  <c r="HV6" i="1"/>
  <c r="HV292" i="1" s="1"/>
  <c r="HU6" i="1"/>
  <c r="HU292" i="1" s="1"/>
  <c r="HT6" i="1"/>
  <c r="HT292" i="1" s="1"/>
  <c r="HS6" i="1"/>
  <c r="HS292" i="1" s="1"/>
  <c r="HR6" i="1"/>
  <c r="HR292" i="1" s="1"/>
  <c r="HQ6" i="1"/>
  <c r="HQ292" i="1" s="1"/>
  <c r="HP6" i="1"/>
  <c r="HP292" i="1" s="1"/>
  <c r="HO6" i="1"/>
  <c r="HO292" i="1" s="1"/>
  <c r="HN6" i="1"/>
  <c r="HN292" i="1" s="1"/>
  <c r="HM6" i="1"/>
  <c r="HM292" i="1" s="1"/>
  <c r="HL6" i="1"/>
  <c r="HL292" i="1" s="1"/>
  <c r="HK6" i="1"/>
  <c r="HK292" i="1" s="1"/>
  <c r="HJ6" i="1"/>
  <c r="HJ292" i="1" s="1"/>
  <c r="HI6" i="1"/>
  <c r="HI292" i="1" s="1"/>
  <c r="HH6" i="1"/>
  <c r="HH292" i="1" s="1"/>
  <c r="HG6" i="1"/>
  <c r="HG292" i="1" s="1"/>
  <c r="HF6" i="1"/>
  <c r="HF292" i="1" s="1"/>
  <c r="HE6" i="1"/>
  <c r="HE292" i="1" s="1"/>
  <c r="HD6" i="1"/>
  <c r="HD292" i="1" s="1"/>
  <c r="HC6" i="1"/>
  <c r="HC292" i="1" s="1"/>
  <c r="HB6" i="1"/>
  <c r="HB292" i="1" s="1"/>
  <c r="HA6" i="1"/>
  <c r="HA292" i="1" s="1"/>
  <c r="GZ6" i="1"/>
  <c r="GZ292" i="1" s="1"/>
  <c r="GY6" i="1"/>
  <c r="GY292" i="1" s="1"/>
  <c r="GX6" i="1"/>
  <c r="GX292" i="1" s="1"/>
  <c r="GW6" i="1"/>
  <c r="GW292" i="1" s="1"/>
  <c r="GV6" i="1"/>
  <c r="GV292" i="1" s="1"/>
  <c r="GU6" i="1"/>
  <c r="GU292" i="1" s="1"/>
  <c r="GT6" i="1"/>
  <c r="GT292" i="1" s="1"/>
  <c r="GS6" i="1"/>
  <c r="GS292" i="1" s="1"/>
  <c r="GR6" i="1"/>
  <c r="GR292" i="1" s="1"/>
  <c r="GQ6" i="1"/>
  <c r="GQ292" i="1" s="1"/>
  <c r="GP6" i="1"/>
  <c r="GP292" i="1" s="1"/>
  <c r="GO6" i="1"/>
  <c r="GO292" i="1" s="1"/>
  <c r="GN6" i="1"/>
  <c r="GN292" i="1" s="1"/>
  <c r="GM6" i="1"/>
  <c r="GM292" i="1" s="1"/>
  <c r="GL6" i="1"/>
  <c r="GL292" i="1" s="1"/>
  <c r="GK6" i="1"/>
  <c r="GK292" i="1" s="1"/>
  <c r="GJ6" i="1"/>
  <c r="GJ292" i="1" s="1"/>
  <c r="GI6" i="1"/>
  <c r="GI292" i="1" s="1"/>
  <c r="GH6" i="1"/>
  <c r="GH292" i="1" s="1"/>
  <c r="GG6" i="1"/>
  <c r="GG292" i="1" s="1"/>
  <c r="GF6" i="1"/>
  <c r="GF292" i="1" s="1"/>
  <c r="GE6" i="1"/>
  <c r="GE292" i="1" s="1"/>
  <c r="GD6" i="1"/>
  <c r="GD292" i="1" s="1"/>
  <c r="GC6" i="1"/>
  <c r="GC292" i="1" s="1"/>
  <c r="GB6" i="1"/>
  <c r="GB292" i="1" s="1"/>
  <c r="GA6" i="1"/>
  <c r="GA292" i="1" s="1"/>
  <c r="FZ6" i="1"/>
  <c r="FZ292" i="1" s="1"/>
  <c r="FY6" i="1"/>
  <c r="FY292" i="1" s="1"/>
  <c r="FX6" i="1"/>
  <c r="FX292" i="1" s="1"/>
  <c r="FW6" i="1"/>
  <c r="FW292" i="1" s="1"/>
  <c r="FV6" i="1"/>
  <c r="FV292" i="1" s="1"/>
  <c r="FU6" i="1"/>
  <c r="FU292" i="1" s="1"/>
  <c r="FT6" i="1"/>
  <c r="FT292" i="1" s="1"/>
  <c r="FS6" i="1"/>
  <c r="FS292" i="1" s="1"/>
  <c r="FR6" i="1"/>
  <c r="FR292" i="1" s="1"/>
  <c r="FQ6" i="1"/>
  <c r="FQ292" i="1" s="1"/>
  <c r="FP6" i="1"/>
  <c r="FP292" i="1" s="1"/>
  <c r="FO6" i="1"/>
  <c r="FO292" i="1" s="1"/>
  <c r="FN6" i="1"/>
  <c r="FN292" i="1" s="1"/>
  <c r="FM6" i="1"/>
  <c r="FM292" i="1" s="1"/>
  <c r="FL6" i="1"/>
  <c r="FL292" i="1" s="1"/>
  <c r="FK6" i="1"/>
  <c r="FK292" i="1" s="1"/>
  <c r="FJ6" i="1"/>
  <c r="FJ292" i="1" s="1"/>
  <c r="FI6" i="1"/>
  <c r="FI292" i="1" s="1"/>
  <c r="FH6" i="1"/>
  <c r="FH292" i="1" s="1"/>
  <c r="FG6" i="1"/>
  <c r="FG292" i="1" s="1"/>
  <c r="FF6" i="1"/>
  <c r="FF292" i="1" s="1"/>
  <c r="FE6" i="1"/>
  <c r="FD6" i="1"/>
  <c r="FC6" i="1"/>
  <c r="FC292" i="1" s="1"/>
  <c r="FB6" i="1"/>
  <c r="FA6" i="1"/>
  <c r="EZ6" i="1"/>
  <c r="EY6" i="1"/>
  <c r="EX6" i="1"/>
  <c r="EW6" i="1"/>
  <c r="EV6" i="1"/>
  <c r="EV292" i="1" s="1"/>
  <c r="EU6" i="1"/>
  <c r="ET6" i="1"/>
  <c r="ES6" i="1"/>
  <c r="ER6" i="1"/>
  <c r="EQ6" i="1"/>
  <c r="EP6" i="1"/>
  <c r="EO6" i="1"/>
  <c r="EN6" i="1"/>
  <c r="EM6" i="1"/>
  <c r="EL6" i="1"/>
  <c r="EL292" i="1" s="1"/>
  <c r="EK6" i="1"/>
  <c r="EJ6" i="1"/>
  <c r="EI6" i="1"/>
  <c r="EH6" i="1"/>
  <c r="EG6" i="1"/>
  <c r="EF6" i="1"/>
  <c r="EE6" i="1"/>
  <c r="ED6" i="1"/>
  <c r="EC6" i="1"/>
  <c r="EB6" i="1"/>
  <c r="EB292" i="1" s="1"/>
  <c r="EA6" i="1"/>
  <c r="DZ6" i="1"/>
  <c r="DY6" i="1"/>
  <c r="DX6" i="1"/>
  <c r="DW6" i="1"/>
  <c r="DV6" i="1"/>
  <c r="DU6" i="1"/>
  <c r="DT6" i="1"/>
  <c r="DS6" i="1"/>
  <c r="DR6" i="1"/>
  <c r="DR292" i="1" s="1"/>
  <c r="DQ6" i="1"/>
  <c r="DP6" i="1"/>
  <c r="DO6" i="1"/>
  <c r="DN6" i="1"/>
  <c r="DM6" i="1"/>
  <c r="DL6" i="1"/>
  <c r="DK6" i="1"/>
  <c r="DJ6" i="1"/>
  <c r="DI6" i="1"/>
  <c r="DH6" i="1"/>
  <c r="DH292" i="1" s="1"/>
  <c r="DG6" i="1"/>
  <c r="DF6" i="1"/>
  <c r="DE6" i="1"/>
  <c r="DD6" i="1"/>
  <c r="DC6" i="1"/>
  <c r="DB6" i="1"/>
  <c r="DA6" i="1"/>
  <c r="CZ6" i="1"/>
  <c r="CY6" i="1"/>
  <c r="CX6" i="1"/>
  <c r="CX292" i="1" s="1"/>
  <c r="CW6" i="1"/>
  <c r="CV6" i="1"/>
  <c r="CU6" i="1"/>
  <c r="CT6" i="1"/>
  <c r="CS6" i="1"/>
  <c r="CR6" i="1"/>
  <c r="CQ6" i="1"/>
  <c r="CP6" i="1"/>
  <c r="CO6" i="1"/>
  <c r="CN6" i="1"/>
  <c r="CN292" i="1" s="1"/>
  <c r="CM6" i="1"/>
  <c r="CL6" i="1"/>
  <c r="CK6" i="1"/>
  <c r="CJ6" i="1"/>
  <c r="CI6" i="1"/>
  <c r="CH6" i="1"/>
  <c r="CG6" i="1"/>
  <c r="CF6" i="1"/>
  <c r="CE6" i="1"/>
  <c r="CD6" i="1"/>
  <c r="CD292" i="1" s="1"/>
  <c r="CC6" i="1"/>
  <c r="CB6" i="1"/>
  <c r="CA6" i="1"/>
  <c r="BZ6" i="1"/>
  <c r="BY6" i="1"/>
  <c r="BX6" i="1"/>
  <c r="BW6" i="1"/>
  <c r="BV6" i="1"/>
  <c r="BU6" i="1"/>
  <c r="BT6" i="1"/>
  <c r="BT292" i="1" s="1"/>
  <c r="BS6" i="1"/>
  <c r="BR6" i="1"/>
  <c r="BQ6" i="1"/>
  <c r="BP6" i="1"/>
  <c r="BO6" i="1"/>
  <c r="BN6" i="1"/>
  <c r="BM6" i="1"/>
  <c r="BL6" i="1"/>
  <c r="BK6" i="1"/>
  <c r="BJ6" i="1"/>
  <c r="BJ292" i="1" s="1"/>
  <c r="BI6" i="1"/>
  <c r="BH6" i="1"/>
  <c r="BG6" i="1"/>
  <c r="BF6" i="1"/>
  <c r="BE6" i="1"/>
  <c r="BD6" i="1"/>
  <c r="BC6" i="1"/>
  <c r="BB6" i="1"/>
  <c r="BA6" i="1"/>
  <c r="AZ6" i="1"/>
  <c r="AZ292" i="1" s="1"/>
  <c r="AY6" i="1"/>
  <c r="AX6" i="1"/>
  <c r="AW6" i="1"/>
  <c r="AV6" i="1"/>
  <c r="AU6" i="1"/>
  <c r="AT6" i="1"/>
  <c r="AS6" i="1"/>
  <c r="AR6" i="1"/>
  <c r="AQ6" i="1"/>
  <c r="AP6" i="1"/>
  <c r="AP292" i="1" s="1"/>
  <c r="AO6" i="1"/>
  <c r="AO292" i="1" s="1"/>
  <c r="AN6" i="1"/>
  <c r="AN292" i="1" s="1"/>
  <c r="AM6" i="1"/>
  <c r="AM292" i="1" s="1"/>
  <c r="AL6" i="1"/>
  <c r="AL292" i="1" s="1"/>
  <c r="AK6" i="1"/>
  <c r="AK292" i="1" s="1"/>
  <c r="AJ6" i="1"/>
  <c r="AJ292" i="1" s="1"/>
  <c r="AI6" i="1"/>
  <c r="AI292" i="1" s="1"/>
  <c r="AH6" i="1"/>
  <c r="AH292" i="1" s="1"/>
  <c r="AG6" i="1"/>
  <c r="AG292" i="1" s="1"/>
  <c r="AF6" i="1"/>
  <c r="AF292" i="1" s="1"/>
  <c r="AE6" i="1"/>
  <c r="AE292" i="1" s="1"/>
  <c r="AD6" i="1"/>
  <c r="AD292" i="1" s="1"/>
  <c r="AC6" i="1"/>
  <c r="AC292" i="1" s="1"/>
  <c r="AB6" i="1"/>
  <c r="AB292" i="1" s="1"/>
  <c r="AA6" i="1"/>
  <c r="AA292" i="1" s="1"/>
  <c r="Z6" i="1"/>
  <c r="Z292" i="1" s="1"/>
  <c r="Y6" i="1"/>
  <c r="Y292" i="1" s="1"/>
  <c r="X6" i="1"/>
  <c r="X292" i="1" s="1"/>
  <c r="W6" i="1"/>
  <c r="W292" i="1" s="1"/>
  <c r="V6" i="1"/>
  <c r="V292" i="1" s="1"/>
  <c r="U6" i="1"/>
  <c r="U292" i="1" s="1"/>
  <c r="T6" i="1"/>
  <c r="T292" i="1" s="1"/>
  <c r="S6" i="1"/>
  <c r="S292" i="1" s="1"/>
  <c r="R6" i="1"/>
  <c r="R292" i="1" s="1"/>
  <c r="Q6" i="1"/>
  <c r="Q292" i="1" s="1"/>
  <c r="P6" i="1"/>
  <c r="P292" i="1" s="1"/>
  <c r="O6" i="1"/>
  <c r="O292" i="1" s="1"/>
  <c r="N6" i="1"/>
  <c r="N292" i="1" s="1"/>
  <c r="M6" i="1"/>
  <c r="M292" i="1" s="1"/>
  <c r="L6" i="1"/>
  <c r="L292" i="1" s="1"/>
  <c r="K6" i="1"/>
  <c r="K292" i="1" s="1"/>
  <c r="J6" i="1"/>
  <c r="J292" i="1" s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E5" i="1"/>
  <c r="C3" i="1"/>
  <c r="AR165" i="1" l="1"/>
  <c r="AR167" i="1" s="1"/>
  <c r="BV165" i="1"/>
  <c r="BV167" i="1" s="1"/>
  <c r="DJ165" i="1"/>
  <c r="DJ167" i="1" s="1"/>
  <c r="EN165" i="1"/>
  <c r="EN167" i="1" s="1"/>
  <c r="GV165" i="1"/>
  <c r="GV167" i="1" s="1"/>
  <c r="JD165" i="1"/>
  <c r="JD167" i="1" s="1"/>
  <c r="KR165" i="1"/>
  <c r="KR167" i="1" s="1"/>
  <c r="MP165" i="1"/>
  <c r="MP167" i="1" s="1"/>
  <c r="ON165" i="1"/>
  <c r="ON167" i="1" s="1"/>
  <c r="W165" i="1"/>
  <c r="W167" i="1" s="1"/>
  <c r="CE165" i="1"/>
  <c r="CE167" i="1" s="1"/>
  <c r="DI165" i="1"/>
  <c r="DI167" i="1" s="1"/>
  <c r="EW165" i="1"/>
  <c r="EW167" i="1" s="1"/>
  <c r="GA165" i="1"/>
  <c r="GA167" i="1" s="1"/>
  <c r="II165" i="1"/>
  <c r="II167" i="1" s="1"/>
  <c r="JW165" i="1"/>
  <c r="JW167" i="1" s="1"/>
  <c r="LU165" i="1"/>
  <c r="LU167" i="1" s="1"/>
  <c r="OC165" i="1"/>
  <c r="OC167" i="1" s="1"/>
  <c r="N165" i="1"/>
  <c r="N167" i="1" s="1"/>
  <c r="BL165" i="1"/>
  <c r="BL167" i="1" s="1"/>
  <c r="CZ165" i="1"/>
  <c r="CZ167" i="1" s="1"/>
  <c r="FH165" i="1"/>
  <c r="FH167" i="1" s="1"/>
  <c r="HF165" i="1"/>
  <c r="HF167" i="1" s="1"/>
  <c r="IJ165" i="1"/>
  <c r="IJ167" i="1" s="1"/>
  <c r="KH165" i="1"/>
  <c r="KH167" i="1" s="1"/>
  <c r="LL165" i="1"/>
  <c r="LL167" i="1" s="1"/>
  <c r="NJ165" i="1"/>
  <c r="NJ167" i="1" s="1"/>
  <c r="OX165" i="1"/>
  <c r="OX167" i="1" s="1"/>
  <c r="AG165" i="1"/>
  <c r="AG167" i="1" s="1"/>
  <c r="BK165" i="1"/>
  <c r="BK167" i="1" s="1"/>
  <c r="EC165" i="1"/>
  <c r="EC167" i="1" s="1"/>
  <c r="FG165" i="1"/>
  <c r="FG167" i="1" s="1"/>
  <c r="GU165" i="1"/>
  <c r="GU167" i="1" s="1"/>
  <c r="HO165" i="1"/>
  <c r="HO167" i="1" s="1"/>
  <c r="JC165" i="1"/>
  <c r="JC167" i="1" s="1"/>
  <c r="KQ165" i="1"/>
  <c r="KQ167" i="1" s="1"/>
  <c r="MO165" i="1"/>
  <c r="MO167" i="1" s="1"/>
  <c r="NI165" i="1"/>
  <c r="NI167" i="1" s="1"/>
  <c r="OW165" i="1"/>
  <c r="OW167" i="1" s="1"/>
  <c r="O165" i="1"/>
  <c r="O167" i="1" s="1"/>
  <c r="AS165" i="1"/>
  <c r="AS167" i="1" s="1"/>
  <c r="BM165" i="1"/>
  <c r="BM167" i="1" s="1"/>
  <c r="CG165" i="1"/>
  <c r="CG167" i="1" s="1"/>
  <c r="DA165" i="1"/>
  <c r="DA167" i="1" s="1"/>
  <c r="DU165" i="1"/>
  <c r="DU167" i="1" s="1"/>
  <c r="EO165" i="1"/>
  <c r="EO167" i="1" s="1"/>
  <c r="FI165" i="1"/>
  <c r="FI167" i="1" s="1"/>
  <c r="GC165" i="1"/>
  <c r="GC167" i="1" s="1"/>
  <c r="GW165" i="1"/>
  <c r="GW167" i="1" s="1"/>
  <c r="HQ165" i="1"/>
  <c r="HQ167" i="1" s="1"/>
  <c r="IK165" i="1"/>
  <c r="IK167" i="1" s="1"/>
  <c r="JO165" i="1"/>
  <c r="JO167" i="1" s="1"/>
  <c r="KI165" i="1"/>
  <c r="KI167" i="1" s="1"/>
  <c r="LC165" i="1"/>
  <c r="LC167" i="1" s="1"/>
  <c r="LW165" i="1"/>
  <c r="LW167" i="1" s="1"/>
  <c r="MQ165" i="1"/>
  <c r="MQ167" i="1" s="1"/>
  <c r="NK165" i="1"/>
  <c r="NK167" i="1" s="1"/>
  <c r="OE165" i="1"/>
  <c r="OE167" i="1" s="1"/>
  <c r="OY165" i="1"/>
  <c r="OY167" i="1" s="1"/>
  <c r="X165" i="1"/>
  <c r="X167" i="1" s="1"/>
  <c r="BB165" i="1"/>
  <c r="BB167" i="1" s="1"/>
  <c r="CP165" i="1"/>
  <c r="CP167" i="1" s="1"/>
  <c r="DT165" i="1"/>
  <c r="DT167" i="1" s="1"/>
  <c r="EX165" i="1"/>
  <c r="EX167" i="1" s="1"/>
  <c r="GB165" i="1"/>
  <c r="GB167" i="1" s="1"/>
  <c r="HP165" i="1"/>
  <c r="HP167" i="1" s="1"/>
  <c r="IT165" i="1"/>
  <c r="IT167" i="1" s="1"/>
  <c r="JX165" i="1"/>
  <c r="JX167" i="1" s="1"/>
  <c r="LV165" i="1"/>
  <c r="LV167" i="1" s="1"/>
  <c r="MZ165" i="1"/>
  <c r="MZ167" i="1" s="1"/>
  <c r="NT165" i="1"/>
  <c r="NT167" i="1" s="1"/>
  <c r="PH165" i="1"/>
  <c r="PH167" i="1" s="1"/>
  <c r="AQ165" i="1"/>
  <c r="AQ167" i="1" s="1"/>
  <c r="BU165" i="1"/>
  <c r="BU167" i="1" s="1"/>
  <c r="CY165" i="1"/>
  <c r="CY167" i="1" s="1"/>
  <c r="EM165" i="1"/>
  <c r="EM167" i="1" s="1"/>
  <c r="FQ165" i="1"/>
  <c r="FQ167" i="1" s="1"/>
  <c r="HE165" i="1"/>
  <c r="HE167" i="1" s="1"/>
  <c r="IS165" i="1"/>
  <c r="IS167" i="1" s="1"/>
  <c r="JM165" i="1"/>
  <c r="JM167" i="1" s="1"/>
  <c r="LA165" i="1"/>
  <c r="LA167" i="1" s="1"/>
  <c r="ME165" i="1"/>
  <c r="ME167" i="1" s="1"/>
  <c r="MY165" i="1"/>
  <c r="MY167" i="1" s="1"/>
  <c r="NS165" i="1"/>
  <c r="NS167" i="1" s="1"/>
  <c r="PG165" i="1"/>
  <c r="PG167" i="1" s="1"/>
  <c r="Y165" i="1"/>
  <c r="Y167" i="1" s="1"/>
  <c r="BC165" i="1"/>
  <c r="BC167" i="1" s="1"/>
  <c r="BW165" i="1"/>
  <c r="BW167" i="1" s="1"/>
  <c r="CQ165" i="1"/>
  <c r="CQ167" i="1" s="1"/>
  <c r="DK165" i="1"/>
  <c r="DK167" i="1" s="1"/>
  <c r="EE165" i="1"/>
  <c r="EE167" i="1" s="1"/>
  <c r="EY165" i="1"/>
  <c r="EY167" i="1" s="1"/>
  <c r="FS165" i="1"/>
  <c r="FS167" i="1" s="1"/>
  <c r="GM165" i="1"/>
  <c r="GM167" i="1" s="1"/>
  <c r="HG165" i="1"/>
  <c r="HG167" i="1" s="1"/>
  <c r="IA165" i="1"/>
  <c r="IA167" i="1" s="1"/>
  <c r="JE165" i="1"/>
  <c r="JE167" i="1" s="1"/>
  <c r="JY165" i="1"/>
  <c r="JY167" i="1" s="1"/>
  <c r="KS165" i="1"/>
  <c r="KS167" i="1" s="1"/>
  <c r="LM165" i="1"/>
  <c r="LM167" i="1" s="1"/>
  <c r="MG165" i="1"/>
  <c r="MG167" i="1" s="1"/>
  <c r="NA165" i="1"/>
  <c r="NA167" i="1" s="1"/>
  <c r="NU165" i="1"/>
  <c r="NU167" i="1" s="1"/>
  <c r="OO165" i="1"/>
  <c r="OO167" i="1" s="1"/>
  <c r="PI165" i="1"/>
  <c r="PI167" i="1" s="1"/>
  <c r="P165" i="1"/>
  <c r="P167" i="1" s="1"/>
  <c r="Z165" i="1"/>
  <c r="Z167" i="1" s="1"/>
  <c r="AJ165" i="1"/>
  <c r="AJ167" i="1" s="1"/>
  <c r="AT165" i="1"/>
  <c r="AT167" i="1" s="1"/>
  <c r="BD165" i="1"/>
  <c r="BD167" i="1" s="1"/>
  <c r="BN165" i="1"/>
  <c r="BN167" i="1" s="1"/>
  <c r="BX165" i="1"/>
  <c r="BX167" i="1" s="1"/>
  <c r="CH165" i="1"/>
  <c r="CH167" i="1" s="1"/>
  <c r="CR165" i="1"/>
  <c r="CR167" i="1" s="1"/>
  <c r="DB165" i="1"/>
  <c r="DB167" i="1" s="1"/>
  <c r="DL165" i="1"/>
  <c r="DL167" i="1" s="1"/>
  <c r="DV165" i="1"/>
  <c r="DV167" i="1" s="1"/>
  <c r="EF165" i="1"/>
  <c r="EF167" i="1" s="1"/>
  <c r="EP165" i="1"/>
  <c r="EP167" i="1" s="1"/>
  <c r="EZ165" i="1"/>
  <c r="EZ167" i="1" s="1"/>
  <c r="FJ165" i="1"/>
  <c r="FJ167" i="1" s="1"/>
  <c r="FT165" i="1"/>
  <c r="FT167" i="1" s="1"/>
  <c r="GD165" i="1"/>
  <c r="GD167" i="1" s="1"/>
  <c r="GN165" i="1"/>
  <c r="GN167" i="1" s="1"/>
  <c r="GX165" i="1"/>
  <c r="GX167" i="1" s="1"/>
  <c r="HH165" i="1"/>
  <c r="HH167" i="1" s="1"/>
  <c r="HR165" i="1"/>
  <c r="HR167" i="1" s="1"/>
  <c r="IB165" i="1"/>
  <c r="IB167" i="1" s="1"/>
  <c r="IL165" i="1"/>
  <c r="IL167" i="1" s="1"/>
  <c r="IV165" i="1"/>
  <c r="IV167" i="1" s="1"/>
  <c r="JF165" i="1"/>
  <c r="JF167" i="1" s="1"/>
  <c r="JP165" i="1"/>
  <c r="JP167" i="1" s="1"/>
  <c r="JZ165" i="1"/>
  <c r="JZ167" i="1" s="1"/>
  <c r="KJ165" i="1"/>
  <c r="KJ167" i="1" s="1"/>
  <c r="KT165" i="1"/>
  <c r="KT167" i="1" s="1"/>
  <c r="LD165" i="1"/>
  <c r="LD167" i="1" s="1"/>
  <c r="LN165" i="1"/>
  <c r="LN167" i="1" s="1"/>
  <c r="LX165" i="1"/>
  <c r="LX167" i="1" s="1"/>
  <c r="MH165" i="1"/>
  <c r="MH167" i="1" s="1"/>
  <c r="MR165" i="1"/>
  <c r="MR167" i="1" s="1"/>
  <c r="NB165" i="1"/>
  <c r="NB167" i="1" s="1"/>
  <c r="NL165" i="1"/>
  <c r="NL167" i="1" s="1"/>
  <c r="NV165" i="1"/>
  <c r="NV167" i="1" s="1"/>
  <c r="OF165" i="1"/>
  <c r="OF167" i="1" s="1"/>
  <c r="OP165" i="1"/>
  <c r="OP167" i="1" s="1"/>
  <c r="OZ165" i="1"/>
  <c r="OZ167" i="1" s="1"/>
  <c r="PJ165" i="1"/>
  <c r="PJ167" i="1" s="1"/>
  <c r="AH165" i="1"/>
  <c r="AH167" i="1" s="1"/>
  <c r="CF165" i="1"/>
  <c r="CF167" i="1" s="1"/>
  <c r="ED165" i="1"/>
  <c r="ED167" i="1" s="1"/>
  <c r="FR165" i="1"/>
  <c r="FR167" i="1" s="1"/>
  <c r="GL165" i="1"/>
  <c r="GL167" i="1" s="1"/>
  <c r="HZ165" i="1"/>
  <c r="HZ167" i="1" s="1"/>
  <c r="JN165" i="1"/>
  <c r="JN167" i="1" s="1"/>
  <c r="LB165" i="1"/>
  <c r="LB167" i="1" s="1"/>
  <c r="MF165" i="1"/>
  <c r="MF167" i="1" s="1"/>
  <c r="OD165" i="1"/>
  <c r="OD167" i="1" s="1"/>
  <c r="M165" i="1"/>
  <c r="M167" i="1" s="1"/>
  <c r="BA165" i="1"/>
  <c r="BA167" i="1" s="1"/>
  <c r="CO165" i="1"/>
  <c r="CO167" i="1" s="1"/>
  <c r="DS165" i="1"/>
  <c r="DS167" i="1" s="1"/>
  <c r="GK165" i="1"/>
  <c r="GK167" i="1" s="1"/>
  <c r="HY165" i="1"/>
  <c r="HY167" i="1" s="1"/>
  <c r="KG165" i="1"/>
  <c r="KG167" i="1" s="1"/>
  <c r="LK165" i="1"/>
  <c r="LK167" i="1" s="1"/>
  <c r="OM165" i="1"/>
  <c r="OM167" i="1" s="1"/>
  <c r="AI165" i="1"/>
  <c r="AI167" i="1" s="1"/>
  <c r="IU165" i="1"/>
  <c r="IU167" i="1" s="1"/>
  <c r="LE165" i="1"/>
  <c r="LE167" i="1" s="1"/>
  <c r="LO165" i="1"/>
  <c r="LO167" i="1" s="1"/>
  <c r="LY165" i="1"/>
  <c r="LY167" i="1" s="1"/>
  <c r="MI165" i="1"/>
  <c r="MI167" i="1" s="1"/>
  <c r="MS165" i="1"/>
  <c r="MS167" i="1" s="1"/>
  <c r="NC165" i="1"/>
  <c r="NC167" i="1" s="1"/>
  <c r="NM165" i="1"/>
  <c r="NM167" i="1" s="1"/>
  <c r="NW165" i="1"/>
  <c r="NW167" i="1" s="1"/>
  <c r="OG165" i="1"/>
  <c r="OG167" i="1" s="1"/>
  <c r="OQ165" i="1"/>
  <c r="OQ167" i="1" s="1"/>
  <c r="PA165" i="1"/>
  <c r="PA167" i="1" s="1"/>
  <c r="PK165" i="1"/>
  <c r="PK167" i="1" s="1"/>
  <c r="R165" i="1"/>
  <c r="R167" i="1" s="1"/>
  <c r="BP165" i="1"/>
  <c r="BP167" i="1" s="1"/>
  <c r="EH165" i="1"/>
  <c r="EH167" i="1" s="1"/>
  <c r="ID165" i="1"/>
  <c r="ID167" i="1" s="1"/>
  <c r="OR165" i="1"/>
  <c r="OR167" i="1" s="1"/>
  <c r="AL165" i="1"/>
  <c r="AL167" i="1" s="1"/>
  <c r="DN165" i="1"/>
  <c r="DN167" i="1" s="1"/>
  <c r="GP165" i="1"/>
  <c r="GP167" i="1" s="1"/>
  <c r="NN165" i="1"/>
  <c r="NN167" i="1" s="1"/>
  <c r="MU165" i="1"/>
  <c r="MU167" i="1" s="1"/>
  <c r="NE165" i="1"/>
  <c r="NE167" i="1" s="1"/>
  <c r="OI165" i="1"/>
  <c r="OI167" i="1" s="1"/>
  <c r="PM165" i="1"/>
  <c r="PM167" i="1" s="1"/>
  <c r="AB165" i="1"/>
  <c r="AB167" i="1" s="1"/>
  <c r="BZ165" i="1"/>
  <c r="BZ167" i="1" s="1"/>
  <c r="DX165" i="1"/>
  <c r="DX167" i="1" s="1"/>
  <c r="FV165" i="1"/>
  <c r="FV167" i="1" s="1"/>
  <c r="HT165" i="1"/>
  <c r="HT167" i="1" s="1"/>
  <c r="IX165" i="1"/>
  <c r="IX167" i="1" s="1"/>
  <c r="KB165" i="1"/>
  <c r="KB167" i="1" s="1"/>
  <c r="KL165" i="1"/>
  <c r="KL167" i="1" s="1"/>
  <c r="LP165" i="1"/>
  <c r="LP167" i="1" s="1"/>
  <c r="MJ165" i="1"/>
  <c r="MJ167" i="1" s="1"/>
  <c r="NX165" i="1"/>
  <c r="NX167" i="1" s="1"/>
  <c r="PB165" i="1"/>
  <c r="PB167" i="1" s="1"/>
  <c r="T165" i="1"/>
  <c r="T167" i="1" s="1"/>
  <c r="AN165" i="1"/>
  <c r="AN167" i="1" s="1"/>
  <c r="BH165" i="1"/>
  <c r="BH167" i="1" s="1"/>
  <c r="BR165" i="1"/>
  <c r="BR167" i="1" s="1"/>
  <c r="CL165" i="1"/>
  <c r="CL167" i="1" s="1"/>
  <c r="CV165" i="1"/>
  <c r="CV167" i="1" s="1"/>
  <c r="DF165" i="1"/>
  <c r="DF167" i="1" s="1"/>
  <c r="DP165" i="1"/>
  <c r="DP167" i="1" s="1"/>
  <c r="DZ165" i="1"/>
  <c r="DZ167" i="1" s="1"/>
  <c r="EJ165" i="1"/>
  <c r="EJ167" i="1" s="1"/>
  <c r="ET165" i="1"/>
  <c r="ET167" i="1" s="1"/>
  <c r="FD165" i="1"/>
  <c r="FD167" i="1" s="1"/>
  <c r="FN165" i="1"/>
  <c r="FN167" i="1" s="1"/>
  <c r="FX165" i="1"/>
  <c r="FX167" i="1" s="1"/>
  <c r="GH165" i="1"/>
  <c r="GH167" i="1" s="1"/>
  <c r="HB165" i="1"/>
  <c r="HB167" i="1" s="1"/>
  <c r="HL165" i="1"/>
  <c r="HL167" i="1" s="1"/>
  <c r="HV165" i="1"/>
  <c r="HV167" i="1" s="1"/>
  <c r="IF165" i="1"/>
  <c r="IF167" i="1" s="1"/>
  <c r="IP165" i="1"/>
  <c r="IP167" i="1" s="1"/>
  <c r="IZ165" i="1"/>
  <c r="IZ167" i="1" s="1"/>
  <c r="JJ165" i="1"/>
  <c r="JJ167" i="1" s="1"/>
  <c r="JT165" i="1"/>
  <c r="JT167" i="1" s="1"/>
  <c r="KD165" i="1"/>
  <c r="KD167" i="1" s="1"/>
  <c r="KN165" i="1"/>
  <c r="KN167" i="1" s="1"/>
  <c r="KX165" i="1"/>
  <c r="KX167" i="1" s="1"/>
  <c r="LH165" i="1"/>
  <c r="LH167" i="1" s="1"/>
  <c r="LR165" i="1"/>
  <c r="LR167" i="1" s="1"/>
  <c r="MB165" i="1"/>
  <c r="MB167" i="1" s="1"/>
  <c r="ML165" i="1"/>
  <c r="ML167" i="1" s="1"/>
  <c r="MV165" i="1"/>
  <c r="MV167" i="1" s="1"/>
  <c r="NF165" i="1"/>
  <c r="NF167" i="1" s="1"/>
  <c r="NP165" i="1"/>
  <c r="NP167" i="1" s="1"/>
  <c r="NZ165" i="1"/>
  <c r="NZ167" i="1" s="1"/>
  <c r="OJ165" i="1"/>
  <c r="OJ167" i="1" s="1"/>
  <c r="OT165" i="1"/>
  <c r="OT167" i="1" s="1"/>
  <c r="PD165" i="1"/>
  <c r="PD167" i="1" s="1"/>
  <c r="AV165" i="1"/>
  <c r="AV167" i="1" s="1"/>
  <c r="CJ165" i="1"/>
  <c r="CJ167" i="1" s="1"/>
  <c r="DD165" i="1"/>
  <c r="DD167" i="1" s="1"/>
  <c r="ER165" i="1"/>
  <c r="ER167" i="1" s="1"/>
  <c r="FL165" i="1"/>
  <c r="FL167" i="1" s="1"/>
  <c r="HJ165" i="1"/>
  <c r="HJ167" i="1" s="1"/>
  <c r="IN165" i="1"/>
  <c r="IN167" i="1" s="1"/>
  <c r="JH165" i="1"/>
  <c r="JH167" i="1" s="1"/>
  <c r="JR165" i="1"/>
  <c r="JR167" i="1" s="1"/>
  <c r="KV165" i="1"/>
  <c r="KV167" i="1" s="1"/>
  <c r="LF165" i="1"/>
  <c r="LF167" i="1" s="1"/>
  <c r="LZ165" i="1"/>
  <c r="LZ167" i="1" s="1"/>
  <c r="MT165" i="1"/>
  <c r="MT167" i="1" s="1"/>
  <c r="OH165" i="1"/>
  <c r="OH167" i="1" s="1"/>
  <c r="PL165" i="1"/>
  <c r="PL167" i="1" s="1"/>
  <c r="NY165" i="1"/>
  <c r="NY167" i="1" s="1"/>
  <c r="PC165" i="1"/>
  <c r="PC167" i="1" s="1"/>
  <c r="J165" i="1"/>
  <c r="I33" i="1"/>
  <c r="AD165" i="1"/>
  <c r="AD167" i="1" s="1"/>
  <c r="AX165" i="1"/>
  <c r="AX167" i="1" s="1"/>
  <c r="CB165" i="1"/>
  <c r="CB167" i="1" s="1"/>
  <c r="GR165" i="1"/>
  <c r="GR167" i="1" s="1"/>
  <c r="GF165" i="1"/>
  <c r="GF167" i="1" s="1"/>
  <c r="MK165" i="1"/>
  <c r="MK167" i="1" s="1"/>
  <c r="NO165" i="1"/>
  <c r="NO167" i="1" s="1"/>
  <c r="OS165" i="1"/>
  <c r="OS167" i="1" s="1"/>
  <c r="OL165" i="1"/>
  <c r="OL167" i="1" s="1"/>
  <c r="OV165" i="1"/>
  <c r="OV167" i="1" s="1"/>
  <c r="PF165" i="1"/>
  <c r="PF167" i="1" s="1"/>
  <c r="BF165" i="1"/>
  <c r="BF167" i="1" s="1"/>
  <c r="CT165" i="1"/>
  <c r="CT167" i="1" s="1"/>
  <c r="FB165" i="1"/>
  <c r="FB167" i="1" s="1"/>
  <c r="GZ165" i="1"/>
  <c r="GZ167" i="1" s="1"/>
  <c r="ND165" i="1"/>
  <c r="ND167" i="1" s="1"/>
  <c r="GJ165" i="1"/>
  <c r="GJ167" i="1" s="1"/>
  <c r="GT165" i="1"/>
  <c r="GT167" i="1" s="1"/>
  <c r="HD165" i="1"/>
  <c r="HD167" i="1" s="1"/>
  <c r="HN165" i="1"/>
  <c r="HN167" i="1" s="1"/>
  <c r="HX165" i="1"/>
  <c r="HX167" i="1" s="1"/>
  <c r="IH165" i="1"/>
  <c r="IH167" i="1" s="1"/>
  <c r="IR165" i="1"/>
  <c r="IR167" i="1" s="1"/>
  <c r="JB165" i="1"/>
  <c r="JB167" i="1" s="1"/>
  <c r="JL165" i="1"/>
  <c r="JL167" i="1" s="1"/>
  <c r="JV165" i="1"/>
  <c r="JV167" i="1" s="1"/>
  <c r="KF165" i="1"/>
  <c r="KF167" i="1" s="1"/>
  <c r="KP165" i="1"/>
  <c r="KP167" i="1" s="1"/>
  <c r="KZ165" i="1"/>
  <c r="KZ167" i="1" s="1"/>
  <c r="LJ165" i="1"/>
  <c r="LJ167" i="1" s="1"/>
  <c r="LT165" i="1"/>
  <c r="LT167" i="1" s="1"/>
  <c r="MD165" i="1"/>
  <c r="MD167" i="1" s="1"/>
  <c r="MN165" i="1"/>
  <c r="MN167" i="1" s="1"/>
  <c r="MX165" i="1"/>
  <c r="MX167" i="1" s="1"/>
  <c r="NH165" i="1"/>
  <c r="NH167" i="1" s="1"/>
  <c r="NR165" i="1"/>
  <c r="NR167" i="1" s="1"/>
  <c r="OB165" i="1"/>
  <c r="OB167" i="1" s="1"/>
  <c r="EN292" i="1"/>
  <c r="EN244" i="1"/>
  <c r="DS225" i="1"/>
  <c r="DS222" i="1"/>
  <c r="GA225" i="1"/>
  <c r="GA222" i="1"/>
  <c r="HY225" i="1"/>
  <c r="HY222" i="1"/>
  <c r="JW225" i="1"/>
  <c r="JW222" i="1"/>
  <c r="MY235" i="1"/>
  <c r="MY226" i="1"/>
  <c r="MY225" i="1"/>
  <c r="MY224" i="1"/>
  <c r="MY223" i="1"/>
  <c r="MY222" i="1"/>
  <c r="MY220" i="1"/>
  <c r="MY219" i="1"/>
  <c r="MY197" i="1"/>
  <c r="MY187" i="1"/>
  <c r="MY192" i="1"/>
  <c r="MY195" i="1"/>
  <c r="MY160" i="1"/>
  <c r="AQ292" i="1"/>
  <c r="AQ244" i="1"/>
  <c r="BA292" i="1"/>
  <c r="BA244" i="1"/>
  <c r="BK292" i="1"/>
  <c r="BK244" i="1"/>
  <c r="BU292" i="1"/>
  <c r="BU244" i="1"/>
  <c r="CE292" i="1"/>
  <c r="CE244" i="1"/>
  <c r="CO292" i="1"/>
  <c r="CO244" i="1"/>
  <c r="CY292" i="1"/>
  <c r="CY244" i="1"/>
  <c r="DI292" i="1"/>
  <c r="DI244" i="1"/>
  <c r="DS292" i="1"/>
  <c r="DS244" i="1"/>
  <c r="EC292" i="1"/>
  <c r="EC244" i="1"/>
  <c r="EM292" i="1"/>
  <c r="EM244" i="1"/>
  <c r="EW292" i="1"/>
  <c r="EW244" i="1"/>
  <c r="L235" i="1"/>
  <c r="L226" i="1"/>
  <c r="L225" i="1"/>
  <c r="L224" i="1"/>
  <c r="L223" i="1"/>
  <c r="L222" i="1"/>
  <c r="L220" i="1"/>
  <c r="L219" i="1"/>
  <c r="L195" i="1"/>
  <c r="L192" i="1"/>
  <c r="L187" i="1"/>
  <c r="L197" i="1"/>
  <c r="L160" i="1"/>
  <c r="V235" i="1"/>
  <c r="V226" i="1"/>
  <c r="V225" i="1"/>
  <c r="V224" i="1"/>
  <c r="V223" i="1"/>
  <c r="V222" i="1"/>
  <c r="V220" i="1"/>
  <c r="V219" i="1"/>
  <c r="V195" i="1"/>
  <c r="V192" i="1"/>
  <c r="V187" i="1"/>
  <c r="V197" i="1"/>
  <c r="V160" i="1"/>
  <c r="AF226" i="1"/>
  <c r="AF225" i="1"/>
  <c r="AF224" i="1"/>
  <c r="AF223" i="1"/>
  <c r="AP225" i="1"/>
  <c r="AZ225" i="1"/>
  <c r="BJ225" i="1"/>
  <c r="BT225" i="1"/>
  <c r="BT222" i="1"/>
  <c r="CD225" i="1"/>
  <c r="CD222" i="1"/>
  <c r="CN225" i="1"/>
  <c r="CN222" i="1"/>
  <c r="CX225" i="1"/>
  <c r="CX222" i="1"/>
  <c r="DH225" i="1"/>
  <c r="DH222" i="1"/>
  <c r="DR225" i="1"/>
  <c r="DR222" i="1"/>
  <c r="EB225" i="1"/>
  <c r="EB222" i="1"/>
  <c r="EL225" i="1"/>
  <c r="EL222" i="1"/>
  <c r="EV225" i="1"/>
  <c r="EV222" i="1"/>
  <c r="FF225" i="1"/>
  <c r="FF222" i="1"/>
  <c r="FP225" i="1"/>
  <c r="FP222" i="1"/>
  <c r="FZ225" i="1"/>
  <c r="FZ222" i="1"/>
  <c r="GJ225" i="1"/>
  <c r="GJ222" i="1"/>
  <c r="GT225" i="1"/>
  <c r="GT222" i="1"/>
  <c r="HD225" i="1"/>
  <c r="HD222" i="1"/>
  <c r="HN225" i="1"/>
  <c r="HN222" i="1"/>
  <c r="HX225" i="1"/>
  <c r="HX222" i="1"/>
  <c r="IH225" i="1"/>
  <c r="IH222" i="1"/>
  <c r="IR225" i="1"/>
  <c r="IR222" i="1"/>
  <c r="JB225" i="1"/>
  <c r="JB222" i="1"/>
  <c r="JL225" i="1"/>
  <c r="JL222" i="1"/>
  <c r="JV225" i="1"/>
  <c r="JV222" i="1"/>
  <c r="KF225" i="1"/>
  <c r="KF222" i="1"/>
  <c r="KP225" i="1"/>
  <c r="KP222" i="1"/>
  <c r="KZ225" i="1"/>
  <c r="KZ222" i="1"/>
  <c r="LJ225" i="1"/>
  <c r="LJ222" i="1"/>
  <c r="LT225" i="1"/>
  <c r="LT222" i="1"/>
  <c r="MD225" i="1"/>
  <c r="MD222" i="1"/>
  <c r="MN235" i="1"/>
  <c r="MN226" i="1"/>
  <c r="MN225" i="1"/>
  <c r="MN224" i="1"/>
  <c r="MN223" i="1"/>
  <c r="MN222" i="1"/>
  <c r="MN220" i="1"/>
  <c r="MN219" i="1"/>
  <c r="MN197" i="1"/>
  <c r="MN195" i="1"/>
  <c r="MN192" i="1"/>
  <c r="MN187" i="1"/>
  <c r="MN160" i="1"/>
  <c r="MX235" i="1"/>
  <c r="MX226" i="1"/>
  <c r="MX225" i="1"/>
  <c r="MX224" i="1"/>
  <c r="MX223" i="1"/>
  <c r="MX222" i="1"/>
  <c r="MX220" i="1"/>
  <c r="MX219" i="1"/>
  <c r="MX195" i="1"/>
  <c r="MX192" i="1"/>
  <c r="MX187" i="1"/>
  <c r="MX197" i="1"/>
  <c r="MX160" i="1"/>
  <c r="NH235" i="1"/>
  <c r="NH226" i="1"/>
  <c r="NH225" i="1"/>
  <c r="NH224" i="1"/>
  <c r="NH223" i="1"/>
  <c r="NH222" i="1"/>
  <c r="NH220" i="1"/>
  <c r="NH219" i="1"/>
  <c r="NH195" i="1"/>
  <c r="NH192" i="1"/>
  <c r="NH187" i="1"/>
  <c r="NH197" i="1"/>
  <c r="NH160" i="1"/>
  <c r="NH305" i="1" s="1"/>
  <c r="NR235" i="1"/>
  <c r="NR226" i="1"/>
  <c r="NR225" i="1"/>
  <c r="NR224" i="1"/>
  <c r="NR223" i="1"/>
  <c r="NR222" i="1"/>
  <c r="NR220" i="1"/>
  <c r="NR219" i="1"/>
  <c r="NR195" i="1"/>
  <c r="NR192" i="1"/>
  <c r="NR187" i="1"/>
  <c r="NR197" i="1"/>
  <c r="NR160" i="1"/>
  <c r="OB235" i="1"/>
  <c r="OB226" i="1"/>
  <c r="OB225" i="1"/>
  <c r="OB224" i="1"/>
  <c r="OB223" i="1"/>
  <c r="OB222" i="1"/>
  <c r="OB220" i="1"/>
  <c r="OB219" i="1"/>
  <c r="OB192" i="1"/>
  <c r="OB187" i="1"/>
  <c r="OB195" i="1"/>
  <c r="OB197" i="1"/>
  <c r="OB160" i="1"/>
  <c r="OL235" i="1"/>
  <c r="OL226" i="1"/>
  <c r="OL225" i="1"/>
  <c r="OL224" i="1"/>
  <c r="OL223" i="1"/>
  <c r="OL222" i="1"/>
  <c r="OL220" i="1"/>
  <c r="OL219" i="1"/>
  <c r="OL197" i="1"/>
  <c r="OL192" i="1"/>
  <c r="OL187" i="1"/>
  <c r="OL195" i="1"/>
  <c r="OL160" i="1"/>
  <c r="OL305" i="1" s="1"/>
  <c r="OV235" i="1"/>
  <c r="OV226" i="1"/>
  <c r="OV225" i="1"/>
  <c r="OV224" i="1"/>
  <c r="OV223" i="1"/>
  <c r="OV222" i="1"/>
  <c r="OV220" i="1"/>
  <c r="OV219" i="1"/>
  <c r="OV192" i="1"/>
  <c r="OV187" i="1"/>
  <c r="OV195" i="1"/>
  <c r="OV197" i="1"/>
  <c r="OV160" i="1"/>
  <c r="OV305" i="1" s="1"/>
  <c r="PF235" i="1"/>
  <c r="PF226" i="1"/>
  <c r="PF225" i="1"/>
  <c r="PF224" i="1"/>
  <c r="PF223" i="1"/>
  <c r="PF222" i="1"/>
  <c r="PF220" i="1"/>
  <c r="PF219" i="1"/>
  <c r="PF192" i="1"/>
  <c r="PF187" i="1"/>
  <c r="PF195" i="1"/>
  <c r="PF197" i="1"/>
  <c r="PF160" i="1"/>
  <c r="PF305" i="1" s="1"/>
  <c r="L305" i="1"/>
  <c r="V305" i="1"/>
  <c r="MN305" i="1"/>
  <c r="MX305" i="1"/>
  <c r="NR305" i="1"/>
  <c r="OB305" i="1"/>
  <c r="CA296" i="1"/>
  <c r="CK296" i="1"/>
  <c r="DE296" i="1"/>
  <c r="DO296" i="1"/>
  <c r="EI296" i="1"/>
  <c r="ES296" i="1"/>
  <c r="FM296" i="1"/>
  <c r="FW296" i="1"/>
  <c r="GQ296" i="1"/>
  <c r="HA296" i="1"/>
  <c r="HU296" i="1"/>
  <c r="IE296" i="1"/>
  <c r="IY296" i="1"/>
  <c r="JI296" i="1"/>
  <c r="KC296" i="1"/>
  <c r="KM296" i="1"/>
  <c r="LG296" i="1"/>
  <c r="LQ296" i="1"/>
  <c r="MK296" i="1"/>
  <c r="MU296" i="1"/>
  <c r="NE296" i="1"/>
  <c r="NO296" i="1"/>
  <c r="NY296" i="1"/>
  <c r="OI296" i="1"/>
  <c r="OS296" i="1"/>
  <c r="PC296" i="1"/>
  <c r="PM296" i="1"/>
  <c r="CP292" i="1"/>
  <c r="CP244" i="1"/>
  <c r="CE225" i="1"/>
  <c r="CE222" i="1"/>
  <c r="FG225" i="1"/>
  <c r="FG222" i="1"/>
  <c r="JM225" i="1"/>
  <c r="JM222" i="1"/>
  <c r="NI235" i="1"/>
  <c r="NI226" i="1"/>
  <c r="NI225" i="1"/>
  <c r="NI224" i="1"/>
  <c r="NI223" i="1"/>
  <c r="NI222" i="1"/>
  <c r="NI219" i="1"/>
  <c r="NI220" i="1"/>
  <c r="NI197" i="1"/>
  <c r="NI187" i="1"/>
  <c r="NI195" i="1"/>
  <c r="NI192" i="1"/>
  <c r="NI160" i="1"/>
  <c r="NI305" i="1"/>
  <c r="OM305" i="1"/>
  <c r="I166" i="1"/>
  <c r="S37" i="1"/>
  <c r="AC37" i="1"/>
  <c r="AM37" i="1"/>
  <c r="AW37" i="1"/>
  <c r="BG37" i="1"/>
  <c r="BQ37" i="1"/>
  <c r="CA37" i="1"/>
  <c r="CK37" i="1"/>
  <c r="CU37" i="1"/>
  <c r="DE37" i="1"/>
  <c r="DO37" i="1"/>
  <c r="DY37" i="1"/>
  <c r="EI37" i="1"/>
  <c r="ES37" i="1"/>
  <c r="FC37" i="1"/>
  <c r="FM37" i="1"/>
  <c r="FW37" i="1"/>
  <c r="GG37" i="1"/>
  <c r="GQ37" i="1"/>
  <c r="HA37" i="1"/>
  <c r="HK37" i="1"/>
  <c r="HU37" i="1"/>
  <c r="IE37" i="1"/>
  <c r="IO37" i="1"/>
  <c r="IY37" i="1"/>
  <c r="JI37" i="1"/>
  <c r="JS37" i="1"/>
  <c r="KC37" i="1"/>
  <c r="KM37" i="1"/>
  <c r="KW37" i="1"/>
  <c r="LG37" i="1"/>
  <c r="LQ37" i="1"/>
  <c r="MA37" i="1"/>
  <c r="MK37" i="1"/>
  <c r="MU37" i="1"/>
  <c r="NE37" i="1"/>
  <c r="NO37" i="1"/>
  <c r="NY37" i="1"/>
  <c r="OI37" i="1"/>
  <c r="OS37" i="1"/>
  <c r="PC37" i="1"/>
  <c r="PM37" i="1"/>
  <c r="CF292" i="1"/>
  <c r="CF244" i="1"/>
  <c r="ED292" i="1"/>
  <c r="ED244" i="1"/>
  <c r="W235" i="1"/>
  <c r="W226" i="1"/>
  <c r="W225" i="1"/>
  <c r="W224" i="1"/>
  <c r="W223" i="1"/>
  <c r="W222" i="1"/>
  <c r="W220" i="1"/>
  <c r="W219" i="1"/>
  <c r="W197" i="1"/>
  <c r="W195" i="1"/>
  <c r="W192" i="1"/>
  <c r="W187" i="1"/>
  <c r="W160" i="1"/>
  <c r="W305" i="1" s="1"/>
  <c r="CO225" i="1"/>
  <c r="CO222" i="1"/>
  <c r="HE225" i="1"/>
  <c r="HE222" i="1"/>
  <c r="KQ225" i="1"/>
  <c r="KQ222" i="1"/>
  <c r="NS235" i="1"/>
  <c r="NS226" i="1"/>
  <c r="NS225" i="1"/>
  <c r="NS224" i="1"/>
  <c r="NS223" i="1"/>
  <c r="NS222" i="1"/>
  <c r="NS220" i="1"/>
  <c r="NS219" i="1"/>
  <c r="NS197" i="1"/>
  <c r="NS192" i="1"/>
  <c r="NS195" i="1"/>
  <c r="NS187" i="1"/>
  <c r="NS160" i="1"/>
  <c r="NS305" i="1" s="1"/>
  <c r="BW292" i="1"/>
  <c r="BW244" i="1"/>
  <c r="CP225" i="1"/>
  <c r="CP222" i="1"/>
  <c r="GV225" i="1"/>
  <c r="GV222" i="1"/>
  <c r="JN225" i="1"/>
  <c r="JN222" i="1"/>
  <c r="MZ235" i="1"/>
  <c r="MZ226" i="1"/>
  <c r="MZ225" i="1"/>
  <c r="MZ224" i="1"/>
  <c r="MZ220" i="1"/>
  <c r="MZ219" i="1"/>
  <c r="MZ222" i="1"/>
  <c r="MZ223" i="1"/>
  <c r="MZ197" i="1"/>
  <c r="MZ195" i="1"/>
  <c r="MZ192" i="1"/>
  <c r="MZ187" i="1"/>
  <c r="MZ160" i="1"/>
  <c r="MZ305" i="1"/>
  <c r="J37" i="1"/>
  <c r="T37" i="1"/>
  <c r="AD37" i="1"/>
  <c r="AN37" i="1"/>
  <c r="AX37" i="1"/>
  <c r="BH37" i="1"/>
  <c r="BR37" i="1"/>
  <c r="CB37" i="1"/>
  <c r="CL37" i="1"/>
  <c r="CV37" i="1"/>
  <c r="DF37" i="1"/>
  <c r="DP37" i="1"/>
  <c r="DZ37" i="1"/>
  <c r="EJ37" i="1"/>
  <c r="ET37" i="1"/>
  <c r="FD37" i="1"/>
  <c r="FN37" i="1"/>
  <c r="FX37" i="1"/>
  <c r="GH37" i="1"/>
  <c r="GR37" i="1"/>
  <c r="HB37" i="1"/>
  <c r="HL37" i="1"/>
  <c r="HV37" i="1"/>
  <c r="IF37" i="1"/>
  <c r="IP37" i="1"/>
  <c r="IZ37" i="1"/>
  <c r="JJ37" i="1"/>
  <c r="JT37" i="1"/>
  <c r="KD37" i="1"/>
  <c r="KN37" i="1"/>
  <c r="KX37" i="1"/>
  <c r="LH37" i="1"/>
  <c r="LR37" i="1"/>
  <c r="MB37" i="1"/>
  <c r="ML37" i="1"/>
  <c r="MV37" i="1"/>
  <c r="NF37" i="1"/>
  <c r="NP37" i="1"/>
  <c r="NZ37" i="1"/>
  <c r="OJ37" i="1"/>
  <c r="OT37" i="1"/>
  <c r="PD37" i="1"/>
  <c r="BS296" i="1"/>
  <c r="CM296" i="1"/>
  <c r="CW296" i="1"/>
  <c r="DQ296" i="1"/>
  <c r="EA296" i="1"/>
  <c r="EU296" i="1"/>
  <c r="FE296" i="1"/>
  <c r="FY296" i="1"/>
  <c r="GI296" i="1"/>
  <c r="HC296" i="1"/>
  <c r="HM296" i="1"/>
  <c r="IG296" i="1"/>
  <c r="IQ296" i="1"/>
  <c r="JK296" i="1"/>
  <c r="JU296" i="1"/>
  <c r="KO296" i="1"/>
  <c r="KY296" i="1"/>
  <c r="BB292" i="1"/>
  <c r="BB244" i="1"/>
  <c r="BA225" i="1"/>
  <c r="EW225" i="1"/>
  <c r="EW222" i="1"/>
  <c r="II225" i="1"/>
  <c r="II222" i="1"/>
  <c r="MO235" i="1"/>
  <c r="MO226" i="1"/>
  <c r="MO225" i="1"/>
  <c r="MO224" i="1"/>
  <c r="MO223" i="1"/>
  <c r="MO222" i="1"/>
  <c r="MO219" i="1"/>
  <c r="MO220" i="1"/>
  <c r="MO197" i="1"/>
  <c r="MO192" i="1"/>
  <c r="MO187" i="1"/>
  <c r="MO195" i="1"/>
  <c r="MO160" i="1"/>
  <c r="OM235" i="1"/>
  <c r="OM226" i="1"/>
  <c r="OM225" i="1"/>
  <c r="OM224" i="1"/>
  <c r="OM223" i="1"/>
  <c r="OM222" i="1"/>
  <c r="OM220" i="1"/>
  <c r="OM219" i="1"/>
  <c r="OM195" i="1"/>
  <c r="OM192" i="1"/>
  <c r="OM187" i="1"/>
  <c r="OM197" i="1"/>
  <c r="OM160" i="1"/>
  <c r="AS292" i="1"/>
  <c r="AS244" i="1"/>
  <c r="DU292" i="1"/>
  <c r="DU244" i="1"/>
  <c r="AH226" i="1"/>
  <c r="AH225" i="1"/>
  <c r="AH223" i="1"/>
  <c r="AH224" i="1"/>
  <c r="DJ225" i="1"/>
  <c r="DJ222" i="1"/>
  <c r="FR225" i="1"/>
  <c r="FR222" i="1"/>
  <c r="IJ225" i="1"/>
  <c r="IJ222" i="1"/>
  <c r="KR225" i="1"/>
  <c r="KR222" i="1"/>
  <c r="NJ235" i="1"/>
  <c r="NJ226" i="1"/>
  <c r="NJ225" i="1"/>
  <c r="NJ224" i="1"/>
  <c r="NJ219" i="1"/>
  <c r="NJ222" i="1"/>
  <c r="NJ220" i="1"/>
  <c r="NJ223" i="1"/>
  <c r="NJ197" i="1"/>
  <c r="NJ195" i="1"/>
  <c r="NJ192" i="1"/>
  <c r="NJ187" i="1"/>
  <c r="NJ160" i="1"/>
  <c r="NJ305" i="1" s="1"/>
  <c r="AT292" i="1"/>
  <c r="AT244" i="1"/>
  <c r="BD292" i="1"/>
  <c r="BD244" i="1"/>
  <c r="BN292" i="1"/>
  <c r="BN244" i="1"/>
  <c r="BX292" i="1"/>
  <c r="BX244" i="1"/>
  <c r="CH292" i="1"/>
  <c r="CH244" i="1"/>
  <c r="CR292" i="1"/>
  <c r="CR244" i="1"/>
  <c r="DB292" i="1"/>
  <c r="DB244" i="1"/>
  <c r="DL292" i="1"/>
  <c r="DL244" i="1"/>
  <c r="DV292" i="1"/>
  <c r="DV244" i="1"/>
  <c r="EF292" i="1"/>
  <c r="EF244" i="1"/>
  <c r="EP292" i="1"/>
  <c r="EP244" i="1"/>
  <c r="EZ292" i="1"/>
  <c r="EZ244" i="1"/>
  <c r="O235" i="1"/>
  <c r="O226" i="1"/>
  <c r="O225" i="1"/>
  <c r="O224" i="1"/>
  <c r="O223" i="1"/>
  <c r="O222" i="1"/>
  <c r="O220" i="1"/>
  <c r="O219" i="1"/>
  <c r="O197" i="1"/>
  <c r="O195" i="1"/>
  <c r="O192" i="1"/>
  <c r="O187" i="1"/>
  <c r="O160" i="1"/>
  <c r="Y226" i="1"/>
  <c r="Y225" i="1"/>
  <c r="Y224" i="1"/>
  <c r="Y223" i="1"/>
  <c r="AI226" i="1"/>
  <c r="AI225" i="1"/>
  <c r="AI224" i="1"/>
  <c r="AI223" i="1"/>
  <c r="AS225" i="1"/>
  <c r="BC225" i="1"/>
  <c r="BM225" i="1"/>
  <c r="BW225" i="1"/>
  <c r="BW222" i="1"/>
  <c r="CG225" i="1"/>
  <c r="CG222" i="1"/>
  <c r="CQ225" i="1"/>
  <c r="CQ222" i="1"/>
  <c r="DA225" i="1"/>
  <c r="DA222" i="1"/>
  <c r="DK225" i="1"/>
  <c r="DK222" i="1"/>
  <c r="DU225" i="1"/>
  <c r="DU222" i="1"/>
  <c r="EE225" i="1"/>
  <c r="EE222" i="1"/>
  <c r="EO225" i="1"/>
  <c r="EO222" i="1"/>
  <c r="EY225" i="1"/>
  <c r="EY222" i="1"/>
  <c r="FI225" i="1"/>
  <c r="FI222" i="1"/>
  <c r="FS225" i="1"/>
  <c r="FS222" i="1"/>
  <c r="GC225" i="1"/>
  <c r="GC222" i="1"/>
  <c r="GM225" i="1"/>
  <c r="GM222" i="1"/>
  <c r="GW225" i="1"/>
  <c r="GW222" i="1"/>
  <c r="HG225" i="1"/>
  <c r="HG222" i="1"/>
  <c r="HQ225" i="1"/>
  <c r="HQ222" i="1"/>
  <c r="IA225" i="1"/>
  <c r="IA222" i="1"/>
  <c r="IK225" i="1"/>
  <c r="IK222" i="1"/>
  <c r="IU225" i="1"/>
  <c r="IU222" i="1"/>
  <c r="JE225" i="1"/>
  <c r="JE222" i="1"/>
  <c r="JO225" i="1"/>
  <c r="JO222" i="1"/>
  <c r="JY225" i="1"/>
  <c r="JY222" i="1"/>
  <c r="KI225" i="1"/>
  <c r="KI222" i="1"/>
  <c r="KS225" i="1"/>
  <c r="KS222" i="1"/>
  <c r="LC225" i="1"/>
  <c r="LC222" i="1"/>
  <c r="LM225" i="1"/>
  <c r="LM222" i="1"/>
  <c r="LW225" i="1"/>
  <c r="LW222" i="1"/>
  <c r="MG235" i="1"/>
  <c r="MG226" i="1"/>
  <c r="MG225" i="1"/>
  <c r="MG224" i="1"/>
  <c r="MG223" i="1"/>
  <c r="MG222" i="1"/>
  <c r="MG220" i="1"/>
  <c r="MG219" i="1"/>
  <c r="MG197" i="1"/>
  <c r="MG195" i="1"/>
  <c r="MG192" i="1"/>
  <c r="MG187" i="1"/>
  <c r="MG160" i="1"/>
  <c r="MG305" i="1" s="1"/>
  <c r="MQ235" i="1"/>
  <c r="MQ226" i="1"/>
  <c r="MQ225" i="1"/>
  <c r="MQ224" i="1"/>
  <c r="MQ223" i="1"/>
  <c r="MQ222" i="1"/>
  <c r="MQ220" i="1"/>
  <c r="MQ219" i="1"/>
  <c r="MQ197" i="1"/>
  <c r="MQ195" i="1"/>
  <c r="MQ192" i="1"/>
  <c r="MQ187" i="1"/>
  <c r="MQ160" i="1"/>
  <c r="MQ305" i="1" s="1"/>
  <c r="NA235" i="1"/>
  <c r="NA226" i="1"/>
  <c r="NA225" i="1"/>
  <c r="NA224" i="1"/>
  <c r="NA223" i="1"/>
  <c r="NA222" i="1"/>
  <c r="NA220" i="1"/>
  <c r="NA219" i="1"/>
  <c r="NA197" i="1"/>
  <c r="NA195" i="1"/>
  <c r="NA192" i="1"/>
  <c r="NA187" i="1"/>
  <c r="NA160" i="1"/>
  <c r="NK235" i="1"/>
  <c r="NK226" i="1"/>
  <c r="NK225" i="1"/>
  <c r="NK224" i="1"/>
  <c r="NK223" i="1"/>
  <c r="NK222" i="1"/>
  <c r="NK220" i="1"/>
  <c r="NK219" i="1"/>
  <c r="NK197" i="1"/>
  <c r="NK195" i="1"/>
  <c r="NK192" i="1"/>
  <c r="NK187" i="1"/>
  <c r="NK160" i="1"/>
  <c r="NU235" i="1"/>
  <c r="NU226" i="1"/>
  <c r="NU225" i="1"/>
  <c r="NU224" i="1"/>
  <c r="NU223" i="1"/>
  <c r="NU222" i="1"/>
  <c r="NU220" i="1"/>
  <c r="NU219" i="1"/>
  <c r="NU197" i="1"/>
  <c r="NU192" i="1"/>
  <c r="NU195" i="1"/>
  <c r="NU187" i="1"/>
  <c r="NU160" i="1"/>
  <c r="OE235" i="1"/>
  <c r="OE226" i="1"/>
  <c r="OE225" i="1"/>
  <c r="OE224" i="1"/>
  <c r="OE223" i="1"/>
  <c r="OE222" i="1"/>
  <c r="OE220" i="1"/>
  <c r="OE219" i="1"/>
  <c r="OE197" i="1"/>
  <c r="OE192" i="1"/>
  <c r="OE195" i="1"/>
  <c r="OE187" i="1"/>
  <c r="OE160" i="1"/>
  <c r="OE305" i="1" s="1"/>
  <c r="OO235" i="1"/>
  <c r="OO226" i="1"/>
  <c r="OO225" i="1"/>
  <c r="OO224" i="1"/>
  <c r="OO223" i="1"/>
  <c r="OO222" i="1"/>
  <c r="OO220" i="1"/>
  <c r="OO219" i="1"/>
  <c r="OO197" i="1"/>
  <c r="OO195" i="1"/>
  <c r="OO192" i="1"/>
  <c r="OO187" i="1"/>
  <c r="OO160" i="1"/>
  <c r="OY235" i="1"/>
  <c r="OY226" i="1"/>
  <c r="OY225" i="1"/>
  <c r="OY224" i="1"/>
  <c r="OY223" i="1"/>
  <c r="OY222" i="1"/>
  <c r="OY220" i="1"/>
  <c r="OY219" i="1"/>
  <c r="OY197" i="1"/>
  <c r="OY195" i="1"/>
  <c r="OY192" i="1"/>
  <c r="OY187" i="1"/>
  <c r="OY160" i="1"/>
  <c r="PI235" i="1"/>
  <c r="PI225" i="1"/>
  <c r="PI224" i="1"/>
  <c r="PI223" i="1"/>
  <c r="PI222" i="1"/>
  <c r="PI220" i="1"/>
  <c r="PI226" i="1"/>
  <c r="PI219" i="1"/>
  <c r="PI197" i="1"/>
  <c r="PI195" i="1"/>
  <c r="PI192" i="1"/>
  <c r="PI187" i="1"/>
  <c r="PI160" i="1"/>
  <c r="PI305" i="1" s="1"/>
  <c r="O305" i="1"/>
  <c r="NA305" i="1"/>
  <c r="NK305" i="1"/>
  <c r="NU305" i="1"/>
  <c r="OO305" i="1"/>
  <c r="OY305" i="1"/>
  <c r="K37" i="1"/>
  <c r="U37" i="1"/>
  <c r="AE37" i="1"/>
  <c r="AO37" i="1"/>
  <c r="AY37" i="1"/>
  <c r="BI37" i="1"/>
  <c r="BS37" i="1"/>
  <c r="CC37" i="1"/>
  <c r="CM37" i="1"/>
  <c r="CW37" i="1"/>
  <c r="DG37" i="1"/>
  <c r="DQ37" i="1"/>
  <c r="EA37" i="1"/>
  <c r="EK37" i="1"/>
  <c r="EU37" i="1"/>
  <c r="FE37" i="1"/>
  <c r="FO37" i="1"/>
  <c r="FY37" i="1"/>
  <c r="GI37" i="1"/>
  <c r="GS37" i="1"/>
  <c r="HC37" i="1"/>
  <c r="HM37" i="1"/>
  <c r="HW37" i="1"/>
  <c r="IG37" i="1"/>
  <c r="IQ37" i="1"/>
  <c r="JA37" i="1"/>
  <c r="JK37" i="1"/>
  <c r="JU37" i="1"/>
  <c r="KE37" i="1"/>
  <c r="KO37" i="1"/>
  <c r="KY37" i="1"/>
  <c r="LI37" i="1"/>
  <c r="LS37" i="1"/>
  <c r="MC37" i="1"/>
  <c r="MM37" i="1"/>
  <c r="MW37" i="1"/>
  <c r="NG37" i="1"/>
  <c r="NQ37" i="1"/>
  <c r="OA37" i="1"/>
  <c r="OK37" i="1"/>
  <c r="OU37" i="1"/>
  <c r="PE37" i="1"/>
  <c r="CD296" i="1"/>
  <c r="CN296" i="1"/>
  <c r="DH296" i="1"/>
  <c r="DR296" i="1"/>
  <c r="EL296" i="1"/>
  <c r="EV296" i="1"/>
  <c r="FP296" i="1"/>
  <c r="FZ296" i="1"/>
  <c r="GT296" i="1"/>
  <c r="HD296" i="1"/>
  <c r="HX296" i="1"/>
  <c r="IH296" i="1"/>
  <c r="JB296" i="1"/>
  <c r="JL296" i="1"/>
  <c r="KF296" i="1"/>
  <c r="KP296" i="1"/>
  <c r="LJ296" i="1"/>
  <c r="LT296" i="1"/>
  <c r="MN296" i="1"/>
  <c r="MX296" i="1"/>
  <c r="NH296" i="1"/>
  <c r="NR296" i="1"/>
  <c r="OB296" i="1"/>
  <c r="OL296" i="1"/>
  <c r="OV296" i="1"/>
  <c r="PF296" i="1"/>
  <c r="AR292" i="1"/>
  <c r="AR244" i="1"/>
  <c r="JC225" i="1"/>
  <c r="JC222" i="1"/>
  <c r="BO292" i="1"/>
  <c r="BO244" i="1"/>
  <c r="EG292" i="1"/>
  <c r="EG244" i="1"/>
  <c r="AT225" i="1"/>
  <c r="DL225" i="1"/>
  <c r="DL222" i="1"/>
  <c r="FJ225" i="1"/>
  <c r="FJ222" i="1"/>
  <c r="HH225" i="1"/>
  <c r="HH222" i="1"/>
  <c r="JP225" i="1"/>
  <c r="JP222" i="1"/>
  <c r="NB235" i="1"/>
  <c r="NB226" i="1"/>
  <c r="NB225" i="1"/>
  <c r="NB224" i="1"/>
  <c r="NB223" i="1"/>
  <c r="NB222" i="1"/>
  <c r="NB220" i="1"/>
  <c r="NB219" i="1"/>
  <c r="NB197" i="1"/>
  <c r="NB195" i="1"/>
  <c r="NB192" i="1"/>
  <c r="NB187" i="1"/>
  <c r="NB160" i="1"/>
  <c r="NB305" i="1" s="1"/>
  <c r="PJ235" i="1"/>
  <c r="PJ225" i="1"/>
  <c r="PJ224" i="1"/>
  <c r="PJ223" i="1"/>
  <c r="PJ222" i="1"/>
  <c r="PJ226" i="1"/>
  <c r="PJ219" i="1"/>
  <c r="PJ220" i="1"/>
  <c r="PJ195" i="1"/>
  <c r="PJ197" i="1"/>
  <c r="PJ192" i="1"/>
  <c r="PJ187" i="1"/>
  <c r="PJ160" i="1"/>
  <c r="P305" i="1"/>
  <c r="DJ292" i="1"/>
  <c r="DJ244" i="1"/>
  <c r="AG226" i="1"/>
  <c r="AG225" i="1"/>
  <c r="AG224" i="1"/>
  <c r="AG223" i="1"/>
  <c r="CY225" i="1"/>
  <c r="CY222" i="1"/>
  <c r="GU225" i="1"/>
  <c r="GU222" i="1"/>
  <c r="LA225" i="1"/>
  <c r="LA222" i="1"/>
  <c r="OC235" i="1"/>
  <c r="OC226" i="1"/>
  <c r="OC225" i="1"/>
  <c r="OC224" i="1"/>
  <c r="OC223" i="1"/>
  <c r="OC222" i="1"/>
  <c r="OC220" i="1"/>
  <c r="OC219" i="1"/>
  <c r="OC195" i="1"/>
  <c r="OC197" i="1"/>
  <c r="OC187" i="1"/>
  <c r="OC192" i="1"/>
  <c r="OC160" i="1"/>
  <c r="OC305" i="1" s="1"/>
  <c r="DA292" i="1"/>
  <c r="DA244" i="1"/>
  <c r="BB225" i="1"/>
  <c r="BV225" i="1"/>
  <c r="BV222" i="1"/>
  <c r="ED225" i="1"/>
  <c r="ED222" i="1"/>
  <c r="GL225" i="1"/>
  <c r="GL222" i="1"/>
  <c r="JD225" i="1"/>
  <c r="JD222" i="1"/>
  <c r="LV225" i="1"/>
  <c r="LV222" i="1"/>
  <c r="PH235" i="1"/>
  <c r="PH225" i="1"/>
  <c r="PH224" i="1"/>
  <c r="PH226" i="1"/>
  <c r="PH223" i="1"/>
  <c r="PH219" i="1"/>
  <c r="PH222" i="1"/>
  <c r="PH220" i="1"/>
  <c r="PH197" i="1"/>
  <c r="PH195" i="1"/>
  <c r="PH192" i="1"/>
  <c r="PH187" i="1"/>
  <c r="PH160" i="1"/>
  <c r="PH305" i="1" s="1"/>
  <c r="CS292" i="1"/>
  <c r="CS244" i="1"/>
  <c r="EQ292" i="1"/>
  <c r="EQ244" i="1"/>
  <c r="Z226" i="1"/>
  <c r="Z225" i="1"/>
  <c r="Z224" i="1"/>
  <c r="Z223" i="1"/>
  <c r="BD225" i="1"/>
  <c r="CR225" i="1"/>
  <c r="CR222" i="1"/>
  <c r="DV225" i="1"/>
  <c r="DV222" i="1"/>
  <c r="GN225" i="1"/>
  <c r="GN222" i="1"/>
  <c r="JF225" i="1"/>
  <c r="JF222" i="1"/>
  <c r="LN225" i="1"/>
  <c r="LN222" i="1"/>
  <c r="NV235" i="1"/>
  <c r="NV226" i="1"/>
  <c r="NV225" i="1"/>
  <c r="NV224" i="1"/>
  <c r="NV223" i="1"/>
  <c r="NV222" i="1"/>
  <c r="NV219" i="1"/>
  <c r="NV220" i="1"/>
  <c r="NV197" i="1"/>
  <c r="NV195" i="1"/>
  <c r="NV192" i="1"/>
  <c r="NV187" i="1"/>
  <c r="NV160" i="1"/>
  <c r="NV305" i="1"/>
  <c r="PJ305" i="1"/>
  <c r="AV292" i="1"/>
  <c r="AV244" i="1"/>
  <c r="BF292" i="1"/>
  <c r="BF244" i="1"/>
  <c r="BP292" i="1"/>
  <c r="BP244" i="1"/>
  <c r="BZ292" i="1"/>
  <c r="BZ244" i="1"/>
  <c r="CJ292" i="1"/>
  <c r="CJ244" i="1"/>
  <c r="CT292" i="1"/>
  <c r="CT244" i="1"/>
  <c r="DD292" i="1"/>
  <c r="DD244" i="1"/>
  <c r="DN292" i="1"/>
  <c r="DN244" i="1"/>
  <c r="DX292" i="1"/>
  <c r="DX244" i="1"/>
  <c r="EH292" i="1"/>
  <c r="EH244" i="1"/>
  <c r="ER292" i="1"/>
  <c r="ER244" i="1"/>
  <c r="FB292" i="1"/>
  <c r="FB244" i="1"/>
  <c r="Q235" i="1"/>
  <c r="Q226" i="1"/>
  <c r="Q225" i="1"/>
  <c r="Q224" i="1"/>
  <c r="Q223" i="1"/>
  <c r="Q222" i="1"/>
  <c r="Q220" i="1"/>
  <c r="Q219" i="1"/>
  <c r="Q197" i="1"/>
  <c r="Q195" i="1"/>
  <c r="Q192" i="1"/>
  <c r="Q187" i="1"/>
  <c r="Q160" i="1"/>
  <c r="AA226" i="1"/>
  <c r="AA225" i="1"/>
  <c r="AA224" i="1"/>
  <c r="AA223" i="1"/>
  <c r="AK226" i="1"/>
  <c r="AK225" i="1"/>
  <c r="AK224" i="1"/>
  <c r="AK223" i="1"/>
  <c r="AU225" i="1"/>
  <c r="BE225" i="1"/>
  <c r="BO225" i="1"/>
  <c r="BY225" i="1"/>
  <c r="BY222" i="1"/>
  <c r="CI225" i="1"/>
  <c r="CI222" i="1"/>
  <c r="CS225" i="1"/>
  <c r="CS222" i="1"/>
  <c r="DC225" i="1"/>
  <c r="DC222" i="1"/>
  <c r="DM225" i="1"/>
  <c r="DM222" i="1"/>
  <c r="DW225" i="1"/>
  <c r="DW222" i="1"/>
  <c r="EG225" i="1"/>
  <c r="EG222" i="1"/>
  <c r="EQ225" i="1"/>
  <c r="EQ222" i="1"/>
  <c r="FA225" i="1"/>
  <c r="FA222" i="1"/>
  <c r="FK225" i="1"/>
  <c r="FK222" i="1"/>
  <c r="FU225" i="1"/>
  <c r="FU222" i="1"/>
  <c r="GE225" i="1"/>
  <c r="GE222" i="1"/>
  <c r="GO225" i="1"/>
  <c r="GO222" i="1"/>
  <c r="GY225" i="1"/>
  <c r="GY222" i="1"/>
  <c r="HI225" i="1"/>
  <c r="HI222" i="1"/>
  <c r="HS225" i="1"/>
  <c r="HS222" i="1"/>
  <c r="IC225" i="1"/>
  <c r="IC222" i="1"/>
  <c r="IM225" i="1"/>
  <c r="IM222" i="1"/>
  <c r="IW225" i="1"/>
  <c r="IW222" i="1"/>
  <c r="JG225" i="1"/>
  <c r="JG222" i="1"/>
  <c r="JQ225" i="1"/>
  <c r="JQ222" i="1"/>
  <c r="KA225" i="1"/>
  <c r="KA222" i="1"/>
  <c r="KK225" i="1"/>
  <c r="KK222" i="1"/>
  <c r="KU225" i="1"/>
  <c r="KU222" i="1"/>
  <c r="LE225" i="1"/>
  <c r="LE222" i="1"/>
  <c r="LO225" i="1"/>
  <c r="LO222" i="1"/>
  <c r="LY225" i="1"/>
  <c r="LY222" i="1"/>
  <c r="MI235" i="1"/>
  <c r="MI226" i="1"/>
  <c r="MI225" i="1"/>
  <c r="MI224" i="1"/>
  <c r="MI223" i="1"/>
  <c r="MI222" i="1"/>
  <c r="MI220" i="1"/>
  <c r="MI219" i="1"/>
  <c r="MI197" i="1"/>
  <c r="MI195" i="1"/>
  <c r="MI192" i="1"/>
  <c r="MI187" i="1"/>
  <c r="MI160" i="1"/>
  <c r="MS235" i="1"/>
  <c r="MS226" i="1"/>
  <c r="MS225" i="1"/>
  <c r="MS224" i="1"/>
  <c r="MS223" i="1"/>
  <c r="MS222" i="1"/>
  <c r="MS220" i="1"/>
  <c r="MS219" i="1"/>
  <c r="MS197" i="1"/>
  <c r="MS195" i="1"/>
  <c r="MS187" i="1"/>
  <c r="MS192" i="1"/>
  <c r="MS160" i="1"/>
  <c r="NC235" i="1"/>
  <c r="NC226" i="1"/>
  <c r="NC225" i="1"/>
  <c r="NC224" i="1"/>
  <c r="NC223" i="1"/>
  <c r="NC222" i="1"/>
  <c r="NC220" i="1"/>
  <c r="NC219" i="1"/>
  <c r="NC197" i="1"/>
  <c r="NC195" i="1"/>
  <c r="NC192" i="1"/>
  <c r="NC187" i="1"/>
  <c r="NC160" i="1"/>
  <c r="NC305" i="1" s="1"/>
  <c r="NM235" i="1"/>
  <c r="NM226" i="1"/>
  <c r="NM225" i="1"/>
  <c r="NM224" i="1"/>
  <c r="NM223" i="1"/>
  <c r="NM222" i="1"/>
  <c r="NM220" i="1"/>
  <c r="NM219" i="1"/>
  <c r="NM197" i="1"/>
  <c r="NM195" i="1"/>
  <c r="NM187" i="1"/>
  <c r="NM192" i="1"/>
  <c r="NM160" i="1"/>
  <c r="NM305" i="1" s="1"/>
  <c r="NW235" i="1"/>
  <c r="NW226" i="1"/>
  <c r="NW225" i="1"/>
  <c r="NW224" i="1"/>
  <c r="NW223" i="1"/>
  <c r="NW222" i="1"/>
  <c r="NW220" i="1"/>
  <c r="NW219" i="1"/>
  <c r="NW197" i="1"/>
  <c r="NW195" i="1"/>
  <c r="NW192" i="1"/>
  <c r="NW187" i="1"/>
  <c r="NW160" i="1"/>
  <c r="OG235" i="1"/>
  <c r="OG226" i="1"/>
  <c r="OG225" i="1"/>
  <c r="OG224" i="1"/>
  <c r="OG223" i="1"/>
  <c r="OG222" i="1"/>
  <c r="OG220" i="1"/>
  <c r="OG219" i="1"/>
  <c r="OG197" i="1"/>
  <c r="OG195" i="1"/>
  <c r="OG192" i="1"/>
  <c r="OG187" i="1"/>
  <c r="OG160" i="1"/>
  <c r="OG305" i="1" s="1"/>
  <c r="OQ235" i="1"/>
  <c r="OQ226" i="1"/>
  <c r="OQ225" i="1"/>
  <c r="OQ224" i="1"/>
  <c r="OQ223" i="1"/>
  <c r="OQ222" i="1"/>
  <c r="OQ220" i="1"/>
  <c r="OQ219" i="1"/>
  <c r="OQ197" i="1"/>
  <c r="OQ195" i="1"/>
  <c r="OQ192" i="1"/>
  <c r="OQ187" i="1"/>
  <c r="OQ160" i="1"/>
  <c r="OQ305" i="1" s="1"/>
  <c r="PA235" i="1"/>
  <c r="PA226" i="1"/>
  <c r="PA225" i="1"/>
  <c r="PA224" i="1"/>
  <c r="PA223" i="1"/>
  <c r="PA222" i="1"/>
  <c r="PA220" i="1"/>
  <c r="PA219" i="1"/>
  <c r="PA197" i="1"/>
  <c r="PA187" i="1"/>
  <c r="PA195" i="1"/>
  <c r="PA192" i="1"/>
  <c r="PA160" i="1"/>
  <c r="PK235" i="1"/>
  <c r="PK225" i="1"/>
  <c r="PK224" i="1"/>
  <c r="PK223" i="1"/>
  <c r="PK222" i="1"/>
  <c r="PK220" i="1"/>
  <c r="PK219" i="1"/>
  <c r="PK226" i="1"/>
  <c r="PK197" i="1"/>
  <c r="PK195" i="1"/>
  <c r="PK192" i="1"/>
  <c r="PK187" i="1"/>
  <c r="PK160" i="1"/>
  <c r="Q305" i="1"/>
  <c r="MI305" i="1"/>
  <c r="MS305" i="1"/>
  <c r="NW305" i="1"/>
  <c r="PA305" i="1"/>
  <c r="PK305" i="1"/>
  <c r="I30" i="1"/>
  <c r="M37" i="1"/>
  <c r="W37" i="1"/>
  <c r="AG37" i="1"/>
  <c r="AQ37" i="1"/>
  <c r="BA37" i="1"/>
  <c r="BK37" i="1"/>
  <c r="BU37" i="1"/>
  <c r="CE37" i="1"/>
  <c r="CO37" i="1"/>
  <c r="CY37" i="1"/>
  <c r="DI37" i="1"/>
  <c r="DS37" i="1"/>
  <c r="EC37" i="1"/>
  <c r="EM37" i="1"/>
  <c r="EW37" i="1"/>
  <c r="FG37" i="1"/>
  <c r="FQ37" i="1"/>
  <c r="GA37" i="1"/>
  <c r="GK37" i="1"/>
  <c r="GU37" i="1"/>
  <c r="HE37" i="1"/>
  <c r="HO37" i="1"/>
  <c r="HY37" i="1"/>
  <c r="II37" i="1"/>
  <c r="IS37" i="1"/>
  <c r="JC37" i="1"/>
  <c r="JM37" i="1"/>
  <c r="JW37" i="1"/>
  <c r="KG37" i="1"/>
  <c r="KQ37" i="1"/>
  <c r="LA37" i="1"/>
  <c r="LK37" i="1"/>
  <c r="LU37" i="1"/>
  <c r="ME37" i="1"/>
  <c r="MO37" i="1"/>
  <c r="MY37" i="1"/>
  <c r="NI37" i="1"/>
  <c r="NS37" i="1"/>
  <c r="OC37" i="1"/>
  <c r="OM37" i="1"/>
  <c r="OW37" i="1"/>
  <c r="PG37" i="1"/>
  <c r="BV296" i="1"/>
  <c r="CP296" i="1"/>
  <c r="CZ296" i="1"/>
  <c r="DT296" i="1"/>
  <c r="ED296" i="1"/>
  <c r="EX296" i="1"/>
  <c r="FH296" i="1"/>
  <c r="GB296" i="1"/>
  <c r="GL296" i="1"/>
  <c r="HF296" i="1"/>
  <c r="HP296" i="1"/>
  <c r="IJ296" i="1"/>
  <c r="IT296" i="1"/>
  <c r="JN296" i="1"/>
  <c r="JX296" i="1"/>
  <c r="KR296" i="1"/>
  <c r="LB296" i="1"/>
  <c r="LV296" i="1"/>
  <c r="MF296" i="1"/>
  <c r="MP296" i="1"/>
  <c r="MZ296" i="1"/>
  <c r="NJ296" i="1"/>
  <c r="NT296" i="1"/>
  <c r="OD296" i="1"/>
  <c r="ON296" i="1"/>
  <c r="OX296" i="1"/>
  <c r="PH296" i="1"/>
  <c r="DT292" i="1"/>
  <c r="DT244" i="1"/>
  <c r="DI225" i="1"/>
  <c r="DI222" i="1"/>
  <c r="HO225" i="1"/>
  <c r="HO222" i="1"/>
  <c r="LU225" i="1"/>
  <c r="LU222" i="1"/>
  <c r="PG235" i="1"/>
  <c r="PG226" i="1"/>
  <c r="PG225" i="1"/>
  <c r="PG224" i="1"/>
  <c r="PG223" i="1"/>
  <c r="PG222" i="1"/>
  <c r="PG219" i="1"/>
  <c r="PG220" i="1"/>
  <c r="PG195" i="1"/>
  <c r="PG197" i="1"/>
  <c r="PG192" i="1"/>
  <c r="PG187" i="1"/>
  <c r="PG160" i="1"/>
  <c r="PG305" i="1" s="1"/>
  <c r="MY305" i="1"/>
  <c r="BC292" i="1"/>
  <c r="BC244" i="1"/>
  <c r="EE292" i="1"/>
  <c r="EE244" i="1"/>
  <c r="BL225" i="1"/>
  <c r="EN225" i="1"/>
  <c r="EN222" i="1"/>
  <c r="HP225" i="1"/>
  <c r="HP222" i="1"/>
  <c r="LL225" i="1"/>
  <c r="LL222" i="1"/>
  <c r="OX235" i="1"/>
  <c r="OX226" i="1"/>
  <c r="OX225" i="1"/>
  <c r="OX224" i="1"/>
  <c r="OX219" i="1"/>
  <c r="OX220" i="1"/>
  <c r="OX223" i="1"/>
  <c r="OX222" i="1"/>
  <c r="OX197" i="1"/>
  <c r="OX195" i="1"/>
  <c r="OX192" i="1"/>
  <c r="OX187" i="1"/>
  <c r="OX160" i="1"/>
  <c r="OX305" i="1" s="1"/>
  <c r="BE292" i="1"/>
  <c r="BE244" i="1"/>
  <c r="DC292" i="1"/>
  <c r="DC244" i="1"/>
  <c r="FA292" i="1"/>
  <c r="FA244" i="1"/>
  <c r="BN225" i="1"/>
  <c r="EZ225" i="1"/>
  <c r="EZ222" i="1"/>
  <c r="HR225" i="1"/>
  <c r="HR222" i="1"/>
  <c r="JZ225" i="1"/>
  <c r="JZ222" i="1"/>
  <c r="MR235" i="1"/>
  <c r="MR226" i="1"/>
  <c r="MR225" i="1"/>
  <c r="MR224" i="1"/>
  <c r="MR223" i="1"/>
  <c r="MR222" i="1"/>
  <c r="MR220" i="1"/>
  <c r="MR219" i="1"/>
  <c r="MR195" i="1"/>
  <c r="MR197" i="1"/>
  <c r="MR187" i="1"/>
  <c r="MR192" i="1"/>
  <c r="MR160" i="1"/>
  <c r="MR305" i="1" s="1"/>
  <c r="OZ235" i="1"/>
  <c r="OZ226" i="1"/>
  <c r="OZ225" i="1"/>
  <c r="OZ224" i="1"/>
  <c r="OZ223" i="1"/>
  <c r="OZ222" i="1"/>
  <c r="OZ220" i="1"/>
  <c r="OZ219" i="1"/>
  <c r="OZ195" i="1"/>
  <c r="OZ197" i="1"/>
  <c r="OZ187" i="1"/>
  <c r="OZ192" i="1"/>
  <c r="OZ160" i="1"/>
  <c r="OZ305" i="1" s="1"/>
  <c r="AW292" i="1"/>
  <c r="AW244" i="1"/>
  <c r="CA292" i="1"/>
  <c r="CA244" i="1"/>
  <c r="EI292" i="1"/>
  <c r="EI244" i="1"/>
  <c r="AB226" i="1"/>
  <c r="AB225" i="1"/>
  <c r="AB224" i="1"/>
  <c r="AB223" i="1"/>
  <c r="CJ225" i="1"/>
  <c r="CJ222" i="1"/>
  <c r="DX225" i="1"/>
  <c r="DX222" i="1"/>
  <c r="FV225" i="1"/>
  <c r="FV222" i="1"/>
  <c r="ID225" i="1"/>
  <c r="ID222" i="1"/>
  <c r="JH225" i="1"/>
  <c r="JH222" i="1"/>
  <c r="KV225" i="1"/>
  <c r="KV222" i="1"/>
  <c r="MJ235" i="1"/>
  <c r="MJ226" i="1"/>
  <c r="MJ225" i="1"/>
  <c r="MJ224" i="1"/>
  <c r="MJ223" i="1"/>
  <c r="MJ222" i="1"/>
  <c r="MJ220" i="1"/>
  <c r="MJ219" i="1"/>
  <c r="MJ197" i="1"/>
  <c r="MJ195" i="1"/>
  <c r="MJ192" i="1"/>
  <c r="MJ187" i="1"/>
  <c r="MJ160" i="1"/>
  <c r="OH235" i="1"/>
  <c r="OH226" i="1"/>
  <c r="OH225" i="1"/>
  <c r="OH224" i="1"/>
  <c r="OH223" i="1"/>
  <c r="OH222" i="1"/>
  <c r="OH220" i="1"/>
  <c r="OH219" i="1"/>
  <c r="OH197" i="1"/>
  <c r="OH192" i="1"/>
  <c r="OH187" i="1"/>
  <c r="OH195" i="1"/>
  <c r="OH160" i="1"/>
  <c r="OH305" i="1"/>
  <c r="CG296" i="1"/>
  <c r="CQ296" i="1"/>
  <c r="DK296" i="1"/>
  <c r="DU296" i="1"/>
  <c r="EO296" i="1"/>
  <c r="EY296" i="1"/>
  <c r="FS296" i="1"/>
  <c r="GC296" i="1"/>
  <c r="GW296" i="1"/>
  <c r="HG296" i="1"/>
  <c r="IA296" i="1"/>
  <c r="IK296" i="1"/>
  <c r="JE296" i="1"/>
  <c r="JO296" i="1"/>
  <c r="KI296" i="1"/>
  <c r="KS296" i="1"/>
  <c r="LM296" i="1"/>
  <c r="LW296" i="1"/>
  <c r="MG296" i="1"/>
  <c r="MQ296" i="1"/>
  <c r="NA296" i="1"/>
  <c r="NK296" i="1"/>
  <c r="NU296" i="1"/>
  <c r="OE296" i="1"/>
  <c r="OO296" i="1"/>
  <c r="OY296" i="1"/>
  <c r="PI296" i="1"/>
  <c r="BL292" i="1"/>
  <c r="BL244" i="1"/>
  <c r="EX292" i="1"/>
  <c r="EX244" i="1"/>
  <c r="BK225" i="1"/>
  <c r="EC225" i="1"/>
  <c r="EC222" i="1"/>
  <c r="GK225" i="1"/>
  <c r="GK222" i="1"/>
  <c r="KG225" i="1"/>
  <c r="KG222" i="1"/>
  <c r="OW235" i="1"/>
  <c r="OW226" i="1"/>
  <c r="OW225" i="1"/>
  <c r="OW224" i="1"/>
  <c r="OW223" i="1"/>
  <c r="OW222" i="1"/>
  <c r="OW219" i="1"/>
  <c r="OW220" i="1"/>
  <c r="OW195" i="1"/>
  <c r="OW197" i="1"/>
  <c r="OW187" i="1"/>
  <c r="OW192" i="1"/>
  <c r="OW160" i="1"/>
  <c r="OW305" i="1" s="1"/>
  <c r="CG292" i="1"/>
  <c r="CG244" i="1"/>
  <c r="EY292" i="1"/>
  <c r="EY244" i="1"/>
  <c r="AR225" i="1"/>
  <c r="CZ225" i="1"/>
  <c r="CZ222" i="1"/>
  <c r="FH225" i="1"/>
  <c r="FH222" i="1"/>
  <c r="HZ225" i="1"/>
  <c r="HZ222" i="1"/>
  <c r="KH225" i="1"/>
  <c r="KH222" i="1"/>
  <c r="MP235" i="1"/>
  <c r="MP226" i="1"/>
  <c r="MP225" i="1"/>
  <c r="MP224" i="1"/>
  <c r="MP219" i="1"/>
  <c r="MP222" i="1"/>
  <c r="MP220" i="1"/>
  <c r="MP223" i="1"/>
  <c r="MP197" i="1"/>
  <c r="MP195" i="1"/>
  <c r="MP192" i="1"/>
  <c r="MP187" i="1"/>
  <c r="MP160" i="1"/>
  <c r="MP305" i="1" s="1"/>
  <c r="ON235" i="1"/>
  <c r="ON226" i="1"/>
  <c r="ON225" i="1"/>
  <c r="ON224" i="1"/>
  <c r="ON223" i="1"/>
  <c r="ON222" i="1"/>
  <c r="ON220" i="1"/>
  <c r="ON219" i="1"/>
  <c r="ON197" i="1"/>
  <c r="ON195" i="1"/>
  <c r="ON192" i="1"/>
  <c r="ON187" i="1"/>
  <c r="ON160" i="1"/>
  <c r="ON305" i="1" s="1"/>
  <c r="BY292" i="1"/>
  <c r="BY244" i="1"/>
  <c r="DW292" i="1"/>
  <c r="DW244" i="1"/>
  <c r="P235" i="1"/>
  <c r="P226" i="1"/>
  <c r="P225" i="1"/>
  <c r="P224" i="1"/>
  <c r="P223" i="1"/>
  <c r="P220" i="1"/>
  <c r="P219" i="1"/>
  <c r="P222" i="1"/>
  <c r="P195" i="1"/>
  <c r="P192" i="1"/>
  <c r="P187" i="1"/>
  <c r="P197" i="1"/>
  <c r="P160" i="1"/>
  <c r="BX225" i="1"/>
  <c r="BX222" i="1"/>
  <c r="EF225" i="1"/>
  <c r="EF222" i="1"/>
  <c r="GD225" i="1"/>
  <c r="GD222" i="1"/>
  <c r="IB225" i="1"/>
  <c r="IB222" i="1"/>
  <c r="KT225" i="1"/>
  <c r="KT222" i="1"/>
  <c r="MH235" i="1"/>
  <c r="MH226" i="1"/>
  <c r="MH225" i="1"/>
  <c r="MH224" i="1"/>
  <c r="MH223" i="1"/>
  <c r="MH222" i="1"/>
  <c r="MH220" i="1"/>
  <c r="MH219" i="1"/>
  <c r="MH197" i="1"/>
  <c r="MH195" i="1"/>
  <c r="MH192" i="1"/>
  <c r="MH187" i="1"/>
  <c r="MH160" i="1"/>
  <c r="MH305" i="1" s="1"/>
  <c r="OF235" i="1"/>
  <c r="OF226" i="1"/>
  <c r="OF225" i="1"/>
  <c r="OF224" i="1"/>
  <c r="OF223" i="1"/>
  <c r="OF222" i="1"/>
  <c r="OF220" i="1"/>
  <c r="OF219" i="1"/>
  <c r="OF197" i="1"/>
  <c r="OF195" i="1"/>
  <c r="OF192" i="1"/>
  <c r="OF187" i="1"/>
  <c r="OF160" i="1"/>
  <c r="OF305" i="1" s="1"/>
  <c r="BG292" i="1"/>
  <c r="BG244" i="1"/>
  <c r="CU292" i="1"/>
  <c r="CU244" i="1"/>
  <c r="DO292" i="1"/>
  <c r="DO244" i="1"/>
  <c r="BF225" i="1"/>
  <c r="DD225" i="1"/>
  <c r="DD222" i="1"/>
  <c r="EH225" i="1"/>
  <c r="EH222" i="1"/>
  <c r="FL225" i="1"/>
  <c r="FL222" i="1"/>
  <c r="GP225" i="1"/>
  <c r="GP222" i="1"/>
  <c r="GZ225" i="1"/>
  <c r="GZ222" i="1"/>
  <c r="IN225" i="1"/>
  <c r="IN222" i="1"/>
  <c r="KB225" i="1"/>
  <c r="KB222" i="1"/>
  <c r="LF225" i="1"/>
  <c r="LF222" i="1"/>
  <c r="MT235" i="1"/>
  <c r="MT226" i="1"/>
  <c r="MT225" i="1"/>
  <c r="MT224" i="1"/>
  <c r="MT223" i="1"/>
  <c r="MT222" i="1"/>
  <c r="MT220" i="1"/>
  <c r="MT219" i="1"/>
  <c r="MT195" i="1"/>
  <c r="MT192" i="1"/>
  <c r="MT187" i="1"/>
  <c r="MT197" i="1"/>
  <c r="MT160" i="1"/>
  <c r="NN235" i="1"/>
  <c r="NN226" i="1"/>
  <c r="NN225" i="1"/>
  <c r="NN224" i="1"/>
  <c r="NN223" i="1"/>
  <c r="NN222" i="1"/>
  <c r="NN220" i="1"/>
  <c r="NN219" i="1"/>
  <c r="NN195" i="1"/>
  <c r="NN192" i="1"/>
  <c r="NN187" i="1"/>
  <c r="NN197" i="1"/>
  <c r="NN160" i="1"/>
  <c r="OR235" i="1"/>
  <c r="OR226" i="1"/>
  <c r="OR225" i="1"/>
  <c r="OR224" i="1"/>
  <c r="OR223" i="1"/>
  <c r="OR222" i="1"/>
  <c r="OR220" i="1"/>
  <c r="OR219" i="1"/>
  <c r="OR192" i="1"/>
  <c r="OR187" i="1"/>
  <c r="OR197" i="1"/>
  <c r="OR195" i="1"/>
  <c r="OR160" i="1"/>
  <c r="MT305" i="1"/>
  <c r="AX292" i="1"/>
  <c r="AX244" i="1"/>
  <c r="CB292" i="1"/>
  <c r="CB244" i="1"/>
  <c r="CV292" i="1"/>
  <c r="CV244" i="1"/>
  <c r="DP292" i="1"/>
  <c r="DP244" i="1"/>
  <c r="ET292" i="1"/>
  <c r="ET244" i="1"/>
  <c r="S235" i="1"/>
  <c r="S226" i="1"/>
  <c r="S225" i="1"/>
  <c r="S224" i="1"/>
  <c r="S223" i="1"/>
  <c r="S222" i="1"/>
  <c r="S220" i="1"/>
  <c r="S219" i="1"/>
  <c r="S195" i="1"/>
  <c r="S197" i="1"/>
  <c r="S192" i="1"/>
  <c r="S187" i="1"/>
  <c r="S160" i="1"/>
  <c r="AW225" i="1"/>
  <c r="BQ225" i="1"/>
  <c r="CU225" i="1"/>
  <c r="CU222" i="1"/>
  <c r="DO225" i="1"/>
  <c r="DO222" i="1"/>
  <c r="ES225" i="1"/>
  <c r="ES222" i="1"/>
  <c r="FM225" i="1"/>
  <c r="FM222" i="1"/>
  <c r="GG225" i="1"/>
  <c r="GG222" i="1"/>
  <c r="HA225" i="1"/>
  <c r="HA222" i="1"/>
  <c r="HU225" i="1"/>
  <c r="HU222" i="1"/>
  <c r="IE225" i="1"/>
  <c r="IE222" i="1"/>
  <c r="JS225" i="1"/>
  <c r="JS222" i="1"/>
  <c r="KW225" i="1"/>
  <c r="KW222" i="1"/>
  <c r="LQ225" i="1"/>
  <c r="LQ222" i="1"/>
  <c r="MK235" i="1"/>
  <c r="MK226" i="1"/>
  <c r="MK225" i="1"/>
  <c r="MK224" i="1"/>
  <c r="MK223" i="1"/>
  <c r="MK222" i="1"/>
  <c r="MK220" i="1"/>
  <c r="MK219" i="1"/>
  <c r="MK197" i="1"/>
  <c r="MK195" i="1"/>
  <c r="MK192" i="1"/>
  <c r="MK187" i="1"/>
  <c r="MK160" i="1"/>
  <c r="MK305" i="1" s="1"/>
  <c r="NE235" i="1"/>
  <c r="NE226" i="1"/>
  <c r="NE225" i="1"/>
  <c r="NE224" i="1"/>
  <c r="NE223" i="1"/>
  <c r="NE222" i="1"/>
  <c r="NE220" i="1"/>
  <c r="NE219" i="1"/>
  <c r="NE197" i="1"/>
  <c r="NE195" i="1"/>
  <c r="NE192" i="1"/>
  <c r="NE187" i="1"/>
  <c r="NE160" i="1"/>
  <c r="NE305" i="1" s="1"/>
  <c r="NY235" i="1"/>
  <c r="NY226" i="1"/>
  <c r="NY225" i="1"/>
  <c r="NY224" i="1"/>
  <c r="NY223" i="1"/>
  <c r="NY222" i="1"/>
  <c r="NY220" i="1"/>
  <c r="NY219" i="1"/>
  <c r="NY195" i="1"/>
  <c r="NY197" i="1"/>
  <c r="NY192" i="1"/>
  <c r="NY187" i="1"/>
  <c r="NY160" i="1"/>
  <c r="OS235" i="1"/>
  <c r="OS226" i="1"/>
  <c r="OS225" i="1"/>
  <c r="OS224" i="1"/>
  <c r="OS223" i="1"/>
  <c r="OS222" i="1"/>
  <c r="OS220" i="1"/>
  <c r="OS219" i="1"/>
  <c r="OS197" i="1"/>
  <c r="OS195" i="1"/>
  <c r="OS192" i="1"/>
  <c r="OS187" i="1"/>
  <c r="OS160" i="1"/>
  <c r="PM235" i="1"/>
  <c r="PM225" i="1"/>
  <c r="PM224" i="1"/>
  <c r="PM223" i="1"/>
  <c r="PM222" i="1"/>
  <c r="PM220" i="1"/>
  <c r="PM219" i="1"/>
  <c r="PM226" i="1"/>
  <c r="PM192" i="1"/>
  <c r="PM197" i="1"/>
  <c r="PM195" i="1"/>
  <c r="PM187" i="1"/>
  <c r="PM160" i="1"/>
  <c r="NY305" i="1"/>
  <c r="OS305" i="1"/>
  <c r="PM305" i="1"/>
  <c r="O37" i="1"/>
  <c r="Y37" i="1"/>
  <c r="AI37" i="1"/>
  <c r="AS37" i="1"/>
  <c r="BC37" i="1"/>
  <c r="BM37" i="1"/>
  <c r="BW37" i="1"/>
  <c r="CG37" i="1"/>
  <c r="CQ37" i="1"/>
  <c r="DA37" i="1"/>
  <c r="DK37" i="1"/>
  <c r="DU37" i="1"/>
  <c r="EE37" i="1"/>
  <c r="EO37" i="1"/>
  <c r="EY37" i="1"/>
  <c r="FI37" i="1"/>
  <c r="FS37" i="1"/>
  <c r="GC37" i="1"/>
  <c r="GM37" i="1"/>
  <c r="GW37" i="1"/>
  <c r="HG37" i="1"/>
  <c r="HQ37" i="1"/>
  <c r="IA37" i="1"/>
  <c r="IK37" i="1"/>
  <c r="IU37" i="1"/>
  <c r="JE37" i="1"/>
  <c r="JO37" i="1"/>
  <c r="JY37" i="1"/>
  <c r="KI37" i="1"/>
  <c r="KS37" i="1"/>
  <c r="LC37" i="1"/>
  <c r="LM37" i="1"/>
  <c r="LW37" i="1"/>
  <c r="MG37" i="1"/>
  <c r="MQ37" i="1"/>
  <c r="NA37" i="1"/>
  <c r="NK37" i="1"/>
  <c r="NU37" i="1"/>
  <c r="OE37" i="1"/>
  <c r="OO37" i="1"/>
  <c r="OY37" i="1"/>
  <c r="PI37" i="1"/>
  <c r="BX296" i="1"/>
  <c r="CH296" i="1"/>
  <c r="DB296" i="1"/>
  <c r="DL296" i="1"/>
  <c r="EF296" i="1"/>
  <c r="EP296" i="1"/>
  <c r="FJ296" i="1"/>
  <c r="FT296" i="1"/>
  <c r="GN296" i="1"/>
  <c r="GX296" i="1"/>
  <c r="HR296" i="1"/>
  <c r="IB296" i="1"/>
  <c r="IV296" i="1"/>
  <c r="JF296" i="1"/>
  <c r="JZ296" i="1"/>
  <c r="KJ296" i="1"/>
  <c r="LD296" i="1"/>
  <c r="LN296" i="1"/>
  <c r="MH296" i="1"/>
  <c r="MR296" i="1"/>
  <c r="NB296" i="1"/>
  <c r="NL296" i="1"/>
  <c r="NV296" i="1"/>
  <c r="OF296" i="1"/>
  <c r="OP296" i="1"/>
  <c r="OZ296" i="1"/>
  <c r="PJ296" i="1"/>
  <c r="CZ292" i="1"/>
  <c r="CZ244" i="1"/>
  <c r="M235" i="1"/>
  <c r="M226" i="1"/>
  <c r="M225" i="1"/>
  <c r="M224" i="1"/>
  <c r="M223" i="1"/>
  <c r="M222" i="1"/>
  <c r="M220" i="1"/>
  <c r="M219" i="1"/>
  <c r="M197" i="1"/>
  <c r="M195" i="1"/>
  <c r="M192" i="1"/>
  <c r="M187" i="1"/>
  <c r="M160" i="1"/>
  <c r="M305" i="1" s="1"/>
  <c r="BU225" i="1"/>
  <c r="BU222" i="1"/>
  <c r="FQ225" i="1"/>
  <c r="FQ222" i="1"/>
  <c r="LK225" i="1"/>
  <c r="LK222" i="1"/>
  <c r="MO305" i="1"/>
  <c r="BM292" i="1"/>
  <c r="BM244" i="1"/>
  <c r="DK292" i="1"/>
  <c r="DK244" i="1"/>
  <c r="N235" i="1"/>
  <c r="N226" i="1"/>
  <c r="N225" i="1"/>
  <c r="N224" i="1"/>
  <c r="N223" i="1"/>
  <c r="N220" i="1"/>
  <c r="N222" i="1"/>
  <c r="N219" i="1"/>
  <c r="N197" i="1"/>
  <c r="N195" i="1"/>
  <c r="N192" i="1"/>
  <c r="N187" i="1"/>
  <c r="N160" i="1"/>
  <c r="N305" i="1" s="1"/>
  <c r="CF225" i="1"/>
  <c r="CF222" i="1"/>
  <c r="EX225" i="1"/>
  <c r="EX222" i="1"/>
  <c r="HF225" i="1"/>
  <c r="HF222" i="1"/>
  <c r="JX225" i="1"/>
  <c r="JX222" i="1"/>
  <c r="MF235" i="1"/>
  <c r="MF226" i="1"/>
  <c r="MF225" i="1"/>
  <c r="MF224" i="1"/>
  <c r="MF223" i="1"/>
  <c r="MF220" i="1"/>
  <c r="MF222" i="1"/>
  <c r="MF219" i="1"/>
  <c r="MF197" i="1"/>
  <c r="MF195" i="1"/>
  <c r="MF192" i="1"/>
  <c r="MF187" i="1"/>
  <c r="MF160" i="1"/>
  <c r="OD235" i="1"/>
  <c r="OD226" i="1"/>
  <c r="OD225" i="1"/>
  <c r="OD224" i="1"/>
  <c r="OD220" i="1"/>
  <c r="OD223" i="1"/>
  <c r="OD219" i="1"/>
  <c r="OD222" i="1"/>
  <c r="OD197" i="1"/>
  <c r="OD195" i="1"/>
  <c r="OD192" i="1"/>
  <c r="OD187" i="1"/>
  <c r="OD160" i="1"/>
  <c r="OD305" i="1" s="1"/>
  <c r="AU292" i="1"/>
  <c r="AU244" i="1"/>
  <c r="CI292" i="1"/>
  <c r="CI244" i="1"/>
  <c r="AJ226" i="1"/>
  <c r="AJ225" i="1"/>
  <c r="AJ224" i="1"/>
  <c r="AJ223" i="1"/>
  <c r="DB225" i="1"/>
  <c r="DB222" i="1"/>
  <c r="FT225" i="1"/>
  <c r="FT222" i="1"/>
  <c r="IV225" i="1"/>
  <c r="IV222" i="1"/>
  <c r="LD225" i="1"/>
  <c r="LD222" i="1"/>
  <c r="NL235" i="1"/>
  <c r="NL226" i="1"/>
  <c r="NL225" i="1"/>
  <c r="NL224" i="1"/>
  <c r="NL223" i="1"/>
  <c r="NL222" i="1"/>
  <c r="NL219" i="1"/>
  <c r="NL220" i="1"/>
  <c r="NL197" i="1"/>
  <c r="NL195" i="1"/>
  <c r="NL187" i="1"/>
  <c r="NL192" i="1"/>
  <c r="NL160" i="1"/>
  <c r="NL305" i="1" s="1"/>
  <c r="CK292" i="1"/>
  <c r="CK244" i="1"/>
  <c r="DY292" i="1"/>
  <c r="DY244" i="1"/>
  <c r="AL226" i="1"/>
  <c r="AL225" i="1"/>
  <c r="AL224" i="1"/>
  <c r="AL223" i="1"/>
  <c r="BP225" i="1"/>
  <c r="CT225" i="1"/>
  <c r="CT222" i="1"/>
  <c r="ER225" i="1"/>
  <c r="ER222" i="1"/>
  <c r="GF225" i="1"/>
  <c r="GF222" i="1"/>
  <c r="HT225" i="1"/>
  <c r="HT222" i="1"/>
  <c r="JR225" i="1"/>
  <c r="JR222" i="1"/>
  <c r="LZ225" i="1"/>
  <c r="LZ222" i="1"/>
  <c r="NX235" i="1"/>
  <c r="NX226" i="1"/>
  <c r="NX225" i="1"/>
  <c r="NX224" i="1"/>
  <c r="NX223" i="1"/>
  <c r="NX222" i="1"/>
  <c r="NX219" i="1"/>
  <c r="NX220" i="1"/>
  <c r="NX192" i="1"/>
  <c r="NX187" i="1"/>
  <c r="NX195" i="1"/>
  <c r="NX197" i="1"/>
  <c r="NX160" i="1"/>
  <c r="NX305" i="1" s="1"/>
  <c r="PL235" i="1"/>
  <c r="PL225" i="1"/>
  <c r="PL224" i="1"/>
  <c r="PL223" i="1"/>
  <c r="PL222" i="1"/>
  <c r="PL226" i="1"/>
  <c r="PL220" i="1"/>
  <c r="PL219" i="1"/>
  <c r="PL192" i="1"/>
  <c r="PL187" i="1"/>
  <c r="PL197" i="1"/>
  <c r="PL195" i="1"/>
  <c r="PL160" i="1"/>
  <c r="PL305" i="1" s="1"/>
  <c r="AY292" i="1"/>
  <c r="AY244" i="1"/>
  <c r="BS292" i="1"/>
  <c r="BS244" i="1"/>
  <c r="CM292" i="1"/>
  <c r="CM244" i="1"/>
  <c r="DG292" i="1"/>
  <c r="DG244" i="1"/>
  <c r="EA292" i="1"/>
  <c r="EA244" i="1"/>
  <c r="EU292" i="1"/>
  <c r="EU244" i="1"/>
  <c r="FE292" i="1"/>
  <c r="FE244" i="1"/>
  <c r="T235" i="1"/>
  <c r="T226" i="1"/>
  <c r="T225" i="1"/>
  <c r="T224" i="1"/>
  <c r="T223" i="1"/>
  <c r="T220" i="1"/>
  <c r="T219" i="1"/>
  <c r="T222" i="1"/>
  <c r="T195" i="1"/>
  <c r="T192" i="1"/>
  <c r="T187" i="1"/>
  <c r="T197" i="1"/>
  <c r="T160" i="1"/>
  <c r="AD226" i="1"/>
  <c r="AD225" i="1"/>
  <c r="AD224" i="1"/>
  <c r="AD223" i="1"/>
  <c r="AX225" i="1"/>
  <c r="BH225" i="1"/>
  <c r="CB225" i="1"/>
  <c r="CB222" i="1"/>
  <c r="CL225" i="1"/>
  <c r="CL222" i="1"/>
  <c r="DF225" i="1"/>
  <c r="DF222" i="1"/>
  <c r="DP225" i="1"/>
  <c r="DP222" i="1"/>
  <c r="DZ225" i="1"/>
  <c r="DZ222" i="1"/>
  <c r="ET225" i="1"/>
  <c r="ET222" i="1"/>
  <c r="FD225" i="1"/>
  <c r="FD222" i="1"/>
  <c r="FX225" i="1"/>
  <c r="FX222" i="1"/>
  <c r="GR225" i="1"/>
  <c r="GR222" i="1"/>
  <c r="HB225" i="1"/>
  <c r="HB222" i="1"/>
  <c r="HL225" i="1"/>
  <c r="HL222" i="1"/>
  <c r="IF225" i="1"/>
  <c r="IF222" i="1"/>
  <c r="IP225" i="1"/>
  <c r="IP222" i="1"/>
  <c r="IZ225" i="1"/>
  <c r="IZ222" i="1"/>
  <c r="JT225" i="1"/>
  <c r="JT222" i="1"/>
  <c r="KD225" i="1"/>
  <c r="KD222" i="1"/>
  <c r="KX225" i="1"/>
  <c r="KX222" i="1"/>
  <c r="LH225" i="1"/>
  <c r="LH222" i="1"/>
  <c r="MB225" i="1"/>
  <c r="MB222" i="1"/>
  <c r="ML235" i="1"/>
  <c r="ML226" i="1"/>
  <c r="ML225" i="1"/>
  <c r="ML224" i="1"/>
  <c r="ML223" i="1"/>
  <c r="ML222" i="1"/>
  <c r="ML220" i="1"/>
  <c r="ML219" i="1"/>
  <c r="ML197" i="1"/>
  <c r="ML195" i="1"/>
  <c r="ML192" i="1"/>
  <c r="ML187" i="1"/>
  <c r="ML160" i="1"/>
  <c r="ML305" i="1" s="1"/>
  <c r="MV235" i="1"/>
  <c r="MV226" i="1"/>
  <c r="MV225" i="1"/>
  <c r="MV224" i="1"/>
  <c r="MV223" i="1"/>
  <c r="MV222" i="1"/>
  <c r="MV220" i="1"/>
  <c r="MV219" i="1"/>
  <c r="MV195" i="1"/>
  <c r="MV192" i="1"/>
  <c r="MV187" i="1"/>
  <c r="MV197" i="1"/>
  <c r="MV160" i="1"/>
  <c r="NP235" i="1"/>
  <c r="NP226" i="1"/>
  <c r="NP225" i="1"/>
  <c r="NP224" i="1"/>
  <c r="NP223" i="1"/>
  <c r="NP222" i="1"/>
  <c r="NP220" i="1"/>
  <c r="NP219" i="1"/>
  <c r="NP195" i="1"/>
  <c r="NP192" i="1"/>
  <c r="NP187" i="1"/>
  <c r="NP197" i="1"/>
  <c r="NP160" i="1"/>
  <c r="NZ235" i="1"/>
  <c r="NZ226" i="1"/>
  <c r="NZ225" i="1"/>
  <c r="NZ224" i="1"/>
  <c r="NZ223" i="1"/>
  <c r="NZ222" i="1"/>
  <c r="NZ219" i="1"/>
  <c r="NZ220" i="1"/>
  <c r="NZ192" i="1"/>
  <c r="NZ187" i="1"/>
  <c r="NZ195" i="1"/>
  <c r="NZ197" i="1"/>
  <c r="NZ160" i="1"/>
  <c r="NZ305" i="1" s="1"/>
  <c r="OJ235" i="1"/>
  <c r="OJ226" i="1"/>
  <c r="OJ225" i="1"/>
  <c r="OJ224" i="1"/>
  <c r="OJ223" i="1"/>
  <c r="OJ222" i="1"/>
  <c r="OJ220" i="1"/>
  <c r="OJ219" i="1"/>
  <c r="OJ197" i="1"/>
  <c r="OJ192" i="1"/>
  <c r="OJ187" i="1"/>
  <c r="OJ195" i="1"/>
  <c r="OJ160" i="1"/>
  <c r="OJ305" i="1" s="1"/>
  <c r="OT235" i="1"/>
  <c r="OT226" i="1"/>
  <c r="OT225" i="1"/>
  <c r="OT224" i="1"/>
  <c r="OT223" i="1"/>
  <c r="OT222" i="1"/>
  <c r="OT220" i="1"/>
  <c r="OT219" i="1"/>
  <c r="OT192" i="1"/>
  <c r="OT187" i="1"/>
  <c r="OT197" i="1"/>
  <c r="OT195" i="1"/>
  <c r="OT160" i="1"/>
  <c r="PD235" i="1"/>
  <c r="PD226" i="1"/>
  <c r="PD225" i="1"/>
  <c r="PD224" i="1"/>
  <c r="PD223" i="1"/>
  <c r="PD222" i="1"/>
  <c r="PD219" i="1"/>
  <c r="PD220" i="1"/>
  <c r="PD192" i="1"/>
  <c r="PD187" i="1"/>
  <c r="PD195" i="1"/>
  <c r="PD197" i="1"/>
  <c r="PD160" i="1"/>
  <c r="PD305" i="1" s="1"/>
  <c r="MV305" i="1"/>
  <c r="NP305" i="1"/>
  <c r="OT305" i="1"/>
  <c r="S167" i="1"/>
  <c r="AC167" i="1"/>
  <c r="AM167" i="1"/>
  <c r="AW167" i="1"/>
  <c r="BG167" i="1"/>
  <c r="BQ167" i="1"/>
  <c r="CA167" i="1"/>
  <c r="CK167" i="1"/>
  <c r="CU167" i="1"/>
  <c r="DE167" i="1"/>
  <c r="DO167" i="1"/>
  <c r="DY167" i="1"/>
  <c r="EI167" i="1"/>
  <c r="ES167" i="1"/>
  <c r="FC167" i="1"/>
  <c r="FM167" i="1"/>
  <c r="FW167" i="1"/>
  <c r="GG167" i="1"/>
  <c r="GQ167" i="1"/>
  <c r="HA167" i="1"/>
  <c r="HK167" i="1"/>
  <c r="HU167" i="1"/>
  <c r="IE167" i="1"/>
  <c r="IO167" i="1"/>
  <c r="IY167" i="1"/>
  <c r="JI167" i="1"/>
  <c r="JS167" i="1"/>
  <c r="KC167" i="1"/>
  <c r="KM167" i="1"/>
  <c r="KW167" i="1"/>
  <c r="LG167" i="1"/>
  <c r="LQ167" i="1"/>
  <c r="MA167" i="1"/>
  <c r="CB65" i="1"/>
  <c r="CL65" i="1"/>
  <c r="CV65" i="1"/>
  <c r="DF65" i="1"/>
  <c r="DP65" i="1"/>
  <c r="DZ65" i="1"/>
  <c r="EJ65" i="1"/>
  <c r="ET65" i="1"/>
  <c r="FD65" i="1"/>
  <c r="FN65" i="1"/>
  <c r="FX65" i="1"/>
  <c r="GH65" i="1"/>
  <c r="GR65" i="1"/>
  <c r="HB65" i="1"/>
  <c r="HL65" i="1"/>
  <c r="HV65" i="1"/>
  <c r="IF65" i="1"/>
  <c r="IP65" i="1"/>
  <c r="IZ65" i="1"/>
  <c r="JJ65" i="1"/>
  <c r="JT65" i="1"/>
  <c r="KD65" i="1"/>
  <c r="KN65" i="1"/>
  <c r="KX65" i="1"/>
  <c r="LH65" i="1"/>
  <c r="LR65" i="1"/>
  <c r="MB65" i="1"/>
  <c r="ML65" i="1"/>
  <c r="MV65" i="1"/>
  <c r="NF65" i="1"/>
  <c r="NP65" i="1"/>
  <c r="NZ65" i="1"/>
  <c r="OJ65" i="1"/>
  <c r="OT65" i="1"/>
  <c r="PD65" i="1"/>
  <c r="BV292" i="1"/>
  <c r="BV244" i="1"/>
  <c r="AQ225" i="1"/>
  <c r="EM225" i="1"/>
  <c r="EM222" i="1"/>
  <c r="IS225" i="1"/>
  <c r="IS222" i="1"/>
  <c r="ME235" i="1"/>
  <c r="ME226" i="1"/>
  <c r="ME225" i="1"/>
  <c r="ME224" i="1"/>
  <c r="ME223" i="1"/>
  <c r="ME222" i="1"/>
  <c r="ME219" i="1"/>
  <c r="ME220" i="1"/>
  <c r="ME197" i="1"/>
  <c r="ME195" i="1"/>
  <c r="ME192" i="1"/>
  <c r="ME187" i="1"/>
  <c r="ME160" i="1"/>
  <c r="ME305" i="1" s="1"/>
  <c r="CQ292" i="1"/>
  <c r="CQ244" i="1"/>
  <c r="EO292" i="1"/>
  <c r="EO244" i="1"/>
  <c r="X235" i="1"/>
  <c r="X226" i="1"/>
  <c r="X225" i="1"/>
  <c r="X224" i="1"/>
  <c r="X223" i="1"/>
  <c r="X222" i="1"/>
  <c r="X220" i="1"/>
  <c r="X219" i="1"/>
  <c r="X197" i="1"/>
  <c r="X195" i="1"/>
  <c r="X192" i="1"/>
  <c r="X187" i="1"/>
  <c r="X160" i="1"/>
  <c r="X305" i="1" s="1"/>
  <c r="DT225" i="1"/>
  <c r="DT222" i="1"/>
  <c r="GB225" i="1"/>
  <c r="GB222" i="1"/>
  <c r="IT225" i="1"/>
  <c r="IT222" i="1"/>
  <c r="LB225" i="1"/>
  <c r="LB222" i="1"/>
  <c r="NT235" i="1"/>
  <c r="NT226" i="1"/>
  <c r="NT225" i="1"/>
  <c r="NT224" i="1"/>
  <c r="NT222" i="1"/>
  <c r="NT219" i="1"/>
  <c r="NT223" i="1"/>
  <c r="NT220" i="1"/>
  <c r="NT197" i="1"/>
  <c r="NT195" i="1"/>
  <c r="NT192" i="1"/>
  <c r="NT187" i="1"/>
  <c r="NT160" i="1"/>
  <c r="NT305" i="1" s="1"/>
  <c r="MF305" i="1"/>
  <c r="DM292" i="1"/>
  <c r="DM244" i="1"/>
  <c r="CH225" i="1"/>
  <c r="CH222" i="1"/>
  <c r="EP225" i="1"/>
  <c r="EP222" i="1"/>
  <c r="GX225" i="1"/>
  <c r="GX222" i="1"/>
  <c r="IL225" i="1"/>
  <c r="IL222" i="1"/>
  <c r="KJ225" i="1"/>
  <c r="KJ222" i="1"/>
  <c r="LX225" i="1"/>
  <c r="LX222" i="1"/>
  <c r="OP235" i="1"/>
  <c r="OP226" i="1"/>
  <c r="OP225" i="1"/>
  <c r="OP224" i="1"/>
  <c r="OP223" i="1"/>
  <c r="OP222" i="1"/>
  <c r="OP220" i="1"/>
  <c r="OP219" i="1"/>
  <c r="OP197" i="1"/>
  <c r="OP187" i="1"/>
  <c r="OP192" i="1"/>
  <c r="OP195" i="1"/>
  <c r="OP160" i="1"/>
  <c r="OP305" i="1" s="1"/>
  <c r="BQ292" i="1"/>
  <c r="BQ244" i="1"/>
  <c r="DE292" i="1"/>
  <c r="DE244" i="1"/>
  <c r="ES292" i="1"/>
  <c r="ES244" i="1"/>
  <c r="R235" i="1"/>
  <c r="R226" i="1"/>
  <c r="R225" i="1"/>
  <c r="R224" i="1"/>
  <c r="R223" i="1"/>
  <c r="R220" i="1"/>
  <c r="R219" i="1"/>
  <c r="R222" i="1"/>
  <c r="R195" i="1"/>
  <c r="R192" i="1"/>
  <c r="R187" i="1"/>
  <c r="R197" i="1"/>
  <c r="R160" i="1"/>
  <c r="R305" i="1" s="1"/>
  <c r="AV225" i="1"/>
  <c r="BZ225" i="1"/>
  <c r="BZ222" i="1"/>
  <c r="DN225" i="1"/>
  <c r="DN222" i="1"/>
  <c r="FB225" i="1"/>
  <c r="FB222" i="1"/>
  <c r="HJ225" i="1"/>
  <c r="HJ222" i="1"/>
  <c r="IX225" i="1"/>
  <c r="IX222" i="1"/>
  <c r="KL225" i="1"/>
  <c r="KL222" i="1"/>
  <c r="LP225" i="1"/>
  <c r="LP222" i="1"/>
  <c r="ND235" i="1"/>
  <c r="ND226" i="1"/>
  <c r="ND225" i="1"/>
  <c r="ND224" i="1"/>
  <c r="ND223" i="1"/>
  <c r="ND222" i="1"/>
  <c r="ND219" i="1"/>
  <c r="ND220" i="1"/>
  <c r="ND197" i="1"/>
  <c r="ND195" i="1"/>
  <c r="ND192" i="1"/>
  <c r="ND187" i="1"/>
  <c r="ND160" i="1"/>
  <c r="PB235" i="1"/>
  <c r="PB226" i="1"/>
  <c r="PB225" i="1"/>
  <c r="PB224" i="1"/>
  <c r="PB223" i="1"/>
  <c r="PB222" i="1"/>
  <c r="PB219" i="1"/>
  <c r="PB220" i="1"/>
  <c r="PB197" i="1"/>
  <c r="PB192" i="1"/>
  <c r="PB187" i="1"/>
  <c r="PB195" i="1"/>
  <c r="PB160" i="1"/>
  <c r="PB305" i="1" s="1"/>
  <c r="MJ305" i="1"/>
  <c r="ND305" i="1"/>
  <c r="NN305" i="1"/>
  <c r="OR305" i="1"/>
  <c r="BH292" i="1"/>
  <c r="BH244" i="1"/>
  <c r="BR292" i="1"/>
  <c r="BR244" i="1"/>
  <c r="CL292" i="1"/>
  <c r="CL244" i="1"/>
  <c r="DF292" i="1"/>
  <c r="DF244" i="1"/>
  <c r="DZ292" i="1"/>
  <c r="DZ244" i="1"/>
  <c r="EJ292" i="1"/>
  <c r="EJ244" i="1"/>
  <c r="FD292" i="1"/>
  <c r="FD244" i="1"/>
  <c r="AC226" i="1"/>
  <c r="AC225" i="1"/>
  <c r="AC224" i="1"/>
  <c r="AC223" i="1"/>
  <c r="AM226" i="1"/>
  <c r="AM225" i="1"/>
  <c r="AM224" i="1"/>
  <c r="AM223" i="1"/>
  <c r="BG225" i="1"/>
  <c r="CA225" i="1"/>
  <c r="CA222" i="1"/>
  <c r="CK225" i="1"/>
  <c r="CK222" i="1"/>
  <c r="DE225" i="1"/>
  <c r="DE222" i="1"/>
  <c r="DY225" i="1"/>
  <c r="DY222" i="1"/>
  <c r="EI225" i="1"/>
  <c r="EI222" i="1"/>
  <c r="FC225" i="1"/>
  <c r="FC222" i="1"/>
  <c r="FW225" i="1"/>
  <c r="FW222" i="1"/>
  <c r="GQ225" i="1"/>
  <c r="GQ222" i="1"/>
  <c r="HK225" i="1"/>
  <c r="HK222" i="1"/>
  <c r="IO225" i="1"/>
  <c r="IO222" i="1"/>
  <c r="IY225" i="1"/>
  <c r="IY222" i="1"/>
  <c r="JI225" i="1"/>
  <c r="JI222" i="1"/>
  <c r="KC225" i="1"/>
  <c r="KC222" i="1"/>
  <c r="KM225" i="1"/>
  <c r="KM222" i="1"/>
  <c r="LG225" i="1"/>
  <c r="LG222" i="1"/>
  <c r="MA225" i="1"/>
  <c r="MA222" i="1"/>
  <c r="MU235" i="1"/>
  <c r="MU226" i="1"/>
  <c r="MU225" i="1"/>
  <c r="MU224" i="1"/>
  <c r="MU223" i="1"/>
  <c r="MU222" i="1"/>
  <c r="MU220" i="1"/>
  <c r="MU219" i="1"/>
  <c r="MU195" i="1"/>
  <c r="MU197" i="1"/>
  <c r="MU187" i="1"/>
  <c r="MU192" i="1"/>
  <c r="MU160" i="1"/>
  <c r="MU305" i="1" s="1"/>
  <c r="NO235" i="1"/>
  <c r="NO226" i="1"/>
  <c r="NO225" i="1"/>
  <c r="NO224" i="1"/>
  <c r="NO223" i="1"/>
  <c r="NO222" i="1"/>
  <c r="NO220" i="1"/>
  <c r="NO219" i="1"/>
  <c r="NO195" i="1"/>
  <c r="NO197" i="1"/>
  <c r="NO192" i="1"/>
  <c r="NO187" i="1"/>
  <c r="NO160" i="1"/>
  <c r="NO305" i="1" s="1"/>
  <c r="OI235" i="1"/>
  <c r="OI226" i="1"/>
  <c r="OI225" i="1"/>
  <c r="OI224" i="1"/>
  <c r="OI223" i="1"/>
  <c r="OI222" i="1"/>
  <c r="OI220" i="1"/>
  <c r="OI219" i="1"/>
  <c r="OI197" i="1"/>
  <c r="OI195" i="1"/>
  <c r="OI192" i="1"/>
  <c r="OI187" i="1"/>
  <c r="OI160" i="1"/>
  <c r="OI305" i="1" s="1"/>
  <c r="PC235" i="1"/>
  <c r="PC226" i="1"/>
  <c r="PC225" i="1"/>
  <c r="PC224" i="1"/>
  <c r="PC223" i="1"/>
  <c r="PC222" i="1"/>
  <c r="PC220" i="1"/>
  <c r="PC219" i="1"/>
  <c r="PC197" i="1"/>
  <c r="PC192" i="1"/>
  <c r="PC195" i="1"/>
  <c r="PC187" i="1"/>
  <c r="PC160" i="1"/>
  <c r="PC305" i="1" s="1"/>
  <c r="S305" i="1"/>
  <c r="BI292" i="1"/>
  <c r="BI244" i="1"/>
  <c r="CC292" i="1"/>
  <c r="CC244" i="1"/>
  <c r="CW292" i="1"/>
  <c r="CW244" i="1"/>
  <c r="DQ292" i="1"/>
  <c r="DQ244" i="1"/>
  <c r="EK292" i="1"/>
  <c r="EK244" i="1"/>
  <c r="J235" i="1"/>
  <c r="J226" i="1"/>
  <c r="J225" i="1"/>
  <c r="J224" i="1"/>
  <c r="J223" i="1"/>
  <c r="J219" i="1"/>
  <c r="J222" i="1"/>
  <c r="J220" i="1"/>
  <c r="J197" i="1"/>
  <c r="J195" i="1"/>
  <c r="J192" i="1"/>
  <c r="J187" i="1"/>
  <c r="J160" i="1"/>
  <c r="J305" i="1" s="1"/>
  <c r="AN226" i="1"/>
  <c r="AN225" i="1"/>
  <c r="AN224" i="1"/>
  <c r="AN223" i="1"/>
  <c r="BR225" i="1"/>
  <c r="BR222" i="1"/>
  <c r="CV225" i="1"/>
  <c r="CV222" i="1"/>
  <c r="EJ225" i="1"/>
  <c r="EJ222" i="1"/>
  <c r="FN225" i="1"/>
  <c r="FN222" i="1"/>
  <c r="GH225" i="1"/>
  <c r="GH222" i="1"/>
  <c r="HV225" i="1"/>
  <c r="HV222" i="1"/>
  <c r="JJ225" i="1"/>
  <c r="JJ222" i="1"/>
  <c r="KN225" i="1"/>
  <c r="KN222" i="1"/>
  <c r="LR225" i="1"/>
  <c r="LR222" i="1"/>
  <c r="NF235" i="1"/>
  <c r="NF226" i="1"/>
  <c r="NF225" i="1"/>
  <c r="NF224" i="1"/>
  <c r="NF223" i="1"/>
  <c r="NF222" i="1"/>
  <c r="NF219" i="1"/>
  <c r="NF220" i="1"/>
  <c r="NF195" i="1"/>
  <c r="NF192" i="1"/>
  <c r="NF187" i="1"/>
  <c r="NF197" i="1"/>
  <c r="NF160" i="1"/>
  <c r="NF305" i="1" s="1"/>
  <c r="T305" i="1"/>
  <c r="K235" i="1"/>
  <c r="K226" i="1"/>
  <c r="K225" i="1"/>
  <c r="K224" i="1"/>
  <c r="K223" i="1"/>
  <c r="K222" i="1"/>
  <c r="K220" i="1"/>
  <c r="K219" i="1"/>
  <c r="K197" i="1"/>
  <c r="K195" i="1"/>
  <c r="K192" i="1"/>
  <c r="K187" i="1"/>
  <c r="K160" i="1"/>
  <c r="U235" i="1"/>
  <c r="U226" i="1"/>
  <c r="U225" i="1"/>
  <c r="U224" i="1"/>
  <c r="U223" i="1"/>
  <c r="U222" i="1"/>
  <c r="U220" i="1"/>
  <c r="U219" i="1"/>
  <c r="U197" i="1"/>
  <c r="U192" i="1"/>
  <c r="U187" i="1"/>
  <c r="U195" i="1"/>
  <c r="U160" i="1"/>
  <c r="AE226" i="1"/>
  <c r="AE225" i="1"/>
  <c r="AE224" i="1"/>
  <c r="AE223" i="1"/>
  <c r="AO226" i="1"/>
  <c r="AO225" i="1"/>
  <c r="AO224" i="1"/>
  <c r="AO223" i="1"/>
  <c r="AY225" i="1"/>
  <c r="BI225" i="1"/>
  <c r="BS225" i="1"/>
  <c r="BS222" i="1"/>
  <c r="CC225" i="1"/>
  <c r="CC222" i="1"/>
  <c r="CM225" i="1"/>
  <c r="CM222" i="1"/>
  <c r="CW225" i="1"/>
  <c r="CW222" i="1"/>
  <c r="DG225" i="1"/>
  <c r="DG222" i="1"/>
  <c r="DQ225" i="1"/>
  <c r="DQ222" i="1"/>
  <c r="EA225" i="1"/>
  <c r="EA222" i="1"/>
  <c r="EK225" i="1"/>
  <c r="EK222" i="1"/>
  <c r="EU225" i="1"/>
  <c r="EU222" i="1"/>
  <c r="FE225" i="1"/>
  <c r="FE222" i="1"/>
  <c r="FO225" i="1"/>
  <c r="FO222" i="1"/>
  <c r="FY225" i="1"/>
  <c r="FY222" i="1"/>
  <c r="GI225" i="1"/>
  <c r="GI222" i="1"/>
  <c r="GS225" i="1"/>
  <c r="GS222" i="1"/>
  <c r="HC225" i="1"/>
  <c r="HC222" i="1"/>
  <c r="HM225" i="1"/>
  <c r="HM222" i="1"/>
  <c r="HW225" i="1"/>
  <c r="HW222" i="1"/>
  <c r="IG225" i="1"/>
  <c r="IG222" i="1"/>
  <c r="IQ225" i="1"/>
  <c r="IQ222" i="1"/>
  <c r="JA225" i="1"/>
  <c r="JA222" i="1"/>
  <c r="JK225" i="1"/>
  <c r="JK222" i="1"/>
  <c r="JU225" i="1"/>
  <c r="JU222" i="1"/>
  <c r="KE225" i="1"/>
  <c r="KE222" i="1"/>
  <c r="KO225" i="1"/>
  <c r="KO222" i="1"/>
  <c r="KY225" i="1"/>
  <c r="KY222" i="1"/>
  <c r="LI225" i="1"/>
  <c r="LI222" i="1"/>
  <c r="LS225" i="1"/>
  <c r="LS222" i="1"/>
  <c r="MC225" i="1"/>
  <c r="MC222" i="1"/>
  <c r="MM235" i="1"/>
  <c r="MM226" i="1"/>
  <c r="MM225" i="1"/>
  <c r="MM224" i="1"/>
  <c r="MM223" i="1"/>
  <c r="MM219" i="1"/>
  <c r="MM222" i="1"/>
  <c r="MM220" i="1"/>
  <c r="MM197" i="1"/>
  <c r="MM195" i="1"/>
  <c r="MM192" i="1"/>
  <c r="MM187" i="1"/>
  <c r="MM160" i="1"/>
  <c r="MW235" i="1"/>
  <c r="MW226" i="1"/>
  <c r="MW225" i="1"/>
  <c r="MW224" i="1"/>
  <c r="MW223" i="1"/>
  <c r="MW220" i="1"/>
  <c r="MW219" i="1"/>
  <c r="MW222" i="1"/>
  <c r="MW197" i="1"/>
  <c r="MW195" i="1"/>
  <c r="MW187" i="1"/>
  <c r="MW192" i="1"/>
  <c r="MW160" i="1"/>
  <c r="MW305" i="1" s="1"/>
  <c r="NG235" i="1"/>
  <c r="NG226" i="1"/>
  <c r="NG225" i="1"/>
  <c r="NG224" i="1"/>
  <c r="NG223" i="1"/>
  <c r="NG222" i="1"/>
  <c r="NG219" i="1"/>
  <c r="NG220" i="1"/>
  <c r="NG197" i="1"/>
  <c r="NG195" i="1"/>
  <c r="NG187" i="1"/>
  <c r="NG192" i="1"/>
  <c r="NG160" i="1"/>
  <c r="NQ235" i="1"/>
  <c r="NQ226" i="1"/>
  <c r="NQ225" i="1"/>
  <c r="NQ224" i="1"/>
  <c r="NQ223" i="1"/>
  <c r="NQ220" i="1"/>
  <c r="NQ222" i="1"/>
  <c r="NQ219" i="1"/>
  <c r="NQ197" i="1"/>
  <c r="NQ195" i="1"/>
  <c r="NQ192" i="1"/>
  <c r="NQ187" i="1"/>
  <c r="NQ160" i="1"/>
  <c r="NQ305" i="1" s="1"/>
  <c r="OA235" i="1"/>
  <c r="OA226" i="1"/>
  <c r="OA225" i="1"/>
  <c r="OA224" i="1"/>
  <c r="OA223" i="1"/>
  <c r="OA222" i="1"/>
  <c r="OA220" i="1"/>
  <c r="OA219" i="1"/>
  <c r="OA197" i="1"/>
  <c r="OA195" i="1"/>
  <c r="OA187" i="1"/>
  <c r="OA192" i="1"/>
  <c r="OA160" i="1"/>
  <c r="OA305" i="1" s="1"/>
  <c r="OK235" i="1"/>
  <c r="OK226" i="1"/>
  <c r="OK225" i="1"/>
  <c r="OK224" i="1"/>
  <c r="OK223" i="1"/>
  <c r="OK219" i="1"/>
  <c r="OK222" i="1"/>
  <c r="OK220" i="1"/>
  <c r="OK197" i="1"/>
  <c r="OK195" i="1"/>
  <c r="OK192" i="1"/>
  <c r="OK187" i="1"/>
  <c r="OK160" i="1"/>
  <c r="OU235" i="1"/>
  <c r="OU226" i="1"/>
  <c r="OU225" i="1"/>
  <c r="OU224" i="1"/>
  <c r="OU223" i="1"/>
  <c r="OU220" i="1"/>
  <c r="OU219" i="1"/>
  <c r="OU222" i="1"/>
  <c r="OU197" i="1"/>
  <c r="OU195" i="1"/>
  <c r="OU187" i="1"/>
  <c r="OU192" i="1"/>
  <c r="OU160" i="1"/>
  <c r="OU305" i="1" s="1"/>
  <c r="PE235" i="1"/>
  <c r="PE226" i="1"/>
  <c r="PE225" i="1"/>
  <c r="PE224" i="1"/>
  <c r="PE223" i="1"/>
  <c r="PE222" i="1"/>
  <c r="PE219" i="1"/>
  <c r="PE220" i="1"/>
  <c r="PE197" i="1"/>
  <c r="PE195" i="1"/>
  <c r="PE187" i="1"/>
  <c r="PE192" i="1"/>
  <c r="PE160" i="1"/>
  <c r="AM272" i="1"/>
  <c r="AM280" i="1"/>
  <c r="AM253" i="1"/>
  <c r="AM257" i="1" s="1"/>
  <c r="AM258" i="1" s="1"/>
  <c r="K305" i="1"/>
  <c r="U305" i="1"/>
  <c r="MM305" i="1"/>
  <c r="NG305" i="1"/>
  <c r="OK305" i="1"/>
  <c r="PE305" i="1"/>
  <c r="Q37" i="1"/>
  <c r="AA37" i="1"/>
  <c r="AK37" i="1"/>
  <c r="AU37" i="1"/>
  <c r="BE37" i="1"/>
  <c r="BO37" i="1"/>
  <c r="BY37" i="1"/>
  <c r="CI37" i="1"/>
  <c r="CS37" i="1"/>
  <c r="DC37" i="1"/>
  <c r="DM37" i="1"/>
  <c r="DW37" i="1"/>
  <c r="EG37" i="1"/>
  <c r="EQ37" i="1"/>
  <c r="FA37" i="1"/>
  <c r="FK37" i="1"/>
  <c r="FU37" i="1"/>
  <c r="GE37" i="1"/>
  <c r="GO37" i="1"/>
  <c r="GY37" i="1"/>
  <c r="HI37" i="1"/>
  <c r="HS37" i="1"/>
  <c r="IC37" i="1"/>
  <c r="IM37" i="1"/>
  <c r="IW37" i="1"/>
  <c r="JG37" i="1"/>
  <c r="JQ37" i="1"/>
  <c r="KA37" i="1"/>
  <c r="KK37" i="1"/>
  <c r="KU37" i="1"/>
  <c r="LE37" i="1"/>
  <c r="LO37" i="1"/>
  <c r="LY37" i="1"/>
  <c r="MI37" i="1"/>
  <c r="MS37" i="1"/>
  <c r="NC37" i="1"/>
  <c r="NM37" i="1"/>
  <c r="NW37" i="1"/>
  <c r="OG37" i="1"/>
  <c r="OQ37" i="1"/>
  <c r="PA37" i="1"/>
  <c r="PK37" i="1"/>
  <c r="CJ296" i="1"/>
  <c r="CT296" i="1"/>
  <c r="DN296" i="1"/>
  <c r="DX296" i="1"/>
  <c r="ER296" i="1"/>
  <c r="FB296" i="1"/>
  <c r="FV296" i="1"/>
  <c r="GF296" i="1"/>
  <c r="GZ296" i="1"/>
  <c r="HJ296" i="1"/>
  <c r="ID296" i="1"/>
  <c r="IN296" i="1"/>
  <c r="JH296" i="1"/>
  <c r="JR296" i="1"/>
  <c r="KL296" i="1"/>
  <c r="KV296" i="1"/>
  <c r="LP296" i="1"/>
  <c r="LZ296" i="1"/>
  <c r="MJ296" i="1"/>
  <c r="MT296" i="1"/>
  <c r="ND296" i="1"/>
  <c r="NN296" i="1"/>
  <c r="NX296" i="1"/>
  <c r="OH296" i="1"/>
  <c r="OR296" i="1"/>
  <c r="PB296" i="1"/>
  <c r="PL296" i="1"/>
  <c r="LS296" i="1"/>
  <c r="MC296" i="1"/>
  <c r="MM296" i="1"/>
  <c r="MW296" i="1"/>
  <c r="NG296" i="1"/>
  <c r="NQ296" i="1"/>
  <c r="OA296" i="1"/>
  <c r="OK296" i="1"/>
  <c r="OU296" i="1"/>
  <c r="PE296" i="1"/>
  <c r="BU296" i="1"/>
  <c r="CE296" i="1"/>
  <c r="CY296" i="1"/>
  <c r="DI296" i="1"/>
  <c r="EC296" i="1"/>
  <c r="EM296" i="1"/>
  <c r="FG296" i="1"/>
  <c r="FQ296" i="1"/>
  <c r="GK296" i="1"/>
  <c r="GU296" i="1"/>
  <c r="HO296" i="1"/>
  <c r="HY296" i="1"/>
  <c r="IS296" i="1"/>
  <c r="JC296" i="1"/>
  <c r="JW296" i="1"/>
  <c r="KG296" i="1"/>
  <c r="LA296" i="1"/>
  <c r="LK296" i="1"/>
  <c r="ME296" i="1"/>
  <c r="MO296" i="1"/>
  <c r="MY296" i="1"/>
  <c r="NI296" i="1"/>
  <c r="NS296" i="1"/>
  <c r="OC296" i="1"/>
  <c r="OM296" i="1"/>
  <c r="OW296" i="1"/>
  <c r="PG296" i="1"/>
  <c r="BY296" i="1"/>
  <c r="CS296" i="1"/>
  <c r="DC296" i="1"/>
  <c r="DW296" i="1"/>
  <c r="EG296" i="1"/>
  <c r="FA296" i="1"/>
  <c r="FK296" i="1"/>
  <c r="GE296" i="1"/>
  <c r="GO296" i="1"/>
  <c r="HI296" i="1"/>
  <c r="HS296" i="1"/>
  <c r="IM296" i="1"/>
  <c r="IW296" i="1"/>
  <c r="JQ296" i="1"/>
  <c r="KA296" i="1"/>
  <c r="KU296" i="1"/>
  <c r="LE296" i="1"/>
  <c r="LY296" i="1"/>
  <c r="MI296" i="1"/>
  <c r="MS296" i="1"/>
  <c r="NC296" i="1"/>
  <c r="NM296" i="1"/>
  <c r="NW296" i="1"/>
  <c r="OG296" i="1"/>
  <c r="OQ296" i="1"/>
  <c r="PA296" i="1"/>
  <c r="PK296" i="1"/>
  <c r="BR296" i="1"/>
  <c r="CB296" i="1"/>
  <c r="CV296" i="1"/>
  <c r="DF296" i="1"/>
  <c r="DZ296" i="1"/>
  <c r="EJ296" i="1"/>
  <c r="FD296" i="1"/>
  <c r="FN296" i="1"/>
  <c r="GH296" i="1"/>
  <c r="GR296" i="1"/>
  <c r="HL296" i="1"/>
  <c r="HV296" i="1"/>
  <c r="IP296" i="1"/>
  <c r="IZ296" i="1"/>
  <c r="JT296" i="1"/>
  <c r="KD296" i="1"/>
  <c r="KX296" i="1"/>
  <c r="LH296" i="1"/>
  <c r="MB296" i="1"/>
  <c r="ML296" i="1"/>
  <c r="MV296" i="1"/>
  <c r="NF296" i="1"/>
  <c r="NP296" i="1"/>
  <c r="NZ296" i="1"/>
  <c r="OJ296" i="1"/>
  <c r="OT296" i="1"/>
  <c r="PD296" i="1"/>
  <c r="J118" i="1"/>
  <c r="I121" i="1"/>
  <c r="K118" i="1"/>
  <c r="OT123" i="1"/>
  <c r="I123" i="1" s="1"/>
  <c r="PD123" i="1"/>
  <c r="I178" i="1"/>
  <c r="AZ244" i="1"/>
  <c r="BJ244" i="1"/>
  <c r="BT244" i="1"/>
  <c r="CD244" i="1"/>
  <c r="CN244" i="1"/>
  <c r="CX244" i="1"/>
  <c r="DH244" i="1"/>
  <c r="DR244" i="1"/>
  <c r="EB244" i="1"/>
  <c r="EL244" i="1"/>
  <c r="EV244" i="1"/>
  <c r="FF244" i="1"/>
  <c r="Z264" i="1"/>
  <c r="FC244" i="1"/>
  <c r="AJ256" i="1"/>
  <c r="JF256" i="1"/>
  <c r="JP264" i="1"/>
  <c r="KJ264" i="1"/>
  <c r="NL256" i="1"/>
  <c r="NV264" i="1"/>
  <c r="JG256" i="1"/>
  <c r="KK256" i="1"/>
  <c r="NM256" i="1"/>
  <c r="OQ256" i="1"/>
  <c r="KB256" i="1"/>
  <c r="KL256" i="1"/>
  <c r="OR256" i="1"/>
  <c r="PB256" i="1"/>
  <c r="S256" i="1"/>
  <c r="AC256" i="1"/>
  <c r="JI264" i="1"/>
  <c r="KM256" i="1"/>
  <c r="LG256" i="1"/>
  <c r="LQ256" i="1"/>
  <c r="OI256" i="1"/>
  <c r="OS256" i="1"/>
  <c r="J256" i="1"/>
  <c r="AD256" i="1"/>
  <c r="AN256" i="1"/>
  <c r="K256" i="1"/>
  <c r="U256" i="1"/>
  <c r="AE256" i="1"/>
  <c r="AO256" i="1"/>
  <c r="LI256" i="1"/>
  <c r="LS256" i="1"/>
  <c r="MC256" i="1"/>
  <c r="OU256" i="1"/>
  <c r="PE256" i="1"/>
  <c r="L256" i="1"/>
  <c r="V256" i="1"/>
  <c r="AF256" i="1"/>
  <c r="AP256" i="1"/>
  <c r="LJ256" i="1"/>
  <c r="LT256" i="1"/>
  <c r="MD256" i="1"/>
  <c r="MN256" i="1"/>
  <c r="PF256" i="1"/>
  <c r="M264" i="1"/>
  <c r="M256" i="1"/>
  <c r="W264" i="1"/>
  <c r="W256" i="1"/>
  <c r="AG264" i="1"/>
  <c r="AG256" i="1"/>
  <c r="MF256" i="1"/>
  <c r="O264" i="1"/>
  <c r="O256" i="1"/>
  <c r="Y264" i="1"/>
  <c r="Y256" i="1"/>
  <c r="AI264" i="1"/>
  <c r="AI256" i="1"/>
  <c r="JE264" i="1"/>
  <c r="JE256" i="1"/>
  <c r="JO264" i="1"/>
  <c r="JO256" i="1"/>
  <c r="JY264" i="1"/>
  <c r="JY256" i="1"/>
  <c r="KI264" i="1"/>
  <c r="KI256" i="1"/>
  <c r="KS264" i="1"/>
  <c r="KS256" i="1"/>
  <c r="LC264" i="1"/>
  <c r="LC256" i="1"/>
  <c r="LM264" i="1"/>
  <c r="LM256" i="1"/>
  <c r="LW264" i="1"/>
  <c r="LW256" i="1"/>
  <c r="MG264" i="1"/>
  <c r="MG256" i="1"/>
  <c r="MQ264" i="1"/>
  <c r="MQ256" i="1"/>
  <c r="NA264" i="1"/>
  <c r="NA256" i="1"/>
  <c r="NK264" i="1"/>
  <c r="NK256" i="1"/>
  <c r="NU264" i="1"/>
  <c r="NU256" i="1"/>
  <c r="OE264" i="1"/>
  <c r="OE256" i="1"/>
  <c r="OO264" i="1"/>
  <c r="OO256" i="1"/>
  <c r="OY256" i="1"/>
  <c r="OY264" i="1"/>
  <c r="PI264" i="1"/>
  <c r="PI256" i="1"/>
  <c r="JC264" i="1"/>
  <c r="JM264" i="1"/>
  <c r="JM256" i="1"/>
  <c r="JW264" i="1"/>
  <c r="JW256" i="1"/>
  <c r="KG264" i="1"/>
  <c r="KG256" i="1"/>
  <c r="KQ264" i="1"/>
  <c r="KQ256" i="1"/>
  <c r="LA264" i="1"/>
  <c r="LA256" i="1"/>
  <c r="LK264" i="1"/>
  <c r="LK256" i="1"/>
  <c r="LU264" i="1"/>
  <c r="ME264" i="1"/>
  <c r="MO264" i="1"/>
  <c r="MY264" i="1"/>
  <c r="NI264" i="1"/>
  <c r="NI256" i="1"/>
  <c r="NS264" i="1"/>
  <c r="NS256" i="1"/>
  <c r="OC264" i="1"/>
  <c r="OC256" i="1"/>
  <c r="OM264" i="1"/>
  <c r="OM256" i="1"/>
  <c r="OW264" i="1"/>
  <c r="OW256" i="1"/>
  <c r="PG264" i="1"/>
  <c r="PG256" i="1"/>
  <c r="PB264" i="1"/>
  <c r="N264" i="1"/>
  <c r="N256" i="1"/>
  <c r="X264" i="1"/>
  <c r="X256" i="1"/>
  <c r="AH264" i="1"/>
  <c r="AH256" i="1"/>
  <c r="JD264" i="1"/>
  <c r="JN264" i="1"/>
  <c r="JX264" i="1"/>
  <c r="JX256" i="1"/>
  <c r="KH264" i="1"/>
  <c r="KH256" i="1"/>
  <c r="KR264" i="1"/>
  <c r="KR256" i="1"/>
  <c r="LB264" i="1"/>
  <c r="LB256" i="1"/>
  <c r="LL264" i="1"/>
  <c r="LL256" i="1"/>
  <c r="LV264" i="1"/>
  <c r="LV256" i="1"/>
  <c r="MF264" i="1"/>
  <c r="MP264" i="1"/>
  <c r="MZ264" i="1"/>
  <c r="NJ264" i="1"/>
  <c r="NT264" i="1"/>
  <c r="NT256" i="1"/>
  <c r="OD264" i="1"/>
  <c r="OD256" i="1"/>
  <c r="ON264" i="1"/>
  <c r="ON256" i="1"/>
  <c r="OX264" i="1"/>
  <c r="OX256" i="1"/>
  <c r="PH264" i="1"/>
  <c r="PH256" i="1"/>
  <c r="KJ256" i="1"/>
  <c r="JN256" i="1"/>
  <c r="MO256" i="1"/>
  <c r="P264" i="1"/>
  <c r="AJ264" i="1"/>
  <c r="JF264" i="1"/>
  <c r="JZ264" i="1"/>
  <c r="KT264" i="1"/>
  <c r="KT256" i="1"/>
  <c r="LD264" i="1"/>
  <c r="LD256" i="1"/>
  <c r="LN256" i="1"/>
  <c r="LN264" i="1"/>
  <c r="LX264" i="1"/>
  <c r="LX256" i="1"/>
  <c r="MH264" i="1"/>
  <c r="MH256" i="1"/>
  <c r="MR264" i="1"/>
  <c r="MR256" i="1"/>
  <c r="NB264" i="1"/>
  <c r="NL264" i="1"/>
  <c r="OF264" i="1"/>
  <c r="OP264" i="1"/>
  <c r="OP256" i="1"/>
  <c r="OZ264" i="1"/>
  <c r="OZ256" i="1"/>
  <c r="PJ264" i="1"/>
  <c r="PJ256" i="1"/>
  <c r="MP256" i="1"/>
  <c r="Q264" i="1"/>
  <c r="Q256" i="1"/>
  <c r="AA264" i="1"/>
  <c r="AA256" i="1"/>
  <c r="AK264" i="1"/>
  <c r="AK256" i="1"/>
  <c r="JG264" i="1"/>
  <c r="JQ264" i="1"/>
  <c r="KA264" i="1"/>
  <c r="KK264" i="1"/>
  <c r="KU264" i="1"/>
  <c r="LE264" i="1"/>
  <c r="LE256" i="1"/>
  <c r="LO264" i="1"/>
  <c r="LO256" i="1"/>
  <c r="LY264" i="1"/>
  <c r="LY256" i="1"/>
  <c r="MI264" i="1"/>
  <c r="MI256" i="1"/>
  <c r="MS264" i="1"/>
  <c r="MS256" i="1"/>
  <c r="NC264" i="1"/>
  <c r="NC256" i="1"/>
  <c r="NM264" i="1"/>
  <c r="NW264" i="1"/>
  <c r="OG264" i="1"/>
  <c r="OQ264" i="1"/>
  <c r="PA264" i="1"/>
  <c r="PA256" i="1"/>
  <c r="PK264" i="1"/>
  <c r="PK256" i="1"/>
  <c r="Z256" i="1"/>
  <c r="JP256" i="1"/>
  <c r="NV256" i="1"/>
  <c r="R264" i="1"/>
  <c r="R256" i="1"/>
  <c r="AB264" i="1"/>
  <c r="AB256" i="1"/>
  <c r="AL264" i="1"/>
  <c r="AL256" i="1"/>
  <c r="JH264" i="1"/>
  <c r="JH256" i="1"/>
  <c r="JR264" i="1"/>
  <c r="KB264" i="1"/>
  <c r="KL264" i="1"/>
  <c r="KV264" i="1"/>
  <c r="LF264" i="1"/>
  <c r="LP264" i="1"/>
  <c r="LP256" i="1"/>
  <c r="LZ264" i="1"/>
  <c r="LZ256" i="1"/>
  <c r="MJ264" i="1"/>
  <c r="MJ256" i="1"/>
  <c r="MT264" i="1"/>
  <c r="MT256" i="1"/>
  <c r="ND264" i="1"/>
  <c r="ND256" i="1"/>
  <c r="NN264" i="1"/>
  <c r="NN256" i="1"/>
  <c r="NX264" i="1"/>
  <c r="OH264" i="1"/>
  <c r="OR264" i="1"/>
  <c r="PL264" i="1"/>
  <c r="PL256" i="1"/>
  <c r="JQ256" i="1"/>
  <c r="KU256" i="1"/>
  <c r="MY256" i="1"/>
  <c r="NW256" i="1"/>
  <c r="AC264" i="1"/>
  <c r="AM264" i="1"/>
  <c r="IY264" i="1"/>
  <c r="IY256" i="1"/>
  <c r="JI256" i="1"/>
  <c r="JS264" i="1"/>
  <c r="JS256" i="1"/>
  <c r="KC264" i="1"/>
  <c r="KC256" i="1"/>
  <c r="KM264" i="1"/>
  <c r="KW264" i="1"/>
  <c r="LG264" i="1"/>
  <c r="LQ264" i="1"/>
  <c r="MA264" i="1"/>
  <c r="MA256" i="1"/>
  <c r="MK264" i="1"/>
  <c r="MK256" i="1"/>
  <c r="MU264" i="1"/>
  <c r="MU256" i="1"/>
  <c r="NE264" i="1"/>
  <c r="NE256" i="1"/>
  <c r="NO264" i="1"/>
  <c r="NO256" i="1"/>
  <c r="NY264" i="1"/>
  <c r="NY256" i="1"/>
  <c r="OI264" i="1"/>
  <c r="OS264" i="1"/>
  <c r="PC264" i="1"/>
  <c r="PM264" i="1"/>
  <c r="JR256" i="1"/>
  <c r="KV256" i="1"/>
  <c r="LU256" i="1"/>
  <c r="MZ256" i="1"/>
  <c r="NX256" i="1"/>
  <c r="PC256" i="1"/>
  <c r="J264" i="1"/>
  <c r="T264" i="1"/>
  <c r="AD264" i="1"/>
  <c r="AN264" i="1"/>
  <c r="IZ256" i="1"/>
  <c r="IZ264" i="1"/>
  <c r="JJ256" i="1"/>
  <c r="JJ264" i="1"/>
  <c r="JT256" i="1"/>
  <c r="JT264" i="1"/>
  <c r="KD256" i="1"/>
  <c r="KD264" i="1"/>
  <c r="KN256" i="1"/>
  <c r="KN264" i="1"/>
  <c r="KX256" i="1"/>
  <c r="KX264" i="1"/>
  <c r="LH256" i="1"/>
  <c r="LH264" i="1"/>
  <c r="LR256" i="1"/>
  <c r="LR264" i="1"/>
  <c r="MB256" i="1"/>
  <c r="MB264" i="1"/>
  <c r="ML256" i="1"/>
  <c r="ML264" i="1"/>
  <c r="MV256" i="1"/>
  <c r="MV264" i="1"/>
  <c r="NF264" i="1"/>
  <c r="NF256" i="1"/>
  <c r="NP264" i="1"/>
  <c r="NP256" i="1"/>
  <c r="NZ256" i="1"/>
  <c r="NZ264" i="1"/>
  <c r="OJ264" i="1"/>
  <c r="OJ256" i="1"/>
  <c r="OT264" i="1"/>
  <c r="OT256" i="1"/>
  <c r="PD264" i="1"/>
  <c r="PD256" i="1"/>
  <c r="P256" i="1"/>
  <c r="JC256" i="1"/>
  <c r="KW256" i="1"/>
  <c r="OF256" i="1"/>
  <c r="S264" i="1"/>
  <c r="K264" i="1"/>
  <c r="U264" i="1"/>
  <c r="AE264" i="1"/>
  <c r="AO264" i="1"/>
  <c r="JA264" i="1"/>
  <c r="JA256" i="1"/>
  <c r="JK264" i="1"/>
  <c r="JK256" i="1"/>
  <c r="JU264" i="1"/>
  <c r="JU256" i="1"/>
  <c r="KE264" i="1"/>
  <c r="KE256" i="1"/>
  <c r="KO264" i="1"/>
  <c r="KO256" i="1"/>
  <c r="KY264" i="1"/>
  <c r="LI264" i="1"/>
  <c r="LS264" i="1"/>
  <c r="MC264" i="1"/>
  <c r="MM264" i="1"/>
  <c r="MM256" i="1"/>
  <c r="MW264" i="1"/>
  <c r="MW256" i="1"/>
  <c r="NG264" i="1"/>
  <c r="NG256" i="1"/>
  <c r="NQ264" i="1"/>
  <c r="NQ256" i="1"/>
  <c r="OA264" i="1"/>
  <c r="OA256" i="1"/>
  <c r="OK264" i="1"/>
  <c r="OK256" i="1"/>
  <c r="OU264" i="1"/>
  <c r="PE264" i="1"/>
  <c r="JD256" i="1"/>
  <c r="JZ256" i="1"/>
  <c r="KY256" i="1"/>
  <c r="NB256" i="1"/>
  <c r="OG256" i="1"/>
  <c r="L264" i="1"/>
  <c r="V264" i="1"/>
  <c r="AF264" i="1"/>
  <c r="AP264" i="1"/>
  <c r="JB264" i="1"/>
  <c r="JB256" i="1"/>
  <c r="JL264" i="1"/>
  <c r="JL256" i="1"/>
  <c r="JV264" i="1"/>
  <c r="JV256" i="1"/>
  <c r="KF264" i="1"/>
  <c r="KF256" i="1"/>
  <c r="KP264" i="1"/>
  <c r="KP256" i="1"/>
  <c r="KZ264" i="1"/>
  <c r="KZ256" i="1"/>
  <c r="LJ264" i="1"/>
  <c r="LT264" i="1"/>
  <c r="MD264" i="1"/>
  <c r="MN264" i="1"/>
  <c r="MX264" i="1"/>
  <c r="MX256" i="1"/>
  <c r="NH264" i="1"/>
  <c r="NH256" i="1"/>
  <c r="NR264" i="1"/>
  <c r="NR256" i="1"/>
  <c r="OB264" i="1"/>
  <c r="OB256" i="1"/>
  <c r="OL264" i="1"/>
  <c r="OL256" i="1"/>
  <c r="OV264" i="1"/>
  <c r="OV256" i="1"/>
  <c r="PF264" i="1"/>
  <c r="T256" i="1"/>
  <c r="KA256" i="1"/>
  <c r="LF256" i="1"/>
  <c r="ME256" i="1"/>
  <c r="NJ256" i="1"/>
  <c r="OH256" i="1"/>
  <c r="PM256" i="1"/>
  <c r="I301" i="1"/>
  <c r="PD280" i="1" l="1"/>
  <c r="PD272" i="1"/>
  <c r="NF280" i="1"/>
  <c r="NF272" i="1"/>
  <c r="PA280" i="1"/>
  <c r="PA272" i="1"/>
  <c r="OO272" i="1"/>
  <c r="OO280" i="1"/>
  <c r="MQ280" i="1"/>
  <c r="MQ272" i="1"/>
  <c r="KS280" i="1"/>
  <c r="KS272" i="1"/>
  <c r="MF280" i="1"/>
  <c r="MF272" i="1"/>
  <c r="AF280" i="1"/>
  <c r="AF272" i="1"/>
  <c r="AF253" i="1"/>
  <c r="AF257" i="1" s="1"/>
  <c r="AF258" i="1"/>
  <c r="LG280" i="1"/>
  <c r="LG272" i="1"/>
  <c r="NJ280" i="1"/>
  <c r="NJ272" i="1"/>
  <c r="LH280" i="1"/>
  <c r="LH272" i="1"/>
  <c r="PG280" i="1"/>
  <c r="PG272" i="1"/>
  <c r="KZ280" i="1"/>
  <c r="KZ272" i="1"/>
  <c r="JB280" i="1"/>
  <c r="JB272" i="1"/>
  <c r="MO280" i="1"/>
  <c r="MO272" i="1"/>
  <c r="X280" i="1"/>
  <c r="X272" i="1"/>
  <c r="X258" i="1"/>
  <c r="X253" i="1"/>
  <c r="X257" i="1" s="1"/>
  <c r="OW280" i="1"/>
  <c r="OW272" i="1"/>
  <c r="KG280" i="1"/>
  <c r="KG272" i="1"/>
  <c r="T272" i="1"/>
  <c r="T280" i="1"/>
  <c r="T253" i="1"/>
  <c r="T257" i="1" s="1"/>
  <c r="NH280" i="1"/>
  <c r="NH272" i="1"/>
  <c r="KP280" i="1"/>
  <c r="KP272" i="1"/>
  <c r="ML280" i="1"/>
  <c r="ML272" i="1"/>
  <c r="KN280" i="1"/>
  <c r="KN272" i="1"/>
  <c r="OM280" i="1"/>
  <c r="OM272" i="1"/>
  <c r="W280" i="1"/>
  <c r="W272" i="1"/>
  <c r="W258" i="1"/>
  <c r="W253" i="1"/>
  <c r="W257" i="1" s="1"/>
  <c r="KO280" i="1"/>
  <c r="KO272" i="1"/>
  <c r="NB280" i="1"/>
  <c r="NB272" i="1"/>
  <c r="MW280" i="1"/>
  <c r="MW272" i="1"/>
  <c r="KE280" i="1"/>
  <c r="KE272" i="1"/>
  <c r="NP280" i="1"/>
  <c r="NP272" i="1"/>
  <c r="NX280" i="1"/>
  <c r="NX272" i="1"/>
  <c r="MU280" i="1"/>
  <c r="MU272" i="1"/>
  <c r="KC272" i="1"/>
  <c r="KC280" i="1"/>
  <c r="ND280" i="1"/>
  <c r="ND272" i="1"/>
  <c r="AL280" i="1"/>
  <c r="AL272" i="1"/>
  <c r="AL253" i="1"/>
  <c r="AL257" i="1" s="1"/>
  <c r="PK280" i="1"/>
  <c r="PK272" i="1"/>
  <c r="MS280" i="1"/>
  <c r="MS272" i="1"/>
  <c r="AA280" i="1"/>
  <c r="AA272" i="1"/>
  <c r="AA258" i="1"/>
  <c r="AA253" i="1"/>
  <c r="AA257" i="1" s="1"/>
  <c r="MH280" i="1"/>
  <c r="MH272" i="1"/>
  <c r="NT280" i="1"/>
  <c r="NT272" i="1"/>
  <c r="LB280" i="1"/>
  <c r="LB272" i="1"/>
  <c r="NA280" i="1"/>
  <c r="NA272" i="1"/>
  <c r="LC280" i="1"/>
  <c r="LC272" i="1"/>
  <c r="JE280" i="1"/>
  <c r="JE272" i="1"/>
  <c r="O280" i="1"/>
  <c r="O272" i="1"/>
  <c r="O258" i="1"/>
  <c r="O253" i="1"/>
  <c r="O257" i="1" s="1"/>
  <c r="OI280" i="1"/>
  <c r="OI272" i="1"/>
  <c r="OQ280" i="1"/>
  <c r="OQ272" i="1"/>
  <c r="JZ272" i="1"/>
  <c r="JZ280" i="1"/>
  <c r="MM280" i="1"/>
  <c r="MM272" i="1"/>
  <c r="JU280" i="1"/>
  <c r="JU272" i="1"/>
  <c r="KW280" i="1"/>
  <c r="KW272" i="1"/>
  <c r="MT280" i="1"/>
  <c r="MT272" i="1"/>
  <c r="AB280" i="1"/>
  <c r="AB258" i="1"/>
  <c r="AB272" i="1"/>
  <c r="AB253" i="1"/>
  <c r="AB257" i="1" s="1"/>
  <c r="MI280" i="1"/>
  <c r="MI272" i="1"/>
  <c r="PH280" i="1"/>
  <c r="PH272" i="1"/>
  <c r="KR280" i="1"/>
  <c r="KR272" i="1"/>
  <c r="JD280" i="1"/>
  <c r="JD272" i="1"/>
  <c r="OP280" i="1"/>
  <c r="OP272" i="1"/>
  <c r="ME280" i="1"/>
  <c r="ME272" i="1"/>
  <c r="LF280" i="1"/>
  <c r="LF272" i="1"/>
  <c r="NR280" i="1"/>
  <c r="NR272" i="1"/>
  <c r="MV280" i="1"/>
  <c r="MV272" i="1"/>
  <c r="KX280" i="1"/>
  <c r="KX272" i="1"/>
  <c r="IZ280" i="1"/>
  <c r="IZ272" i="1"/>
  <c r="KA280" i="1"/>
  <c r="KA272" i="1"/>
  <c r="JA280" i="1"/>
  <c r="JA272" i="1"/>
  <c r="PM280" i="1"/>
  <c r="PM272" i="1"/>
  <c r="OL280" i="1"/>
  <c r="OL272" i="1"/>
  <c r="JV280" i="1"/>
  <c r="JV272" i="1"/>
  <c r="KY280" i="1"/>
  <c r="KY272" i="1"/>
  <c r="P280" i="1"/>
  <c r="P272" i="1"/>
  <c r="P258" i="1"/>
  <c r="P253" i="1"/>
  <c r="P257" i="1" s="1"/>
  <c r="LR280" i="1"/>
  <c r="LR272" i="1"/>
  <c r="JT280" i="1"/>
  <c r="JT272" i="1"/>
  <c r="MZ280" i="1"/>
  <c r="MZ272" i="1"/>
  <c r="OZ280" i="1"/>
  <c r="OZ272" i="1"/>
  <c r="NS280" i="1"/>
  <c r="NS272" i="1"/>
  <c r="LA280" i="1"/>
  <c r="LA272" i="1"/>
  <c r="OY280" i="1"/>
  <c r="OY272" i="1"/>
  <c r="PF280" i="1"/>
  <c r="PF272" i="1"/>
  <c r="AP280" i="1"/>
  <c r="AP272" i="1"/>
  <c r="LQ280" i="1"/>
  <c r="LQ272" i="1"/>
  <c r="AH280" i="1"/>
  <c r="AH272" i="1"/>
  <c r="AH258" i="1"/>
  <c r="AH253" i="1"/>
  <c r="AH257" i="1" s="1"/>
  <c r="NI280" i="1"/>
  <c r="NI272" i="1"/>
  <c r="KQ280" i="1"/>
  <c r="KQ272" i="1"/>
  <c r="OT272" i="1"/>
  <c r="OT280" i="1"/>
  <c r="JR280" i="1"/>
  <c r="JR272" i="1"/>
  <c r="NY280" i="1"/>
  <c r="NY272" i="1"/>
  <c r="MA280" i="1"/>
  <c r="MA272" i="1"/>
  <c r="JI280" i="1"/>
  <c r="JI272" i="1"/>
  <c r="MJ280" i="1"/>
  <c r="MJ272" i="1"/>
  <c r="R280" i="1"/>
  <c r="R272" i="1"/>
  <c r="R253" i="1"/>
  <c r="R257" i="1" s="1"/>
  <c r="LY280" i="1"/>
  <c r="LY272" i="1"/>
  <c r="MP280" i="1"/>
  <c r="MP272" i="1"/>
  <c r="OX280" i="1"/>
  <c r="OX272" i="1"/>
  <c r="KH272" i="1"/>
  <c r="KH280" i="1"/>
  <c r="LT280" i="1"/>
  <c r="LT272" i="1"/>
  <c r="L272" i="1"/>
  <c r="L280" i="1"/>
  <c r="L253" i="1"/>
  <c r="L257" i="1" s="1"/>
  <c r="L258" i="1" s="1"/>
  <c r="AE280" i="1"/>
  <c r="AE272" i="1"/>
  <c r="AE253" i="1"/>
  <c r="AE257" i="1" s="1"/>
  <c r="AE258" i="1" s="1"/>
  <c r="AC280" i="1"/>
  <c r="AC272" i="1"/>
  <c r="AC253" i="1"/>
  <c r="AC257" i="1" s="1"/>
  <c r="AC258" i="1" s="1"/>
  <c r="AO280" i="1"/>
  <c r="AO272" i="1"/>
  <c r="AO253" i="1"/>
  <c r="AO257" i="1" s="1"/>
  <c r="AO258" i="1" s="1"/>
  <c r="IY280" i="1"/>
  <c r="IY272" i="1"/>
  <c r="JH280" i="1"/>
  <c r="JH272" i="1"/>
  <c r="AG280" i="1"/>
  <c r="AG272" i="1"/>
  <c r="AG258" i="1"/>
  <c r="AG253" i="1"/>
  <c r="AG257" i="1" s="1"/>
  <c r="LJ280" i="1"/>
  <c r="LJ272" i="1"/>
  <c r="PE280" i="1"/>
  <c r="PE272" i="1"/>
  <c r="U280" i="1"/>
  <c r="U272" i="1"/>
  <c r="U258" i="1"/>
  <c r="U253" i="1"/>
  <c r="U257" i="1" s="1"/>
  <c r="AN280" i="1"/>
  <c r="AN272" i="1"/>
  <c r="AN253" i="1"/>
  <c r="AN257" i="1" s="1"/>
  <c r="AN258" i="1" s="1"/>
  <c r="S280" i="1"/>
  <c r="S272" i="1"/>
  <c r="S258" i="1"/>
  <c r="S253" i="1"/>
  <c r="S257" i="1" s="1"/>
  <c r="AJ272" i="1"/>
  <c r="AJ280" i="1"/>
  <c r="AJ253" i="1"/>
  <c r="AJ257" i="1" s="1"/>
  <c r="AJ258" i="1" s="1"/>
  <c r="OH280" i="1"/>
  <c r="OH272" i="1"/>
  <c r="Q280" i="1"/>
  <c r="Q272" i="1"/>
  <c r="Q258" i="1"/>
  <c r="Q253" i="1"/>
  <c r="Q257" i="1" s="1"/>
  <c r="LX280" i="1"/>
  <c r="LX272" i="1"/>
  <c r="OB280" i="1"/>
  <c r="OB272" i="1"/>
  <c r="JL280" i="1"/>
  <c r="JL272" i="1"/>
  <c r="JC272" i="1"/>
  <c r="JC280" i="1"/>
  <c r="JJ272" i="1"/>
  <c r="JJ280" i="1"/>
  <c r="NQ280" i="1"/>
  <c r="NQ272" i="1"/>
  <c r="NO280" i="1"/>
  <c r="NO272" i="1"/>
  <c r="MY280" i="1"/>
  <c r="MY272" i="1"/>
  <c r="LZ280" i="1"/>
  <c r="LZ272" i="1"/>
  <c r="NV280" i="1"/>
  <c r="NV272" i="1"/>
  <c r="LD280" i="1"/>
  <c r="LD272" i="1"/>
  <c r="JN280" i="1"/>
  <c r="JN272" i="1"/>
  <c r="NU280" i="1"/>
  <c r="NU272" i="1"/>
  <c r="LW272" i="1"/>
  <c r="LW280" i="1"/>
  <c r="JY280" i="1"/>
  <c r="JY272" i="1"/>
  <c r="AI280" i="1"/>
  <c r="AI272" i="1"/>
  <c r="AI253" i="1"/>
  <c r="AI257" i="1" s="1"/>
  <c r="OU280" i="1"/>
  <c r="OU272" i="1"/>
  <c r="AD280" i="1"/>
  <c r="AD272" i="1"/>
  <c r="AD253" i="1"/>
  <c r="AD257" i="1" s="1"/>
  <c r="PB280" i="1"/>
  <c r="PB272" i="1"/>
  <c r="NL280" i="1"/>
  <c r="NL272" i="1"/>
  <c r="OJ280" i="1"/>
  <c r="OJ272" i="1"/>
  <c r="N280" i="1"/>
  <c r="N272" i="1"/>
  <c r="N253" i="1"/>
  <c r="N257" i="1" s="1"/>
  <c r="JW280" i="1"/>
  <c r="JW272" i="1"/>
  <c r="MC280" i="1"/>
  <c r="MC272" i="1"/>
  <c r="OR280" i="1"/>
  <c r="OR272" i="1"/>
  <c r="PL280" i="1"/>
  <c r="PL272" i="1"/>
  <c r="NW280" i="1"/>
  <c r="NW272" i="1"/>
  <c r="J280" i="1"/>
  <c r="J272" i="1"/>
  <c r="J253" i="1"/>
  <c r="J257" i="1" s="1"/>
  <c r="NG280" i="1"/>
  <c r="NG272" i="1"/>
  <c r="NC280" i="1"/>
  <c r="NC272" i="1"/>
  <c r="LE280" i="1"/>
  <c r="LE272" i="1"/>
  <c r="MR280" i="1"/>
  <c r="MR272" i="1"/>
  <c r="KT280" i="1"/>
  <c r="KT272" i="1"/>
  <c r="PI280" i="1"/>
  <c r="PI272" i="1"/>
  <c r="NK272" i="1"/>
  <c r="NK280" i="1"/>
  <c r="LM280" i="1"/>
  <c r="LM272" i="1"/>
  <c r="JO280" i="1"/>
  <c r="JO272" i="1"/>
  <c r="KL280" i="1"/>
  <c r="KL272" i="1"/>
  <c r="AM277" i="1"/>
  <c r="OK272" i="1"/>
  <c r="OK280" i="1"/>
  <c r="V280" i="1"/>
  <c r="V272" i="1"/>
  <c r="V253" i="1"/>
  <c r="V257" i="1" s="1"/>
  <c r="JG280" i="1"/>
  <c r="JG272" i="1"/>
  <c r="KU280" i="1"/>
  <c r="KU272" i="1"/>
  <c r="NE280" i="1"/>
  <c r="NE272" i="1"/>
  <c r="AK280" i="1"/>
  <c r="AK272" i="1"/>
  <c r="AK258" i="1"/>
  <c r="AK253" i="1"/>
  <c r="AK257" i="1" s="1"/>
  <c r="OD280" i="1"/>
  <c r="OD272" i="1"/>
  <c r="LL280" i="1"/>
  <c r="LL272" i="1"/>
  <c r="Y280" i="1"/>
  <c r="Y272" i="1"/>
  <c r="Y253" i="1"/>
  <c r="Y257" i="1" s="1"/>
  <c r="Y258" i="1" s="1"/>
  <c r="OG280" i="1"/>
  <c r="OG272" i="1"/>
  <c r="PC272" i="1"/>
  <c r="PC280" i="1"/>
  <c r="Z280" i="1"/>
  <c r="Z272" i="1"/>
  <c r="Z253" i="1"/>
  <c r="Z257" i="1" s="1"/>
  <c r="PJ280" i="1"/>
  <c r="PJ272" i="1"/>
  <c r="KJ280" i="1"/>
  <c r="KJ272" i="1"/>
  <c r="M272" i="1"/>
  <c r="M280" i="1"/>
  <c r="M258" i="1"/>
  <c r="M253" i="1"/>
  <c r="M257" i="1" s="1"/>
  <c r="OS272" i="1"/>
  <c r="OS280" i="1"/>
  <c r="KB280" i="1"/>
  <c r="KB272" i="1"/>
  <c r="JF280" i="1"/>
  <c r="JF272" i="1"/>
  <c r="OF280" i="1"/>
  <c r="OF272" i="1"/>
  <c r="NZ280" i="1"/>
  <c r="NZ272" i="1"/>
  <c r="MB280" i="1"/>
  <c r="MB272" i="1"/>
  <c r="KD280" i="1"/>
  <c r="KD272" i="1"/>
  <c r="KV280" i="1"/>
  <c r="KV272" i="1"/>
  <c r="NN280" i="1"/>
  <c r="NN272" i="1"/>
  <c r="LP280" i="1"/>
  <c r="LP272" i="1"/>
  <c r="LN272" i="1"/>
  <c r="LN280" i="1"/>
  <c r="OC280" i="1"/>
  <c r="OC272" i="1"/>
  <c r="LK280" i="1"/>
  <c r="LK272" i="1"/>
  <c r="JM280" i="1"/>
  <c r="JM272" i="1"/>
  <c r="MD280" i="1"/>
  <c r="MD272" i="1"/>
  <c r="LI272" i="1"/>
  <c r="LI280" i="1"/>
  <c r="KK280" i="1"/>
  <c r="KK272" i="1"/>
  <c r="AM269" i="1"/>
  <c r="I37" i="1"/>
  <c r="J167" i="1"/>
  <c r="I165" i="1"/>
  <c r="OV280" i="1"/>
  <c r="OV272" i="1"/>
  <c r="MX280" i="1"/>
  <c r="MX272" i="1"/>
  <c r="KF280" i="1"/>
  <c r="KF272" i="1"/>
  <c r="OA280" i="1"/>
  <c r="OA272" i="1"/>
  <c r="JK280" i="1"/>
  <c r="JK272" i="1"/>
  <c r="LU280" i="1"/>
  <c r="LU272" i="1"/>
  <c r="MK280" i="1"/>
  <c r="MK272" i="1"/>
  <c r="JS280" i="1"/>
  <c r="JS272" i="1"/>
  <c r="JQ280" i="1"/>
  <c r="JQ272" i="1"/>
  <c r="JP280" i="1"/>
  <c r="JP272" i="1"/>
  <c r="LO280" i="1"/>
  <c r="LO272" i="1"/>
  <c r="ON280" i="1"/>
  <c r="ON272" i="1"/>
  <c r="LV280" i="1"/>
  <c r="LV272" i="1"/>
  <c r="JX280" i="1"/>
  <c r="JX272" i="1"/>
  <c r="OE280" i="1"/>
  <c r="OE272" i="1"/>
  <c r="MG280" i="1"/>
  <c r="MG272" i="1"/>
  <c r="KI280" i="1"/>
  <c r="KI272" i="1"/>
  <c r="MN280" i="1"/>
  <c r="MN272" i="1"/>
  <c r="LS280" i="1"/>
  <c r="LS272" i="1"/>
  <c r="K280" i="1"/>
  <c r="K272" i="1"/>
  <c r="K253" i="1"/>
  <c r="K257" i="1" s="1"/>
  <c r="K258" i="1" s="1"/>
  <c r="KM280" i="1"/>
  <c r="KM272" i="1"/>
  <c r="NM280" i="1"/>
  <c r="NM272" i="1"/>
  <c r="AM273" i="1"/>
  <c r="AM274" i="1" s="1"/>
  <c r="AM281" i="1"/>
  <c r="AM282" i="1" s="1"/>
  <c r="JZ277" i="1" l="1"/>
  <c r="KS269" i="1"/>
  <c r="MN277" i="1"/>
  <c r="LO277" i="1"/>
  <c r="JK277" i="1"/>
  <c r="OV277" i="1"/>
  <c r="OC269" i="1"/>
  <c r="KD269" i="1"/>
  <c r="V277" i="1"/>
  <c r="KL269" i="1"/>
  <c r="KT269" i="1"/>
  <c r="J277" i="1"/>
  <c r="MC277" i="1"/>
  <c r="N277" i="1"/>
  <c r="AD277" i="1"/>
  <c r="AI277" i="1"/>
  <c r="LZ277" i="1"/>
  <c r="OB277" i="1"/>
  <c r="Q281" i="1"/>
  <c r="Q273" i="1"/>
  <c r="Q274" i="1" s="1"/>
  <c r="OH269" i="1"/>
  <c r="PE277" i="1"/>
  <c r="R277" i="1"/>
  <c r="AH281" i="1"/>
  <c r="AH273" i="1"/>
  <c r="LQ269" i="1"/>
  <c r="OY269" i="1"/>
  <c r="NS269" i="1"/>
  <c r="JT269" i="1"/>
  <c r="P269" i="1"/>
  <c r="KY269" i="1"/>
  <c r="OL269" i="1"/>
  <c r="JA269" i="1"/>
  <c r="JD269" i="1"/>
  <c r="PH277" i="1"/>
  <c r="AB277" i="1"/>
  <c r="JZ269" i="1"/>
  <c r="MS269" i="1"/>
  <c r="KE269" i="1"/>
  <c r="NB269" i="1"/>
  <c r="KO269" i="1"/>
  <c r="NH277" i="1"/>
  <c r="KG277" i="1"/>
  <c r="X282" i="1"/>
  <c r="X277" i="1"/>
  <c r="PG277" i="1"/>
  <c r="NJ277" i="1"/>
  <c r="AF281" i="1"/>
  <c r="AF273" i="1"/>
  <c r="AF274" i="1" s="1"/>
  <c r="KS277" i="1"/>
  <c r="NZ277" i="1"/>
  <c r="AO281" i="1"/>
  <c r="AO273" i="1"/>
  <c r="OC277" i="1"/>
  <c r="KD277" i="1"/>
  <c r="OS277" i="1"/>
  <c r="Z281" i="1"/>
  <c r="Z282" i="1" s="1"/>
  <c r="Z273" i="1"/>
  <c r="Y269" i="1"/>
  <c r="OD269" i="1"/>
  <c r="NE269" i="1"/>
  <c r="KL277" i="1"/>
  <c r="KT277" i="1"/>
  <c r="NL269" i="1"/>
  <c r="NU269" i="1"/>
  <c r="JC277" i="1"/>
  <c r="OH277" i="1"/>
  <c r="AJ282" i="1"/>
  <c r="AJ277" i="1"/>
  <c r="AN269" i="1"/>
  <c r="JH269" i="1"/>
  <c r="AO274" i="1"/>
  <c r="AO269" i="1"/>
  <c r="L277" i="1"/>
  <c r="NY269" i="1"/>
  <c r="LQ277" i="1"/>
  <c r="OY277" i="1"/>
  <c r="NS277" i="1"/>
  <c r="JT277" i="1"/>
  <c r="P282" i="1"/>
  <c r="P277" i="1"/>
  <c r="KY277" i="1"/>
  <c r="OL277" i="1"/>
  <c r="JA277" i="1"/>
  <c r="JD277" i="1"/>
  <c r="JU269" i="1"/>
  <c r="MS277" i="1"/>
  <c r="KE277" i="1"/>
  <c r="NB277" i="1"/>
  <c r="KO277" i="1"/>
  <c r="ML269" i="1"/>
  <c r="T281" i="1"/>
  <c r="T273" i="1"/>
  <c r="JB269" i="1"/>
  <c r="LH269" i="1"/>
  <c r="AF269" i="1"/>
  <c r="LE277" i="1"/>
  <c r="MC269" i="1"/>
  <c r="N269" i="1"/>
  <c r="N274" i="1"/>
  <c r="LZ269" i="1"/>
  <c r="MH277" i="1"/>
  <c r="AL282" i="1"/>
  <c r="AL277" i="1"/>
  <c r="NX277" i="1"/>
  <c r="OE277" i="1"/>
  <c r="ON277" i="1"/>
  <c r="KK269" i="1"/>
  <c r="MD269" i="1"/>
  <c r="JM269" i="1"/>
  <c r="LN277" i="1"/>
  <c r="LP269" i="1"/>
  <c r="OF269" i="1"/>
  <c r="OS269" i="1"/>
  <c r="Z258" i="1"/>
  <c r="Y277" i="1"/>
  <c r="Y282" i="1"/>
  <c r="OD277" i="1"/>
  <c r="NE277" i="1"/>
  <c r="NK277" i="1"/>
  <c r="NC269" i="1"/>
  <c r="NL277" i="1"/>
  <c r="NU277" i="1"/>
  <c r="JC269" i="1"/>
  <c r="Q269" i="1"/>
  <c r="AJ269" i="1"/>
  <c r="AN277" i="1"/>
  <c r="JH277" i="1"/>
  <c r="AO282" i="1"/>
  <c r="AO277" i="1"/>
  <c r="AC281" i="1"/>
  <c r="AC273" i="1"/>
  <c r="AC274" i="1" s="1"/>
  <c r="L269" i="1"/>
  <c r="NY277" i="1"/>
  <c r="AH274" i="1"/>
  <c r="AH269" i="1"/>
  <c r="OZ269" i="1"/>
  <c r="MV269" i="1"/>
  <c r="LF269" i="1"/>
  <c r="OP269" i="1"/>
  <c r="JU277" i="1"/>
  <c r="O281" i="1"/>
  <c r="O273" i="1"/>
  <c r="LC269" i="1"/>
  <c r="NT269" i="1"/>
  <c r="AA281" i="1"/>
  <c r="AA282" i="1" s="1"/>
  <c r="AA273" i="1"/>
  <c r="MU269" i="1"/>
  <c r="ML277" i="1"/>
  <c r="T258" i="1"/>
  <c r="JB277" i="1"/>
  <c r="LH277" i="1"/>
  <c r="AF282" i="1"/>
  <c r="AF277" i="1"/>
  <c r="K277" i="1"/>
  <c r="MK277" i="1"/>
  <c r="KF277" i="1"/>
  <c r="NM269" i="1"/>
  <c r="KI269" i="1"/>
  <c r="JX269" i="1"/>
  <c r="JQ269" i="1"/>
  <c r="KK277" i="1"/>
  <c r="MD277" i="1"/>
  <c r="JM277" i="1"/>
  <c r="LN269" i="1"/>
  <c r="LP277" i="1"/>
  <c r="OF277" i="1"/>
  <c r="JF269" i="1"/>
  <c r="M281" i="1"/>
  <c r="M273" i="1"/>
  <c r="PJ269" i="1"/>
  <c r="Z269" i="1"/>
  <c r="Z274" i="1"/>
  <c r="AK281" i="1"/>
  <c r="AK282" i="1" s="1"/>
  <c r="AK273" i="1"/>
  <c r="NK269" i="1"/>
  <c r="NC277" i="1"/>
  <c r="NW269" i="1"/>
  <c r="JW269" i="1"/>
  <c r="OU269" i="1"/>
  <c r="JY269" i="1"/>
  <c r="JN269" i="1"/>
  <c r="NV269" i="1"/>
  <c r="NO269" i="1"/>
  <c r="Q282" i="1"/>
  <c r="Q277" i="1"/>
  <c r="U273" i="1"/>
  <c r="U281" i="1"/>
  <c r="LJ269" i="1"/>
  <c r="AC269" i="1"/>
  <c r="OX269" i="1"/>
  <c r="LY269" i="1"/>
  <c r="JI269" i="1"/>
  <c r="AH282" i="1"/>
  <c r="AH277" i="1"/>
  <c r="OZ277" i="1"/>
  <c r="MV277" i="1"/>
  <c r="LF277" i="1"/>
  <c r="OP277" i="1"/>
  <c r="MT269" i="1"/>
  <c r="LC277" i="1"/>
  <c r="NT277" i="1"/>
  <c r="MU277" i="1"/>
  <c r="W281" i="1"/>
  <c r="W273" i="1"/>
  <c r="T282" i="1"/>
  <c r="T277" i="1"/>
  <c r="MQ269" i="1"/>
  <c r="NF269" i="1"/>
  <c r="R269" i="1"/>
  <c r="PF277" i="1"/>
  <c r="OI277" i="1"/>
  <c r="JE277" i="1"/>
  <c r="LB277" i="1"/>
  <c r="PG269" i="1"/>
  <c r="K269" i="1"/>
  <c r="MK269" i="1"/>
  <c r="MR269" i="1"/>
  <c r="LJ277" i="1"/>
  <c r="LR269" i="1"/>
  <c r="MQ277" i="1"/>
  <c r="NF277" i="1"/>
  <c r="K281" i="1"/>
  <c r="K282" i="1" s="1"/>
  <c r="K273" i="1"/>
  <c r="K274" i="1" s="1"/>
  <c r="MN269" i="1"/>
  <c r="JK269" i="1"/>
  <c r="OV269" i="1"/>
  <c r="I167" i="1"/>
  <c r="LI269" i="1"/>
  <c r="V269" i="1"/>
  <c r="J274" i="1"/>
  <c r="J269" i="1"/>
  <c r="OB269" i="1"/>
  <c r="AJ281" i="1"/>
  <c r="AJ273" i="1"/>
  <c r="AJ274" i="1" s="1"/>
  <c r="KX277" i="1"/>
  <c r="NR277" i="1"/>
  <c r="PH269" i="1"/>
  <c r="OE269" i="1"/>
  <c r="ON269" i="1"/>
  <c r="KF269" i="1"/>
  <c r="KI277" i="1"/>
  <c r="JQ277" i="1"/>
  <c r="MB269" i="1"/>
  <c r="JF277" i="1"/>
  <c r="PJ277" i="1"/>
  <c r="Z277" i="1"/>
  <c r="JO269" i="1"/>
  <c r="NW277" i="1"/>
  <c r="JW277" i="1"/>
  <c r="OU277" i="1"/>
  <c r="JY277" i="1"/>
  <c r="JN277" i="1"/>
  <c r="NV277" i="1"/>
  <c r="NO277" i="1"/>
  <c r="AC282" i="1"/>
  <c r="AC277" i="1"/>
  <c r="OX277" i="1"/>
  <c r="LY277" i="1"/>
  <c r="JI277" i="1"/>
  <c r="KQ269" i="1"/>
  <c r="AP269" i="1"/>
  <c r="JV269" i="1"/>
  <c r="PM269" i="1"/>
  <c r="IZ269" i="1"/>
  <c r="MT277" i="1"/>
  <c r="OQ269" i="1"/>
  <c r="O274" i="1"/>
  <c r="O269" i="1"/>
  <c r="AA274" i="1"/>
  <c r="AA269" i="1"/>
  <c r="PK269" i="1"/>
  <c r="ND269" i="1"/>
  <c r="MW269" i="1"/>
  <c r="T274" i="1"/>
  <c r="T269" i="1"/>
  <c r="LS269" i="1"/>
  <c r="JP269" i="1"/>
  <c r="OA269" i="1"/>
  <c r="MX269" i="1"/>
  <c r="MB277" i="1"/>
  <c r="M282" i="1"/>
  <c r="M277" i="1"/>
  <c r="KJ269" i="1"/>
  <c r="PC277" i="1"/>
  <c r="OG269" i="1"/>
  <c r="AK274" i="1"/>
  <c r="AK269" i="1"/>
  <c r="JG269" i="1"/>
  <c r="OK269" i="1"/>
  <c r="JO277" i="1"/>
  <c r="MR277" i="1"/>
  <c r="PL269" i="1"/>
  <c r="OR269" i="1"/>
  <c r="PB269" i="1"/>
  <c r="MY269" i="1"/>
  <c r="JJ277" i="1"/>
  <c r="JL269" i="1"/>
  <c r="S273" i="1"/>
  <c r="S274" i="1" s="1"/>
  <c r="S281" i="1"/>
  <c r="U274" i="1"/>
  <c r="U269" i="1"/>
  <c r="AG281" i="1"/>
  <c r="AG282" i="1" s="1"/>
  <c r="AG273" i="1"/>
  <c r="AG274" i="1" s="1"/>
  <c r="IY269" i="1"/>
  <c r="LT269" i="1"/>
  <c r="MJ269" i="1"/>
  <c r="JR269" i="1"/>
  <c r="KQ277" i="1"/>
  <c r="AP277" i="1"/>
  <c r="LR277" i="1"/>
  <c r="JV277" i="1"/>
  <c r="PM277" i="1"/>
  <c r="IZ277" i="1"/>
  <c r="KR269" i="1"/>
  <c r="MI269" i="1"/>
  <c r="MM269" i="1"/>
  <c r="OQ277" i="1"/>
  <c r="O282" i="1"/>
  <c r="O277" i="1"/>
  <c r="AA277" i="1"/>
  <c r="PK277" i="1"/>
  <c r="ND277" i="1"/>
  <c r="MW277" i="1"/>
  <c r="W269" i="1"/>
  <c r="W274" i="1"/>
  <c r="KP269" i="1"/>
  <c r="OW269" i="1"/>
  <c r="MO269" i="1"/>
  <c r="KZ269" i="1"/>
  <c r="MF269" i="1"/>
  <c r="PA269" i="1"/>
  <c r="Y281" i="1"/>
  <c r="Y273" i="1"/>
  <c r="Y274" i="1" s="1"/>
  <c r="LM277" i="1"/>
  <c r="AN281" i="1"/>
  <c r="AN282" i="1" s="1"/>
  <c r="AN273" i="1"/>
  <c r="AN274" i="1" s="1"/>
  <c r="PE269" i="1"/>
  <c r="NH269" i="1"/>
  <c r="KG269" i="1"/>
  <c r="NJ269" i="1"/>
  <c r="NM277" i="1"/>
  <c r="OK277" i="1"/>
  <c r="JP277" i="1"/>
  <c r="LK269" i="1"/>
  <c r="NN269" i="1"/>
  <c r="KV269" i="1"/>
  <c r="M274" i="1"/>
  <c r="M269" i="1"/>
  <c r="KJ277" i="1"/>
  <c r="PC269" i="1"/>
  <c r="OG277" i="1"/>
  <c r="AK277" i="1"/>
  <c r="JG277" i="1"/>
  <c r="PI269" i="1"/>
  <c r="NG269" i="1"/>
  <c r="PL277" i="1"/>
  <c r="OR277" i="1"/>
  <c r="PB277" i="1"/>
  <c r="MY277" i="1"/>
  <c r="JJ269" i="1"/>
  <c r="JL277" i="1"/>
  <c r="LX269" i="1"/>
  <c r="U282" i="1"/>
  <c r="U277" i="1"/>
  <c r="IY277" i="1"/>
  <c r="AE273" i="1"/>
  <c r="AE281" i="1"/>
  <c r="LT277" i="1"/>
  <c r="MJ277" i="1"/>
  <c r="JR277" i="1"/>
  <c r="LA269" i="1"/>
  <c r="MZ269" i="1"/>
  <c r="KA269" i="1"/>
  <c r="ME269" i="1"/>
  <c r="KR277" i="1"/>
  <c r="MI277" i="1"/>
  <c r="MM277" i="1"/>
  <c r="NA269" i="1"/>
  <c r="AL281" i="1"/>
  <c r="AL273" i="1"/>
  <c r="NP269" i="1"/>
  <c r="W282" i="1"/>
  <c r="W277" i="1"/>
  <c r="KP277" i="1"/>
  <c r="OW277" i="1"/>
  <c r="MO277" i="1"/>
  <c r="KZ277" i="1"/>
  <c r="MF277" i="1"/>
  <c r="PA277" i="1"/>
  <c r="LO269" i="1"/>
  <c r="AD269" i="1"/>
  <c r="AI274" i="1"/>
  <c r="AI269" i="1"/>
  <c r="L281" i="1"/>
  <c r="L282" i="1" s="1"/>
  <c r="L273" i="1"/>
  <c r="L274" i="1" s="1"/>
  <c r="NI277" i="1"/>
  <c r="KC269" i="1"/>
  <c r="X269" i="1"/>
  <c r="JX277" i="1"/>
  <c r="LS277" i="1"/>
  <c r="OA277" i="1"/>
  <c r="MX277" i="1"/>
  <c r="KM269" i="1"/>
  <c r="KB269" i="1"/>
  <c r="LL269" i="1"/>
  <c r="KU269" i="1"/>
  <c r="V273" i="1"/>
  <c r="V274" i="1" s="1"/>
  <c r="V281" i="1"/>
  <c r="V282" i="1" s="1"/>
  <c r="PI277" i="1"/>
  <c r="NG277" i="1"/>
  <c r="J281" i="1"/>
  <c r="J282" i="1" s="1"/>
  <c r="J273" i="1"/>
  <c r="N281" i="1"/>
  <c r="N282" i="1" s="1"/>
  <c r="N273" i="1"/>
  <c r="OJ269" i="1"/>
  <c r="AD281" i="1"/>
  <c r="AD282" i="1" s="1"/>
  <c r="AD273" i="1"/>
  <c r="AD274" i="1" s="1"/>
  <c r="AI281" i="1"/>
  <c r="AI282" i="1" s="1"/>
  <c r="AI273" i="1"/>
  <c r="LW277" i="1"/>
  <c r="LD269" i="1"/>
  <c r="NQ269" i="1"/>
  <c r="LX277" i="1"/>
  <c r="S269" i="1"/>
  <c r="AG269" i="1"/>
  <c r="AE274" i="1"/>
  <c r="AE269" i="1"/>
  <c r="KH277" i="1"/>
  <c r="MP269" i="1"/>
  <c r="R281" i="1"/>
  <c r="R282" i="1" s="1"/>
  <c r="R273" i="1"/>
  <c r="R274" i="1" s="1"/>
  <c r="MA269" i="1"/>
  <c r="OT277" i="1"/>
  <c r="LA277" i="1"/>
  <c r="MZ277" i="1"/>
  <c r="KA277" i="1"/>
  <c r="ME277" i="1"/>
  <c r="AB281" i="1"/>
  <c r="AB282" i="1" s="1"/>
  <c r="AB273" i="1"/>
  <c r="KW269" i="1"/>
  <c r="NA277" i="1"/>
  <c r="AL258" i="1"/>
  <c r="NP277" i="1"/>
  <c r="OM269" i="1"/>
  <c r="KN269" i="1"/>
  <c r="X281" i="1"/>
  <c r="X273" i="1"/>
  <c r="X274" i="1" s="1"/>
  <c r="LG269" i="1"/>
  <c r="OO277" i="1"/>
  <c r="PD269" i="1"/>
  <c r="MG269" i="1"/>
  <c r="LV269" i="1"/>
  <c r="JS269" i="1"/>
  <c r="LU269" i="1"/>
  <c r="LK277" i="1"/>
  <c r="NN277" i="1"/>
  <c r="KV277" i="1"/>
  <c r="KM277" i="1"/>
  <c r="MG277" i="1"/>
  <c r="LV277" i="1"/>
  <c r="JS277" i="1"/>
  <c r="LU277" i="1"/>
  <c r="LI277" i="1"/>
  <c r="NZ269" i="1"/>
  <c r="KB277" i="1"/>
  <c r="LL277" i="1"/>
  <c r="KU277" i="1"/>
  <c r="V258" i="1"/>
  <c r="LM269" i="1"/>
  <c r="LE269" i="1"/>
  <c r="J258" i="1"/>
  <c r="N258" i="1"/>
  <c r="OJ277" i="1"/>
  <c r="AD258" i="1"/>
  <c r="AI258" i="1"/>
  <c r="LW269" i="1"/>
  <c r="LD277" i="1"/>
  <c r="NQ277" i="1"/>
  <c r="S282" i="1"/>
  <c r="S277" i="1"/>
  <c r="AG277" i="1"/>
  <c r="AE282" i="1"/>
  <c r="AE277" i="1"/>
  <c r="KH269" i="1"/>
  <c r="MP277" i="1"/>
  <c r="R258" i="1"/>
  <c r="MA277" i="1"/>
  <c r="OT269" i="1"/>
  <c r="NI269" i="1"/>
  <c r="PF269" i="1"/>
  <c r="P281" i="1"/>
  <c r="P273" i="1"/>
  <c r="P274" i="1" s="1"/>
  <c r="KX269" i="1"/>
  <c r="NR269" i="1"/>
  <c r="AB274" i="1"/>
  <c r="AB269" i="1"/>
  <c r="KW277" i="1"/>
  <c r="OI269" i="1"/>
  <c r="JE269" i="1"/>
  <c r="LB269" i="1"/>
  <c r="MH269" i="1"/>
  <c r="AL274" i="1"/>
  <c r="AL269" i="1"/>
  <c r="KC277" i="1"/>
  <c r="NX269" i="1"/>
  <c r="OM277" i="1"/>
  <c r="KN277" i="1"/>
  <c r="LG277" i="1"/>
  <c r="OO269" i="1"/>
  <c r="PD277" i="1"/>
  <c r="J207" i="1" l="1"/>
  <c r="J210" i="1"/>
  <c r="J209" i="1" l="1"/>
  <c r="J206" i="1"/>
  <c r="K210" i="1" l="1"/>
  <c r="K207" i="1" l="1"/>
  <c r="K209" i="1" l="1"/>
  <c r="K206" i="1"/>
  <c r="L209" i="1" l="1"/>
  <c r="L210" i="1"/>
  <c r="L207" i="1"/>
  <c r="L206" i="1" l="1"/>
  <c r="M209" i="1" l="1"/>
  <c r="M206" i="1"/>
  <c r="M207" i="1"/>
  <c r="M210" i="1"/>
  <c r="N206" i="1" l="1"/>
  <c r="N207" i="1"/>
  <c r="J208" i="1" l="1"/>
  <c r="N209" i="1"/>
  <c r="N210" i="1"/>
  <c r="O209" i="1" l="1"/>
  <c r="O206" i="1"/>
  <c r="O207" i="1" l="1"/>
  <c r="P209" i="1" l="1"/>
  <c r="O210" i="1"/>
  <c r="P206" i="1" l="1"/>
  <c r="P207" i="1" l="1"/>
  <c r="P210" i="1"/>
  <c r="Q209" i="1" l="1"/>
  <c r="Q206" i="1" l="1"/>
  <c r="R209" i="1" l="1"/>
  <c r="Q210" i="1"/>
  <c r="Q207" i="1"/>
  <c r="R206" i="1" l="1"/>
  <c r="S209" i="1" l="1"/>
  <c r="R207" i="1"/>
  <c r="R210" i="1"/>
  <c r="T209" i="1" l="1"/>
  <c r="S206" i="1"/>
  <c r="S210" i="1"/>
  <c r="S207" i="1"/>
  <c r="U209" i="1" l="1"/>
  <c r="T206" i="1"/>
  <c r="V209" i="1" l="1"/>
  <c r="T210" i="1"/>
  <c r="T207" i="1"/>
  <c r="U206" i="1" l="1"/>
  <c r="W209" i="1" l="1"/>
  <c r="U210" i="1"/>
  <c r="U207" i="1" l="1"/>
  <c r="V206" i="1" l="1"/>
  <c r="X209" i="1" l="1"/>
  <c r="V210" i="1"/>
  <c r="V207" i="1" l="1"/>
  <c r="Y209" i="1" l="1"/>
  <c r="W206" i="1"/>
  <c r="W210" i="1"/>
  <c r="W207" i="1" l="1"/>
  <c r="X206" i="1" l="1"/>
  <c r="Z209" i="1" l="1"/>
  <c r="X210" i="1"/>
  <c r="X207" i="1" l="1"/>
  <c r="Y206" i="1"/>
  <c r="AA209" i="1" l="1"/>
  <c r="Y210" i="1"/>
  <c r="Z206" i="1" l="1"/>
  <c r="Y207" i="1"/>
  <c r="AB209" i="1" l="1"/>
  <c r="Z210" i="1" l="1"/>
  <c r="AA206" i="1"/>
  <c r="AC209" i="1" l="1"/>
  <c r="Z207" i="1"/>
  <c r="AA210" i="1" l="1"/>
  <c r="AA207" i="1" l="1"/>
  <c r="AB206" i="1"/>
  <c r="AD209" i="1" l="1"/>
  <c r="AE209" i="1" l="1"/>
  <c r="AB210" i="1"/>
  <c r="AC206" i="1" l="1"/>
  <c r="AB207" i="1"/>
  <c r="AF209" i="1" l="1"/>
  <c r="AC210" i="1" l="1"/>
  <c r="AC207" i="1"/>
  <c r="AG209" i="1" l="1"/>
  <c r="AD206" i="1"/>
  <c r="AD207" i="1" l="1"/>
  <c r="AH209" i="1" l="1"/>
  <c r="AD210" i="1"/>
  <c r="AI209" i="1" l="1"/>
  <c r="AE206" i="1"/>
  <c r="AE207" i="1"/>
  <c r="AE210" i="1" l="1"/>
  <c r="AJ209" i="1" l="1"/>
  <c r="AF206" i="1" l="1"/>
  <c r="AQ256" i="1" l="1"/>
  <c r="AQ264" i="1"/>
  <c r="AK209" i="1"/>
  <c r="AF207" i="1"/>
  <c r="AF210" i="1"/>
  <c r="AQ280" i="1" l="1"/>
  <c r="AQ272" i="1"/>
  <c r="AQ269" i="1" l="1"/>
  <c r="AQ277" i="1"/>
  <c r="AR264" i="1"/>
  <c r="AR256" i="1"/>
  <c r="AG206" i="1"/>
  <c r="AG207" i="1"/>
  <c r="AR280" i="1" l="1"/>
  <c r="AR272" i="1"/>
  <c r="AL209" i="1"/>
  <c r="AG210" i="1"/>
  <c r="AR269" i="1" l="1"/>
  <c r="AR277" i="1"/>
  <c r="AH207" i="1" l="1"/>
  <c r="AH210" i="1"/>
  <c r="AH206" i="1"/>
  <c r="AT256" i="1" l="1"/>
  <c r="AT264" i="1"/>
  <c r="AM209" i="1"/>
  <c r="AI207" i="1"/>
  <c r="AT280" i="1" l="1"/>
  <c r="AT272" i="1"/>
  <c r="AI206" i="1"/>
  <c r="AU256" i="1" l="1"/>
  <c r="AU264" i="1"/>
  <c r="AT269" i="1"/>
  <c r="AT277" i="1"/>
  <c r="AN209" i="1"/>
  <c r="AI210" i="1"/>
  <c r="AU280" i="1" l="1"/>
  <c r="AU272" i="1"/>
  <c r="AJ207" i="1"/>
  <c r="AU269" i="1" l="1"/>
  <c r="AU277" i="1"/>
  <c r="AO209" i="1"/>
  <c r="AJ206" i="1"/>
  <c r="AS256" i="1" l="1"/>
  <c r="AS264" i="1"/>
  <c r="AW256" i="1"/>
  <c r="AW280" i="1" l="1"/>
  <c r="AW272" i="1"/>
  <c r="E264" i="1"/>
  <c r="AS280" i="1"/>
  <c r="AS272" i="1"/>
  <c r="E256" i="1"/>
  <c r="AW264" i="1"/>
  <c r="AP209" i="1"/>
  <c r="AK207" i="1"/>
  <c r="AJ210" i="1"/>
  <c r="AW269" i="1" l="1"/>
  <c r="AW277" i="1"/>
  <c r="AK206" i="1"/>
  <c r="AX256" i="1" l="1"/>
  <c r="AX264" i="1"/>
  <c r="AX280" i="1" l="1"/>
  <c r="AX272" i="1"/>
  <c r="AQ209" i="1"/>
  <c r="AX269" i="1" l="1"/>
  <c r="AX277" i="1"/>
  <c r="AV256" i="1"/>
  <c r="AV264" i="1"/>
  <c r="AL206" i="1"/>
  <c r="AK210" i="1"/>
  <c r="AL207" i="1"/>
  <c r="AV280" i="1" l="1"/>
  <c r="AV272" i="1"/>
  <c r="AZ264" i="1" l="1"/>
  <c r="AZ256" i="1"/>
  <c r="AR209" i="1"/>
  <c r="AZ280" i="1" l="1"/>
  <c r="AZ272" i="1"/>
  <c r="BA264" i="1"/>
  <c r="BA256" i="1"/>
  <c r="AM206" i="1"/>
  <c r="AL210" i="1"/>
  <c r="BA280" i="1" l="1"/>
  <c r="BA272" i="1"/>
  <c r="AZ269" i="1"/>
  <c r="AZ277" i="1"/>
  <c r="AS209" i="1"/>
  <c r="AM207" i="1"/>
  <c r="BA269" i="1" l="1"/>
  <c r="BA277" i="1"/>
  <c r="AT209" i="1" l="1"/>
  <c r="AN206" i="1"/>
  <c r="AM210" i="1"/>
  <c r="AY256" i="1" l="1"/>
  <c r="AY264" i="1"/>
  <c r="BC264" i="1" l="1"/>
  <c r="BC256" i="1"/>
  <c r="AY280" i="1"/>
  <c r="AY272" i="1"/>
  <c r="AN207" i="1"/>
  <c r="BC280" i="1" l="1"/>
  <c r="BC272" i="1"/>
  <c r="AU209" i="1"/>
  <c r="AO206" i="1"/>
  <c r="AN210" i="1"/>
  <c r="BC269" i="1" l="1"/>
  <c r="BC277" i="1"/>
  <c r="BD264" i="1"/>
  <c r="BD256" i="1"/>
  <c r="AO207" i="1"/>
  <c r="BD280" i="1" l="1"/>
  <c r="BD272" i="1"/>
  <c r="BD269" i="1" l="1"/>
  <c r="BD277" i="1"/>
  <c r="AV209" i="1"/>
  <c r="AO210" i="1"/>
  <c r="AP206" i="1"/>
  <c r="BB256" i="1" l="1"/>
  <c r="BB264" i="1"/>
  <c r="BF264" i="1" l="1"/>
  <c r="BF256" i="1"/>
  <c r="BB280" i="1"/>
  <c r="BB272" i="1"/>
  <c r="AP207" i="1"/>
  <c r="BG256" i="1" l="1"/>
  <c r="BG264" i="1"/>
  <c r="BF280" i="1"/>
  <c r="BF272" i="1"/>
  <c r="AW209" i="1"/>
  <c r="AP210" i="1"/>
  <c r="AQ206" i="1"/>
  <c r="BG280" i="1" l="1"/>
  <c r="BG272" i="1"/>
  <c r="BF269" i="1"/>
  <c r="BF277" i="1"/>
  <c r="BG269" i="1" l="1"/>
  <c r="BG277" i="1"/>
  <c r="AQ207" i="1"/>
  <c r="BE256" i="1" l="1"/>
  <c r="BE264" i="1"/>
  <c r="AX209" i="1"/>
  <c r="AQ210" i="1"/>
  <c r="AR206" i="1"/>
  <c r="BE280" i="1" l="1"/>
  <c r="BE272" i="1"/>
  <c r="BI264" i="1" l="1"/>
  <c r="BI256" i="1"/>
  <c r="AR207" i="1"/>
  <c r="BI280" i="1" l="1"/>
  <c r="BI272" i="1"/>
  <c r="BJ264" i="1"/>
  <c r="AY209" i="1"/>
  <c r="AR210" i="1"/>
  <c r="BI269" i="1" l="1"/>
  <c r="BI277" i="1"/>
  <c r="BJ256" i="1"/>
  <c r="AS206" i="1"/>
  <c r="BJ280" i="1" l="1"/>
  <c r="BJ272" i="1"/>
  <c r="BJ269" i="1" l="1"/>
  <c r="BJ277" i="1"/>
  <c r="AT206" i="1"/>
  <c r="AS210" i="1"/>
  <c r="AS207" i="1"/>
  <c r="BH264" i="1" l="1"/>
  <c r="BH256" i="1"/>
  <c r="BL264" i="1"/>
  <c r="BL256" i="1"/>
  <c r="AZ209" i="1"/>
  <c r="BL280" i="1" l="1"/>
  <c r="BL272" i="1"/>
  <c r="BH280" i="1"/>
  <c r="BH272" i="1"/>
  <c r="BL269" i="1" l="1"/>
  <c r="BL277" i="1"/>
  <c r="BA209" i="1"/>
  <c r="AU206" i="1"/>
  <c r="AT207" i="1"/>
  <c r="AT210" i="1"/>
  <c r="BM256" i="1" l="1"/>
  <c r="BM264" i="1"/>
  <c r="BM280" i="1" l="1"/>
  <c r="BM272" i="1"/>
  <c r="BB209" i="1"/>
  <c r="BM269" i="1" l="1"/>
  <c r="BM277" i="1"/>
  <c r="BK256" i="1"/>
  <c r="BK264" i="1"/>
  <c r="AV206" i="1"/>
  <c r="BK280" i="1" l="1"/>
  <c r="BK272" i="1"/>
  <c r="BC209" i="1"/>
  <c r="AU207" i="1"/>
  <c r="AU210" i="1"/>
  <c r="BO264" i="1" l="1"/>
  <c r="BO256" i="1"/>
  <c r="BO280" i="1" l="1"/>
  <c r="BO272" i="1"/>
  <c r="AW206" i="1"/>
  <c r="BP264" i="1" l="1"/>
  <c r="BP256" i="1"/>
  <c r="BO269" i="1"/>
  <c r="BO277" i="1"/>
  <c r="BD209" i="1"/>
  <c r="AV207" i="1"/>
  <c r="BP280" i="1" l="1"/>
  <c r="BP272" i="1"/>
  <c r="AX206" i="1"/>
  <c r="AV210" i="1"/>
  <c r="BN256" i="1" l="1"/>
  <c r="BN264" i="1"/>
  <c r="BP269" i="1"/>
  <c r="BP277" i="1"/>
  <c r="BE209" i="1"/>
  <c r="BN280" i="1" l="1"/>
  <c r="BN272" i="1"/>
  <c r="AW207" i="1"/>
  <c r="BR256" i="1" l="1"/>
  <c r="BR264" i="1"/>
  <c r="AY206" i="1"/>
  <c r="AW210" i="1"/>
  <c r="BR280" i="1" l="1"/>
  <c r="BR272" i="1"/>
  <c r="BF209" i="1"/>
  <c r="BS256" i="1" l="1"/>
  <c r="BS264" i="1"/>
  <c r="BR269" i="1"/>
  <c r="BR277" i="1"/>
  <c r="AX207" i="1"/>
  <c r="BS280" i="1" l="1"/>
  <c r="BS272" i="1"/>
  <c r="AZ206" i="1"/>
  <c r="AX210" i="1"/>
  <c r="BQ256" i="1" l="1"/>
  <c r="BQ264" i="1"/>
  <c r="BS269" i="1"/>
  <c r="BS277" i="1"/>
  <c r="BG209" i="1"/>
  <c r="AY207" i="1"/>
  <c r="BQ280" i="1" l="1"/>
  <c r="BQ272" i="1"/>
  <c r="AY210" i="1"/>
  <c r="BU256" i="1" l="1"/>
  <c r="BU264" i="1"/>
  <c r="BH209" i="1"/>
  <c r="BU280" i="1" l="1"/>
  <c r="BU272" i="1"/>
  <c r="AZ207" i="1"/>
  <c r="BA206" i="1"/>
  <c r="BV264" i="1" l="1"/>
  <c r="BV256" i="1"/>
  <c r="BU269" i="1"/>
  <c r="BU277" i="1"/>
  <c r="AZ210" i="1"/>
  <c r="BV272" i="1" l="1"/>
  <c r="BV280" i="1"/>
  <c r="BI209" i="1"/>
  <c r="BV277" i="1" l="1"/>
  <c r="BV269" i="1"/>
  <c r="BA210" i="1"/>
  <c r="BB206" i="1"/>
  <c r="BA207" i="1"/>
  <c r="BT256" i="1" l="1"/>
  <c r="BT264" i="1"/>
  <c r="BX264" i="1" l="1"/>
  <c r="BX256" i="1"/>
  <c r="BT280" i="1"/>
  <c r="BT272" i="1"/>
  <c r="BJ209" i="1"/>
  <c r="BB207" i="1"/>
  <c r="BX280" i="1" l="1"/>
  <c r="BX272" i="1"/>
  <c r="BY256" i="1"/>
  <c r="BY264" i="1"/>
  <c r="BC206" i="1"/>
  <c r="BB210" i="1"/>
  <c r="BY280" i="1" l="1"/>
  <c r="BY272" i="1"/>
  <c r="BX269" i="1"/>
  <c r="BX277" i="1"/>
  <c r="BY269" i="1" l="1"/>
  <c r="BY277" i="1"/>
  <c r="BK209" i="1"/>
  <c r="BD206" i="1"/>
  <c r="BC207" i="1"/>
  <c r="BC210" i="1" l="1"/>
  <c r="BW264" i="1" l="1"/>
  <c r="BW256" i="1"/>
  <c r="CA256" i="1" l="1"/>
  <c r="CA264" i="1"/>
  <c r="BW272" i="1"/>
  <c r="BW280" i="1"/>
  <c r="BL209" i="1"/>
  <c r="BE206" i="1"/>
  <c r="CA280" i="1" l="1"/>
  <c r="CA272" i="1"/>
  <c r="BD207" i="1"/>
  <c r="BF206" i="1"/>
  <c r="BD210" i="1"/>
  <c r="CA277" i="1" l="1"/>
  <c r="CB256" i="1"/>
  <c r="CB264" i="1"/>
  <c r="CA269" i="1"/>
  <c r="BM209" i="1"/>
  <c r="CB280" i="1" l="1"/>
  <c r="CB272" i="1"/>
  <c r="BE207" i="1"/>
  <c r="BZ256" i="1" l="1"/>
  <c r="BZ264" i="1"/>
  <c r="CB269" i="1"/>
  <c r="CB277" i="1"/>
  <c r="BN209" i="1"/>
  <c r="BE210" i="1"/>
  <c r="BG206" i="1"/>
  <c r="CD256" i="1" l="1"/>
  <c r="CD264" i="1"/>
  <c r="BZ280" i="1"/>
  <c r="BZ272" i="1"/>
  <c r="CD280" i="1" l="1"/>
  <c r="CD272" i="1"/>
  <c r="BO209" i="1"/>
  <c r="BF207" i="1"/>
  <c r="CD277" i="1" l="1"/>
  <c r="CD269" i="1"/>
  <c r="CE264" i="1"/>
  <c r="BH206" i="1"/>
  <c r="BF210" i="1"/>
  <c r="CE256" i="1" l="1"/>
  <c r="CE280" i="1" l="1"/>
  <c r="CE272" i="1"/>
  <c r="BP209" i="1"/>
  <c r="BG207" i="1"/>
  <c r="CE269" i="1" l="1"/>
  <c r="CE277" i="1"/>
  <c r="BI206" i="1"/>
  <c r="CG264" i="1" l="1"/>
  <c r="CG256" i="1"/>
  <c r="CC256" i="1"/>
  <c r="CC264" i="1"/>
  <c r="BQ209" i="1"/>
  <c r="BH207" i="1"/>
  <c r="BG210" i="1"/>
  <c r="CC280" i="1" l="1"/>
  <c r="CC272" i="1"/>
  <c r="CG280" i="1"/>
  <c r="CG272" i="1"/>
  <c r="CG277" i="1" l="1"/>
  <c r="CG269" i="1"/>
  <c r="BR209" i="1"/>
  <c r="BI207" i="1"/>
  <c r="BJ206" i="1"/>
  <c r="CH264" i="1" l="1"/>
  <c r="CH256" i="1"/>
  <c r="BH210" i="1"/>
  <c r="CH280" i="1" l="1"/>
  <c r="CH272" i="1"/>
  <c r="CF264" i="1" l="1"/>
  <c r="CF256" i="1"/>
  <c r="CH269" i="1"/>
  <c r="CH277" i="1"/>
  <c r="BS209" i="1"/>
  <c r="BK206" i="1"/>
  <c r="CF280" i="1" l="1"/>
  <c r="CF272" i="1"/>
  <c r="BJ207" i="1"/>
  <c r="BI210" i="1"/>
  <c r="CJ256" i="1" l="1"/>
  <c r="CJ264" i="1"/>
  <c r="BL206" i="1"/>
  <c r="CJ280" i="1" l="1"/>
  <c r="CJ272" i="1"/>
  <c r="BT209" i="1"/>
  <c r="CJ269" i="1" l="1"/>
  <c r="CK264" i="1"/>
  <c r="CK256" i="1"/>
  <c r="CJ277" i="1"/>
  <c r="BJ210" i="1"/>
  <c r="BK207" i="1"/>
  <c r="CK280" i="1" l="1"/>
  <c r="CK272" i="1"/>
  <c r="BU209" i="1"/>
  <c r="CI264" i="1" l="1"/>
  <c r="CI256" i="1"/>
  <c r="CK269" i="1"/>
  <c r="CK277" i="1"/>
  <c r="BM206" i="1"/>
  <c r="BL207" i="1"/>
  <c r="CI280" i="1" l="1"/>
  <c r="CI272" i="1"/>
  <c r="BV209" i="1"/>
  <c r="BK210" i="1"/>
  <c r="CM264" i="1" l="1"/>
  <c r="CM256" i="1"/>
  <c r="CM280" i="1" l="1"/>
  <c r="CM272" i="1"/>
  <c r="BM207" i="1"/>
  <c r="BN206" i="1"/>
  <c r="CN256" i="1" l="1"/>
  <c r="CN264" i="1"/>
  <c r="CM269" i="1"/>
  <c r="CM277" i="1"/>
  <c r="BW209" i="1"/>
  <c r="BL210" i="1"/>
  <c r="CN280" i="1" l="1"/>
  <c r="CN272" i="1"/>
  <c r="CN269" i="1" l="1"/>
  <c r="CN277" i="1"/>
  <c r="BN207" i="1"/>
  <c r="CL256" i="1" l="1"/>
  <c r="CL264" i="1"/>
  <c r="BX209" i="1"/>
  <c r="BM210" i="1"/>
  <c r="BO206" i="1"/>
  <c r="CP264" i="1" l="1"/>
  <c r="CP256" i="1"/>
  <c r="CL280" i="1"/>
  <c r="CL272" i="1"/>
  <c r="CP280" i="1" l="1"/>
  <c r="CP272" i="1"/>
  <c r="BO207" i="1"/>
  <c r="CP269" i="1" l="1"/>
  <c r="CQ256" i="1"/>
  <c r="CQ264" i="1"/>
  <c r="CP277" i="1"/>
  <c r="CQ280" i="1" l="1"/>
  <c r="CQ272" i="1"/>
  <c r="BY209" i="1"/>
  <c r="BN210" i="1"/>
  <c r="BP206" i="1"/>
  <c r="CO264" i="1" l="1"/>
  <c r="CO256" i="1"/>
  <c r="CQ269" i="1"/>
  <c r="CQ277" i="1"/>
  <c r="BP207" i="1"/>
  <c r="CO280" i="1" l="1"/>
  <c r="CO272" i="1"/>
  <c r="CS256" i="1"/>
  <c r="CS264" i="1"/>
  <c r="BZ209" i="1"/>
  <c r="BQ206" i="1"/>
  <c r="CS280" i="1" l="1"/>
  <c r="CS272" i="1"/>
  <c r="BO210" i="1"/>
  <c r="CS269" i="1" l="1"/>
  <c r="CS277" i="1"/>
  <c r="BQ207" i="1"/>
  <c r="CT256" i="1" l="1"/>
  <c r="CT264" i="1"/>
  <c r="CA209" i="1"/>
  <c r="BR206" i="1"/>
  <c r="BP210" i="1"/>
  <c r="CT280" i="1" l="1"/>
  <c r="CT272" i="1"/>
  <c r="CR264" i="1" l="1"/>
  <c r="CR256" i="1"/>
  <c r="CT269" i="1"/>
  <c r="CT277" i="1"/>
  <c r="BR207" i="1"/>
  <c r="CR280" i="1" l="1"/>
  <c r="CR272" i="1"/>
  <c r="CV264" i="1"/>
  <c r="CV256" i="1"/>
  <c r="CB209" i="1"/>
  <c r="BS206" i="1"/>
  <c r="BQ210" i="1"/>
  <c r="CV272" i="1" l="1"/>
  <c r="CV280" i="1"/>
  <c r="CV277" i="1" l="1"/>
  <c r="CV269" i="1"/>
  <c r="BS207" i="1"/>
  <c r="BT206" i="1"/>
  <c r="CW264" i="1" l="1"/>
  <c r="CW256" i="1"/>
  <c r="CC209" i="1"/>
  <c r="BR210" i="1"/>
  <c r="CW280" i="1" l="1"/>
  <c r="CW272" i="1"/>
  <c r="CU256" i="1" l="1"/>
  <c r="CU264" i="1"/>
  <c r="CW269" i="1"/>
  <c r="CW277" i="1"/>
  <c r="BT207" i="1"/>
  <c r="CU280" i="1" l="1"/>
  <c r="CU272" i="1"/>
  <c r="CY264" i="1"/>
  <c r="CD209" i="1"/>
  <c r="BS210" i="1"/>
  <c r="BU206" i="1"/>
  <c r="CY256" i="1" l="1"/>
  <c r="CY280" i="1" l="1"/>
  <c r="CY272" i="1"/>
  <c r="CZ256" i="1"/>
  <c r="CZ264" i="1"/>
  <c r="BU207" i="1"/>
  <c r="CZ280" i="1" l="1"/>
  <c r="CZ272" i="1"/>
  <c r="CY269" i="1"/>
  <c r="CY277" i="1"/>
  <c r="CE209" i="1"/>
  <c r="BV206" i="1"/>
  <c r="CZ269" i="1" l="1"/>
  <c r="CZ277" i="1"/>
  <c r="BT210" i="1"/>
  <c r="BV207" i="1" l="1"/>
  <c r="CX264" i="1" l="1"/>
  <c r="CX256" i="1"/>
  <c r="DB264" i="1"/>
  <c r="DB256" i="1"/>
  <c r="CF209" i="1"/>
  <c r="BW206" i="1"/>
  <c r="BU210" i="1"/>
  <c r="DB272" i="1" l="1"/>
  <c r="DB280" i="1"/>
  <c r="CX280" i="1"/>
  <c r="CX272" i="1"/>
  <c r="DC264" i="1" l="1"/>
  <c r="DC256" i="1"/>
  <c r="DB277" i="1"/>
  <c r="DB269" i="1"/>
  <c r="BW207" i="1"/>
  <c r="DC280" i="1" l="1"/>
  <c r="DC272" i="1"/>
  <c r="CG209" i="1"/>
  <c r="BV210" i="1"/>
  <c r="BX206" i="1"/>
  <c r="DC269" i="1" l="1"/>
  <c r="DC277" i="1"/>
  <c r="DA256" i="1" l="1"/>
  <c r="DA264" i="1"/>
  <c r="CH209" i="1"/>
  <c r="BX207" i="1"/>
  <c r="DA280" i="1" l="1"/>
  <c r="DA272" i="1"/>
  <c r="BW210" i="1"/>
  <c r="DE264" i="1" l="1"/>
  <c r="DE256" i="1"/>
  <c r="BY206" i="1"/>
  <c r="DF256" i="1" l="1"/>
  <c r="DF264" i="1"/>
  <c r="DE280" i="1"/>
  <c r="DE272" i="1"/>
  <c r="CI209" i="1"/>
  <c r="DE269" i="1" l="1"/>
  <c r="DE277" i="1"/>
  <c r="DF280" i="1"/>
  <c r="DF272" i="1"/>
  <c r="BY207" i="1"/>
  <c r="BX210" i="1"/>
  <c r="DF277" i="1" l="1"/>
  <c r="DF269" i="1"/>
  <c r="CJ209" i="1" l="1"/>
  <c r="BZ207" i="1"/>
  <c r="BZ206" i="1"/>
  <c r="DD264" i="1" l="1"/>
  <c r="DD256" i="1"/>
  <c r="BY210" i="1"/>
  <c r="DH264" i="1" l="1"/>
  <c r="DH256" i="1"/>
  <c r="DD280" i="1"/>
  <c r="DD272" i="1"/>
  <c r="CK209" i="1"/>
  <c r="CA207" i="1"/>
  <c r="DH280" i="1" l="1"/>
  <c r="DH272" i="1"/>
  <c r="CA206" i="1"/>
  <c r="DH269" i="1" l="1"/>
  <c r="DH277" i="1"/>
  <c r="DI264" i="1"/>
  <c r="DI256" i="1"/>
  <c r="CL209" i="1"/>
  <c r="BZ210" i="1"/>
  <c r="DI280" i="1" l="1"/>
  <c r="DI272" i="1"/>
  <c r="CB207" i="1"/>
  <c r="CB206" i="1"/>
  <c r="DI269" i="1" l="1"/>
  <c r="DI277" i="1"/>
  <c r="DG256" i="1" l="1"/>
  <c r="DG264" i="1"/>
  <c r="CM209" i="1"/>
  <c r="DK264" i="1" l="1"/>
  <c r="DK256" i="1"/>
  <c r="DG280" i="1"/>
  <c r="DG272" i="1"/>
  <c r="CA210" i="1"/>
  <c r="CC206" i="1"/>
  <c r="CC207" i="1"/>
  <c r="DK280" i="1" l="1"/>
  <c r="DK272" i="1"/>
  <c r="DK269" i="1" l="1"/>
  <c r="DK277" i="1"/>
  <c r="DL256" i="1"/>
  <c r="DL264" i="1"/>
  <c r="DL280" i="1" l="1"/>
  <c r="DL272" i="1"/>
  <c r="CN209" i="1"/>
  <c r="CB210" i="1"/>
  <c r="CD206" i="1"/>
  <c r="DJ264" i="1" l="1"/>
  <c r="DJ256" i="1"/>
  <c r="DL269" i="1"/>
  <c r="DL277" i="1"/>
  <c r="CD207" i="1"/>
  <c r="DN264" i="1" l="1"/>
  <c r="DN256" i="1"/>
  <c r="DJ280" i="1"/>
  <c r="DJ272" i="1"/>
  <c r="CE206" i="1"/>
  <c r="DN280" i="1" l="1"/>
  <c r="DN272" i="1"/>
  <c r="CE207" i="1"/>
  <c r="CC210" i="1"/>
  <c r="DN269" i="1" l="1"/>
  <c r="DN277" i="1"/>
  <c r="CO209" i="1"/>
  <c r="DO256" i="1" l="1"/>
  <c r="DO264" i="1"/>
  <c r="DO280" i="1" l="1"/>
  <c r="DO272" i="1"/>
  <c r="CP209" i="1"/>
  <c r="CF206" i="1"/>
  <c r="CF207" i="1"/>
  <c r="CD210" i="1"/>
  <c r="DO269" i="1" l="1"/>
  <c r="DO277" i="1"/>
  <c r="DM264" i="1" l="1"/>
  <c r="DM256" i="1"/>
  <c r="CE210" i="1"/>
  <c r="DQ256" i="1" l="1"/>
  <c r="DQ264" i="1"/>
  <c r="DM280" i="1"/>
  <c r="DM272" i="1"/>
  <c r="CQ209" i="1"/>
  <c r="CG206" i="1"/>
  <c r="CG207" i="1"/>
  <c r="DR264" i="1" l="1"/>
  <c r="DR256" i="1"/>
  <c r="DQ280" i="1"/>
  <c r="DQ272" i="1"/>
  <c r="DQ269" i="1" l="1"/>
  <c r="DQ277" i="1"/>
  <c r="DR280" i="1"/>
  <c r="DR272" i="1"/>
  <c r="CR209" i="1"/>
  <c r="CH206" i="1"/>
  <c r="DR277" i="1" l="1"/>
  <c r="DR269" i="1"/>
  <c r="CH207" i="1"/>
  <c r="CF210" i="1"/>
  <c r="DP264" i="1" l="1"/>
  <c r="DP256" i="1"/>
  <c r="CS209" i="1"/>
  <c r="CI206" i="1"/>
  <c r="DT256" i="1" l="1"/>
  <c r="DT264" i="1"/>
  <c r="DP280" i="1"/>
  <c r="DP272" i="1"/>
  <c r="CG210" i="1"/>
  <c r="CI207" i="1"/>
  <c r="DT280" i="1" l="1"/>
  <c r="DT272" i="1"/>
  <c r="DU256" i="1" l="1"/>
  <c r="DU264" i="1"/>
  <c r="DT277" i="1"/>
  <c r="DT269" i="1"/>
  <c r="CT209" i="1"/>
  <c r="CJ207" i="1"/>
  <c r="CJ206" i="1"/>
  <c r="DU280" i="1" l="1"/>
  <c r="DU272" i="1"/>
  <c r="DS256" i="1" l="1"/>
  <c r="DS264" i="1"/>
  <c r="DU269" i="1"/>
  <c r="DU277" i="1"/>
  <c r="CH210" i="1"/>
  <c r="CK207" i="1"/>
  <c r="DS280" i="1" l="1"/>
  <c r="DS272" i="1"/>
  <c r="CU209" i="1"/>
  <c r="CI210" i="1"/>
  <c r="DW264" i="1" l="1"/>
  <c r="DW256" i="1"/>
  <c r="CK206" i="1"/>
  <c r="DW280" i="1" l="1"/>
  <c r="DW272" i="1"/>
  <c r="CL207" i="1"/>
  <c r="DX256" i="1" l="1"/>
  <c r="DX264" i="1"/>
  <c r="DW269" i="1"/>
  <c r="DW277" i="1"/>
  <c r="CL206" i="1"/>
  <c r="CJ210" i="1"/>
  <c r="DX280" i="1" l="1"/>
  <c r="DX272" i="1"/>
  <c r="CV209" i="1"/>
  <c r="DX269" i="1" l="1"/>
  <c r="DX277" i="1"/>
  <c r="CM207" i="1"/>
  <c r="DV256" i="1" l="1"/>
  <c r="DV264" i="1"/>
  <c r="CM206" i="1"/>
  <c r="CK210" i="1"/>
  <c r="DZ264" i="1" l="1"/>
  <c r="DZ256" i="1"/>
  <c r="DV280" i="1"/>
  <c r="DV272" i="1"/>
  <c r="DZ280" i="1" l="1"/>
  <c r="DZ272" i="1"/>
  <c r="CW209" i="1"/>
  <c r="DZ269" i="1" l="1"/>
  <c r="EA256" i="1"/>
  <c r="EA264" i="1"/>
  <c r="DZ277" i="1"/>
  <c r="CL210" i="1"/>
  <c r="CN207" i="1"/>
  <c r="CN206" i="1"/>
  <c r="EA280" i="1" l="1"/>
  <c r="EA272" i="1"/>
  <c r="CX209" i="1"/>
  <c r="EA269" i="1" l="1"/>
  <c r="EA277" i="1"/>
  <c r="DY264" i="1" l="1"/>
  <c r="DY256" i="1"/>
  <c r="CY209" i="1"/>
  <c r="CO207" i="1"/>
  <c r="CO206" i="1"/>
  <c r="EC256" i="1" l="1"/>
  <c r="EC264" i="1"/>
  <c r="DY280" i="1"/>
  <c r="DY272" i="1"/>
  <c r="CM210" i="1"/>
  <c r="EC280" i="1" l="1"/>
  <c r="EC272" i="1"/>
  <c r="CP207" i="1"/>
  <c r="EC277" i="1" l="1"/>
  <c r="EC269" i="1"/>
  <c r="ED264" i="1"/>
  <c r="ED256" i="1"/>
  <c r="CN210" i="1"/>
  <c r="CP206" i="1"/>
  <c r="ED272" i="1" l="1"/>
  <c r="ED280" i="1"/>
  <c r="CZ209" i="1"/>
  <c r="EB264" i="1" l="1"/>
  <c r="EB256" i="1"/>
  <c r="ED277" i="1"/>
  <c r="ED269" i="1"/>
  <c r="CQ207" i="1"/>
  <c r="EF256" i="1" l="1"/>
  <c r="EF264" i="1"/>
  <c r="EB272" i="1"/>
  <c r="EB280" i="1"/>
  <c r="CQ206" i="1"/>
  <c r="CO210" i="1"/>
  <c r="EF272" i="1" l="1"/>
  <c r="EF280" i="1"/>
  <c r="DA209" i="1"/>
  <c r="EF269" i="1" l="1"/>
  <c r="EF277" i="1"/>
  <c r="EG264" i="1"/>
  <c r="EG256" i="1"/>
  <c r="CR207" i="1"/>
  <c r="EG280" i="1" l="1"/>
  <c r="EG272" i="1"/>
  <c r="CR206" i="1"/>
  <c r="EG269" i="1" l="1"/>
  <c r="EG277" i="1"/>
  <c r="DB209" i="1"/>
  <c r="CP210" i="1"/>
  <c r="CS207" i="1" l="1"/>
  <c r="EE264" i="1" l="1"/>
  <c r="EE256" i="1"/>
  <c r="DC209" i="1"/>
  <c r="CS206" i="1"/>
  <c r="EI264" i="1" l="1"/>
  <c r="EI256" i="1"/>
  <c r="EE280" i="1"/>
  <c r="EE272" i="1"/>
  <c r="CQ210" i="1"/>
  <c r="CT207" i="1"/>
  <c r="EI272" i="1" l="1"/>
  <c r="EI280" i="1"/>
  <c r="EJ256" i="1"/>
  <c r="EJ264" i="1"/>
  <c r="EJ280" i="1" l="1"/>
  <c r="EJ272" i="1"/>
  <c r="EI277" i="1"/>
  <c r="EI269" i="1"/>
  <c r="DD209" i="1"/>
  <c r="CT206" i="1"/>
  <c r="EJ269" i="1" l="1"/>
  <c r="EJ277" i="1"/>
  <c r="CR210" i="1"/>
  <c r="EH264" i="1" l="1"/>
  <c r="EH256" i="1"/>
  <c r="CU207" i="1"/>
  <c r="EH280" i="1" l="1"/>
  <c r="EH272" i="1"/>
  <c r="DE209" i="1"/>
  <c r="CU206" i="1"/>
  <c r="CS210" i="1"/>
  <c r="EL264" i="1" l="1"/>
  <c r="EL256" i="1"/>
  <c r="EL280" i="1" l="1"/>
  <c r="EL272" i="1"/>
  <c r="CV207" i="1"/>
  <c r="EM256" i="1" l="1"/>
  <c r="EM264" i="1"/>
  <c r="EL269" i="1"/>
  <c r="EL277" i="1"/>
  <c r="DF209" i="1"/>
  <c r="CT210" i="1"/>
  <c r="EM280" i="1" l="1"/>
  <c r="EM272" i="1"/>
  <c r="CV206" i="1"/>
  <c r="EM269" i="1" l="1"/>
  <c r="EM277" i="1"/>
  <c r="DG209" i="1"/>
  <c r="CW207" i="1"/>
  <c r="EO256" i="1" l="1"/>
  <c r="EO264" i="1"/>
  <c r="EK256" i="1"/>
  <c r="EK264" i="1"/>
  <c r="EK280" i="1" l="1"/>
  <c r="EK272" i="1"/>
  <c r="EO280" i="1"/>
  <c r="EO272" i="1"/>
  <c r="DH209" i="1"/>
  <c r="CX207" i="1"/>
  <c r="CU210" i="1"/>
  <c r="CW206" i="1"/>
  <c r="EO269" i="1" l="1"/>
  <c r="EO277" i="1"/>
  <c r="EP256" i="1" l="1"/>
  <c r="EP264" i="1"/>
  <c r="EP280" i="1" l="1"/>
  <c r="EP272" i="1"/>
  <c r="DI209" i="1"/>
  <c r="CY207" i="1"/>
  <c r="CV210" i="1"/>
  <c r="EP269" i="1" l="1"/>
  <c r="EP277" i="1"/>
  <c r="EN256" i="1"/>
  <c r="EN264" i="1"/>
  <c r="CX206" i="1"/>
  <c r="EN272" i="1" l="1"/>
  <c r="EN280" i="1"/>
  <c r="ER256" i="1" l="1"/>
  <c r="ER264" i="1"/>
  <c r="DJ209" i="1"/>
  <c r="CW210" i="1"/>
  <c r="CZ207" i="1"/>
  <c r="ER280" i="1" l="1"/>
  <c r="ER272" i="1"/>
  <c r="CY206" i="1"/>
  <c r="ES264" i="1" l="1"/>
  <c r="ES256" i="1"/>
  <c r="ER269" i="1"/>
  <c r="ER277" i="1"/>
  <c r="ES280" i="1" l="1"/>
  <c r="ES272" i="1"/>
  <c r="DK209" i="1"/>
  <c r="CX210" i="1"/>
  <c r="CZ206" i="1"/>
  <c r="DA207" i="1"/>
  <c r="ES269" i="1" l="1"/>
  <c r="EQ256" i="1"/>
  <c r="EQ264" i="1"/>
  <c r="ES277" i="1"/>
  <c r="EQ280" i="1" l="1"/>
  <c r="EQ272" i="1"/>
  <c r="DL209" i="1"/>
  <c r="DB207" i="1"/>
  <c r="EU264" i="1" l="1"/>
  <c r="EU256" i="1"/>
  <c r="DA206" i="1"/>
  <c r="CY210" i="1"/>
  <c r="EU280" i="1" l="1"/>
  <c r="EU272" i="1"/>
  <c r="EV256" i="1" l="1"/>
  <c r="EV264" i="1"/>
  <c r="EU269" i="1"/>
  <c r="EU277" i="1"/>
  <c r="DM209" i="1"/>
  <c r="EV280" i="1" l="1"/>
  <c r="EV272" i="1"/>
  <c r="CZ210" i="1"/>
  <c r="DC207" i="1"/>
  <c r="DB206" i="1"/>
  <c r="EV269" i="1" l="1"/>
  <c r="EV277" i="1"/>
  <c r="DN209" i="1"/>
  <c r="ET264" i="1" l="1"/>
  <c r="ET256" i="1"/>
  <c r="EX256" i="1" l="1"/>
  <c r="EX264" i="1"/>
  <c r="ET280" i="1"/>
  <c r="ET272" i="1"/>
  <c r="DO209" i="1"/>
  <c r="DD207" i="1"/>
  <c r="DC206" i="1"/>
  <c r="DA210" i="1"/>
  <c r="EX280" i="1" l="1"/>
  <c r="EX272" i="1"/>
  <c r="EY264" i="1" l="1"/>
  <c r="EY256" i="1"/>
  <c r="EX269" i="1"/>
  <c r="EX277" i="1"/>
  <c r="DP209" i="1"/>
  <c r="EY280" i="1" l="1"/>
  <c r="EY272" i="1"/>
  <c r="DD206" i="1"/>
  <c r="DE207" i="1"/>
  <c r="DB210" i="1"/>
  <c r="EY269" i="1" l="1"/>
  <c r="EW256" i="1"/>
  <c r="EW264" i="1"/>
  <c r="EY277" i="1"/>
  <c r="DQ209" i="1"/>
  <c r="EW280" i="1" l="1"/>
  <c r="EW272" i="1"/>
  <c r="DC210" i="1"/>
  <c r="FA264" i="1" l="1"/>
  <c r="FA256" i="1"/>
  <c r="DF207" i="1"/>
  <c r="FA280" i="1" l="1"/>
  <c r="FA272" i="1"/>
  <c r="DR209" i="1"/>
  <c r="DE206" i="1"/>
  <c r="FB264" i="1" l="1"/>
  <c r="FB256" i="1"/>
  <c r="FA269" i="1"/>
  <c r="FA277" i="1"/>
  <c r="DS209" i="1"/>
  <c r="DG207" i="1"/>
  <c r="DD210" i="1"/>
  <c r="FB280" i="1" l="1"/>
  <c r="FB272" i="1"/>
  <c r="DF206" i="1"/>
  <c r="FB269" i="1" l="1"/>
  <c r="FB277" i="1"/>
  <c r="EZ264" i="1" l="1"/>
  <c r="EZ256" i="1"/>
  <c r="FD264" i="1"/>
  <c r="DE210" i="1"/>
  <c r="DH207" i="1"/>
  <c r="EZ280" i="1" l="1"/>
  <c r="EZ272" i="1"/>
  <c r="FD256" i="1"/>
  <c r="DT209" i="1"/>
  <c r="DG206" i="1"/>
  <c r="FD280" i="1" l="1"/>
  <c r="FD272" i="1"/>
  <c r="FE256" i="1" l="1"/>
  <c r="FE264" i="1"/>
  <c r="FD269" i="1"/>
  <c r="FD277" i="1"/>
  <c r="DU209" i="1"/>
  <c r="DI207" i="1"/>
  <c r="DF210" i="1"/>
  <c r="FE280" i="1" l="1"/>
  <c r="FE272" i="1"/>
  <c r="DH206" i="1"/>
  <c r="FC256" i="1" l="1"/>
  <c r="FC264" i="1"/>
  <c r="FE269" i="1"/>
  <c r="FE277" i="1"/>
  <c r="FG264" i="1" l="1"/>
  <c r="FG256" i="1"/>
  <c r="FC280" i="1"/>
  <c r="FC272" i="1"/>
  <c r="DV209" i="1"/>
  <c r="DJ207" i="1"/>
  <c r="FG280" i="1" l="1"/>
  <c r="FG272" i="1"/>
  <c r="DG210" i="1"/>
  <c r="DI206" i="1"/>
  <c r="FG269" i="1" l="1"/>
  <c r="FG277" i="1"/>
  <c r="DW209" i="1"/>
  <c r="FH264" i="1" l="1"/>
  <c r="FH256" i="1"/>
  <c r="DH210" i="1"/>
  <c r="DK207" i="1"/>
  <c r="FH280" i="1" l="1"/>
  <c r="FH272" i="1"/>
  <c r="DX209" i="1"/>
  <c r="DJ206" i="1"/>
  <c r="FF264" i="1" l="1"/>
  <c r="FF256" i="1"/>
  <c r="FH269" i="1"/>
  <c r="FH277" i="1"/>
  <c r="FF272" i="1" l="1"/>
  <c r="FF280" i="1"/>
  <c r="DI210" i="1"/>
  <c r="DL207" i="1"/>
  <c r="FJ264" i="1" l="1"/>
  <c r="FJ256" i="1"/>
  <c r="DY209" i="1"/>
  <c r="DK206" i="1"/>
  <c r="FJ280" i="1" l="1"/>
  <c r="FJ272" i="1"/>
  <c r="FK264" i="1" l="1"/>
  <c r="FK256" i="1"/>
  <c r="FJ269" i="1"/>
  <c r="FJ277" i="1"/>
  <c r="DJ210" i="1"/>
  <c r="DM207" i="1"/>
  <c r="FK280" i="1" l="1"/>
  <c r="FK272" i="1"/>
  <c r="DZ209" i="1"/>
  <c r="FI264" i="1" l="1"/>
  <c r="FI256" i="1"/>
  <c r="FK269" i="1"/>
  <c r="FK277" i="1"/>
  <c r="EA209" i="1"/>
  <c r="DL206" i="1"/>
  <c r="FI280" i="1" l="1"/>
  <c r="FI272" i="1"/>
  <c r="DN207" i="1"/>
  <c r="DK210" i="1"/>
  <c r="FM264" i="1" l="1"/>
  <c r="FM256" i="1"/>
  <c r="EB209" i="1"/>
  <c r="FM280" i="1" l="1"/>
  <c r="FM272" i="1"/>
  <c r="DM206" i="1"/>
  <c r="DL210" i="1"/>
  <c r="FN256" i="1" l="1"/>
  <c r="FN264" i="1"/>
  <c r="FM269" i="1"/>
  <c r="FM277" i="1"/>
  <c r="EC209" i="1"/>
  <c r="FN280" i="1" l="1"/>
  <c r="FN272" i="1"/>
  <c r="DO207" i="1"/>
  <c r="FN269" i="1" l="1"/>
  <c r="FN277" i="1"/>
  <c r="ED209" i="1"/>
  <c r="DN206" i="1"/>
  <c r="FL264" i="1" l="1"/>
  <c r="FL256" i="1"/>
  <c r="DP207" i="1"/>
  <c r="DM210" i="1"/>
  <c r="FP264" i="1" l="1"/>
  <c r="FP256" i="1"/>
  <c r="FL280" i="1"/>
  <c r="FL272" i="1"/>
  <c r="FP272" i="1" l="1"/>
  <c r="FP280" i="1"/>
  <c r="EE209" i="1"/>
  <c r="DO206" i="1"/>
  <c r="FQ264" i="1" l="1"/>
  <c r="FQ256" i="1"/>
  <c r="FP277" i="1"/>
  <c r="FP269" i="1"/>
  <c r="EF209" i="1"/>
  <c r="FQ280" i="1" l="1"/>
  <c r="FQ272" i="1"/>
  <c r="DN210" i="1"/>
  <c r="DQ207" i="1"/>
  <c r="FQ269" i="1" l="1"/>
  <c r="FQ277" i="1"/>
  <c r="EG209" i="1"/>
  <c r="DP206" i="1"/>
  <c r="FO264" i="1" l="1"/>
  <c r="FO256" i="1"/>
  <c r="DO210" i="1"/>
  <c r="FO280" i="1" l="1"/>
  <c r="FO272" i="1"/>
  <c r="FS264" i="1"/>
  <c r="FS256" i="1"/>
  <c r="EH209" i="1"/>
  <c r="DR207" i="1"/>
  <c r="FS272" i="1" l="1"/>
  <c r="FS280" i="1"/>
  <c r="DQ206" i="1"/>
  <c r="FT256" i="1" l="1"/>
  <c r="FT264" i="1"/>
  <c r="FS277" i="1"/>
  <c r="FS269" i="1"/>
  <c r="DP210" i="1"/>
  <c r="FT280" i="1" l="1"/>
  <c r="FT272" i="1"/>
  <c r="EI209" i="1"/>
  <c r="DS207" i="1"/>
  <c r="FR264" i="1" l="1"/>
  <c r="FR256" i="1"/>
  <c r="FT269" i="1"/>
  <c r="FT277" i="1"/>
  <c r="DQ210" i="1"/>
  <c r="DR206" i="1"/>
  <c r="FR272" i="1" l="1"/>
  <c r="FR280" i="1"/>
  <c r="EJ209" i="1"/>
  <c r="FV264" i="1" l="1"/>
  <c r="FV256" i="1"/>
  <c r="DS206" i="1"/>
  <c r="DT207" i="1"/>
  <c r="FV280" i="1" l="1"/>
  <c r="FV272" i="1"/>
  <c r="EK209" i="1"/>
  <c r="DR210" i="1"/>
  <c r="FW256" i="1" l="1"/>
  <c r="FW264" i="1"/>
  <c r="FV269" i="1"/>
  <c r="FV277" i="1"/>
  <c r="FW280" i="1" l="1"/>
  <c r="FW272" i="1"/>
  <c r="DT206" i="1"/>
  <c r="DU207" i="1"/>
  <c r="FW269" i="1" l="1"/>
  <c r="FW277" i="1"/>
  <c r="EL209" i="1"/>
  <c r="DS210" i="1"/>
  <c r="FU264" i="1" l="1"/>
  <c r="FU256" i="1"/>
  <c r="FY256" i="1" l="1"/>
  <c r="FY264" i="1"/>
  <c r="FU280" i="1"/>
  <c r="FU272" i="1"/>
  <c r="EM209" i="1"/>
  <c r="DV207" i="1"/>
  <c r="FY280" i="1" l="1"/>
  <c r="FY272" i="1"/>
  <c r="DU206" i="1"/>
  <c r="DT210" i="1"/>
  <c r="FY269" i="1" l="1"/>
  <c r="FZ256" i="1"/>
  <c r="FZ264" i="1"/>
  <c r="FY277" i="1"/>
  <c r="EN209" i="1"/>
  <c r="FZ280" i="1" l="1"/>
  <c r="FZ272" i="1"/>
  <c r="DW207" i="1"/>
  <c r="FX256" i="1" l="1"/>
  <c r="FX264" i="1"/>
  <c r="FZ269" i="1"/>
  <c r="FZ277" i="1"/>
  <c r="GB256" i="1"/>
  <c r="EO209" i="1"/>
  <c r="DU210" i="1"/>
  <c r="DV206" i="1"/>
  <c r="GB280" i="1" l="1"/>
  <c r="GB272" i="1"/>
  <c r="FX280" i="1"/>
  <c r="FX272" i="1"/>
  <c r="GB264" i="1"/>
  <c r="GB269" i="1" l="1"/>
  <c r="GB277" i="1"/>
  <c r="EP209" i="1"/>
  <c r="DX207" i="1"/>
  <c r="DW206" i="1" l="1"/>
  <c r="DV210" i="1"/>
  <c r="GC264" i="1" l="1"/>
  <c r="GC256" i="1"/>
  <c r="EQ209" i="1"/>
  <c r="DY207" i="1"/>
  <c r="GC280" i="1" l="1"/>
  <c r="GC272" i="1"/>
  <c r="GC269" i="1" l="1"/>
  <c r="GC277" i="1"/>
  <c r="ER209" i="1"/>
  <c r="DW210" i="1"/>
  <c r="DX206" i="1"/>
  <c r="GA264" i="1" l="1"/>
  <c r="GA256" i="1"/>
  <c r="DZ207" i="1"/>
  <c r="GA280" i="1" l="1"/>
  <c r="GA272" i="1"/>
  <c r="GE264" i="1"/>
  <c r="GE256" i="1"/>
  <c r="ES209" i="1"/>
  <c r="GE280" i="1" l="1"/>
  <c r="GE272" i="1"/>
  <c r="DX210" i="1"/>
  <c r="DY206" i="1"/>
  <c r="GF264" i="1" l="1"/>
  <c r="GF256" i="1"/>
  <c r="GE269" i="1"/>
  <c r="GE277" i="1"/>
  <c r="EA207" i="1"/>
  <c r="GF280" i="1" l="1"/>
  <c r="GF272" i="1"/>
  <c r="ET209" i="1"/>
  <c r="DZ206" i="1"/>
  <c r="GF269" i="1" l="1"/>
  <c r="GF277" i="1"/>
  <c r="EB207" i="1"/>
  <c r="DY210" i="1"/>
  <c r="GD256" i="1" l="1"/>
  <c r="GD264" i="1"/>
  <c r="GD280" i="1" l="1"/>
  <c r="GD272" i="1"/>
  <c r="GH264" i="1"/>
  <c r="GH256" i="1"/>
  <c r="EU209" i="1"/>
  <c r="EA206" i="1"/>
  <c r="GH280" i="1" l="1"/>
  <c r="GH272" i="1"/>
  <c r="GI264" i="1"/>
  <c r="GI256" i="1"/>
  <c r="EC207" i="1"/>
  <c r="GI280" i="1" l="1"/>
  <c r="GI272" i="1"/>
  <c r="GH269" i="1"/>
  <c r="GH277" i="1"/>
  <c r="EV209" i="1"/>
  <c r="DZ210" i="1"/>
  <c r="GI269" i="1" l="1"/>
  <c r="GI277" i="1"/>
  <c r="EB206" i="1"/>
  <c r="EA210" i="1" l="1"/>
  <c r="ED207" i="1"/>
  <c r="GG256" i="1" l="1"/>
  <c r="GG264" i="1"/>
  <c r="GK264" i="1"/>
  <c r="EW209" i="1"/>
  <c r="GG280" i="1" l="1"/>
  <c r="GG272" i="1"/>
  <c r="GK256" i="1"/>
  <c r="EC206" i="1"/>
  <c r="GK280" i="1" l="1"/>
  <c r="GK272" i="1"/>
  <c r="EX209" i="1"/>
  <c r="EB210" i="1"/>
  <c r="GK269" i="1" l="1"/>
  <c r="GL264" i="1"/>
  <c r="GL256" i="1"/>
  <c r="GK277" i="1"/>
  <c r="ED206" i="1"/>
  <c r="EE207" i="1"/>
  <c r="GL272" i="1" l="1"/>
  <c r="GL280" i="1"/>
  <c r="EY209" i="1"/>
  <c r="GL277" i="1" l="1"/>
  <c r="GL269" i="1"/>
  <c r="GJ256" i="1" l="1"/>
  <c r="GJ264" i="1"/>
  <c r="EZ209" i="1"/>
  <c r="EE206" i="1"/>
  <c r="EF207" i="1"/>
  <c r="EC210" i="1"/>
  <c r="GN256" i="1" l="1"/>
  <c r="GN264" i="1"/>
  <c r="GJ280" i="1"/>
  <c r="GJ272" i="1"/>
  <c r="GN280" i="1" l="1"/>
  <c r="GN272" i="1"/>
  <c r="FA209" i="1"/>
  <c r="GN277" i="1" l="1"/>
  <c r="GN269" i="1"/>
  <c r="GO256" i="1"/>
  <c r="GO264" i="1"/>
  <c r="ED210" i="1"/>
  <c r="EF206" i="1"/>
  <c r="EG207" i="1"/>
  <c r="GO280" i="1" l="1"/>
  <c r="GO272" i="1"/>
  <c r="GM256" i="1" l="1"/>
  <c r="GM264" i="1"/>
  <c r="GO269" i="1"/>
  <c r="GO277" i="1"/>
  <c r="FB209" i="1"/>
  <c r="GM280" i="1" l="1"/>
  <c r="GM272" i="1"/>
  <c r="EE210" i="1"/>
  <c r="EH207" i="1"/>
  <c r="GQ264" i="1" l="1"/>
  <c r="GQ256" i="1"/>
  <c r="EG206" i="1"/>
  <c r="GQ280" i="1" l="1"/>
  <c r="GQ272" i="1"/>
  <c r="FC209" i="1"/>
  <c r="EF210" i="1"/>
  <c r="GR256" i="1" l="1"/>
  <c r="GR264" i="1"/>
  <c r="GQ269" i="1"/>
  <c r="GQ277" i="1"/>
  <c r="GR280" i="1" l="1"/>
  <c r="GR272" i="1"/>
  <c r="J213" i="1"/>
  <c r="EI207" i="1"/>
  <c r="EH206" i="1"/>
  <c r="GR269" i="1" l="1"/>
  <c r="GR277" i="1"/>
  <c r="FD209" i="1"/>
  <c r="EJ207" i="1"/>
  <c r="EG210" i="1"/>
  <c r="GP256" i="1" l="1"/>
  <c r="GP264" i="1"/>
  <c r="GT256" i="1" l="1"/>
  <c r="GT264" i="1"/>
  <c r="GP280" i="1"/>
  <c r="GP272" i="1"/>
  <c r="FE209" i="1"/>
  <c r="EI206" i="1"/>
  <c r="GT280" i="1" l="1"/>
  <c r="GT272" i="1"/>
  <c r="GU256" i="1"/>
  <c r="EK207" i="1"/>
  <c r="EH210" i="1"/>
  <c r="GU280" i="1" l="1"/>
  <c r="GU272" i="1"/>
  <c r="GT277" i="1"/>
  <c r="GT269" i="1"/>
  <c r="GU264" i="1"/>
  <c r="GU269" i="1" l="1"/>
  <c r="GU277" i="1"/>
  <c r="FF209" i="1"/>
  <c r="EJ206" i="1"/>
  <c r="GS264" i="1" l="1"/>
  <c r="GS256" i="1"/>
  <c r="EI210" i="1"/>
  <c r="GS280" i="1" l="1"/>
  <c r="GS272" i="1"/>
  <c r="EL207" i="1"/>
  <c r="GW264" i="1" l="1"/>
  <c r="GW256" i="1"/>
  <c r="FG209" i="1"/>
  <c r="EK206" i="1"/>
  <c r="GW280" i="1" l="1"/>
  <c r="GW272" i="1"/>
  <c r="GX264" i="1"/>
  <c r="EJ210" i="1"/>
  <c r="GW269" i="1" l="1"/>
  <c r="GW277" i="1"/>
  <c r="GX256" i="1"/>
  <c r="FH209" i="1"/>
  <c r="EM207" i="1"/>
  <c r="GX272" i="1" l="1"/>
  <c r="GX280" i="1"/>
  <c r="EL206" i="1"/>
  <c r="GV256" i="1" l="1"/>
  <c r="GV264" i="1"/>
  <c r="GX277" i="1"/>
  <c r="GX269" i="1"/>
  <c r="FI209" i="1"/>
  <c r="GV280" i="1" l="1"/>
  <c r="GV272" i="1"/>
  <c r="EK210" i="1"/>
  <c r="EN207" i="1"/>
  <c r="GZ264" i="1" l="1"/>
  <c r="GZ256" i="1"/>
  <c r="FJ209" i="1"/>
  <c r="EL210" i="1"/>
  <c r="EM206" i="1"/>
  <c r="HA264" i="1" l="1"/>
  <c r="HA256" i="1"/>
  <c r="GZ280" i="1"/>
  <c r="GZ272" i="1"/>
  <c r="GZ269" i="1" l="1"/>
  <c r="GZ277" i="1"/>
  <c r="HA280" i="1"/>
  <c r="HA272" i="1"/>
  <c r="FK209" i="1"/>
  <c r="EO207" i="1"/>
  <c r="EM210" i="1"/>
  <c r="EN206" i="1"/>
  <c r="HA269" i="1" l="1"/>
  <c r="HA277" i="1"/>
  <c r="GY256" i="1" l="1"/>
  <c r="GY264" i="1"/>
  <c r="FL209" i="1"/>
  <c r="GY280" i="1" l="1"/>
  <c r="GY272" i="1"/>
  <c r="HC256" i="1"/>
  <c r="EP207" i="1"/>
  <c r="EO206" i="1"/>
  <c r="EN210" i="1"/>
  <c r="HC280" i="1" l="1"/>
  <c r="HC272" i="1"/>
  <c r="HC264" i="1"/>
  <c r="FM209" i="1"/>
  <c r="HC269" i="1" l="1"/>
  <c r="HC277" i="1"/>
  <c r="HD256" i="1" l="1"/>
  <c r="HD264" i="1"/>
  <c r="EP206" i="1"/>
  <c r="EO210" i="1"/>
  <c r="HD280" i="1" l="1"/>
  <c r="HD272" i="1"/>
  <c r="FN209" i="1"/>
  <c r="EQ207" i="1"/>
  <c r="HD269" i="1" l="1"/>
  <c r="HD277" i="1"/>
  <c r="HB256" i="1" l="1"/>
  <c r="HB264" i="1"/>
  <c r="FO209" i="1"/>
  <c r="EQ206" i="1"/>
  <c r="HF264" i="1" l="1"/>
  <c r="HF256" i="1"/>
  <c r="HB280" i="1"/>
  <c r="HB272" i="1"/>
  <c r="ER207" i="1"/>
  <c r="EP210" i="1"/>
  <c r="HF280" i="1" l="1"/>
  <c r="HF272" i="1"/>
  <c r="FP209" i="1"/>
  <c r="HG264" i="1" l="1"/>
  <c r="HG256" i="1"/>
  <c r="HF269" i="1"/>
  <c r="HF277" i="1"/>
  <c r="ER206" i="1"/>
  <c r="HG280" i="1" l="1"/>
  <c r="HG272" i="1"/>
  <c r="EQ210" i="1"/>
  <c r="ES207" i="1"/>
  <c r="HG269" i="1" l="1"/>
  <c r="HG277" i="1"/>
  <c r="FQ209" i="1"/>
  <c r="HE264" i="1" l="1"/>
  <c r="HE256" i="1"/>
  <c r="ER210" i="1"/>
  <c r="ES206" i="1"/>
  <c r="HE280" i="1" l="1"/>
  <c r="HE272" i="1"/>
  <c r="HI264" i="1"/>
  <c r="HI256" i="1"/>
  <c r="ET207" i="1"/>
  <c r="HI280" i="1" l="1"/>
  <c r="HI272" i="1"/>
  <c r="FR209" i="1"/>
  <c r="HI269" i="1" l="1"/>
  <c r="HJ256" i="1"/>
  <c r="HJ264" i="1"/>
  <c r="HI277" i="1"/>
  <c r="EU207" i="1"/>
  <c r="ET206" i="1"/>
  <c r="ES210" i="1"/>
  <c r="HH256" i="1" l="1"/>
  <c r="HH264" i="1"/>
  <c r="HJ280" i="1"/>
  <c r="HJ272" i="1"/>
  <c r="FS209" i="1"/>
  <c r="HJ269" i="1" l="1"/>
  <c r="HJ277" i="1"/>
  <c r="HH280" i="1"/>
  <c r="HH272" i="1"/>
  <c r="FT209" i="1" l="1"/>
  <c r="EV207" i="1"/>
  <c r="ET210" i="1"/>
  <c r="EU206" i="1"/>
  <c r="HL256" i="1" l="1"/>
  <c r="HL264" i="1"/>
  <c r="HL280" i="1" l="1"/>
  <c r="HL272" i="1"/>
  <c r="FU209" i="1"/>
  <c r="EV206" i="1"/>
  <c r="EW207" i="1"/>
  <c r="HM256" i="1" l="1"/>
  <c r="HM264" i="1"/>
  <c r="HL269" i="1"/>
  <c r="HL277" i="1"/>
  <c r="EU210" i="1"/>
  <c r="HM280" i="1" l="1"/>
  <c r="HM272" i="1"/>
  <c r="FV209" i="1"/>
  <c r="HM269" i="1" l="1"/>
  <c r="HM277" i="1"/>
  <c r="EX207" i="1"/>
  <c r="EW206" i="1"/>
  <c r="HO256" i="1" l="1"/>
  <c r="HK256" i="1"/>
  <c r="HK264" i="1"/>
  <c r="HO264" i="1"/>
  <c r="EV210" i="1"/>
  <c r="HK280" i="1" l="1"/>
  <c r="HK272" i="1"/>
  <c r="HO280" i="1"/>
  <c r="HO272" i="1"/>
  <c r="FW209" i="1"/>
  <c r="HO269" i="1" l="1"/>
  <c r="HO277" i="1"/>
  <c r="EW210" i="1"/>
  <c r="EX206" i="1"/>
  <c r="HP264" i="1" l="1"/>
  <c r="HP256" i="1"/>
  <c r="FX209" i="1"/>
  <c r="EY207" i="1"/>
  <c r="HP272" i="1" l="1"/>
  <c r="HP280" i="1"/>
  <c r="EX210" i="1"/>
  <c r="HP277" i="1" l="1"/>
  <c r="HP269" i="1"/>
  <c r="EY206" i="1"/>
  <c r="HN256" i="1" l="1"/>
  <c r="HN264" i="1"/>
  <c r="FY209" i="1"/>
  <c r="EZ207" i="1"/>
  <c r="HR264" i="1" l="1"/>
  <c r="HR256" i="1"/>
  <c r="HN280" i="1"/>
  <c r="HN272" i="1"/>
  <c r="EY210" i="1"/>
  <c r="HR280" i="1" l="1"/>
  <c r="HR272" i="1"/>
  <c r="HS264" i="1"/>
  <c r="FZ209" i="1"/>
  <c r="FA207" i="1"/>
  <c r="EZ206" i="1"/>
  <c r="HR269" i="1" l="1"/>
  <c r="HR277" i="1"/>
  <c r="HS256" i="1"/>
  <c r="HS280" i="1" l="1"/>
  <c r="HS272" i="1"/>
  <c r="FA206" i="1"/>
  <c r="EZ210" i="1"/>
  <c r="HS269" i="1" l="1"/>
  <c r="HS277" i="1"/>
  <c r="GA209" i="1"/>
  <c r="FB207" i="1"/>
  <c r="HQ264" i="1" l="1"/>
  <c r="HQ256" i="1"/>
  <c r="HU264" i="1" l="1"/>
  <c r="HU256" i="1"/>
  <c r="HQ272" i="1"/>
  <c r="HQ280" i="1"/>
  <c r="FA210" i="1"/>
  <c r="FB206" i="1"/>
  <c r="HV256" i="1" l="1"/>
  <c r="HV264" i="1"/>
  <c r="HU280" i="1"/>
  <c r="HU272" i="1"/>
  <c r="GB209" i="1"/>
  <c r="FC207" i="1"/>
  <c r="HU269" i="1" l="1"/>
  <c r="HU277" i="1"/>
  <c r="HV280" i="1"/>
  <c r="HV272" i="1"/>
  <c r="HV269" i="1" l="1"/>
  <c r="HV277" i="1"/>
  <c r="FD207" i="1"/>
  <c r="FC206" i="1"/>
  <c r="HT264" i="1" l="1"/>
  <c r="HT256" i="1"/>
  <c r="GC209" i="1"/>
  <c r="FB210" i="1"/>
  <c r="HT280" i="1" l="1"/>
  <c r="HT272" i="1"/>
  <c r="HX264" i="1" l="1"/>
  <c r="HX256" i="1"/>
  <c r="FC210" i="1"/>
  <c r="FE207" i="1"/>
  <c r="FD206" i="1"/>
  <c r="HY256" i="1" l="1"/>
  <c r="HY264" i="1"/>
  <c r="HX280" i="1"/>
  <c r="HX272" i="1"/>
  <c r="GD209" i="1"/>
  <c r="HX269" i="1" l="1"/>
  <c r="HX277" i="1"/>
  <c r="HY280" i="1"/>
  <c r="HY272" i="1"/>
  <c r="FD210" i="1"/>
  <c r="HY277" i="1" l="1"/>
  <c r="HY269" i="1"/>
  <c r="GE209" i="1"/>
  <c r="FF207" i="1"/>
  <c r="HW256" i="1" l="1"/>
  <c r="HW264" i="1"/>
  <c r="FE206" i="1"/>
  <c r="HW280" i="1" l="1"/>
  <c r="HW272" i="1"/>
  <c r="GF209" i="1"/>
  <c r="FE210" i="1"/>
  <c r="IA256" i="1" l="1"/>
  <c r="IA264" i="1"/>
  <c r="FG207" i="1"/>
  <c r="FF206" i="1"/>
  <c r="IA280" i="1" l="1"/>
  <c r="IA272" i="1"/>
  <c r="GG209" i="1"/>
  <c r="IB264" i="1" l="1"/>
  <c r="IB256" i="1"/>
  <c r="IA269" i="1"/>
  <c r="IA277" i="1"/>
  <c r="IB280" i="1" l="1"/>
  <c r="IB272" i="1"/>
  <c r="GH209" i="1"/>
  <c r="FF210" i="1"/>
  <c r="IB269" i="1" l="1"/>
  <c r="IB277" i="1"/>
  <c r="FH207" i="1"/>
  <c r="FG206" i="1"/>
  <c r="HZ256" i="1" l="1"/>
  <c r="HZ264" i="1"/>
  <c r="GI209" i="1"/>
  <c r="FG210" i="1"/>
  <c r="ID264" i="1" l="1"/>
  <c r="ID256" i="1"/>
  <c r="HZ272" i="1"/>
  <c r="HZ280" i="1"/>
  <c r="ID280" i="1" l="1"/>
  <c r="ID272" i="1"/>
  <c r="GJ209" i="1"/>
  <c r="FH206" i="1"/>
  <c r="IE264" i="1" l="1"/>
  <c r="IE256" i="1"/>
  <c r="ID269" i="1"/>
  <c r="ID277" i="1"/>
  <c r="FI207" i="1"/>
  <c r="IE280" i="1" l="1"/>
  <c r="IE272" i="1"/>
  <c r="FH210" i="1"/>
  <c r="IC264" i="1" l="1"/>
  <c r="IC256" i="1"/>
  <c r="IE269" i="1"/>
  <c r="IE277" i="1"/>
  <c r="GK209" i="1"/>
  <c r="FI206" i="1"/>
  <c r="IC280" i="1" l="1"/>
  <c r="IC272" i="1"/>
  <c r="FI210" i="1"/>
  <c r="IG256" i="1" l="1"/>
  <c r="IG264" i="1"/>
  <c r="GL209" i="1"/>
  <c r="FJ207" i="1"/>
  <c r="IG280" i="1" l="1"/>
  <c r="IG272" i="1"/>
  <c r="FJ206" i="1"/>
  <c r="FJ210" i="1"/>
  <c r="IH256" i="1" l="1"/>
  <c r="IH264" i="1"/>
  <c r="IG269" i="1"/>
  <c r="IG277" i="1"/>
  <c r="IH280" i="1" l="1"/>
  <c r="IH272" i="1"/>
  <c r="GM209" i="1"/>
  <c r="FK207" i="1"/>
  <c r="IF264" i="1" l="1"/>
  <c r="IF256" i="1"/>
  <c r="IH269" i="1"/>
  <c r="IH277" i="1"/>
  <c r="FK206" i="1"/>
  <c r="FK210" i="1"/>
  <c r="IF280" i="1" l="1"/>
  <c r="IF272" i="1"/>
  <c r="GN209" i="1"/>
  <c r="IJ256" i="1" l="1"/>
  <c r="IJ264" i="1"/>
  <c r="FL207" i="1"/>
  <c r="FL210" i="1"/>
  <c r="IJ280" i="1" l="1"/>
  <c r="IJ272" i="1"/>
  <c r="GO209" i="1"/>
  <c r="FL206" i="1"/>
  <c r="IK256" i="1" l="1"/>
  <c r="IK264" i="1"/>
  <c r="IJ269" i="1"/>
  <c r="IJ277" i="1"/>
  <c r="IK280" i="1" l="1"/>
  <c r="IK272" i="1"/>
  <c r="GP209" i="1"/>
  <c r="FM207" i="1"/>
  <c r="FM210" i="1"/>
  <c r="IK269" i="1" l="1"/>
  <c r="IK277" i="1"/>
  <c r="FM206" i="1"/>
  <c r="IM264" i="1" l="1"/>
  <c r="IM256" i="1"/>
  <c r="II264" i="1"/>
  <c r="II256" i="1"/>
  <c r="II280" i="1" l="1"/>
  <c r="II272" i="1"/>
  <c r="IM280" i="1"/>
  <c r="IM272" i="1"/>
  <c r="GQ209" i="1"/>
  <c r="FN210" i="1"/>
  <c r="FN207" i="1"/>
  <c r="IM269" i="1" l="1"/>
  <c r="IM277" i="1"/>
  <c r="IN256" i="1" l="1"/>
  <c r="IN264" i="1"/>
  <c r="GR209" i="1"/>
  <c r="FN206" i="1"/>
  <c r="IN280" i="1" l="1"/>
  <c r="IN272" i="1"/>
  <c r="FO210" i="1"/>
  <c r="FO207" i="1"/>
  <c r="IN269" i="1" l="1"/>
  <c r="IN277" i="1"/>
  <c r="GS209" i="1"/>
  <c r="IL256" i="1" l="1"/>
  <c r="IL264" i="1"/>
  <c r="IP264" i="1"/>
  <c r="FP210" i="1"/>
  <c r="IL280" i="1" l="1"/>
  <c r="IL272" i="1"/>
  <c r="IP256" i="1"/>
  <c r="GT209" i="1"/>
  <c r="FO206" i="1"/>
  <c r="FP207" i="1"/>
  <c r="IP280" i="1" l="1"/>
  <c r="IP272" i="1"/>
  <c r="IQ264" i="1"/>
  <c r="IQ256" i="1"/>
  <c r="IQ280" i="1" l="1"/>
  <c r="IQ272" i="1"/>
  <c r="IP269" i="1"/>
  <c r="IP277" i="1"/>
  <c r="GU209" i="1"/>
  <c r="FQ210" i="1"/>
  <c r="FQ207" i="1"/>
  <c r="IQ269" i="1" l="1"/>
  <c r="IQ277" i="1"/>
  <c r="FP206" i="1"/>
  <c r="IO264" i="1" l="1"/>
  <c r="IO256" i="1"/>
  <c r="IO280" i="1" l="1"/>
  <c r="IO272" i="1"/>
  <c r="GV209" i="1"/>
  <c r="FR210" i="1"/>
  <c r="IS264" i="1" l="1"/>
  <c r="IS256" i="1"/>
  <c r="FR207" i="1"/>
  <c r="IT264" i="1" l="1"/>
  <c r="IT256" i="1"/>
  <c r="IS280" i="1"/>
  <c r="IS272" i="1"/>
  <c r="GW209" i="1"/>
  <c r="FS210" i="1"/>
  <c r="FQ206" i="1"/>
  <c r="IS269" i="1" l="1"/>
  <c r="IS277" i="1"/>
  <c r="IT280" i="1"/>
  <c r="IT272" i="1"/>
  <c r="FS207" i="1"/>
  <c r="IT269" i="1" l="1"/>
  <c r="IT277" i="1"/>
  <c r="GX209" i="1"/>
  <c r="IR264" i="1" l="1"/>
  <c r="IR256" i="1"/>
  <c r="FR206" i="1"/>
  <c r="IV256" i="1" l="1"/>
  <c r="IV264" i="1"/>
  <c r="IR280" i="1"/>
  <c r="IR272" i="1"/>
  <c r="GY209" i="1"/>
  <c r="FT207" i="1"/>
  <c r="FT210" i="1"/>
  <c r="IV272" i="1" l="1"/>
  <c r="IV280" i="1"/>
  <c r="IV277" i="1" l="1"/>
  <c r="IV269" i="1"/>
  <c r="IW264" i="1"/>
  <c r="IW256" i="1"/>
  <c r="FS206" i="1"/>
  <c r="IW280" i="1" l="1"/>
  <c r="IW272" i="1"/>
  <c r="GZ209" i="1"/>
  <c r="FU207" i="1"/>
  <c r="FU210" i="1"/>
  <c r="IW269" i="1" l="1"/>
  <c r="IW277" i="1"/>
  <c r="HA209" i="1" l="1"/>
  <c r="FT206" i="1"/>
  <c r="IU256" i="1" l="1"/>
  <c r="IU264" i="1"/>
  <c r="FV210" i="1"/>
  <c r="IU280" i="1" l="1"/>
  <c r="IU272" i="1"/>
  <c r="HB209" i="1"/>
  <c r="FV207" i="1"/>
  <c r="FU206" i="1" l="1"/>
  <c r="HC209" i="1" l="1"/>
  <c r="FW210" i="1"/>
  <c r="FW207" i="1" l="1"/>
  <c r="HD209" i="1" l="1"/>
  <c r="FV206" i="1"/>
  <c r="IX264" i="1" l="1"/>
  <c r="IX256" i="1"/>
  <c r="FX210" i="1"/>
  <c r="IX280" i="1" l="1"/>
  <c r="IX272" i="1"/>
  <c r="HE209" i="1"/>
  <c r="FX207" i="1"/>
  <c r="FW206" i="1"/>
  <c r="HF209" i="1" l="1"/>
  <c r="FY210" i="1"/>
  <c r="FX206" i="1" l="1"/>
  <c r="HG209" i="1" l="1"/>
  <c r="FY207" i="1"/>
  <c r="FZ210" i="1" l="1"/>
  <c r="HH209" i="1" l="1"/>
  <c r="FY206" i="1"/>
  <c r="FZ207" i="1" l="1"/>
  <c r="HI209" i="1" l="1"/>
  <c r="GA210" i="1"/>
  <c r="GA207" i="1" l="1"/>
  <c r="FZ206" i="1"/>
  <c r="HJ209" i="1" l="1"/>
  <c r="GB210" i="1"/>
  <c r="GB207" i="1" l="1"/>
  <c r="GA206" i="1" l="1"/>
  <c r="HK209" i="1" l="1"/>
  <c r="GC210" i="1"/>
  <c r="GC207" i="1" l="1"/>
  <c r="HL209" i="1" l="1"/>
  <c r="GB206" i="1"/>
  <c r="GD207" i="1" l="1"/>
  <c r="HM209" i="1" l="1"/>
  <c r="GD210" i="1"/>
  <c r="GC206" i="1"/>
  <c r="HN209" i="1" l="1"/>
  <c r="GE207" i="1"/>
  <c r="GE210" i="1"/>
  <c r="GD206" i="1"/>
  <c r="HO209" i="1" l="1"/>
  <c r="GF210" i="1"/>
  <c r="GE206" i="1" l="1"/>
  <c r="HP209" i="1" l="1"/>
  <c r="GF207" i="1"/>
  <c r="GG210" i="1" l="1"/>
  <c r="HQ209" i="1" l="1"/>
  <c r="GG207" i="1" l="1"/>
  <c r="GF206" i="1"/>
  <c r="GH210" i="1" l="1"/>
  <c r="HR209" i="1" l="1"/>
  <c r="HS209" i="1" l="1"/>
  <c r="GG206" i="1"/>
  <c r="GH207" i="1"/>
  <c r="GI210" i="1" l="1"/>
  <c r="HT209" i="1" l="1"/>
  <c r="GH206" i="1" l="1"/>
  <c r="GI207" i="1"/>
  <c r="HU209" i="1" l="1"/>
  <c r="GJ210" i="1"/>
  <c r="GJ207" i="1" l="1"/>
  <c r="HV209" i="1" l="1"/>
  <c r="GI206" i="1"/>
  <c r="GK210" i="1" l="1"/>
  <c r="HW209" i="1" l="1"/>
  <c r="GJ206" i="1" l="1"/>
  <c r="GK207" i="1"/>
  <c r="HX209" i="1" l="1"/>
  <c r="GL210" i="1"/>
  <c r="GL207" i="1" l="1"/>
  <c r="HY209" i="1" l="1"/>
  <c r="GK206" i="1"/>
  <c r="GM210" i="1"/>
  <c r="HZ209" i="1" l="1"/>
  <c r="GM207" i="1"/>
  <c r="GL206" i="1" l="1"/>
  <c r="GN210" i="1"/>
  <c r="IA209" i="1" l="1"/>
  <c r="GN207" i="1"/>
  <c r="GO210" i="1"/>
  <c r="GM206" i="1" l="1"/>
  <c r="IB209" i="1" l="1"/>
  <c r="GO207" i="1"/>
  <c r="GN206" i="1" l="1"/>
  <c r="GP210" i="1"/>
  <c r="IC209" i="1" l="1"/>
  <c r="GO206" i="1" l="1"/>
  <c r="GQ210" i="1"/>
  <c r="GP207" i="1"/>
  <c r="ID209" i="1" l="1"/>
  <c r="GQ207" i="1"/>
  <c r="GR210" i="1" l="1"/>
  <c r="IE209" i="1" l="1"/>
  <c r="GP206" i="1"/>
  <c r="GR207" i="1" l="1"/>
  <c r="GS210" i="1" l="1"/>
  <c r="IF209" i="1" l="1"/>
  <c r="GS207" i="1"/>
  <c r="IG209" i="1" l="1"/>
  <c r="GQ206" i="1"/>
  <c r="GT210" i="1" l="1"/>
  <c r="IH209" i="1" l="1"/>
  <c r="GR206" i="1"/>
  <c r="GT207" i="1"/>
  <c r="II209" i="1" l="1"/>
  <c r="GU207" i="1"/>
  <c r="GU210" i="1"/>
  <c r="GS206" i="1" l="1"/>
  <c r="IJ209" i="1" l="1"/>
  <c r="GV207" i="1"/>
  <c r="GV210" i="1"/>
  <c r="GW210" i="1" l="1"/>
  <c r="GT206" i="1"/>
  <c r="GW207" i="1"/>
  <c r="IK209" i="1" l="1"/>
  <c r="GU206" i="1" l="1"/>
  <c r="GX207" i="1"/>
  <c r="GX210" i="1"/>
  <c r="IL209" i="1" l="1"/>
  <c r="GY210" i="1" l="1"/>
  <c r="GV206" i="1"/>
  <c r="IM209" i="1" l="1"/>
  <c r="GY207" i="1"/>
  <c r="GZ207" i="1" l="1"/>
  <c r="GW206" i="1" l="1"/>
  <c r="GZ210" i="1"/>
  <c r="IN209" i="1" l="1"/>
  <c r="IO209" i="1" l="1"/>
  <c r="HA207" i="1"/>
  <c r="HA210" i="1" l="1"/>
  <c r="GX206" i="1"/>
  <c r="IP209" i="1" l="1"/>
  <c r="HB207" i="1" l="1"/>
  <c r="IQ209" i="1" l="1"/>
  <c r="HB210" i="1"/>
  <c r="GY206" i="1"/>
  <c r="HC207" i="1" l="1"/>
  <c r="IR209" i="1" l="1"/>
  <c r="GZ206" i="1"/>
  <c r="IS209" i="1" l="1"/>
  <c r="HD207" i="1"/>
  <c r="HC210" i="1"/>
  <c r="HA206" i="1" l="1"/>
  <c r="IT209" i="1" l="1"/>
  <c r="HB206" i="1"/>
  <c r="HE207" i="1"/>
  <c r="HD210" i="1" l="1"/>
  <c r="IU209" i="1" l="1"/>
  <c r="HC206" i="1"/>
  <c r="HF207" i="1" l="1"/>
  <c r="HE210" i="1"/>
  <c r="IV209" i="1" l="1"/>
  <c r="HG207" i="1" l="1"/>
  <c r="HD206" i="1"/>
  <c r="IW209" i="1" l="1"/>
  <c r="HF210" i="1"/>
  <c r="HE206" i="1" l="1"/>
  <c r="HH207" i="1"/>
  <c r="IX209" i="1" l="1"/>
  <c r="HI207" i="1"/>
  <c r="HG210" i="1"/>
  <c r="HF206" i="1" l="1"/>
  <c r="IY209" i="1" l="1"/>
  <c r="HH210" i="1"/>
  <c r="HJ207" i="1" l="1"/>
  <c r="HG206" i="1"/>
  <c r="IZ209" i="1" l="1"/>
  <c r="HI210" i="1" l="1"/>
  <c r="JA209" i="1" l="1"/>
  <c r="HK207" i="1"/>
  <c r="HH206" i="1"/>
  <c r="JB209" i="1" l="1"/>
  <c r="HI206" i="1" l="1"/>
  <c r="HL207" i="1"/>
  <c r="HJ210" i="1"/>
  <c r="JC209" i="1" l="1"/>
  <c r="HM207" i="1" l="1"/>
  <c r="HJ206" i="1"/>
  <c r="JD209" i="1" l="1"/>
  <c r="HK210" i="1"/>
  <c r="JE209" i="1" l="1"/>
  <c r="HN207" i="1"/>
  <c r="HK206" i="1"/>
  <c r="HL210" i="1" l="1"/>
  <c r="JF209" i="1" l="1"/>
  <c r="HL206" i="1" l="1"/>
  <c r="HO207" i="1"/>
  <c r="HM210" i="1" l="1"/>
  <c r="JG209" i="1" l="1"/>
  <c r="HM206" i="1"/>
  <c r="HP207" i="1" l="1"/>
  <c r="JH209" i="1" l="1"/>
  <c r="HN210" i="1" l="1"/>
  <c r="HN206" i="1"/>
  <c r="JI209" i="1" l="1"/>
  <c r="HQ207" i="1"/>
  <c r="JJ209" i="1" l="1"/>
  <c r="HO210" i="1"/>
  <c r="HR207" i="1" l="1"/>
  <c r="HO206" i="1"/>
  <c r="JK209" i="1" l="1"/>
  <c r="HP210" i="1" l="1"/>
  <c r="JL209" i="1" l="1"/>
  <c r="HS207" i="1"/>
  <c r="HP206" i="1"/>
  <c r="JM209" i="1" l="1"/>
  <c r="HT207" i="1" l="1"/>
  <c r="HQ210" i="1"/>
  <c r="JN209" i="1" l="1"/>
  <c r="HQ206" i="1"/>
  <c r="JO209" i="1" l="1"/>
  <c r="HU207" i="1"/>
  <c r="HR206" i="1"/>
  <c r="HR210" i="1"/>
  <c r="JP209" i="1" l="1"/>
  <c r="HS206" i="1"/>
  <c r="HS210" i="1" l="1"/>
  <c r="HV207" i="1"/>
  <c r="JQ209" i="1" l="1"/>
  <c r="HT210" i="1" l="1"/>
  <c r="HW207" i="1"/>
  <c r="HT206" i="1"/>
  <c r="JR209" i="1" l="1"/>
  <c r="JS209" i="1" l="1"/>
  <c r="HU206" i="1"/>
  <c r="HU210" i="1" l="1"/>
  <c r="HX207" i="1"/>
  <c r="JT209" i="1" l="1"/>
  <c r="HY207" i="1"/>
  <c r="HV210" i="1"/>
  <c r="HV206" i="1"/>
  <c r="JU209" i="1" l="1"/>
  <c r="HW210" i="1" l="1"/>
  <c r="HZ207" i="1"/>
  <c r="JV209" i="1" l="1"/>
  <c r="HW206" i="1"/>
  <c r="IA207" i="1" l="1"/>
  <c r="HX206" i="1"/>
  <c r="HX210" i="1"/>
  <c r="JW209" i="1" l="1"/>
  <c r="HY206" i="1" l="1"/>
  <c r="JX209" i="1" l="1"/>
  <c r="IB207" i="1"/>
  <c r="HY210" i="1"/>
  <c r="JY209" i="1" l="1"/>
  <c r="IC207" i="1"/>
  <c r="HZ210" i="1" l="1"/>
  <c r="HZ206" i="1"/>
  <c r="JZ209" i="1" l="1"/>
  <c r="ID207" i="1"/>
  <c r="IA210" i="1" l="1"/>
  <c r="KA209" i="1" l="1"/>
  <c r="IA206" i="1"/>
  <c r="IE207" i="1"/>
  <c r="KB209" i="1" l="1"/>
  <c r="IB210" i="1"/>
  <c r="IB206" i="1" l="1"/>
  <c r="KC209" i="1" l="1"/>
  <c r="IF207" i="1"/>
  <c r="IC210" i="1" l="1"/>
  <c r="IC206" i="1"/>
  <c r="KD209" i="1" l="1"/>
  <c r="IG207" i="1"/>
  <c r="KE209" i="1" l="1"/>
  <c r="ID206" i="1"/>
  <c r="IH207" i="1" l="1"/>
  <c r="ID210" i="1"/>
  <c r="KF209" i="1" l="1"/>
  <c r="IE210" i="1" l="1"/>
  <c r="II207" i="1"/>
  <c r="IE206" i="1"/>
  <c r="KG209" i="1" l="1"/>
  <c r="IF206" i="1"/>
  <c r="IJ207" i="1" l="1"/>
  <c r="IF210" i="1"/>
  <c r="KH209" i="1" l="1"/>
  <c r="IG206" i="1" l="1"/>
  <c r="IG210" i="1" l="1"/>
  <c r="IK207" i="1"/>
  <c r="KI209" i="1" l="1"/>
  <c r="IH206" i="1" l="1"/>
  <c r="IL207" i="1"/>
  <c r="KJ209" i="1" l="1"/>
  <c r="IH210" i="1" l="1"/>
  <c r="II206" i="1" l="1"/>
  <c r="IM207" i="1"/>
  <c r="KK209" i="1" l="1"/>
  <c r="II210" i="1" l="1"/>
  <c r="IJ206" i="1" l="1"/>
  <c r="IN207" i="1"/>
  <c r="KL209" i="1" l="1"/>
  <c r="IO207" i="1" l="1"/>
  <c r="KM209" i="1" l="1"/>
  <c r="IJ210" i="1"/>
  <c r="IK206" i="1"/>
  <c r="KN209" i="1" l="1"/>
  <c r="IL206" i="1"/>
  <c r="IK210" i="1"/>
  <c r="IP207" i="1"/>
  <c r="IM206" i="1" l="1"/>
  <c r="IL210" i="1"/>
  <c r="KO209" i="1" l="1"/>
  <c r="IQ207" i="1"/>
  <c r="IM210" i="1" l="1"/>
  <c r="KP209" i="1" l="1"/>
  <c r="IR207" i="1"/>
  <c r="IN206" i="1"/>
  <c r="KQ209" i="1" l="1"/>
  <c r="IN210" i="1" l="1"/>
  <c r="IO206" i="1"/>
  <c r="IS207" i="1"/>
  <c r="KR209" i="1" l="1"/>
  <c r="IO210" i="1" l="1"/>
  <c r="IT207" i="1"/>
  <c r="IP206" i="1"/>
  <c r="KS209" i="1" l="1"/>
  <c r="IP210" i="1" l="1"/>
  <c r="IQ206" i="1"/>
  <c r="KT209" i="1" l="1"/>
  <c r="IU207" i="1"/>
  <c r="KU209" i="1" l="1"/>
  <c r="IR206" i="1"/>
  <c r="IQ210" i="1" l="1"/>
  <c r="KV209" i="1" l="1"/>
  <c r="IV207" i="1"/>
  <c r="IS206" i="1" l="1"/>
  <c r="KW209" i="1" l="1"/>
  <c r="IR210" i="1"/>
  <c r="KX209" i="1" l="1"/>
  <c r="IW207" i="1"/>
  <c r="IT206" i="1" l="1"/>
  <c r="IS210" i="1"/>
  <c r="KY209" i="1" l="1"/>
  <c r="IU206" i="1" l="1"/>
  <c r="IX207" i="1"/>
  <c r="KZ209" i="1" l="1"/>
  <c r="IT210" i="1"/>
  <c r="IV206" i="1" l="1"/>
  <c r="IY207" i="1"/>
  <c r="LA209" i="1" l="1"/>
  <c r="IW206" i="1" l="1"/>
  <c r="IU210" i="1"/>
  <c r="IZ207" i="1"/>
  <c r="LB209" i="1" l="1"/>
  <c r="LC209" i="1" l="1"/>
  <c r="IV210" i="1"/>
  <c r="IX206" i="1"/>
  <c r="JA207" i="1" l="1"/>
  <c r="LD209" i="1" l="1"/>
  <c r="IY206" i="1" l="1"/>
  <c r="JB207" i="1"/>
  <c r="IW210" i="1"/>
  <c r="LE209" i="1" l="1"/>
  <c r="LF209" i="1" l="1"/>
  <c r="IZ206" i="1"/>
  <c r="IX210" i="1"/>
  <c r="JC207" i="1" l="1"/>
  <c r="LG209" i="1" l="1"/>
  <c r="JA206" i="1"/>
  <c r="IY210" i="1" l="1"/>
  <c r="JD207" i="1" l="1"/>
  <c r="LH209" i="1" l="1"/>
  <c r="JB206" i="1"/>
  <c r="IZ210" i="1" l="1"/>
  <c r="LI209" i="1" l="1"/>
  <c r="JE207" i="1"/>
  <c r="JC206" i="1" l="1"/>
  <c r="JF207" i="1"/>
  <c r="JA210" i="1"/>
  <c r="LJ209" i="1" l="1"/>
  <c r="JD206" i="1"/>
  <c r="JG207" i="1" l="1"/>
  <c r="JB210" i="1"/>
  <c r="LK209" i="1" l="1"/>
  <c r="JE206" i="1"/>
  <c r="JC210" i="1" l="1"/>
  <c r="JH207" i="1" l="1"/>
  <c r="LL209" i="1" l="1"/>
  <c r="JF206" i="1"/>
  <c r="JD210" i="1" l="1"/>
  <c r="JG206" i="1" l="1"/>
  <c r="LM209" i="1" l="1"/>
  <c r="JI207" i="1"/>
  <c r="JJ207" i="1" l="1"/>
  <c r="JE210" i="1" l="1"/>
  <c r="LN209" i="1" l="1"/>
  <c r="JH206" i="1"/>
  <c r="JK207" i="1" l="1"/>
  <c r="LO209" i="1" l="1"/>
  <c r="JF210" i="1"/>
  <c r="JI206" i="1" l="1"/>
  <c r="JL207" i="1" l="1"/>
  <c r="LP209" i="1" l="1"/>
  <c r="JG210" i="1"/>
  <c r="JJ206" i="1" l="1"/>
  <c r="JM207" i="1" l="1"/>
  <c r="LQ209" i="1" l="1"/>
  <c r="JH210" i="1"/>
  <c r="JK206" i="1" l="1"/>
  <c r="LR209" i="1" l="1"/>
  <c r="JN207" i="1"/>
  <c r="JI210" i="1" l="1"/>
  <c r="LS209" i="1" l="1"/>
  <c r="JL206" i="1"/>
  <c r="JO207" i="1" l="1"/>
  <c r="LT209" i="1" l="1"/>
  <c r="JJ210" i="1"/>
  <c r="JM206" i="1" l="1"/>
  <c r="JP207" i="1" l="1"/>
  <c r="LU209" i="1" l="1"/>
  <c r="JK210" i="1" l="1"/>
  <c r="JN206" i="1"/>
  <c r="LV209" i="1" l="1"/>
  <c r="JQ207" i="1" l="1"/>
  <c r="LW209" i="1" l="1"/>
  <c r="JL210" i="1"/>
  <c r="JO206" i="1"/>
  <c r="LX209" i="1" l="1"/>
  <c r="JM210" i="1"/>
  <c r="JR207" i="1" l="1"/>
  <c r="JP206" i="1"/>
  <c r="LY209" i="1" l="1"/>
  <c r="JN210" i="1"/>
  <c r="JS207" i="1" l="1"/>
  <c r="JQ206" i="1"/>
  <c r="JO210" i="1" l="1"/>
  <c r="LZ209" i="1" l="1"/>
  <c r="JR206" i="1" l="1"/>
  <c r="JT207" i="1"/>
  <c r="MA209" i="1" l="1"/>
  <c r="JS206" i="1"/>
  <c r="JP210" i="1" l="1"/>
  <c r="JU207" i="1" l="1"/>
  <c r="MB209" i="1" l="1"/>
  <c r="JT206" i="1"/>
  <c r="JQ210" i="1" l="1"/>
  <c r="JV207" i="1"/>
  <c r="MC209" i="1" l="1"/>
  <c r="JR210" i="1"/>
  <c r="JU206" i="1" l="1"/>
  <c r="JW207" i="1"/>
  <c r="MD209" i="1" l="1"/>
  <c r="JS210" i="1" l="1"/>
  <c r="JV206" i="1"/>
  <c r="ME209" i="1" l="1"/>
  <c r="JX207" i="1"/>
  <c r="MF209" i="1" l="1"/>
  <c r="JW206" i="1"/>
  <c r="JT210" i="1" l="1"/>
  <c r="JY207" i="1"/>
  <c r="MG209" i="1" l="1"/>
  <c r="JX206" i="1"/>
  <c r="JU210" i="1"/>
  <c r="JZ207" i="1" l="1"/>
  <c r="MH209" i="1" l="1"/>
  <c r="JV210" i="1" l="1"/>
  <c r="JY206" i="1"/>
  <c r="MI209" i="1" l="1"/>
  <c r="KA207" i="1"/>
  <c r="JZ206" i="1" l="1"/>
  <c r="JW210" i="1" l="1"/>
  <c r="MJ209" i="1" l="1"/>
  <c r="KB207" i="1"/>
  <c r="KA206" i="1" l="1"/>
  <c r="JX210" i="1" l="1"/>
  <c r="MK209" i="1" l="1"/>
  <c r="KC207" i="1"/>
  <c r="ML209" i="1" l="1"/>
  <c r="JY210" i="1"/>
  <c r="KB206" i="1"/>
  <c r="KD207" i="1" l="1"/>
  <c r="MM209" i="1" l="1"/>
  <c r="KC206" i="1" l="1"/>
  <c r="JZ210" i="1"/>
  <c r="MN209" i="1" l="1"/>
  <c r="KE207" i="1"/>
  <c r="KD206" i="1" l="1"/>
  <c r="KA210" i="1"/>
  <c r="MO209" i="1" l="1"/>
  <c r="KF207" i="1"/>
  <c r="KE206" i="1" l="1"/>
  <c r="MP209" i="1" l="1"/>
  <c r="KB210" i="1"/>
  <c r="KF206" i="1" l="1"/>
  <c r="KG207" i="1" l="1"/>
  <c r="MQ209" i="1" l="1"/>
  <c r="KC210" i="1"/>
  <c r="KG206" i="1" l="1"/>
  <c r="MR209" i="1" l="1"/>
  <c r="KH207" i="1"/>
  <c r="KD210" i="1" l="1"/>
  <c r="KH206" i="1" l="1"/>
  <c r="MS209" i="1" l="1"/>
  <c r="KI207" i="1"/>
  <c r="KE210" i="1"/>
  <c r="MT209" i="1" l="1"/>
  <c r="KI206" i="1"/>
  <c r="KF210" i="1" l="1"/>
  <c r="KJ207" i="1"/>
  <c r="MU209" i="1" l="1"/>
  <c r="KK207" i="1" l="1"/>
  <c r="KJ206" i="1"/>
  <c r="MV209" i="1" l="1"/>
  <c r="KG210" i="1"/>
  <c r="KL207" i="1" l="1"/>
  <c r="KK206" i="1"/>
  <c r="MW209" i="1" l="1"/>
  <c r="KH210" i="1"/>
  <c r="KM207" i="1" l="1"/>
  <c r="KL206" i="1"/>
  <c r="MX209" i="1" l="1"/>
  <c r="KI210" i="1" l="1"/>
  <c r="KM206" i="1"/>
  <c r="MY209" i="1" l="1"/>
  <c r="KN207" i="1"/>
  <c r="KJ210" i="1" l="1"/>
  <c r="MZ209" i="1" l="1"/>
  <c r="KN206" i="1"/>
  <c r="KO207" i="1" l="1"/>
  <c r="KK210" i="1" l="1"/>
  <c r="NA209" i="1" l="1"/>
  <c r="KP207" i="1" l="1"/>
  <c r="KO206" i="1"/>
  <c r="KL210" i="1" l="1"/>
  <c r="NB209" i="1" l="1"/>
  <c r="KP206" i="1" l="1"/>
  <c r="KQ207" i="1"/>
  <c r="NC209" i="1" l="1"/>
  <c r="KM210" i="1"/>
  <c r="ND209" i="1" l="1"/>
  <c r="KR207" i="1"/>
  <c r="KN210" i="1" l="1"/>
  <c r="KQ206" i="1"/>
  <c r="NE209" i="1" l="1"/>
  <c r="KO210" i="1"/>
  <c r="KS207" i="1" l="1"/>
  <c r="KR206" i="1"/>
  <c r="NF209" i="1" l="1"/>
  <c r="KP210" i="1"/>
  <c r="KS206" i="1" l="1"/>
  <c r="KT207" i="1"/>
  <c r="NG209" i="1" l="1"/>
  <c r="KQ210" i="1" l="1"/>
  <c r="NH209" i="1" l="1"/>
  <c r="KT206" i="1"/>
  <c r="KU207" i="1"/>
  <c r="NI209" i="1" l="1"/>
  <c r="KR210" i="1"/>
  <c r="KV207" i="1" l="1"/>
  <c r="KU206" i="1"/>
  <c r="NJ209" i="1" l="1"/>
  <c r="KS210" i="1"/>
  <c r="KW207" i="1" l="1"/>
  <c r="KV206" i="1" l="1"/>
  <c r="NK209" i="1" l="1"/>
  <c r="KT210" i="1"/>
  <c r="KX207" i="1"/>
  <c r="NL209" i="1" l="1"/>
  <c r="KY207" i="1"/>
  <c r="KU210" i="1"/>
  <c r="KW206" i="1"/>
  <c r="NM209" i="1" l="1"/>
  <c r="KZ207" i="1" l="1"/>
  <c r="KV210" i="1"/>
  <c r="KX206" i="1" l="1"/>
  <c r="NN209" i="1" l="1"/>
  <c r="LA207" i="1" l="1"/>
  <c r="KY206" i="1" l="1"/>
  <c r="KW210" i="1"/>
  <c r="NO209" i="1" l="1"/>
  <c r="NP209" i="1" l="1"/>
  <c r="KX210" i="1"/>
  <c r="LB207" i="1"/>
  <c r="KZ206" i="1" l="1"/>
  <c r="NQ209" i="1" l="1"/>
  <c r="LC207" i="1"/>
  <c r="KY210" i="1"/>
  <c r="LA206" i="1"/>
  <c r="NR209" i="1" l="1"/>
  <c r="LB206" i="1" l="1"/>
  <c r="KZ210" i="1"/>
  <c r="NS209" i="1" l="1"/>
  <c r="LD207" i="1"/>
  <c r="NT209" i="1" l="1"/>
  <c r="LC206" i="1"/>
  <c r="LA210" i="1"/>
  <c r="LE207" i="1" l="1"/>
  <c r="NU209" i="1" l="1"/>
  <c r="LD206" i="1" l="1"/>
  <c r="LB210" i="1"/>
  <c r="NV209" i="1" l="1"/>
  <c r="LE206" i="1"/>
  <c r="LF207" i="1"/>
  <c r="LC210" i="1" l="1"/>
  <c r="NW209" i="1" l="1"/>
  <c r="LG207" i="1"/>
  <c r="LD210" i="1" l="1"/>
  <c r="LF206" i="1"/>
  <c r="NX209" i="1" l="1"/>
  <c r="LH207" i="1" l="1"/>
  <c r="LG206" i="1"/>
  <c r="LE210" i="1"/>
  <c r="NY209" i="1" l="1"/>
  <c r="LH206" i="1" l="1"/>
  <c r="LF210" i="1" l="1"/>
  <c r="LI207" i="1"/>
  <c r="NZ209" i="1" l="1"/>
  <c r="LJ207" i="1" l="1"/>
  <c r="LI206" i="1"/>
  <c r="OA209" i="1" l="1"/>
  <c r="LG210" i="1"/>
  <c r="LJ206" i="1" l="1"/>
  <c r="LH210" i="1"/>
  <c r="OB209" i="1" l="1"/>
  <c r="LK207" i="1"/>
  <c r="LI210" i="1" l="1"/>
  <c r="LL207" i="1"/>
  <c r="OC209" i="1" l="1"/>
  <c r="LK206" i="1"/>
  <c r="OD209" i="1" l="1"/>
  <c r="LJ210" i="1"/>
  <c r="LM207" i="1"/>
  <c r="LL206" i="1" l="1"/>
  <c r="OE209" i="1" l="1"/>
  <c r="LK210" i="1" l="1"/>
  <c r="LN207" i="1" l="1"/>
  <c r="OF209" i="1" l="1"/>
  <c r="LM206" i="1"/>
  <c r="LL210" i="1"/>
  <c r="OG209" i="1" l="1"/>
  <c r="LN206" i="1"/>
  <c r="LO207" i="1" l="1"/>
  <c r="LM210" i="1"/>
  <c r="OH209" i="1" l="1"/>
  <c r="LP207" i="1" l="1"/>
  <c r="LN210" i="1"/>
  <c r="LO206" i="1" l="1"/>
  <c r="OI209" i="1" l="1"/>
  <c r="LO210" i="1" l="1"/>
  <c r="LQ207" i="1"/>
  <c r="LP206" i="1" l="1"/>
  <c r="OJ209" i="1" l="1"/>
  <c r="LP210" i="1"/>
  <c r="LR207" i="1" l="1"/>
  <c r="OK209" i="1" l="1"/>
  <c r="LQ206" i="1"/>
  <c r="LQ210" i="1" l="1"/>
  <c r="OL209" i="1" l="1"/>
  <c r="LS207" i="1"/>
  <c r="LR206" i="1" l="1"/>
  <c r="OM209" i="1" l="1"/>
  <c r="LR210" i="1" l="1"/>
  <c r="LT207" i="1"/>
  <c r="ON209" i="1" l="1"/>
  <c r="LS206" i="1"/>
  <c r="LU207" i="1" l="1"/>
  <c r="LS210" i="1"/>
  <c r="OO209" i="1" l="1"/>
  <c r="LV207" i="1" l="1"/>
  <c r="OP209" i="1" l="1"/>
  <c r="LT210" i="1"/>
  <c r="LT206" i="1"/>
  <c r="OQ209" i="1" l="1"/>
  <c r="LW207" i="1"/>
  <c r="LU206" i="1" l="1"/>
  <c r="LU210" i="1"/>
  <c r="OR209" i="1" l="1"/>
  <c r="LX207" i="1" l="1"/>
  <c r="OS209" i="1" l="1"/>
  <c r="LV206" i="1"/>
  <c r="LV210" i="1" l="1"/>
  <c r="OT209" i="1" l="1"/>
  <c r="LW206" i="1" l="1"/>
  <c r="LW210" i="1"/>
  <c r="LY207" i="1"/>
  <c r="OU209" i="1" l="1"/>
  <c r="LX210" i="1" l="1"/>
  <c r="LZ207" i="1"/>
  <c r="OV209" i="1" l="1"/>
  <c r="LX206" i="1"/>
  <c r="OW209" i="1" l="1"/>
  <c r="LY210" i="1"/>
  <c r="MA207" i="1"/>
  <c r="OX209" i="1" l="1"/>
  <c r="MB207" i="1"/>
  <c r="LY206" i="1"/>
  <c r="LZ210" i="1" l="1"/>
  <c r="OY209" i="1" l="1"/>
  <c r="LZ206" i="1"/>
  <c r="MC207" i="1"/>
  <c r="OZ209" i="1" l="1"/>
  <c r="MA210" i="1"/>
  <c r="MD207" i="1" l="1"/>
  <c r="MA206" i="1"/>
  <c r="MB210" i="1" l="1"/>
  <c r="PA209" i="1" l="1"/>
  <c r="MB206" i="1"/>
  <c r="ME207" i="1" l="1"/>
  <c r="PB209" i="1" l="1"/>
  <c r="MF207" i="1"/>
  <c r="MC206" i="1"/>
  <c r="MC210" i="1"/>
  <c r="PC209" i="1" l="1"/>
  <c r="MG207" i="1" l="1"/>
  <c r="MD210" i="1"/>
  <c r="MD206" i="1"/>
  <c r="PD209" i="1" l="1"/>
  <c r="PE209" i="1" l="1"/>
  <c r="ME206" i="1"/>
  <c r="MH207" i="1"/>
  <c r="ME210" i="1"/>
  <c r="PF209" i="1" l="1"/>
  <c r="MF206" i="1"/>
  <c r="MI207" i="1"/>
  <c r="MF210" i="1"/>
  <c r="PG209" i="1" l="1"/>
  <c r="MJ207" i="1"/>
  <c r="MG210" i="1"/>
  <c r="MG206" i="1"/>
  <c r="PH209" i="1" l="1"/>
  <c r="MK207" i="1"/>
  <c r="MH210" i="1" l="1"/>
  <c r="MH206" i="1"/>
  <c r="PI209" i="1" l="1"/>
  <c r="MI210" i="1" l="1"/>
  <c r="ML207" i="1"/>
  <c r="MI206" i="1"/>
  <c r="PJ209" i="1" l="1"/>
  <c r="MM207" i="1" l="1"/>
  <c r="PK209" i="1" l="1"/>
  <c r="MJ210" i="1"/>
  <c r="MJ206" i="1"/>
  <c r="PL209" i="1" l="1"/>
  <c r="MN207" i="1" l="1"/>
  <c r="MK210" i="1"/>
  <c r="PM209" i="1" l="1"/>
  <c r="MK206" i="1"/>
  <c r="MO207" i="1" l="1"/>
  <c r="ML210" i="1"/>
  <c r="ML206" i="1" l="1"/>
  <c r="MM210" i="1" l="1"/>
  <c r="MM206" i="1" l="1"/>
  <c r="MP207" i="1"/>
  <c r="MN210" i="1" l="1"/>
  <c r="MQ207" i="1" l="1"/>
  <c r="MN206" i="1"/>
  <c r="MO210" i="1" l="1"/>
  <c r="MR207" i="1" l="1"/>
  <c r="MO206" i="1"/>
  <c r="MP210" i="1" l="1"/>
  <c r="MS207" i="1" l="1"/>
  <c r="MQ210" i="1" l="1"/>
  <c r="MP206" i="1"/>
  <c r="MT207" i="1" l="1"/>
  <c r="MQ206" i="1" l="1"/>
  <c r="MR210" i="1"/>
  <c r="MU207" i="1" l="1"/>
  <c r="MS210" i="1"/>
  <c r="MR206" i="1" l="1"/>
  <c r="MT210" i="1" l="1"/>
  <c r="MV207" i="1"/>
  <c r="MS206" i="1" l="1"/>
  <c r="MU210" i="1" l="1"/>
  <c r="MW207" i="1"/>
  <c r="MT206" i="1" l="1"/>
  <c r="MV210" i="1" l="1"/>
  <c r="MX207" i="1" l="1"/>
  <c r="MU206" i="1" l="1"/>
  <c r="MW210" i="1" l="1"/>
  <c r="MY207" i="1" l="1"/>
  <c r="MV206" i="1" l="1"/>
  <c r="MX210" i="1"/>
  <c r="MZ207" i="1" l="1"/>
  <c r="MW206" i="1" l="1"/>
  <c r="MY210" i="1" l="1"/>
  <c r="NA207" i="1" l="1"/>
  <c r="MX206" i="1" l="1"/>
  <c r="MZ210" i="1" l="1"/>
  <c r="NB207" i="1" l="1"/>
  <c r="MY206" i="1" l="1"/>
  <c r="NA210" i="1" l="1"/>
  <c r="NC207" i="1" l="1"/>
  <c r="MZ206" i="1" l="1"/>
  <c r="NB210" i="1" l="1"/>
  <c r="ND207" i="1" l="1"/>
  <c r="NA206" i="1" l="1"/>
  <c r="NC210" i="1" l="1"/>
  <c r="NB206" i="1" l="1"/>
  <c r="NE207" i="1"/>
  <c r="NC206" i="1" l="1"/>
  <c r="NF207" i="1"/>
  <c r="ND210" i="1"/>
  <c r="ND206" i="1" l="1"/>
  <c r="NG207" i="1" l="1"/>
  <c r="NE210" i="1"/>
  <c r="NE206" i="1" l="1"/>
  <c r="NH207" i="1"/>
  <c r="NF210" i="1" l="1"/>
  <c r="NI207" i="1" l="1"/>
  <c r="NG210" i="1" l="1"/>
  <c r="NF206" i="1"/>
  <c r="NG206" i="1" l="1"/>
  <c r="NJ207" i="1"/>
  <c r="NH210" i="1" l="1"/>
  <c r="NK207" i="1" l="1"/>
  <c r="NH206" i="1"/>
  <c r="NI210" i="1" l="1"/>
  <c r="NL207" i="1" l="1"/>
  <c r="NI206" i="1" l="1"/>
  <c r="NJ210" i="1" l="1"/>
  <c r="NM207" i="1" l="1"/>
  <c r="NJ206" i="1" l="1"/>
  <c r="NK210" i="1" l="1"/>
  <c r="NN207" i="1" l="1"/>
  <c r="NK206" i="1" l="1"/>
  <c r="NL210" i="1" l="1"/>
  <c r="NL206" i="1" l="1"/>
  <c r="NO207" i="1"/>
  <c r="NM210" i="1" l="1"/>
  <c r="NP207" i="1" l="1"/>
  <c r="NM206" i="1"/>
  <c r="NN210" i="1" l="1"/>
  <c r="NO210" i="1" l="1"/>
  <c r="NN206" i="1"/>
  <c r="NQ207" i="1"/>
  <c r="NP210" i="1" l="1"/>
  <c r="NR207" i="1"/>
  <c r="NO206" i="1"/>
  <c r="NS207" i="1" l="1"/>
  <c r="NP206" i="1"/>
  <c r="NQ210" i="1"/>
  <c r="NQ206" i="1" l="1"/>
  <c r="NT207" i="1" l="1"/>
  <c r="NR210" i="1"/>
  <c r="NR206" i="1" l="1"/>
  <c r="NU207" i="1" l="1"/>
  <c r="NS210" i="1"/>
  <c r="NV207" i="1" l="1"/>
  <c r="NS206" i="1"/>
  <c r="NT210" i="1" l="1"/>
  <c r="NT206" i="1" l="1"/>
  <c r="NW207" i="1"/>
  <c r="NU210" i="1"/>
  <c r="NV210" i="1" l="1"/>
  <c r="NX207" i="1" l="1"/>
  <c r="NU206" i="1" l="1"/>
  <c r="NW210" i="1" l="1"/>
  <c r="NY207" i="1" l="1"/>
  <c r="NV206" i="1"/>
  <c r="NX210" i="1" l="1"/>
  <c r="NZ207" i="1" l="1"/>
  <c r="NW206" i="1"/>
  <c r="NY210" i="1" l="1"/>
  <c r="OA207" i="1" l="1"/>
  <c r="NX206" i="1" l="1"/>
  <c r="NZ210" i="1" l="1"/>
  <c r="OB207" i="1" l="1"/>
  <c r="NY206" i="1"/>
  <c r="OA210" i="1" l="1"/>
  <c r="NZ206" i="1" l="1"/>
  <c r="OC207" i="1"/>
  <c r="OB210" i="1" l="1"/>
  <c r="OD207" i="1" l="1"/>
  <c r="OA206" i="1"/>
  <c r="OC210" i="1" l="1"/>
  <c r="OB206" i="1" l="1"/>
  <c r="OE207" i="1"/>
  <c r="J193" i="1" l="1"/>
  <c r="OD210" i="1"/>
  <c r="K193" i="1" l="1"/>
  <c r="L193" i="1" l="1"/>
  <c r="OC206" i="1"/>
  <c r="OF207" i="1"/>
  <c r="M193" i="1" l="1"/>
  <c r="N193" i="1" l="1"/>
  <c r="OE210" i="1"/>
  <c r="O193" i="1" l="1"/>
  <c r="OG207" i="1" l="1"/>
  <c r="OF210" i="1"/>
  <c r="OD206" i="1"/>
  <c r="OH207" i="1" l="1"/>
  <c r="OG210" i="1" l="1"/>
  <c r="OE206" i="1"/>
  <c r="OI207" i="1" l="1"/>
  <c r="OF206" i="1"/>
  <c r="OH210" i="1"/>
  <c r="OJ207" i="1" l="1"/>
  <c r="OG206" i="1"/>
  <c r="OI210" i="1"/>
  <c r="OJ210" i="1" l="1"/>
  <c r="OK207" i="1"/>
  <c r="OH206" i="1" l="1"/>
  <c r="OL207" i="1" l="1"/>
  <c r="OK210" i="1"/>
  <c r="OI206" i="1" l="1"/>
  <c r="OL210" i="1" l="1"/>
  <c r="OM207" i="1" l="1"/>
  <c r="OJ206" i="1"/>
  <c r="OM210" i="1" l="1"/>
  <c r="ON207" i="1"/>
  <c r="OK206" i="1" l="1"/>
  <c r="ON210" i="1" l="1"/>
  <c r="OO207" i="1" l="1"/>
  <c r="OL206" i="1" l="1"/>
  <c r="OP207" i="1" l="1"/>
  <c r="OO210" i="1"/>
  <c r="OP210" i="1" l="1"/>
  <c r="OM206" i="1"/>
  <c r="OQ207" i="1" l="1"/>
  <c r="OQ210" i="1" l="1"/>
  <c r="ON206" i="1" l="1"/>
  <c r="OR207" i="1" l="1"/>
  <c r="OR210" i="1" l="1"/>
  <c r="OO206" i="1" l="1"/>
  <c r="OS207" i="1"/>
  <c r="OS210" i="1" l="1"/>
  <c r="OP206" i="1"/>
  <c r="OT207" i="1"/>
  <c r="OU207" i="1" l="1"/>
  <c r="OT210" i="1" l="1"/>
  <c r="OQ206" i="1"/>
  <c r="OU210" i="1" l="1"/>
  <c r="OV210" i="1" l="1"/>
  <c r="OR206" i="1"/>
  <c r="OV207" i="1"/>
  <c r="OW210" i="1" l="1"/>
  <c r="OS206" i="1"/>
  <c r="OW207" i="1"/>
  <c r="OT206" i="1" l="1"/>
  <c r="OX210" i="1"/>
  <c r="OX207" i="1"/>
  <c r="OY207" i="1" l="1"/>
  <c r="OU206" i="1"/>
  <c r="OY210" i="1" l="1"/>
  <c r="OZ207" i="1" l="1"/>
  <c r="OV206" i="1" l="1"/>
  <c r="OZ210" i="1"/>
  <c r="OW206" i="1" l="1"/>
  <c r="PA207" i="1"/>
  <c r="PA210" i="1" l="1"/>
  <c r="PB210" i="1" l="1"/>
  <c r="PB207" i="1"/>
  <c r="OX206" i="1"/>
  <c r="PC210" i="1" l="1"/>
  <c r="PC207" i="1"/>
  <c r="OY206" i="1" l="1"/>
  <c r="PD210" i="1" l="1"/>
  <c r="OZ206" i="1" l="1"/>
  <c r="PD207" i="1"/>
  <c r="PE210" i="1" l="1"/>
  <c r="PA206" i="1" l="1"/>
  <c r="PE207" i="1"/>
  <c r="PF210" i="1" l="1"/>
  <c r="PF207" i="1" l="1"/>
  <c r="PB206" i="1"/>
  <c r="PG210" i="1" l="1"/>
  <c r="PC206" i="1" l="1"/>
  <c r="PG207" i="1" l="1"/>
  <c r="PH210" i="1" l="1"/>
  <c r="PD206" i="1" l="1"/>
  <c r="PH207" i="1" l="1"/>
  <c r="PI210" i="1" l="1"/>
  <c r="PE206" i="1" l="1"/>
  <c r="PI207" i="1"/>
  <c r="PJ210" i="1" l="1"/>
  <c r="PJ207" i="1" l="1"/>
  <c r="PF206" i="1"/>
  <c r="PK210" i="1" l="1"/>
  <c r="PG206" i="1" l="1"/>
  <c r="PK207" i="1" l="1"/>
  <c r="PH206" i="1" l="1"/>
  <c r="PL210" i="1" l="1"/>
  <c r="PL207" i="1" l="1"/>
  <c r="PM210" i="1" l="1"/>
  <c r="PM207" i="1"/>
  <c r="PI206" i="1"/>
  <c r="PJ206" i="1" l="1"/>
  <c r="PK206" i="1" l="1"/>
  <c r="PL206" i="1" l="1"/>
  <c r="PM206" i="1" l="1"/>
  <c r="J204" i="1" l="1"/>
  <c r="K204" i="1" l="1"/>
  <c r="L204" i="1" l="1"/>
  <c r="M204" i="1" l="1"/>
  <c r="N204" i="1" l="1"/>
  <c r="O204" i="1" l="1"/>
  <c r="P204" i="1" l="1"/>
  <c r="Q204" i="1" l="1"/>
  <c r="R204" i="1" l="1"/>
  <c r="S204" i="1" l="1"/>
  <c r="T204" i="1" l="1"/>
  <c r="U204" i="1" l="1"/>
  <c r="V204" i="1" l="1"/>
  <c r="W204" i="1" l="1"/>
  <c r="X204" i="1" l="1"/>
  <c r="Y204" i="1" l="1"/>
  <c r="Z204" i="1" l="1"/>
  <c r="AA204" i="1" l="1"/>
  <c r="AB204" i="1" l="1"/>
  <c r="AC204" i="1" l="1"/>
  <c r="AD204" i="1" l="1"/>
  <c r="AE204" i="1" l="1"/>
  <c r="AF204" i="1" l="1"/>
  <c r="AG204" i="1" l="1"/>
  <c r="AH204" i="1" l="1"/>
  <c r="AI204" i="1" l="1"/>
  <c r="AJ204" i="1" l="1"/>
  <c r="AK204" i="1" l="1"/>
  <c r="AL204" i="1" l="1"/>
  <c r="AM204" i="1" l="1"/>
  <c r="AN204" i="1" l="1"/>
  <c r="AO204" i="1" l="1"/>
  <c r="AP204" i="1" l="1"/>
  <c r="AQ204" i="1" l="1"/>
  <c r="AR204" i="1" l="1"/>
  <c r="AS204" i="1" l="1"/>
  <c r="AT204" i="1" l="1"/>
  <c r="AU204" i="1" l="1"/>
  <c r="AV204" i="1" l="1"/>
  <c r="AW204" i="1" l="1"/>
  <c r="AX204" i="1" l="1"/>
  <c r="AY204" i="1" l="1"/>
  <c r="AZ204" i="1" l="1"/>
  <c r="BA204" i="1" l="1"/>
  <c r="BB204" i="1" l="1"/>
  <c r="BC204" i="1" l="1"/>
  <c r="BD204" i="1" l="1"/>
  <c r="BE204" i="1" l="1"/>
  <c r="BF204" i="1" l="1"/>
  <c r="BG204" i="1" l="1"/>
  <c r="BH204" i="1" l="1"/>
  <c r="BI204" i="1" l="1"/>
  <c r="BJ204" i="1" l="1"/>
  <c r="BK204" i="1" l="1"/>
  <c r="BL204" i="1" l="1"/>
  <c r="BM204" i="1" l="1"/>
  <c r="BN204" i="1" l="1"/>
  <c r="BO204" i="1" l="1"/>
  <c r="BP204" i="1" l="1"/>
  <c r="BQ204" i="1" l="1"/>
  <c r="BR204" i="1" l="1"/>
  <c r="BS204" i="1" l="1"/>
  <c r="BT204" i="1" l="1"/>
  <c r="BU204" i="1" l="1"/>
  <c r="BV204" i="1" l="1"/>
  <c r="BW204" i="1" l="1"/>
  <c r="BX204" i="1" l="1"/>
  <c r="BY204" i="1" l="1"/>
  <c r="BZ204" i="1" l="1"/>
  <c r="CA204" i="1" l="1"/>
  <c r="CB204" i="1" l="1"/>
  <c r="CC204" i="1" l="1"/>
  <c r="CD204" i="1" l="1"/>
  <c r="CE204" i="1" l="1"/>
  <c r="CF204" i="1" l="1"/>
  <c r="CG204" i="1" l="1"/>
  <c r="CH204" i="1" l="1"/>
  <c r="CI204" i="1" l="1"/>
  <c r="CJ204" i="1" l="1"/>
  <c r="CK204" i="1" l="1"/>
  <c r="CL204" i="1" l="1"/>
  <c r="CM204" i="1" l="1"/>
  <c r="CN204" i="1" l="1"/>
  <c r="CO204" i="1" l="1"/>
  <c r="CP204" i="1" l="1"/>
  <c r="CQ204" i="1" l="1"/>
  <c r="CR204" i="1" l="1"/>
  <c r="CS204" i="1" l="1"/>
  <c r="CT204" i="1" l="1"/>
  <c r="CU204" i="1" l="1"/>
  <c r="CV204" i="1" l="1"/>
  <c r="CW204" i="1" l="1"/>
  <c r="CX204" i="1" l="1"/>
  <c r="CY204" i="1" l="1"/>
  <c r="CZ204" i="1" l="1"/>
  <c r="DA204" i="1" l="1"/>
  <c r="DB204" i="1" l="1"/>
  <c r="DC204" i="1" l="1"/>
  <c r="DD204" i="1" l="1"/>
  <c r="DE204" i="1" l="1"/>
  <c r="DF204" i="1" l="1"/>
  <c r="DG204" i="1" l="1"/>
  <c r="DH204" i="1" l="1"/>
  <c r="DI204" i="1" l="1"/>
  <c r="DJ204" i="1" l="1"/>
  <c r="DK204" i="1" l="1"/>
  <c r="DL204" i="1" l="1"/>
  <c r="DM204" i="1" l="1"/>
  <c r="DN204" i="1" l="1"/>
  <c r="DO204" i="1" l="1"/>
  <c r="DP204" i="1" l="1"/>
  <c r="DQ204" i="1" l="1"/>
  <c r="DR204" i="1" l="1"/>
  <c r="DS204" i="1" l="1"/>
  <c r="DT204" i="1" l="1"/>
  <c r="DU204" i="1" l="1"/>
  <c r="DV204" i="1" l="1"/>
  <c r="DW204" i="1" l="1"/>
  <c r="DX204" i="1" l="1"/>
  <c r="DY204" i="1" l="1"/>
  <c r="DZ204" i="1" l="1"/>
  <c r="EA204" i="1" l="1"/>
  <c r="EB204" i="1" l="1"/>
  <c r="EC204" i="1" l="1"/>
  <c r="ED204" i="1" l="1"/>
  <c r="EE204" i="1" l="1"/>
  <c r="EF204" i="1" l="1"/>
  <c r="EG204" i="1" l="1"/>
  <c r="EH204" i="1" l="1"/>
  <c r="EI204" i="1" l="1"/>
  <c r="EJ204" i="1" l="1"/>
  <c r="EK204" i="1" l="1"/>
  <c r="EL204" i="1" l="1"/>
  <c r="EM204" i="1" l="1"/>
  <c r="EN204" i="1" l="1"/>
  <c r="EO204" i="1" l="1"/>
  <c r="EP204" i="1" l="1"/>
  <c r="EQ204" i="1" l="1"/>
  <c r="ER204" i="1" l="1"/>
  <c r="ES204" i="1" l="1"/>
  <c r="ET204" i="1" l="1"/>
  <c r="EU204" i="1" l="1"/>
  <c r="EV204" i="1" l="1"/>
  <c r="EW204" i="1" l="1"/>
  <c r="EX204" i="1" l="1"/>
  <c r="EY204" i="1" l="1"/>
  <c r="EZ204" i="1" l="1"/>
  <c r="FA204" i="1" l="1"/>
  <c r="FB204" i="1" l="1"/>
  <c r="FC204" i="1" l="1"/>
  <c r="FD204" i="1" l="1"/>
  <c r="FE204" i="1" l="1"/>
  <c r="FF204" i="1" l="1"/>
  <c r="FG204" i="1" l="1"/>
  <c r="FH204" i="1" l="1"/>
  <c r="FI204" i="1" l="1"/>
  <c r="FJ204" i="1" l="1"/>
  <c r="FK204" i="1" l="1"/>
  <c r="FL204" i="1" l="1"/>
  <c r="FM204" i="1" l="1"/>
  <c r="FN204" i="1" l="1"/>
  <c r="FO204" i="1" l="1"/>
  <c r="FP204" i="1" l="1"/>
  <c r="FQ204" i="1" l="1"/>
  <c r="FR204" i="1" l="1"/>
  <c r="FS204" i="1" l="1"/>
  <c r="FT204" i="1" l="1"/>
  <c r="FU204" i="1" l="1"/>
  <c r="FV204" i="1" l="1"/>
  <c r="FW204" i="1" l="1"/>
  <c r="FX204" i="1" l="1"/>
  <c r="FY204" i="1" l="1"/>
  <c r="FZ204" i="1" l="1"/>
  <c r="GA204" i="1" l="1"/>
  <c r="GB204" i="1" l="1"/>
  <c r="GC204" i="1" l="1"/>
  <c r="GD204" i="1" l="1"/>
  <c r="GE204" i="1" l="1"/>
  <c r="GF204" i="1" l="1"/>
  <c r="GG204" i="1" l="1"/>
  <c r="GH204" i="1" l="1"/>
  <c r="GI204" i="1" l="1"/>
  <c r="GJ204" i="1" l="1"/>
  <c r="GK204" i="1" l="1"/>
  <c r="GL204" i="1" l="1"/>
  <c r="GM204" i="1" l="1"/>
  <c r="GN204" i="1" l="1"/>
  <c r="GO204" i="1" l="1"/>
  <c r="GP204" i="1" l="1"/>
  <c r="GQ204" i="1" l="1"/>
  <c r="GR204" i="1" l="1"/>
  <c r="GS204" i="1" l="1"/>
  <c r="GT204" i="1" l="1"/>
  <c r="GU204" i="1" l="1"/>
  <c r="GV204" i="1" l="1"/>
  <c r="GW204" i="1" l="1"/>
  <c r="GX204" i="1" l="1"/>
  <c r="GY204" i="1" l="1"/>
  <c r="GZ204" i="1" l="1"/>
  <c r="HA204" i="1" l="1"/>
  <c r="HB204" i="1" l="1"/>
  <c r="HC204" i="1" l="1"/>
  <c r="HD204" i="1" l="1"/>
  <c r="HE204" i="1" l="1"/>
  <c r="HF204" i="1" l="1"/>
  <c r="HG204" i="1" l="1"/>
  <c r="HH204" i="1" l="1"/>
  <c r="HI204" i="1" l="1"/>
  <c r="HJ204" i="1" l="1"/>
  <c r="HK204" i="1" l="1"/>
  <c r="HL204" i="1" l="1"/>
  <c r="HM204" i="1" l="1"/>
  <c r="HN204" i="1" l="1"/>
  <c r="HO204" i="1" l="1"/>
  <c r="HP204" i="1" l="1"/>
  <c r="HQ204" i="1" l="1"/>
  <c r="HR204" i="1" l="1"/>
  <c r="HS204" i="1" l="1"/>
  <c r="HT204" i="1" l="1"/>
  <c r="HU204" i="1" l="1"/>
  <c r="HV204" i="1" l="1"/>
  <c r="HW204" i="1" l="1"/>
  <c r="HX204" i="1" l="1"/>
  <c r="HY204" i="1" l="1"/>
  <c r="HZ204" i="1" l="1"/>
  <c r="IA204" i="1" l="1"/>
  <c r="IB204" i="1" l="1"/>
  <c r="IC204" i="1" l="1"/>
  <c r="ID204" i="1" l="1"/>
  <c r="IE204" i="1" l="1"/>
  <c r="IF204" i="1" l="1"/>
  <c r="IG204" i="1" l="1"/>
  <c r="IH204" i="1" l="1"/>
  <c r="II204" i="1" l="1"/>
  <c r="IJ204" i="1" l="1"/>
  <c r="IK204" i="1" l="1"/>
  <c r="IL204" i="1" l="1"/>
  <c r="IM204" i="1" l="1"/>
  <c r="IN204" i="1" l="1"/>
  <c r="IO204" i="1" l="1"/>
  <c r="IP204" i="1" l="1"/>
  <c r="IQ204" i="1" l="1"/>
  <c r="IR204" i="1" l="1"/>
  <c r="IS204" i="1" l="1"/>
  <c r="IT204" i="1" l="1"/>
  <c r="IU204" i="1" l="1"/>
  <c r="IV204" i="1" l="1"/>
  <c r="IW204" i="1" l="1"/>
  <c r="IX204" i="1" l="1"/>
  <c r="IY204" i="1" l="1"/>
  <c r="IZ204" i="1" l="1"/>
  <c r="JA204" i="1" l="1"/>
  <c r="JB204" i="1" l="1"/>
  <c r="JC204" i="1" l="1"/>
  <c r="JD204" i="1" l="1"/>
  <c r="JE204" i="1" l="1"/>
  <c r="JF204" i="1" l="1"/>
  <c r="JG204" i="1" l="1"/>
  <c r="JH204" i="1" l="1"/>
  <c r="JI204" i="1" l="1"/>
  <c r="JJ204" i="1" l="1"/>
  <c r="JK204" i="1" l="1"/>
  <c r="JL204" i="1" l="1"/>
  <c r="JM204" i="1" l="1"/>
  <c r="JN204" i="1" l="1"/>
  <c r="JO204" i="1" l="1"/>
  <c r="JP204" i="1" l="1"/>
  <c r="JQ204" i="1" l="1"/>
  <c r="JR204" i="1" l="1"/>
  <c r="JS204" i="1" l="1"/>
  <c r="JT204" i="1" l="1"/>
  <c r="JU204" i="1" l="1"/>
  <c r="JV204" i="1" l="1"/>
  <c r="JW204" i="1" l="1"/>
  <c r="JX204" i="1" l="1"/>
  <c r="JY204" i="1" l="1"/>
  <c r="JZ204" i="1" l="1"/>
  <c r="KA204" i="1" l="1"/>
  <c r="KB204" i="1" l="1"/>
  <c r="KC204" i="1" l="1"/>
  <c r="KD204" i="1" l="1"/>
  <c r="KE204" i="1" l="1"/>
  <c r="KF204" i="1" l="1"/>
  <c r="KG204" i="1" l="1"/>
  <c r="KH204" i="1" l="1"/>
  <c r="KI204" i="1" l="1"/>
  <c r="KJ204" i="1" l="1"/>
  <c r="KK204" i="1" l="1"/>
  <c r="KL204" i="1" l="1"/>
  <c r="KM204" i="1" l="1"/>
  <c r="KN204" i="1" l="1"/>
  <c r="KO204" i="1" l="1"/>
  <c r="KP204" i="1" l="1"/>
  <c r="KQ204" i="1" l="1"/>
  <c r="KR204" i="1" l="1"/>
  <c r="KS204" i="1" l="1"/>
  <c r="KT204" i="1" l="1"/>
  <c r="KU204" i="1" l="1"/>
  <c r="KV204" i="1" l="1"/>
  <c r="KW204" i="1" l="1"/>
  <c r="KX204" i="1" l="1"/>
  <c r="KY204" i="1" l="1"/>
  <c r="KZ204" i="1" l="1"/>
  <c r="LA204" i="1" l="1"/>
  <c r="LB204" i="1" l="1"/>
  <c r="LC204" i="1" l="1"/>
  <c r="LD204" i="1" l="1"/>
  <c r="LE204" i="1" l="1"/>
  <c r="LF204" i="1" l="1"/>
  <c r="LG204" i="1" l="1"/>
  <c r="LH204" i="1" l="1"/>
  <c r="LI204" i="1" l="1"/>
  <c r="LJ204" i="1" l="1"/>
  <c r="LK204" i="1" l="1"/>
  <c r="LL204" i="1" l="1"/>
  <c r="LM204" i="1" l="1"/>
  <c r="LN204" i="1" l="1"/>
  <c r="LO204" i="1" l="1"/>
  <c r="LP204" i="1" l="1"/>
  <c r="LQ204" i="1" l="1"/>
  <c r="LR204" i="1" l="1"/>
  <c r="LS204" i="1" l="1"/>
  <c r="LT204" i="1" l="1"/>
  <c r="LU204" i="1" l="1"/>
  <c r="LV204" i="1" l="1"/>
  <c r="LW204" i="1" l="1"/>
  <c r="LX204" i="1" l="1"/>
  <c r="LY204" i="1" l="1"/>
  <c r="LZ204" i="1" l="1"/>
  <c r="MA204" i="1" l="1"/>
  <c r="MB204" i="1" l="1"/>
  <c r="MC204" i="1" l="1"/>
  <c r="MD204" i="1" l="1"/>
  <c r="ME204" i="1" l="1"/>
  <c r="MF204" i="1" l="1"/>
  <c r="MG204" i="1" l="1"/>
  <c r="MH204" i="1" l="1"/>
  <c r="MI204" i="1" l="1"/>
  <c r="MJ204" i="1" l="1"/>
  <c r="MK204" i="1" l="1"/>
  <c r="ML204" i="1" l="1"/>
  <c r="MM204" i="1" l="1"/>
  <c r="MN204" i="1" l="1"/>
  <c r="MO204" i="1" l="1"/>
  <c r="MP204" i="1" l="1"/>
  <c r="MQ204" i="1" l="1"/>
  <c r="MR204" i="1" l="1"/>
  <c r="MS204" i="1" l="1"/>
  <c r="MT204" i="1" l="1"/>
  <c r="MU204" i="1" l="1"/>
  <c r="MV204" i="1" l="1"/>
  <c r="MW204" i="1" l="1"/>
  <c r="MX204" i="1" l="1"/>
  <c r="MY204" i="1" l="1"/>
  <c r="MZ204" i="1" l="1"/>
  <c r="NA204" i="1" l="1"/>
  <c r="NB204" i="1" l="1"/>
  <c r="NC204" i="1" l="1"/>
  <c r="ND204" i="1" l="1"/>
  <c r="NE204" i="1" l="1"/>
  <c r="NF204" i="1" l="1"/>
  <c r="NG204" i="1" l="1"/>
  <c r="NH204" i="1" l="1"/>
  <c r="NI204" i="1" l="1"/>
  <c r="NJ204" i="1" l="1"/>
  <c r="NK204" i="1" l="1"/>
  <c r="NL204" i="1" l="1"/>
  <c r="NM204" i="1" l="1"/>
  <c r="NN204" i="1" l="1"/>
  <c r="NO204" i="1" l="1"/>
  <c r="NP204" i="1" l="1"/>
  <c r="NQ204" i="1" l="1"/>
  <c r="NR204" i="1" l="1"/>
  <c r="NS204" i="1" l="1"/>
  <c r="NT204" i="1" l="1"/>
  <c r="NU204" i="1" l="1"/>
  <c r="NV204" i="1" l="1"/>
  <c r="NW204" i="1" l="1"/>
  <c r="NX204" i="1" l="1"/>
  <c r="NY204" i="1" l="1"/>
  <c r="NZ204" i="1" l="1"/>
  <c r="OA204" i="1" l="1"/>
  <c r="OB204" i="1" l="1"/>
  <c r="OC204" i="1" l="1"/>
  <c r="OD204" i="1" l="1"/>
  <c r="OE204" i="1" l="1"/>
  <c r="OF204" i="1" l="1"/>
  <c r="OG204" i="1" l="1"/>
  <c r="OH204" i="1" l="1"/>
  <c r="OI204" i="1" l="1"/>
  <c r="OJ204" i="1" l="1"/>
  <c r="OK204" i="1" l="1"/>
  <c r="OL204" i="1" l="1"/>
  <c r="OM204" i="1" l="1"/>
  <c r="ON204" i="1" l="1"/>
  <c r="OO204" i="1" l="1"/>
  <c r="OP204" i="1" l="1"/>
  <c r="OQ204" i="1" l="1"/>
  <c r="OR204" i="1" l="1"/>
  <c r="OS204" i="1" l="1"/>
  <c r="OT204" i="1" l="1"/>
  <c r="OU204" i="1" l="1"/>
  <c r="OV204" i="1" l="1"/>
  <c r="OW204" i="1" l="1"/>
  <c r="OX204" i="1" l="1"/>
  <c r="OY204" i="1" l="1"/>
  <c r="OZ204" i="1" l="1"/>
  <c r="PA204" i="1" l="1"/>
  <c r="PB204" i="1" l="1"/>
  <c r="PC204" i="1" l="1"/>
  <c r="PD204" i="1" l="1"/>
  <c r="PE204" i="1" l="1"/>
  <c r="PF204" i="1" l="1"/>
  <c r="PG204" i="1" l="1"/>
  <c r="PH204" i="1" l="1"/>
  <c r="PI204" i="1" l="1"/>
  <c r="PJ204" i="1" l="1"/>
  <c r="PK204" i="1" l="1"/>
  <c r="PL204" i="1" l="1"/>
  <c r="PM204" i="1" l="1"/>
  <c r="J212" i="1" l="1"/>
  <c r="K212" i="1" l="1"/>
  <c r="L212" i="1" l="1"/>
  <c r="M212" i="1" l="1"/>
  <c r="N212" i="1" l="1"/>
  <c r="O212" i="1" l="1"/>
  <c r="P212" i="1" l="1"/>
  <c r="Q212" i="1" l="1"/>
  <c r="R212" i="1" l="1"/>
  <c r="S212" i="1" l="1"/>
  <c r="T212" i="1" l="1"/>
  <c r="U212" i="1" l="1"/>
  <c r="V212" i="1" l="1"/>
  <c r="W212" i="1" l="1"/>
  <c r="X212" i="1" l="1"/>
  <c r="Y212" i="1" l="1"/>
  <c r="Z212" i="1" l="1"/>
  <c r="AA212" i="1" l="1"/>
  <c r="AB212" i="1" l="1"/>
  <c r="AC212" i="1" l="1"/>
  <c r="AD212" i="1" l="1"/>
  <c r="AE212" i="1" l="1"/>
  <c r="AF212" i="1" l="1"/>
  <c r="AG212" i="1" l="1"/>
  <c r="AH212" i="1" l="1"/>
  <c r="AI212" i="1" l="1"/>
  <c r="AJ212" i="1" l="1"/>
  <c r="AK212" i="1" l="1"/>
  <c r="AL212" i="1" l="1"/>
  <c r="AM212" i="1" l="1"/>
  <c r="AN212" i="1" l="1"/>
  <c r="AO212" i="1" l="1"/>
  <c r="AP212" i="1" l="1"/>
  <c r="AQ212" i="1" l="1"/>
  <c r="AR212" i="1" l="1"/>
  <c r="AS212" i="1" l="1"/>
  <c r="AT212" i="1" l="1"/>
  <c r="AU212" i="1" l="1"/>
  <c r="AV212" i="1" l="1"/>
  <c r="AW212" i="1" l="1"/>
  <c r="AX212" i="1" l="1"/>
  <c r="AY212" i="1" l="1"/>
  <c r="AZ212" i="1" l="1"/>
  <c r="BA212" i="1" l="1"/>
  <c r="BB212" i="1" l="1"/>
  <c r="BC212" i="1" l="1"/>
  <c r="BD212" i="1" l="1"/>
  <c r="BE212" i="1" l="1"/>
  <c r="BF212" i="1" l="1"/>
  <c r="BG212" i="1" l="1"/>
  <c r="BH212" i="1" l="1"/>
  <c r="BI212" i="1" l="1"/>
  <c r="BJ212" i="1" l="1"/>
  <c r="BK212" i="1" l="1"/>
  <c r="BL212" i="1" l="1"/>
  <c r="BM212" i="1" l="1"/>
  <c r="BN212" i="1" l="1"/>
  <c r="BO212" i="1" l="1"/>
  <c r="BP212" i="1" l="1"/>
  <c r="BQ212" i="1" l="1"/>
  <c r="BR212" i="1" l="1"/>
  <c r="BS212" i="1" l="1"/>
  <c r="BT212" i="1" l="1"/>
  <c r="BU212" i="1" l="1"/>
  <c r="BV212" i="1" l="1"/>
  <c r="BW212" i="1" l="1"/>
  <c r="BX212" i="1" l="1"/>
  <c r="BY212" i="1" l="1"/>
  <c r="BZ212" i="1" l="1"/>
  <c r="CA212" i="1" l="1"/>
  <c r="CB212" i="1" l="1"/>
  <c r="CC212" i="1" l="1"/>
  <c r="CD212" i="1" l="1"/>
  <c r="CE212" i="1" l="1"/>
  <c r="CF212" i="1" l="1"/>
  <c r="CG212" i="1" l="1"/>
  <c r="CH212" i="1" l="1"/>
  <c r="CI212" i="1" l="1"/>
  <c r="CJ212" i="1" l="1"/>
  <c r="CK212" i="1" l="1"/>
  <c r="CL212" i="1" l="1"/>
  <c r="CM212" i="1" l="1"/>
  <c r="CN212" i="1" l="1"/>
  <c r="CO212" i="1" l="1"/>
  <c r="CP212" i="1" l="1"/>
  <c r="CQ212" i="1" l="1"/>
  <c r="CR212" i="1" l="1"/>
  <c r="CS212" i="1" l="1"/>
  <c r="CT212" i="1" l="1"/>
  <c r="CU212" i="1" l="1"/>
  <c r="CV212" i="1" l="1"/>
  <c r="CW212" i="1" l="1"/>
  <c r="CX212" i="1" l="1"/>
  <c r="CY212" i="1" l="1"/>
  <c r="CZ212" i="1" l="1"/>
  <c r="DA212" i="1" l="1"/>
  <c r="DB212" i="1" l="1"/>
  <c r="DC212" i="1" l="1"/>
  <c r="DD212" i="1" l="1"/>
  <c r="DE212" i="1" l="1"/>
  <c r="DF212" i="1" l="1"/>
  <c r="DG212" i="1" l="1"/>
  <c r="DH212" i="1" l="1"/>
  <c r="DI212" i="1" l="1"/>
  <c r="DJ212" i="1" l="1"/>
  <c r="DK212" i="1" l="1"/>
  <c r="DL212" i="1" l="1"/>
  <c r="DM212" i="1" l="1"/>
  <c r="DN212" i="1" l="1"/>
  <c r="DO212" i="1" l="1"/>
  <c r="DP212" i="1" l="1"/>
  <c r="DQ212" i="1" l="1"/>
  <c r="DR212" i="1" l="1"/>
  <c r="DS212" i="1" l="1"/>
  <c r="DT212" i="1" l="1"/>
  <c r="DU212" i="1" l="1"/>
  <c r="DV212" i="1" l="1"/>
  <c r="DW212" i="1" l="1"/>
  <c r="DX212" i="1" l="1"/>
  <c r="DY212" i="1" l="1"/>
  <c r="DZ212" i="1" l="1"/>
  <c r="EA212" i="1" l="1"/>
  <c r="EB212" i="1" l="1"/>
  <c r="EC212" i="1" l="1"/>
  <c r="ED212" i="1" l="1"/>
  <c r="EE212" i="1" l="1"/>
  <c r="EF212" i="1" l="1"/>
  <c r="EG212" i="1" l="1"/>
  <c r="EH212" i="1" l="1"/>
  <c r="EI212" i="1" l="1"/>
  <c r="EJ212" i="1" l="1"/>
  <c r="EK212" i="1" l="1"/>
  <c r="EL212" i="1" l="1"/>
  <c r="EM212" i="1" l="1"/>
  <c r="EN212" i="1" l="1"/>
  <c r="EO212" i="1" l="1"/>
  <c r="EP212" i="1" l="1"/>
  <c r="EQ212" i="1" l="1"/>
  <c r="ER212" i="1" l="1"/>
  <c r="ES212" i="1"/>
  <c r="ET212" i="1" l="1"/>
  <c r="EU212" i="1" l="1"/>
  <c r="EV212" i="1" l="1"/>
  <c r="EW212" i="1" l="1"/>
  <c r="EX212" i="1" l="1"/>
  <c r="EY212" i="1" l="1"/>
  <c r="EZ212" i="1" l="1"/>
  <c r="FA212" i="1" l="1"/>
  <c r="FB212" i="1" l="1"/>
  <c r="FC212" i="1" l="1"/>
  <c r="FD212" i="1" l="1"/>
  <c r="FE212" i="1" l="1"/>
  <c r="FF212" i="1" l="1"/>
  <c r="FG212" i="1" l="1"/>
  <c r="FH212" i="1" l="1"/>
  <c r="FI212" i="1" l="1"/>
  <c r="FJ212" i="1" l="1"/>
  <c r="FK212" i="1" l="1"/>
  <c r="FL212" i="1" l="1"/>
  <c r="FM212" i="1" l="1"/>
  <c r="FN212" i="1" l="1"/>
  <c r="FO212" i="1" l="1"/>
  <c r="FP212" i="1" l="1"/>
  <c r="FQ212" i="1" l="1"/>
  <c r="FR212" i="1" l="1"/>
  <c r="FS212" i="1" l="1"/>
  <c r="FT212" i="1" l="1"/>
  <c r="FU212" i="1" l="1"/>
  <c r="FV212" i="1" l="1"/>
  <c r="FW212" i="1" l="1"/>
  <c r="FX212" i="1" l="1"/>
  <c r="FY212" i="1" l="1"/>
  <c r="FZ212" i="1" l="1"/>
  <c r="GA212" i="1" l="1"/>
  <c r="GB212" i="1" l="1"/>
  <c r="GC212" i="1" l="1"/>
  <c r="GD212" i="1" l="1"/>
  <c r="GE212" i="1" l="1"/>
  <c r="GF212" i="1" l="1"/>
  <c r="GG212" i="1" l="1"/>
  <c r="GH212" i="1" l="1"/>
  <c r="GI212" i="1" l="1"/>
  <c r="GJ212" i="1" l="1"/>
  <c r="GK212" i="1" l="1"/>
  <c r="GL212" i="1" l="1"/>
  <c r="GM212" i="1" l="1"/>
  <c r="GN212" i="1" l="1"/>
  <c r="GO212" i="1" l="1"/>
  <c r="GP212" i="1" l="1"/>
  <c r="GQ212" i="1" l="1"/>
  <c r="GR212" i="1" l="1"/>
  <c r="GS212" i="1" l="1"/>
  <c r="GT212" i="1" l="1"/>
  <c r="GU212" i="1" l="1"/>
  <c r="GV212" i="1" l="1"/>
  <c r="GW212" i="1" l="1"/>
  <c r="GX212" i="1" l="1"/>
  <c r="GY212" i="1" l="1"/>
  <c r="GZ212" i="1" l="1"/>
  <c r="HA212" i="1" l="1"/>
  <c r="HB212" i="1" l="1"/>
  <c r="HC212" i="1" l="1"/>
  <c r="HD212" i="1" l="1"/>
  <c r="HE212" i="1" l="1"/>
  <c r="HF212" i="1" l="1"/>
  <c r="HG212" i="1" l="1"/>
  <c r="HH212" i="1" l="1"/>
  <c r="HI212" i="1" l="1"/>
  <c r="HJ212" i="1" l="1"/>
  <c r="HK212" i="1" l="1"/>
  <c r="HL212" i="1" l="1"/>
  <c r="HM212" i="1" l="1"/>
  <c r="HN212" i="1" l="1"/>
  <c r="HO212" i="1" l="1"/>
  <c r="HP212" i="1" l="1"/>
  <c r="HQ212" i="1" l="1"/>
  <c r="HR212" i="1" l="1"/>
  <c r="HS212" i="1" l="1"/>
  <c r="HT212" i="1" l="1"/>
  <c r="HU212" i="1" l="1"/>
  <c r="HV212" i="1" l="1"/>
  <c r="HW212" i="1" l="1"/>
  <c r="HX212" i="1" l="1"/>
  <c r="HY212" i="1" l="1"/>
  <c r="HZ212" i="1" l="1"/>
  <c r="IA212" i="1" l="1"/>
  <c r="IB212" i="1" l="1"/>
  <c r="IC212" i="1" l="1"/>
  <c r="ID212" i="1" l="1"/>
  <c r="IE212" i="1" l="1"/>
  <c r="IF212" i="1" l="1"/>
  <c r="IG212" i="1" l="1"/>
  <c r="IH212" i="1" l="1"/>
  <c r="II212" i="1" l="1"/>
  <c r="IJ212" i="1" l="1"/>
  <c r="IK212" i="1" l="1"/>
  <c r="IL212" i="1" l="1"/>
  <c r="IM212" i="1" l="1"/>
  <c r="IN212" i="1" l="1"/>
  <c r="IO212" i="1" l="1"/>
  <c r="IP212" i="1" l="1"/>
  <c r="IQ212" i="1" l="1"/>
  <c r="IR212" i="1" l="1"/>
  <c r="IS212" i="1" l="1"/>
  <c r="IT212" i="1" l="1"/>
  <c r="IU212" i="1" l="1"/>
  <c r="IV212" i="1" l="1"/>
  <c r="IW212" i="1" l="1"/>
  <c r="IX212" i="1" l="1"/>
  <c r="IY212" i="1" l="1"/>
  <c r="IZ212" i="1" l="1"/>
  <c r="JA212" i="1" l="1"/>
  <c r="JB212" i="1" l="1"/>
  <c r="JC212" i="1" l="1"/>
  <c r="JD212" i="1" l="1"/>
  <c r="JE212" i="1" l="1"/>
  <c r="JF212" i="1" l="1"/>
  <c r="JG212" i="1" l="1"/>
  <c r="JH212" i="1" l="1"/>
  <c r="JI212" i="1" l="1"/>
  <c r="JJ212" i="1" l="1"/>
  <c r="JK212" i="1" l="1"/>
  <c r="JL212" i="1" l="1"/>
  <c r="JM212" i="1" l="1"/>
  <c r="JN212" i="1" l="1"/>
  <c r="JO212" i="1" l="1"/>
  <c r="JP212" i="1" l="1"/>
  <c r="JQ212" i="1" l="1"/>
  <c r="JR212" i="1" l="1"/>
  <c r="JS212" i="1" l="1"/>
  <c r="JT212" i="1" l="1"/>
  <c r="JU212" i="1" l="1"/>
  <c r="JV212" i="1" l="1"/>
  <c r="JW212" i="1" l="1"/>
  <c r="JX212" i="1" l="1"/>
  <c r="JY212" i="1" l="1"/>
  <c r="JZ212" i="1" l="1"/>
  <c r="KA212" i="1" l="1"/>
  <c r="KB212" i="1" l="1"/>
  <c r="KC212" i="1" l="1"/>
  <c r="KD212" i="1" l="1"/>
  <c r="KE212" i="1" l="1"/>
  <c r="KF212" i="1" l="1"/>
  <c r="KG212" i="1" l="1"/>
  <c r="KH212" i="1" l="1"/>
  <c r="KI212" i="1" l="1"/>
  <c r="KJ212" i="1" l="1"/>
  <c r="KK212" i="1" l="1"/>
  <c r="KL212" i="1" l="1"/>
  <c r="KM212" i="1" l="1"/>
  <c r="KN212" i="1" l="1"/>
  <c r="KO212" i="1" l="1"/>
  <c r="KP212" i="1" l="1"/>
  <c r="KQ212" i="1" l="1"/>
  <c r="KR212" i="1" l="1"/>
  <c r="KS212" i="1" l="1"/>
  <c r="KT212" i="1" l="1"/>
  <c r="KU212" i="1" l="1"/>
  <c r="KV212" i="1" l="1"/>
  <c r="KW212" i="1" l="1"/>
  <c r="KX212" i="1" l="1"/>
  <c r="KY212" i="1" l="1"/>
  <c r="KZ212" i="1" l="1"/>
  <c r="LA212" i="1" l="1"/>
  <c r="LB212" i="1" l="1"/>
  <c r="LC212" i="1" l="1"/>
  <c r="LD212" i="1" l="1"/>
  <c r="LE212" i="1" l="1"/>
  <c r="LF212" i="1" l="1"/>
  <c r="LG212" i="1" l="1"/>
  <c r="LH212" i="1" l="1"/>
  <c r="LI212" i="1" l="1"/>
  <c r="LJ212" i="1" l="1"/>
  <c r="LK212" i="1" l="1"/>
  <c r="LL212" i="1" l="1"/>
  <c r="LM212" i="1" l="1"/>
  <c r="LN212" i="1" l="1"/>
  <c r="LO212" i="1" l="1"/>
  <c r="LP212" i="1" l="1"/>
  <c r="LQ212" i="1" l="1"/>
  <c r="LR212" i="1" l="1"/>
  <c r="LS212" i="1" l="1"/>
  <c r="LT212" i="1" l="1"/>
  <c r="LU212" i="1" l="1"/>
  <c r="LV212" i="1" l="1"/>
  <c r="LW212" i="1" l="1"/>
  <c r="LX212" i="1" l="1"/>
  <c r="LY212" i="1" l="1"/>
  <c r="LZ212" i="1" l="1"/>
  <c r="MA212" i="1" l="1"/>
  <c r="MB212" i="1" l="1"/>
  <c r="MC212" i="1" l="1"/>
  <c r="MD212" i="1" l="1"/>
  <c r="ME212" i="1" l="1"/>
  <c r="MF212" i="1" l="1"/>
  <c r="MG212" i="1" l="1"/>
  <c r="MH212" i="1" l="1"/>
  <c r="MI212" i="1" l="1"/>
  <c r="MJ212" i="1" l="1"/>
  <c r="MK212" i="1" l="1"/>
  <c r="ML212" i="1" l="1"/>
  <c r="MM212" i="1" l="1"/>
  <c r="MN212" i="1" l="1"/>
  <c r="MO212" i="1" l="1"/>
  <c r="MP212" i="1" l="1"/>
  <c r="MQ212" i="1" l="1"/>
  <c r="MR212" i="1" l="1"/>
  <c r="MS212" i="1" l="1"/>
  <c r="MT212" i="1" l="1"/>
  <c r="MU212" i="1" l="1"/>
  <c r="MV212" i="1" l="1"/>
  <c r="MW212" i="1" l="1"/>
  <c r="MX212" i="1" l="1"/>
  <c r="MY212" i="1" l="1"/>
  <c r="MZ212" i="1" l="1"/>
  <c r="NA212" i="1" l="1"/>
  <c r="NB212" i="1" l="1"/>
  <c r="NC212" i="1" l="1"/>
  <c r="ND212" i="1" l="1"/>
  <c r="NE212" i="1" l="1"/>
  <c r="NF212" i="1" l="1"/>
  <c r="NG212" i="1" l="1"/>
  <c r="NH212" i="1" l="1"/>
  <c r="NI212" i="1" l="1"/>
  <c r="NJ212" i="1" l="1"/>
  <c r="NK212" i="1" l="1"/>
  <c r="NL212" i="1" l="1"/>
  <c r="NM212" i="1" l="1"/>
  <c r="NN212" i="1" l="1"/>
  <c r="NO212" i="1" l="1"/>
  <c r="NP212" i="1" l="1"/>
  <c r="NQ212" i="1" l="1"/>
  <c r="NR212" i="1" l="1"/>
  <c r="NS212" i="1" l="1"/>
  <c r="NT212" i="1" l="1"/>
  <c r="NU212" i="1" l="1"/>
  <c r="NV212" i="1" l="1"/>
  <c r="NW212" i="1" l="1"/>
  <c r="NX212" i="1" l="1"/>
  <c r="NY212" i="1" l="1"/>
  <c r="NZ212" i="1" l="1"/>
  <c r="OA212" i="1" l="1"/>
  <c r="OB212" i="1" l="1"/>
  <c r="OC212" i="1" l="1"/>
  <c r="OD212" i="1" l="1"/>
  <c r="OE212" i="1" l="1"/>
  <c r="OF212" i="1" l="1"/>
  <c r="OG212" i="1" l="1"/>
  <c r="OH212" i="1" l="1"/>
  <c r="OI212" i="1" l="1"/>
  <c r="OJ212" i="1" l="1"/>
  <c r="OK212" i="1" l="1"/>
  <c r="OL212" i="1" l="1"/>
  <c r="OM212" i="1" l="1"/>
  <c r="ON212" i="1" l="1"/>
  <c r="OO212" i="1" l="1"/>
  <c r="OP212" i="1" l="1"/>
  <c r="OQ212" i="1" l="1"/>
  <c r="OR212" i="1" l="1"/>
  <c r="OS212" i="1" l="1"/>
  <c r="OT212" i="1" l="1"/>
  <c r="OU212" i="1" l="1"/>
  <c r="OV212" i="1" l="1"/>
  <c r="OW212" i="1" l="1"/>
  <c r="OX212" i="1" l="1"/>
  <c r="OY212" i="1" l="1"/>
  <c r="OZ212" i="1" l="1"/>
  <c r="PA212" i="1" l="1"/>
  <c r="PB212" i="1" l="1"/>
  <c r="PC212" i="1" l="1"/>
  <c r="PD212" i="1" l="1"/>
  <c r="PE212" i="1" l="1"/>
  <c r="PF212" i="1" l="1"/>
  <c r="PG212" i="1" l="1"/>
  <c r="PH212" i="1" l="1"/>
  <c r="PI212" i="1" l="1"/>
  <c r="PJ212" i="1" l="1"/>
  <c r="PK212" i="1" l="1"/>
  <c r="PL212" i="1" l="1"/>
  <c r="PM212" i="1" l="1"/>
  <c r="J40" i="1" l="1"/>
  <c r="K40" i="1" l="1"/>
  <c r="L40" i="1" l="1"/>
  <c r="M40" i="1" l="1"/>
  <c r="N40" i="1" l="1"/>
  <c r="O40" i="1" l="1"/>
  <c r="P40" i="1" l="1"/>
  <c r="Q40" i="1" l="1"/>
  <c r="R40" i="1" l="1"/>
  <c r="S40" i="1" l="1"/>
  <c r="T40" i="1" l="1"/>
  <c r="U40" i="1" l="1"/>
  <c r="V40" i="1" l="1"/>
  <c r="W40" i="1" l="1"/>
  <c r="X40" i="1" l="1"/>
  <c r="Y195" i="1" l="1"/>
  <c r="Y40" i="1" l="1"/>
  <c r="Z195" i="1"/>
  <c r="Z40" i="1" l="1"/>
  <c r="AA195" i="1" l="1"/>
  <c r="AA40" i="1" l="1"/>
  <c r="AB195" i="1" l="1"/>
  <c r="AB40" i="1" l="1"/>
  <c r="AC195" i="1" l="1"/>
  <c r="AC40" i="1" l="1"/>
  <c r="AD195" i="1" l="1"/>
  <c r="AD40" i="1" l="1"/>
  <c r="AE195" i="1" l="1"/>
  <c r="AE40" i="1" l="1"/>
  <c r="AF195" i="1" l="1"/>
  <c r="AF40" i="1" l="1"/>
  <c r="AG195" i="1" l="1"/>
  <c r="AG40" i="1" l="1"/>
  <c r="AH195" i="1" l="1"/>
  <c r="AH40" i="1" l="1"/>
  <c r="AI195" i="1" l="1"/>
  <c r="AI40" i="1" l="1"/>
  <c r="AJ195" i="1" l="1"/>
  <c r="AJ40" i="1" l="1"/>
  <c r="AK195" i="1"/>
  <c r="AK40" i="1" l="1"/>
  <c r="AL195" i="1" l="1"/>
  <c r="AL40" i="1" l="1"/>
  <c r="AM195" i="1" l="1"/>
  <c r="AM40" i="1" l="1"/>
  <c r="AN195" i="1" l="1"/>
  <c r="AN40" i="1" l="1"/>
  <c r="AO195" i="1" l="1"/>
  <c r="AO40" i="1" l="1"/>
  <c r="AP195" i="1" l="1"/>
  <c r="AQ195" i="1" l="1"/>
  <c r="AP40" i="1"/>
  <c r="AR195" i="1" l="1"/>
  <c r="AQ40" i="1"/>
  <c r="AS195" i="1" l="1"/>
  <c r="AR40" i="1"/>
  <c r="AS40" i="1" l="1"/>
  <c r="AT195" i="1" l="1"/>
  <c r="AT40" i="1" l="1"/>
  <c r="AU195" i="1"/>
  <c r="AV195" i="1" l="1"/>
  <c r="AU40" i="1"/>
  <c r="AW195" i="1" l="1"/>
  <c r="AV40" i="1"/>
  <c r="AX195" i="1" l="1"/>
  <c r="AW40" i="1"/>
  <c r="AY195" i="1" l="1"/>
  <c r="AX40" i="1"/>
  <c r="AZ195" i="1" l="1"/>
  <c r="AY40" i="1"/>
  <c r="AZ40" i="1" l="1"/>
  <c r="BA195" i="1" l="1"/>
  <c r="BA40" i="1" l="1"/>
  <c r="BB195" i="1"/>
  <c r="BC195" i="1" l="1"/>
  <c r="BB40" i="1"/>
  <c r="BC40" i="1" l="1"/>
  <c r="BD195" i="1" l="1"/>
  <c r="BD40" i="1" l="1"/>
  <c r="BE195" i="1"/>
  <c r="BF195" i="1" l="1"/>
  <c r="BE40" i="1"/>
  <c r="BG195" i="1" l="1"/>
  <c r="BF40" i="1"/>
  <c r="BH195" i="1" l="1"/>
  <c r="BG40" i="1"/>
  <c r="BI195" i="1" l="1"/>
  <c r="BH40" i="1"/>
  <c r="BJ195" i="1" l="1"/>
  <c r="BI40" i="1"/>
  <c r="BK195" i="1" l="1"/>
  <c r="BJ40" i="1"/>
  <c r="BK40" i="1" l="1"/>
  <c r="BL195" i="1" l="1"/>
  <c r="BL40" i="1" l="1"/>
  <c r="BM195" i="1"/>
  <c r="BN195" i="1" l="1"/>
  <c r="BM40" i="1"/>
  <c r="BO195" i="1" l="1"/>
  <c r="BN40" i="1"/>
  <c r="BO40" i="1" l="1"/>
  <c r="BP195" i="1"/>
  <c r="BP40" i="1" l="1"/>
  <c r="BQ195" i="1" l="1"/>
  <c r="BQ40" i="1" l="1"/>
  <c r="BR195" i="1" l="1"/>
  <c r="BR40" i="1" l="1"/>
  <c r="BS195" i="1" l="1"/>
  <c r="BS40" i="1" l="1"/>
  <c r="BT195" i="1" l="1"/>
  <c r="BT40" i="1" l="1"/>
  <c r="BU195" i="1" l="1"/>
  <c r="BU40" i="1" l="1"/>
  <c r="BV195" i="1" l="1"/>
  <c r="BV40" i="1" l="1"/>
  <c r="BW195" i="1" l="1"/>
  <c r="BW40" i="1" l="1"/>
  <c r="BX195" i="1" l="1"/>
  <c r="BX40" i="1" l="1"/>
  <c r="BY195" i="1" l="1"/>
  <c r="BY40" i="1" l="1"/>
  <c r="BZ195" i="1" l="1"/>
  <c r="BZ40" i="1" l="1"/>
  <c r="CA195" i="1" l="1"/>
  <c r="CA40" i="1" l="1"/>
  <c r="CB195" i="1"/>
  <c r="CB40" i="1" l="1"/>
  <c r="CC195" i="1" l="1"/>
  <c r="CC40" i="1" l="1"/>
  <c r="CD195" i="1" l="1"/>
  <c r="CD40" i="1" l="1"/>
  <c r="CE195" i="1" l="1"/>
  <c r="CE40" i="1" l="1"/>
  <c r="CF195" i="1" l="1"/>
  <c r="CF40" i="1" l="1"/>
  <c r="CG195" i="1" l="1"/>
  <c r="CG40" i="1" l="1"/>
  <c r="CH195" i="1" l="1"/>
  <c r="CH40" i="1" l="1"/>
  <c r="CI195" i="1" l="1"/>
  <c r="CI40" i="1" l="1"/>
  <c r="CJ195" i="1" l="1"/>
  <c r="CJ40" i="1" l="1"/>
  <c r="CK195" i="1" l="1"/>
  <c r="CK40" i="1" l="1"/>
  <c r="CL195" i="1" l="1"/>
  <c r="CL40" i="1" l="1"/>
  <c r="CM195" i="1" l="1"/>
  <c r="CM40" i="1" l="1"/>
  <c r="CN195" i="1" l="1"/>
  <c r="CN40" i="1" l="1"/>
  <c r="CO195" i="1"/>
  <c r="CO40" i="1" l="1"/>
  <c r="CP195" i="1" l="1"/>
  <c r="CP40" i="1" l="1"/>
  <c r="CQ195" i="1" l="1"/>
  <c r="CQ40" i="1" l="1"/>
  <c r="CR195" i="1" l="1"/>
  <c r="CS195" i="1" l="1"/>
  <c r="CR40" i="1"/>
  <c r="CS40" i="1" l="1"/>
  <c r="CT195" i="1" l="1"/>
  <c r="CT40" i="1" l="1"/>
  <c r="CU195" i="1" l="1"/>
  <c r="CU40" i="1" l="1"/>
  <c r="CV195" i="1" l="1"/>
  <c r="CV40" i="1" l="1"/>
  <c r="CW195" i="1" l="1"/>
  <c r="CW40" i="1" l="1"/>
  <c r="CX195" i="1" l="1"/>
  <c r="CX40" i="1" l="1"/>
  <c r="CY195" i="1" l="1"/>
  <c r="CY40" i="1" l="1"/>
  <c r="CZ195" i="1" l="1"/>
  <c r="CZ40" i="1" l="1"/>
  <c r="DA195" i="1" l="1"/>
  <c r="DA40" i="1" l="1"/>
  <c r="DB195" i="1"/>
  <c r="DB40" i="1" l="1"/>
  <c r="DC195" i="1" l="1"/>
  <c r="DC40" i="1" l="1"/>
  <c r="DD195" i="1" l="1"/>
  <c r="DD40" i="1" l="1"/>
  <c r="DE195" i="1" l="1"/>
  <c r="DE40" i="1" l="1"/>
  <c r="DF195" i="1" l="1"/>
  <c r="DF40" i="1" l="1"/>
  <c r="DG195" i="1" l="1"/>
  <c r="DG40" i="1" l="1"/>
  <c r="DH195" i="1" l="1"/>
  <c r="DH40" i="1" l="1"/>
  <c r="DI195" i="1" l="1"/>
  <c r="DI40" i="1" l="1"/>
  <c r="DJ195" i="1" l="1"/>
  <c r="DJ40" i="1" l="1"/>
  <c r="DK195" i="1" l="1"/>
  <c r="DK40" i="1" l="1"/>
  <c r="DL195" i="1" l="1"/>
  <c r="DL40" i="1" l="1"/>
  <c r="DM195" i="1"/>
  <c r="DM40" i="1" l="1"/>
  <c r="DN195" i="1" l="1"/>
  <c r="DN40" i="1" l="1"/>
  <c r="DO195" i="1" l="1"/>
  <c r="DO40" i="1" l="1"/>
  <c r="DP195" i="1" l="1"/>
  <c r="DP40" i="1" l="1"/>
  <c r="DQ195" i="1" l="1"/>
  <c r="DQ40" i="1" l="1"/>
  <c r="DR195" i="1" l="1"/>
  <c r="DR40" i="1" l="1"/>
  <c r="DS195" i="1" l="1"/>
  <c r="DS40" i="1" l="1"/>
  <c r="DT195" i="1"/>
  <c r="DT40" i="1" l="1"/>
  <c r="DU195" i="1" l="1"/>
  <c r="DU40" i="1" l="1"/>
  <c r="DV195" i="1" l="1"/>
  <c r="DV40" i="1" l="1"/>
  <c r="DW195" i="1" l="1"/>
  <c r="DW40" i="1" l="1"/>
  <c r="DX195" i="1"/>
  <c r="DX40" i="1" l="1"/>
  <c r="DY195" i="1" l="1"/>
  <c r="DY40" i="1" l="1"/>
  <c r="DZ195" i="1" l="1"/>
  <c r="DZ40" i="1" l="1"/>
  <c r="EA195" i="1" l="1"/>
  <c r="EA40" i="1" l="1"/>
  <c r="EB195" i="1" l="1"/>
  <c r="EB40" i="1" l="1"/>
  <c r="EC195" i="1" l="1"/>
  <c r="EC40" i="1" l="1"/>
  <c r="ED195" i="1" l="1"/>
  <c r="ED40" i="1" l="1"/>
  <c r="EE195" i="1" l="1"/>
  <c r="EE40" i="1" l="1"/>
  <c r="EF195" i="1"/>
  <c r="EG195" i="1" l="1"/>
  <c r="EF40" i="1"/>
  <c r="EG40" i="1" l="1"/>
  <c r="EH195" i="1" l="1"/>
  <c r="EH40" i="1" l="1"/>
  <c r="EI195" i="1" l="1"/>
  <c r="EI40" i="1" l="1"/>
  <c r="EJ195" i="1" l="1"/>
  <c r="EJ40" i="1" l="1"/>
  <c r="EK195" i="1" l="1"/>
  <c r="EK40" i="1" l="1"/>
  <c r="EL195" i="1" l="1"/>
  <c r="EL40" i="1" l="1"/>
  <c r="EM195" i="1" l="1"/>
  <c r="EM40" i="1" l="1"/>
  <c r="EN195" i="1"/>
  <c r="EN40" i="1" l="1"/>
  <c r="EO195" i="1" l="1"/>
  <c r="EO40" i="1" l="1"/>
  <c r="EP195" i="1" l="1"/>
  <c r="EP40" i="1" l="1"/>
  <c r="EQ195" i="1" l="1"/>
  <c r="EQ40" i="1" l="1"/>
  <c r="ER195" i="1" l="1"/>
  <c r="ER40" i="1" l="1"/>
  <c r="ES195" i="1" l="1"/>
  <c r="ES40" i="1" l="1"/>
  <c r="ET195" i="1" l="1"/>
  <c r="ET40" i="1" l="1"/>
  <c r="EU195" i="1" l="1"/>
  <c r="EV195" i="1" l="1"/>
  <c r="EU40" i="1"/>
  <c r="EV40" i="1" l="1"/>
  <c r="EW195" i="1" l="1"/>
  <c r="EW40" i="1" l="1"/>
  <c r="EX195" i="1" l="1"/>
  <c r="EX40" i="1" l="1"/>
  <c r="EY195" i="1" l="1"/>
  <c r="EY40" i="1" l="1"/>
  <c r="EZ195" i="1" l="1"/>
  <c r="EZ40" i="1" l="1"/>
  <c r="FA195" i="1" l="1"/>
  <c r="FA40" i="1" l="1"/>
  <c r="FB195" i="1" l="1"/>
  <c r="FB40" i="1" l="1"/>
  <c r="FC195" i="1" l="1"/>
  <c r="FC40" i="1" l="1"/>
  <c r="FD195" i="1" l="1"/>
  <c r="FD40" i="1" l="1"/>
  <c r="FE195" i="1" l="1"/>
  <c r="FE40" i="1" l="1"/>
  <c r="FF195" i="1" l="1"/>
  <c r="FF40" i="1" l="1"/>
  <c r="FG195" i="1" l="1"/>
  <c r="FG40" i="1" l="1"/>
  <c r="FH195" i="1" l="1"/>
  <c r="FH40" i="1" l="1"/>
  <c r="FI195" i="1" l="1"/>
  <c r="FI40" i="1" l="1"/>
  <c r="FJ195" i="1" l="1"/>
  <c r="FJ40" i="1" l="1"/>
  <c r="FK195" i="1" l="1"/>
  <c r="FK40" i="1" l="1"/>
  <c r="FL195" i="1" l="1"/>
  <c r="FL40" i="1" l="1"/>
  <c r="FM195" i="1" l="1"/>
  <c r="FM40" i="1" l="1"/>
  <c r="FN195" i="1" l="1"/>
  <c r="FN40" i="1" l="1"/>
  <c r="FO195" i="1" l="1"/>
  <c r="FO40" i="1" l="1"/>
  <c r="FP195" i="1" l="1"/>
  <c r="FP40" i="1" l="1"/>
  <c r="FQ195" i="1" l="1"/>
  <c r="FQ40" i="1" l="1"/>
  <c r="FR195" i="1" l="1"/>
  <c r="FR40" i="1" l="1"/>
  <c r="FS195" i="1" l="1"/>
  <c r="FS40" i="1" l="1"/>
  <c r="FT195" i="1"/>
  <c r="FT40" i="1" l="1"/>
  <c r="FU195" i="1" l="1"/>
  <c r="FU40" i="1" l="1"/>
  <c r="FV195" i="1" l="1"/>
  <c r="FV40" i="1" l="1"/>
  <c r="FW195" i="1" l="1"/>
  <c r="FW40" i="1" l="1"/>
  <c r="FX195" i="1" l="1"/>
  <c r="FX40" i="1" l="1"/>
  <c r="FY195" i="1" l="1"/>
  <c r="FZ195" i="1" l="1"/>
  <c r="FY40" i="1"/>
  <c r="FZ40" i="1" l="1"/>
  <c r="GA195" i="1" l="1"/>
  <c r="GA40" i="1" l="1"/>
  <c r="GB195" i="1" l="1"/>
  <c r="GB40" i="1" l="1"/>
  <c r="GC195" i="1" l="1"/>
  <c r="GC40" i="1" l="1"/>
  <c r="GD195" i="1" l="1"/>
  <c r="GD40" i="1" l="1"/>
  <c r="GE195" i="1"/>
  <c r="GE40" i="1" l="1"/>
  <c r="GF195" i="1" l="1"/>
  <c r="GF40" i="1" l="1"/>
  <c r="GG195" i="1" l="1"/>
  <c r="GG40" i="1" l="1"/>
  <c r="GH195" i="1" l="1"/>
  <c r="GH40" i="1" l="1"/>
  <c r="GI195" i="1" l="1"/>
  <c r="GI40" i="1" l="1"/>
  <c r="GJ195" i="1" l="1"/>
  <c r="GJ40" i="1" l="1"/>
  <c r="GK195" i="1" l="1"/>
  <c r="GK40" i="1" l="1"/>
  <c r="GL195" i="1" l="1"/>
  <c r="GL40" i="1" l="1"/>
  <c r="GM195" i="1" l="1"/>
  <c r="GM40" i="1" l="1"/>
  <c r="GN195" i="1" l="1"/>
  <c r="GN40" i="1" l="1"/>
  <c r="GO195" i="1" l="1"/>
  <c r="GO40" i="1" l="1"/>
  <c r="GP195" i="1" l="1"/>
  <c r="GP40" i="1" l="1"/>
  <c r="GQ195" i="1" l="1"/>
  <c r="GQ40" i="1" l="1"/>
  <c r="GR195" i="1" l="1"/>
  <c r="GR40" i="1" l="1"/>
  <c r="GS195" i="1" l="1"/>
  <c r="GS40" i="1" l="1"/>
  <c r="GT195" i="1"/>
  <c r="GT40" i="1" l="1"/>
  <c r="GU195" i="1" l="1"/>
  <c r="GU40" i="1" l="1"/>
  <c r="GV195" i="1" l="1"/>
  <c r="GV40" i="1" l="1"/>
  <c r="GW195" i="1" l="1"/>
  <c r="GW40" i="1" l="1"/>
  <c r="GX195" i="1" l="1"/>
  <c r="GX40" i="1" l="1"/>
  <c r="GY195" i="1" l="1"/>
  <c r="GY40" i="1" l="1"/>
  <c r="GZ195" i="1" l="1"/>
  <c r="GZ40" i="1" l="1"/>
  <c r="HA195" i="1" l="1"/>
  <c r="HA40" i="1" l="1"/>
  <c r="HB195" i="1" l="1"/>
  <c r="HB40" i="1" l="1"/>
  <c r="HC195" i="1"/>
  <c r="HC40" i="1" l="1"/>
  <c r="HD195" i="1" l="1"/>
  <c r="HD40" i="1" l="1"/>
  <c r="HE195" i="1" l="1"/>
  <c r="HE40" i="1" l="1"/>
  <c r="HF195" i="1" l="1"/>
  <c r="HF40" i="1" l="1"/>
  <c r="HG195" i="1" l="1"/>
  <c r="HG40" i="1" l="1"/>
  <c r="HH195" i="1"/>
  <c r="HH40" i="1" l="1"/>
  <c r="HI195" i="1" l="1"/>
  <c r="HI40" i="1" l="1"/>
  <c r="HJ195" i="1" l="1"/>
  <c r="HJ40" i="1" l="1"/>
  <c r="HK195" i="1" l="1"/>
  <c r="HK40" i="1" l="1"/>
  <c r="HL195" i="1" l="1"/>
  <c r="HL40" i="1" l="1"/>
  <c r="HM195" i="1" l="1"/>
  <c r="HM40" i="1" l="1"/>
  <c r="HN195" i="1" l="1"/>
  <c r="HN40" i="1" l="1"/>
  <c r="HO195" i="1" l="1"/>
  <c r="HO40" i="1" l="1"/>
  <c r="HP195" i="1" l="1"/>
  <c r="HP40" i="1" l="1"/>
  <c r="HQ195" i="1" l="1"/>
  <c r="HQ40" i="1" l="1"/>
  <c r="HR195" i="1" l="1"/>
  <c r="HR40" i="1" l="1"/>
  <c r="HS195" i="1" l="1"/>
  <c r="HS40" i="1" l="1"/>
  <c r="HT195" i="1" l="1"/>
  <c r="HT40" i="1" l="1"/>
  <c r="HU195" i="1" l="1"/>
  <c r="HU40" i="1" l="1"/>
  <c r="HV195" i="1" l="1"/>
  <c r="HV40" i="1" l="1"/>
  <c r="HW195" i="1" l="1"/>
  <c r="HW40" i="1" l="1"/>
  <c r="HX195" i="1" l="1"/>
  <c r="HX40" i="1" l="1"/>
  <c r="HY195" i="1" l="1"/>
  <c r="HY40" i="1" l="1"/>
  <c r="HZ195" i="1" l="1"/>
  <c r="HZ40" i="1" l="1"/>
  <c r="IA195" i="1" l="1"/>
  <c r="IA40" i="1" l="1"/>
  <c r="IB195" i="1" l="1"/>
  <c r="IB40" i="1" l="1"/>
  <c r="IC195" i="1" l="1"/>
  <c r="IC40" i="1" l="1"/>
  <c r="ID195" i="1" l="1"/>
  <c r="ID40" i="1" l="1"/>
  <c r="IE195" i="1" l="1"/>
  <c r="IE40" i="1" l="1"/>
  <c r="IF195" i="1" l="1"/>
  <c r="IF40" i="1" l="1"/>
  <c r="IG195" i="1" l="1"/>
  <c r="IG40" i="1" l="1"/>
  <c r="IH195" i="1" l="1"/>
  <c r="IH40" i="1" l="1"/>
  <c r="II195" i="1" l="1"/>
  <c r="II40" i="1" l="1"/>
  <c r="IJ195" i="1"/>
  <c r="IJ40" i="1" l="1"/>
  <c r="IK195" i="1" l="1"/>
  <c r="IK40" i="1" l="1"/>
  <c r="IL195" i="1" l="1"/>
  <c r="IL40" i="1" l="1"/>
  <c r="IM195" i="1" l="1"/>
  <c r="IM40" i="1" l="1"/>
  <c r="IN195" i="1" l="1"/>
  <c r="IN40" i="1" l="1"/>
  <c r="IO195" i="1"/>
  <c r="IP195" i="1" l="1"/>
  <c r="IO40" i="1"/>
  <c r="IP40" i="1" l="1"/>
  <c r="IQ195" i="1" l="1"/>
  <c r="IQ40" i="1" l="1"/>
  <c r="IR195" i="1"/>
  <c r="IR40" i="1" l="1"/>
  <c r="IS195" i="1" l="1"/>
  <c r="IS40" i="1" l="1"/>
  <c r="IT195" i="1" l="1"/>
  <c r="IT40" i="1" l="1"/>
  <c r="IU195" i="1" l="1"/>
  <c r="IU40" i="1" l="1"/>
  <c r="IV195" i="1" l="1"/>
  <c r="IV40" i="1" l="1"/>
  <c r="IW195" i="1"/>
  <c r="IX195" i="1" l="1"/>
  <c r="IW40" i="1"/>
  <c r="IX40" i="1" l="1"/>
  <c r="IY195" i="1" l="1"/>
  <c r="IY40" i="1" l="1"/>
  <c r="IZ195" i="1" l="1"/>
  <c r="IZ40" i="1" l="1"/>
  <c r="JA195" i="1" l="1"/>
  <c r="JA40" i="1" l="1"/>
  <c r="JB195" i="1" l="1"/>
  <c r="JB40" i="1" l="1"/>
  <c r="JC195" i="1" l="1"/>
  <c r="JC40" i="1" l="1"/>
  <c r="JD195" i="1" l="1"/>
  <c r="JD40" i="1" l="1"/>
  <c r="JE195" i="1" l="1"/>
  <c r="JE40" i="1" l="1"/>
  <c r="JF195" i="1" l="1"/>
  <c r="JF40" i="1" l="1"/>
  <c r="JG195" i="1" l="1"/>
  <c r="JG40" i="1" l="1"/>
  <c r="JH195" i="1" l="1"/>
  <c r="JH40" i="1" l="1"/>
  <c r="JI195" i="1" l="1"/>
  <c r="JI40" i="1" l="1"/>
  <c r="JJ195" i="1" l="1"/>
  <c r="JJ40" i="1" l="1"/>
  <c r="JK195" i="1"/>
  <c r="JK40" i="1" l="1"/>
  <c r="JL195" i="1" l="1"/>
  <c r="JL40" i="1" l="1"/>
  <c r="JM195" i="1" l="1"/>
  <c r="JM40" i="1" l="1"/>
  <c r="JN195" i="1" l="1"/>
  <c r="JN40" i="1" l="1"/>
  <c r="JO195" i="1" l="1"/>
  <c r="JO40" i="1" l="1"/>
  <c r="JP195" i="1" l="1"/>
  <c r="JP40" i="1" l="1"/>
  <c r="JQ195" i="1" l="1"/>
  <c r="JQ40" i="1" l="1"/>
  <c r="JR195" i="1" l="1"/>
  <c r="JR40" i="1" l="1"/>
  <c r="JS195" i="1" l="1"/>
  <c r="JS40" i="1" l="1"/>
  <c r="JT195" i="1" l="1"/>
  <c r="JT40" i="1" l="1"/>
  <c r="JU195" i="1" l="1"/>
  <c r="JU40" i="1" l="1"/>
  <c r="JV195" i="1" l="1"/>
  <c r="JV40" i="1" l="1"/>
  <c r="JW195" i="1" l="1"/>
  <c r="JW40" i="1" l="1"/>
  <c r="JX195" i="1" l="1"/>
  <c r="JX40" i="1" l="1"/>
  <c r="JY195" i="1" l="1"/>
  <c r="JY40" i="1" l="1"/>
  <c r="JZ195" i="1" l="1"/>
  <c r="JZ40" i="1" l="1"/>
  <c r="KA195" i="1" l="1"/>
  <c r="KA40" i="1" l="1"/>
  <c r="KB195" i="1" l="1"/>
  <c r="KB40" i="1" l="1"/>
  <c r="KC195" i="1" l="1"/>
  <c r="KC40" i="1" l="1"/>
  <c r="KD195" i="1" l="1"/>
  <c r="KD40" i="1" l="1"/>
  <c r="KE195" i="1" l="1"/>
  <c r="KE40" i="1" l="1"/>
  <c r="KF195" i="1" l="1"/>
  <c r="KF40" i="1" l="1"/>
  <c r="KG195" i="1" l="1"/>
  <c r="KG40" i="1" l="1"/>
  <c r="KH195" i="1" l="1"/>
  <c r="KH40" i="1" l="1"/>
  <c r="KI195" i="1" l="1"/>
  <c r="KI40" i="1" l="1"/>
  <c r="KJ195" i="1" l="1"/>
  <c r="KJ40" i="1" l="1"/>
  <c r="KK195" i="1" l="1"/>
  <c r="KK40" i="1" l="1"/>
  <c r="KL195" i="1" l="1"/>
  <c r="KL40" i="1" l="1"/>
  <c r="KM195" i="1" l="1"/>
  <c r="KM40" i="1" l="1"/>
  <c r="KN195" i="1" l="1"/>
  <c r="KN40" i="1" l="1"/>
  <c r="KO195" i="1" l="1"/>
  <c r="KO40" i="1" l="1"/>
  <c r="KP195" i="1" l="1"/>
  <c r="KP40" i="1" l="1"/>
  <c r="KQ195" i="1" l="1"/>
  <c r="KQ40" i="1" l="1"/>
  <c r="KR195" i="1" l="1"/>
  <c r="KR40" i="1" l="1"/>
  <c r="KS195" i="1" l="1"/>
  <c r="KS40" i="1" l="1"/>
  <c r="KT195" i="1" l="1"/>
  <c r="KT40" i="1" l="1"/>
  <c r="KU195" i="1" l="1"/>
  <c r="KU40" i="1" l="1"/>
  <c r="KV195" i="1" l="1"/>
  <c r="KV40" i="1" l="1"/>
  <c r="KW195" i="1" l="1"/>
  <c r="KW40" i="1" l="1"/>
  <c r="KX195" i="1" l="1"/>
  <c r="KX40" i="1" l="1"/>
  <c r="KY195" i="1" l="1"/>
  <c r="KY40" i="1" l="1"/>
  <c r="KZ195" i="1" l="1"/>
  <c r="KZ40" i="1" l="1"/>
  <c r="LA195" i="1" l="1"/>
  <c r="LA40" i="1" l="1"/>
  <c r="LB195" i="1" l="1"/>
  <c r="LB40" i="1" l="1"/>
  <c r="LC195" i="1" l="1"/>
  <c r="LC40" i="1" l="1"/>
  <c r="LD195" i="1" l="1"/>
  <c r="LD40" i="1" l="1"/>
  <c r="LE195" i="1" l="1"/>
  <c r="LE40" i="1" l="1"/>
  <c r="LF195" i="1" l="1"/>
  <c r="LF40" i="1" l="1"/>
  <c r="LG195" i="1" l="1"/>
  <c r="LG40" i="1" l="1"/>
  <c r="LH195" i="1" l="1"/>
  <c r="LH40" i="1" l="1"/>
  <c r="LI195" i="1" l="1"/>
  <c r="LI40" i="1" l="1"/>
  <c r="LJ195" i="1" l="1"/>
  <c r="LJ40" i="1" l="1"/>
  <c r="LK195" i="1" l="1"/>
  <c r="LK40" i="1" l="1"/>
  <c r="LL195" i="1" l="1"/>
  <c r="LL40" i="1" l="1"/>
  <c r="LM195" i="1" l="1"/>
  <c r="LM40" i="1" l="1"/>
  <c r="LN195" i="1" l="1"/>
  <c r="LN40" i="1" l="1"/>
  <c r="LO195" i="1" l="1"/>
  <c r="LO40" i="1" l="1"/>
  <c r="LP195" i="1" l="1"/>
  <c r="LP40" i="1" l="1"/>
  <c r="LQ195" i="1" l="1"/>
  <c r="LQ40" i="1" l="1"/>
  <c r="LR195" i="1" l="1"/>
  <c r="LR40" i="1" l="1"/>
  <c r="LS195" i="1" l="1"/>
  <c r="LS40" i="1" l="1"/>
  <c r="LT195" i="1" l="1"/>
  <c r="LT40" i="1" l="1"/>
  <c r="LU195" i="1" l="1"/>
  <c r="LU40" i="1" l="1"/>
  <c r="LV195" i="1" l="1"/>
  <c r="LV40" i="1" l="1"/>
  <c r="LW195" i="1" l="1"/>
  <c r="LW40" i="1" l="1"/>
  <c r="LX195" i="1" l="1"/>
  <c r="LX40" i="1" l="1"/>
  <c r="LY195" i="1" l="1"/>
  <c r="LY40" i="1" l="1"/>
  <c r="LZ195" i="1" l="1"/>
  <c r="LZ40" i="1" l="1"/>
  <c r="MA195" i="1" l="1"/>
  <c r="MB195" i="1" l="1"/>
  <c r="MA40" i="1"/>
  <c r="MC195" i="1" l="1"/>
  <c r="MB40" i="1"/>
  <c r="MD195" i="1" l="1"/>
  <c r="MC40" i="1"/>
  <c r="MD40" i="1" l="1"/>
  <c r="ME40" i="1" l="1"/>
  <c r="MF40" i="1" l="1"/>
  <c r="MG40" i="1" l="1"/>
  <c r="MH40" i="1" l="1"/>
  <c r="MI40" i="1" l="1"/>
  <c r="MJ40" i="1" l="1"/>
  <c r="MK40" i="1" l="1"/>
  <c r="ML40" i="1" l="1"/>
  <c r="MM40" i="1" l="1"/>
  <c r="MN40" i="1" l="1"/>
  <c r="MO40" i="1" l="1"/>
  <c r="MP40" i="1" l="1"/>
  <c r="MQ40" i="1" l="1"/>
  <c r="MR40" i="1" l="1"/>
  <c r="MS40" i="1" l="1"/>
  <c r="MT40" i="1" l="1"/>
  <c r="MU40" i="1" l="1"/>
  <c r="MV40" i="1" l="1"/>
  <c r="MW40" i="1" l="1"/>
  <c r="MX40" i="1" l="1"/>
  <c r="MY40" i="1" l="1"/>
  <c r="MZ40" i="1" l="1"/>
  <c r="NA40" i="1" l="1"/>
  <c r="NB40" i="1" l="1"/>
  <c r="NC40" i="1" l="1"/>
  <c r="ND40" i="1" l="1"/>
  <c r="NE40" i="1" l="1"/>
  <c r="NF40" i="1" l="1"/>
  <c r="NG40" i="1" l="1"/>
  <c r="NH40" i="1" l="1"/>
  <c r="NI40" i="1" l="1"/>
  <c r="NJ40" i="1" l="1"/>
  <c r="NK40" i="1" l="1"/>
  <c r="NL40" i="1" l="1"/>
  <c r="NM40" i="1" l="1"/>
  <c r="NN40" i="1" l="1"/>
  <c r="NO40" i="1" l="1"/>
  <c r="NP40" i="1" l="1"/>
  <c r="NQ40" i="1" l="1"/>
  <c r="NR40" i="1" l="1"/>
  <c r="NS40" i="1" l="1"/>
  <c r="NT40" i="1" l="1"/>
  <c r="NU40" i="1" l="1"/>
  <c r="NV40" i="1" l="1"/>
  <c r="NW40" i="1" l="1"/>
  <c r="NX40" i="1" l="1"/>
  <c r="NY40" i="1" l="1"/>
  <c r="NZ40" i="1" l="1"/>
  <c r="OA40" i="1" l="1"/>
  <c r="OB40" i="1" l="1"/>
  <c r="OC40" i="1" l="1"/>
  <c r="OD40" i="1" l="1"/>
  <c r="OE40" i="1" l="1"/>
  <c r="OF40" i="1" l="1"/>
  <c r="OG40" i="1" l="1"/>
  <c r="OH40" i="1" l="1"/>
  <c r="OI40" i="1" l="1"/>
  <c r="OJ40" i="1" l="1"/>
  <c r="OK40" i="1" l="1"/>
  <c r="OL40" i="1" l="1"/>
  <c r="OM40" i="1" l="1"/>
  <c r="ON40" i="1" l="1"/>
  <c r="OO40" i="1" l="1"/>
  <c r="OP40" i="1" l="1"/>
  <c r="OQ40" i="1" l="1"/>
  <c r="OR40" i="1" l="1"/>
  <c r="OS40" i="1" l="1"/>
  <c r="OT40" i="1" l="1"/>
  <c r="OU40" i="1" l="1"/>
  <c r="OV40" i="1" l="1"/>
  <c r="OW40" i="1" l="1"/>
  <c r="OX40" i="1" l="1"/>
  <c r="OY40" i="1" l="1"/>
  <c r="OZ40" i="1" l="1"/>
  <c r="PA40" i="1" l="1"/>
  <c r="PB40" i="1" l="1"/>
  <c r="PC40" i="1" l="1"/>
  <c r="PD40" i="1" l="1"/>
  <c r="PE40" i="1" l="1"/>
  <c r="PF40" i="1" l="1"/>
  <c r="PG40" i="1" l="1"/>
  <c r="PH40" i="1" l="1"/>
  <c r="PI40" i="1" l="1"/>
  <c r="PJ40" i="1" l="1"/>
  <c r="PK40" i="1" l="1"/>
  <c r="PL40" i="1" l="1"/>
  <c r="PM40" i="1" l="1"/>
  <c r="I40" i="1" l="1"/>
  <c r="J41" i="1" l="1"/>
  <c r="J42" i="1" l="1"/>
  <c r="K41" i="1"/>
  <c r="K42" i="1" s="1"/>
  <c r="K44" i="1" s="1"/>
  <c r="K21" i="1" l="1"/>
  <c r="K26" i="1" s="1"/>
  <c r="J44" i="1"/>
  <c r="L41" i="1"/>
  <c r="L42" i="1" s="1"/>
  <c r="L44" i="1" s="1"/>
  <c r="L21" i="1" l="1"/>
  <c r="L26" i="1" s="1"/>
  <c r="J21" i="1"/>
  <c r="M41" i="1"/>
  <c r="M42" i="1" s="1"/>
  <c r="M44" i="1" s="1"/>
  <c r="M21" i="1" l="1"/>
  <c r="M26" i="1" s="1"/>
  <c r="J26" i="1"/>
  <c r="N41" i="1"/>
  <c r="N42" i="1" s="1"/>
  <c r="N44" i="1" s="1"/>
  <c r="N21" i="1" l="1"/>
  <c r="O41" i="1"/>
  <c r="O42" i="1" s="1"/>
  <c r="O44" i="1" s="1"/>
  <c r="N26" i="1" l="1"/>
  <c r="O21" i="1"/>
  <c r="O26" i="1" s="1"/>
  <c r="P41" i="1"/>
  <c r="P42" i="1" s="1"/>
  <c r="P44" i="1" s="1"/>
  <c r="P21" i="1" l="1"/>
  <c r="P26" i="1" s="1"/>
  <c r="Q41" i="1"/>
  <c r="Q42" i="1" s="1"/>
  <c r="Q44" i="1" s="1"/>
  <c r="Q21" i="1" l="1"/>
  <c r="R41" i="1"/>
  <c r="R42" i="1" s="1"/>
  <c r="R44" i="1" s="1"/>
  <c r="R21" i="1" l="1"/>
  <c r="R26" i="1" s="1"/>
  <c r="Q26" i="1"/>
  <c r="S41" i="1"/>
  <c r="S42" i="1" s="1"/>
  <c r="S44" i="1" s="1"/>
  <c r="S21" i="1" l="1"/>
  <c r="T41" i="1"/>
  <c r="T42" i="1" s="1"/>
  <c r="T44" i="1" s="1"/>
  <c r="T21" i="1" l="1"/>
  <c r="T26" i="1" s="1"/>
  <c r="S26" i="1"/>
  <c r="U41" i="1"/>
  <c r="U42" i="1" s="1"/>
  <c r="U44" i="1" s="1"/>
  <c r="U21" i="1" l="1"/>
  <c r="U26" i="1" s="1"/>
  <c r="V41" i="1"/>
  <c r="V42" i="1" s="1"/>
  <c r="V44" i="1" s="1"/>
  <c r="V21" i="1" l="1"/>
  <c r="V26" i="1" s="1"/>
  <c r="W41" i="1"/>
  <c r="W42" i="1" s="1"/>
  <c r="W44" i="1" s="1"/>
  <c r="W21" i="1" l="1"/>
  <c r="W26" i="1" s="1"/>
  <c r="Y219" i="1"/>
  <c r="X41" i="1"/>
  <c r="X42" i="1" s="1"/>
  <c r="X44" i="1" s="1"/>
  <c r="X21" i="1" l="1"/>
  <c r="X26" i="1" s="1"/>
  <c r="Z219" i="1"/>
  <c r="Y41" i="1"/>
  <c r="Y42" i="1" s="1"/>
  <c r="Y44" i="1" s="1"/>
  <c r="Y21" i="1" l="1"/>
  <c r="Y26" i="1" s="1"/>
  <c r="Z41" i="1"/>
  <c r="Z42" i="1" s="1"/>
  <c r="Z44" i="1" s="1"/>
  <c r="AA219" i="1"/>
  <c r="Z21" i="1" l="1"/>
  <c r="Z26" i="1" s="1"/>
  <c r="AB219" i="1"/>
  <c r="AA41" i="1"/>
  <c r="AA42" i="1" s="1"/>
  <c r="AA44" i="1" s="1"/>
  <c r="AA21" i="1" l="1"/>
  <c r="AA26" i="1" s="1"/>
  <c r="AC219" i="1"/>
  <c r="AB41" i="1"/>
  <c r="AB42" i="1" s="1"/>
  <c r="AB44" i="1" s="1"/>
  <c r="AB21" i="1" l="1"/>
  <c r="AB26" i="1" s="1"/>
  <c r="AD219" i="1"/>
  <c r="AC41" i="1"/>
  <c r="AC42" i="1" s="1"/>
  <c r="AC44" i="1" s="1"/>
  <c r="AC21" i="1" l="1"/>
  <c r="AC26" i="1" s="1"/>
  <c r="AE219" i="1"/>
  <c r="AD41" i="1"/>
  <c r="AD42" i="1" s="1"/>
  <c r="AD44" i="1" s="1"/>
  <c r="AD21" i="1" l="1"/>
  <c r="AD26" i="1" s="1"/>
  <c r="AF219" i="1"/>
  <c r="AE41" i="1"/>
  <c r="AE42" i="1" s="1"/>
  <c r="AE44" i="1" s="1"/>
  <c r="AE21" i="1" l="1"/>
  <c r="AE26" i="1" s="1"/>
  <c r="AF41" i="1"/>
  <c r="AF42" i="1" s="1"/>
  <c r="AF44" i="1" s="1"/>
  <c r="AG219" i="1"/>
  <c r="AF21" i="1" l="1"/>
  <c r="AF26" i="1" s="1"/>
  <c r="AG41" i="1"/>
  <c r="AG42" i="1" s="1"/>
  <c r="AG44" i="1" s="1"/>
  <c r="AH219" i="1"/>
  <c r="AG21" i="1" l="1"/>
  <c r="AG26" i="1" s="1"/>
  <c r="AI219" i="1"/>
  <c r="AH41" i="1"/>
  <c r="AH42" i="1" s="1"/>
  <c r="AH44" i="1" s="1"/>
  <c r="AH21" i="1" l="1"/>
  <c r="AH26" i="1" s="1"/>
  <c r="AJ219" i="1"/>
  <c r="AI41" i="1"/>
  <c r="AI42" i="1" s="1"/>
  <c r="AI44" i="1" s="1"/>
  <c r="AI21" i="1" l="1"/>
  <c r="AI26" i="1" s="1"/>
  <c r="AK219" i="1"/>
  <c r="AJ41" i="1"/>
  <c r="AJ42" i="1" s="1"/>
  <c r="AJ44" i="1" s="1"/>
  <c r="AJ21" i="1" l="1"/>
  <c r="AJ26" i="1" s="1"/>
  <c r="AK41" i="1"/>
  <c r="AK42" i="1" s="1"/>
  <c r="AK44" i="1" s="1"/>
  <c r="AL219" i="1"/>
  <c r="AK21" i="1" l="1"/>
  <c r="AK26" i="1" s="1"/>
  <c r="AM219" i="1"/>
  <c r="AL41" i="1"/>
  <c r="AL42" i="1" s="1"/>
  <c r="AL44" i="1" s="1"/>
  <c r="AL21" i="1" l="1"/>
  <c r="AL26" i="1" s="1"/>
  <c r="AN219" i="1"/>
  <c r="AM41" i="1"/>
  <c r="AM42" i="1" s="1"/>
  <c r="AM44" i="1" s="1"/>
  <c r="AM21" i="1" l="1"/>
  <c r="AM26" i="1" s="1"/>
  <c r="AN41" i="1"/>
  <c r="AN42" i="1" s="1"/>
  <c r="AN44" i="1" s="1"/>
  <c r="AO219" i="1"/>
  <c r="AN21" i="1" l="1"/>
  <c r="AN26" i="1" s="1"/>
  <c r="AP219" i="1"/>
  <c r="AO41" i="1"/>
  <c r="AO42" i="1" s="1"/>
  <c r="AO44" i="1" s="1"/>
  <c r="AO21" i="1" l="1"/>
  <c r="AO26" i="1" s="1"/>
  <c r="AQ219" i="1"/>
  <c r="AP41" i="1"/>
  <c r="AP42" i="1" s="1"/>
  <c r="AP44" i="1" s="1"/>
  <c r="AP21" i="1" l="1"/>
  <c r="AP26" i="1" s="1"/>
  <c r="AR219" i="1"/>
  <c r="AQ41" i="1"/>
  <c r="AQ42" i="1" s="1"/>
  <c r="AQ44" i="1" s="1"/>
  <c r="AQ21" i="1" l="1"/>
  <c r="AQ26" i="1" s="1"/>
  <c r="AS219" i="1"/>
  <c r="AR41" i="1"/>
  <c r="AR42" i="1" s="1"/>
  <c r="AR44" i="1" s="1"/>
  <c r="AR21" i="1" l="1"/>
  <c r="AR26" i="1" s="1"/>
  <c r="AT219" i="1"/>
  <c r="AS41" i="1"/>
  <c r="AS42" i="1" s="1"/>
  <c r="AS44" i="1" s="1"/>
  <c r="AS21" i="1" l="1"/>
  <c r="AS26" i="1" s="1"/>
  <c r="AT41" i="1"/>
  <c r="AT42" i="1" s="1"/>
  <c r="AT44" i="1" s="1"/>
  <c r="AU219" i="1"/>
  <c r="AT21" i="1" l="1"/>
  <c r="AT26" i="1" s="1"/>
  <c r="AV219" i="1"/>
  <c r="AU41" i="1"/>
  <c r="AU42" i="1" s="1"/>
  <c r="AU44" i="1" s="1"/>
  <c r="AU21" i="1" l="1"/>
  <c r="AU26" i="1" s="1"/>
  <c r="AV41" i="1"/>
  <c r="AV42" i="1" s="1"/>
  <c r="AV44" i="1" s="1"/>
  <c r="AW219" i="1"/>
  <c r="AV21" i="1" l="1"/>
  <c r="AV26" i="1" s="1"/>
  <c r="AW41" i="1"/>
  <c r="AW42" i="1" s="1"/>
  <c r="AW44" i="1" s="1"/>
  <c r="AX219" i="1"/>
  <c r="AW21" i="1" l="1"/>
  <c r="AW26" i="1" s="1"/>
  <c r="AY219" i="1"/>
  <c r="AX41" i="1"/>
  <c r="AX42" i="1" s="1"/>
  <c r="AX44" i="1" s="1"/>
  <c r="AX21" i="1" l="1"/>
  <c r="AX26" i="1" s="1"/>
  <c r="AY41" i="1"/>
  <c r="AY42" i="1" s="1"/>
  <c r="AY44" i="1" s="1"/>
  <c r="AZ219" i="1"/>
  <c r="AY21" i="1" l="1"/>
  <c r="AY26" i="1" s="1"/>
  <c r="BA219" i="1"/>
  <c r="AZ41" i="1"/>
  <c r="AZ42" i="1" s="1"/>
  <c r="AZ44" i="1" s="1"/>
  <c r="AZ21" i="1" l="1"/>
  <c r="AZ26" i="1" s="1"/>
  <c r="BB219" i="1"/>
  <c r="BA41" i="1"/>
  <c r="BA42" i="1" s="1"/>
  <c r="BA44" i="1" s="1"/>
  <c r="BA21" i="1" l="1"/>
  <c r="BA26" i="1" s="1"/>
  <c r="BB41" i="1"/>
  <c r="BB42" i="1" s="1"/>
  <c r="BB44" i="1" s="1"/>
  <c r="BC219" i="1"/>
  <c r="BB21" i="1" l="1"/>
  <c r="BB26" i="1" s="1"/>
  <c r="BC41" i="1"/>
  <c r="BC42" i="1" s="1"/>
  <c r="BC44" i="1" s="1"/>
  <c r="BD219" i="1"/>
  <c r="BC21" i="1" l="1"/>
  <c r="BC26" i="1" s="1"/>
  <c r="BE219" i="1"/>
  <c r="BD41" i="1"/>
  <c r="BD42" i="1" s="1"/>
  <c r="BD44" i="1" s="1"/>
  <c r="BD21" i="1" l="1"/>
  <c r="BD26" i="1" s="1"/>
  <c r="BE41" i="1"/>
  <c r="BE42" i="1" s="1"/>
  <c r="BE44" i="1" s="1"/>
  <c r="BF219" i="1"/>
  <c r="BE21" i="1" l="1"/>
  <c r="BE26" i="1" s="1"/>
  <c r="BF41" i="1"/>
  <c r="BF42" i="1" s="1"/>
  <c r="BF44" i="1" s="1"/>
  <c r="BG219" i="1"/>
  <c r="BF21" i="1" l="1"/>
  <c r="BF26" i="1" s="1"/>
  <c r="BG41" i="1"/>
  <c r="BG42" i="1" s="1"/>
  <c r="BG44" i="1" s="1"/>
  <c r="BH219" i="1"/>
  <c r="BG21" i="1" l="1"/>
  <c r="BG26" i="1" s="1"/>
  <c r="BI219" i="1"/>
  <c r="BH41" i="1"/>
  <c r="BH42" i="1" s="1"/>
  <c r="BH44" i="1" s="1"/>
  <c r="BH21" i="1" l="1"/>
  <c r="BH26" i="1" s="1"/>
  <c r="BI41" i="1"/>
  <c r="BI42" i="1" s="1"/>
  <c r="BI44" i="1" s="1"/>
  <c r="BJ219" i="1"/>
  <c r="BI21" i="1" l="1"/>
  <c r="BI26" i="1" s="1"/>
  <c r="BJ41" i="1"/>
  <c r="BJ42" i="1" s="1"/>
  <c r="BJ44" i="1" s="1"/>
  <c r="BK219" i="1"/>
  <c r="BJ21" i="1" l="1"/>
  <c r="BJ26" i="1" s="1"/>
  <c r="BL219" i="1"/>
  <c r="BK41" i="1"/>
  <c r="BK42" i="1" s="1"/>
  <c r="BK44" i="1" s="1"/>
  <c r="BK21" i="1" l="1"/>
  <c r="BK26" i="1" s="1"/>
  <c r="BM219" i="1"/>
  <c r="BL41" i="1"/>
  <c r="BL42" i="1" s="1"/>
  <c r="BL44" i="1" s="1"/>
  <c r="BL21" i="1" l="1"/>
  <c r="BL26" i="1" s="1"/>
  <c r="BN219" i="1"/>
  <c r="BM41" i="1"/>
  <c r="BM42" i="1" s="1"/>
  <c r="BM44" i="1" s="1"/>
  <c r="BM21" i="1" l="1"/>
  <c r="BM26" i="1" s="1"/>
  <c r="BO219" i="1"/>
  <c r="BN41" i="1"/>
  <c r="BN42" i="1" s="1"/>
  <c r="BN44" i="1" s="1"/>
  <c r="BN21" i="1" l="1"/>
  <c r="BN26" i="1" s="1"/>
  <c r="BP219" i="1"/>
  <c r="BO41" i="1"/>
  <c r="BO42" i="1" s="1"/>
  <c r="BO44" i="1" s="1"/>
  <c r="BO21" i="1" l="1"/>
  <c r="BO26" i="1" s="1"/>
  <c r="BQ219" i="1"/>
  <c r="BP41" i="1"/>
  <c r="BP42" i="1" s="1"/>
  <c r="BP44" i="1" s="1"/>
  <c r="BP21" i="1" l="1"/>
  <c r="BP26" i="1" s="1"/>
  <c r="BQ41" i="1"/>
  <c r="BQ42" i="1" s="1"/>
  <c r="BQ44" i="1" s="1"/>
  <c r="BR219" i="1"/>
  <c r="BQ21" i="1" l="1"/>
  <c r="BQ26" i="1" s="1"/>
  <c r="BS219" i="1"/>
  <c r="BR41" i="1"/>
  <c r="BR42" i="1" s="1"/>
  <c r="BR44" i="1" s="1"/>
  <c r="BR21" i="1" l="1"/>
  <c r="BR26" i="1" s="1"/>
  <c r="BT219" i="1"/>
  <c r="BS41" i="1"/>
  <c r="BS42" i="1" s="1"/>
  <c r="BS44" i="1" s="1"/>
  <c r="BS21" i="1" l="1"/>
  <c r="BS26" i="1" s="1"/>
  <c r="BU219" i="1"/>
  <c r="BT41" i="1"/>
  <c r="BT42" i="1" s="1"/>
  <c r="BT44" i="1" s="1"/>
  <c r="BT21" i="1" l="1"/>
  <c r="BT26" i="1" s="1"/>
  <c r="BU41" i="1"/>
  <c r="BU42" i="1" s="1"/>
  <c r="BU44" i="1" s="1"/>
  <c r="BV219" i="1"/>
  <c r="BU21" i="1" l="1"/>
  <c r="BU26" i="1" s="1"/>
  <c r="BV41" i="1"/>
  <c r="BV42" i="1" s="1"/>
  <c r="BV44" i="1" s="1"/>
  <c r="BW219" i="1"/>
  <c r="BV21" i="1" l="1"/>
  <c r="BV26" i="1" s="1"/>
  <c r="BX219" i="1"/>
  <c r="BW41" i="1"/>
  <c r="BW42" i="1" s="1"/>
  <c r="BW44" i="1" s="1"/>
  <c r="BW21" i="1" l="1"/>
  <c r="BW26" i="1" s="1"/>
  <c r="BY219" i="1"/>
  <c r="BX41" i="1"/>
  <c r="BX42" i="1" s="1"/>
  <c r="BX44" i="1" s="1"/>
  <c r="BX21" i="1" l="1"/>
  <c r="BX26" i="1" s="1"/>
  <c r="BY41" i="1"/>
  <c r="BY42" i="1" s="1"/>
  <c r="BY44" i="1" s="1"/>
  <c r="BZ219" i="1"/>
  <c r="BY21" i="1" l="1"/>
  <c r="BY26" i="1" s="1"/>
  <c r="BZ41" i="1"/>
  <c r="BZ42" i="1" s="1"/>
  <c r="BZ44" i="1" s="1"/>
  <c r="CA219" i="1"/>
  <c r="BZ21" i="1" l="1"/>
  <c r="BZ26" i="1" s="1"/>
  <c r="CA41" i="1"/>
  <c r="CA42" i="1" s="1"/>
  <c r="CA44" i="1" s="1"/>
  <c r="CB219" i="1"/>
  <c r="CA21" i="1" l="1"/>
  <c r="CA26" i="1" s="1"/>
  <c r="CC219" i="1"/>
  <c r="CB41" i="1"/>
  <c r="CB42" i="1" s="1"/>
  <c r="CB44" i="1" s="1"/>
  <c r="CB21" i="1" l="1"/>
  <c r="CB26" i="1" s="1"/>
  <c r="CD219" i="1"/>
  <c r="CC41" i="1"/>
  <c r="CC42" i="1" s="1"/>
  <c r="CC44" i="1" s="1"/>
  <c r="CC21" i="1" l="1"/>
  <c r="CC26" i="1" s="1"/>
  <c r="CE219" i="1"/>
  <c r="CD41" i="1"/>
  <c r="CD42" i="1" s="1"/>
  <c r="CD44" i="1" s="1"/>
  <c r="CD21" i="1" l="1"/>
  <c r="CD26" i="1" s="1"/>
  <c r="CF219" i="1"/>
  <c r="CE41" i="1"/>
  <c r="CE42" i="1" s="1"/>
  <c r="CE44" i="1" s="1"/>
  <c r="CE21" i="1" l="1"/>
  <c r="CE26" i="1" s="1"/>
  <c r="CF41" i="1"/>
  <c r="CF42" i="1" s="1"/>
  <c r="CF44" i="1" s="1"/>
  <c r="CG219" i="1"/>
  <c r="CF21" i="1" l="1"/>
  <c r="CF26" i="1" s="1"/>
  <c r="CG41" i="1"/>
  <c r="CG42" i="1" s="1"/>
  <c r="CG44" i="1" s="1"/>
  <c r="CH219" i="1"/>
  <c r="CG21" i="1" l="1"/>
  <c r="CG26" i="1" s="1"/>
  <c r="CI219" i="1"/>
  <c r="CH41" i="1"/>
  <c r="CH42" i="1" s="1"/>
  <c r="CH44" i="1" s="1"/>
  <c r="CH21" i="1" l="1"/>
  <c r="CH26" i="1" s="1"/>
  <c r="CI41" i="1"/>
  <c r="CI42" i="1" s="1"/>
  <c r="CI44" i="1" s="1"/>
  <c r="CJ219" i="1"/>
  <c r="CI21" i="1" l="1"/>
  <c r="CI26" i="1" s="1"/>
  <c r="CK219" i="1"/>
  <c r="CJ41" i="1"/>
  <c r="CJ42" i="1" s="1"/>
  <c r="CJ44" i="1" s="1"/>
  <c r="CJ21" i="1" l="1"/>
  <c r="CJ26" i="1" s="1"/>
  <c r="CL219" i="1"/>
  <c r="CK41" i="1"/>
  <c r="CK42" i="1" s="1"/>
  <c r="CK44" i="1" s="1"/>
  <c r="CK21" i="1" l="1"/>
  <c r="CK26" i="1" s="1"/>
  <c r="CM219" i="1"/>
  <c r="CL41" i="1"/>
  <c r="CL42" i="1" s="1"/>
  <c r="CL44" i="1" s="1"/>
  <c r="CL21" i="1" l="1"/>
  <c r="CL26" i="1" s="1"/>
  <c r="CN219" i="1"/>
  <c r="CM41" i="1"/>
  <c r="CM42" i="1" s="1"/>
  <c r="CM44" i="1" s="1"/>
  <c r="CM21" i="1" l="1"/>
  <c r="CM26" i="1" s="1"/>
  <c r="CO219" i="1"/>
  <c r="CN41" i="1"/>
  <c r="CN42" i="1" s="1"/>
  <c r="CN44" i="1" s="1"/>
  <c r="CN21" i="1" l="1"/>
  <c r="CN26" i="1" s="1"/>
  <c r="CO41" i="1"/>
  <c r="CO42" i="1" s="1"/>
  <c r="CO44" i="1" s="1"/>
  <c r="CP219" i="1"/>
  <c r="CO21" i="1" l="1"/>
  <c r="CO26" i="1" s="1"/>
  <c r="CP41" i="1"/>
  <c r="CP42" i="1" s="1"/>
  <c r="CP44" i="1" s="1"/>
  <c r="CQ219" i="1"/>
  <c r="CP21" i="1" l="1"/>
  <c r="CP26" i="1" s="1"/>
  <c r="CR219" i="1"/>
  <c r="CQ41" i="1"/>
  <c r="CQ42" i="1" s="1"/>
  <c r="CQ44" i="1" s="1"/>
  <c r="CQ21" i="1" l="1"/>
  <c r="CQ26" i="1" s="1"/>
  <c r="CS219" i="1"/>
  <c r="CR41" i="1"/>
  <c r="CR42" i="1" s="1"/>
  <c r="CR44" i="1" s="1"/>
  <c r="CR21" i="1" l="1"/>
  <c r="CR26" i="1" s="1"/>
  <c r="CT219" i="1"/>
  <c r="CS41" i="1"/>
  <c r="CS42" i="1" s="1"/>
  <c r="CS44" i="1" s="1"/>
  <c r="CS21" i="1" l="1"/>
  <c r="CS26" i="1" s="1"/>
  <c r="CU219" i="1"/>
  <c r="CT41" i="1"/>
  <c r="CT42" i="1" s="1"/>
  <c r="CT44" i="1" s="1"/>
  <c r="CT21" i="1" l="1"/>
  <c r="CT26" i="1" s="1"/>
  <c r="CV219" i="1"/>
  <c r="CU41" i="1"/>
  <c r="CU42" i="1" s="1"/>
  <c r="CU44" i="1" s="1"/>
  <c r="CU21" i="1" l="1"/>
  <c r="CU26" i="1" s="1"/>
  <c r="CW219" i="1"/>
  <c r="CV41" i="1"/>
  <c r="CV42" i="1" s="1"/>
  <c r="CV44" i="1" s="1"/>
  <c r="CV21" i="1" l="1"/>
  <c r="CV26" i="1" s="1"/>
  <c r="CX219" i="1"/>
  <c r="CW41" i="1"/>
  <c r="CW42" i="1" s="1"/>
  <c r="CW44" i="1" s="1"/>
  <c r="CW21" i="1" l="1"/>
  <c r="CW26" i="1" s="1"/>
  <c r="CX41" i="1"/>
  <c r="CX42" i="1" s="1"/>
  <c r="CX44" i="1" s="1"/>
  <c r="CY219" i="1"/>
  <c r="CX21" i="1" l="1"/>
  <c r="CX26" i="1" s="1"/>
  <c r="CZ219" i="1"/>
  <c r="CY41" i="1"/>
  <c r="CY42" i="1" s="1"/>
  <c r="CY44" i="1" s="1"/>
  <c r="CY21" i="1" l="1"/>
  <c r="CY26" i="1" s="1"/>
  <c r="DA219" i="1"/>
  <c r="CZ41" i="1"/>
  <c r="CZ42" i="1" s="1"/>
  <c r="CZ44" i="1" s="1"/>
  <c r="CZ21" i="1" l="1"/>
  <c r="CZ26" i="1" s="1"/>
  <c r="DB219" i="1"/>
  <c r="DA41" i="1"/>
  <c r="DA42" i="1" s="1"/>
  <c r="DA44" i="1" s="1"/>
  <c r="DA21" i="1" l="1"/>
  <c r="DA26" i="1" s="1"/>
  <c r="DB41" i="1"/>
  <c r="DB42" i="1" s="1"/>
  <c r="DB44" i="1" s="1"/>
  <c r="DC219" i="1"/>
  <c r="DB21" i="1" l="1"/>
  <c r="DB26" i="1" s="1"/>
  <c r="DD219" i="1"/>
  <c r="DC41" i="1"/>
  <c r="DC42" i="1" s="1"/>
  <c r="DC44" i="1" s="1"/>
  <c r="DC21" i="1" l="1"/>
  <c r="DC26" i="1" s="1"/>
  <c r="DD41" i="1"/>
  <c r="DD42" i="1" s="1"/>
  <c r="DD44" i="1" s="1"/>
  <c r="DE219" i="1"/>
  <c r="DD21" i="1" l="1"/>
  <c r="DD26" i="1" s="1"/>
  <c r="DF219" i="1"/>
  <c r="DE41" i="1"/>
  <c r="DE42" i="1" s="1"/>
  <c r="DE44" i="1" s="1"/>
  <c r="DE21" i="1" l="1"/>
  <c r="DE26" i="1" s="1"/>
  <c r="DG219" i="1"/>
  <c r="DF41" i="1"/>
  <c r="DF42" i="1" s="1"/>
  <c r="DF44" i="1" s="1"/>
  <c r="DF21" i="1" l="1"/>
  <c r="DF26" i="1" s="1"/>
  <c r="DH219" i="1"/>
  <c r="DG41" i="1"/>
  <c r="DG42" i="1" s="1"/>
  <c r="DG44" i="1" s="1"/>
  <c r="DG21" i="1" l="1"/>
  <c r="DG26" i="1" s="1"/>
  <c r="DI219" i="1"/>
  <c r="DH41" i="1"/>
  <c r="DH42" i="1" s="1"/>
  <c r="DH44" i="1" s="1"/>
  <c r="DH21" i="1" l="1"/>
  <c r="DH26" i="1" s="1"/>
  <c r="DI41" i="1"/>
  <c r="DI42" i="1" s="1"/>
  <c r="DI44" i="1" s="1"/>
  <c r="DJ219" i="1"/>
  <c r="DI21" i="1" l="1"/>
  <c r="DI26" i="1" s="1"/>
  <c r="DK219" i="1"/>
  <c r="DJ41" i="1"/>
  <c r="DJ42" i="1" s="1"/>
  <c r="DJ44" i="1" s="1"/>
  <c r="DJ21" i="1" l="1"/>
  <c r="DJ26" i="1" s="1"/>
  <c r="DL219" i="1"/>
  <c r="DK41" i="1"/>
  <c r="DK42" i="1" s="1"/>
  <c r="DK44" i="1" s="1"/>
  <c r="DK21" i="1" l="1"/>
  <c r="DK26" i="1" s="1"/>
  <c r="DM219" i="1"/>
  <c r="DL41" i="1"/>
  <c r="DL42" i="1" s="1"/>
  <c r="DL44" i="1" s="1"/>
  <c r="DL21" i="1" l="1"/>
  <c r="DL26" i="1" s="1"/>
  <c r="DN219" i="1"/>
  <c r="DM41" i="1"/>
  <c r="DM42" i="1" s="1"/>
  <c r="DM44" i="1" s="1"/>
  <c r="DM21" i="1" l="1"/>
  <c r="DM26" i="1" s="1"/>
  <c r="DO219" i="1"/>
  <c r="DN41" i="1"/>
  <c r="DN42" i="1" s="1"/>
  <c r="DN44" i="1" s="1"/>
  <c r="DN21" i="1" l="1"/>
  <c r="DN26" i="1" s="1"/>
  <c r="DP219" i="1"/>
  <c r="DO41" i="1"/>
  <c r="DO42" i="1" s="1"/>
  <c r="DO44" i="1" s="1"/>
  <c r="DO21" i="1" l="1"/>
  <c r="DO26" i="1" s="1"/>
  <c r="DP41" i="1"/>
  <c r="DP42" i="1" s="1"/>
  <c r="DP44" i="1" s="1"/>
  <c r="DQ219" i="1"/>
  <c r="DP21" i="1" l="1"/>
  <c r="DP26" i="1" s="1"/>
  <c r="DR219" i="1"/>
  <c r="DQ41" i="1"/>
  <c r="DQ42" i="1" s="1"/>
  <c r="DQ44" i="1" s="1"/>
  <c r="DQ21" i="1" l="1"/>
  <c r="DQ26" i="1" s="1"/>
  <c r="DR41" i="1"/>
  <c r="DR42" i="1" s="1"/>
  <c r="DR44" i="1" s="1"/>
  <c r="DS219" i="1"/>
  <c r="DR21" i="1" l="1"/>
  <c r="DR26" i="1" s="1"/>
  <c r="DT219" i="1"/>
  <c r="DS41" i="1"/>
  <c r="DS42" i="1" s="1"/>
  <c r="DS44" i="1" s="1"/>
  <c r="DS21" i="1" l="1"/>
  <c r="DS26" i="1" s="1"/>
  <c r="DU219" i="1"/>
  <c r="DT41" i="1"/>
  <c r="DT42" i="1" s="1"/>
  <c r="DT44" i="1" s="1"/>
  <c r="DT21" i="1" l="1"/>
  <c r="DT26" i="1" s="1"/>
  <c r="DU41" i="1"/>
  <c r="DU42" i="1" s="1"/>
  <c r="DU44" i="1" s="1"/>
  <c r="DV219" i="1"/>
  <c r="DU21" i="1" l="1"/>
  <c r="DU26" i="1" s="1"/>
  <c r="DW219" i="1"/>
  <c r="DV41" i="1"/>
  <c r="DV42" i="1" s="1"/>
  <c r="DV44" i="1" s="1"/>
  <c r="DV21" i="1" l="1"/>
  <c r="DV26" i="1" s="1"/>
  <c r="DW41" i="1"/>
  <c r="DW42" i="1" s="1"/>
  <c r="DW44" i="1" s="1"/>
  <c r="DX219" i="1"/>
  <c r="DW21" i="1" l="1"/>
  <c r="DW26" i="1" s="1"/>
  <c r="DY219" i="1"/>
  <c r="DX41" i="1"/>
  <c r="DX42" i="1" s="1"/>
  <c r="DX44" i="1" s="1"/>
  <c r="DX21" i="1" l="1"/>
  <c r="DX26" i="1" s="1"/>
  <c r="DY41" i="1"/>
  <c r="DY42" i="1" s="1"/>
  <c r="DY44" i="1" s="1"/>
  <c r="DZ219" i="1"/>
  <c r="DY21" i="1" l="1"/>
  <c r="DY26" i="1" s="1"/>
  <c r="EA219" i="1"/>
  <c r="DZ41" i="1"/>
  <c r="DZ42" i="1" s="1"/>
  <c r="DZ44" i="1" s="1"/>
  <c r="DZ21" i="1" l="1"/>
  <c r="DZ26" i="1" s="1"/>
  <c r="EA41" i="1"/>
  <c r="EA42" i="1" s="1"/>
  <c r="EA44" i="1" s="1"/>
  <c r="EB219" i="1"/>
  <c r="EA21" i="1" l="1"/>
  <c r="EA26" i="1" s="1"/>
  <c r="EC219" i="1"/>
  <c r="EB41" i="1"/>
  <c r="EB42" i="1" s="1"/>
  <c r="EB44" i="1" s="1"/>
  <c r="EB21" i="1" l="1"/>
  <c r="EB26" i="1" s="1"/>
  <c r="EC41" i="1"/>
  <c r="EC42" i="1" s="1"/>
  <c r="EC44" i="1" s="1"/>
  <c r="ED219" i="1"/>
  <c r="EC21" i="1" l="1"/>
  <c r="EC26" i="1" s="1"/>
  <c r="ED41" i="1"/>
  <c r="ED42" i="1" s="1"/>
  <c r="ED44" i="1" s="1"/>
  <c r="EE219" i="1"/>
  <c r="ED21" i="1" l="1"/>
  <c r="ED26" i="1" s="1"/>
  <c r="EE41" i="1"/>
  <c r="EE42" i="1" s="1"/>
  <c r="EE44" i="1" s="1"/>
  <c r="EF219" i="1"/>
  <c r="EE21" i="1" l="1"/>
  <c r="EE26" i="1" s="1"/>
  <c r="EF41" i="1"/>
  <c r="EF42" i="1" s="1"/>
  <c r="EF44" i="1" s="1"/>
  <c r="EG219" i="1"/>
  <c r="EF21" i="1" l="1"/>
  <c r="EF26" i="1" s="1"/>
  <c r="EH219" i="1"/>
  <c r="EG41" i="1"/>
  <c r="EG42" i="1" s="1"/>
  <c r="EG44" i="1" s="1"/>
  <c r="EG21" i="1" l="1"/>
  <c r="EG26" i="1" s="1"/>
  <c r="EH41" i="1"/>
  <c r="EH42" i="1" s="1"/>
  <c r="EH44" i="1" s="1"/>
  <c r="EI219" i="1"/>
  <c r="EH21" i="1" l="1"/>
  <c r="EH26" i="1" s="1"/>
  <c r="EJ219" i="1"/>
  <c r="EI41" i="1"/>
  <c r="EI42" i="1" s="1"/>
  <c r="EI44" i="1" s="1"/>
  <c r="EI21" i="1" l="1"/>
  <c r="EI26" i="1" s="1"/>
  <c r="EK219" i="1"/>
  <c r="EJ41" i="1"/>
  <c r="EJ42" i="1" s="1"/>
  <c r="EJ44" i="1" s="1"/>
  <c r="EJ21" i="1" l="1"/>
  <c r="EJ26" i="1" s="1"/>
  <c r="EL219" i="1"/>
  <c r="EK41" i="1"/>
  <c r="EK42" i="1" s="1"/>
  <c r="EK44" i="1" s="1"/>
  <c r="EK21" i="1" l="1"/>
  <c r="EK26" i="1" s="1"/>
  <c r="EM219" i="1"/>
  <c r="EL41" i="1"/>
  <c r="EL42" i="1" s="1"/>
  <c r="EL44" i="1" s="1"/>
  <c r="EL21" i="1" l="1"/>
  <c r="EL26" i="1" s="1"/>
  <c r="EM41" i="1"/>
  <c r="EM42" i="1" s="1"/>
  <c r="EM44" i="1" s="1"/>
  <c r="EN219" i="1"/>
  <c r="EM21" i="1" l="1"/>
  <c r="EM26" i="1" s="1"/>
  <c r="EN41" i="1"/>
  <c r="EN42" i="1" s="1"/>
  <c r="EN44" i="1" s="1"/>
  <c r="EO219" i="1"/>
  <c r="EN21" i="1" l="1"/>
  <c r="EN26" i="1" s="1"/>
  <c r="EO41" i="1"/>
  <c r="EO42" i="1" s="1"/>
  <c r="EO44" i="1" s="1"/>
  <c r="EP219" i="1"/>
  <c r="EO21" i="1" l="1"/>
  <c r="EO26" i="1" s="1"/>
  <c r="EQ219" i="1"/>
  <c r="EP41" i="1"/>
  <c r="EP42" i="1" s="1"/>
  <c r="EP44" i="1" s="1"/>
  <c r="EP21" i="1" l="1"/>
  <c r="EP26" i="1" s="1"/>
  <c r="ER219" i="1"/>
  <c r="EQ41" i="1"/>
  <c r="EQ42" i="1" s="1"/>
  <c r="EQ44" i="1" s="1"/>
  <c r="EQ21" i="1" l="1"/>
  <c r="EQ26" i="1" s="1"/>
  <c r="ES219" i="1"/>
  <c r="ER41" i="1"/>
  <c r="ER42" i="1" s="1"/>
  <c r="ER44" i="1" s="1"/>
  <c r="ER21" i="1" l="1"/>
  <c r="ER26" i="1" s="1"/>
  <c r="ET219" i="1"/>
  <c r="ES41" i="1"/>
  <c r="ES42" i="1" s="1"/>
  <c r="ES44" i="1" s="1"/>
  <c r="ES21" i="1" l="1"/>
  <c r="ES26" i="1" s="1"/>
  <c r="ET41" i="1"/>
  <c r="ET42" i="1" s="1"/>
  <c r="ET44" i="1" s="1"/>
  <c r="EU219" i="1"/>
  <c r="ET21" i="1" l="1"/>
  <c r="ET26" i="1" s="1"/>
  <c r="EU41" i="1"/>
  <c r="EU42" i="1" s="1"/>
  <c r="EU44" i="1" s="1"/>
  <c r="EV219" i="1"/>
  <c r="EU21" i="1" l="1"/>
  <c r="EU26" i="1" s="1"/>
  <c r="EW219" i="1"/>
  <c r="EV41" i="1"/>
  <c r="EV42" i="1" s="1"/>
  <c r="EV44" i="1" s="1"/>
  <c r="EV21" i="1" l="1"/>
  <c r="EV26" i="1" s="1"/>
  <c r="EX219" i="1"/>
  <c r="EW41" i="1"/>
  <c r="EW42" i="1" s="1"/>
  <c r="EW44" i="1" s="1"/>
  <c r="EW21" i="1" l="1"/>
  <c r="EW26" i="1" s="1"/>
  <c r="EY219" i="1"/>
  <c r="EX41" i="1"/>
  <c r="EX42" i="1" s="1"/>
  <c r="EX44" i="1" s="1"/>
  <c r="EX21" i="1" l="1"/>
  <c r="EX26" i="1" s="1"/>
  <c r="EZ219" i="1"/>
  <c r="EY41" i="1"/>
  <c r="EY42" i="1" s="1"/>
  <c r="EY44" i="1" s="1"/>
  <c r="EY21" i="1" l="1"/>
  <c r="EY26" i="1" s="1"/>
  <c r="EZ41" i="1"/>
  <c r="EZ42" i="1" s="1"/>
  <c r="EZ44" i="1" s="1"/>
  <c r="FA219" i="1"/>
  <c r="EZ21" i="1" l="1"/>
  <c r="EZ26" i="1" s="1"/>
  <c r="FB219" i="1"/>
  <c r="FA41" i="1"/>
  <c r="FA42" i="1" s="1"/>
  <c r="FA44" i="1" s="1"/>
  <c r="FA21" i="1" l="1"/>
  <c r="FA26" i="1" s="1"/>
  <c r="FC219" i="1"/>
  <c r="FB41" i="1"/>
  <c r="FB42" i="1" s="1"/>
  <c r="FB44" i="1" s="1"/>
  <c r="FB21" i="1" l="1"/>
  <c r="FB26" i="1" s="1"/>
  <c r="FD219" i="1"/>
  <c r="FC41" i="1"/>
  <c r="FC42" i="1" s="1"/>
  <c r="FC44" i="1" s="1"/>
  <c r="FC21" i="1" l="1"/>
  <c r="FC26" i="1" s="1"/>
  <c r="FD41" i="1"/>
  <c r="FD42" i="1" s="1"/>
  <c r="FD44" i="1" s="1"/>
  <c r="FE219" i="1"/>
  <c r="FD21" i="1" l="1"/>
  <c r="FD26" i="1" s="1"/>
  <c r="FE41" i="1"/>
  <c r="FE42" i="1" s="1"/>
  <c r="FE44" i="1" s="1"/>
  <c r="FF219" i="1"/>
  <c r="FE21" i="1" l="1"/>
  <c r="FE26" i="1" s="1"/>
  <c r="FF41" i="1"/>
  <c r="FF42" i="1" s="1"/>
  <c r="FF44" i="1" s="1"/>
  <c r="FG219" i="1"/>
  <c r="FF21" i="1" l="1"/>
  <c r="FF26" i="1" s="1"/>
  <c r="FH219" i="1"/>
  <c r="FG41" i="1"/>
  <c r="FG42" i="1" s="1"/>
  <c r="FG44" i="1" s="1"/>
  <c r="FG21" i="1" l="1"/>
  <c r="FG26" i="1" s="1"/>
  <c r="FI219" i="1"/>
  <c r="FH41" i="1"/>
  <c r="FH42" i="1" s="1"/>
  <c r="FH44" i="1" s="1"/>
  <c r="FH21" i="1" l="1"/>
  <c r="FH26" i="1" s="1"/>
  <c r="FI41" i="1"/>
  <c r="FI42" i="1" s="1"/>
  <c r="FI44" i="1" s="1"/>
  <c r="FJ219" i="1"/>
  <c r="FI21" i="1" l="1"/>
  <c r="FI26" i="1" s="1"/>
  <c r="FK219" i="1"/>
  <c r="FJ41" i="1"/>
  <c r="FJ42" i="1" s="1"/>
  <c r="FJ44" i="1" s="1"/>
  <c r="FJ21" i="1" l="1"/>
  <c r="FJ26" i="1" s="1"/>
  <c r="FK41" i="1"/>
  <c r="FK42" i="1" s="1"/>
  <c r="FK44" i="1" s="1"/>
  <c r="FL219" i="1"/>
  <c r="FK21" i="1" l="1"/>
  <c r="FK26" i="1" s="1"/>
  <c r="FM219" i="1"/>
  <c r="FL41" i="1"/>
  <c r="FL42" i="1" s="1"/>
  <c r="FL44" i="1" s="1"/>
  <c r="FL21" i="1" l="1"/>
  <c r="FL26" i="1" s="1"/>
  <c r="FM41" i="1"/>
  <c r="FM42" i="1" s="1"/>
  <c r="FM44" i="1" s="1"/>
  <c r="FN219" i="1"/>
  <c r="FM21" i="1" l="1"/>
  <c r="FM26" i="1" s="1"/>
  <c r="FN41" i="1"/>
  <c r="FN42" i="1" s="1"/>
  <c r="FN44" i="1" s="1"/>
  <c r="FO219" i="1"/>
  <c r="FN21" i="1" l="1"/>
  <c r="FN26" i="1" s="1"/>
  <c r="FO41" i="1"/>
  <c r="FO42" i="1" s="1"/>
  <c r="FO44" i="1" s="1"/>
  <c r="FP219" i="1"/>
  <c r="FO21" i="1" l="1"/>
  <c r="FO26" i="1" s="1"/>
  <c r="FQ219" i="1"/>
  <c r="FP41" i="1"/>
  <c r="FP42" i="1" s="1"/>
  <c r="FP44" i="1" s="1"/>
  <c r="FP21" i="1" l="1"/>
  <c r="FP26" i="1" s="1"/>
  <c r="FR219" i="1"/>
  <c r="FQ41" i="1"/>
  <c r="FQ42" i="1" s="1"/>
  <c r="FQ44" i="1" s="1"/>
  <c r="FQ21" i="1" l="1"/>
  <c r="FQ26" i="1" s="1"/>
  <c r="FR41" i="1"/>
  <c r="FR42" i="1" s="1"/>
  <c r="FR44" i="1" s="1"/>
  <c r="FS219" i="1"/>
  <c r="FR21" i="1" l="1"/>
  <c r="FR26" i="1" s="1"/>
  <c r="FS41" i="1"/>
  <c r="FS42" i="1" s="1"/>
  <c r="FS44" i="1" s="1"/>
  <c r="FT219" i="1"/>
  <c r="FS21" i="1" l="1"/>
  <c r="FS26" i="1" s="1"/>
  <c r="FT41" i="1"/>
  <c r="FT42" i="1" s="1"/>
  <c r="FT44" i="1" s="1"/>
  <c r="FU219" i="1"/>
  <c r="FT21" i="1" l="1"/>
  <c r="FT26" i="1" s="1"/>
  <c r="FV219" i="1"/>
  <c r="FU41" i="1"/>
  <c r="FU42" i="1" s="1"/>
  <c r="FU44" i="1" s="1"/>
  <c r="FU21" i="1" l="1"/>
  <c r="FU26" i="1" s="1"/>
  <c r="FV41" i="1"/>
  <c r="FV42" i="1" s="1"/>
  <c r="FV44" i="1" s="1"/>
  <c r="FW219" i="1"/>
  <c r="FV21" i="1" l="1"/>
  <c r="FV26" i="1" s="1"/>
  <c r="FX219" i="1"/>
  <c r="FW41" i="1"/>
  <c r="FW42" i="1" s="1"/>
  <c r="FW44" i="1" s="1"/>
  <c r="FW21" i="1" l="1"/>
  <c r="FW26" i="1" s="1"/>
  <c r="FY219" i="1"/>
  <c r="FX41" i="1"/>
  <c r="FX42" i="1" s="1"/>
  <c r="FX44" i="1" s="1"/>
  <c r="FX21" i="1" l="1"/>
  <c r="FX26" i="1" s="1"/>
  <c r="FZ219" i="1"/>
  <c r="FY41" i="1"/>
  <c r="FY42" i="1" s="1"/>
  <c r="FY44" i="1" s="1"/>
  <c r="FY21" i="1" l="1"/>
  <c r="FY26" i="1" s="1"/>
  <c r="GA219" i="1"/>
  <c r="FZ41" i="1"/>
  <c r="FZ42" i="1" s="1"/>
  <c r="FZ44" i="1" s="1"/>
  <c r="FZ21" i="1" l="1"/>
  <c r="FZ26" i="1" s="1"/>
  <c r="GA41" i="1"/>
  <c r="GA42" i="1" s="1"/>
  <c r="GA44" i="1" s="1"/>
  <c r="GB219" i="1"/>
  <c r="GA21" i="1" l="1"/>
  <c r="GA26" i="1" s="1"/>
  <c r="GB41" i="1"/>
  <c r="GB42" i="1" s="1"/>
  <c r="GB44" i="1" s="1"/>
  <c r="GC219" i="1"/>
  <c r="GB21" i="1" l="1"/>
  <c r="GB26" i="1" s="1"/>
  <c r="GD219" i="1"/>
  <c r="GC41" i="1"/>
  <c r="GC42" i="1" s="1"/>
  <c r="GC44" i="1" s="1"/>
  <c r="GC21" i="1" l="1"/>
  <c r="GC26" i="1" s="1"/>
  <c r="GE219" i="1"/>
  <c r="GD41" i="1"/>
  <c r="GD42" i="1" s="1"/>
  <c r="GD44" i="1" s="1"/>
  <c r="GD21" i="1" l="1"/>
  <c r="GD26" i="1" s="1"/>
  <c r="GE41" i="1"/>
  <c r="GE42" i="1" s="1"/>
  <c r="GE44" i="1" s="1"/>
  <c r="GF219" i="1"/>
  <c r="GE21" i="1" l="1"/>
  <c r="GE26" i="1" s="1"/>
  <c r="GF41" i="1"/>
  <c r="GF42" i="1" s="1"/>
  <c r="GF44" i="1" s="1"/>
  <c r="GG219" i="1"/>
  <c r="GF21" i="1" l="1"/>
  <c r="GF26" i="1" s="1"/>
  <c r="GH219" i="1"/>
  <c r="GG41" i="1"/>
  <c r="GG42" i="1" s="1"/>
  <c r="GG44" i="1" s="1"/>
  <c r="GG21" i="1" l="1"/>
  <c r="GG26" i="1" s="1"/>
  <c r="GH41" i="1"/>
  <c r="GH42" i="1" s="1"/>
  <c r="GH44" i="1" s="1"/>
  <c r="GI219" i="1"/>
  <c r="GH21" i="1" l="1"/>
  <c r="GH26" i="1" s="1"/>
  <c r="GJ219" i="1"/>
  <c r="GI41" i="1"/>
  <c r="GI42" i="1" s="1"/>
  <c r="GI44" i="1" s="1"/>
  <c r="GI21" i="1" l="1"/>
  <c r="GI26" i="1" s="1"/>
  <c r="GK219" i="1"/>
  <c r="GJ41" i="1"/>
  <c r="GJ42" i="1" s="1"/>
  <c r="GJ44" i="1" s="1"/>
  <c r="GJ21" i="1" l="1"/>
  <c r="GJ26" i="1" s="1"/>
  <c r="GL219" i="1"/>
  <c r="GK41" i="1"/>
  <c r="GK42" i="1" s="1"/>
  <c r="GK44" i="1" s="1"/>
  <c r="GK21" i="1" l="1"/>
  <c r="GK26" i="1" s="1"/>
  <c r="GM219" i="1"/>
  <c r="GL41" i="1"/>
  <c r="GL42" i="1" s="1"/>
  <c r="GL44" i="1" s="1"/>
  <c r="GL21" i="1" l="1"/>
  <c r="GL26" i="1" s="1"/>
  <c r="GN219" i="1"/>
  <c r="GM41" i="1"/>
  <c r="GM42" i="1" s="1"/>
  <c r="GM44" i="1" s="1"/>
  <c r="GM21" i="1" l="1"/>
  <c r="GM26" i="1" s="1"/>
  <c r="GN41" i="1"/>
  <c r="GN42" i="1" s="1"/>
  <c r="GN44" i="1" s="1"/>
  <c r="GO219" i="1"/>
  <c r="GN21" i="1" l="1"/>
  <c r="GN26" i="1" s="1"/>
  <c r="GO41" i="1"/>
  <c r="GO42" i="1" s="1"/>
  <c r="GO44" i="1" s="1"/>
  <c r="GP219" i="1"/>
  <c r="GO21" i="1" l="1"/>
  <c r="GO26" i="1" s="1"/>
  <c r="GP41" i="1"/>
  <c r="GP42" i="1" s="1"/>
  <c r="GP44" i="1" s="1"/>
  <c r="GQ219" i="1"/>
  <c r="GP21" i="1" l="1"/>
  <c r="GP26" i="1" s="1"/>
  <c r="GQ41" i="1"/>
  <c r="GQ42" i="1" s="1"/>
  <c r="GQ44" i="1" s="1"/>
  <c r="GR219" i="1"/>
  <c r="GQ21" i="1" l="1"/>
  <c r="GQ26" i="1" s="1"/>
  <c r="GS219" i="1"/>
  <c r="GR41" i="1"/>
  <c r="GR42" i="1" s="1"/>
  <c r="GR44" i="1" s="1"/>
  <c r="GR21" i="1" l="1"/>
  <c r="GR26" i="1" s="1"/>
  <c r="GS41" i="1"/>
  <c r="GS42" i="1" s="1"/>
  <c r="GS44" i="1" s="1"/>
  <c r="GT219" i="1"/>
  <c r="GS21" i="1" l="1"/>
  <c r="GS26" i="1" s="1"/>
  <c r="GU219" i="1"/>
  <c r="GT41" i="1"/>
  <c r="GT42" i="1" s="1"/>
  <c r="GT44" i="1" s="1"/>
  <c r="GT21" i="1" l="1"/>
  <c r="GT26" i="1" s="1"/>
  <c r="GU41" i="1"/>
  <c r="GU42" i="1" s="1"/>
  <c r="GU44" i="1" s="1"/>
  <c r="GV219" i="1"/>
  <c r="GU21" i="1" l="1"/>
  <c r="GU26" i="1" s="1"/>
  <c r="GW219" i="1"/>
  <c r="GV41" i="1"/>
  <c r="GV42" i="1" s="1"/>
  <c r="GV44" i="1" s="1"/>
  <c r="GV21" i="1" l="1"/>
  <c r="GV26" i="1" s="1"/>
  <c r="GW41" i="1"/>
  <c r="GW42" i="1" s="1"/>
  <c r="GW44" i="1" s="1"/>
  <c r="GX219" i="1"/>
  <c r="GW21" i="1" l="1"/>
  <c r="GW26" i="1" s="1"/>
  <c r="GY219" i="1"/>
  <c r="GX41" i="1"/>
  <c r="GX42" i="1" s="1"/>
  <c r="GX44" i="1" s="1"/>
  <c r="GX21" i="1" l="1"/>
  <c r="GX26" i="1" s="1"/>
  <c r="GZ219" i="1"/>
  <c r="GY41" i="1"/>
  <c r="GY42" i="1" s="1"/>
  <c r="GY44" i="1" s="1"/>
  <c r="GY21" i="1" l="1"/>
  <c r="GY26" i="1" s="1"/>
  <c r="GZ41" i="1"/>
  <c r="GZ42" i="1" s="1"/>
  <c r="GZ44" i="1" s="1"/>
  <c r="HA219" i="1"/>
  <c r="GZ21" i="1" l="1"/>
  <c r="GZ26" i="1" s="1"/>
  <c r="HB219" i="1"/>
  <c r="HA41" i="1"/>
  <c r="HA42" i="1" s="1"/>
  <c r="HA44" i="1" s="1"/>
  <c r="HA21" i="1" l="1"/>
  <c r="HA26" i="1" s="1"/>
  <c r="HC219" i="1"/>
  <c r="HB41" i="1"/>
  <c r="HB42" i="1" s="1"/>
  <c r="HB44" i="1" s="1"/>
  <c r="HB21" i="1" l="1"/>
  <c r="HB26" i="1" s="1"/>
  <c r="HD219" i="1"/>
  <c r="HC41" i="1"/>
  <c r="HC42" i="1" s="1"/>
  <c r="HC44" i="1" s="1"/>
  <c r="HC21" i="1" l="1"/>
  <c r="HC26" i="1" s="1"/>
  <c r="HE219" i="1"/>
  <c r="HD41" i="1"/>
  <c r="HD42" i="1" s="1"/>
  <c r="HD44" i="1" s="1"/>
  <c r="HD21" i="1" l="1"/>
  <c r="HD26" i="1" s="1"/>
  <c r="HF219" i="1"/>
  <c r="HE41" i="1"/>
  <c r="HE42" i="1" s="1"/>
  <c r="HE44" i="1" s="1"/>
  <c r="HE21" i="1" l="1"/>
  <c r="HE26" i="1" s="1"/>
  <c r="HG219" i="1"/>
  <c r="HF41" i="1"/>
  <c r="HF42" i="1" s="1"/>
  <c r="HF44" i="1" s="1"/>
  <c r="HF21" i="1" l="1"/>
  <c r="HF26" i="1" s="1"/>
  <c r="HG41" i="1"/>
  <c r="HG42" i="1" s="1"/>
  <c r="HG44" i="1" s="1"/>
  <c r="HH219" i="1"/>
  <c r="HG21" i="1" l="1"/>
  <c r="HG26" i="1" s="1"/>
  <c r="HH41" i="1"/>
  <c r="HH42" i="1" s="1"/>
  <c r="HH44" i="1" s="1"/>
  <c r="HI219" i="1"/>
  <c r="HH21" i="1" l="1"/>
  <c r="HH26" i="1" s="1"/>
  <c r="HJ219" i="1"/>
  <c r="HI41" i="1"/>
  <c r="HI42" i="1" s="1"/>
  <c r="HI44" i="1" s="1"/>
  <c r="HI21" i="1" l="1"/>
  <c r="HI26" i="1" s="1"/>
  <c r="HK219" i="1"/>
  <c r="HJ41" i="1"/>
  <c r="HJ42" i="1" s="1"/>
  <c r="HJ44" i="1" s="1"/>
  <c r="HJ21" i="1" l="1"/>
  <c r="HJ26" i="1" s="1"/>
  <c r="HK41" i="1"/>
  <c r="HK42" i="1" s="1"/>
  <c r="HK44" i="1" s="1"/>
  <c r="HL219" i="1"/>
  <c r="HK21" i="1" l="1"/>
  <c r="HK26" i="1" s="1"/>
  <c r="HL41" i="1"/>
  <c r="HL42" i="1" s="1"/>
  <c r="HL44" i="1" s="1"/>
  <c r="HM219" i="1"/>
  <c r="HL21" i="1" l="1"/>
  <c r="HL26" i="1" s="1"/>
  <c r="HM41" i="1"/>
  <c r="HM42" i="1" s="1"/>
  <c r="HM44" i="1" s="1"/>
  <c r="HN219" i="1"/>
  <c r="HM21" i="1" l="1"/>
  <c r="HM26" i="1" s="1"/>
  <c r="HO219" i="1"/>
  <c r="HN41" i="1"/>
  <c r="HN42" i="1" s="1"/>
  <c r="HN44" i="1" s="1"/>
  <c r="HN21" i="1" l="1"/>
  <c r="HN26" i="1" s="1"/>
  <c r="HO41" i="1"/>
  <c r="HO42" i="1" s="1"/>
  <c r="HO44" i="1" s="1"/>
  <c r="HP219" i="1"/>
  <c r="HO21" i="1" l="1"/>
  <c r="HO26" i="1" s="1"/>
  <c r="HQ219" i="1"/>
  <c r="HP41" i="1"/>
  <c r="HP42" i="1" s="1"/>
  <c r="HP44" i="1" s="1"/>
  <c r="HP21" i="1" l="1"/>
  <c r="HP26" i="1" s="1"/>
  <c r="HR219" i="1"/>
  <c r="HQ41" i="1"/>
  <c r="HQ42" i="1" s="1"/>
  <c r="HQ44" i="1" s="1"/>
  <c r="HQ21" i="1" l="1"/>
  <c r="HQ26" i="1" s="1"/>
  <c r="HS219" i="1"/>
  <c r="HR41" i="1"/>
  <c r="HR42" i="1" s="1"/>
  <c r="HR44" i="1" s="1"/>
  <c r="HR21" i="1" l="1"/>
  <c r="HR26" i="1" s="1"/>
  <c r="HS41" i="1"/>
  <c r="HS42" i="1" s="1"/>
  <c r="HS44" i="1" s="1"/>
  <c r="HT219" i="1"/>
  <c r="HS21" i="1" l="1"/>
  <c r="HS26" i="1" s="1"/>
  <c r="HU219" i="1"/>
  <c r="HT41" i="1"/>
  <c r="HT42" i="1" s="1"/>
  <c r="HT44" i="1" s="1"/>
  <c r="HT21" i="1" l="1"/>
  <c r="HT26" i="1" s="1"/>
  <c r="HU41" i="1"/>
  <c r="HU42" i="1" s="1"/>
  <c r="HU44" i="1" s="1"/>
  <c r="HV219" i="1"/>
  <c r="HU21" i="1" l="1"/>
  <c r="HU26" i="1" s="1"/>
  <c r="HW219" i="1"/>
  <c r="HV41" i="1"/>
  <c r="HV42" i="1" s="1"/>
  <c r="HV44" i="1" s="1"/>
  <c r="HV21" i="1" l="1"/>
  <c r="HV26" i="1" s="1"/>
  <c r="HW41" i="1"/>
  <c r="HW42" i="1" s="1"/>
  <c r="HW44" i="1" s="1"/>
  <c r="HX219" i="1"/>
  <c r="HW21" i="1" l="1"/>
  <c r="HW26" i="1" s="1"/>
  <c r="HX41" i="1"/>
  <c r="HX42" i="1" s="1"/>
  <c r="HX44" i="1" s="1"/>
  <c r="HY219" i="1"/>
  <c r="HX21" i="1" l="1"/>
  <c r="HX26" i="1" s="1"/>
  <c r="HZ219" i="1"/>
  <c r="HY41" i="1"/>
  <c r="HY42" i="1" s="1"/>
  <c r="HY44" i="1" s="1"/>
  <c r="HY21" i="1" l="1"/>
  <c r="HY26" i="1" s="1"/>
  <c r="IA219" i="1"/>
  <c r="HZ41" i="1"/>
  <c r="HZ42" i="1" s="1"/>
  <c r="HZ44" i="1" s="1"/>
  <c r="HZ21" i="1" l="1"/>
  <c r="HZ26" i="1" s="1"/>
  <c r="IB219" i="1"/>
  <c r="IA41" i="1"/>
  <c r="IA42" i="1" s="1"/>
  <c r="IA44" i="1" s="1"/>
  <c r="IA21" i="1" l="1"/>
  <c r="IA26" i="1" s="1"/>
  <c r="IB41" i="1"/>
  <c r="IB42" i="1" s="1"/>
  <c r="IB44" i="1" s="1"/>
  <c r="IC219" i="1"/>
  <c r="IB21" i="1" l="1"/>
  <c r="IB26" i="1" s="1"/>
  <c r="ID219" i="1"/>
  <c r="IC41" i="1"/>
  <c r="IC42" i="1" s="1"/>
  <c r="IC44" i="1" s="1"/>
  <c r="IC21" i="1" l="1"/>
  <c r="IC26" i="1" s="1"/>
  <c r="ID41" i="1"/>
  <c r="ID42" i="1" s="1"/>
  <c r="ID44" i="1" s="1"/>
  <c r="IE219" i="1"/>
  <c r="ID21" i="1" l="1"/>
  <c r="ID26" i="1" s="1"/>
  <c r="IF219" i="1"/>
  <c r="IE41" i="1"/>
  <c r="IE42" i="1" s="1"/>
  <c r="IE44" i="1" s="1"/>
  <c r="IE21" i="1" l="1"/>
  <c r="IE26" i="1" s="1"/>
  <c r="IG219" i="1"/>
  <c r="IF41" i="1"/>
  <c r="IF42" i="1" s="1"/>
  <c r="IF44" i="1" s="1"/>
  <c r="IF21" i="1" l="1"/>
  <c r="IF26" i="1" s="1"/>
  <c r="IH219" i="1"/>
  <c r="IG41" i="1"/>
  <c r="IG42" i="1" s="1"/>
  <c r="IG44" i="1" s="1"/>
  <c r="IG21" i="1" l="1"/>
  <c r="IG26" i="1" s="1"/>
  <c r="II219" i="1"/>
  <c r="IH41" i="1"/>
  <c r="IH42" i="1" s="1"/>
  <c r="IH44" i="1" s="1"/>
  <c r="IH21" i="1" l="1"/>
  <c r="IH26" i="1" s="1"/>
  <c r="IJ219" i="1"/>
  <c r="II41" i="1"/>
  <c r="II42" i="1" s="1"/>
  <c r="II44" i="1" s="1"/>
  <c r="II21" i="1" l="1"/>
  <c r="II26" i="1" s="1"/>
  <c r="IK219" i="1"/>
  <c r="IJ41" i="1"/>
  <c r="IJ42" i="1" s="1"/>
  <c r="IJ44" i="1" s="1"/>
  <c r="IJ21" i="1" l="1"/>
  <c r="IJ26" i="1" s="1"/>
  <c r="IL219" i="1"/>
  <c r="IK41" i="1"/>
  <c r="IK42" i="1" s="1"/>
  <c r="IK44" i="1" s="1"/>
  <c r="IK21" i="1" l="1"/>
  <c r="IK26" i="1" s="1"/>
  <c r="IM219" i="1"/>
  <c r="IL41" i="1"/>
  <c r="IL42" i="1" s="1"/>
  <c r="IL44" i="1" s="1"/>
  <c r="IL21" i="1" l="1"/>
  <c r="IL26" i="1" s="1"/>
  <c r="IN219" i="1"/>
  <c r="IM41" i="1"/>
  <c r="IM42" i="1" s="1"/>
  <c r="IM44" i="1" s="1"/>
  <c r="IM21" i="1" l="1"/>
  <c r="IM26" i="1" s="1"/>
  <c r="IO219" i="1"/>
  <c r="IN41" i="1"/>
  <c r="IN42" i="1" s="1"/>
  <c r="IN44" i="1" s="1"/>
  <c r="IN21" i="1" l="1"/>
  <c r="IN26" i="1" s="1"/>
  <c r="IO41" i="1"/>
  <c r="IO42" i="1" s="1"/>
  <c r="IO44" i="1" s="1"/>
  <c r="IP219" i="1"/>
  <c r="IO21" i="1" l="1"/>
  <c r="IO26" i="1" s="1"/>
  <c r="IQ219" i="1"/>
  <c r="IP41" i="1"/>
  <c r="IP42" i="1" s="1"/>
  <c r="IP44" i="1" s="1"/>
  <c r="IP21" i="1" l="1"/>
  <c r="IP26" i="1" s="1"/>
  <c r="IR219" i="1"/>
  <c r="IQ41" i="1"/>
  <c r="IQ42" i="1" s="1"/>
  <c r="IQ44" i="1" s="1"/>
  <c r="IQ21" i="1" l="1"/>
  <c r="IQ26" i="1" s="1"/>
  <c r="IS219" i="1"/>
  <c r="IR41" i="1"/>
  <c r="IR42" i="1" s="1"/>
  <c r="IR44" i="1" s="1"/>
  <c r="IR21" i="1" l="1"/>
  <c r="IR26" i="1" s="1"/>
  <c r="IS41" i="1"/>
  <c r="IS42" i="1" s="1"/>
  <c r="IS44" i="1" s="1"/>
  <c r="IT219" i="1"/>
  <c r="IS21" i="1" l="1"/>
  <c r="IS26" i="1" s="1"/>
  <c r="IU219" i="1"/>
  <c r="IT41" i="1"/>
  <c r="IT42" i="1" s="1"/>
  <c r="IT44" i="1" s="1"/>
  <c r="IT21" i="1" l="1"/>
  <c r="IT26" i="1" s="1"/>
  <c r="IV219" i="1"/>
  <c r="IU41" i="1"/>
  <c r="IU42" i="1" s="1"/>
  <c r="IU44" i="1" s="1"/>
  <c r="IU21" i="1" l="1"/>
  <c r="IU26" i="1" s="1"/>
  <c r="IW219" i="1"/>
  <c r="IV41" i="1"/>
  <c r="IV42" i="1" s="1"/>
  <c r="IV44" i="1" s="1"/>
  <c r="IV21" i="1" l="1"/>
  <c r="IV26" i="1" s="1"/>
  <c r="IW41" i="1"/>
  <c r="IW42" i="1" s="1"/>
  <c r="IW44" i="1" s="1"/>
  <c r="IX219" i="1"/>
  <c r="IW21" i="1" l="1"/>
  <c r="IW26" i="1" s="1"/>
  <c r="IX41" i="1"/>
  <c r="IX42" i="1" s="1"/>
  <c r="IX44" i="1" s="1"/>
  <c r="IY219" i="1"/>
  <c r="IX21" i="1" l="1"/>
  <c r="IX26" i="1" s="1"/>
  <c r="IY41" i="1"/>
  <c r="IY42" i="1" s="1"/>
  <c r="IY44" i="1" s="1"/>
  <c r="IZ219" i="1"/>
  <c r="IY21" i="1" l="1"/>
  <c r="IY26" i="1" s="1"/>
  <c r="IZ41" i="1"/>
  <c r="IZ42" i="1" s="1"/>
  <c r="IZ44" i="1" s="1"/>
  <c r="JA219" i="1"/>
  <c r="IZ21" i="1" l="1"/>
  <c r="IZ26" i="1" s="1"/>
  <c r="JB219" i="1"/>
  <c r="JA41" i="1"/>
  <c r="JA42" i="1" s="1"/>
  <c r="JA44" i="1" s="1"/>
  <c r="JA21" i="1" l="1"/>
  <c r="JA26" i="1" s="1"/>
  <c r="JC219" i="1"/>
  <c r="JB41" i="1"/>
  <c r="JB42" i="1" s="1"/>
  <c r="JB44" i="1" s="1"/>
  <c r="JB21" i="1" l="1"/>
  <c r="JB26" i="1" s="1"/>
  <c r="JD219" i="1"/>
  <c r="JC41" i="1"/>
  <c r="JC42" i="1" s="1"/>
  <c r="JC44" i="1" s="1"/>
  <c r="JC21" i="1" l="1"/>
  <c r="JC26" i="1" s="1"/>
  <c r="JD41" i="1"/>
  <c r="JD42" i="1" s="1"/>
  <c r="JD44" i="1" s="1"/>
  <c r="JE219" i="1"/>
  <c r="JD21" i="1" l="1"/>
  <c r="JD26" i="1" s="1"/>
  <c r="JE41" i="1"/>
  <c r="JE42" i="1" s="1"/>
  <c r="JE44" i="1" s="1"/>
  <c r="JF219" i="1"/>
  <c r="JE21" i="1" l="1"/>
  <c r="JE26" i="1" s="1"/>
  <c r="JG219" i="1"/>
  <c r="JF41" i="1"/>
  <c r="JF42" i="1" s="1"/>
  <c r="JF44" i="1" s="1"/>
  <c r="JF21" i="1" l="1"/>
  <c r="JF26" i="1" s="1"/>
  <c r="JH219" i="1"/>
  <c r="JG41" i="1"/>
  <c r="JG42" i="1" s="1"/>
  <c r="JG44" i="1" s="1"/>
  <c r="JG21" i="1" l="1"/>
  <c r="JG26" i="1" s="1"/>
  <c r="JI219" i="1"/>
  <c r="JH41" i="1"/>
  <c r="JH42" i="1" s="1"/>
  <c r="JH44" i="1" s="1"/>
  <c r="JH21" i="1" l="1"/>
  <c r="JH26" i="1" s="1"/>
  <c r="JI41" i="1"/>
  <c r="JI42" i="1" s="1"/>
  <c r="JI44" i="1" s="1"/>
  <c r="JI21" i="1" l="1"/>
  <c r="JI26" i="1" s="1"/>
  <c r="JJ219" i="1"/>
  <c r="JK219" i="1" l="1"/>
  <c r="JJ41" i="1"/>
  <c r="JJ42" i="1" s="1"/>
  <c r="JJ44" i="1" s="1"/>
  <c r="JJ21" i="1" l="1"/>
  <c r="JJ26" i="1" s="1"/>
  <c r="JL219" i="1"/>
  <c r="JK41" i="1"/>
  <c r="JK42" i="1" s="1"/>
  <c r="JK44" i="1" s="1"/>
  <c r="JK21" i="1" l="1"/>
  <c r="JK26" i="1" s="1"/>
  <c r="JL41" i="1"/>
  <c r="JL42" i="1" s="1"/>
  <c r="JL44" i="1" s="1"/>
  <c r="JL21" i="1" l="1"/>
  <c r="JL26" i="1" s="1"/>
  <c r="JN219" i="1"/>
  <c r="JM219" i="1"/>
  <c r="JN41" i="1"/>
  <c r="JN42" i="1" s="1"/>
  <c r="JN44" i="1" s="1"/>
  <c r="JM41" i="1" l="1"/>
  <c r="JM42" i="1" s="1"/>
  <c r="JM44" i="1" s="1"/>
  <c r="JN21" i="1"/>
  <c r="JN26" i="1" s="1"/>
  <c r="JO219" i="1"/>
  <c r="JO41" i="1" l="1"/>
  <c r="JO42" i="1" s="1"/>
  <c r="JO44" i="1" s="1"/>
  <c r="JM21" i="1"/>
  <c r="JM26" i="1" s="1"/>
  <c r="JP219" i="1"/>
  <c r="JP41" i="1"/>
  <c r="JP42" i="1" s="1"/>
  <c r="JP44" i="1" s="1"/>
  <c r="JP21" i="1" l="1"/>
  <c r="JP26" i="1" s="1"/>
  <c r="JO21" i="1"/>
  <c r="JO26" i="1" s="1"/>
  <c r="JQ219" i="1" l="1"/>
  <c r="JQ41" i="1"/>
  <c r="JQ42" i="1" s="1"/>
  <c r="JQ44" i="1" s="1"/>
  <c r="JQ21" i="1" l="1"/>
  <c r="JQ26" i="1" s="1"/>
  <c r="JR219" i="1"/>
  <c r="JR41" i="1" l="1"/>
  <c r="JR42" i="1" s="1"/>
  <c r="JR44" i="1" s="1"/>
  <c r="JR21" i="1" l="1"/>
  <c r="JR26" i="1" s="1"/>
  <c r="JS219" i="1"/>
  <c r="JS41" i="1" l="1"/>
  <c r="JS42" i="1" s="1"/>
  <c r="JS44" i="1" s="1"/>
  <c r="JS21" i="1" l="1"/>
  <c r="JS26" i="1" s="1"/>
  <c r="JT219" i="1"/>
  <c r="JT41" i="1" l="1"/>
  <c r="JT42" i="1" s="1"/>
  <c r="JT44" i="1" s="1"/>
  <c r="JT21" i="1" l="1"/>
  <c r="JT26" i="1" s="1"/>
  <c r="JU219" i="1"/>
  <c r="JU41" i="1" l="1"/>
  <c r="JU42" i="1" s="1"/>
  <c r="JU44" i="1" s="1"/>
  <c r="JU21" i="1" l="1"/>
  <c r="JU26" i="1" s="1"/>
  <c r="JV219" i="1"/>
  <c r="JV41" i="1" l="1"/>
  <c r="JV42" i="1" s="1"/>
  <c r="JV44" i="1" s="1"/>
  <c r="JW219" i="1"/>
  <c r="JV21" i="1" l="1"/>
  <c r="JV26" i="1" s="1"/>
  <c r="JX219" i="1"/>
  <c r="JW41" i="1"/>
  <c r="JW42" i="1" s="1"/>
  <c r="JW44" i="1" s="1"/>
  <c r="JW21" i="1" l="1"/>
  <c r="JW26" i="1" s="1"/>
  <c r="JX41" i="1"/>
  <c r="JX42" i="1" s="1"/>
  <c r="JX44" i="1" s="1"/>
  <c r="JY219" i="1"/>
  <c r="JX21" i="1" l="1"/>
  <c r="JX26" i="1" s="1"/>
  <c r="JZ219" i="1"/>
  <c r="JY41" i="1"/>
  <c r="JY42" i="1" s="1"/>
  <c r="JY44" i="1" s="1"/>
  <c r="JY21" i="1" l="1"/>
  <c r="JY26" i="1" s="1"/>
  <c r="KA219" i="1"/>
  <c r="JZ41" i="1"/>
  <c r="JZ42" i="1" s="1"/>
  <c r="JZ44" i="1" s="1"/>
  <c r="JZ21" i="1" l="1"/>
  <c r="JZ26" i="1" s="1"/>
  <c r="KB219" i="1"/>
  <c r="KA41" i="1"/>
  <c r="KA42" i="1" s="1"/>
  <c r="KA44" i="1" s="1"/>
  <c r="KA21" i="1" l="1"/>
  <c r="KA26" i="1" s="1"/>
  <c r="KC219" i="1"/>
  <c r="KB41" i="1"/>
  <c r="KB42" i="1" s="1"/>
  <c r="KB44" i="1" s="1"/>
  <c r="KB21" i="1" l="1"/>
  <c r="KB26" i="1" s="1"/>
  <c r="KC41" i="1"/>
  <c r="KC42" i="1" s="1"/>
  <c r="KC44" i="1" s="1"/>
  <c r="KD219" i="1"/>
  <c r="KC21" i="1" l="1"/>
  <c r="KC26" i="1" s="1"/>
  <c r="KE219" i="1"/>
  <c r="KD41" i="1"/>
  <c r="KD42" i="1" s="1"/>
  <c r="KD44" i="1" s="1"/>
  <c r="KD21" i="1" l="1"/>
  <c r="KD26" i="1" s="1"/>
  <c r="KF219" i="1"/>
  <c r="KE41" i="1"/>
  <c r="KE42" i="1" s="1"/>
  <c r="KE44" i="1" s="1"/>
  <c r="KE21" i="1" l="1"/>
  <c r="KE26" i="1" s="1"/>
  <c r="KG219" i="1"/>
  <c r="KF41" i="1"/>
  <c r="KF42" i="1" s="1"/>
  <c r="KF44" i="1" s="1"/>
  <c r="KF21" i="1" l="1"/>
  <c r="KF26" i="1" s="1"/>
  <c r="KH219" i="1"/>
  <c r="KG41" i="1"/>
  <c r="KG42" i="1" s="1"/>
  <c r="KG44" i="1" s="1"/>
  <c r="KG21" i="1" l="1"/>
  <c r="KG26" i="1" s="1"/>
  <c r="KH41" i="1"/>
  <c r="KH42" i="1" s="1"/>
  <c r="KH44" i="1" s="1"/>
  <c r="KH21" i="1" l="1"/>
  <c r="KH26" i="1" s="1"/>
  <c r="KI219" i="1"/>
  <c r="KJ219" i="1" l="1"/>
  <c r="KI41" i="1"/>
  <c r="KI42" i="1" s="1"/>
  <c r="KI44" i="1" s="1"/>
  <c r="KI21" i="1" l="1"/>
  <c r="KI26" i="1" s="1"/>
  <c r="KJ41" i="1"/>
  <c r="KJ42" i="1" s="1"/>
  <c r="KJ44" i="1" s="1"/>
  <c r="KJ21" i="1" l="1"/>
  <c r="KJ26" i="1" s="1"/>
  <c r="KK219" i="1"/>
  <c r="KL219" i="1" l="1"/>
  <c r="KK41" i="1" l="1"/>
  <c r="KK42" i="1" s="1"/>
  <c r="KK44" i="1" s="1"/>
  <c r="KL41" i="1"/>
  <c r="KL42" i="1" s="1"/>
  <c r="KL44" i="1" s="1"/>
  <c r="KM219" i="1"/>
  <c r="KL21" i="1" l="1"/>
  <c r="KL26" i="1" s="1"/>
  <c r="KK21" i="1"/>
  <c r="KK26" i="1" s="1"/>
  <c r="KN219" i="1"/>
  <c r="KM41" i="1"/>
  <c r="KM42" i="1" s="1"/>
  <c r="KM44" i="1" s="1"/>
  <c r="KM21" i="1" l="1"/>
  <c r="KM26" i="1" s="1"/>
  <c r="KN41" i="1"/>
  <c r="KN42" i="1" s="1"/>
  <c r="KN44" i="1" s="1"/>
  <c r="KO219" i="1"/>
  <c r="KN21" i="1" l="1"/>
  <c r="KN26" i="1" s="1"/>
  <c r="KP219" i="1"/>
  <c r="KO41" i="1"/>
  <c r="KO42" i="1" s="1"/>
  <c r="KO44" i="1" s="1"/>
  <c r="KO21" i="1" l="1"/>
  <c r="KO26" i="1" s="1"/>
  <c r="KQ219" i="1"/>
  <c r="KP41" i="1"/>
  <c r="KP42" i="1" s="1"/>
  <c r="KP44" i="1" s="1"/>
  <c r="KP21" i="1" l="1"/>
  <c r="KP26" i="1" s="1"/>
  <c r="KQ41" i="1"/>
  <c r="KQ42" i="1" s="1"/>
  <c r="KQ44" i="1" s="1"/>
  <c r="KR219" i="1"/>
  <c r="KQ21" i="1" l="1"/>
  <c r="KQ26" i="1" s="1"/>
  <c r="KS219" i="1"/>
  <c r="KR41" i="1"/>
  <c r="KR42" i="1" s="1"/>
  <c r="KR44" i="1" s="1"/>
  <c r="KR21" i="1" l="1"/>
  <c r="KR26" i="1" s="1"/>
  <c r="KS41" i="1"/>
  <c r="KS42" i="1" s="1"/>
  <c r="KS44" i="1" s="1"/>
  <c r="KS21" i="1" l="1"/>
  <c r="KS26" i="1" s="1"/>
  <c r="KT219" i="1"/>
  <c r="KT41" i="1" l="1"/>
  <c r="KT42" i="1" s="1"/>
  <c r="KT44" i="1" s="1"/>
  <c r="KU219" i="1"/>
  <c r="KT21" i="1" l="1"/>
  <c r="KT26" i="1" s="1"/>
  <c r="KU41" i="1"/>
  <c r="KU42" i="1" s="1"/>
  <c r="KU44" i="1" s="1"/>
  <c r="KV219" i="1"/>
  <c r="KU21" i="1" l="1"/>
  <c r="KU26" i="1" s="1"/>
  <c r="KW219" i="1"/>
  <c r="KV41" i="1"/>
  <c r="KV42" i="1" s="1"/>
  <c r="KV44" i="1" s="1"/>
  <c r="KV21" i="1" l="1"/>
  <c r="KV26" i="1" s="1"/>
  <c r="KW41" i="1"/>
  <c r="KW42" i="1" s="1"/>
  <c r="KW44" i="1" s="1"/>
  <c r="KX219" i="1"/>
  <c r="KW21" i="1" l="1"/>
  <c r="KW26" i="1" s="1"/>
  <c r="KY219" i="1"/>
  <c r="KX41" i="1"/>
  <c r="KX42" i="1" s="1"/>
  <c r="KX44" i="1" s="1"/>
  <c r="KX21" i="1" l="1"/>
  <c r="KX26" i="1" s="1"/>
  <c r="KY41" i="1"/>
  <c r="KY42" i="1" s="1"/>
  <c r="KY44" i="1" s="1"/>
  <c r="KZ219" i="1"/>
  <c r="KY21" i="1" l="1"/>
  <c r="KY26" i="1" s="1"/>
  <c r="KZ41" i="1"/>
  <c r="KZ42" i="1" s="1"/>
  <c r="KZ44" i="1" s="1"/>
  <c r="LA219" i="1"/>
  <c r="KZ21" i="1" l="1"/>
  <c r="KZ26" i="1" s="1"/>
  <c r="LA41" i="1"/>
  <c r="LA42" i="1" s="1"/>
  <c r="LA44" i="1" s="1"/>
  <c r="LC219" i="1" l="1"/>
  <c r="LB219" i="1"/>
  <c r="LA21" i="1"/>
  <c r="LA26" i="1" s="1"/>
  <c r="LC41" i="1"/>
  <c r="LC42" i="1" s="1"/>
  <c r="LC44" i="1" s="1"/>
  <c r="LD219" i="1"/>
  <c r="LB41" i="1" l="1"/>
  <c r="LB42" i="1" s="1"/>
  <c r="LB44" i="1" s="1"/>
  <c r="LC21" i="1"/>
  <c r="LC26" i="1" s="1"/>
  <c r="LE219" i="1"/>
  <c r="LD41" i="1"/>
  <c r="LD42" i="1" s="1"/>
  <c r="LD44" i="1" s="1"/>
  <c r="LB21" i="1" l="1"/>
  <c r="LB26" i="1" s="1"/>
  <c r="LD21" i="1"/>
  <c r="LD26" i="1" s="1"/>
  <c r="LF219" i="1"/>
  <c r="LE41" i="1"/>
  <c r="LE42" i="1" s="1"/>
  <c r="LE44" i="1" s="1"/>
  <c r="LE21" i="1" l="1"/>
  <c r="LE26" i="1" s="1"/>
  <c r="LF41" i="1"/>
  <c r="LF42" i="1" s="1"/>
  <c r="LF44" i="1" s="1"/>
  <c r="LG219" i="1"/>
  <c r="LF21" i="1" l="1"/>
  <c r="LF26" i="1" s="1"/>
  <c r="LH219" i="1"/>
  <c r="LG41" i="1"/>
  <c r="LG42" i="1" s="1"/>
  <c r="LG44" i="1" s="1"/>
  <c r="LG21" i="1" l="1"/>
  <c r="LG26" i="1" s="1"/>
  <c r="LI219" i="1"/>
  <c r="LH41" i="1"/>
  <c r="LH42" i="1" s="1"/>
  <c r="LH44" i="1" s="1"/>
  <c r="LH21" i="1" l="1"/>
  <c r="LH26" i="1" s="1"/>
  <c r="LI41" i="1"/>
  <c r="LI42" i="1" s="1"/>
  <c r="LI44" i="1" s="1"/>
  <c r="LJ219" i="1"/>
  <c r="LI21" i="1" l="1"/>
  <c r="LI26" i="1" s="1"/>
  <c r="LK219" i="1"/>
  <c r="LJ41" i="1"/>
  <c r="LJ42" i="1" s="1"/>
  <c r="LJ44" i="1" s="1"/>
  <c r="LJ21" i="1" l="1"/>
  <c r="LJ26" i="1" s="1"/>
  <c r="LL219" i="1"/>
  <c r="LK41" i="1"/>
  <c r="LK42" i="1" s="1"/>
  <c r="LK44" i="1" s="1"/>
  <c r="LK21" i="1" l="1"/>
  <c r="LK26" i="1" s="1"/>
  <c r="LL41" i="1"/>
  <c r="LL42" i="1" s="1"/>
  <c r="LL44" i="1" s="1"/>
  <c r="LM219" i="1"/>
  <c r="LL21" i="1" l="1"/>
  <c r="LL26" i="1" s="1"/>
  <c r="LM41" i="1"/>
  <c r="LM42" i="1" s="1"/>
  <c r="LM44" i="1" s="1"/>
  <c r="LN219" i="1"/>
  <c r="LM21" i="1" l="1"/>
  <c r="LM26" i="1" s="1"/>
  <c r="LO219" i="1"/>
  <c r="LN41" i="1"/>
  <c r="LN42" i="1" s="1"/>
  <c r="LN44" i="1" s="1"/>
  <c r="LN21" i="1" l="1"/>
  <c r="LN26" i="1" s="1"/>
  <c r="LP219" i="1"/>
  <c r="LO41" i="1"/>
  <c r="LO42" i="1" s="1"/>
  <c r="LO44" i="1" s="1"/>
  <c r="LO21" i="1" l="1"/>
  <c r="LO26" i="1" s="1"/>
  <c r="LQ219" i="1"/>
  <c r="LP41" i="1"/>
  <c r="LP42" i="1" s="1"/>
  <c r="LP44" i="1" s="1"/>
  <c r="LP21" i="1" l="1"/>
  <c r="LP26" i="1" s="1"/>
  <c r="LQ41" i="1"/>
  <c r="LQ42" i="1" s="1"/>
  <c r="LQ44" i="1" s="1"/>
  <c r="LR219" i="1"/>
  <c r="LQ21" i="1" l="1"/>
  <c r="LQ26" i="1" s="1"/>
  <c r="LR41" i="1"/>
  <c r="LR42" i="1" s="1"/>
  <c r="LR44" i="1" s="1"/>
  <c r="LT219" i="1" l="1"/>
  <c r="LS219" i="1"/>
  <c r="LR21" i="1"/>
  <c r="LR26" i="1" s="1"/>
  <c r="LT41" i="1"/>
  <c r="LT42" i="1" s="1"/>
  <c r="LT44" i="1" s="1"/>
  <c r="LU219" i="1"/>
  <c r="LT21" i="1" l="1"/>
  <c r="LT26" i="1" s="1"/>
  <c r="LS41" i="1"/>
  <c r="LS42" i="1" s="1"/>
  <c r="LS44" i="1" s="1"/>
  <c r="LV219" i="1"/>
  <c r="LU41" i="1" l="1"/>
  <c r="LU42" i="1" s="1"/>
  <c r="LU44" i="1" s="1"/>
  <c r="LS21" i="1"/>
  <c r="LS26" i="1" s="1"/>
  <c r="LV41" i="1"/>
  <c r="LV42" i="1" s="1"/>
  <c r="LV44" i="1" s="1"/>
  <c r="LW219" i="1"/>
  <c r="LU21" i="1" l="1"/>
  <c r="LU26" i="1" s="1"/>
  <c r="LV21" i="1"/>
  <c r="LV26" i="1" s="1"/>
  <c r="LW41" i="1"/>
  <c r="LW42" i="1" s="1"/>
  <c r="LW44" i="1" s="1"/>
  <c r="LX219" i="1"/>
  <c r="LW21" i="1" l="1"/>
  <c r="LW26" i="1" s="1"/>
  <c r="LX41" i="1"/>
  <c r="LX42" i="1" s="1"/>
  <c r="LX44" i="1" s="1"/>
  <c r="LX21" i="1" l="1"/>
  <c r="LX26" i="1" s="1"/>
  <c r="LY219" i="1"/>
  <c r="LY41" i="1" l="1"/>
  <c r="LY42" i="1" s="1"/>
  <c r="LY44" i="1" s="1"/>
  <c r="LY21" i="1" l="1"/>
  <c r="LY26" i="1" s="1"/>
  <c r="LZ219" i="1" l="1"/>
  <c r="LZ41" i="1" l="1"/>
  <c r="LZ42" i="1" s="1"/>
  <c r="LZ44" i="1" s="1"/>
  <c r="LZ21" i="1" l="1"/>
  <c r="LZ26" i="1" s="1"/>
  <c r="MA219" i="1" l="1"/>
  <c r="MA41" i="1" l="1"/>
  <c r="MA42" i="1" s="1"/>
  <c r="MA44" i="1" s="1"/>
  <c r="MA21" i="1" l="1"/>
  <c r="MA26" i="1" s="1"/>
  <c r="MB219" i="1" l="1"/>
  <c r="MB41" i="1" l="1"/>
  <c r="MB42" i="1" s="1"/>
  <c r="MB44" i="1" s="1"/>
  <c r="MB21" i="1" l="1"/>
  <c r="MB26" i="1" s="1"/>
  <c r="MC219" i="1" l="1"/>
  <c r="MC41" i="1" l="1"/>
  <c r="MC42" i="1" s="1"/>
  <c r="MC44" i="1" s="1"/>
  <c r="MC21" i="1" l="1"/>
  <c r="MC26" i="1" s="1"/>
  <c r="MD219" i="1"/>
  <c r="MD41" i="1" l="1"/>
  <c r="MD42" i="1" s="1"/>
  <c r="MD44" i="1" s="1"/>
  <c r="MD21" i="1" l="1"/>
  <c r="MD26" i="1" s="1"/>
  <c r="ME41" i="1"/>
  <c r="ME42" i="1" s="1"/>
  <c r="ME44" i="1" s="1"/>
  <c r="ME21" i="1" l="1"/>
  <c r="ME26" i="1" s="1"/>
  <c r="MF41" i="1"/>
  <c r="MF42" i="1" s="1"/>
  <c r="MF44" i="1" s="1"/>
  <c r="MF21" i="1" l="1"/>
  <c r="MF26" i="1" s="1"/>
  <c r="MG41" i="1"/>
  <c r="MG42" i="1" s="1"/>
  <c r="MG44" i="1" s="1"/>
  <c r="MG21" i="1" l="1"/>
  <c r="MG26" i="1" s="1"/>
  <c r="MH41" i="1"/>
  <c r="MH42" i="1" s="1"/>
  <c r="MH44" i="1" s="1"/>
  <c r="MH21" i="1" l="1"/>
  <c r="MH26" i="1" s="1"/>
  <c r="MI41" i="1"/>
  <c r="MI42" i="1" s="1"/>
  <c r="MI44" i="1" s="1"/>
  <c r="MI21" i="1" l="1"/>
  <c r="MI26" i="1" s="1"/>
  <c r="MJ41" i="1"/>
  <c r="MJ42" i="1" s="1"/>
  <c r="MJ44" i="1" s="1"/>
  <c r="MJ21" i="1" l="1"/>
  <c r="MJ26" i="1" s="1"/>
  <c r="MK41" i="1"/>
  <c r="MK42" i="1" s="1"/>
  <c r="MK44" i="1" s="1"/>
  <c r="MK21" i="1" l="1"/>
  <c r="MK26" i="1" s="1"/>
  <c r="ML41" i="1" l="1"/>
  <c r="ML42" i="1" s="1"/>
  <c r="ML44" i="1" s="1"/>
  <c r="ML21" i="1" l="1"/>
  <c r="ML26" i="1" s="1"/>
  <c r="MM41" i="1" l="1"/>
  <c r="MM42" i="1" s="1"/>
  <c r="MM44" i="1" s="1"/>
  <c r="MM21" i="1" l="1"/>
  <c r="MM26" i="1" s="1"/>
  <c r="MN41" i="1"/>
  <c r="MN42" i="1" s="1"/>
  <c r="MN44" i="1" s="1"/>
  <c r="MN21" i="1" l="1"/>
  <c r="MN26" i="1" s="1"/>
  <c r="MO41" i="1"/>
  <c r="MO42" i="1" s="1"/>
  <c r="MO44" i="1" s="1"/>
  <c r="MO21" i="1" l="1"/>
  <c r="MO26" i="1" s="1"/>
  <c r="MP41" i="1"/>
  <c r="MP42" i="1" s="1"/>
  <c r="MP44" i="1" s="1"/>
  <c r="MP21" i="1" l="1"/>
  <c r="MP26" i="1" s="1"/>
  <c r="MQ41" i="1" l="1"/>
  <c r="MQ42" i="1" s="1"/>
  <c r="MQ44" i="1" s="1"/>
  <c r="MQ21" i="1" l="1"/>
  <c r="MQ26" i="1" s="1"/>
  <c r="MR41" i="1"/>
  <c r="MR42" i="1" s="1"/>
  <c r="MR44" i="1" s="1"/>
  <c r="MR21" i="1" l="1"/>
  <c r="MR26" i="1" s="1"/>
  <c r="MS41" i="1" l="1"/>
  <c r="MS42" i="1" s="1"/>
  <c r="MS44" i="1" s="1"/>
  <c r="MS21" i="1" l="1"/>
  <c r="MS26" i="1" s="1"/>
  <c r="MT41" i="1"/>
  <c r="MT42" i="1" s="1"/>
  <c r="MT44" i="1" s="1"/>
  <c r="MT21" i="1" l="1"/>
  <c r="MT26" i="1" s="1"/>
  <c r="MU41" i="1"/>
  <c r="MU42" i="1" s="1"/>
  <c r="MU44" i="1" s="1"/>
  <c r="MU21" i="1" l="1"/>
  <c r="MU26" i="1" s="1"/>
  <c r="MV41" i="1" l="1"/>
  <c r="MV42" i="1" s="1"/>
  <c r="MV44" i="1" s="1"/>
  <c r="MV21" i="1" l="1"/>
  <c r="MV26" i="1" s="1"/>
  <c r="MW41" i="1"/>
  <c r="MW42" i="1" s="1"/>
  <c r="MW44" i="1" s="1"/>
  <c r="MW21" i="1" l="1"/>
  <c r="MW26" i="1" s="1"/>
  <c r="MX41" i="1"/>
  <c r="MX42" i="1" s="1"/>
  <c r="MX44" i="1" s="1"/>
  <c r="MX21" i="1" l="1"/>
  <c r="MX26" i="1" s="1"/>
  <c r="MY41" i="1"/>
  <c r="MY42" i="1" s="1"/>
  <c r="MY44" i="1" s="1"/>
  <c r="MY21" i="1" l="1"/>
  <c r="MY26" i="1" s="1"/>
  <c r="MZ41" i="1"/>
  <c r="MZ42" i="1" s="1"/>
  <c r="MZ44" i="1" s="1"/>
  <c r="MZ21" i="1" l="1"/>
  <c r="MZ26" i="1" s="1"/>
  <c r="NA41" i="1"/>
  <c r="NA42" i="1" s="1"/>
  <c r="NA44" i="1" s="1"/>
  <c r="NA21" i="1" l="1"/>
  <c r="NA26" i="1" s="1"/>
  <c r="NB41" i="1" l="1"/>
  <c r="NB42" i="1" s="1"/>
  <c r="NB44" i="1" s="1"/>
  <c r="NB21" i="1" l="1"/>
  <c r="NB26" i="1" s="1"/>
  <c r="NC41" i="1"/>
  <c r="NC42" i="1" s="1"/>
  <c r="NC44" i="1" s="1"/>
  <c r="NC21" i="1" l="1"/>
  <c r="NC26" i="1" s="1"/>
  <c r="ND41" i="1"/>
  <c r="ND42" i="1" s="1"/>
  <c r="ND44" i="1" s="1"/>
  <c r="ND21" i="1" l="1"/>
  <c r="ND26" i="1" s="1"/>
  <c r="NE41" i="1"/>
  <c r="NE42" i="1" s="1"/>
  <c r="NE44" i="1" s="1"/>
  <c r="NE21" i="1" l="1"/>
  <c r="NE26" i="1" s="1"/>
  <c r="NF41" i="1"/>
  <c r="NF42" i="1" s="1"/>
  <c r="NF44" i="1" s="1"/>
  <c r="NF21" i="1" l="1"/>
  <c r="NF26" i="1" s="1"/>
  <c r="NG41" i="1"/>
  <c r="NG42" i="1" s="1"/>
  <c r="NG44" i="1" s="1"/>
  <c r="NG21" i="1" l="1"/>
  <c r="NG26" i="1" s="1"/>
  <c r="NH41" i="1"/>
  <c r="NH42" i="1" s="1"/>
  <c r="NH44" i="1" s="1"/>
  <c r="NH21" i="1" l="1"/>
  <c r="NH26" i="1" s="1"/>
  <c r="NI41" i="1" l="1"/>
  <c r="NI42" i="1" s="1"/>
  <c r="NI44" i="1" s="1"/>
  <c r="NI21" i="1" l="1"/>
  <c r="NI26" i="1" s="1"/>
  <c r="NJ41" i="1"/>
  <c r="NJ42" i="1" s="1"/>
  <c r="NJ44" i="1" s="1"/>
  <c r="NJ21" i="1" l="1"/>
  <c r="NJ26" i="1" s="1"/>
  <c r="NK41" i="1"/>
  <c r="NK42" i="1" s="1"/>
  <c r="NK44" i="1" s="1"/>
  <c r="NK21" i="1" l="1"/>
  <c r="NK26" i="1" s="1"/>
  <c r="NL41" i="1"/>
  <c r="NL42" i="1" s="1"/>
  <c r="NL44" i="1" s="1"/>
  <c r="NL21" i="1" l="1"/>
  <c r="NL26" i="1" s="1"/>
  <c r="NM41" i="1"/>
  <c r="NM42" i="1" s="1"/>
  <c r="NM44" i="1" s="1"/>
  <c r="NM21" i="1" l="1"/>
  <c r="NM26" i="1" s="1"/>
  <c r="NN41" i="1"/>
  <c r="NN42" i="1" s="1"/>
  <c r="NN44" i="1" s="1"/>
  <c r="NN21" i="1" l="1"/>
  <c r="NN26" i="1" s="1"/>
  <c r="NO41" i="1"/>
  <c r="NO42" i="1" s="1"/>
  <c r="NO44" i="1" s="1"/>
  <c r="NO21" i="1" l="1"/>
  <c r="NO26" i="1" s="1"/>
  <c r="NP41" i="1"/>
  <c r="NP42" i="1" s="1"/>
  <c r="NP44" i="1" s="1"/>
  <c r="NP21" i="1" l="1"/>
  <c r="NP26" i="1" s="1"/>
  <c r="NQ41" i="1"/>
  <c r="NQ42" i="1" s="1"/>
  <c r="NQ44" i="1" s="1"/>
  <c r="NQ21" i="1" l="1"/>
  <c r="NQ26" i="1" s="1"/>
  <c r="NR41" i="1"/>
  <c r="NR42" i="1" s="1"/>
  <c r="NR44" i="1" s="1"/>
  <c r="NR21" i="1" l="1"/>
  <c r="NR26" i="1" s="1"/>
  <c r="NS41" i="1"/>
  <c r="NS42" i="1" s="1"/>
  <c r="NS44" i="1" s="1"/>
  <c r="NS21" i="1" l="1"/>
  <c r="NS26" i="1" s="1"/>
  <c r="NT41" i="1"/>
  <c r="NT42" i="1" s="1"/>
  <c r="NT44" i="1" s="1"/>
  <c r="NT21" i="1" l="1"/>
  <c r="NT26" i="1" s="1"/>
  <c r="NU41" i="1"/>
  <c r="NU42" i="1" s="1"/>
  <c r="NU44" i="1" s="1"/>
  <c r="NU21" i="1" l="1"/>
  <c r="NU26" i="1" s="1"/>
  <c r="NV41" i="1"/>
  <c r="NV42" i="1" s="1"/>
  <c r="NV44" i="1" s="1"/>
  <c r="NV21" i="1" l="1"/>
  <c r="NV26" i="1" s="1"/>
  <c r="NW41" i="1"/>
  <c r="NW42" i="1" s="1"/>
  <c r="NW44" i="1" s="1"/>
  <c r="NW21" i="1" l="1"/>
  <c r="NW26" i="1" s="1"/>
  <c r="NX41" i="1"/>
  <c r="NX42" i="1" s="1"/>
  <c r="NX44" i="1" s="1"/>
  <c r="NX21" i="1" l="1"/>
  <c r="NX26" i="1" s="1"/>
  <c r="NY41" i="1"/>
  <c r="NY42" i="1" s="1"/>
  <c r="NY44" i="1" s="1"/>
  <c r="NY21" i="1" l="1"/>
  <c r="NY26" i="1" s="1"/>
  <c r="NZ41" i="1"/>
  <c r="NZ42" i="1" s="1"/>
  <c r="NZ44" i="1" s="1"/>
  <c r="NZ21" i="1" l="1"/>
  <c r="NZ26" i="1" s="1"/>
  <c r="OA41" i="1"/>
  <c r="OA42" i="1" s="1"/>
  <c r="OA44" i="1" s="1"/>
  <c r="OA21" i="1" l="1"/>
  <c r="OA26" i="1" s="1"/>
  <c r="OB41" i="1"/>
  <c r="OB42" i="1" s="1"/>
  <c r="OB44" i="1" s="1"/>
  <c r="OB21" i="1" l="1"/>
  <c r="OB26" i="1" s="1"/>
  <c r="OC41" i="1"/>
  <c r="OC42" i="1" s="1"/>
  <c r="OC44" i="1" s="1"/>
  <c r="OC21" i="1" l="1"/>
  <c r="OC26" i="1" s="1"/>
  <c r="OD41" i="1"/>
  <c r="OD42" i="1" s="1"/>
  <c r="OD44" i="1" s="1"/>
  <c r="OD21" i="1" l="1"/>
  <c r="OD26" i="1" s="1"/>
  <c r="OE41" i="1"/>
  <c r="OE42" i="1" s="1"/>
  <c r="OE44" i="1" s="1"/>
  <c r="OE21" i="1" l="1"/>
  <c r="OE26" i="1" s="1"/>
  <c r="OF41" i="1"/>
  <c r="OF42" i="1" s="1"/>
  <c r="OF44" i="1" s="1"/>
  <c r="OF21" i="1" l="1"/>
  <c r="OF26" i="1" s="1"/>
  <c r="OG41" i="1"/>
  <c r="OG42" i="1" s="1"/>
  <c r="OG44" i="1" s="1"/>
  <c r="OG21" i="1" l="1"/>
  <c r="OG26" i="1" s="1"/>
  <c r="OH41" i="1"/>
  <c r="OH42" i="1" s="1"/>
  <c r="OH44" i="1" s="1"/>
  <c r="OH21" i="1" l="1"/>
  <c r="OH26" i="1" s="1"/>
  <c r="OI41" i="1" l="1"/>
  <c r="OI42" i="1" s="1"/>
  <c r="OI44" i="1" s="1"/>
  <c r="OI21" i="1" l="1"/>
  <c r="OI26" i="1" s="1"/>
  <c r="OJ41" i="1"/>
  <c r="OJ42" i="1" s="1"/>
  <c r="OJ44" i="1" s="1"/>
  <c r="OJ21" i="1" l="1"/>
  <c r="OJ26" i="1" s="1"/>
  <c r="OK41" i="1"/>
  <c r="OK42" i="1" s="1"/>
  <c r="OK44" i="1" s="1"/>
  <c r="OK21" i="1" l="1"/>
  <c r="OK26" i="1" s="1"/>
  <c r="OL41" i="1"/>
  <c r="OL42" i="1" s="1"/>
  <c r="OL44" i="1" s="1"/>
  <c r="OL21" i="1" l="1"/>
  <c r="OL26" i="1" s="1"/>
  <c r="OM41" i="1"/>
  <c r="OM42" i="1" s="1"/>
  <c r="OM44" i="1" s="1"/>
  <c r="OM21" i="1" l="1"/>
  <c r="OM26" i="1" s="1"/>
  <c r="ON41" i="1"/>
  <c r="ON42" i="1" s="1"/>
  <c r="ON44" i="1" s="1"/>
  <c r="ON21" i="1" l="1"/>
  <c r="ON26" i="1" s="1"/>
  <c r="OO41" i="1"/>
  <c r="OO42" i="1" s="1"/>
  <c r="OO44" i="1" s="1"/>
  <c r="OO21" i="1" l="1"/>
  <c r="OO26" i="1" s="1"/>
  <c r="OP41" i="1"/>
  <c r="OP42" i="1" s="1"/>
  <c r="OP44" i="1" s="1"/>
  <c r="OP21" i="1" l="1"/>
  <c r="OP26" i="1" s="1"/>
  <c r="OQ41" i="1"/>
  <c r="OQ42" i="1" s="1"/>
  <c r="OQ44" i="1" s="1"/>
  <c r="OQ21" i="1" l="1"/>
  <c r="OQ26" i="1" s="1"/>
  <c r="OR41" i="1"/>
  <c r="OR42" i="1" s="1"/>
  <c r="OR44" i="1" s="1"/>
  <c r="OR21" i="1" l="1"/>
  <c r="OR26" i="1" s="1"/>
  <c r="OS41" i="1"/>
  <c r="OS42" i="1" s="1"/>
  <c r="OS44" i="1" s="1"/>
  <c r="OS21" i="1" l="1"/>
  <c r="OS26" i="1" s="1"/>
  <c r="OT41" i="1"/>
  <c r="OT42" i="1" s="1"/>
  <c r="OT44" i="1" s="1"/>
  <c r="OT21" i="1" l="1"/>
  <c r="OT26" i="1" s="1"/>
  <c r="OU41" i="1"/>
  <c r="OU42" i="1" s="1"/>
  <c r="OU44" i="1" s="1"/>
  <c r="OU21" i="1" l="1"/>
  <c r="OU26" i="1" s="1"/>
  <c r="OV41" i="1"/>
  <c r="OV42" i="1" s="1"/>
  <c r="OV44" i="1" s="1"/>
  <c r="OV21" i="1" l="1"/>
  <c r="OV26" i="1" s="1"/>
  <c r="OW41" i="1"/>
  <c r="OW42" i="1" s="1"/>
  <c r="OW44" i="1" s="1"/>
  <c r="OW21" i="1" l="1"/>
  <c r="OW26" i="1" s="1"/>
  <c r="OX41" i="1"/>
  <c r="OX42" i="1" s="1"/>
  <c r="OX44" i="1" s="1"/>
  <c r="OX21" i="1" l="1"/>
  <c r="OX26" i="1" s="1"/>
  <c r="OY41" i="1"/>
  <c r="OY42" i="1" s="1"/>
  <c r="OY44" i="1" s="1"/>
  <c r="OY21" i="1" l="1"/>
  <c r="OY26" i="1" s="1"/>
  <c r="OZ41" i="1"/>
  <c r="OZ42" i="1" s="1"/>
  <c r="OZ44" i="1" s="1"/>
  <c r="OZ21" i="1" l="1"/>
  <c r="OZ26" i="1" s="1"/>
  <c r="PA41" i="1"/>
  <c r="PA42" i="1" s="1"/>
  <c r="PA44" i="1" s="1"/>
  <c r="PA21" i="1" l="1"/>
  <c r="PA26" i="1" s="1"/>
  <c r="PB41" i="1"/>
  <c r="PB42" i="1" s="1"/>
  <c r="PB44" i="1" s="1"/>
  <c r="PB21" i="1" l="1"/>
  <c r="PB26" i="1" s="1"/>
  <c r="PC41" i="1"/>
  <c r="PC42" i="1" s="1"/>
  <c r="PC44" i="1" s="1"/>
  <c r="PC21" i="1" l="1"/>
  <c r="PC26" i="1" s="1"/>
  <c r="PD41" i="1"/>
  <c r="PD42" i="1" s="1"/>
  <c r="PD44" i="1" s="1"/>
  <c r="PD21" i="1" l="1"/>
  <c r="PD26" i="1" s="1"/>
  <c r="PE41" i="1"/>
  <c r="PE42" i="1" s="1"/>
  <c r="PE44" i="1" s="1"/>
  <c r="PE21" i="1" l="1"/>
  <c r="PE26" i="1" s="1"/>
  <c r="PF41" i="1"/>
  <c r="PF42" i="1" s="1"/>
  <c r="PF44" i="1" s="1"/>
  <c r="PF21" i="1" l="1"/>
  <c r="PF26" i="1" s="1"/>
  <c r="PG41" i="1"/>
  <c r="PG42" i="1" s="1"/>
  <c r="PG44" i="1" s="1"/>
  <c r="PG21" i="1" l="1"/>
  <c r="PG26" i="1" s="1"/>
  <c r="PH41" i="1"/>
  <c r="PH42" i="1" s="1"/>
  <c r="PH44" i="1" s="1"/>
  <c r="PH21" i="1" l="1"/>
  <c r="PH26" i="1" s="1"/>
  <c r="PI41" i="1"/>
  <c r="PI42" i="1" s="1"/>
  <c r="PI44" i="1" s="1"/>
  <c r="PI21" i="1" l="1"/>
  <c r="PI26" i="1" s="1"/>
  <c r="PJ41" i="1"/>
  <c r="PJ42" i="1" s="1"/>
  <c r="PJ44" i="1" s="1"/>
  <c r="PJ21" i="1" l="1"/>
  <c r="PJ26" i="1" s="1"/>
  <c r="PK41" i="1"/>
  <c r="PK42" i="1" s="1"/>
  <c r="PK44" i="1" s="1"/>
  <c r="PK21" i="1" l="1"/>
  <c r="PK26" i="1" s="1"/>
  <c r="PL41" i="1"/>
  <c r="PL42" i="1" s="1"/>
  <c r="PL44" i="1" s="1"/>
  <c r="PL21" i="1" l="1"/>
  <c r="PL26" i="1" s="1"/>
  <c r="PM41" i="1"/>
  <c r="PM42" i="1" l="1"/>
  <c r="I41" i="1"/>
  <c r="PM44" i="1" l="1"/>
  <c r="I42" i="1"/>
  <c r="PM21" i="1" l="1"/>
  <c r="I44" i="1"/>
  <c r="PM26" i="1" l="1"/>
  <c r="I26" i="1" s="1"/>
  <c r="I21" i="1"/>
  <c r="J68" i="1" l="1"/>
  <c r="J79" i="1" l="1"/>
  <c r="J69" i="1" l="1"/>
  <c r="J83" i="1"/>
  <c r="J71" i="1" l="1"/>
  <c r="J296" i="1" l="1"/>
  <c r="J263" i="1" l="1"/>
  <c r="J261" i="1" s="1"/>
  <c r="J265" i="1" s="1"/>
  <c r="J266" i="1" s="1"/>
  <c r="J139" i="1" l="1"/>
  <c r="J138" i="1"/>
  <c r="J140" i="1" l="1"/>
  <c r="J200" i="1"/>
  <c r="K208" i="1" l="1"/>
  <c r="K263" i="1" l="1"/>
  <c r="K261" i="1" s="1"/>
  <c r="K265" i="1" s="1"/>
  <c r="K266" i="1" s="1"/>
  <c r="K138" i="1" l="1"/>
  <c r="K139" i="1"/>
  <c r="K140" i="1" l="1"/>
  <c r="K200" i="1"/>
  <c r="L208" i="1" l="1"/>
  <c r="L263" i="1" l="1"/>
  <c r="L261" i="1" s="1"/>
  <c r="L265" i="1" s="1"/>
  <c r="L266" i="1" s="1"/>
  <c r="L138" i="1" l="1"/>
  <c r="L139" i="1" l="1"/>
  <c r="L140" i="1" l="1"/>
  <c r="L200" i="1"/>
  <c r="M208" i="1" l="1"/>
  <c r="M263" i="1" l="1"/>
  <c r="M261" i="1" s="1"/>
  <c r="M265" i="1" s="1"/>
  <c r="M266" i="1" s="1"/>
  <c r="M139" i="1" l="1"/>
  <c r="M138" i="1" l="1"/>
  <c r="M140" i="1" l="1"/>
  <c r="M200" i="1"/>
  <c r="N208" i="1" l="1"/>
  <c r="N263" i="1" l="1"/>
  <c r="N261" i="1" s="1"/>
  <c r="N265" i="1" s="1"/>
  <c r="N266" i="1" s="1"/>
  <c r="N138" i="1" l="1"/>
  <c r="N139" i="1" l="1"/>
  <c r="N140" i="1" s="1"/>
  <c r="N200" i="1" l="1"/>
  <c r="O263" i="1" l="1"/>
  <c r="O261" i="1" s="1"/>
  <c r="O265" i="1" s="1"/>
  <c r="O266" i="1" s="1"/>
  <c r="O138" i="1" l="1"/>
  <c r="O139" i="1" l="1"/>
  <c r="O140" i="1" s="1"/>
  <c r="O200" i="1" l="1"/>
  <c r="O208" i="1" l="1"/>
  <c r="P208" i="1" l="1"/>
  <c r="P263" i="1"/>
  <c r="P261" i="1" s="1"/>
  <c r="P265" i="1" s="1"/>
  <c r="P266" i="1" s="1"/>
  <c r="P138" i="1" l="1"/>
  <c r="P139" i="1" l="1"/>
  <c r="P140" i="1" s="1"/>
  <c r="P200" i="1" l="1"/>
  <c r="Q208" i="1" l="1"/>
  <c r="Q263" i="1"/>
  <c r="Q261" i="1" s="1"/>
  <c r="Q265" i="1" s="1"/>
  <c r="Q266" i="1" s="1"/>
  <c r="Q138" i="1" l="1"/>
  <c r="Q139" i="1"/>
  <c r="Q140" i="1" l="1"/>
  <c r="Q200" i="1"/>
  <c r="R208" i="1" l="1"/>
  <c r="R263" i="1"/>
  <c r="R261" i="1" s="1"/>
  <c r="R265" i="1" s="1"/>
  <c r="R266" i="1" s="1"/>
  <c r="R139" i="1" l="1"/>
  <c r="R138" i="1"/>
  <c r="R140" i="1" s="1"/>
  <c r="R200" i="1" l="1"/>
  <c r="S208" i="1" l="1"/>
  <c r="S263" i="1"/>
  <c r="S261" i="1" s="1"/>
  <c r="S265" i="1" s="1"/>
  <c r="S266" i="1" s="1"/>
  <c r="S138" i="1" l="1"/>
  <c r="S139" i="1"/>
  <c r="S140" i="1" l="1"/>
  <c r="S200" i="1"/>
  <c r="T263" i="1" l="1"/>
  <c r="T261" i="1" s="1"/>
  <c r="T265" i="1" s="1"/>
  <c r="T266" i="1" s="1"/>
  <c r="T208" i="1" l="1"/>
  <c r="T138" i="1"/>
  <c r="T139" i="1"/>
  <c r="T140" i="1" l="1"/>
  <c r="T200" i="1"/>
  <c r="U208" i="1" l="1"/>
  <c r="U263" i="1"/>
  <c r="U261" i="1" s="1"/>
  <c r="U265" i="1" s="1"/>
  <c r="U266" i="1" s="1"/>
  <c r="U138" i="1" l="1"/>
  <c r="U139" i="1" l="1"/>
  <c r="U140" i="1" s="1"/>
  <c r="U200" i="1" l="1"/>
  <c r="V208" i="1" l="1"/>
  <c r="V263" i="1" l="1"/>
  <c r="V261" i="1" s="1"/>
  <c r="V265" i="1" s="1"/>
  <c r="V266" i="1" s="1"/>
  <c r="V138" i="1" l="1"/>
  <c r="V139" i="1"/>
  <c r="V140" i="1" l="1"/>
  <c r="V200" i="1"/>
  <c r="W208" i="1" l="1"/>
  <c r="W263" i="1" l="1"/>
  <c r="W261" i="1" s="1"/>
  <c r="W265" i="1" s="1"/>
  <c r="W266" i="1" s="1"/>
  <c r="W138" i="1" l="1"/>
  <c r="W139" i="1"/>
  <c r="W140" i="1" l="1"/>
  <c r="W200" i="1"/>
  <c r="X208" i="1" l="1"/>
  <c r="X263" i="1" l="1"/>
  <c r="X261" i="1" s="1"/>
  <c r="X265" i="1" s="1"/>
  <c r="X266" i="1" s="1"/>
  <c r="X138" i="1" l="1"/>
  <c r="X139" i="1"/>
  <c r="X140" i="1" l="1"/>
  <c r="X200" i="1"/>
  <c r="Y208" i="1" l="1"/>
  <c r="Y263" i="1"/>
  <c r="Y261" i="1" s="1"/>
  <c r="Y265" i="1" s="1"/>
  <c r="Y266" i="1" s="1"/>
  <c r="Y138" i="1" l="1"/>
  <c r="Y139" i="1" l="1"/>
  <c r="Y140" i="1" s="1"/>
  <c r="Y200" i="1" l="1"/>
  <c r="Z208" i="1" l="1"/>
  <c r="Z263" i="1" l="1"/>
  <c r="Z261" i="1" s="1"/>
  <c r="Z265" i="1" s="1"/>
  <c r="Z266" i="1" s="1"/>
  <c r="Z138" i="1" l="1"/>
  <c r="Z139" i="1" l="1"/>
  <c r="Z140" i="1" s="1"/>
  <c r="Z200" i="1" l="1"/>
  <c r="AA263" i="1" l="1"/>
  <c r="AA261" i="1" s="1"/>
  <c r="AA265" i="1" s="1"/>
  <c r="AA266" i="1" s="1"/>
  <c r="AA208" i="1" l="1"/>
  <c r="AA139" i="1" l="1"/>
  <c r="AA138" i="1" l="1"/>
  <c r="AA140" i="1" s="1"/>
  <c r="AA200" i="1" l="1"/>
  <c r="AB208" i="1" l="1"/>
  <c r="AB263" i="1"/>
  <c r="AB261" i="1" s="1"/>
  <c r="AB265" i="1" s="1"/>
  <c r="AB266" i="1" s="1"/>
  <c r="AB138" i="1" l="1"/>
  <c r="AB139" i="1" l="1"/>
  <c r="AB140" i="1" s="1"/>
  <c r="AB200" i="1" l="1"/>
  <c r="AC208" i="1" l="1"/>
  <c r="AC263" i="1"/>
  <c r="AC261" i="1" s="1"/>
  <c r="AC265" i="1" s="1"/>
  <c r="AC266" i="1" s="1"/>
  <c r="AC138" i="1" l="1"/>
  <c r="AC139" i="1"/>
  <c r="AC140" i="1" l="1"/>
  <c r="AC200" i="1"/>
  <c r="AD208" i="1" l="1"/>
  <c r="AD263" i="1"/>
  <c r="AD261" i="1" s="1"/>
  <c r="AD265" i="1" s="1"/>
  <c r="AD266" i="1" s="1"/>
  <c r="AD139" i="1" l="1"/>
  <c r="AD138" i="1" l="1"/>
  <c r="AD140" i="1" s="1"/>
  <c r="AD200" i="1" l="1"/>
  <c r="AE208" i="1" l="1"/>
  <c r="AE263" i="1"/>
  <c r="AE261" i="1" s="1"/>
  <c r="AE265" i="1" s="1"/>
  <c r="AE266" i="1" s="1"/>
  <c r="AE138" i="1" l="1"/>
  <c r="AE139" i="1"/>
  <c r="AE140" i="1" l="1"/>
  <c r="AE200" i="1"/>
  <c r="AF208" i="1" l="1"/>
  <c r="AF263" i="1"/>
  <c r="AF261" i="1" s="1"/>
  <c r="AF265" i="1" s="1"/>
  <c r="AF266" i="1" s="1"/>
  <c r="AF138" i="1" l="1"/>
  <c r="AF139" i="1" l="1"/>
  <c r="AF140" i="1" s="1"/>
  <c r="AF200" i="1" l="1"/>
  <c r="AG263" i="1" l="1"/>
  <c r="AG261" i="1" s="1"/>
  <c r="AG265" i="1" s="1"/>
  <c r="AG266" i="1" s="1"/>
  <c r="AG208" i="1"/>
  <c r="AG139" i="1" l="1"/>
  <c r="AG138" i="1" l="1"/>
  <c r="AG140" i="1" s="1"/>
  <c r="AG200" i="1" l="1"/>
  <c r="AH208" i="1" l="1"/>
  <c r="AH263" i="1"/>
  <c r="AH261" i="1" s="1"/>
  <c r="AH265" i="1" s="1"/>
  <c r="AH266" i="1" s="1"/>
  <c r="AH138" i="1" l="1"/>
  <c r="AH139" i="1" l="1"/>
  <c r="AH140" i="1" s="1"/>
  <c r="AH200" i="1" l="1"/>
  <c r="AI208" i="1" l="1"/>
  <c r="AI263" i="1"/>
  <c r="AI261" i="1" s="1"/>
  <c r="AI265" i="1" s="1"/>
  <c r="AI266" i="1" s="1"/>
  <c r="AI138" i="1" l="1"/>
  <c r="AI139" i="1"/>
  <c r="AI140" i="1" l="1"/>
  <c r="AI200" i="1"/>
  <c r="AJ208" i="1" l="1"/>
  <c r="AJ263" i="1"/>
  <c r="AJ261" i="1" s="1"/>
  <c r="AJ265" i="1" s="1"/>
  <c r="AJ266" i="1" s="1"/>
  <c r="AJ138" i="1" l="1"/>
  <c r="AJ139" i="1"/>
  <c r="AJ140" i="1" l="1"/>
  <c r="AJ200" i="1"/>
  <c r="AK263" i="1" l="1"/>
  <c r="AK261" i="1" s="1"/>
  <c r="AK265" i="1" s="1"/>
  <c r="AK266" i="1" s="1"/>
  <c r="AK138" i="1" l="1"/>
  <c r="AK139" i="1" l="1"/>
  <c r="AK140" i="1" s="1"/>
  <c r="AK200" i="1" l="1"/>
  <c r="AK208" i="1" l="1"/>
  <c r="P193" i="1" l="1"/>
  <c r="Q193" i="1" l="1"/>
  <c r="R193" i="1" l="1"/>
  <c r="S193" i="1" l="1"/>
  <c r="T193" i="1" l="1"/>
  <c r="U193" i="1" l="1"/>
  <c r="V193" i="1" l="1"/>
  <c r="J205" i="1"/>
  <c r="J216" i="1" s="1"/>
  <c r="J169" i="1"/>
  <c r="J170" i="1" l="1"/>
  <c r="J179" i="1" l="1"/>
  <c r="W193" i="1"/>
  <c r="X193" i="1" l="1"/>
  <c r="K205" i="1"/>
  <c r="Y193" i="1" l="1"/>
  <c r="Z193" i="1" l="1"/>
  <c r="L205" i="1"/>
  <c r="AA193" i="1" l="1"/>
  <c r="AB193" i="1" l="1"/>
  <c r="M205" i="1"/>
  <c r="AC193" i="1" l="1"/>
  <c r="AD193" i="1" l="1"/>
  <c r="N205" i="1"/>
  <c r="AE193" i="1" l="1"/>
  <c r="J181" i="1"/>
  <c r="J182" i="1" l="1"/>
  <c r="AF193" i="1" l="1"/>
  <c r="K80" i="1"/>
  <c r="O205" i="1"/>
  <c r="AG193" i="1" l="1"/>
  <c r="AH193" i="1" l="1"/>
  <c r="J289" i="1" l="1"/>
  <c r="J151" i="1"/>
  <c r="AI193" i="1"/>
  <c r="P205" i="1"/>
  <c r="J184" i="1" l="1"/>
  <c r="AJ193" i="1"/>
  <c r="J185" i="1" l="1"/>
  <c r="AK193" i="1"/>
  <c r="J188" i="1" l="1"/>
  <c r="AL193" i="1"/>
  <c r="Q205" i="1"/>
  <c r="AM193" i="1" l="1"/>
  <c r="AN193" i="1" l="1"/>
  <c r="R205" i="1"/>
  <c r="AO193" i="1" l="1"/>
  <c r="AP193" i="1" l="1"/>
  <c r="S205" i="1"/>
  <c r="AQ193" i="1" l="1"/>
  <c r="AR193" i="1" l="1"/>
  <c r="AS193" i="1" l="1"/>
  <c r="T205" i="1"/>
  <c r="AT193" i="1" l="1"/>
  <c r="AU193" i="1" l="1"/>
  <c r="U205" i="1"/>
  <c r="AV193" i="1" l="1"/>
  <c r="AW193" i="1" l="1"/>
  <c r="AX193" i="1" l="1"/>
  <c r="V205" i="1"/>
  <c r="AY193" i="1" l="1"/>
  <c r="W205" i="1"/>
  <c r="AZ193" i="1" l="1"/>
  <c r="BA193" i="1" l="1"/>
  <c r="X205" i="1" l="1"/>
  <c r="BC193" i="1" l="1"/>
  <c r="BB193" i="1"/>
  <c r="BD193" i="1"/>
  <c r="BE193" i="1" l="1"/>
  <c r="BF193" i="1" l="1"/>
  <c r="Y205" i="1"/>
  <c r="BG193" i="1" l="1"/>
  <c r="BH193" i="1" l="1"/>
  <c r="BI193" i="1" l="1"/>
  <c r="Z205" i="1"/>
  <c r="BJ193" i="1" l="1"/>
  <c r="AA205" i="1" l="1"/>
  <c r="BK193" i="1"/>
  <c r="BL193" i="1" l="1"/>
  <c r="BM193" i="1" l="1"/>
  <c r="AB205" i="1"/>
  <c r="BN193" i="1" l="1"/>
  <c r="BO193" i="1" l="1"/>
  <c r="AC205" i="1" l="1"/>
  <c r="BP193" i="1"/>
  <c r="BQ193" i="1" l="1"/>
  <c r="AD205" i="1" l="1"/>
  <c r="AE205" i="1" l="1"/>
  <c r="AF205" i="1" l="1"/>
  <c r="AG205" i="1" l="1"/>
  <c r="AH205" i="1" l="1"/>
  <c r="AI205" i="1" l="1"/>
  <c r="AJ205" i="1" l="1"/>
  <c r="AK205" i="1" l="1"/>
  <c r="AL205" i="1" l="1"/>
  <c r="AM205" i="1" l="1"/>
  <c r="AN205" i="1" l="1"/>
  <c r="AO205" i="1" l="1"/>
  <c r="AP205" i="1" l="1"/>
  <c r="AQ205" i="1" l="1"/>
  <c r="AR205" i="1" l="1"/>
  <c r="AS205" i="1" l="1"/>
  <c r="AT205" i="1" l="1"/>
  <c r="AU205" i="1" l="1"/>
  <c r="AV205" i="1" l="1"/>
  <c r="AW205" i="1" l="1"/>
  <c r="AX205" i="1" l="1"/>
  <c r="AY205" i="1" l="1"/>
  <c r="AZ205" i="1" l="1"/>
  <c r="BA205" i="1" l="1"/>
  <c r="BB205" i="1" l="1"/>
  <c r="BC205" i="1" l="1"/>
  <c r="BD205" i="1" l="1"/>
  <c r="BE205" i="1" l="1"/>
  <c r="BF205" i="1" l="1"/>
  <c r="BG205" i="1" l="1"/>
  <c r="BH205" i="1" l="1"/>
  <c r="BI205" i="1" l="1"/>
  <c r="BJ205" i="1" l="1"/>
  <c r="BK205" i="1" l="1"/>
  <c r="BL205" i="1" l="1"/>
  <c r="BM205" i="1" l="1"/>
  <c r="BN205" i="1" l="1"/>
  <c r="BO205" i="1" l="1"/>
  <c r="BP205" i="1" l="1"/>
  <c r="BQ205" i="1" l="1"/>
  <c r="BR205" i="1" l="1"/>
  <c r="BS205" i="1" l="1"/>
  <c r="BT205" i="1" l="1"/>
  <c r="BU205" i="1" l="1"/>
  <c r="BV205" i="1" l="1"/>
  <c r="BW205" i="1" l="1"/>
  <c r="BX205" i="1" l="1"/>
  <c r="BY205" i="1" l="1"/>
  <c r="BZ205" i="1" l="1"/>
  <c r="CA205" i="1" l="1"/>
  <c r="CB205" i="1" l="1"/>
  <c r="CC205" i="1" l="1"/>
  <c r="CD205" i="1" l="1"/>
  <c r="CE205" i="1" l="1"/>
  <c r="CF205" i="1" l="1"/>
  <c r="CG205" i="1" l="1"/>
  <c r="CH205" i="1" l="1"/>
  <c r="CI205" i="1" l="1"/>
  <c r="CJ205" i="1" l="1"/>
  <c r="CK205" i="1" l="1"/>
  <c r="CL205" i="1" l="1"/>
  <c r="CM205" i="1" l="1"/>
  <c r="CN205" i="1" l="1"/>
  <c r="CO205" i="1" l="1"/>
  <c r="CP205" i="1" l="1"/>
  <c r="CQ205" i="1" l="1"/>
  <c r="CR205" i="1" l="1"/>
  <c r="CS205" i="1" l="1"/>
  <c r="CT205" i="1" l="1"/>
  <c r="CU205" i="1" l="1"/>
  <c r="CV205" i="1" l="1"/>
  <c r="CW205" i="1" l="1"/>
  <c r="CX205" i="1" l="1"/>
  <c r="CY205" i="1" l="1"/>
  <c r="CZ205" i="1" l="1"/>
  <c r="DA205" i="1" l="1"/>
  <c r="DB205" i="1" l="1"/>
  <c r="DC205" i="1" l="1"/>
  <c r="DD205" i="1" l="1"/>
  <c r="DE205" i="1" l="1"/>
  <c r="DF205" i="1" l="1"/>
  <c r="DG205" i="1" l="1"/>
  <c r="DH205" i="1" l="1"/>
  <c r="DI205" i="1" l="1"/>
  <c r="DJ205" i="1" l="1"/>
  <c r="DK205" i="1" l="1"/>
  <c r="DL205" i="1" l="1"/>
  <c r="DM205" i="1" l="1"/>
  <c r="DN205" i="1" l="1"/>
  <c r="DO205" i="1" l="1"/>
  <c r="DP205" i="1" l="1"/>
  <c r="DQ205" i="1" l="1"/>
  <c r="DR205" i="1" l="1"/>
  <c r="DS205" i="1" l="1"/>
  <c r="DT205" i="1" l="1"/>
  <c r="DU205" i="1" l="1"/>
  <c r="DV205" i="1" l="1"/>
  <c r="DW205" i="1" l="1"/>
  <c r="DX205" i="1" l="1"/>
  <c r="DY205" i="1" l="1"/>
  <c r="DZ205" i="1" l="1"/>
  <c r="EA205" i="1" l="1"/>
  <c r="EB205" i="1" l="1"/>
  <c r="EC205" i="1" l="1"/>
  <c r="ED205" i="1" l="1"/>
  <c r="EE205" i="1" l="1"/>
  <c r="EF205" i="1" l="1"/>
  <c r="EG205" i="1" l="1"/>
  <c r="EH205" i="1" l="1"/>
  <c r="EI205" i="1" l="1"/>
  <c r="EJ205" i="1" l="1"/>
  <c r="EK205" i="1" l="1"/>
  <c r="EL205" i="1" l="1"/>
  <c r="EM205" i="1" l="1"/>
  <c r="EN205" i="1" l="1"/>
  <c r="EO205" i="1" l="1"/>
  <c r="EP205" i="1" l="1"/>
  <c r="EQ205" i="1" l="1"/>
  <c r="ER205" i="1" l="1"/>
  <c r="ES205" i="1" l="1"/>
  <c r="ET205" i="1" l="1"/>
  <c r="EU205" i="1" l="1"/>
  <c r="EV205" i="1" l="1"/>
  <c r="EW205" i="1" l="1"/>
  <c r="EX205" i="1" l="1"/>
  <c r="EY205" i="1" l="1"/>
  <c r="EZ205" i="1" l="1"/>
  <c r="FA205" i="1" l="1"/>
  <c r="FB205" i="1" l="1"/>
  <c r="FC205" i="1" l="1"/>
  <c r="FD205" i="1" l="1"/>
  <c r="FE205" i="1" l="1"/>
  <c r="FF205" i="1" l="1"/>
  <c r="FG205" i="1" l="1"/>
  <c r="FH205" i="1" l="1"/>
  <c r="FI205" i="1" l="1"/>
  <c r="FJ205" i="1" l="1"/>
  <c r="FK205" i="1" l="1"/>
  <c r="FL205" i="1" l="1"/>
  <c r="FM205" i="1" l="1"/>
  <c r="FN205" i="1" l="1"/>
  <c r="FO205" i="1" l="1"/>
  <c r="FP205" i="1" l="1"/>
  <c r="FQ205" i="1" l="1"/>
  <c r="FR205" i="1" l="1"/>
  <c r="FS205" i="1" l="1"/>
  <c r="FT205" i="1" l="1"/>
  <c r="FU205" i="1" l="1"/>
  <c r="FV205" i="1" l="1"/>
  <c r="FW205" i="1" l="1"/>
  <c r="FX205" i="1" l="1"/>
  <c r="FY205" i="1" l="1"/>
  <c r="FZ205" i="1" l="1"/>
  <c r="GA205" i="1" l="1"/>
  <c r="GB205" i="1" l="1"/>
  <c r="GC205" i="1" l="1"/>
  <c r="GD205" i="1" l="1"/>
  <c r="GE205" i="1" l="1"/>
  <c r="GF205" i="1" l="1"/>
  <c r="GG205" i="1" l="1"/>
  <c r="GH205" i="1" l="1"/>
  <c r="BQ84" i="1" l="1"/>
  <c r="AC84" i="1"/>
  <c r="Z84" i="1"/>
  <c r="BP84" i="1"/>
  <c r="S84" i="1"/>
  <c r="P84" i="1"/>
  <c r="L84" i="1"/>
  <c r="X84" i="1"/>
  <c r="AW84" i="1"/>
  <c r="BM84" i="1"/>
  <c r="AI84" i="1"/>
  <c r="V84" i="1"/>
  <c r="AV84" i="1"/>
  <c r="AP84" i="1"/>
  <c r="O84" i="1"/>
  <c r="R84" i="1"/>
  <c r="BJ84" i="1"/>
  <c r="BB84" i="1"/>
  <c r="BA84" i="1"/>
  <c r="AL84" i="1"/>
  <c r="BN84" i="1"/>
  <c r="AD84" i="1"/>
  <c r="AR84" i="1"/>
  <c r="K84" i="1"/>
  <c r="AH84" i="1"/>
  <c r="AG84" i="1"/>
  <c r="J84" i="1"/>
  <c r="N84" i="1"/>
  <c r="BC84" i="1"/>
  <c r="AS84" i="1"/>
  <c r="AY84" i="1"/>
  <c r="AU84" i="1"/>
  <c r="Q84" i="1"/>
  <c r="AJ84" i="1"/>
  <c r="BK84" i="1"/>
  <c r="BL84" i="1"/>
  <c r="T84" i="1"/>
  <c r="BG84" i="1"/>
  <c r="AB84" i="1"/>
  <c r="Y84" i="1"/>
  <c r="U84" i="1"/>
  <c r="AZ84" i="1"/>
  <c r="AK84" i="1"/>
  <c r="AT84" i="1"/>
  <c r="AX84" i="1"/>
  <c r="W84" i="1"/>
  <c r="BE84" i="1"/>
  <c r="M84" i="1"/>
  <c r="AE84" i="1"/>
  <c r="BH84" i="1"/>
  <c r="AF84" i="1"/>
  <c r="AA84" i="1"/>
  <c r="GI205" i="1"/>
  <c r="J85" i="1" l="1"/>
  <c r="J194" i="1"/>
  <c r="K68" i="1" l="1"/>
  <c r="GJ205" i="1"/>
  <c r="K79" i="1" l="1"/>
  <c r="K83" i="1"/>
  <c r="K194" i="1"/>
  <c r="K69" i="1"/>
  <c r="K85" i="1" l="1"/>
  <c r="K71" i="1"/>
  <c r="GK205" i="1"/>
  <c r="K296" i="1" l="1"/>
  <c r="L68" i="1"/>
  <c r="L69" i="1" l="1"/>
  <c r="L83" i="1"/>
  <c r="L79" i="1"/>
  <c r="L194" i="1"/>
  <c r="GL205" i="1"/>
  <c r="L85" i="1" l="1"/>
  <c r="L71" i="1"/>
  <c r="L296" i="1" l="1"/>
  <c r="M68" i="1"/>
  <c r="GM205" i="1" l="1"/>
  <c r="M79" i="1" l="1"/>
  <c r="M83" i="1"/>
  <c r="M194" i="1"/>
  <c r="M69" i="1"/>
  <c r="M85" i="1" l="1"/>
  <c r="M71" i="1"/>
  <c r="M296" i="1" l="1"/>
  <c r="N68" i="1"/>
  <c r="GN205" i="1"/>
  <c r="N69" i="1" l="1"/>
  <c r="N79" i="1"/>
  <c r="N83" i="1"/>
  <c r="N194" i="1"/>
  <c r="N85" i="1" l="1"/>
  <c r="N71" i="1"/>
  <c r="GO205" i="1"/>
  <c r="N296" i="1" l="1"/>
  <c r="O68" i="1"/>
  <c r="O69" i="1" l="1"/>
  <c r="O79" i="1"/>
  <c r="O83" i="1"/>
  <c r="O85" i="1" s="1"/>
  <c r="O194" i="1"/>
  <c r="GP205" i="1"/>
  <c r="O71" i="1" l="1"/>
  <c r="O296" i="1" s="1"/>
  <c r="P68" i="1"/>
  <c r="GQ205" i="1"/>
  <c r="P79" i="1" l="1"/>
  <c r="P83" i="1"/>
  <c r="P85" i="1" s="1"/>
  <c r="P194" i="1"/>
  <c r="P69" i="1"/>
  <c r="P71" i="1" l="1"/>
  <c r="GR205" i="1"/>
  <c r="P296" i="1" l="1"/>
  <c r="Q68" i="1"/>
  <c r="Q83" i="1" l="1"/>
  <c r="Q85" i="1" s="1"/>
  <c r="Q79" i="1"/>
  <c r="Q194" i="1"/>
  <c r="Q69" i="1"/>
  <c r="GS205" i="1"/>
  <c r="AM84" i="1" l="1"/>
  <c r="Q71" i="1" l="1"/>
  <c r="Q296" i="1" s="1"/>
  <c r="R68" i="1"/>
  <c r="GT205" i="1" l="1"/>
  <c r="R69" i="1" l="1"/>
  <c r="R79" i="1"/>
  <c r="R83" i="1"/>
  <c r="R85" i="1" s="1"/>
  <c r="R194" i="1"/>
  <c r="AO84" i="1"/>
  <c r="GU205" i="1" l="1"/>
  <c r="R71" i="1" l="1"/>
  <c r="R296" i="1" s="1"/>
  <c r="S68" i="1"/>
  <c r="S79" i="1" l="1"/>
  <c r="S83" i="1"/>
  <c r="S85" i="1" s="1"/>
  <c r="S194" i="1"/>
  <c r="S69" i="1"/>
  <c r="GV205" i="1"/>
  <c r="S71" i="1" l="1"/>
  <c r="T68" i="1" l="1"/>
  <c r="S296" i="1"/>
  <c r="GW205" i="1" l="1"/>
  <c r="T69" i="1" l="1"/>
  <c r="T79" i="1"/>
  <c r="T83" i="1"/>
  <c r="T85" i="1" s="1"/>
  <c r="T194" i="1"/>
  <c r="GX205" i="1" l="1"/>
  <c r="U68" i="1" l="1"/>
  <c r="T71" i="1"/>
  <c r="T296" i="1" s="1"/>
  <c r="U79" i="1" l="1"/>
  <c r="U83" i="1"/>
  <c r="U85" i="1" s="1"/>
  <c r="U194" i="1"/>
  <c r="U69" i="1"/>
  <c r="GY205" i="1"/>
  <c r="U71" i="1" l="1"/>
  <c r="V68" i="1" l="1"/>
  <c r="U296" i="1"/>
  <c r="GZ205" i="1"/>
  <c r="V69" i="1" l="1"/>
  <c r="V79" i="1"/>
  <c r="V83" i="1"/>
  <c r="V85" i="1" s="1"/>
  <c r="V194" i="1"/>
  <c r="V71" i="1" l="1"/>
  <c r="V296" i="1" s="1"/>
  <c r="HA205" i="1"/>
  <c r="W68" i="1" l="1"/>
  <c r="W69" i="1" l="1"/>
  <c r="W83" i="1"/>
  <c r="W85" i="1" s="1"/>
  <c r="W79" i="1"/>
  <c r="W194" i="1"/>
  <c r="HB205" i="1"/>
  <c r="W71" i="1" l="1"/>
  <c r="W296" i="1" s="1"/>
  <c r="X68" i="1" l="1"/>
  <c r="X79" i="1" l="1"/>
  <c r="X83" i="1"/>
  <c r="X85" i="1" s="1"/>
  <c r="X194" i="1"/>
  <c r="X69" i="1"/>
  <c r="HC205" i="1"/>
  <c r="X71" i="1" l="1"/>
  <c r="X296" i="1" l="1"/>
  <c r="Y68" i="1"/>
  <c r="HD205" i="1" l="1"/>
  <c r="Y69" i="1" l="1"/>
  <c r="Y79" i="1"/>
  <c r="Y83" i="1"/>
  <c r="Y85" i="1" s="1"/>
  <c r="Y194" i="1"/>
  <c r="Y71" i="1" l="1"/>
  <c r="Y296" i="1" s="1"/>
  <c r="Z68" i="1"/>
  <c r="HE205" i="1" l="1"/>
  <c r="Z79" i="1" l="1"/>
  <c r="Z83" i="1"/>
  <c r="Z85" i="1" s="1"/>
  <c r="Z194" i="1"/>
  <c r="Z69" i="1"/>
  <c r="HF205" i="1" l="1"/>
  <c r="Z71" i="1" l="1"/>
  <c r="Z296" i="1" s="1"/>
  <c r="AA68" i="1"/>
  <c r="AA69" i="1" l="1"/>
  <c r="AA83" i="1"/>
  <c r="AA85" i="1" s="1"/>
  <c r="AA79" i="1"/>
  <c r="AA194" i="1"/>
  <c r="HG205" i="1" l="1"/>
  <c r="AB68" i="1" l="1"/>
  <c r="AA71" i="1"/>
  <c r="AA296" i="1" l="1"/>
  <c r="AB79" i="1" l="1"/>
  <c r="AB83" i="1"/>
  <c r="AB85" i="1" s="1"/>
  <c r="AB194" i="1"/>
  <c r="AB69" i="1"/>
  <c r="HH205" i="1"/>
  <c r="AB71" i="1" l="1"/>
  <c r="AB296" i="1" s="1"/>
  <c r="AC68" i="1"/>
  <c r="HI205" i="1" l="1"/>
  <c r="AC79" i="1" l="1"/>
  <c r="AC83" i="1"/>
  <c r="AC85" i="1" s="1"/>
  <c r="AC194" i="1"/>
  <c r="AC69" i="1"/>
  <c r="AD68" i="1" l="1"/>
  <c r="AC71" i="1"/>
  <c r="HJ205" i="1"/>
  <c r="AC296" i="1" l="1"/>
  <c r="AD69" i="1" l="1"/>
  <c r="AD79" i="1"/>
  <c r="AD83" i="1"/>
  <c r="AD85" i="1" s="1"/>
  <c r="AD194" i="1"/>
  <c r="AE68" i="1" l="1"/>
  <c r="AD71" i="1"/>
  <c r="HK205" i="1"/>
  <c r="AD296" i="1" l="1"/>
  <c r="AE83" i="1" l="1"/>
  <c r="AE85" i="1" s="1"/>
  <c r="AE79" i="1"/>
  <c r="AE194" i="1"/>
  <c r="AE69" i="1"/>
  <c r="AE71" i="1" l="1"/>
  <c r="AF68" i="1" l="1"/>
  <c r="AE296" i="1"/>
  <c r="HL205" i="1"/>
  <c r="AF69" i="1" l="1"/>
  <c r="AF83" i="1"/>
  <c r="AF85" i="1" s="1"/>
  <c r="AF79" i="1"/>
  <c r="AF194" i="1"/>
  <c r="HM205" i="1" l="1"/>
  <c r="AG68" i="1" l="1"/>
  <c r="AF71" i="1"/>
  <c r="AF296" i="1" s="1"/>
  <c r="HN205" i="1" l="1"/>
  <c r="AG83" i="1" l="1"/>
  <c r="AG85" i="1" s="1"/>
  <c r="AG79" i="1"/>
  <c r="AG194" i="1"/>
  <c r="AG69" i="1"/>
  <c r="AH68" i="1" l="1"/>
  <c r="AG71" i="1"/>
  <c r="AG296" i="1" s="1"/>
  <c r="HO205" i="1"/>
  <c r="AH79" i="1" l="1"/>
  <c r="AH83" i="1"/>
  <c r="AH85" i="1" s="1"/>
  <c r="AH194" i="1"/>
  <c r="AH69" i="1"/>
  <c r="AH71" i="1" l="1"/>
  <c r="AH296" i="1" l="1"/>
  <c r="AI68" i="1"/>
  <c r="HP205" i="1"/>
  <c r="AI69" i="1" l="1"/>
  <c r="AI79" i="1"/>
  <c r="AI83" i="1"/>
  <c r="AI85" i="1" s="1"/>
  <c r="AI194" i="1"/>
  <c r="AI71" i="1" l="1"/>
  <c r="HQ205" i="1"/>
  <c r="AI296" i="1" l="1"/>
  <c r="AJ68" i="1"/>
  <c r="AJ83" i="1" l="1"/>
  <c r="AJ85" i="1" s="1"/>
  <c r="AJ79" i="1"/>
  <c r="AJ194" i="1"/>
  <c r="AJ69" i="1"/>
  <c r="HR205" i="1" l="1"/>
  <c r="AJ71" i="1" l="1"/>
  <c r="AJ296" i="1" s="1"/>
  <c r="AK68" i="1"/>
  <c r="HS205" i="1"/>
  <c r="AK83" i="1" l="1"/>
  <c r="AK85" i="1" s="1"/>
  <c r="AK79" i="1"/>
  <c r="AK194" i="1"/>
  <c r="AK69" i="1"/>
  <c r="AK71" i="1" l="1"/>
  <c r="AL68" i="1" l="1"/>
  <c r="AK296" i="1"/>
  <c r="HT205" i="1"/>
  <c r="AL69" i="1" l="1"/>
  <c r="AL83" i="1"/>
  <c r="AL85" i="1" s="1"/>
  <c r="AL79" i="1"/>
  <c r="AL194" i="1"/>
  <c r="AL71" i="1" l="1"/>
  <c r="AL296" i="1" s="1"/>
  <c r="HU205" i="1"/>
  <c r="AM68" i="1" l="1"/>
  <c r="AM83" i="1" l="1"/>
  <c r="AM85" i="1" s="1"/>
  <c r="AM79" i="1"/>
  <c r="AM194" i="1"/>
  <c r="AM69" i="1"/>
  <c r="BD84" i="1"/>
  <c r="HV205" i="1" l="1"/>
  <c r="AM71" i="1" l="1"/>
  <c r="AM296" i="1" s="1"/>
  <c r="AN68" i="1"/>
  <c r="AN69" i="1" l="1"/>
  <c r="AN84" i="1"/>
  <c r="AN83" i="1"/>
  <c r="AN85" i="1" s="1"/>
  <c r="AN79" i="1"/>
  <c r="HW205" i="1"/>
  <c r="AN71" i="1" l="1"/>
  <c r="AN296" i="1" s="1"/>
  <c r="AN194" i="1"/>
  <c r="AO68" i="1" l="1"/>
  <c r="HX205" i="1" l="1"/>
  <c r="AO69" i="1" l="1"/>
  <c r="AO83" i="1"/>
  <c r="AO85" i="1" s="1"/>
  <c r="AO79" i="1"/>
  <c r="AO194" i="1"/>
  <c r="AO71" i="1" l="1"/>
  <c r="AO296" i="1" s="1"/>
  <c r="AP68" i="1" l="1"/>
  <c r="HY205" i="1"/>
  <c r="AP69" i="1" l="1"/>
  <c r="AP83" i="1"/>
  <c r="AP85" i="1" s="1"/>
  <c r="AP79" i="1"/>
  <c r="AP194" i="1"/>
  <c r="HZ205" i="1" l="1"/>
  <c r="AQ68" i="1" l="1"/>
  <c r="AP71" i="1"/>
  <c r="AP296" i="1" s="1"/>
  <c r="AQ84" i="1" l="1"/>
  <c r="AQ69" i="1" l="1"/>
  <c r="AQ79" i="1"/>
  <c r="AQ83" i="1"/>
  <c r="AQ85" i="1" s="1"/>
  <c r="AQ194" i="1"/>
  <c r="IA205" i="1"/>
  <c r="AR68" i="1" l="1"/>
  <c r="AQ71" i="1" l="1"/>
  <c r="AQ296" i="1" s="1"/>
  <c r="AR69" i="1" l="1"/>
  <c r="AR83" i="1"/>
  <c r="AR85" i="1" s="1"/>
  <c r="AR79" i="1"/>
  <c r="AR194" i="1"/>
  <c r="IB205" i="1"/>
  <c r="AR71" i="1" l="1"/>
  <c r="AR296" i="1" s="1"/>
  <c r="AS68" i="1" l="1"/>
  <c r="IC205" i="1" l="1"/>
  <c r="AS83" i="1" l="1"/>
  <c r="AS85" i="1" s="1"/>
  <c r="AS79" i="1"/>
  <c r="AS194" i="1"/>
  <c r="AS69" i="1"/>
  <c r="AS71" i="1" l="1"/>
  <c r="AT68" i="1" l="1"/>
  <c r="ID205" i="1"/>
  <c r="AT83" i="1" l="1"/>
  <c r="AT85" i="1" s="1"/>
  <c r="AT79" i="1"/>
  <c r="AT194" i="1"/>
  <c r="AT69" i="1"/>
  <c r="AT71" i="1" l="1"/>
  <c r="AT296" i="1" s="1"/>
  <c r="IE205" i="1"/>
  <c r="AU68" i="1" l="1"/>
  <c r="AU79" i="1" l="1"/>
  <c r="AU83" i="1"/>
  <c r="AU85" i="1" s="1"/>
  <c r="AU194" i="1"/>
  <c r="AU69" i="1"/>
  <c r="AU71" i="1" l="1"/>
  <c r="AU296" i="1" s="1"/>
  <c r="IF205" i="1"/>
  <c r="AV68" i="1" l="1"/>
  <c r="AV69" i="1" l="1"/>
  <c r="AV83" i="1"/>
  <c r="AV85" i="1" s="1"/>
  <c r="AV79" i="1"/>
  <c r="AV194" i="1"/>
  <c r="AV71" i="1" l="1"/>
  <c r="IG205" i="1"/>
  <c r="AW68" i="1" l="1"/>
  <c r="IH205" i="1" l="1"/>
  <c r="AW69" i="1" l="1"/>
  <c r="AW83" i="1"/>
  <c r="AW85" i="1" s="1"/>
  <c r="AW79" i="1"/>
  <c r="AW194" i="1"/>
  <c r="AX68" i="1" l="1"/>
  <c r="AW71" i="1"/>
  <c r="AW296" i="1" s="1"/>
  <c r="II205" i="1"/>
  <c r="AX69" i="1" l="1"/>
  <c r="AX79" i="1"/>
  <c r="AX83" i="1"/>
  <c r="AX85" i="1" s="1"/>
  <c r="AX194" i="1"/>
  <c r="IJ205" i="1" l="1"/>
  <c r="AX71" i="1" l="1"/>
  <c r="AX296" i="1" s="1"/>
  <c r="AY68" i="1"/>
  <c r="AY83" i="1" l="1"/>
  <c r="AY85" i="1" s="1"/>
  <c r="AY79" i="1"/>
  <c r="AY194" i="1"/>
  <c r="AY69" i="1"/>
  <c r="IK205" i="1"/>
  <c r="AY71" i="1" l="1"/>
  <c r="AZ68" i="1" l="1"/>
  <c r="IL205" i="1" l="1"/>
  <c r="AZ69" i="1" l="1"/>
  <c r="AZ79" i="1"/>
  <c r="AZ83" i="1"/>
  <c r="AZ85" i="1" s="1"/>
  <c r="AZ194" i="1"/>
  <c r="AZ71" i="1" l="1"/>
  <c r="AZ296" i="1" s="1"/>
  <c r="BA68" i="1" l="1"/>
  <c r="IM205" i="1"/>
  <c r="BA69" i="1" l="1"/>
  <c r="BA79" i="1"/>
  <c r="BA83" i="1"/>
  <c r="BA85" i="1" s="1"/>
  <c r="BA194" i="1"/>
  <c r="BA71" i="1" l="1"/>
  <c r="BA296" i="1" s="1"/>
  <c r="BB68" i="1" l="1"/>
  <c r="IN205" i="1"/>
  <c r="BB69" i="1" l="1"/>
  <c r="BB79" i="1"/>
  <c r="BB83" i="1"/>
  <c r="BB85" i="1" s="1"/>
  <c r="BB194" i="1"/>
  <c r="IO205" i="1" l="1"/>
  <c r="BB71" i="1" l="1"/>
  <c r="BC68" i="1"/>
  <c r="BC79" i="1" l="1"/>
  <c r="BC83" i="1"/>
  <c r="BC85" i="1" s="1"/>
  <c r="BC194" i="1"/>
  <c r="BC69" i="1"/>
  <c r="IP205" i="1"/>
  <c r="BC71" i="1" l="1"/>
  <c r="BC296" i="1" s="1"/>
  <c r="BD68" i="1" l="1"/>
  <c r="IQ205" i="1" l="1"/>
  <c r="BD69" i="1" l="1"/>
  <c r="BD79" i="1"/>
  <c r="BD83" i="1"/>
  <c r="BD85" i="1" s="1"/>
  <c r="BD194" i="1"/>
  <c r="BD71" i="1" l="1"/>
  <c r="BD296" i="1" s="1"/>
  <c r="BE68" i="1"/>
  <c r="IR205" i="1"/>
  <c r="BE69" i="1" l="1"/>
  <c r="BE79" i="1"/>
  <c r="BE83" i="1"/>
  <c r="BE85" i="1" s="1"/>
  <c r="BE194" i="1"/>
  <c r="BE71" i="1" l="1"/>
  <c r="BF68" i="1"/>
  <c r="IS205" i="1"/>
  <c r="BF84" i="1" l="1"/>
  <c r="BF69" i="1" l="1"/>
  <c r="BF79" i="1"/>
  <c r="BF83" i="1"/>
  <c r="BF85" i="1" s="1"/>
  <c r="BF194" i="1"/>
  <c r="IT205" i="1" l="1"/>
  <c r="BF71" i="1" l="1"/>
  <c r="BF296" i="1" s="1"/>
  <c r="BG68" i="1"/>
  <c r="BG69" i="1" l="1"/>
  <c r="BG83" i="1"/>
  <c r="BG85" i="1" s="1"/>
  <c r="BG79" i="1"/>
  <c r="BG194" i="1"/>
  <c r="IU205" i="1"/>
  <c r="BG71" i="1" l="1"/>
  <c r="BG296" i="1" s="1"/>
  <c r="BH68" i="1"/>
  <c r="IV205" i="1" l="1"/>
  <c r="BH83" i="1" l="1"/>
  <c r="BH85" i="1" s="1"/>
  <c r="BH79" i="1"/>
  <c r="BH194" i="1"/>
  <c r="BH69" i="1"/>
  <c r="IW205" i="1" l="1"/>
  <c r="BH71" i="1" l="1"/>
  <c r="BI68" i="1"/>
  <c r="BI84" i="1" l="1"/>
  <c r="BI79" i="1" l="1"/>
  <c r="BI83" i="1"/>
  <c r="BI85" i="1" s="1"/>
  <c r="BI194" i="1"/>
  <c r="BI69" i="1"/>
  <c r="IX205" i="1"/>
  <c r="BI71" i="1" l="1"/>
  <c r="BI296" i="1" s="1"/>
  <c r="BJ68" i="1"/>
  <c r="IY205" i="1" l="1"/>
  <c r="BJ79" i="1" l="1"/>
  <c r="BJ83" i="1"/>
  <c r="BJ85" i="1" s="1"/>
  <c r="BJ194" i="1"/>
  <c r="BJ69" i="1"/>
  <c r="BJ71" i="1" l="1"/>
  <c r="BJ296" i="1" s="1"/>
  <c r="BK68" i="1" l="1"/>
  <c r="IZ205" i="1"/>
  <c r="BK79" i="1" l="1"/>
  <c r="BK83" i="1"/>
  <c r="BK85" i="1" s="1"/>
  <c r="BK194" i="1"/>
  <c r="BK69" i="1"/>
  <c r="BK71" i="1" l="1"/>
  <c r="BL68" i="1" l="1"/>
  <c r="JA205" i="1"/>
  <c r="BL69" i="1" l="1"/>
  <c r="BL79" i="1"/>
  <c r="BL83" i="1"/>
  <c r="BL85" i="1" s="1"/>
  <c r="BL194" i="1"/>
  <c r="JB205" i="1"/>
  <c r="BM68" i="1" l="1"/>
  <c r="BL71" i="1"/>
  <c r="BL296" i="1" s="1"/>
  <c r="BM83" i="1" l="1"/>
  <c r="BM85" i="1" s="1"/>
  <c r="BM79" i="1"/>
  <c r="BM194" i="1"/>
  <c r="BM69" i="1"/>
  <c r="JC205" i="1"/>
  <c r="BM71" i="1" l="1"/>
  <c r="BM296" i="1" s="1"/>
  <c r="BN68" i="1" l="1"/>
  <c r="JD205" i="1"/>
  <c r="BN83" i="1" l="1"/>
  <c r="BN85" i="1" s="1"/>
  <c r="BN79" i="1"/>
  <c r="BN194" i="1"/>
  <c r="BN69" i="1"/>
  <c r="BN71" i="1" l="1"/>
  <c r="JE205" i="1"/>
  <c r="BO68" i="1" l="1"/>
  <c r="BO84" i="1" l="1"/>
  <c r="I84" i="1" s="1"/>
  <c r="BO79" i="1" l="1"/>
  <c r="BO83" i="1"/>
  <c r="BO85" i="1" s="1"/>
  <c r="BO194" i="1"/>
  <c r="BO69" i="1"/>
  <c r="JF205" i="1"/>
  <c r="BP68" i="1" l="1"/>
  <c r="BO71" i="1" l="1"/>
  <c r="BO296" i="1" s="1"/>
  <c r="JG205" i="1"/>
  <c r="BP79" i="1" l="1"/>
  <c r="BP83" i="1"/>
  <c r="BP85" i="1" s="1"/>
  <c r="BP194" i="1"/>
  <c r="BP69" i="1"/>
  <c r="BP71" i="1" l="1"/>
  <c r="BP296" i="1" s="1"/>
  <c r="JH205" i="1"/>
  <c r="BQ68" i="1" l="1"/>
  <c r="I68" i="1" l="1"/>
  <c r="BQ83" i="1" l="1"/>
  <c r="BQ79" i="1"/>
  <c r="I79" i="1" s="1"/>
  <c r="BQ194" i="1"/>
  <c r="BQ69" i="1"/>
  <c r="JI205" i="1"/>
  <c r="I69" i="1" l="1"/>
  <c r="BQ85" i="1"/>
  <c r="I85" i="1" s="1"/>
  <c r="I83" i="1"/>
  <c r="BQ71" i="1" l="1"/>
  <c r="I71" i="1" l="1"/>
  <c r="JJ205" i="1"/>
  <c r="JK205" i="1" l="1"/>
  <c r="JL205" i="1" l="1"/>
  <c r="JM205" i="1" l="1"/>
  <c r="JN205" i="1" l="1"/>
  <c r="JO205" i="1" l="1"/>
  <c r="JP205" i="1" l="1"/>
  <c r="JQ205" i="1" l="1"/>
  <c r="JR205" i="1" l="1"/>
  <c r="JS205" i="1" l="1"/>
  <c r="JT205" i="1" l="1"/>
  <c r="JU205" i="1" l="1"/>
  <c r="JV205" i="1" l="1"/>
  <c r="JW205" i="1" l="1"/>
  <c r="JX205" i="1" l="1"/>
  <c r="JY205" i="1" l="1"/>
  <c r="JZ205" i="1" l="1"/>
  <c r="KA205" i="1" l="1"/>
  <c r="KB205" i="1" l="1"/>
  <c r="KC205" i="1" l="1"/>
  <c r="KD205" i="1" l="1"/>
  <c r="KE205" i="1" l="1"/>
  <c r="KF205" i="1" l="1"/>
  <c r="KG205" i="1" l="1"/>
  <c r="KH205" i="1" l="1"/>
  <c r="KI205" i="1" l="1"/>
  <c r="KJ205" i="1" l="1"/>
  <c r="KK205" i="1" l="1"/>
  <c r="KL205" i="1" l="1"/>
  <c r="KM205" i="1" l="1"/>
  <c r="KN205" i="1" l="1"/>
  <c r="KO205" i="1" l="1"/>
  <c r="KP205" i="1" l="1"/>
  <c r="KQ205" i="1" l="1"/>
  <c r="KR205" i="1" l="1"/>
  <c r="KS205" i="1" l="1"/>
  <c r="KT205" i="1" l="1"/>
  <c r="KU205" i="1" l="1"/>
  <c r="KV205" i="1" l="1"/>
  <c r="KW205" i="1" l="1"/>
  <c r="KX205" i="1" l="1"/>
  <c r="KY205" i="1" l="1"/>
  <c r="KZ205" i="1" l="1"/>
  <c r="LA205" i="1" l="1"/>
  <c r="LB205" i="1" l="1"/>
  <c r="LC205" i="1" l="1"/>
  <c r="LD205" i="1" l="1"/>
  <c r="LE205" i="1" l="1"/>
  <c r="LF205" i="1" l="1"/>
  <c r="LG205" i="1" l="1"/>
  <c r="LH205" i="1" l="1"/>
  <c r="LI205" i="1" l="1"/>
  <c r="LJ205" i="1" l="1"/>
  <c r="LK205" i="1" l="1"/>
  <c r="LL205" i="1" l="1"/>
  <c r="LM205" i="1" l="1"/>
  <c r="LN205" i="1" l="1"/>
  <c r="LO205" i="1" l="1"/>
  <c r="LP205" i="1" l="1"/>
  <c r="LQ205" i="1" l="1"/>
  <c r="LR205" i="1" l="1"/>
  <c r="LS205" i="1" l="1"/>
  <c r="LT205" i="1" l="1"/>
  <c r="LU205" i="1" l="1"/>
  <c r="LV205" i="1" l="1"/>
  <c r="LW205" i="1" l="1"/>
  <c r="LX205" i="1" l="1"/>
  <c r="LY205" i="1" l="1"/>
  <c r="LZ205" i="1" l="1"/>
  <c r="MA205" i="1" l="1"/>
  <c r="MB205" i="1" l="1"/>
  <c r="MC205" i="1" l="1"/>
  <c r="MD205" i="1" l="1"/>
  <c r="ME205" i="1" l="1"/>
  <c r="MF205" i="1" l="1"/>
  <c r="MG205" i="1" l="1"/>
  <c r="MH205" i="1" l="1"/>
  <c r="MI205" i="1" l="1"/>
  <c r="MJ205" i="1" l="1"/>
  <c r="MK205" i="1" l="1"/>
  <c r="ML205" i="1" l="1"/>
  <c r="MM205" i="1" l="1"/>
  <c r="MN205" i="1" l="1"/>
  <c r="MO205" i="1" l="1"/>
  <c r="MP205" i="1" l="1"/>
  <c r="MQ205" i="1" l="1"/>
  <c r="MR205" i="1" l="1"/>
  <c r="MS205" i="1" l="1"/>
  <c r="MT205" i="1" l="1"/>
  <c r="MU205" i="1" l="1"/>
  <c r="MV205" i="1" l="1"/>
  <c r="MW205" i="1" l="1"/>
  <c r="MX205" i="1" l="1"/>
  <c r="MY205" i="1" l="1"/>
  <c r="MZ205" i="1" l="1"/>
  <c r="NA205" i="1" l="1"/>
  <c r="NB205" i="1" l="1"/>
  <c r="NC205" i="1" l="1"/>
  <c r="ND205" i="1" l="1"/>
  <c r="NE205" i="1" l="1"/>
  <c r="NF205" i="1" l="1"/>
  <c r="NG205" i="1" l="1"/>
  <c r="NH205" i="1" l="1"/>
  <c r="NI205" i="1" l="1"/>
  <c r="NJ205" i="1" l="1"/>
  <c r="NK205" i="1" l="1"/>
  <c r="NL205" i="1" l="1"/>
  <c r="NM205" i="1" l="1"/>
  <c r="NN205" i="1" l="1"/>
  <c r="NO205" i="1" l="1"/>
  <c r="NP205" i="1" l="1"/>
  <c r="NQ205" i="1" l="1"/>
  <c r="NR205" i="1" l="1"/>
  <c r="NS205" i="1" l="1"/>
  <c r="NT205" i="1" l="1"/>
  <c r="NU205" i="1" l="1"/>
  <c r="NV205" i="1" l="1"/>
  <c r="NW205" i="1" l="1"/>
  <c r="NX205" i="1" l="1"/>
  <c r="NY205" i="1" l="1"/>
  <c r="NZ205" i="1" l="1"/>
  <c r="OA205" i="1" l="1"/>
  <c r="OB205" i="1" l="1"/>
  <c r="OC205" i="1" l="1"/>
  <c r="OD205" i="1" l="1"/>
  <c r="OE205" i="1" l="1"/>
  <c r="OF205" i="1" l="1"/>
  <c r="OG205" i="1" l="1"/>
  <c r="OH205" i="1" l="1"/>
  <c r="OI205" i="1" l="1"/>
  <c r="OJ205" i="1" l="1"/>
  <c r="OK205" i="1" l="1"/>
  <c r="OL205" i="1" l="1"/>
  <c r="OM205" i="1" l="1"/>
  <c r="ON205" i="1" l="1"/>
  <c r="OO205" i="1" l="1"/>
  <c r="OP205" i="1" l="1"/>
  <c r="OQ205" i="1" l="1"/>
  <c r="OR205" i="1" l="1"/>
  <c r="OS205" i="1" l="1"/>
  <c r="OT205" i="1" l="1"/>
  <c r="OU205" i="1" l="1"/>
  <c r="OV205" i="1" l="1"/>
  <c r="OW205" i="1" l="1"/>
  <c r="OX205" i="1" l="1"/>
  <c r="OY205" i="1" l="1"/>
  <c r="OZ205" i="1" l="1"/>
  <c r="PA205" i="1" l="1"/>
  <c r="PB205" i="1" l="1"/>
  <c r="PC205" i="1" l="1"/>
  <c r="PD205" i="1" l="1"/>
  <c r="PE205" i="1" l="1"/>
  <c r="PF205" i="1" l="1"/>
  <c r="PG205" i="1" l="1"/>
  <c r="PH205" i="1" l="1"/>
  <c r="PI205" i="1" l="1"/>
  <c r="PJ205" i="1" l="1"/>
  <c r="PK205" i="1" l="1"/>
  <c r="PL205" i="1" l="1"/>
  <c r="PM205" i="1" l="1"/>
  <c r="K213" i="1" l="1"/>
  <c r="K216" i="1" s="1"/>
  <c r="K169" i="1" l="1"/>
  <c r="L213" i="1"/>
  <c r="L216" i="1" s="1"/>
  <c r="K170" i="1" l="1"/>
  <c r="L169" i="1"/>
  <c r="L170" i="1" s="1"/>
  <c r="M169" i="1" l="1"/>
  <c r="M213" i="1"/>
  <c r="M216" i="1" s="1"/>
  <c r="M170" i="1" l="1"/>
  <c r="N213" i="1" l="1"/>
  <c r="N216" i="1" s="1"/>
  <c r="N169" i="1" l="1"/>
  <c r="N170" i="1" l="1"/>
  <c r="O213" i="1"/>
  <c r="O216" i="1" s="1"/>
  <c r="O169" i="1" l="1"/>
  <c r="O170" i="1" s="1"/>
  <c r="P213" i="1" l="1"/>
  <c r="P216" i="1" s="1"/>
  <c r="P169" i="1" l="1"/>
  <c r="P170" i="1" s="1"/>
  <c r="Q213" i="1" l="1"/>
  <c r="Q216" i="1" s="1"/>
  <c r="Q169" i="1" l="1"/>
  <c r="Q170" i="1" s="1"/>
  <c r="R213" i="1" l="1"/>
  <c r="R216" i="1" s="1"/>
  <c r="R169" i="1" l="1"/>
  <c r="R170" i="1" s="1"/>
  <c r="S213" i="1" l="1"/>
  <c r="S216" i="1" s="1"/>
  <c r="S169" i="1" l="1"/>
  <c r="S170" i="1" s="1"/>
  <c r="T213" i="1" l="1"/>
  <c r="T216" i="1" s="1"/>
  <c r="T169" i="1" l="1"/>
  <c r="T170" i="1" s="1"/>
  <c r="U213" i="1" l="1"/>
  <c r="U216" i="1" s="1"/>
  <c r="U169" i="1" l="1"/>
  <c r="U170" i="1" s="1"/>
  <c r="V213" i="1" l="1"/>
  <c r="V216" i="1" s="1"/>
  <c r="V169" i="1" l="1"/>
  <c r="V170" i="1" s="1"/>
  <c r="W213" i="1" l="1"/>
  <c r="W216" i="1" s="1"/>
  <c r="W169" i="1" l="1"/>
  <c r="W170" i="1" s="1"/>
  <c r="X169" i="1" l="1"/>
  <c r="X170" i="1" s="1"/>
  <c r="X213" i="1"/>
  <c r="X216" i="1" s="1"/>
  <c r="AL263" i="1" l="1"/>
  <c r="AL261" i="1" s="1"/>
  <c r="AL265" i="1" s="1"/>
  <c r="AL266" i="1" s="1"/>
  <c r="AL208" i="1" l="1"/>
  <c r="O70" i="1" l="1"/>
  <c r="R70" i="1"/>
  <c r="S70" i="1"/>
  <c r="T70" i="1"/>
  <c r="U70" i="1"/>
  <c r="L70" i="1"/>
  <c r="P70" i="1"/>
  <c r="Q70" i="1"/>
  <c r="K70" i="1"/>
  <c r="M70" i="1"/>
  <c r="N70" i="1"/>
  <c r="Q73" i="1" l="1"/>
  <c r="Q64" i="1"/>
  <c r="L73" i="1"/>
  <c r="L64" i="1"/>
  <c r="O73" i="1"/>
  <c r="O64" i="1"/>
  <c r="M64" i="1"/>
  <c r="M73" i="1"/>
  <c r="U73" i="1"/>
  <c r="U64" i="1"/>
  <c r="P64" i="1"/>
  <c r="P73" i="1"/>
  <c r="T64" i="1"/>
  <c r="T73" i="1"/>
  <c r="K73" i="1"/>
  <c r="K64" i="1"/>
  <c r="J70" i="1"/>
  <c r="R64" i="1"/>
  <c r="R73" i="1"/>
  <c r="S64" i="1"/>
  <c r="S73" i="1"/>
  <c r="N73" i="1"/>
  <c r="N64" i="1"/>
  <c r="S74" i="1" l="1"/>
  <c r="P74" i="1"/>
  <c r="P72" i="1"/>
  <c r="L72" i="1"/>
  <c r="L74" i="1" s="1"/>
  <c r="O72" i="1"/>
  <c r="O74" i="1" s="1"/>
  <c r="S72" i="1"/>
  <c r="Q72" i="1"/>
  <c r="Q74" i="1" s="1"/>
  <c r="J64" i="1"/>
  <c r="J73" i="1"/>
  <c r="T72" i="1"/>
  <c r="T74" i="1" s="1"/>
  <c r="U72" i="1"/>
  <c r="U74" i="1" s="1"/>
  <c r="J65" i="1" l="1"/>
  <c r="R72" i="1"/>
  <c r="R74" i="1" s="1"/>
  <c r="K72" i="1"/>
  <c r="K74" i="1" s="1"/>
  <c r="N72" i="1"/>
  <c r="N74" i="1" s="1"/>
  <c r="M72" i="1"/>
  <c r="M74" i="1" s="1"/>
  <c r="J72" i="1"/>
  <c r="J76" i="1" l="1"/>
  <c r="J74" i="1"/>
  <c r="V70" i="1"/>
  <c r="J87" i="1" l="1"/>
  <c r="J155" i="1"/>
  <c r="K51" i="1"/>
  <c r="L51" i="1"/>
  <c r="L65" i="1" s="1"/>
  <c r="L76" i="1" s="1"/>
  <c r="V73" i="1"/>
  <c r="V64" i="1"/>
  <c r="K65" i="1" l="1"/>
  <c r="J234" i="1"/>
  <c r="J236" i="1" s="1"/>
  <c r="V72" i="1"/>
  <c r="V74" i="1" s="1"/>
  <c r="M51" i="1"/>
  <c r="M65" i="1" s="1"/>
  <c r="M76" i="1" s="1"/>
  <c r="K76" i="1" l="1"/>
  <c r="K155" i="1"/>
  <c r="W70" i="1"/>
  <c r="O51" i="1" l="1"/>
  <c r="O65" i="1" s="1"/>
  <c r="O76" i="1" s="1"/>
  <c r="W73" i="1"/>
  <c r="W64" i="1"/>
  <c r="K234" i="1"/>
  <c r="K236" i="1" s="1"/>
  <c r="N51" i="1"/>
  <c r="N65" i="1" l="1"/>
  <c r="W72" i="1"/>
  <c r="P51" i="1"/>
  <c r="P65" i="1" s="1"/>
  <c r="P76" i="1" s="1"/>
  <c r="J90" i="1"/>
  <c r="W74" i="1" l="1"/>
  <c r="N76" i="1"/>
  <c r="L155" i="1"/>
  <c r="Q51" i="1"/>
  <c r="Q65" i="1" s="1"/>
  <c r="Q76" i="1" s="1"/>
  <c r="X70" i="1"/>
  <c r="J91" i="1"/>
  <c r="J92" i="1" l="1"/>
  <c r="L234" i="1"/>
  <c r="L236" i="1" s="1"/>
  <c r="J198" i="1"/>
  <c r="X73" i="1"/>
  <c r="X64" i="1"/>
  <c r="R51" i="1"/>
  <c r="R65" i="1" s="1"/>
  <c r="J96" i="1" l="1"/>
  <c r="R76" i="1"/>
  <c r="M155" i="1"/>
  <c r="S51" i="1"/>
  <c r="S65" i="1" s="1"/>
  <c r="S76" i="1" s="1"/>
  <c r="M234" i="1" l="1"/>
  <c r="M236" i="1" s="1"/>
  <c r="T51" i="1"/>
  <c r="T65" i="1" s="1"/>
  <c r="T76" i="1" s="1"/>
  <c r="Y70" i="1"/>
  <c r="X72" i="1"/>
  <c r="X74" i="1" l="1"/>
  <c r="N155" i="1"/>
  <c r="Y64" i="1"/>
  <c r="Y73" i="1"/>
  <c r="Y58" i="1"/>
  <c r="J99" i="1"/>
  <c r="U51" i="1"/>
  <c r="U65" i="1" s="1"/>
  <c r="U76" i="1" s="1"/>
  <c r="J101" i="1" l="1"/>
  <c r="N234" i="1"/>
  <c r="N236" i="1" s="1"/>
  <c r="J100" i="1"/>
  <c r="V51" i="1"/>
  <c r="V65" i="1" s="1"/>
  <c r="V76" i="1" s="1"/>
  <c r="J105" i="1" l="1"/>
  <c r="O155" i="1"/>
  <c r="J199" i="1"/>
  <c r="J201" i="1" s="1"/>
  <c r="Y72" i="1"/>
  <c r="Y74" i="1" s="1"/>
  <c r="W51" i="1"/>
  <c r="W65" i="1" s="1"/>
  <c r="W76" i="1" s="1"/>
  <c r="Z70" i="1"/>
  <c r="J112" i="1" l="1"/>
  <c r="Z64" i="1"/>
  <c r="Z73" i="1"/>
  <c r="Z58" i="1"/>
  <c r="X51" i="1"/>
  <c r="X65" i="1" s="1"/>
  <c r="X76" i="1" s="1"/>
  <c r="O234" i="1"/>
  <c r="O236" i="1" s="1"/>
  <c r="J125" i="1" l="1"/>
  <c r="Z72" i="1"/>
  <c r="Z74" i="1" s="1"/>
  <c r="Y51" i="1"/>
  <c r="Y65" i="1" s="1"/>
  <c r="Y76" i="1" s="1"/>
  <c r="Y222" i="1"/>
  <c r="Z222" i="1" l="1"/>
  <c r="P155" i="1"/>
  <c r="AA70" i="1"/>
  <c r="P234" i="1" l="1"/>
  <c r="P236" i="1" s="1"/>
  <c r="AA64" i="1"/>
  <c r="AA73" i="1"/>
  <c r="AA58" i="1"/>
  <c r="Z51" i="1" l="1"/>
  <c r="Z65" i="1" s="1"/>
  <c r="Z76" i="1" s="1"/>
  <c r="AA222" i="1"/>
  <c r="J128" i="1"/>
  <c r="AA72" i="1"/>
  <c r="AA74" i="1" s="1"/>
  <c r="J131" i="1" l="1"/>
  <c r="AA51" i="1"/>
  <c r="AA65" i="1" s="1"/>
  <c r="AA76" i="1" s="1"/>
  <c r="AB51" i="1"/>
  <c r="Q155" i="1"/>
  <c r="AB70" i="1"/>
  <c r="J135" i="1" l="1"/>
  <c r="AB65" i="1"/>
  <c r="Y213" i="1"/>
  <c r="Y216" i="1" s="1"/>
  <c r="AB58" i="1"/>
  <c r="Q234" i="1"/>
  <c r="Q236" i="1" s="1"/>
  <c r="AB64" i="1"/>
  <c r="AB73" i="1"/>
  <c r="AB74" i="1" l="1"/>
  <c r="AB76" i="1" s="1"/>
  <c r="K172" i="1"/>
  <c r="K78" i="1"/>
  <c r="J142" i="1"/>
  <c r="Y169" i="1"/>
  <c r="Y170" i="1" s="1"/>
  <c r="AB72" i="1"/>
  <c r="AB222" i="1"/>
  <c r="K129" i="1"/>
  <c r="K87" i="1" l="1"/>
  <c r="Z213" i="1"/>
  <c r="Z216" i="1" s="1"/>
  <c r="K130" i="1"/>
  <c r="R155" i="1"/>
  <c r="AC70" i="1"/>
  <c r="Z169" i="1" l="1"/>
  <c r="Z170" i="1" s="1"/>
  <c r="R234" i="1"/>
  <c r="R236" i="1" s="1"/>
  <c r="AC58" i="1"/>
  <c r="AC51" i="1"/>
  <c r="AC64" i="1"/>
  <c r="AC222" i="1"/>
  <c r="AC73" i="1"/>
  <c r="J286" i="1"/>
  <c r="AC65" i="1" l="1"/>
  <c r="S155" i="1"/>
  <c r="AA213" i="1"/>
  <c r="AA216" i="1" s="1"/>
  <c r="AC72" i="1"/>
  <c r="AC74" i="1" s="1"/>
  <c r="J288" i="1"/>
  <c r="K90" i="1"/>
  <c r="AC76" i="1" l="1"/>
  <c r="AA169" i="1"/>
  <c r="AA170" i="1" s="1"/>
  <c r="S234" i="1"/>
  <c r="S236" i="1" s="1"/>
  <c r="AD51" i="1"/>
  <c r="J146" i="1"/>
  <c r="K91" i="1"/>
  <c r="K92" i="1" s="1"/>
  <c r="AD70" i="1"/>
  <c r="AD58" i="1"/>
  <c r="K96" i="1" l="1"/>
  <c r="J297" i="1"/>
  <c r="J147" i="1"/>
  <c r="T155" i="1"/>
  <c r="K198" i="1"/>
  <c r="J227" i="1"/>
  <c r="AD73" i="1"/>
  <c r="AD64" i="1"/>
  <c r="AD65" i="1" s="1"/>
  <c r="J149" i="1" l="1"/>
  <c r="J295" i="1"/>
  <c r="J294" i="1"/>
  <c r="J229" i="1"/>
  <c r="J231" i="1" s="1"/>
  <c r="J238" i="1" s="1"/>
  <c r="T234" i="1"/>
  <c r="T236" i="1" s="1"/>
  <c r="AD222" i="1"/>
  <c r="J153" i="1" l="1"/>
  <c r="AB213" i="1"/>
  <c r="AB216" i="1" s="1"/>
  <c r="AD72" i="1"/>
  <c r="AD74" i="1" s="1"/>
  <c r="AD76" i="1" s="1"/>
  <c r="AE70" i="1"/>
  <c r="K174" i="1"/>
  <c r="K179" i="1" l="1"/>
  <c r="J158" i="1"/>
  <c r="U155" i="1"/>
  <c r="AE51" i="1"/>
  <c r="K228" i="1"/>
  <c r="AB169" i="1"/>
  <c r="AB170" i="1" s="1"/>
  <c r="K99" i="1"/>
  <c r="AE73" i="1"/>
  <c r="AE64" i="1"/>
  <c r="AE222" i="1"/>
  <c r="AE58" i="1"/>
  <c r="AE65" i="1" l="1"/>
  <c r="J161" i="1"/>
  <c r="J162" i="1" s="1"/>
  <c r="U234" i="1"/>
  <c r="U236" i="1" s="1"/>
  <c r="AC213" i="1"/>
  <c r="AC216" i="1" s="1"/>
  <c r="K100" i="1"/>
  <c r="K101" i="1" l="1"/>
  <c r="V155" i="1"/>
  <c r="AC169" i="1"/>
  <c r="AC170" i="1" s="1"/>
  <c r="K199" i="1"/>
  <c r="K201" i="1" s="1"/>
  <c r="AF70" i="1"/>
  <c r="AE72" i="1"/>
  <c r="AE74" i="1" s="1"/>
  <c r="AE76" i="1" s="1"/>
  <c r="AF51" i="1"/>
  <c r="K105" i="1" l="1"/>
  <c r="V234" i="1"/>
  <c r="V236" i="1" s="1"/>
  <c r="AF73" i="1"/>
  <c r="AF64" i="1"/>
  <c r="AF58" i="1"/>
  <c r="AF65" i="1" s="1"/>
  <c r="K112" i="1" l="1"/>
  <c r="W155" i="1"/>
  <c r="AD213" i="1"/>
  <c r="AD216" i="1" s="1"/>
  <c r="AF222" i="1"/>
  <c r="K125" i="1" l="1"/>
  <c r="AD169" i="1"/>
  <c r="AD170" i="1" s="1"/>
  <c r="W234" i="1"/>
  <c r="W236" i="1" s="1"/>
  <c r="AF72" i="1"/>
  <c r="AF74" i="1" s="1"/>
  <c r="AF76" i="1" s="1"/>
  <c r="K181" i="1"/>
  <c r="AG58" i="1"/>
  <c r="AG70" i="1"/>
  <c r="K182" i="1" l="1"/>
  <c r="X155" i="1"/>
  <c r="AE213" i="1"/>
  <c r="AE216" i="1" s="1"/>
  <c r="AE169" i="1"/>
  <c r="AE170" i="1" s="1"/>
  <c r="AG51" i="1"/>
  <c r="L80" i="1"/>
  <c r="AG64" i="1"/>
  <c r="AG73" i="1"/>
  <c r="AG65" i="1" l="1"/>
  <c r="X234" i="1"/>
  <c r="X236" i="1" s="1"/>
  <c r="K128" i="1"/>
  <c r="AG222" i="1"/>
  <c r="K131" i="1" l="1"/>
  <c r="Y155" i="1"/>
  <c r="AH70" i="1"/>
  <c r="AG72" i="1"/>
  <c r="AG74" i="1" s="1"/>
  <c r="AG76" i="1" s="1"/>
  <c r="K289" i="1" l="1"/>
  <c r="K151" i="1"/>
  <c r="K135" i="1"/>
  <c r="AH64" i="1"/>
  <c r="AH222" i="1"/>
  <c r="AH73" i="1"/>
  <c r="AH58" i="1"/>
  <c r="Y234" i="1"/>
  <c r="AH51" i="1"/>
  <c r="L172" i="1" l="1"/>
  <c r="L78" i="1"/>
  <c r="AH65" i="1"/>
  <c r="K142" i="1"/>
  <c r="K184" i="1"/>
  <c r="AH72" i="1"/>
  <c r="AH74" i="1" s="1"/>
  <c r="L129" i="1"/>
  <c r="K185" i="1" l="1"/>
  <c r="AH76" i="1"/>
  <c r="L87" i="1"/>
  <c r="L130" i="1"/>
  <c r="Z155" i="1"/>
  <c r="AI51" i="1"/>
  <c r="AF213" i="1"/>
  <c r="AF216" i="1" s="1"/>
  <c r="AI70" i="1"/>
  <c r="K188" i="1" l="1"/>
  <c r="Z234" i="1"/>
  <c r="AI73" i="1"/>
  <c r="AI64" i="1"/>
  <c r="AI58" i="1"/>
  <c r="AI65" i="1" s="1"/>
  <c r="K286" i="1"/>
  <c r="AF169" i="1"/>
  <c r="AF170" i="1" s="1"/>
  <c r="AA155" i="1" l="1"/>
  <c r="AI72" i="1"/>
  <c r="AI74" i="1" s="1"/>
  <c r="AI76" i="1" s="1"/>
  <c r="L90" i="1"/>
  <c r="AG213" i="1"/>
  <c r="AG216" i="1" s="1"/>
  <c r="AI222" i="1"/>
  <c r="K288" i="1"/>
  <c r="AA234" i="1" l="1"/>
  <c r="K146" i="1"/>
  <c r="AG169" i="1"/>
  <c r="AG170" i="1" s="1"/>
  <c r="L91" i="1"/>
  <c r="AJ58" i="1"/>
  <c r="AJ70" i="1"/>
  <c r="K297" i="1" l="1"/>
  <c r="K147" i="1"/>
  <c r="L92" i="1"/>
  <c r="AB155" i="1"/>
  <c r="L198" i="1"/>
  <c r="AJ222" i="1"/>
  <c r="AJ73" i="1"/>
  <c r="AJ64" i="1"/>
  <c r="AJ51" i="1"/>
  <c r="AJ65" i="1" s="1"/>
  <c r="K227" i="1"/>
  <c r="L96" i="1" l="1"/>
  <c r="K295" i="1"/>
  <c r="K294" i="1"/>
  <c r="K229" i="1"/>
  <c r="K231" i="1" s="1"/>
  <c r="K238" i="1" s="1"/>
  <c r="K149" i="1"/>
  <c r="AB234" i="1"/>
  <c r="AJ72" i="1"/>
  <c r="AJ74" i="1" s="1"/>
  <c r="AJ76" i="1" s="1"/>
  <c r="AH213" i="1"/>
  <c r="AH216" i="1" s="1"/>
  <c r="K153" i="1" l="1"/>
  <c r="K239" i="1"/>
  <c r="AC155" i="1"/>
  <c r="AK51" i="1"/>
  <c r="AH169" i="1"/>
  <c r="AH170" i="1" s="1"/>
  <c r="L174" i="1"/>
  <c r="AK70" i="1"/>
  <c r="L179" i="1" l="1"/>
  <c r="K158" i="1"/>
  <c r="L228" i="1"/>
  <c r="AC234" i="1"/>
  <c r="L99" i="1"/>
  <c r="AK73" i="1"/>
  <c r="AK64" i="1"/>
  <c r="AK58" i="1"/>
  <c r="AK65" i="1" s="1"/>
  <c r="L101" i="1" l="1"/>
  <c r="K161" i="1"/>
  <c r="K162" i="1" s="1"/>
  <c r="AK222" i="1"/>
  <c r="L100" i="1"/>
  <c r="AK72" i="1"/>
  <c r="AK74" i="1" s="1"/>
  <c r="AK76" i="1" s="1"/>
  <c r="AI213" i="1"/>
  <c r="AI216" i="1" s="1"/>
  <c r="L105" i="1" l="1"/>
  <c r="AI169" i="1"/>
  <c r="AI170" i="1" s="1"/>
  <c r="L199" i="1"/>
  <c r="L201" i="1" s="1"/>
  <c r="AD155" i="1"/>
  <c r="AL70" i="1"/>
  <c r="L112" i="1" l="1"/>
  <c r="AD234" i="1"/>
  <c r="AL73" i="1"/>
  <c r="AL222" i="1"/>
  <c r="AL64" i="1"/>
  <c r="AL58" i="1"/>
  <c r="AL51" i="1"/>
  <c r="AL65" i="1" s="1"/>
  <c r="AJ213" i="1"/>
  <c r="AJ216" i="1" s="1"/>
  <c r="L125" i="1" l="1"/>
  <c r="AE155" i="1"/>
  <c r="AJ169" i="1"/>
  <c r="AJ170" i="1" s="1"/>
  <c r="L181" i="1" l="1"/>
  <c r="AE234" i="1"/>
  <c r="AM51" i="1"/>
  <c r="AM58" i="1"/>
  <c r="AM70" i="1"/>
  <c r="AL72" i="1"/>
  <c r="AL74" i="1" s="1"/>
  <c r="AL76" i="1" s="1"/>
  <c r="L182" i="1" l="1"/>
  <c r="AF155" i="1"/>
  <c r="M80" i="1"/>
  <c r="AM64" i="1"/>
  <c r="AM65" i="1" s="1"/>
  <c r="AM73" i="1"/>
  <c r="AK213" i="1" l="1"/>
  <c r="AK216" i="1" s="1"/>
  <c r="AF234" i="1"/>
  <c r="L128" i="1"/>
  <c r="L131" i="1" l="1"/>
  <c r="AM72" i="1"/>
  <c r="AM74" i="1" s="1"/>
  <c r="AM76" i="1" s="1"/>
  <c r="AK169" i="1"/>
  <c r="AK170" i="1" s="1"/>
  <c r="AN70" i="1"/>
  <c r="AM222" i="1"/>
  <c r="L289" i="1" l="1"/>
  <c r="L151" i="1"/>
  <c r="L135" i="1"/>
  <c r="AN58" i="1"/>
  <c r="AN73" i="1"/>
  <c r="AN64" i="1"/>
  <c r="AG155" i="1"/>
  <c r="L142" i="1" l="1"/>
  <c r="M172" i="1"/>
  <c r="M78" i="1"/>
  <c r="L184" i="1"/>
  <c r="M129" i="1"/>
  <c r="AN51" i="1"/>
  <c r="AN65" i="1" s="1"/>
  <c r="AN222" i="1"/>
  <c r="AG234" i="1"/>
  <c r="AL213" i="1"/>
  <c r="AL216" i="1" s="1"/>
  <c r="M87" i="1" l="1"/>
  <c r="L185" i="1"/>
  <c r="AL169" i="1"/>
  <c r="AL170" i="1" s="1"/>
  <c r="AO70" i="1"/>
  <c r="AN72" i="1"/>
  <c r="AN74" i="1" s="1"/>
  <c r="AN76" i="1" s="1"/>
  <c r="M130" i="1"/>
  <c r="L188" i="1" l="1"/>
  <c r="L286" i="1"/>
  <c r="AO51" i="1"/>
  <c r="AO58" i="1"/>
  <c r="AH155" i="1"/>
  <c r="AO64" i="1"/>
  <c r="AO73" i="1"/>
  <c r="AO65" i="1" l="1"/>
  <c r="AH234" i="1"/>
  <c r="M90" i="1"/>
  <c r="L288" i="1"/>
  <c r="AM213" i="1"/>
  <c r="AO222" i="1"/>
  <c r="AI155" i="1" l="1"/>
  <c r="AO72" i="1"/>
  <c r="AO74" i="1" s="1"/>
  <c r="AO76" i="1" s="1"/>
  <c r="L146" i="1"/>
  <c r="M91" i="1"/>
  <c r="M92" i="1" s="1"/>
  <c r="M96" i="1" l="1"/>
  <c r="L297" i="1"/>
  <c r="L147" i="1"/>
  <c r="AP58" i="1"/>
  <c r="I58" i="1" s="1"/>
  <c r="L227" i="1"/>
  <c r="AP64" i="1"/>
  <c r="AP73" i="1"/>
  <c r="AI234" i="1"/>
  <c r="M198" i="1"/>
  <c r="AP51" i="1"/>
  <c r="L149" i="1" l="1"/>
  <c r="AP65" i="1"/>
  <c r="L295" i="1"/>
  <c r="L294" i="1"/>
  <c r="L229" i="1"/>
  <c r="L231" i="1" s="1"/>
  <c r="L238" i="1" s="1"/>
  <c r="AN213" i="1"/>
  <c r="L239" i="1" l="1"/>
  <c r="L153" i="1"/>
  <c r="AP222" i="1"/>
  <c r="AM208" i="1"/>
  <c r="AM216" i="1" s="1"/>
  <c r="AJ155" i="1"/>
  <c r="M174" i="1"/>
  <c r="AP72" i="1"/>
  <c r="AQ70" i="1" l="1"/>
  <c r="M179" i="1"/>
  <c r="L158" i="1"/>
  <c r="AP70" i="1"/>
  <c r="AP74" i="1" s="1"/>
  <c r="AP76" i="1" s="1"/>
  <c r="AM169" i="1"/>
  <c r="AM170" i="1" s="1"/>
  <c r="AJ234" i="1"/>
  <c r="M228" i="1"/>
  <c r="M99" i="1"/>
  <c r="AQ64" i="1"/>
  <c r="AQ73" i="1"/>
  <c r="L161" i="1" l="1"/>
  <c r="L162" i="1" s="1"/>
  <c r="AK155" i="1"/>
  <c r="AQ51" i="1"/>
  <c r="AQ65" i="1" s="1"/>
  <c r="AQ72" i="1"/>
  <c r="AQ74" i="1" s="1"/>
  <c r="M100" i="1"/>
  <c r="M101" i="1" s="1"/>
  <c r="AQ222" i="1"/>
  <c r="AO213" i="1"/>
  <c r="M105" i="1" l="1"/>
  <c r="AQ76" i="1"/>
  <c r="AK234" i="1"/>
  <c r="M199" i="1"/>
  <c r="M201" i="1" s="1"/>
  <c r="AR70" i="1"/>
  <c r="M112" i="1" l="1"/>
  <c r="AR51" i="1"/>
  <c r="AR65" i="1" s="1"/>
  <c r="AR64" i="1"/>
  <c r="AR73" i="1"/>
  <c r="AP213" i="1"/>
  <c r="AR74" i="1" l="1"/>
  <c r="AR76" i="1" s="1"/>
  <c r="M125" i="1"/>
  <c r="AR72" i="1"/>
  <c r="AR222" i="1"/>
  <c r="AQ213" i="1" l="1"/>
  <c r="AS70" i="1"/>
  <c r="M181" i="1"/>
  <c r="M182" i="1" l="1"/>
  <c r="AS51" i="1"/>
  <c r="N80" i="1"/>
  <c r="AS64" i="1"/>
  <c r="AS222" i="1"/>
  <c r="AS73" i="1"/>
  <c r="AS65" i="1" l="1"/>
  <c r="AS72" i="1"/>
  <c r="AS74" i="1" s="1"/>
  <c r="M128" i="1"/>
  <c r="AR213" i="1"/>
  <c r="M131" i="1" l="1"/>
  <c r="AS76" i="1"/>
  <c r="AT70" i="1"/>
  <c r="AT51" i="1"/>
  <c r="M289" i="1" l="1"/>
  <c r="M151" i="1"/>
  <c r="M135" i="1"/>
  <c r="AS213" i="1"/>
  <c r="AT64" i="1"/>
  <c r="AT65" i="1" s="1"/>
  <c r="AT73" i="1"/>
  <c r="AT76" i="1" l="1"/>
  <c r="M142" i="1"/>
  <c r="N172" i="1"/>
  <c r="N78" i="1"/>
  <c r="M184" i="1"/>
  <c r="AT72" i="1"/>
  <c r="AT74" i="1" s="1"/>
  <c r="AT222" i="1"/>
  <c r="N129" i="1"/>
  <c r="M185" i="1" l="1"/>
  <c r="N87" i="1"/>
  <c r="N130" i="1"/>
  <c r="AU70" i="1"/>
  <c r="M188" i="1" l="1"/>
  <c r="AU64" i="1"/>
  <c r="AU73" i="1"/>
  <c r="M286" i="1"/>
  <c r="AU51" i="1"/>
  <c r="AU65" i="1" l="1"/>
  <c r="AU72" i="1"/>
  <c r="AU74" i="1" s="1"/>
  <c r="M288" i="1"/>
  <c r="AU222" i="1"/>
  <c r="N90" i="1"/>
  <c r="AU76" i="1" l="1"/>
  <c r="N91" i="1"/>
  <c r="N92" i="1" s="1"/>
  <c r="M146" i="1"/>
  <c r="AV70" i="1"/>
  <c r="N96" i="1" l="1"/>
  <c r="M297" i="1"/>
  <c r="M147" i="1"/>
  <c r="AT213" i="1"/>
  <c r="AV51" i="1"/>
  <c r="AV65" i="1" s="1"/>
  <c r="N198" i="1"/>
  <c r="AV73" i="1"/>
  <c r="AV64" i="1"/>
  <c r="M227" i="1"/>
  <c r="M149" i="1" l="1"/>
  <c r="M294" i="1"/>
  <c r="M295" i="1"/>
  <c r="M229" i="1"/>
  <c r="M231" i="1" s="1"/>
  <c r="M238" i="1" s="1"/>
  <c r="AV72" i="1"/>
  <c r="AV74" i="1" s="1"/>
  <c r="AV76" i="1" s="1"/>
  <c r="AV222" i="1"/>
  <c r="M239" i="1" l="1"/>
  <c r="M153" i="1"/>
  <c r="N174" i="1"/>
  <c r="AW70" i="1"/>
  <c r="N179" i="1" l="1"/>
  <c r="M158" i="1"/>
  <c r="AW64" i="1"/>
  <c r="AW73" i="1"/>
  <c r="N228" i="1"/>
  <c r="N99" i="1"/>
  <c r="AW51" i="1"/>
  <c r="AW65" i="1" s="1"/>
  <c r="M161" i="1" l="1"/>
  <c r="M162" i="1" s="1"/>
  <c r="AW222" i="1"/>
  <c r="AU213" i="1"/>
  <c r="N100" i="1"/>
  <c r="N101" i="1" s="1"/>
  <c r="AW72" i="1"/>
  <c r="AW74" i="1" s="1"/>
  <c r="AW76" i="1" s="1"/>
  <c r="N105" i="1" l="1"/>
  <c r="AX51" i="1"/>
  <c r="AX70" i="1"/>
  <c r="N199" i="1"/>
  <c r="N201" i="1" s="1"/>
  <c r="N112" i="1" l="1"/>
  <c r="AV213" i="1"/>
  <c r="AX64" i="1"/>
  <c r="AX65" i="1" s="1"/>
  <c r="AX73" i="1"/>
  <c r="N125" i="1" l="1"/>
  <c r="AX72" i="1"/>
  <c r="AX74" i="1" s="1"/>
  <c r="AX76" i="1" s="1"/>
  <c r="AX222" i="1"/>
  <c r="N181" i="1" l="1"/>
  <c r="AW213" i="1"/>
  <c r="AY70" i="1"/>
  <c r="N182" i="1" l="1"/>
  <c r="O80" i="1"/>
  <c r="AY51" i="1"/>
  <c r="AY73" i="1"/>
  <c r="AY64" i="1"/>
  <c r="AY65" i="1" l="1"/>
  <c r="N128" i="1"/>
  <c r="AY222" i="1"/>
  <c r="N131" i="1" l="1"/>
  <c r="AZ70" i="1"/>
  <c r="AY72" i="1"/>
  <c r="AY74" i="1" s="1"/>
  <c r="AY76" i="1" s="1"/>
  <c r="N289" i="1" l="1"/>
  <c r="N151" i="1"/>
  <c r="N135" i="1"/>
  <c r="AX213" i="1"/>
  <c r="AZ64" i="1"/>
  <c r="AZ73" i="1"/>
  <c r="AZ51" i="1"/>
  <c r="N142" i="1" l="1"/>
  <c r="N184" i="1"/>
  <c r="AZ65" i="1"/>
  <c r="O172" i="1"/>
  <c r="O78" i="1"/>
  <c r="AZ222" i="1"/>
  <c r="AZ72" i="1"/>
  <c r="AZ74" i="1" s="1"/>
  <c r="O129" i="1"/>
  <c r="O87" i="1" l="1"/>
  <c r="AZ76" i="1"/>
  <c r="N185" i="1"/>
  <c r="BA51" i="1"/>
  <c r="AY213" i="1"/>
  <c r="O130" i="1"/>
  <c r="BA70" i="1"/>
  <c r="BA65" i="1" l="1"/>
  <c r="N188" i="1"/>
  <c r="N286" i="1"/>
  <c r="BA64" i="1"/>
  <c r="BA73" i="1"/>
  <c r="BA76" i="1" l="1"/>
  <c r="BA72" i="1"/>
  <c r="BA74" i="1" s="1"/>
  <c r="O90" i="1"/>
  <c r="BA222" i="1"/>
  <c r="N288" i="1"/>
  <c r="BB70" i="1" l="1"/>
  <c r="N146" i="1"/>
  <c r="O91" i="1"/>
  <c r="O92" i="1" s="1"/>
  <c r="O96" i="1" s="1"/>
  <c r="N297" i="1" l="1"/>
  <c r="N147" i="1"/>
  <c r="AZ213" i="1"/>
  <c r="O198" i="1"/>
  <c r="BB51" i="1"/>
  <c r="N227" i="1"/>
  <c r="BB73" i="1"/>
  <c r="BB64" i="1"/>
  <c r="N295" i="1" l="1"/>
  <c r="N294" i="1"/>
  <c r="N229" i="1"/>
  <c r="N231" i="1" s="1"/>
  <c r="N238" i="1" s="1"/>
  <c r="N239" i="1" s="1"/>
  <c r="BB65" i="1"/>
  <c r="N149" i="1"/>
  <c r="BB222" i="1"/>
  <c r="N153" i="1" l="1"/>
  <c r="O174" i="1"/>
  <c r="BC70" i="1"/>
  <c r="BB72" i="1"/>
  <c r="BB74" i="1" s="1"/>
  <c r="BB76" i="1" s="1"/>
  <c r="O179" i="1" l="1"/>
  <c r="N158" i="1"/>
  <c r="BA213" i="1"/>
  <c r="O99" i="1"/>
  <c r="BC51" i="1"/>
  <c r="BC65" i="1" s="1"/>
  <c r="O228" i="1"/>
  <c r="BC64" i="1"/>
  <c r="BC73" i="1"/>
  <c r="N161" i="1" l="1"/>
  <c r="N162" i="1" s="1"/>
  <c r="BC222" i="1"/>
  <c r="O100" i="1"/>
  <c r="O101" i="1" s="1"/>
  <c r="O105" i="1" s="1"/>
  <c r="O112" i="1" s="1"/>
  <c r="O125" i="1" s="1"/>
  <c r="O199" i="1" l="1"/>
  <c r="O201" i="1" s="1"/>
  <c r="BC72" i="1"/>
  <c r="BC74" i="1" s="1"/>
  <c r="BC76" i="1" s="1"/>
  <c r="BD70" i="1"/>
  <c r="BD64" i="1" l="1"/>
  <c r="BD73" i="1"/>
  <c r="BD74" i="1" l="1"/>
  <c r="BD51" i="1"/>
  <c r="BD65" i="1" s="1"/>
  <c r="BB213" i="1"/>
  <c r="BD72" i="1"/>
  <c r="BD222" i="1"/>
  <c r="BD76" i="1" l="1"/>
  <c r="BC213" i="1"/>
  <c r="O181" i="1"/>
  <c r="O182" i="1" s="1"/>
  <c r="BE51" i="1" l="1"/>
  <c r="BE65" i="1" s="1"/>
  <c r="BE64" i="1"/>
  <c r="BE73" i="1"/>
  <c r="P80" i="1"/>
  <c r="O128" i="1" l="1"/>
  <c r="O131" i="1" s="1"/>
  <c r="O135" i="1" s="1"/>
  <c r="O142" i="1" s="1"/>
  <c r="BE72" i="1"/>
  <c r="BE222" i="1" l="1"/>
  <c r="O289" i="1" l="1"/>
  <c r="O151" i="1"/>
  <c r="BE70" i="1"/>
  <c r="BE74" i="1" s="1"/>
  <c r="BE76" i="1" s="1"/>
  <c r="BF64" i="1"/>
  <c r="BF73" i="1"/>
  <c r="P172" i="1" l="1"/>
  <c r="P78" i="1"/>
  <c r="P87" i="1" s="1"/>
  <c r="BF70" i="1"/>
  <c r="O184" i="1"/>
  <c r="O185" i="1" s="1"/>
  <c r="O188" i="1" s="1"/>
  <c r="BF51" i="1"/>
  <c r="BF65" i="1" s="1"/>
  <c r="BF72" i="1"/>
  <c r="BF222" i="1"/>
  <c r="BD213" i="1"/>
  <c r="P129" i="1"/>
  <c r="BF76" i="1" l="1"/>
  <c r="BF74" i="1"/>
  <c r="P130" i="1"/>
  <c r="O286" i="1" l="1"/>
  <c r="BG51" i="1"/>
  <c r="BG70" i="1"/>
  <c r="P90" i="1" l="1"/>
  <c r="BE213" i="1"/>
  <c r="O288" i="1"/>
  <c r="BG73" i="1"/>
  <c r="BG64" i="1"/>
  <c r="BG65" i="1" s="1"/>
  <c r="BG222" i="1" l="1"/>
  <c r="P91" i="1"/>
  <c r="P92" i="1" s="1"/>
  <c r="P96" i="1" s="1"/>
  <c r="O146" i="1"/>
  <c r="O297" i="1" l="1"/>
  <c r="O147" i="1"/>
  <c r="O149" i="1" s="1"/>
  <c r="O153" i="1" s="1"/>
  <c r="O158" i="1" s="1"/>
  <c r="O161" i="1" s="1"/>
  <c r="O162" i="1" s="1"/>
  <c r="P198" i="1"/>
  <c r="BG72" i="1"/>
  <c r="BG74" i="1" s="1"/>
  <c r="BG76" i="1" s="1"/>
  <c r="O227" i="1"/>
  <c r="O295" i="1" l="1"/>
  <c r="O294" i="1"/>
  <c r="O229" i="1"/>
  <c r="O231" i="1" s="1"/>
  <c r="O238" i="1" s="1"/>
  <c r="O239" i="1" s="1"/>
  <c r="BF213" i="1"/>
  <c r="BH51" i="1"/>
  <c r="BH64" i="1" l="1"/>
  <c r="BH65" i="1" s="1"/>
  <c r="BH73" i="1"/>
  <c r="P174" i="1"/>
  <c r="P179" i="1" s="1"/>
  <c r="BG213" i="1"/>
  <c r="BH222" i="1" l="1"/>
  <c r="P99" i="1"/>
  <c r="P228" i="1"/>
  <c r="BH70" i="1" l="1"/>
  <c r="BH74" i="1" s="1"/>
  <c r="BH76" i="1" s="1"/>
  <c r="BH72" i="1"/>
  <c r="P100" i="1"/>
  <c r="P101" i="1" s="1"/>
  <c r="P105" i="1" s="1"/>
  <c r="P112" i="1" s="1"/>
  <c r="P125" i="1" s="1"/>
  <c r="BI51" i="1" l="1"/>
  <c r="BI70" i="1"/>
  <c r="P199" i="1"/>
  <c r="P201" i="1" s="1"/>
  <c r="BI73" i="1" l="1"/>
  <c r="BI64" i="1"/>
  <c r="BI65" i="1" s="1"/>
  <c r="BH213" i="1" l="1"/>
  <c r="BI222" i="1"/>
  <c r="P181" i="1" l="1"/>
  <c r="P182" i="1" s="1"/>
  <c r="BI72" i="1"/>
  <c r="BI74" i="1" s="1"/>
  <c r="BI76" i="1" s="1"/>
  <c r="Q80" i="1" l="1"/>
  <c r="BJ51" i="1"/>
  <c r="BJ70" i="1"/>
  <c r="BI213" i="1" l="1"/>
  <c r="P128" i="1"/>
  <c r="P131" i="1" s="1"/>
  <c r="P135" i="1" s="1"/>
  <c r="P142" i="1" s="1"/>
  <c r="BJ73" i="1"/>
  <c r="BJ64" i="1"/>
  <c r="BJ65" i="1" s="1"/>
  <c r="BJ72" i="1" l="1"/>
  <c r="BJ74" i="1" s="1"/>
  <c r="BJ76" i="1" s="1"/>
  <c r="BJ222" i="1"/>
  <c r="P289" i="1" l="1"/>
  <c r="P151" i="1"/>
  <c r="Q172" i="1" l="1"/>
  <c r="Q78" i="1"/>
  <c r="Q87" i="1" s="1"/>
  <c r="P184" i="1"/>
  <c r="P185" i="1" s="1"/>
  <c r="P188" i="1" s="1"/>
  <c r="BK70" i="1"/>
  <c r="BK51" i="1"/>
  <c r="Q129" i="1"/>
  <c r="BJ213" i="1" l="1"/>
  <c r="BK73" i="1"/>
  <c r="BK64" i="1"/>
  <c r="BK65" i="1" s="1"/>
  <c r="Q130" i="1"/>
  <c r="BK72" i="1" l="1"/>
  <c r="BK74" i="1" s="1"/>
  <c r="BK76" i="1" s="1"/>
  <c r="BK222" i="1"/>
  <c r="P286" i="1"/>
  <c r="BL70" i="1" l="1"/>
  <c r="Q90" i="1"/>
  <c r="P288" i="1"/>
  <c r="BL51" i="1" l="1"/>
  <c r="P146" i="1"/>
  <c r="BL64" i="1"/>
  <c r="BL73" i="1"/>
  <c r="Q91" i="1"/>
  <c r="Q92" i="1" s="1"/>
  <c r="Q96" i="1" s="1"/>
  <c r="P297" i="1" l="1"/>
  <c r="P147" i="1"/>
  <c r="P149" i="1" s="1"/>
  <c r="P153" i="1" s="1"/>
  <c r="P158" i="1" s="1"/>
  <c r="P161" i="1" s="1"/>
  <c r="P162" i="1" s="1"/>
  <c r="BL65" i="1"/>
  <c r="BK213" i="1"/>
  <c r="BL222" i="1"/>
  <c r="BL72" i="1"/>
  <c r="BL74" i="1" s="1"/>
  <c r="Q198" i="1"/>
  <c r="P227" i="1"/>
  <c r="BL76" i="1" l="1"/>
  <c r="P295" i="1"/>
  <c r="P294" i="1"/>
  <c r="P229" i="1"/>
  <c r="P231" i="1" s="1"/>
  <c r="P238" i="1" s="1"/>
  <c r="P239" i="1" s="1"/>
  <c r="BM70" i="1"/>
  <c r="BM73" i="1" l="1"/>
  <c r="BM64" i="1"/>
  <c r="Q174" i="1"/>
  <c r="Q179" i="1" s="1"/>
  <c r="BM51" i="1" l="1"/>
  <c r="BM65" i="1" s="1"/>
  <c r="Q99" i="1"/>
  <c r="BM222" i="1"/>
  <c r="Q228" i="1"/>
  <c r="Q101" i="1" l="1"/>
  <c r="Q105" i="1" s="1"/>
  <c r="Q112" i="1" s="1"/>
  <c r="Q125" i="1" s="1"/>
  <c r="BM76" i="1"/>
  <c r="BM72" i="1"/>
  <c r="BM74" i="1" s="1"/>
  <c r="Q100" i="1"/>
  <c r="BL213" i="1" l="1"/>
  <c r="Q199" i="1"/>
  <c r="Q201" i="1" s="1"/>
  <c r="BN64" i="1"/>
  <c r="BN73" i="1"/>
  <c r="BN51" i="1"/>
  <c r="BN65" i="1" l="1"/>
  <c r="PM70" i="1"/>
  <c r="BN222" i="1"/>
  <c r="BN72" i="1"/>
  <c r="PM74" i="1" l="1"/>
  <c r="BM213" i="1"/>
  <c r="MH70" i="1"/>
  <c r="MH74" i="1" s="1"/>
  <c r="MH76" i="1" s="1"/>
  <c r="ID70" i="1"/>
  <c r="ID74" i="1" s="1"/>
  <c r="ID76" i="1" s="1"/>
  <c r="ES70" i="1"/>
  <c r="ES74" i="1" s="1"/>
  <c r="ES76" i="1" s="1"/>
  <c r="OP70" i="1"/>
  <c r="OP74" i="1" s="1"/>
  <c r="OP76" i="1" s="1"/>
  <c r="FZ70" i="1"/>
  <c r="FZ74" i="1" s="1"/>
  <c r="FZ76" i="1" s="1"/>
  <c r="FH70" i="1"/>
  <c r="FH74" i="1" s="1"/>
  <c r="FH76" i="1" s="1"/>
  <c r="DK70" i="1"/>
  <c r="DK74" i="1" s="1"/>
  <c r="DK76" i="1" s="1"/>
  <c r="DZ70" i="1"/>
  <c r="DZ74" i="1" s="1"/>
  <c r="DZ76" i="1" s="1"/>
  <c r="FC70" i="1"/>
  <c r="FC74" i="1" s="1"/>
  <c r="FC76" i="1" s="1"/>
  <c r="FV70" i="1"/>
  <c r="FV74" i="1" s="1"/>
  <c r="FV76" i="1" s="1"/>
  <c r="GN70" i="1"/>
  <c r="GN74" i="1" s="1"/>
  <c r="GN76" i="1" s="1"/>
  <c r="MS70" i="1"/>
  <c r="MS74" i="1" s="1"/>
  <c r="MS76" i="1" s="1"/>
  <c r="GG70" i="1"/>
  <c r="GG74" i="1" s="1"/>
  <c r="GG76" i="1" s="1"/>
  <c r="HB70" i="1"/>
  <c r="HB74" i="1" s="1"/>
  <c r="HB76" i="1" s="1"/>
  <c r="MQ70" i="1"/>
  <c r="MQ74" i="1" s="1"/>
  <c r="MQ76" i="1" s="1"/>
  <c r="CP70" i="1"/>
  <c r="CP74" i="1" s="1"/>
  <c r="CP76" i="1" s="1"/>
  <c r="LF70" i="1"/>
  <c r="LF74" i="1" s="1"/>
  <c r="LF76" i="1" s="1"/>
  <c r="OM70" i="1"/>
  <c r="OM74" i="1" s="1"/>
  <c r="OM76" i="1" s="1"/>
  <c r="GC70" i="1"/>
  <c r="GC74" i="1" s="1"/>
  <c r="GC76" i="1" s="1"/>
  <c r="LR70" i="1"/>
  <c r="LR74" i="1" s="1"/>
  <c r="LR76" i="1" s="1"/>
  <c r="FY70" i="1"/>
  <c r="FY74" i="1" s="1"/>
  <c r="FY76" i="1" s="1"/>
  <c r="EV70" i="1"/>
  <c r="EV74" i="1" s="1"/>
  <c r="EV76" i="1" s="1"/>
  <c r="IN70" i="1"/>
  <c r="IN74" i="1" s="1"/>
  <c r="IN76" i="1" s="1"/>
  <c r="HU70" i="1"/>
  <c r="HU74" i="1" s="1"/>
  <c r="HU76" i="1" s="1"/>
  <c r="KW70" i="1"/>
  <c r="KW74" i="1" s="1"/>
  <c r="KW76" i="1" s="1"/>
  <c r="FJ70" i="1"/>
  <c r="FJ74" i="1" s="1"/>
  <c r="FJ76" i="1" s="1"/>
  <c r="IM70" i="1"/>
  <c r="IM74" i="1" s="1"/>
  <c r="IM76" i="1" s="1"/>
  <c r="IF70" i="1"/>
  <c r="IF74" i="1" s="1"/>
  <c r="IF76" i="1" s="1"/>
  <c r="FE70" i="1"/>
  <c r="FE74" i="1" s="1"/>
  <c r="FE76" i="1" s="1"/>
  <c r="IA70" i="1"/>
  <c r="IA74" i="1" s="1"/>
  <c r="IA76" i="1" s="1"/>
  <c r="HF70" i="1"/>
  <c r="HF74" i="1" s="1"/>
  <c r="HF76" i="1" s="1"/>
  <c r="BN70" i="1"/>
  <c r="BN74" i="1" s="1"/>
  <c r="BN76" i="1" s="1"/>
  <c r="LB70" i="1"/>
  <c r="LB74" i="1" s="1"/>
  <c r="LB76" i="1" s="1"/>
  <c r="GP70" i="1"/>
  <c r="GP74" i="1" s="1"/>
  <c r="GP76" i="1" s="1"/>
  <c r="FS70" i="1"/>
  <c r="FS74" i="1" s="1"/>
  <c r="FS76" i="1" s="1"/>
  <c r="OF70" i="1"/>
  <c r="OF74" i="1" s="1"/>
  <c r="OF76" i="1" s="1"/>
  <c r="OA70" i="1"/>
  <c r="OA74" i="1" s="1"/>
  <c r="OA76" i="1" s="1"/>
  <c r="JZ70" i="1"/>
  <c r="JZ74" i="1" s="1"/>
  <c r="JZ76" i="1" s="1"/>
  <c r="JB70" i="1"/>
  <c r="JB74" i="1" s="1"/>
  <c r="JB76" i="1" s="1"/>
  <c r="KX70" i="1"/>
  <c r="KX74" i="1" s="1"/>
  <c r="KX76" i="1" s="1"/>
  <c r="HJ70" i="1"/>
  <c r="HJ74" i="1" s="1"/>
  <c r="HJ76" i="1" s="1"/>
  <c r="NN70" i="1"/>
  <c r="NN74" i="1" s="1"/>
  <c r="NN76" i="1" s="1"/>
  <c r="CV70" i="1"/>
  <c r="CV74" i="1" s="1"/>
  <c r="CV76" i="1" s="1"/>
  <c r="NF70" i="1"/>
  <c r="NF74" i="1" s="1"/>
  <c r="NF76" i="1" s="1"/>
  <c r="HA70" i="1"/>
  <c r="HA74" i="1" s="1"/>
  <c r="HA76" i="1" s="1"/>
  <c r="CC70" i="1"/>
  <c r="CC74" i="1" s="1"/>
  <c r="CC76" i="1" s="1"/>
  <c r="JY70" i="1"/>
  <c r="JY74" i="1" s="1"/>
  <c r="JY76" i="1" s="1"/>
  <c r="OZ70" i="1"/>
  <c r="OZ74" i="1" s="1"/>
  <c r="OZ76" i="1" s="1"/>
  <c r="GY70" i="1"/>
  <c r="GY74" i="1" s="1"/>
  <c r="GY76" i="1" s="1"/>
  <c r="HO70" i="1"/>
  <c r="HO74" i="1" s="1"/>
  <c r="HO76" i="1" s="1"/>
  <c r="KU70" i="1"/>
  <c r="KU74" i="1" s="1"/>
  <c r="KU76" i="1" s="1"/>
  <c r="DD70" i="1"/>
  <c r="DD74" i="1" s="1"/>
  <c r="DD76" i="1" s="1"/>
  <c r="GH70" i="1"/>
  <c r="GH74" i="1" s="1"/>
  <c r="GH76" i="1" s="1"/>
  <c r="IP70" i="1"/>
  <c r="IP74" i="1" s="1"/>
  <c r="IP76" i="1" s="1"/>
  <c r="ME70" i="1"/>
  <c r="ME74" i="1" s="1"/>
  <c r="ME76" i="1" s="1"/>
  <c r="LX70" i="1"/>
  <c r="LX74" i="1" s="1"/>
  <c r="LX76" i="1" s="1"/>
  <c r="KC70" i="1"/>
  <c r="KC74" i="1" s="1"/>
  <c r="KC76" i="1" s="1"/>
  <c r="CQ70" i="1"/>
  <c r="CQ74" i="1" s="1"/>
  <c r="CQ76" i="1" s="1"/>
  <c r="FP70" i="1"/>
  <c r="FP74" i="1" s="1"/>
  <c r="FP76" i="1" s="1"/>
  <c r="EG70" i="1"/>
  <c r="EG74" i="1" s="1"/>
  <c r="EG76" i="1" s="1"/>
  <c r="KA70" i="1"/>
  <c r="KA74" i="1" s="1"/>
  <c r="KA76" i="1" s="1"/>
  <c r="BT70" i="1"/>
  <c r="BT74" i="1" s="1"/>
  <c r="BT76" i="1" s="1"/>
  <c r="LW70" i="1"/>
  <c r="LW74" i="1" s="1"/>
  <c r="LW76" i="1" s="1"/>
  <c r="GZ70" i="1"/>
  <c r="GZ74" i="1" s="1"/>
  <c r="GZ76" i="1" s="1"/>
  <c r="MT70" i="1"/>
  <c r="MT74" i="1" s="1"/>
  <c r="MT76" i="1" s="1"/>
  <c r="JP70" i="1"/>
  <c r="JP74" i="1" s="1"/>
  <c r="JP76" i="1" s="1"/>
  <c r="GK70" i="1"/>
  <c r="GK74" i="1" s="1"/>
  <c r="GK76" i="1" s="1"/>
  <c r="EM70" i="1"/>
  <c r="EM74" i="1" s="1"/>
  <c r="EM76" i="1" s="1"/>
  <c r="JR70" i="1"/>
  <c r="JR74" i="1" s="1"/>
  <c r="JR76" i="1" s="1"/>
  <c r="FA70" i="1"/>
  <c r="FA74" i="1" s="1"/>
  <c r="FA76" i="1" s="1"/>
  <c r="HH70" i="1"/>
  <c r="HH74" i="1" s="1"/>
  <c r="HH76" i="1" s="1"/>
  <c r="GU70" i="1"/>
  <c r="GU74" i="1" s="1"/>
  <c r="GU76" i="1" s="1"/>
  <c r="LZ70" i="1"/>
  <c r="LZ74" i="1" s="1"/>
  <c r="LZ76" i="1" s="1"/>
  <c r="CL70" i="1"/>
  <c r="CL74" i="1" s="1"/>
  <c r="CL76" i="1" s="1"/>
  <c r="HV70" i="1"/>
  <c r="HV74" i="1" s="1"/>
  <c r="HV76" i="1" s="1"/>
  <c r="IE70" i="1"/>
  <c r="IE74" i="1" s="1"/>
  <c r="IE76" i="1" s="1"/>
  <c r="PK70" i="1"/>
  <c r="PK74" i="1" s="1"/>
  <c r="PK76" i="1" s="1"/>
  <c r="IS70" i="1"/>
  <c r="IS74" i="1" s="1"/>
  <c r="IS76" i="1" s="1"/>
  <c r="GX70" i="1"/>
  <c r="GX74" i="1" s="1"/>
  <c r="GX76" i="1" s="1"/>
  <c r="GT70" i="1"/>
  <c r="GT74" i="1" s="1"/>
  <c r="GT76" i="1" s="1"/>
  <c r="FT70" i="1"/>
  <c r="FT74" i="1" s="1"/>
  <c r="FT76" i="1" s="1"/>
  <c r="OL70" i="1"/>
  <c r="OL74" i="1" s="1"/>
  <c r="OL76" i="1" s="1"/>
  <c r="EW70" i="1"/>
  <c r="EW74" i="1" s="1"/>
  <c r="EW76" i="1" s="1"/>
  <c r="ER70" i="1"/>
  <c r="ER74" i="1" s="1"/>
  <c r="ER76" i="1" s="1"/>
  <c r="FD70" i="1"/>
  <c r="FD74" i="1" s="1"/>
  <c r="FD76" i="1" s="1"/>
  <c r="HC70" i="1"/>
  <c r="HC74" i="1" s="1"/>
  <c r="HC76" i="1" s="1"/>
  <c r="HE70" i="1"/>
  <c r="HE74" i="1" s="1"/>
  <c r="HE76" i="1" s="1"/>
  <c r="IR70" i="1"/>
  <c r="IR74" i="1" s="1"/>
  <c r="IR76" i="1" s="1"/>
  <c r="HD70" i="1"/>
  <c r="HD74" i="1" s="1"/>
  <c r="HD76" i="1" s="1"/>
  <c r="HR70" i="1"/>
  <c r="HR74" i="1" s="1"/>
  <c r="HR76" i="1" s="1"/>
  <c r="EP70" i="1"/>
  <c r="EP74" i="1" s="1"/>
  <c r="EP76" i="1" s="1"/>
  <c r="HM70" i="1"/>
  <c r="HM74" i="1" s="1"/>
  <c r="HM76" i="1" s="1"/>
  <c r="JU70" i="1"/>
  <c r="JU74" i="1" s="1"/>
  <c r="JU76" i="1" s="1"/>
  <c r="LC70" i="1"/>
  <c r="LC74" i="1" s="1"/>
  <c r="LC76" i="1" s="1"/>
  <c r="MF70" i="1"/>
  <c r="MF74" i="1" s="1"/>
  <c r="MF76" i="1" s="1"/>
  <c r="EX70" i="1"/>
  <c r="EX74" i="1" s="1"/>
  <c r="EX76" i="1" s="1"/>
  <c r="EN70" i="1"/>
  <c r="EN74" i="1" s="1"/>
  <c r="EN76" i="1" s="1"/>
  <c r="OS70" i="1"/>
  <c r="OS74" i="1" s="1"/>
  <c r="OS76" i="1" s="1"/>
  <c r="NL70" i="1"/>
  <c r="NL74" i="1" s="1"/>
  <c r="NL76" i="1" s="1"/>
  <c r="EI70" i="1"/>
  <c r="EI74" i="1" s="1"/>
  <c r="EI76" i="1" s="1"/>
  <c r="IX70" i="1"/>
  <c r="IX74" i="1" s="1"/>
  <c r="IX76" i="1" s="1"/>
  <c r="IG70" i="1"/>
  <c r="IG74" i="1" s="1"/>
  <c r="IG76" i="1" s="1"/>
  <c r="GR70" i="1"/>
  <c r="GR74" i="1" s="1"/>
  <c r="GR76" i="1" s="1"/>
  <c r="FO70" i="1"/>
  <c r="FO74" i="1" s="1"/>
  <c r="FO76" i="1" s="1"/>
  <c r="CZ70" i="1"/>
  <c r="CZ74" i="1" s="1"/>
  <c r="CZ76" i="1" s="1"/>
  <c r="DJ70" i="1"/>
  <c r="DJ74" i="1" s="1"/>
  <c r="DJ76" i="1" s="1"/>
  <c r="NW70" i="1"/>
  <c r="NW74" i="1" s="1"/>
  <c r="NW76" i="1" s="1"/>
  <c r="IV70" i="1"/>
  <c r="IV74" i="1" s="1"/>
  <c r="IV76" i="1" s="1"/>
  <c r="MC70" i="1"/>
  <c r="MC74" i="1" s="1"/>
  <c r="MC76" i="1" s="1"/>
  <c r="CT70" i="1"/>
  <c r="CT74" i="1" s="1"/>
  <c r="CT76" i="1" s="1"/>
  <c r="FL70" i="1"/>
  <c r="FL74" i="1" s="1"/>
  <c r="FL76" i="1" s="1"/>
  <c r="BW70" i="1"/>
  <c r="BW74" i="1" s="1"/>
  <c r="BW76" i="1" s="1"/>
  <c r="CS70" i="1"/>
  <c r="CS74" i="1" s="1"/>
  <c r="CS76" i="1" s="1"/>
  <c r="HN70" i="1"/>
  <c r="HN74" i="1" s="1"/>
  <c r="HN76" i="1" s="1"/>
  <c r="LM70" i="1"/>
  <c r="LM74" i="1" s="1"/>
  <c r="LM76" i="1" s="1"/>
  <c r="CO70" i="1"/>
  <c r="CO74" i="1" s="1"/>
  <c r="CO76" i="1" s="1"/>
  <c r="IZ70" i="1"/>
  <c r="IZ74" i="1" s="1"/>
  <c r="IZ76" i="1" s="1"/>
  <c r="KI70" i="1"/>
  <c r="KI74" i="1" s="1"/>
  <c r="KI76" i="1" s="1"/>
  <c r="KB70" i="1"/>
  <c r="KB74" i="1" s="1"/>
  <c r="KB76" i="1" s="1"/>
  <c r="CD70" i="1"/>
  <c r="CD74" i="1" s="1"/>
  <c r="CD76" i="1" s="1"/>
  <c r="HS70" i="1"/>
  <c r="HS74" i="1" s="1"/>
  <c r="HS76" i="1" s="1"/>
  <c r="LA70" i="1"/>
  <c r="LA74" i="1" s="1"/>
  <c r="LA76" i="1" s="1"/>
  <c r="LK70" i="1"/>
  <c r="LK74" i="1" s="1"/>
  <c r="LK76" i="1" s="1"/>
  <c r="PL70" i="1"/>
  <c r="PL74" i="1" s="1"/>
  <c r="PL76" i="1" s="1"/>
  <c r="PI70" i="1"/>
  <c r="PI74" i="1" s="1"/>
  <c r="PI76" i="1" s="1"/>
  <c r="HQ70" i="1"/>
  <c r="HQ74" i="1" s="1"/>
  <c r="HQ76" i="1" s="1"/>
  <c r="JX70" i="1"/>
  <c r="JX74" i="1" s="1"/>
  <c r="JX76" i="1" s="1"/>
  <c r="DN70" i="1"/>
  <c r="DN74" i="1" s="1"/>
  <c r="DN76" i="1" s="1"/>
  <c r="CK70" i="1"/>
  <c r="CK74" i="1" s="1"/>
  <c r="CK76" i="1" s="1"/>
  <c r="HI70" i="1"/>
  <c r="HI74" i="1" s="1"/>
  <c r="HI76" i="1" s="1"/>
  <c r="DR70" i="1"/>
  <c r="DR74" i="1" s="1"/>
  <c r="DR76" i="1" s="1"/>
  <c r="CN70" i="1"/>
  <c r="CN74" i="1" s="1"/>
  <c r="CN76" i="1" s="1"/>
  <c r="LQ70" i="1"/>
  <c r="LQ74" i="1" s="1"/>
  <c r="LQ76" i="1" s="1"/>
  <c r="LV70" i="1"/>
  <c r="LV74" i="1" s="1"/>
  <c r="LV76" i="1" s="1"/>
  <c r="CG70" i="1"/>
  <c r="CG74" i="1" s="1"/>
  <c r="CG76" i="1" s="1"/>
  <c r="NS70" i="1"/>
  <c r="NS74" i="1" s="1"/>
  <c r="NS76" i="1" s="1"/>
  <c r="MY70" i="1"/>
  <c r="MY74" i="1" s="1"/>
  <c r="MY76" i="1" s="1"/>
  <c r="DA70" i="1"/>
  <c r="DA74" i="1" s="1"/>
  <c r="DA76" i="1" s="1"/>
  <c r="OO70" i="1"/>
  <c r="OO74" i="1" s="1"/>
  <c r="OO76" i="1" s="1"/>
  <c r="GD70" i="1"/>
  <c r="GD74" i="1" s="1"/>
  <c r="GD76" i="1" s="1"/>
  <c r="EJ70" i="1"/>
  <c r="EJ74" i="1" s="1"/>
  <c r="EJ76" i="1" s="1"/>
  <c r="OJ70" i="1"/>
  <c r="OJ74" i="1" s="1"/>
  <c r="OJ76" i="1" s="1"/>
  <c r="LG70" i="1"/>
  <c r="LG74" i="1" s="1"/>
  <c r="LG76" i="1" s="1"/>
  <c r="JT70" i="1"/>
  <c r="JT74" i="1" s="1"/>
  <c r="JT76" i="1" s="1"/>
  <c r="EF70" i="1"/>
  <c r="EF74" i="1" s="1"/>
  <c r="EF76" i="1" s="1"/>
  <c r="NG70" i="1"/>
  <c r="NG74" i="1" s="1"/>
  <c r="NG76" i="1" s="1"/>
  <c r="DF70" i="1"/>
  <c r="DF74" i="1" s="1"/>
  <c r="DF76" i="1" s="1"/>
  <c r="JM70" i="1"/>
  <c r="JM74" i="1" s="1"/>
  <c r="JM76" i="1" s="1"/>
  <c r="FF70" i="1"/>
  <c r="FF74" i="1" s="1"/>
  <c r="FF76" i="1" s="1"/>
  <c r="MR70" i="1"/>
  <c r="MR74" i="1" s="1"/>
  <c r="MR76" i="1" s="1"/>
  <c r="ED70" i="1"/>
  <c r="ED74" i="1" s="1"/>
  <c r="ED76" i="1" s="1"/>
  <c r="EY70" i="1"/>
  <c r="EY74" i="1" s="1"/>
  <c r="EY76" i="1" s="1"/>
  <c r="BV70" i="1"/>
  <c r="BV74" i="1" s="1"/>
  <c r="BV76" i="1" s="1"/>
  <c r="PG70" i="1"/>
  <c r="PG74" i="1" s="1"/>
  <c r="PG76" i="1" s="1"/>
  <c r="CA70" i="1"/>
  <c r="CA74" i="1" s="1"/>
  <c r="CA76" i="1" s="1"/>
  <c r="HL70" i="1"/>
  <c r="HL74" i="1" s="1"/>
  <c r="HL76" i="1" s="1"/>
  <c r="NC70" i="1"/>
  <c r="NC74" i="1" s="1"/>
  <c r="NC76" i="1" s="1"/>
  <c r="PC70" i="1"/>
  <c r="PC74" i="1" s="1"/>
  <c r="PC76" i="1" s="1"/>
  <c r="JJ70" i="1"/>
  <c r="JJ74" i="1" s="1"/>
  <c r="JJ76" i="1" s="1"/>
  <c r="HX70" i="1"/>
  <c r="HX74" i="1" s="1"/>
  <c r="HX76" i="1" s="1"/>
  <c r="OE70" i="1"/>
  <c r="OE74" i="1" s="1"/>
  <c r="OE76" i="1" s="1"/>
  <c r="LH70" i="1"/>
  <c r="LH74" i="1" s="1"/>
  <c r="LH76" i="1" s="1"/>
  <c r="CE70" i="1"/>
  <c r="CE74" i="1" s="1"/>
  <c r="CE76" i="1" s="1"/>
  <c r="NT70" i="1"/>
  <c r="NT74" i="1" s="1"/>
  <c r="NT76" i="1" s="1"/>
  <c r="EK70" i="1"/>
  <c r="EK74" i="1" s="1"/>
  <c r="EK76" i="1" s="1"/>
  <c r="CU70" i="1"/>
  <c r="CU74" i="1" s="1"/>
  <c r="CU76" i="1" s="1"/>
  <c r="OX70" i="1"/>
  <c r="OX74" i="1" s="1"/>
  <c r="OX76" i="1" s="1"/>
  <c r="JL70" i="1"/>
  <c r="JL74" i="1" s="1"/>
  <c r="JL76" i="1" s="1"/>
  <c r="EC70" i="1"/>
  <c r="EC74" i="1" s="1"/>
  <c r="EC76" i="1" s="1"/>
  <c r="LU70" i="1"/>
  <c r="LU74" i="1" s="1"/>
  <c r="LU76" i="1" s="1"/>
  <c r="KE70" i="1"/>
  <c r="KE74" i="1" s="1"/>
  <c r="KE76" i="1" s="1"/>
  <c r="JW70" i="1"/>
  <c r="JW74" i="1" s="1"/>
  <c r="JW76" i="1" s="1"/>
  <c r="BY70" i="1"/>
  <c r="BY74" i="1" s="1"/>
  <c r="BY76" i="1" s="1"/>
  <c r="DM70" i="1"/>
  <c r="DM74" i="1" s="1"/>
  <c r="DM76" i="1" s="1"/>
  <c r="DX70" i="1"/>
  <c r="DX74" i="1" s="1"/>
  <c r="DX76" i="1" s="1"/>
  <c r="LD70" i="1"/>
  <c r="LD74" i="1" s="1"/>
  <c r="LD76" i="1" s="1"/>
  <c r="NX70" i="1"/>
  <c r="NX74" i="1" s="1"/>
  <c r="NX76" i="1" s="1"/>
  <c r="GE70" i="1"/>
  <c r="GE74" i="1" s="1"/>
  <c r="GE76" i="1" s="1"/>
  <c r="CM70" i="1"/>
  <c r="CM74" i="1" s="1"/>
  <c r="CM76" i="1" s="1"/>
  <c r="BX70" i="1"/>
  <c r="BX74" i="1" s="1"/>
  <c r="BX76" i="1" s="1"/>
  <c r="GQ70" i="1"/>
  <c r="GQ74" i="1" s="1"/>
  <c r="GQ76" i="1" s="1"/>
  <c r="EU70" i="1"/>
  <c r="EU74" i="1" s="1"/>
  <c r="EU76" i="1" s="1"/>
  <c r="JO70" i="1"/>
  <c r="JO74" i="1" s="1"/>
  <c r="JO76" i="1" s="1"/>
  <c r="JF70" i="1"/>
  <c r="JF74" i="1" s="1"/>
  <c r="JF76" i="1" s="1"/>
  <c r="IW70" i="1"/>
  <c r="IW74" i="1" s="1"/>
  <c r="IW76" i="1" s="1"/>
  <c r="NH70" i="1"/>
  <c r="NH74" i="1" s="1"/>
  <c r="NH76" i="1" s="1"/>
  <c r="NV70" i="1"/>
  <c r="NV74" i="1" s="1"/>
  <c r="NV76" i="1" s="1"/>
  <c r="NM70" i="1"/>
  <c r="NM74" i="1" s="1"/>
  <c r="NM76" i="1" s="1"/>
  <c r="HY70" i="1"/>
  <c r="HY74" i="1" s="1"/>
  <c r="HY76" i="1" s="1"/>
  <c r="DQ70" i="1"/>
  <c r="DQ74" i="1" s="1"/>
  <c r="DQ76" i="1" s="1"/>
  <c r="NB70" i="1"/>
  <c r="NB74" i="1" s="1"/>
  <c r="NB76" i="1" s="1"/>
  <c r="IC70" i="1"/>
  <c r="IC74" i="1" s="1"/>
  <c r="IC76" i="1" s="1"/>
  <c r="DP70" i="1"/>
  <c r="DP74" i="1" s="1"/>
  <c r="DP76" i="1" s="1"/>
  <c r="IU70" i="1"/>
  <c r="IU74" i="1" s="1"/>
  <c r="IU76" i="1" s="1"/>
  <c r="NK70" i="1"/>
  <c r="NK74" i="1" s="1"/>
  <c r="NK76" i="1" s="1"/>
  <c r="JE70" i="1"/>
  <c r="JE74" i="1" s="1"/>
  <c r="JE76" i="1" s="1"/>
  <c r="EA70" i="1"/>
  <c r="EA74" i="1" s="1"/>
  <c r="EA76" i="1" s="1"/>
  <c r="GI70" i="1"/>
  <c r="GI74" i="1" s="1"/>
  <c r="GI76" i="1" s="1"/>
  <c r="OW70" i="1"/>
  <c r="OW74" i="1" s="1"/>
  <c r="OW76" i="1" s="1"/>
  <c r="NZ70" i="1"/>
  <c r="NZ74" i="1" s="1"/>
  <c r="NZ76" i="1" s="1"/>
  <c r="IJ70" i="1"/>
  <c r="IJ74" i="1" s="1"/>
  <c r="IJ76" i="1" s="1"/>
  <c r="FK70" i="1"/>
  <c r="FK74" i="1" s="1"/>
  <c r="FK76" i="1" s="1"/>
  <c r="IB70" i="1"/>
  <c r="IB74" i="1" s="1"/>
  <c r="IB76" i="1" s="1"/>
  <c r="JN70" i="1"/>
  <c r="JN74" i="1" s="1"/>
  <c r="JN76" i="1" s="1"/>
  <c r="JC70" i="1"/>
  <c r="JC74" i="1" s="1"/>
  <c r="JC76" i="1" s="1"/>
  <c r="OR70" i="1"/>
  <c r="OR74" i="1" s="1"/>
  <c r="OR76" i="1" s="1"/>
  <c r="JS70" i="1"/>
  <c r="JS74" i="1" s="1"/>
  <c r="JS76" i="1" s="1"/>
  <c r="HG70" i="1"/>
  <c r="HG74" i="1" s="1"/>
  <c r="HG76" i="1" s="1"/>
  <c r="MA70" i="1"/>
  <c r="MA74" i="1" s="1"/>
  <c r="MA76" i="1" s="1"/>
  <c r="BS70" i="1"/>
  <c r="BS74" i="1" s="1"/>
  <c r="BS76" i="1" s="1"/>
  <c r="CI70" i="1"/>
  <c r="CI74" i="1" s="1"/>
  <c r="CI76" i="1" s="1"/>
  <c r="LI70" i="1"/>
  <c r="LI74" i="1" s="1"/>
  <c r="LI76" i="1" s="1"/>
  <c r="LJ70" i="1"/>
  <c r="LJ74" i="1" s="1"/>
  <c r="LJ76" i="1" s="1"/>
  <c r="FU70" i="1"/>
  <c r="FU74" i="1" s="1"/>
  <c r="FU76" i="1" s="1"/>
  <c r="DG70" i="1"/>
  <c r="DG74" i="1" s="1"/>
  <c r="DG76" i="1" s="1"/>
  <c r="NU70" i="1"/>
  <c r="NU74" i="1" s="1"/>
  <c r="NU76" i="1" s="1"/>
  <c r="KD70" i="1"/>
  <c r="KD74" i="1" s="1"/>
  <c r="KD76" i="1" s="1"/>
  <c r="JK70" i="1"/>
  <c r="JK74" i="1" s="1"/>
  <c r="JK76" i="1" s="1"/>
  <c r="GV70" i="1"/>
  <c r="GV74" i="1" s="1"/>
  <c r="GV76" i="1" s="1"/>
  <c r="DU70" i="1"/>
  <c r="DU74" i="1" s="1"/>
  <c r="DU76" i="1" s="1"/>
  <c r="MW70" i="1"/>
  <c r="MW74" i="1" s="1"/>
  <c r="MW76" i="1" s="1"/>
  <c r="MV70" i="1"/>
  <c r="MV74" i="1" s="1"/>
  <c r="MV76" i="1" s="1"/>
  <c r="KM70" i="1"/>
  <c r="KM74" i="1" s="1"/>
  <c r="KM76" i="1" s="1"/>
  <c r="LY70" i="1"/>
  <c r="LY74" i="1" s="1"/>
  <c r="LY76" i="1" s="1"/>
  <c r="KY70" i="1"/>
  <c r="KY74" i="1" s="1"/>
  <c r="KY76" i="1" s="1"/>
  <c r="EZ70" i="1"/>
  <c r="EZ74" i="1" s="1"/>
  <c r="EZ76" i="1" s="1"/>
  <c r="EO70" i="1"/>
  <c r="EO74" i="1" s="1"/>
  <c r="EO76" i="1" s="1"/>
  <c r="NY70" i="1"/>
  <c r="NY74" i="1" s="1"/>
  <c r="NY76" i="1" s="1"/>
  <c r="FM70" i="1"/>
  <c r="FM74" i="1" s="1"/>
  <c r="FM76" i="1" s="1"/>
  <c r="OV70" i="1"/>
  <c r="OV74" i="1" s="1"/>
  <c r="OV76" i="1" s="1"/>
  <c r="EE70" i="1"/>
  <c r="EE74" i="1" s="1"/>
  <c r="EE76" i="1" s="1"/>
  <c r="MG70" i="1"/>
  <c r="MG74" i="1" s="1"/>
  <c r="MG76" i="1" s="1"/>
  <c r="JD70" i="1"/>
  <c r="JD74" i="1" s="1"/>
  <c r="JD76" i="1" s="1"/>
  <c r="IL70" i="1"/>
  <c r="IL74" i="1" s="1"/>
  <c r="IL76" i="1" s="1"/>
  <c r="LO70" i="1"/>
  <c r="LO74" i="1" s="1"/>
  <c r="LO76" i="1" s="1"/>
  <c r="JV70" i="1"/>
  <c r="JV74" i="1" s="1"/>
  <c r="JV76" i="1" s="1"/>
  <c r="JG70" i="1"/>
  <c r="JG74" i="1" s="1"/>
  <c r="JG76" i="1" s="1"/>
  <c r="KL70" i="1"/>
  <c r="KL74" i="1" s="1"/>
  <c r="KL76" i="1" s="1"/>
  <c r="ND70" i="1"/>
  <c r="ND74" i="1" s="1"/>
  <c r="ND76" i="1" s="1"/>
  <c r="EB70" i="1"/>
  <c r="EB74" i="1" s="1"/>
  <c r="EB76" i="1" s="1"/>
  <c r="JH70" i="1"/>
  <c r="JH74" i="1" s="1"/>
  <c r="JH76" i="1" s="1"/>
  <c r="MM70" i="1"/>
  <c r="MM74" i="1" s="1"/>
  <c r="MM76" i="1" s="1"/>
  <c r="JQ70" i="1"/>
  <c r="JQ74" i="1" s="1"/>
  <c r="JQ76" i="1" s="1"/>
  <c r="BZ70" i="1"/>
  <c r="BZ74" i="1" s="1"/>
  <c r="BZ76" i="1" s="1"/>
  <c r="HP70" i="1"/>
  <c r="HP74" i="1" s="1"/>
  <c r="HP76" i="1" s="1"/>
  <c r="ET70" i="1"/>
  <c r="ET74" i="1" s="1"/>
  <c r="ET76" i="1" s="1"/>
  <c r="NO70" i="1"/>
  <c r="NO74" i="1" s="1"/>
  <c r="NO76" i="1" s="1"/>
  <c r="FB70" i="1"/>
  <c r="FB74" i="1" s="1"/>
  <c r="FB76" i="1" s="1"/>
  <c r="EL70" i="1"/>
  <c r="EL74" i="1" s="1"/>
  <c r="EL76" i="1" s="1"/>
  <c r="MI70" i="1"/>
  <c r="MI74" i="1" s="1"/>
  <c r="MI76" i="1" s="1"/>
  <c r="MJ70" i="1"/>
  <c r="MJ74" i="1" s="1"/>
  <c r="MJ76" i="1" s="1"/>
  <c r="NQ70" i="1"/>
  <c r="NQ74" i="1" s="1"/>
  <c r="NQ76" i="1" s="1"/>
  <c r="GA70" i="1"/>
  <c r="GA74" i="1" s="1"/>
  <c r="GA76" i="1" s="1"/>
  <c r="CF70" i="1"/>
  <c r="CF74" i="1" s="1"/>
  <c r="CF76" i="1" s="1"/>
  <c r="LT70" i="1"/>
  <c r="LT74" i="1" s="1"/>
  <c r="LT76" i="1" s="1"/>
  <c r="OT70" i="1"/>
  <c r="OT74" i="1" s="1"/>
  <c r="OT76" i="1" s="1"/>
  <c r="PD70" i="1"/>
  <c r="PD74" i="1" s="1"/>
  <c r="PD76" i="1" s="1"/>
  <c r="FX70" i="1"/>
  <c r="FX74" i="1" s="1"/>
  <c r="FX76" i="1" s="1"/>
  <c r="KO70" i="1"/>
  <c r="KO74" i="1" s="1"/>
  <c r="KO76" i="1" s="1"/>
  <c r="GW70" i="1"/>
  <c r="GW74" i="1" s="1"/>
  <c r="GW76" i="1" s="1"/>
  <c r="MX70" i="1"/>
  <c r="MX74" i="1" s="1"/>
  <c r="MX76" i="1" s="1"/>
  <c r="NA70" i="1"/>
  <c r="NA74" i="1" s="1"/>
  <c r="NA76" i="1" s="1"/>
  <c r="LE70" i="1"/>
  <c r="LE74" i="1" s="1"/>
  <c r="LE76" i="1" s="1"/>
  <c r="GL70" i="1"/>
  <c r="GL74" i="1" s="1"/>
  <c r="GL76" i="1" s="1"/>
  <c r="BU70" i="1"/>
  <c r="BU74" i="1" s="1"/>
  <c r="BU76" i="1" s="1"/>
  <c r="OI70" i="1"/>
  <c r="OI74" i="1" s="1"/>
  <c r="OI76" i="1" s="1"/>
  <c r="DS70" i="1"/>
  <c r="DS74" i="1" s="1"/>
  <c r="DS76" i="1" s="1"/>
  <c r="KZ70" i="1"/>
  <c r="KZ74" i="1" s="1"/>
  <c r="KZ76" i="1" s="1"/>
  <c r="FI70" i="1"/>
  <c r="FI74" i="1" s="1"/>
  <c r="FI76" i="1" s="1"/>
  <c r="MO70" i="1"/>
  <c r="MO74" i="1" s="1"/>
  <c r="MO76" i="1" s="1"/>
  <c r="GM70" i="1"/>
  <c r="GM74" i="1" s="1"/>
  <c r="GM76" i="1" s="1"/>
  <c r="KK70" i="1"/>
  <c r="KK74" i="1" s="1"/>
  <c r="KK76" i="1" s="1"/>
  <c r="KJ70" i="1"/>
  <c r="KJ74" i="1" s="1"/>
  <c r="KJ76" i="1" s="1"/>
  <c r="KN70" i="1"/>
  <c r="KN74" i="1" s="1"/>
  <c r="KN76" i="1" s="1"/>
  <c r="EQ70" i="1"/>
  <c r="EQ74" i="1" s="1"/>
  <c r="EQ76" i="1" s="1"/>
  <c r="DC70" i="1"/>
  <c r="DC74" i="1" s="1"/>
  <c r="DC76" i="1" s="1"/>
  <c r="HT70" i="1"/>
  <c r="HT74" i="1" s="1"/>
  <c r="HT76" i="1" s="1"/>
  <c r="MZ70" i="1"/>
  <c r="MZ74" i="1" s="1"/>
  <c r="MZ76" i="1" s="1"/>
  <c r="HK70" i="1"/>
  <c r="HK74" i="1" s="1"/>
  <c r="HK76" i="1" s="1"/>
  <c r="DL70" i="1"/>
  <c r="DL74" i="1" s="1"/>
  <c r="DL76" i="1" s="1"/>
  <c r="DO70" i="1"/>
  <c r="DO74" i="1" s="1"/>
  <c r="DO76" i="1" s="1"/>
  <c r="IO70" i="1"/>
  <c r="IO74" i="1" s="1"/>
  <c r="IO76" i="1" s="1"/>
  <c r="NI70" i="1"/>
  <c r="NI74" i="1" s="1"/>
  <c r="NI76" i="1" s="1"/>
  <c r="GS70" i="1"/>
  <c r="GS74" i="1" s="1"/>
  <c r="GS76" i="1" s="1"/>
  <c r="OU70" i="1"/>
  <c r="OU74" i="1" s="1"/>
  <c r="OU76" i="1" s="1"/>
  <c r="OG70" i="1"/>
  <c r="OG74" i="1" s="1"/>
  <c r="OG76" i="1" s="1"/>
  <c r="FG70" i="1"/>
  <c r="FG74" i="1" s="1"/>
  <c r="FG76" i="1" s="1"/>
  <c r="MK70" i="1"/>
  <c r="MK74" i="1" s="1"/>
  <c r="MK76" i="1" s="1"/>
  <c r="OD70" i="1"/>
  <c r="OD74" i="1" s="1"/>
  <c r="OD76" i="1" s="1"/>
  <c r="PF70" i="1"/>
  <c r="PF74" i="1" s="1"/>
  <c r="PF76" i="1" s="1"/>
  <c r="CY70" i="1"/>
  <c r="CY74" i="1" s="1"/>
  <c r="CY76" i="1" s="1"/>
  <c r="OY70" i="1"/>
  <c r="OY74" i="1" s="1"/>
  <c r="OY76" i="1" s="1"/>
  <c r="CR70" i="1"/>
  <c r="CR74" i="1" s="1"/>
  <c r="CR76" i="1" s="1"/>
  <c r="FW70" i="1"/>
  <c r="FW74" i="1" s="1"/>
  <c r="FW76" i="1" s="1"/>
  <c r="OK70" i="1"/>
  <c r="OK74" i="1" s="1"/>
  <c r="OK76" i="1" s="1"/>
  <c r="NE70" i="1"/>
  <c r="NE74" i="1" s="1"/>
  <c r="NE76" i="1" s="1"/>
  <c r="KR70" i="1"/>
  <c r="KR74" i="1" s="1"/>
  <c r="KR76" i="1" s="1"/>
  <c r="JA70" i="1"/>
  <c r="JA74" i="1" s="1"/>
  <c r="JA76" i="1" s="1"/>
  <c r="PB70" i="1"/>
  <c r="PB74" i="1" s="1"/>
  <c r="PB76" i="1" s="1"/>
  <c r="CB70" i="1"/>
  <c r="CB74" i="1" s="1"/>
  <c r="CB76" i="1" s="1"/>
  <c r="IT70" i="1"/>
  <c r="IT74" i="1" s="1"/>
  <c r="IT76" i="1" s="1"/>
  <c r="BR70" i="1"/>
  <c r="BR74" i="1" s="1"/>
  <c r="BR76" i="1" s="1"/>
  <c r="DY70" i="1"/>
  <c r="DY74" i="1" s="1"/>
  <c r="DY76" i="1" s="1"/>
  <c r="KH70" i="1"/>
  <c r="KH74" i="1" s="1"/>
  <c r="KH76" i="1" s="1"/>
  <c r="PH70" i="1"/>
  <c r="PH74" i="1" s="1"/>
  <c r="PH76" i="1" s="1"/>
  <c r="DE70" i="1"/>
  <c r="DE74" i="1" s="1"/>
  <c r="DE76" i="1" s="1"/>
  <c r="PE70" i="1"/>
  <c r="PE74" i="1" s="1"/>
  <c r="PE76" i="1" s="1"/>
  <c r="KG70" i="1"/>
  <c r="KG74" i="1" s="1"/>
  <c r="KG76" i="1" s="1"/>
  <c r="HZ70" i="1"/>
  <c r="HZ74" i="1" s="1"/>
  <c r="HZ76" i="1" s="1"/>
  <c r="OC70" i="1"/>
  <c r="OC74" i="1" s="1"/>
  <c r="OC76" i="1" s="1"/>
  <c r="DB70" i="1"/>
  <c r="DB74" i="1" s="1"/>
  <c r="DB76" i="1" s="1"/>
  <c r="KF70" i="1"/>
  <c r="KF74" i="1" s="1"/>
  <c r="KF76" i="1" s="1"/>
  <c r="ON70" i="1"/>
  <c r="ON74" i="1" s="1"/>
  <c r="ON76" i="1" s="1"/>
  <c r="JI70" i="1"/>
  <c r="JI74" i="1" s="1"/>
  <c r="JI76" i="1" s="1"/>
  <c r="CJ70" i="1"/>
  <c r="CJ74" i="1" s="1"/>
  <c r="CJ76" i="1" s="1"/>
  <c r="IH70" i="1"/>
  <c r="IH74" i="1" s="1"/>
  <c r="IH76" i="1" s="1"/>
  <c r="MU70" i="1"/>
  <c r="MU74" i="1" s="1"/>
  <c r="MU76" i="1" s="1"/>
  <c r="GF70" i="1"/>
  <c r="GF74" i="1" s="1"/>
  <c r="GF76" i="1" s="1"/>
  <c r="FN70" i="1"/>
  <c r="FN74" i="1" s="1"/>
  <c r="FN76" i="1" s="1"/>
  <c r="KP70" i="1"/>
  <c r="KP74" i="1" s="1"/>
  <c r="KP76" i="1" s="1"/>
  <c r="MP70" i="1"/>
  <c r="MP74" i="1" s="1"/>
  <c r="MP76" i="1" s="1"/>
  <c r="CW70" i="1"/>
  <c r="CW74" i="1" s="1"/>
  <c r="CW76" i="1" s="1"/>
  <c r="GO70" i="1"/>
  <c r="GO74" i="1" s="1"/>
  <c r="GO76" i="1" s="1"/>
  <c r="NR70" i="1"/>
  <c r="NR74" i="1" s="1"/>
  <c r="NR76" i="1" s="1"/>
  <c r="DT70" i="1"/>
  <c r="DT74" i="1" s="1"/>
  <c r="DT76" i="1" s="1"/>
  <c r="DI70" i="1"/>
  <c r="DI74" i="1" s="1"/>
  <c r="DI76" i="1" s="1"/>
  <c r="KT70" i="1"/>
  <c r="KT74" i="1" s="1"/>
  <c r="KT76" i="1" s="1"/>
  <c r="II70" i="1"/>
  <c r="II74" i="1" s="1"/>
  <c r="II76" i="1" s="1"/>
  <c r="OB70" i="1"/>
  <c r="OB74" i="1" s="1"/>
  <c r="OB76" i="1" s="1"/>
  <c r="KS70" i="1"/>
  <c r="KS74" i="1" s="1"/>
  <c r="KS76" i="1" s="1"/>
  <c r="DW70" i="1"/>
  <c r="DW74" i="1" s="1"/>
  <c r="DW76" i="1" s="1"/>
  <c r="FR70" i="1"/>
  <c r="FR74" i="1" s="1"/>
  <c r="FR76" i="1" s="1"/>
  <c r="LP70" i="1"/>
  <c r="LP74" i="1" s="1"/>
  <c r="LP76" i="1" s="1"/>
  <c r="PA70" i="1"/>
  <c r="PA74" i="1" s="1"/>
  <c r="PA76" i="1" s="1"/>
  <c r="CX70" i="1"/>
  <c r="CX74" i="1" s="1"/>
  <c r="CX76" i="1" s="1"/>
  <c r="PJ70" i="1"/>
  <c r="PJ74" i="1" s="1"/>
  <c r="PJ76" i="1" s="1"/>
  <c r="CH70" i="1"/>
  <c r="CH74" i="1" s="1"/>
  <c r="CH76" i="1" s="1"/>
  <c r="IY70" i="1"/>
  <c r="IY74" i="1" s="1"/>
  <c r="IY76" i="1" s="1"/>
  <c r="LL70" i="1"/>
  <c r="LL74" i="1" s="1"/>
  <c r="LL76" i="1" s="1"/>
  <c r="DH70" i="1"/>
  <c r="DH74" i="1" s="1"/>
  <c r="DH76" i="1" s="1"/>
  <c r="MD70" i="1"/>
  <c r="MD74" i="1" s="1"/>
  <c r="MD76" i="1" s="1"/>
  <c r="ML70" i="1"/>
  <c r="ML74" i="1" s="1"/>
  <c r="ML76" i="1" s="1"/>
  <c r="MN70" i="1"/>
  <c r="MN74" i="1" s="1"/>
  <c r="MN76" i="1" s="1"/>
  <c r="NP70" i="1"/>
  <c r="NP74" i="1" s="1"/>
  <c r="NP76" i="1" s="1"/>
  <c r="KQ70" i="1"/>
  <c r="KQ74" i="1" s="1"/>
  <c r="KQ76" i="1" s="1"/>
  <c r="DV70" i="1"/>
  <c r="DV74" i="1" s="1"/>
  <c r="DV76" i="1" s="1"/>
  <c r="FQ70" i="1"/>
  <c r="FQ74" i="1" s="1"/>
  <c r="FQ76" i="1" s="1"/>
  <c r="GJ70" i="1"/>
  <c r="GJ74" i="1" s="1"/>
  <c r="GJ76" i="1" s="1"/>
  <c r="KV70" i="1"/>
  <c r="KV74" i="1" s="1"/>
  <c r="KV76" i="1" s="1"/>
  <c r="NJ70" i="1"/>
  <c r="NJ74" i="1" s="1"/>
  <c r="NJ76" i="1" s="1"/>
  <c r="OQ70" i="1"/>
  <c r="OQ74" i="1" s="1"/>
  <c r="OQ76" i="1" s="1"/>
  <c r="OH70" i="1"/>
  <c r="OH74" i="1" s="1"/>
  <c r="OH76" i="1" s="1"/>
  <c r="IQ70" i="1"/>
  <c r="IQ74" i="1" s="1"/>
  <c r="IQ76" i="1" s="1"/>
  <c r="IK70" i="1"/>
  <c r="IK74" i="1" s="1"/>
  <c r="IK76" i="1" s="1"/>
  <c r="LS70" i="1"/>
  <c r="LS74" i="1" s="1"/>
  <c r="LS76" i="1" s="1"/>
  <c r="MB70" i="1"/>
  <c r="MB74" i="1" s="1"/>
  <c r="MB76" i="1" s="1"/>
  <c r="GB70" i="1"/>
  <c r="GB74" i="1" s="1"/>
  <c r="GB76" i="1" s="1"/>
  <c r="EH70" i="1"/>
  <c r="EH74" i="1" s="1"/>
  <c r="EH76" i="1" s="1"/>
  <c r="HW70" i="1"/>
  <c r="HW74" i="1" s="1"/>
  <c r="HW76" i="1" s="1"/>
  <c r="LN70" i="1"/>
  <c r="LN74" i="1" s="1"/>
  <c r="LN76" i="1" s="1"/>
  <c r="BO70" i="1"/>
  <c r="BO51" i="1"/>
  <c r="PM76" i="1" l="1"/>
  <c r="Q181" i="1"/>
  <c r="Q182" i="1" s="1"/>
  <c r="BO73" i="1"/>
  <c r="BO64" i="1"/>
  <c r="BO65" i="1" s="1"/>
  <c r="R80" i="1" l="1"/>
  <c r="BO222" i="1"/>
  <c r="BO72" i="1"/>
  <c r="BO74" i="1" s="1"/>
  <c r="BO76" i="1" l="1"/>
  <c r="Q128" i="1"/>
  <c r="Q131" i="1" s="1"/>
  <c r="Q135" i="1" s="1"/>
  <c r="Q142" i="1" s="1"/>
  <c r="BP70" i="1"/>
  <c r="BP51" i="1" l="1"/>
  <c r="BP73" i="1"/>
  <c r="BP64" i="1"/>
  <c r="Q289" i="1" l="1"/>
  <c r="Q151" i="1"/>
  <c r="BP65" i="1"/>
  <c r="BN213" i="1"/>
  <c r="BP222" i="1"/>
  <c r="R172" i="1" l="1"/>
  <c r="R78" i="1"/>
  <c r="R87" i="1" s="1"/>
  <c r="Q184" i="1"/>
  <c r="Q185" i="1" s="1"/>
  <c r="Q188" i="1" s="1"/>
  <c r="BQ70" i="1"/>
  <c r="BP72" i="1"/>
  <c r="BP74" i="1" s="1"/>
  <c r="R129" i="1"/>
  <c r="I70" i="1" l="1"/>
  <c r="BP76" i="1"/>
  <c r="BO213" i="1"/>
  <c r="BQ64" i="1"/>
  <c r="I64" i="1" s="1"/>
  <c r="BQ73" i="1"/>
  <c r="I73" i="1" s="1"/>
  <c r="BQ51" i="1"/>
  <c r="R130" i="1"/>
  <c r="BQ65" i="1" l="1"/>
  <c r="I51" i="1"/>
  <c r="BQ72" i="1"/>
  <c r="Q286" i="1"/>
  <c r="BQ222" i="1"/>
  <c r="I72" i="1" l="1"/>
  <c r="BQ74" i="1"/>
  <c r="I74" i="1" s="1"/>
  <c r="I65" i="1"/>
  <c r="BP213" i="1"/>
  <c r="Q288" i="1"/>
  <c r="R90" i="1"/>
  <c r="BQ76" i="1" l="1"/>
  <c r="Q146" i="1"/>
  <c r="R91" i="1"/>
  <c r="R92" i="1" s="1"/>
  <c r="R96" i="1" s="1"/>
  <c r="Q297" i="1" l="1"/>
  <c r="Q147" i="1"/>
  <c r="Q149" i="1" s="1"/>
  <c r="Q153" i="1" s="1"/>
  <c r="Q158" i="1" s="1"/>
  <c r="Q161" i="1" s="1"/>
  <c r="Q162" i="1" s="1"/>
  <c r="I76" i="1"/>
  <c r="R198" i="1"/>
  <c r="Q227" i="1"/>
  <c r="Q295" i="1" l="1"/>
  <c r="Q294" i="1"/>
  <c r="Q229" i="1"/>
  <c r="Q231" i="1" s="1"/>
  <c r="Q238" i="1" s="1"/>
  <c r="Q239" i="1" s="1"/>
  <c r="BQ213" i="1"/>
  <c r="R174" i="1" l="1"/>
  <c r="R179" i="1" s="1"/>
  <c r="R99" i="1" l="1"/>
  <c r="R228" i="1"/>
  <c r="R100" i="1" l="1"/>
  <c r="R101" i="1" s="1"/>
  <c r="R105" i="1" s="1"/>
  <c r="R112" i="1" s="1"/>
  <c r="R125" i="1" s="1"/>
  <c r="BR213" i="1" l="1"/>
  <c r="R199" i="1"/>
  <c r="R201" i="1" s="1"/>
  <c r="BS213" i="1" l="1"/>
  <c r="R181" i="1" l="1"/>
  <c r="R182" i="1" s="1"/>
  <c r="S80" i="1" l="1"/>
  <c r="BT213" i="1" l="1"/>
  <c r="R128" i="1"/>
  <c r="R131" i="1" s="1"/>
  <c r="R135" i="1" s="1"/>
  <c r="R142" i="1" s="1"/>
  <c r="R289" i="1" l="1"/>
  <c r="R151" i="1"/>
  <c r="BU213" i="1"/>
  <c r="S172" i="1" l="1"/>
  <c r="S78" i="1"/>
  <c r="S87" i="1" s="1"/>
  <c r="R184" i="1"/>
  <c r="R185" i="1" s="1"/>
  <c r="R188" i="1" s="1"/>
  <c r="S129" i="1"/>
  <c r="S130" i="1" l="1"/>
  <c r="BV213" i="1"/>
  <c r="R286" i="1" l="1"/>
  <c r="R288" i="1" l="1"/>
  <c r="S90" i="1"/>
  <c r="BW213" i="1"/>
  <c r="S91" i="1" l="1"/>
  <c r="S92" i="1" s="1"/>
  <c r="S96" i="1" s="1"/>
  <c r="R146" i="1"/>
  <c r="R297" i="1" l="1"/>
  <c r="R147" i="1"/>
  <c r="R149" i="1" s="1"/>
  <c r="R153" i="1" s="1"/>
  <c r="R158" i="1" s="1"/>
  <c r="R161" i="1" s="1"/>
  <c r="R162" i="1" s="1"/>
  <c r="S198" i="1"/>
  <c r="R227" i="1"/>
  <c r="R295" i="1" l="1"/>
  <c r="R294" i="1"/>
  <c r="R229" i="1"/>
  <c r="R231" i="1" s="1"/>
  <c r="R238" i="1" s="1"/>
  <c r="R239" i="1" s="1"/>
  <c r="BX213" i="1"/>
  <c r="S174" i="1" l="1"/>
  <c r="S179" i="1" s="1"/>
  <c r="S228" i="1" l="1"/>
  <c r="S99" i="1"/>
  <c r="BY213" i="1" l="1"/>
  <c r="S100" i="1"/>
  <c r="S101" i="1" s="1"/>
  <c r="S105" i="1" s="1"/>
  <c r="S112" i="1" s="1"/>
  <c r="S125" i="1" s="1"/>
  <c r="S199" i="1" l="1"/>
  <c r="S201" i="1" s="1"/>
  <c r="BZ213" i="1" l="1"/>
  <c r="S181" i="1" l="1"/>
  <c r="S182" i="1" s="1"/>
  <c r="CA213" i="1"/>
  <c r="T80" i="1" l="1"/>
  <c r="CB213" i="1" l="1"/>
  <c r="S128" i="1"/>
  <c r="S131" i="1" s="1"/>
  <c r="S135" i="1" s="1"/>
  <c r="S142" i="1" s="1"/>
  <c r="S289" i="1" l="1"/>
  <c r="S151" i="1"/>
  <c r="T172" i="1" l="1"/>
  <c r="T78" i="1"/>
  <c r="T87" i="1" s="1"/>
  <c r="S184" i="1"/>
  <c r="S185" i="1" s="1"/>
  <c r="S188" i="1" s="1"/>
  <c r="CC213" i="1"/>
  <c r="T129" i="1"/>
  <c r="CD213" i="1" l="1"/>
  <c r="T130" i="1"/>
  <c r="S286" i="1" l="1"/>
  <c r="T90" i="1" l="1"/>
  <c r="CE213" i="1"/>
  <c r="S288" i="1"/>
  <c r="S146" i="1" l="1"/>
  <c r="T91" i="1"/>
  <c r="T92" i="1" s="1"/>
  <c r="T96" i="1" s="1"/>
  <c r="S297" i="1" l="1"/>
  <c r="S147" i="1"/>
  <c r="S149" i="1" s="1"/>
  <c r="S153" i="1" s="1"/>
  <c r="S158" i="1" s="1"/>
  <c r="S161" i="1" s="1"/>
  <c r="S162" i="1" s="1"/>
  <c r="CF213" i="1"/>
  <c r="S227" i="1"/>
  <c r="T198" i="1"/>
  <c r="S295" i="1" l="1"/>
  <c r="S294" i="1"/>
  <c r="S229" i="1"/>
  <c r="S231" i="1" s="1"/>
  <c r="S238" i="1" s="1"/>
  <c r="S239" i="1" s="1"/>
  <c r="T174" i="1" l="1"/>
  <c r="T179" i="1" s="1"/>
  <c r="CG213" i="1"/>
  <c r="T228" i="1" l="1"/>
  <c r="T99" i="1"/>
  <c r="CH213" i="1" l="1"/>
  <c r="T100" i="1"/>
  <c r="T101" i="1" s="1"/>
  <c r="T105" i="1" s="1"/>
  <c r="T112" i="1" s="1"/>
  <c r="T125" i="1" s="1"/>
  <c r="T199" i="1" l="1"/>
  <c r="T201" i="1" s="1"/>
  <c r="CI213" i="1" l="1"/>
  <c r="T181" i="1" l="1"/>
  <c r="T182" i="1" s="1"/>
  <c r="CJ213" i="1"/>
  <c r="U80" i="1" l="1"/>
  <c r="T128" i="1" l="1"/>
  <c r="T131" i="1" s="1"/>
  <c r="T135" i="1" s="1"/>
  <c r="T142" i="1" s="1"/>
  <c r="CK213" i="1"/>
  <c r="T289" i="1" l="1"/>
  <c r="T151" i="1"/>
  <c r="CL213" i="1"/>
  <c r="U172" i="1" l="1"/>
  <c r="U78" i="1"/>
  <c r="U87" i="1" s="1"/>
  <c r="T184" i="1"/>
  <c r="T185" i="1" s="1"/>
  <c r="T188" i="1" s="1"/>
  <c r="U129" i="1"/>
  <c r="U130" i="1" l="1"/>
  <c r="T286" i="1" l="1"/>
  <c r="CM213" i="1"/>
  <c r="T288" i="1" l="1"/>
  <c r="U90" i="1"/>
  <c r="U91" i="1" l="1"/>
  <c r="U92" i="1" s="1"/>
  <c r="U96" i="1" s="1"/>
  <c r="CN213" i="1"/>
  <c r="T146" i="1"/>
  <c r="T297" i="1" l="1"/>
  <c r="T147" i="1"/>
  <c r="T149" i="1" s="1"/>
  <c r="T153" i="1" s="1"/>
  <c r="T158" i="1" s="1"/>
  <c r="T161" i="1" s="1"/>
  <c r="T162" i="1" s="1"/>
  <c r="U198" i="1"/>
  <c r="T227" i="1"/>
  <c r="T295" i="1" l="1"/>
  <c r="T294" i="1"/>
  <c r="T229" i="1"/>
  <c r="T231" i="1" s="1"/>
  <c r="T238" i="1" s="1"/>
  <c r="T239" i="1" s="1"/>
  <c r="CO213" i="1"/>
  <c r="U174" i="1" l="1"/>
  <c r="U179" i="1" s="1"/>
  <c r="U99" i="1" l="1"/>
  <c r="U228" i="1"/>
  <c r="CP213" i="1" l="1"/>
  <c r="U100" i="1"/>
  <c r="U101" i="1" s="1"/>
  <c r="U105" i="1" s="1"/>
  <c r="U112" i="1" s="1"/>
  <c r="U125" i="1" s="1"/>
  <c r="U199" i="1" l="1"/>
  <c r="U201" i="1" s="1"/>
  <c r="CQ213" i="1" l="1"/>
  <c r="CR213" i="1" l="1"/>
  <c r="CS213" i="1" l="1"/>
  <c r="U128" i="1"/>
  <c r="U131" i="1" s="1"/>
  <c r="U135" i="1" s="1"/>
  <c r="U142" i="1" s="1"/>
  <c r="CT213" i="1" l="1"/>
  <c r="V129" i="1" l="1"/>
  <c r="V130" i="1" l="1"/>
  <c r="CU213" i="1"/>
  <c r="U286" i="1" l="1"/>
  <c r="U288" i="1" l="1"/>
  <c r="U146" i="1" l="1"/>
  <c r="CV213" i="1"/>
  <c r="U297" i="1" l="1"/>
  <c r="U147" i="1"/>
  <c r="U149" i="1" s="1"/>
  <c r="U227" i="1"/>
  <c r="U295" i="1" l="1"/>
  <c r="U294" i="1"/>
  <c r="U229" i="1"/>
  <c r="U231" i="1" s="1"/>
  <c r="U238" i="1" s="1"/>
  <c r="U239" i="1" s="1"/>
  <c r="CW213" i="1"/>
  <c r="V174" i="1"/>
  <c r="V228" i="1" l="1"/>
  <c r="CX213" i="1" l="1"/>
  <c r="CY213" i="1" l="1"/>
  <c r="CZ213" i="1" l="1"/>
  <c r="DA213" i="1" l="1"/>
  <c r="DB213" i="1" l="1"/>
  <c r="DC213" i="1" l="1"/>
  <c r="DD213" i="1" l="1"/>
  <c r="DE213" i="1" l="1"/>
  <c r="DF213" i="1" l="1"/>
  <c r="DG213" i="1" l="1"/>
  <c r="DH213" i="1" l="1"/>
  <c r="DI213" i="1" l="1"/>
  <c r="DJ213" i="1" l="1"/>
  <c r="DK213" i="1" l="1"/>
  <c r="DL213" i="1" l="1"/>
  <c r="DM213" i="1" l="1"/>
  <c r="DN213" i="1" l="1"/>
  <c r="DO213" i="1" l="1"/>
  <c r="DP213" i="1" l="1"/>
  <c r="DQ213" i="1" l="1"/>
  <c r="DR213" i="1" l="1"/>
  <c r="DS213" i="1" l="1"/>
  <c r="DT213" i="1" l="1"/>
  <c r="DU213" i="1" l="1"/>
  <c r="DV213" i="1" l="1"/>
  <c r="DW213" i="1" l="1"/>
  <c r="DX213" i="1" l="1"/>
  <c r="DY213" i="1" l="1"/>
  <c r="DZ213" i="1" l="1"/>
  <c r="EA213" i="1" l="1"/>
  <c r="EB213" i="1" l="1"/>
  <c r="EC213" i="1" l="1"/>
  <c r="ED213" i="1" l="1"/>
  <c r="EE213" i="1" l="1"/>
  <c r="EF213" i="1" l="1"/>
  <c r="EG213" i="1" l="1"/>
  <c r="EH213" i="1" l="1"/>
  <c r="EI213" i="1" l="1"/>
  <c r="EJ213" i="1" l="1"/>
  <c r="EK213" i="1" l="1"/>
  <c r="EL213" i="1" l="1"/>
  <c r="EM213" i="1" l="1"/>
  <c r="EN213" i="1" l="1"/>
  <c r="EO213" i="1" l="1"/>
  <c r="EP213" i="1" l="1"/>
  <c r="EQ213" i="1" l="1"/>
  <c r="ER213" i="1" l="1"/>
  <c r="ES213" i="1" l="1"/>
  <c r="ET213" i="1" l="1"/>
  <c r="EU213" i="1" l="1"/>
  <c r="EV213" i="1" l="1"/>
  <c r="EW213" i="1" l="1"/>
  <c r="EX213" i="1" l="1"/>
  <c r="EY213" i="1" l="1"/>
  <c r="EZ213" i="1" l="1"/>
  <c r="FA213" i="1" l="1"/>
  <c r="FB213" i="1" l="1"/>
  <c r="FC213" i="1" l="1"/>
  <c r="FD213" i="1" l="1"/>
  <c r="FE213" i="1" l="1"/>
  <c r="FF213" i="1" l="1"/>
  <c r="FG213" i="1" l="1"/>
  <c r="FH213" i="1" l="1"/>
  <c r="FI213" i="1" l="1"/>
  <c r="FJ213" i="1" l="1"/>
  <c r="FK213" i="1" l="1"/>
  <c r="FL213" i="1" l="1"/>
  <c r="FM213" i="1" l="1"/>
  <c r="FN213" i="1" l="1"/>
  <c r="FO213" i="1" l="1"/>
  <c r="FP213" i="1" l="1"/>
  <c r="FQ213" i="1" l="1"/>
  <c r="FR213" i="1" l="1"/>
  <c r="FS213" i="1" l="1"/>
  <c r="FT213" i="1" l="1"/>
  <c r="FU213" i="1" l="1"/>
  <c r="FV213" i="1" l="1"/>
  <c r="FW213" i="1" l="1"/>
  <c r="FX213" i="1" l="1"/>
  <c r="FY213" i="1" l="1"/>
  <c r="FZ213" i="1" l="1"/>
  <c r="GA213" i="1" l="1"/>
  <c r="GB213" i="1" l="1"/>
  <c r="GC213" i="1" l="1"/>
  <c r="GD213" i="1" l="1"/>
  <c r="GE213" i="1" l="1"/>
  <c r="GF213" i="1" l="1"/>
  <c r="GG213" i="1" l="1"/>
  <c r="GH213" i="1" l="1"/>
  <c r="GI213" i="1" l="1"/>
  <c r="GJ213" i="1" l="1"/>
  <c r="GK213" i="1" l="1"/>
  <c r="GL213" i="1" l="1"/>
  <c r="GM213" i="1" l="1"/>
  <c r="GN213" i="1" l="1"/>
  <c r="GO213" i="1" l="1"/>
  <c r="GP213" i="1" l="1"/>
  <c r="GQ213" i="1" l="1"/>
  <c r="GR213" i="1" l="1"/>
  <c r="GS213" i="1" l="1"/>
  <c r="GT213" i="1" l="1"/>
  <c r="GU213" i="1" l="1"/>
  <c r="GV213" i="1" l="1"/>
  <c r="GW213" i="1" l="1"/>
  <c r="GX213" i="1" l="1"/>
  <c r="GY213" i="1" l="1"/>
  <c r="GZ213" i="1" l="1"/>
  <c r="HA213" i="1" l="1"/>
  <c r="HB213" i="1" l="1"/>
  <c r="HC213" i="1" l="1"/>
  <c r="HD213" i="1" l="1"/>
  <c r="HE213" i="1" l="1"/>
  <c r="HF213" i="1" l="1"/>
  <c r="HG213" i="1" l="1"/>
  <c r="HH213" i="1" l="1"/>
  <c r="HI213" i="1" l="1"/>
  <c r="HJ213" i="1" l="1"/>
  <c r="HK213" i="1" l="1"/>
  <c r="HL213" i="1" l="1"/>
  <c r="HM213" i="1" l="1"/>
  <c r="HN213" i="1" l="1"/>
  <c r="HO213" i="1" l="1"/>
  <c r="HP213" i="1" l="1"/>
  <c r="HQ213" i="1" l="1"/>
  <c r="HR213" i="1" l="1"/>
  <c r="HS213" i="1" l="1"/>
  <c r="HT213" i="1" l="1"/>
  <c r="HU213" i="1" l="1"/>
  <c r="HV213" i="1" l="1"/>
  <c r="HW213" i="1" l="1"/>
  <c r="HX213" i="1" l="1"/>
  <c r="HY213" i="1" l="1"/>
  <c r="HZ213" i="1" l="1"/>
  <c r="IA213" i="1" l="1"/>
  <c r="IB213" i="1" l="1"/>
  <c r="IC213" i="1" l="1"/>
  <c r="ID213" i="1" l="1"/>
  <c r="IE213" i="1" l="1"/>
  <c r="IF213" i="1" l="1"/>
  <c r="IG213" i="1" l="1"/>
  <c r="IH213" i="1" l="1"/>
  <c r="II213" i="1" l="1"/>
  <c r="IJ213" i="1" l="1"/>
  <c r="IK213" i="1" l="1"/>
  <c r="IL213" i="1" l="1"/>
  <c r="IM213" i="1" l="1"/>
  <c r="IN213" i="1" l="1"/>
  <c r="IO213" i="1" l="1"/>
  <c r="IP213" i="1" l="1"/>
  <c r="IQ213" i="1" l="1"/>
  <c r="IR213" i="1" l="1"/>
  <c r="IS213" i="1" l="1"/>
  <c r="IT213" i="1" l="1"/>
  <c r="IU213" i="1" l="1"/>
  <c r="IV213" i="1" l="1"/>
  <c r="IW213" i="1" l="1"/>
  <c r="IX213" i="1" l="1"/>
  <c r="IY213" i="1" l="1"/>
  <c r="IZ213" i="1" l="1"/>
  <c r="JA213" i="1" l="1"/>
  <c r="JB213" i="1" l="1"/>
  <c r="JC213" i="1" l="1"/>
  <c r="JD213" i="1" l="1"/>
  <c r="JE213" i="1" l="1"/>
  <c r="JF213" i="1" l="1"/>
  <c r="JG213" i="1" l="1"/>
  <c r="JH213" i="1" l="1"/>
  <c r="JI213" i="1" l="1"/>
  <c r="JJ213" i="1" l="1"/>
  <c r="JK213" i="1" l="1"/>
  <c r="JL213" i="1" l="1"/>
  <c r="JM213" i="1" l="1"/>
  <c r="JN213" i="1" l="1"/>
  <c r="JO213" i="1" l="1"/>
  <c r="JP213" i="1" l="1"/>
  <c r="JQ213" i="1" l="1"/>
  <c r="JR213" i="1" l="1"/>
  <c r="JS213" i="1" l="1"/>
  <c r="JT213" i="1" l="1"/>
  <c r="JU213" i="1" l="1"/>
  <c r="JV213" i="1" l="1"/>
  <c r="JW213" i="1" l="1"/>
  <c r="JX213" i="1" l="1"/>
  <c r="JY213" i="1" l="1"/>
  <c r="JZ213" i="1" l="1"/>
  <c r="KA213" i="1" l="1"/>
  <c r="KB213" i="1" l="1"/>
  <c r="KC213" i="1" l="1"/>
  <c r="KD213" i="1" l="1"/>
  <c r="KE213" i="1" l="1"/>
  <c r="KF213" i="1" l="1"/>
  <c r="KG213" i="1" l="1"/>
  <c r="KH213" i="1" l="1"/>
  <c r="KI213" i="1" l="1"/>
  <c r="KJ213" i="1" l="1"/>
  <c r="KK213" i="1" l="1"/>
  <c r="KL213" i="1" l="1"/>
  <c r="KM213" i="1" l="1"/>
  <c r="KN213" i="1" l="1"/>
  <c r="KO213" i="1" l="1"/>
  <c r="KP213" i="1" l="1"/>
  <c r="KQ213" i="1" l="1"/>
  <c r="KR213" i="1" l="1"/>
  <c r="KS213" i="1" l="1"/>
  <c r="KT213" i="1" l="1"/>
  <c r="KU213" i="1" l="1"/>
  <c r="KV213" i="1" l="1"/>
  <c r="KW213" i="1" l="1"/>
  <c r="KX213" i="1" l="1"/>
  <c r="KY213" i="1" l="1"/>
  <c r="KZ213" i="1" l="1"/>
  <c r="LA213" i="1" l="1"/>
  <c r="LB213" i="1" l="1"/>
  <c r="LC213" i="1" l="1"/>
  <c r="LD213" i="1" l="1"/>
  <c r="LE213" i="1" l="1"/>
  <c r="LF213" i="1" l="1"/>
  <c r="LG213" i="1" l="1"/>
  <c r="LH213" i="1" l="1"/>
  <c r="LI213" i="1" l="1"/>
  <c r="LJ213" i="1" l="1"/>
  <c r="LK213" i="1" l="1"/>
  <c r="LL213" i="1" l="1"/>
  <c r="LM213" i="1" l="1"/>
  <c r="LN213" i="1" l="1"/>
  <c r="LO213" i="1" l="1"/>
  <c r="LP213" i="1" l="1"/>
  <c r="LQ213" i="1" l="1"/>
  <c r="LR213" i="1" l="1"/>
  <c r="LS213" i="1" l="1"/>
  <c r="LT213" i="1" l="1"/>
  <c r="LU213" i="1" l="1"/>
  <c r="LV213" i="1" l="1"/>
  <c r="LW213" i="1" l="1"/>
  <c r="LX213" i="1" l="1"/>
  <c r="LY213" i="1" l="1"/>
  <c r="LZ213" i="1" l="1"/>
  <c r="MA213" i="1" l="1"/>
  <c r="MB213" i="1" l="1"/>
  <c r="MC213" i="1" l="1"/>
  <c r="MD213" i="1" l="1"/>
  <c r="ME213" i="1" l="1"/>
  <c r="MF213" i="1" l="1"/>
  <c r="MG213" i="1" l="1"/>
  <c r="MH213" i="1" l="1"/>
  <c r="MI213" i="1" l="1"/>
  <c r="MJ213" i="1" l="1"/>
  <c r="MK213" i="1" l="1"/>
  <c r="ML213" i="1" l="1"/>
  <c r="MM213" i="1" l="1"/>
  <c r="MN213" i="1" l="1"/>
  <c r="MO213" i="1" l="1"/>
  <c r="MP213" i="1" l="1"/>
  <c r="MQ213" i="1" l="1"/>
  <c r="MR213" i="1" l="1"/>
  <c r="MS213" i="1" l="1"/>
  <c r="MT213" i="1" l="1"/>
  <c r="MU213" i="1" l="1"/>
  <c r="MV213" i="1" l="1"/>
  <c r="MW213" i="1" l="1"/>
  <c r="MX213" i="1" l="1"/>
  <c r="MY213" i="1" l="1"/>
  <c r="MZ213" i="1" l="1"/>
  <c r="NA213" i="1" l="1"/>
  <c r="NB213" i="1" l="1"/>
  <c r="NC213" i="1" l="1"/>
  <c r="ND213" i="1" l="1"/>
  <c r="NE213" i="1" l="1"/>
  <c r="NF213" i="1" l="1"/>
  <c r="NG213" i="1" l="1"/>
  <c r="NH213" i="1" l="1"/>
  <c r="NI213" i="1" l="1"/>
  <c r="NJ213" i="1" l="1"/>
  <c r="NK213" i="1" l="1"/>
  <c r="NL213" i="1" l="1"/>
  <c r="NM213" i="1" l="1"/>
  <c r="NN213" i="1" l="1"/>
  <c r="NO213" i="1" l="1"/>
  <c r="NP213" i="1" l="1"/>
  <c r="NQ213" i="1" l="1"/>
  <c r="NR213" i="1" l="1"/>
  <c r="NS213" i="1" l="1"/>
  <c r="NT213" i="1" l="1"/>
  <c r="NV213" i="1" l="1"/>
  <c r="NU213" i="1"/>
  <c r="NW213" i="1" l="1"/>
  <c r="NX213" i="1" l="1"/>
  <c r="NY213" i="1" l="1"/>
  <c r="NZ213" i="1" l="1"/>
  <c r="OA213" i="1" l="1"/>
  <c r="OB213" i="1" l="1"/>
  <c r="OC213" i="1" l="1"/>
  <c r="OD213" i="1" l="1"/>
  <c r="OE213" i="1" l="1"/>
  <c r="OF213" i="1" l="1"/>
  <c r="OG213" i="1" l="1"/>
  <c r="OH213" i="1" l="1"/>
  <c r="OI213" i="1" l="1"/>
  <c r="OJ213" i="1" l="1"/>
  <c r="OK213" i="1" l="1"/>
  <c r="OL213" i="1" l="1"/>
  <c r="OM213" i="1" l="1"/>
  <c r="ON213" i="1" l="1"/>
  <c r="OO213" i="1" l="1"/>
  <c r="OP213" i="1" l="1"/>
  <c r="OQ213" i="1" l="1"/>
  <c r="OR213" i="1" l="1"/>
  <c r="OS213" i="1" l="1"/>
  <c r="OT213" i="1" l="1"/>
  <c r="OU213" i="1" l="1"/>
  <c r="OV213" i="1" l="1"/>
  <c r="OW213" i="1" l="1"/>
  <c r="OX213" i="1" l="1"/>
  <c r="OY213" i="1" l="1"/>
  <c r="OZ213" i="1" l="1"/>
  <c r="PA213" i="1" l="1"/>
  <c r="PB213" i="1" l="1"/>
  <c r="PC213" i="1" l="1"/>
  <c r="PD213" i="1" l="1"/>
  <c r="PE213" i="1" l="1"/>
  <c r="PF213" i="1" l="1"/>
  <c r="PG213" i="1" l="1"/>
  <c r="PH213" i="1" l="1"/>
  <c r="PI213" i="1" l="1"/>
  <c r="PJ213" i="1" l="1"/>
  <c r="PK213" i="1" l="1"/>
  <c r="PL213" i="1" l="1"/>
  <c r="PM213" i="1" l="1"/>
  <c r="U181" i="1" l="1"/>
  <c r="U182" i="1" s="1"/>
  <c r="V80" i="1" l="1"/>
  <c r="U289" i="1" l="1"/>
  <c r="U151" i="1"/>
  <c r="U184" i="1" l="1"/>
  <c r="U185" i="1" s="1"/>
  <c r="U188" i="1" s="1"/>
  <c r="U153" i="1"/>
  <c r="U158" i="1" s="1"/>
  <c r="U161" i="1" s="1"/>
  <c r="U162" i="1" s="1"/>
  <c r="V172" i="1" l="1"/>
  <c r="V179" i="1" s="1"/>
  <c r="V78" i="1"/>
  <c r="V87" i="1" s="1"/>
  <c r="V90" i="1" l="1"/>
  <c r="V91" i="1" l="1"/>
  <c r="V92" i="1" s="1"/>
  <c r="V96" i="1" s="1"/>
  <c r="V198" i="1" l="1"/>
  <c r="V181" i="1" l="1"/>
  <c r="V182" i="1" s="1"/>
  <c r="W80" i="1" l="1"/>
  <c r="V289" i="1"/>
  <c r="V151" i="1"/>
  <c r="V184" i="1" l="1"/>
  <c r="V185" i="1" s="1"/>
  <c r="V188" i="1" s="1"/>
  <c r="V99" i="1"/>
  <c r="V100" i="1" l="1"/>
  <c r="V101" i="1" s="1"/>
  <c r="V105" i="1" s="1"/>
  <c r="V112" i="1" s="1"/>
  <c r="V125" i="1" s="1"/>
  <c r="V199" i="1" l="1"/>
  <c r="V201" i="1" s="1"/>
  <c r="V128" i="1" l="1"/>
  <c r="V131" i="1" s="1"/>
  <c r="V135" i="1" s="1"/>
  <c r="V142" i="1" s="1"/>
  <c r="W129" i="1" l="1"/>
  <c r="V286" i="1" l="1"/>
  <c r="W130" i="1"/>
  <c r="V288" i="1" l="1"/>
  <c r="V146" i="1" l="1"/>
  <c r="V297" i="1" l="1"/>
  <c r="V147" i="1"/>
  <c r="V149" i="1" s="1"/>
  <c r="V153" i="1" s="1"/>
  <c r="V158" i="1" s="1"/>
  <c r="V161" i="1" s="1"/>
  <c r="V162" i="1" s="1"/>
  <c r="V227" i="1"/>
  <c r="V295" i="1" l="1"/>
  <c r="V294" i="1"/>
  <c r="V229" i="1"/>
  <c r="V231" i="1" s="1"/>
  <c r="V238" i="1" s="1"/>
  <c r="V239" i="1" s="1"/>
  <c r="W174" i="1" l="1"/>
  <c r="W228" i="1" l="1"/>
  <c r="W172" i="1" l="1"/>
  <c r="W179" i="1" s="1"/>
  <c r="W78" i="1"/>
  <c r="W87" i="1" s="1"/>
  <c r="W90" i="1" l="1"/>
  <c r="W91" i="1" l="1"/>
  <c r="W92" i="1" s="1"/>
  <c r="W96" i="1" s="1"/>
  <c r="W198" i="1" l="1"/>
  <c r="W181" i="1" l="1"/>
  <c r="W182" i="1" s="1"/>
  <c r="W99" i="1" l="1"/>
  <c r="W100" i="1" l="1"/>
  <c r="W101" i="1" s="1"/>
  <c r="W105" i="1" s="1"/>
  <c r="W112" i="1" s="1"/>
  <c r="W125" i="1" s="1"/>
  <c r="X80" i="1" l="1"/>
  <c r="W199" i="1"/>
  <c r="W201" i="1" s="1"/>
  <c r="W289" i="1" l="1"/>
  <c r="W151" i="1"/>
  <c r="W184" i="1" l="1"/>
  <c r="W185" i="1" s="1"/>
  <c r="W188" i="1" s="1"/>
  <c r="W128" i="1" l="1"/>
  <c r="W131" i="1" s="1"/>
  <c r="W135" i="1" s="1"/>
  <c r="W142" i="1" s="1"/>
  <c r="X129" i="1" l="1"/>
  <c r="W286" i="1" l="1"/>
  <c r="X130" i="1" l="1"/>
  <c r="W288" i="1" l="1"/>
  <c r="W146" i="1" l="1"/>
  <c r="W297" i="1" l="1"/>
  <c r="W147" i="1"/>
  <c r="W149" i="1" s="1"/>
  <c r="W153" i="1" s="1"/>
  <c r="W158" i="1" s="1"/>
  <c r="W161" i="1" s="1"/>
  <c r="W162" i="1" s="1"/>
  <c r="W227" i="1"/>
  <c r="W295" i="1" l="1"/>
  <c r="W294" i="1"/>
  <c r="W229" i="1"/>
  <c r="W231" i="1" s="1"/>
  <c r="W238" i="1" s="1"/>
  <c r="W239" i="1" s="1"/>
  <c r="X174" i="1" l="1"/>
  <c r="X228" i="1" l="1"/>
  <c r="X172" i="1" l="1"/>
  <c r="X179" i="1" s="1"/>
  <c r="X78" i="1"/>
  <c r="X87" i="1" s="1"/>
  <c r="X90" i="1" l="1"/>
  <c r="X198" i="1" l="1"/>
  <c r="X91" i="1"/>
  <c r="X92" i="1" s="1"/>
  <c r="X96" i="1" s="1"/>
  <c r="X181" i="1" l="1"/>
  <c r="X182" i="1" s="1"/>
  <c r="X99" i="1" l="1"/>
  <c r="X100" i="1" l="1"/>
  <c r="X101" i="1" s="1"/>
  <c r="X105" i="1" s="1"/>
  <c r="X112" i="1" s="1"/>
  <c r="X125" i="1" s="1"/>
  <c r="Y80" i="1" l="1"/>
  <c r="X199" i="1" l="1"/>
  <c r="X201" i="1" s="1"/>
  <c r="X289" i="1" l="1"/>
  <c r="X151" i="1"/>
  <c r="X184" i="1" l="1"/>
  <c r="X185" i="1" s="1"/>
  <c r="X188" i="1" s="1"/>
  <c r="Y187" i="1" s="1"/>
  <c r="X128" i="1" l="1"/>
  <c r="X131" i="1" s="1"/>
  <c r="X135" i="1" s="1"/>
  <c r="X142" i="1" s="1"/>
  <c r="Y129" i="1" l="1"/>
  <c r="X286" i="1" l="1"/>
  <c r="Y130" i="1"/>
  <c r="X288" i="1" l="1"/>
  <c r="X146" i="1" l="1"/>
  <c r="X297" i="1" l="1"/>
  <c r="X147" i="1"/>
  <c r="X149" i="1" s="1"/>
  <c r="X153" i="1" s="1"/>
  <c r="X158" i="1" s="1"/>
  <c r="X161" i="1" s="1"/>
  <c r="X227" i="1"/>
  <c r="X295" i="1" l="1"/>
  <c r="X294" i="1"/>
  <c r="X229" i="1"/>
  <c r="X231" i="1" s="1"/>
  <c r="X238" i="1" s="1"/>
  <c r="X239" i="1" s="1"/>
  <c r="X162" i="1"/>
  <c r="Y160" i="1"/>
  <c r="Y305" i="1" s="1"/>
  <c r="Y174" i="1" l="1"/>
  <c r="Y228" i="1" l="1"/>
  <c r="Y172" i="1" l="1"/>
  <c r="Y179" i="1" s="1"/>
  <c r="Y78" i="1"/>
  <c r="Y87" i="1" s="1"/>
  <c r="Y90" i="1" l="1"/>
  <c r="Y91" i="1" l="1"/>
  <c r="Y92" i="1" s="1"/>
  <c r="Y96" i="1" s="1"/>
  <c r="Y198" i="1" l="1"/>
  <c r="Y181" i="1" l="1"/>
  <c r="Y182" i="1" s="1"/>
  <c r="Y99" i="1" l="1"/>
  <c r="Y220" i="1"/>
  <c r="Y100" i="1" l="1"/>
  <c r="Y101" i="1" s="1"/>
  <c r="Y105" i="1" s="1"/>
  <c r="Y112" i="1" s="1"/>
  <c r="Y125" i="1" s="1"/>
  <c r="Z80" i="1"/>
  <c r="Y199" i="1" l="1"/>
  <c r="Y289" i="1" l="1"/>
  <c r="Y151" i="1"/>
  <c r="Y184" i="1" l="1"/>
  <c r="Y185" i="1" s="1"/>
  <c r="Y188" i="1" s="1"/>
  <c r="Y235" i="1" l="1"/>
  <c r="Y236" i="1" s="1"/>
  <c r="Z187" i="1"/>
  <c r="Y128" i="1" l="1"/>
  <c r="Y131" i="1" s="1"/>
  <c r="Y135" i="1" s="1"/>
  <c r="Y142" i="1" s="1"/>
  <c r="Y197" i="1" l="1"/>
  <c r="Z129" i="1" l="1"/>
  <c r="Z130" i="1" l="1"/>
  <c r="Y286" i="1"/>
  <c r="Y288" i="1" l="1"/>
  <c r="Y146" i="1" l="1"/>
  <c r="Y297" i="1" l="1"/>
  <c r="Y147" i="1"/>
  <c r="Y149" i="1" s="1"/>
  <c r="Y153" i="1" s="1"/>
  <c r="Y158" i="1" s="1"/>
  <c r="Y161" i="1" s="1"/>
  <c r="Y227" i="1"/>
  <c r="Y294" i="1" l="1"/>
  <c r="Y295" i="1"/>
  <c r="Y229" i="1"/>
  <c r="Y162" i="1"/>
  <c r="Z160" i="1"/>
  <c r="Z305" i="1" s="1"/>
  <c r="Y192" i="1"/>
  <c r="Y201" i="1" s="1"/>
  <c r="Y231" i="1" s="1"/>
  <c r="Y238" i="1" s="1"/>
  <c r="Y239" i="1" s="1"/>
  <c r="Z174" i="1" l="1"/>
  <c r="Z228" i="1" l="1"/>
  <c r="Z172" i="1" l="1"/>
  <c r="Z179" i="1" s="1"/>
  <c r="Z78" i="1"/>
  <c r="Z87" i="1" s="1"/>
  <c r="Z90" i="1" l="1"/>
  <c r="Z92" i="1" l="1"/>
  <c r="Z96" i="1" s="1"/>
  <c r="Z91" i="1"/>
  <c r="Z181" i="1" l="1"/>
  <c r="Z182" i="1" s="1"/>
  <c r="Z198" i="1"/>
  <c r="Z220" i="1" l="1"/>
  <c r="AA80" i="1" l="1"/>
  <c r="Z289" i="1" l="1"/>
  <c r="Z151" i="1"/>
  <c r="Z99" i="1"/>
  <c r="Z184" i="1" l="1"/>
  <c r="Z185" i="1" s="1"/>
  <c r="Z188" i="1" s="1"/>
  <c r="Z100" i="1"/>
  <c r="Z101" i="1" s="1"/>
  <c r="Z105" i="1" s="1"/>
  <c r="Z112" i="1" s="1"/>
  <c r="Z125" i="1" s="1"/>
  <c r="Z235" i="1" l="1"/>
  <c r="Z236" i="1" s="1"/>
  <c r="AA187" i="1"/>
  <c r="Z199" i="1" l="1"/>
  <c r="Z128" i="1" l="1"/>
  <c r="Z131" i="1" s="1"/>
  <c r="Z135" i="1" s="1"/>
  <c r="Z142" i="1" s="1"/>
  <c r="Z197" i="1" l="1"/>
  <c r="AA129" i="1" l="1"/>
  <c r="Z286" i="1" l="1"/>
  <c r="AA130" i="1"/>
  <c r="Z288" i="1" l="1"/>
  <c r="Z146" i="1" l="1"/>
  <c r="Z297" i="1" l="1"/>
  <c r="Z147" i="1"/>
  <c r="Z149" i="1" s="1"/>
  <c r="Z153" i="1" s="1"/>
  <c r="Z158" i="1" s="1"/>
  <c r="Z161" i="1" s="1"/>
  <c r="Z227" i="1"/>
  <c r="Z295" i="1" l="1"/>
  <c r="Z294" i="1"/>
  <c r="Z229" i="1"/>
  <c r="Z162" i="1"/>
  <c r="AA160" i="1"/>
  <c r="AA305" i="1" s="1"/>
  <c r="Z192" i="1"/>
  <c r="Z201" i="1" s="1"/>
  <c r="Z231" i="1" s="1"/>
  <c r="Z238" i="1" s="1"/>
  <c r="Z239" i="1" s="1"/>
  <c r="AA174" i="1" l="1"/>
  <c r="AA228" i="1" l="1"/>
  <c r="AA172" i="1" l="1"/>
  <c r="AA179" i="1" s="1"/>
  <c r="AA78" i="1"/>
  <c r="AA87" i="1" s="1"/>
  <c r="AA90" i="1" l="1"/>
  <c r="AA91" i="1" l="1"/>
  <c r="AA92" i="1" s="1"/>
  <c r="AA96" i="1" s="1"/>
  <c r="AA198" i="1"/>
  <c r="AA181" i="1" l="1"/>
  <c r="AA182" i="1" s="1"/>
  <c r="AA220" i="1" l="1"/>
  <c r="AA99" i="1"/>
  <c r="AB80" i="1" l="1"/>
  <c r="AA289" i="1"/>
  <c r="AA151" i="1"/>
  <c r="AA100" i="1"/>
  <c r="AA101" i="1" s="1"/>
  <c r="AA105" i="1" s="1"/>
  <c r="AA112" i="1" s="1"/>
  <c r="AA125" i="1" s="1"/>
  <c r="AA184" i="1" l="1"/>
  <c r="AA185" i="1" s="1"/>
  <c r="AA188" i="1" s="1"/>
  <c r="AA199" i="1"/>
  <c r="AB187" i="1" l="1"/>
  <c r="AA235" i="1"/>
  <c r="AA236" i="1" s="1"/>
  <c r="AA128" i="1" l="1"/>
  <c r="AA131" i="1" s="1"/>
  <c r="AA135" i="1" s="1"/>
  <c r="AA142" i="1" s="1"/>
  <c r="AA197" i="1" l="1"/>
  <c r="AB129" i="1" l="1"/>
  <c r="AB130" i="1" l="1"/>
  <c r="AA286" i="1" l="1"/>
  <c r="AA288" i="1" l="1"/>
  <c r="AA146" i="1" l="1"/>
  <c r="AA297" i="1" l="1"/>
  <c r="AA147" i="1"/>
  <c r="AA149" i="1" s="1"/>
  <c r="AA153" i="1" s="1"/>
  <c r="AA158" i="1" s="1"/>
  <c r="AA161" i="1" s="1"/>
  <c r="AA227" i="1"/>
  <c r="AA295" i="1" l="1"/>
  <c r="AA294" i="1"/>
  <c r="AA229" i="1"/>
  <c r="AA162" i="1"/>
  <c r="AB160" i="1"/>
  <c r="AB305" i="1" s="1"/>
  <c r="AA192" i="1"/>
  <c r="AA201" i="1" s="1"/>
  <c r="AA231" i="1" l="1"/>
  <c r="AA238" i="1" s="1"/>
  <c r="AA239" i="1" s="1"/>
  <c r="AB174" i="1"/>
  <c r="AB228" i="1" l="1"/>
  <c r="AB172" i="1" l="1"/>
  <c r="AB179" i="1" s="1"/>
  <c r="AB78" i="1"/>
  <c r="AB87" i="1" s="1"/>
  <c r="AB90" i="1" l="1"/>
  <c r="AB91" i="1" l="1"/>
  <c r="AB92" i="1" s="1"/>
  <c r="AB96" i="1" s="1"/>
  <c r="AB181" i="1"/>
  <c r="AB182" i="1" s="1"/>
  <c r="AB198" i="1"/>
  <c r="AC80" i="1" l="1"/>
  <c r="AB220" i="1"/>
  <c r="AB99" i="1" l="1"/>
  <c r="AB289" i="1" l="1"/>
  <c r="AB151" i="1"/>
  <c r="AB100" i="1"/>
  <c r="AB101" i="1" s="1"/>
  <c r="AB105" i="1" s="1"/>
  <c r="AB112" i="1" s="1"/>
  <c r="AB125" i="1" s="1"/>
  <c r="AB184" i="1" l="1"/>
  <c r="AB185" i="1" s="1"/>
  <c r="AB188" i="1" s="1"/>
  <c r="AB199" i="1"/>
  <c r="AC187" i="1" l="1"/>
  <c r="AB235" i="1"/>
  <c r="AB236" i="1" s="1"/>
  <c r="AB128" i="1" l="1"/>
  <c r="AB131" i="1" s="1"/>
  <c r="AB135" i="1" s="1"/>
  <c r="AB142" i="1" s="1"/>
  <c r="AB197" i="1" l="1"/>
  <c r="AC129" i="1" l="1"/>
  <c r="AC130" i="1" l="1"/>
  <c r="AB286" i="1" l="1"/>
  <c r="AB288" i="1" l="1"/>
  <c r="AB146" i="1" l="1"/>
  <c r="AB297" i="1" l="1"/>
  <c r="AB147" i="1"/>
  <c r="AB149" i="1" s="1"/>
  <c r="AB153" i="1" s="1"/>
  <c r="AB158" i="1" s="1"/>
  <c r="AB161" i="1" s="1"/>
  <c r="AB227" i="1"/>
  <c r="AB295" i="1" l="1"/>
  <c r="AB294" i="1"/>
  <c r="AB229" i="1"/>
  <c r="AB162" i="1"/>
  <c r="AB192" i="1"/>
  <c r="AB201" i="1" s="1"/>
  <c r="AC160" i="1"/>
  <c r="AC305" i="1" s="1"/>
  <c r="AB231" i="1" l="1"/>
  <c r="AB238" i="1" s="1"/>
  <c r="AB239" i="1" s="1"/>
  <c r="AC174" i="1"/>
  <c r="AC228" i="1" l="1"/>
  <c r="AC172" i="1" l="1"/>
  <c r="AC179" i="1" s="1"/>
  <c r="AC78" i="1"/>
  <c r="AC87" i="1" s="1"/>
  <c r="AC90" i="1" l="1"/>
  <c r="AC91" i="1" l="1"/>
  <c r="AC92" i="1" s="1"/>
  <c r="AC96" i="1" s="1"/>
  <c r="AC181" i="1"/>
  <c r="AC182" i="1" s="1"/>
  <c r="AC198" i="1"/>
  <c r="AC220" i="1" l="1"/>
  <c r="AD80" i="1" l="1"/>
  <c r="AC99" i="1"/>
  <c r="AC289" i="1" l="1"/>
  <c r="AC151" i="1"/>
  <c r="AC100" i="1"/>
  <c r="AC101" i="1" s="1"/>
  <c r="AC105" i="1" s="1"/>
  <c r="AC112" i="1" s="1"/>
  <c r="AC125" i="1" s="1"/>
  <c r="AC184" i="1" l="1"/>
  <c r="AC185" i="1" s="1"/>
  <c r="AC188" i="1" s="1"/>
  <c r="AC199" i="1"/>
  <c r="AC235" i="1" l="1"/>
  <c r="AC236" i="1" s="1"/>
  <c r="AD187" i="1"/>
  <c r="AC128" i="1" l="1"/>
  <c r="AC131" i="1" s="1"/>
  <c r="AC135" i="1" s="1"/>
  <c r="AC142" i="1" s="1"/>
  <c r="AC197" i="1" l="1"/>
  <c r="AD129" i="1" l="1"/>
  <c r="AD130" i="1" l="1"/>
  <c r="AC286" i="1" l="1"/>
  <c r="AC288" i="1" l="1"/>
  <c r="AC146" i="1" l="1"/>
  <c r="AC297" i="1" l="1"/>
  <c r="AC147" i="1"/>
  <c r="AC149" i="1" s="1"/>
  <c r="AC153" i="1" s="1"/>
  <c r="AC158" i="1" s="1"/>
  <c r="AC161" i="1" s="1"/>
  <c r="AC227" i="1"/>
  <c r="AC295" i="1" l="1"/>
  <c r="AC294" i="1"/>
  <c r="AC229" i="1"/>
  <c r="AC162" i="1"/>
  <c r="AD160" i="1"/>
  <c r="AD305" i="1" s="1"/>
  <c r="AC192" i="1"/>
  <c r="AC201" i="1" s="1"/>
  <c r="AC231" i="1" s="1"/>
  <c r="AC238" i="1" s="1"/>
  <c r="AC239" i="1" s="1"/>
  <c r="AD174" i="1" l="1"/>
  <c r="AD228" i="1" l="1"/>
  <c r="AD172" i="1" l="1"/>
  <c r="AD179" i="1" s="1"/>
  <c r="AD78" i="1"/>
  <c r="AD87" i="1" s="1"/>
  <c r="AD90" i="1" l="1"/>
  <c r="AD91" i="1" l="1"/>
  <c r="AD92" i="1" s="1"/>
  <c r="AD96" i="1" s="1"/>
  <c r="AD181" i="1"/>
  <c r="AD182" i="1" s="1"/>
  <c r="AD198" i="1"/>
  <c r="AE80" i="1" l="1"/>
  <c r="AD220" i="1"/>
  <c r="AD99" i="1" l="1"/>
  <c r="AD289" i="1" l="1"/>
  <c r="AD151" i="1"/>
  <c r="AD100" i="1"/>
  <c r="AD101" i="1" s="1"/>
  <c r="AD105" i="1" s="1"/>
  <c r="AD112" i="1" s="1"/>
  <c r="AD125" i="1" s="1"/>
  <c r="AD184" i="1" l="1"/>
  <c r="AD185" i="1" s="1"/>
  <c r="AD188" i="1" s="1"/>
  <c r="AD199" i="1"/>
  <c r="AD235" i="1" l="1"/>
  <c r="AD236" i="1" s="1"/>
  <c r="AE187" i="1"/>
  <c r="AD128" i="1" l="1"/>
  <c r="AD131" i="1" s="1"/>
  <c r="AD135" i="1" s="1"/>
  <c r="AD142" i="1" s="1"/>
  <c r="AD197" i="1" l="1"/>
  <c r="AE129" i="1" l="1"/>
  <c r="AE130" i="1" l="1"/>
  <c r="AD286" i="1" l="1"/>
  <c r="AD288" i="1" l="1"/>
  <c r="AD146" i="1" l="1"/>
  <c r="AD297" i="1" l="1"/>
  <c r="AD147" i="1"/>
  <c r="AD149" i="1" s="1"/>
  <c r="AD153" i="1" s="1"/>
  <c r="AD158" i="1" s="1"/>
  <c r="AD161" i="1" s="1"/>
  <c r="AD227" i="1"/>
  <c r="AD295" i="1" l="1"/>
  <c r="AD294" i="1"/>
  <c r="AD229" i="1"/>
  <c r="AD162" i="1"/>
  <c r="AD192" i="1"/>
  <c r="AD201" i="1" s="1"/>
  <c r="AD231" i="1" s="1"/>
  <c r="AD238" i="1" s="1"/>
  <c r="AD239" i="1" s="1"/>
  <c r="AE160" i="1"/>
  <c r="AE305" i="1" s="1"/>
  <c r="AE174" i="1" l="1"/>
  <c r="AE228" i="1" l="1"/>
  <c r="AE172" i="1" l="1"/>
  <c r="AE179" i="1" s="1"/>
  <c r="AE78" i="1"/>
  <c r="AE87" i="1" s="1"/>
  <c r="AE90" i="1" l="1"/>
  <c r="AE91" i="1" l="1"/>
  <c r="AE92" i="1" s="1"/>
  <c r="AE96" i="1" s="1"/>
  <c r="AE181" i="1"/>
  <c r="AE182" i="1" s="1"/>
  <c r="AE198" i="1"/>
  <c r="AF80" i="1" l="1"/>
  <c r="AE220" i="1"/>
  <c r="AE99" i="1" l="1"/>
  <c r="AE289" i="1" l="1"/>
  <c r="AE151" i="1"/>
  <c r="AE100" i="1"/>
  <c r="AE101" i="1" s="1"/>
  <c r="AE105" i="1" s="1"/>
  <c r="AE112" i="1" s="1"/>
  <c r="AE125" i="1" s="1"/>
  <c r="AE184" i="1" l="1"/>
  <c r="AE185" i="1" s="1"/>
  <c r="AE188" i="1" s="1"/>
  <c r="AE199" i="1"/>
  <c r="AE235" i="1" l="1"/>
  <c r="AE236" i="1" s="1"/>
  <c r="AF187" i="1"/>
  <c r="AE128" i="1" l="1"/>
  <c r="AE131" i="1" s="1"/>
  <c r="AE135" i="1" s="1"/>
  <c r="AE142" i="1" s="1"/>
  <c r="AE197" i="1" l="1"/>
  <c r="AF129" i="1" l="1"/>
  <c r="AF130" i="1" l="1"/>
  <c r="AE286" i="1" l="1"/>
  <c r="AE288" i="1" l="1"/>
  <c r="AE146" i="1" l="1"/>
  <c r="AE297" i="1" l="1"/>
  <c r="AE147" i="1"/>
  <c r="AE149" i="1" s="1"/>
  <c r="AE153" i="1" s="1"/>
  <c r="AE158" i="1" s="1"/>
  <c r="AE161" i="1" s="1"/>
  <c r="AE227" i="1"/>
  <c r="AE295" i="1" l="1"/>
  <c r="AE294" i="1"/>
  <c r="AE229" i="1"/>
  <c r="AE162" i="1"/>
  <c r="AF160" i="1"/>
  <c r="AF305" i="1" s="1"/>
  <c r="AE192" i="1"/>
  <c r="AE201" i="1" s="1"/>
  <c r="AE231" i="1" s="1"/>
  <c r="AE238" i="1" s="1"/>
  <c r="AE239" i="1" s="1"/>
  <c r="AF174" i="1" l="1"/>
  <c r="AF228" i="1" l="1"/>
  <c r="AF172" i="1" l="1"/>
  <c r="AF179" i="1" s="1"/>
  <c r="AF78" i="1"/>
  <c r="AF87" i="1" s="1"/>
  <c r="AF90" i="1" l="1"/>
  <c r="AF91" i="1" l="1"/>
  <c r="AF92" i="1" s="1"/>
  <c r="AF96" i="1" s="1"/>
  <c r="AF198" i="1"/>
  <c r="AF181" i="1" l="1"/>
  <c r="AF182" i="1" s="1"/>
  <c r="AG80" i="1" l="1"/>
  <c r="AF220" i="1"/>
  <c r="AF289" i="1" l="1"/>
  <c r="AF151" i="1"/>
  <c r="AF99" i="1"/>
  <c r="AF184" i="1" l="1"/>
  <c r="AF185" i="1" s="1"/>
  <c r="AF188" i="1" s="1"/>
  <c r="AF100" i="1"/>
  <c r="AF101" i="1" s="1"/>
  <c r="AF105" i="1" s="1"/>
  <c r="AF112" i="1" s="1"/>
  <c r="AF125" i="1" s="1"/>
  <c r="AG187" i="1" l="1"/>
  <c r="AF235" i="1"/>
  <c r="AF236" i="1" s="1"/>
  <c r="AF199" i="1"/>
  <c r="AF128" i="1" l="1"/>
  <c r="AF131" i="1" s="1"/>
  <c r="AF135" i="1" s="1"/>
  <c r="AF142" i="1" s="1"/>
  <c r="AF197" i="1" l="1"/>
  <c r="AG129" i="1" l="1"/>
  <c r="AG130" i="1" l="1"/>
  <c r="AF286" i="1" l="1"/>
  <c r="AF288" i="1" l="1"/>
  <c r="AF146" i="1" l="1"/>
  <c r="AF297" i="1" l="1"/>
  <c r="AF147" i="1"/>
  <c r="AF149" i="1" s="1"/>
  <c r="AF153" i="1" s="1"/>
  <c r="AF158" i="1" s="1"/>
  <c r="AF161" i="1" s="1"/>
  <c r="AF227" i="1"/>
  <c r="AF295" i="1" l="1"/>
  <c r="AF294" i="1"/>
  <c r="AF229" i="1"/>
  <c r="AF162" i="1"/>
  <c r="AG160" i="1"/>
  <c r="AG305" i="1" s="1"/>
  <c r="AF192" i="1"/>
  <c r="AF201" i="1" s="1"/>
  <c r="AF231" i="1" s="1"/>
  <c r="AF238" i="1" s="1"/>
  <c r="AF239" i="1" s="1"/>
  <c r="AG174" i="1" l="1"/>
  <c r="AG228" i="1" l="1"/>
  <c r="AG172" i="1" l="1"/>
  <c r="AG179" i="1" s="1"/>
  <c r="AG78" i="1"/>
  <c r="AG87" i="1" s="1"/>
  <c r="AG90" i="1" l="1"/>
  <c r="AG91" i="1" l="1"/>
  <c r="AG92" i="1" s="1"/>
  <c r="AG96" i="1" s="1"/>
  <c r="AG198" i="1"/>
  <c r="AG99" i="1" l="1"/>
  <c r="AG100" i="1" l="1"/>
  <c r="AG101" i="1" s="1"/>
  <c r="AG105" i="1" s="1"/>
  <c r="AG112" i="1" s="1"/>
  <c r="AG125" i="1" s="1"/>
  <c r="AG199" i="1" l="1"/>
  <c r="AG128" i="1" l="1"/>
  <c r="AG131" i="1" s="1"/>
  <c r="AG135" i="1" s="1"/>
  <c r="AG142" i="1" s="1"/>
  <c r="AG197" i="1" l="1"/>
  <c r="AH129" i="1" l="1"/>
  <c r="AH130" i="1" l="1"/>
  <c r="AG286" i="1" l="1"/>
  <c r="AG288" i="1" l="1"/>
  <c r="AG146" i="1" l="1"/>
  <c r="AG297" i="1" l="1"/>
  <c r="AG147" i="1"/>
  <c r="AG149" i="1" s="1"/>
  <c r="AG227" i="1"/>
  <c r="AG295" i="1" l="1"/>
  <c r="AG294" i="1"/>
  <c r="AH174" i="1" l="1"/>
  <c r="AH228" i="1" l="1"/>
  <c r="AG181" i="1" l="1"/>
  <c r="AG182" i="1" s="1"/>
  <c r="AG220" i="1" l="1"/>
  <c r="AG229" i="1" s="1"/>
  <c r="AH80" i="1" l="1"/>
  <c r="AG289" i="1" l="1"/>
  <c r="AG151" i="1"/>
  <c r="AG184" i="1" l="1"/>
  <c r="AG185" i="1" s="1"/>
  <c r="AG188" i="1" s="1"/>
  <c r="AG153" i="1"/>
  <c r="AG158" i="1" s="1"/>
  <c r="AG161" i="1" s="1"/>
  <c r="AG162" i="1" l="1"/>
  <c r="AG192" i="1"/>
  <c r="AG201" i="1" s="1"/>
  <c r="AG231" i="1" s="1"/>
  <c r="AH160" i="1"/>
  <c r="AH305" i="1" s="1"/>
  <c r="AG235" i="1"/>
  <c r="AG236" i="1" s="1"/>
  <c r="AH187" i="1"/>
  <c r="AG238" i="1" l="1"/>
  <c r="AG239" i="1" s="1"/>
  <c r="AH172" i="1" l="1"/>
  <c r="AH179" i="1" s="1"/>
  <c r="AH78" i="1"/>
  <c r="AH87" i="1" s="1"/>
  <c r="AH90" i="1" l="1"/>
  <c r="AH198" i="1" l="1"/>
  <c r="AH91" i="1"/>
  <c r="AH92" i="1" s="1"/>
  <c r="AH96" i="1" s="1"/>
  <c r="AH181" i="1" l="1"/>
  <c r="AH182" i="1" s="1"/>
  <c r="AH99" i="1" l="1"/>
  <c r="AH220" i="1" l="1"/>
  <c r="AH199" i="1" l="1"/>
  <c r="AH100" i="1"/>
  <c r="AH101" i="1" s="1"/>
  <c r="AH105" i="1" s="1"/>
  <c r="AH112" i="1" s="1"/>
  <c r="AH125" i="1" s="1"/>
  <c r="AI80" i="1"/>
  <c r="AH289" i="1" l="1"/>
  <c r="AH151" i="1"/>
  <c r="AH184" i="1" l="1"/>
  <c r="AH185" i="1" s="1"/>
  <c r="AH188" i="1" s="1"/>
  <c r="AH235" i="1" l="1"/>
  <c r="AH236" i="1" s="1"/>
  <c r="AI187" i="1"/>
  <c r="AH128" i="1" l="1"/>
  <c r="AH131" i="1" s="1"/>
  <c r="AH135" i="1" s="1"/>
  <c r="AH142" i="1" s="1"/>
  <c r="AH197" i="1" l="1"/>
  <c r="AI129" i="1" l="1"/>
  <c r="AH286" i="1" l="1"/>
  <c r="AI130" i="1"/>
  <c r="AH288" i="1" l="1"/>
  <c r="AH146" i="1" l="1"/>
  <c r="AH297" i="1" l="1"/>
  <c r="AH147" i="1"/>
  <c r="AH149" i="1" s="1"/>
  <c r="AH153" i="1" s="1"/>
  <c r="AH158" i="1" s="1"/>
  <c r="AH161" i="1" s="1"/>
  <c r="AH227" i="1"/>
  <c r="AH295" i="1" l="1"/>
  <c r="AH294" i="1"/>
  <c r="AH229" i="1"/>
  <c r="AH162" i="1"/>
  <c r="AH192" i="1"/>
  <c r="AH201" i="1" s="1"/>
  <c r="AH231" i="1" s="1"/>
  <c r="AH238" i="1" s="1"/>
  <c r="AH239" i="1" s="1"/>
  <c r="AI160" i="1"/>
  <c r="AI305" i="1" s="1"/>
  <c r="AI174" i="1" l="1"/>
  <c r="AI228" i="1" l="1"/>
  <c r="AI172" i="1" l="1"/>
  <c r="AI179" i="1" s="1"/>
  <c r="AI78" i="1"/>
  <c r="AI87" i="1" s="1"/>
  <c r="AI90" i="1" l="1"/>
  <c r="AI91" i="1" l="1"/>
  <c r="AI92" i="1" s="1"/>
  <c r="AI96" i="1" s="1"/>
  <c r="AI198" i="1" l="1"/>
  <c r="AI181" i="1" l="1"/>
  <c r="AI182" i="1" s="1"/>
  <c r="AI99" i="1" l="1"/>
  <c r="AI220" i="1" l="1"/>
  <c r="AI100" i="1" l="1"/>
  <c r="AI101" i="1" s="1"/>
  <c r="AI105" i="1" s="1"/>
  <c r="AI112" i="1" s="1"/>
  <c r="AI125" i="1" s="1"/>
  <c r="AI199" i="1"/>
  <c r="AJ80" i="1"/>
  <c r="AI289" i="1" l="1"/>
  <c r="AI151" i="1"/>
  <c r="AI184" i="1" l="1"/>
  <c r="AI185" i="1" s="1"/>
  <c r="AI188" i="1" s="1"/>
  <c r="AI235" i="1" l="1"/>
  <c r="AI236" i="1" s="1"/>
  <c r="AJ187" i="1"/>
  <c r="AI128" i="1" l="1"/>
  <c r="AI131" i="1" s="1"/>
  <c r="AI135" i="1" s="1"/>
  <c r="AI142" i="1" s="1"/>
  <c r="AI197" i="1" l="1"/>
  <c r="AJ129" i="1" l="1"/>
  <c r="AI286" i="1" l="1"/>
  <c r="AJ130" i="1"/>
  <c r="AI288" i="1" l="1"/>
  <c r="AI146" i="1" l="1"/>
  <c r="AI297" i="1" l="1"/>
  <c r="AI147" i="1"/>
  <c r="AI149" i="1" s="1"/>
  <c r="AI153" i="1" s="1"/>
  <c r="AI158" i="1" s="1"/>
  <c r="AI161" i="1" s="1"/>
  <c r="AI227" i="1"/>
  <c r="AI294" i="1" l="1"/>
  <c r="AI295" i="1"/>
  <c r="AI229" i="1"/>
  <c r="AI162" i="1"/>
  <c r="AI192" i="1"/>
  <c r="AI201" i="1" s="1"/>
  <c r="AI231" i="1" s="1"/>
  <c r="AI238" i="1" s="1"/>
  <c r="AI239" i="1" s="1"/>
  <c r="AJ160" i="1"/>
  <c r="AJ305" i="1" s="1"/>
  <c r="AJ174" i="1" l="1"/>
  <c r="AJ228" i="1" l="1"/>
  <c r="AJ172" i="1" l="1"/>
  <c r="AJ179" i="1" s="1"/>
  <c r="AJ78" i="1"/>
  <c r="AJ87" i="1" s="1"/>
  <c r="AJ90" i="1" l="1"/>
  <c r="AJ198" i="1" l="1"/>
  <c r="AJ91" i="1"/>
  <c r="AJ92" i="1" s="1"/>
  <c r="AJ96" i="1" s="1"/>
  <c r="AJ181" i="1" l="1"/>
  <c r="AJ182" i="1" s="1"/>
  <c r="AJ99" i="1" l="1"/>
  <c r="AJ100" i="1" l="1"/>
  <c r="AJ101" i="1" s="1"/>
  <c r="AJ105" i="1" s="1"/>
  <c r="AJ112" i="1" s="1"/>
  <c r="AJ125" i="1" s="1"/>
  <c r="AJ220" i="1"/>
  <c r="AK80" i="1" l="1"/>
  <c r="AJ199" i="1"/>
  <c r="AJ289" i="1" l="1"/>
  <c r="AJ151" i="1"/>
  <c r="AJ184" i="1" l="1"/>
  <c r="AJ185" i="1" s="1"/>
  <c r="AJ188" i="1" s="1"/>
  <c r="AK187" i="1" l="1"/>
  <c r="AJ235" i="1"/>
  <c r="AJ236" i="1" s="1"/>
  <c r="AJ128" i="1" l="1"/>
  <c r="AJ131" i="1" s="1"/>
  <c r="AJ135" i="1" s="1"/>
  <c r="AJ142" i="1" s="1"/>
  <c r="AJ197" i="1" l="1"/>
  <c r="AK129" i="1" l="1"/>
  <c r="AJ286" i="1" l="1"/>
  <c r="AK130" i="1" l="1"/>
  <c r="AJ288" i="1" l="1"/>
  <c r="AJ146" i="1" l="1"/>
  <c r="AJ297" i="1" l="1"/>
  <c r="AJ147" i="1"/>
  <c r="AJ149" i="1" s="1"/>
  <c r="AJ153" i="1" s="1"/>
  <c r="AJ158" i="1" s="1"/>
  <c r="AJ161" i="1" s="1"/>
  <c r="AJ227" i="1"/>
  <c r="AJ294" i="1" l="1"/>
  <c r="AJ295" i="1"/>
  <c r="AJ229" i="1"/>
  <c r="AJ162" i="1"/>
  <c r="AK160" i="1"/>
  <c r="AK305" i="1" s="1"/>
  <c r="AJ192" i="1"/>
  <c r="AJ201" i="1" s="1"/>
  <c r="AJ231" i="1" s="1"/>
  <c r="AJ238" i="1" s="1"/>
  <c r="AJ239" i="1" s="1"/>
  <c r="AK174" i="1" l="1"/>
  <c r="AK228" i="1" l="1"/>
  <c r="AK172" i="1" l="1"/>
  <c r="AK179" i="1" s="1"/>
  <c r="AK78" i="1"/>
  <c r="AK87" i="1" s="1"/>
  <c r="AK90" i="1" l="1"/>
  <c r="AK198" i="1" l="1"/>
  <c r="AK91" i="1"/>
  <c r="AK92" i="1" s="1"/>
  <c r="AK96" i="1" s="1"/>
  <c r="AK181" i="1" l="1"/>
  <c r="AK182" i="1" s="1"/>
  <c r="AK99" i="1" l="1"/>
  <c r="AK100" i="1" l="1"/>
  <c r="AK101" i="1" s="1"/>
  <c r="AK105" i="1" s="1"/>
  <c r="AK112" i="1" s="1"/>
  <c r="AK125" i="1" s="1"/>
  <c r="AK220" i="1"/>
  <c r="AL80" i="1" l="1"/>
  <c r="AK199" i="1" l="1"/>
  <c r="AK289" i="1" l="1"/>
  <c r="AK151" i="1"/>
  <c r="AK184" i="1" l="1"/>
  <c r="AK185" i="1" s="1"/>
  <c r="AK188" i="1" s="1"/>
  <c r="AK235" i="1" l="1"/>
  <c r="AK236" i="1" s="1"/>
  <c r="AL187" i="1"/>
  <c r="AK128" i="1" l="1"/>
  <c r="AK131" i="1" s="1"/>
  <c r="AK135" i="1" s="1"/>
  <c r="AK142" i="1" s="1"/>
  <c r="AK197" i="1" l="1"/>
  <c r="AL129" i="1" l="1"/>
  <c r="AK286" i="1" l="1"/>
  <c r="AL130" i="1"/>
  <c r="AK288" i="1" l="1"/>
  <c r="AK146" i="1" l="1"/>
  <c r="AK297" i="1" l="1"/>
  <c r="AK147" i="1"/>
  <c r="AK149" i="1" s="1"/>
  <c r="AK153" i="1" s="1"/>
  <c r="AK158" i="1" s="1"/>
  <c r="AK161" i="1" s="1"/>
  <c r="AK227" i="1"/>
  <c r="AK294" i="1" l="1"/>
  <c r="AK295" i="1"/>
  <c r="AK229" i="1"/>
  <c r="AK162" i="1"/>
  <c r="AK192" i="1"/>
  <c r="AK201" i="1" s="1"/>
  <c r="AK231" i="1" s="1"/>
  <c r="AK238" i="1" s="1"/>
  <c r="AK239" i="1" s="1"/>
  <c r="AL160" i="1"/>
  <c r="AL305" i="1" s="1"/>
  <c r="AL174" i="1" l="1"/>
  <c r="AL228" i="1" l="1"/>
  <c r="AL172" i="1" l="1"/>
  <c r="AL179" i="1" s="1"/>
  <c r="AL78" i="1"/>
  <c r="AL87" i="1" s="1"/>
  <c r="AL90" i="1" l="1"/>
  <c r="AL198" i="1" l="1"/>
  <c r="AL91" i="1"/>
  <c r="AL92" i="1" s="1"/>
  <c r="AL96" i="1" s="1"/>
  <c r="AL181" i="1"/>
  <c r="AL182" i="1" s="1"/>
  <c r="AM80" i="1" l="1"/>
  <c r="AL220" i="1"/>
  <c r="AL289" i="1" l="1"/>
  <c r="AL151" i="1"/>
  <c r="AL99" i="1"/>
  <c r="AL184" i="1" l="1"/>
  <c r="AL185" i="1" s="1"/>
  <c r="AL188" i="1" s="1"/>
  <c r="AL100" i="1"/>
  <c r="AL101" i="1" s="1"/>
  <c r="AL105" i="1" s="1"/>
  <c r="AL112" i="1" s="1"/>
  <c r="AL125" i="1" s="1"/>
  <c r="AM187" i="1" l="1"/>
  <c r="AL235" i="1"/>
  <c r="AL199" i="1" l="1"/>
  <c r="AL138" i="1" l="1"/>
  <c r="AL139" i="1"/>
  <c r="AL128" i="1"/>
  <c r="AL131" i="1" s="1"/>
  <c r="AL135" i="1" s="1"/>
  <c r="AL140" i="1" l="1"/>
  <c r="AL142" i="1" s="1"/>
  <c r="AL200" i="1"/>
  <c r="AL197" i="1"/>
  <c r="AL286" i="1" l="1"/>
  <c r="AL288" i="1" l="1"/>
  <c r="AL146" i="1" l="1"/>
  <c r="AL297" i="1" l="1"/>
  <c r="AL147" i="1"/>
  <c r="AL149" i="1" s="1"/>
  <c r="AL153" i="1" s="1"/>
  <c r="AL227" i="1"/>
  <c r="AL295" i="1" l="1"/>
  <c r="AL294" i="1"/>
  <c r="AL229" i="1"/>
  <c r="AM174" i="1" l="1"/>
  <c r="AM228" i="1" l="1"/>
  <c r="AL155" i="1" l="1"/>
  <c r="AL158" i="1" s="1"/>
  <c r="AL161" i="1" s="1"/>
  <c r="AL162" i="1" l="1"/>
  <c r="AL192" i="1"/>
  <c r="AL201" i="1" s="1"/>
  <c r="AL231" i="1" s="1"/>
  <c r="AM160" i="1"/>
  <c r="AM305" i="1" s="1"/>
  <c r="AL234" i="1"/>
  <c r="AL236" i="1" s="1"/>
  <c r="AL238" i="1" l="1"/>
  <c r="AL239" i="1" s="1"/>
  <c r="AM172" i="1" l="1"/>
  <c r="AM179" i="1" s="1"/>
  <c r="AM78" i="1"/>
  <c r="AM87" i="1" s="1"/>
  <c r="AM90" i="1" l="1"/>
  <c r="AM91" i="1" l="1"/>
  <c r="AM92" i="1" s="1"/>
  <c r="AM96" i="1" s="1"/>
  <c r="AM181" i="1" l="1"/>
  <c r="AM182" i="1" s="1"/>
  <c r="AM198" i="1"/>
  <c r="AN80" i="1" l="1"/>
  <c r="AM220" i="1"/>
  <c r="AM99" i="1" l="1"/>
  <c r="AM100" i="1" l="1"/>
  <c r="AM101" i="1" s="1"/>
  <c r="AM105" i="1" s="1"/>
  <c r="AM112" i="1" s="1"/>
  <c r="AM125" i="1" s="1"/>
  <c r="AM199" i="1" l="1"/>
  <c r="AM263" i="1" l="1"/>
  <c r="AM261" i="1" s="1"/>
  <c r="AM265" i="1" s="1"/>
  <c r="AM266" i="1" s="1"/>
  <c r="AM129" i="1" l="1"/>
  <c r="AM130" i="1"/>
  <c r="AM128" i="1" l="1"/>
  <c r="AM131" i="1" s="1"/>
  <c r="AM135" i="1" s="1"/>
  <c r="AM197" i="1" l="1"/>
  <c r="AM139" i="1" l="1"/>
  <c r="AM138" i="1"/>
  <c r="AM140" i="1" l="1"/>
  <c r="AM142" i="1" s="1"/>
  <c r="AM200" i="1"/>
  <c r="AN263" i="1" l="1"/>
  <c r="AN261" i="1" s="1"/>
  <c r="AN265" i="1" s="1"/>
  <c r="AN266" i="1" s="1"/>
  <c r="AN208" i="1" l="1"/>
  <c r="AN216" i="1" s="1"/>
  <c r="AN129" i="1"/>
  <c r="AN130" i="1"/>
  <c r="AN169" i="1" l="1"/>
  <c r="AN170" i="1" s="1"/>
  <c r="AM286" i="1"/>
  <c r="AM288" i="1" l="1"/>
  <c r="AM146" i="1" l="1"/>
  <c r="AM289" i="1" l="1"/>
  <c r="AM151" i="1"/>
  <c r="AM227" i="1"/>
  <c r="AM297" i="1"/>
  <c r="AM147" i="1"/>
  <c r="AM149" i="1" s="1"/>
  <c r="AO169" i="1"/>
  <c r="AO170" i="1" s="1"/>
  <c r="AO263" i="1"/>
  <c r="AO261" i="1" s="1"/>
  <c r="AO265" i="1" s="1"/>
  <c r="AO266" i="1" s="1"/>
  <c r="AN174" i="1" l="1"/>
  <c r="AM295" i="1"/>
  <c r="AM294" i="1"/>
  <c r="AM229" i="1"/>
  <c r="AM184" i="1"/>
  <c r="AM185" i="1" s="1"/>
  <c r="AM188" i="1" s="1"/>
  <c r="AM153" i="1"/>
  <c r="AO208" i="1"/>
  <c r="AO216" i="1" s="1"/>
  <c r="AM235" i="1" l="1"/>
  <c r="AN187" i="1"/>
  <c r="AN228" i="1"/>
  <c r="AP175" i="1"/>
  <c r="AP226" i="1" l="1"/>
  <c r="AP173" i="1"/>
  <c r="AM155" i="1" l="1"/>
  <c r="AM158" i="1" s="1"/>
  <c r="AM161" i="1" s="1"/>
  <c r="AM162" i="1" l="1"/>
  <c r="AM192" i="1"/>
  <c r="AM201" i="1" s="1"/>
  <c r="AM231" i="1" s="1"/>
  <c r="AN160" i="1"/>
  <c r="AN305" i="1" s="1"/>
  <c r="AM234" i="1"/>
  <c r="AM236" i="1" s="1"/>
  <c r="AP224" i="1"/>
  <c r="AM238" i="1" l="1"/>
  <c r="AM239" i="1" s="1"/>
  <c r="AP208" i="1" l="1"/>
  <c r="AP216" i="1" s="1"/>
  <c r="AP169" i="1" l="1"/>
  <c r="AP170" i="1" s="1"/>
  <c r="AN172" i="1" l="1"/>
  <c r="AN179" i="1" s="1"/>
  <c r="AN78" i="1"/>
  <c r="AN87" i="1" s="1"/>
  <c r="AN90" i="1" l="1"/>
  <c r="AN91" i="1" l="1"/>
  <c r="AN92" i="1" s="1"/>
  <c r="AN96" i="1" s="1"/>
  <c r="AN198" i="1"/>
  <c r="AN220" i="1" l="1"/>
  <c r="AN181" i="1"/>
  <c r="AN182" i="1" s="1"/>
  <c r="AO80" i="1"/>
  <c r="AN99" i="1" l="1"/>
  <c r="AN289" i="1" l="1"/>
  <c r="AN151" i="1"/>
  <c r="AN100" i="1"/>
  <c r="AN101" i="1" s="1"/>
  <c r="AN105" i="1" s="1"/>
  <c r="AN112" i="1" s="1"/>
  <c r="AN125" i="1" s="1"/>
  <c r="AN184" i="1" l="1"/>
  <c r="AN185" i="1" s="1"/>
  <c r="AN188" i="1" s="1"/>
  <c r="AN199" i="1"/>
  <c r="AO187" i="1" l="1"/>
  <c r="AN235" i="1"/>
  <c r="AN128" i="1" l="1"/>
  <c r="AN131" i="1" s="1"/>
  <c r="AN135" i="1" s="1"/>
  <c r="AN197" i="1" l="1"/>
  <c r="AN138" i="1" l="1"/>
  <c r="AN139" i="1"/>
  <c r="AN140" i="1" l="1"/>
  <c r="AN142" i="1" s="1"/>
  <c r="AN200" i="1"/>
  <c r="AO129" i="1"/>
  <c r="AO130" i="1" l="1"/>
  <c r="AN286" i="1" l="1"/>
  <c r="AN146" i="1" l="1"/>
  <c r="AN288" i="1"/>
  <c r="AN227" i="1"/>
  <c r="AN294" i="1" l="1"/>
  <c r="AN295" i="1"/>
  <c r="AN229" i="1"/>
  <c r="AN297" i="1"/>
  <c r="AN147" i="1"/>
  <c r="AN149" i="1" s="1"/>
  <c r="AN153" i="1" s="1"/>
  <c r="AO174" i="1" l="1"/>
  <c r="AO228" i="1" l="1"/>
  <c r="AN155" i="1" l="1"/>
  <c r="AN158" i="1" s="1"/>
  <c r="AN161" i="1" s="1"/>
  <c r="AN162" i="1" l="1"/>
  <c r="AO160" i="1"/>
  <c r="AO305" i="1" s="1"/>
  <c r="AN192" i="1"/>
  <c r="AN201" i="1" s="1"/>
  <c r="AN231" i="1" s="1"/>
  <c r="AN234" i="1" l="1"/>
  <c r="AN236" i="1" s="1"/>
  <c r="AN238" i="1"/>
  <c r="AN239" i="1" s="1"/>
  <c r="AO172" i="1" l="1"/>
  <c r="AO179" i="1" s="1"/>
  <c r="AO78" i="1"/>
  <c r="AO87" i="1" s="1"/>
  <c r="AO90" i="1" l="1"/>
  <c r="AO91" i="1" l="1"/>
  <c r="AO92" i="1" s="1"/>
  <c r="AO96" i="1" s="1"/>
  <c r="AO181" i="1"/>
  <c r="AO182" i="1" s="1"/>
  <c r="AO198" i="1"/>
  <c r="AO220" i="1" l="1"/>
  <c r="AP80" i="1" l="1"/>
  <c r="AO99" i="1"/>
  <c r="AO289" i="1" l="1"/>
  <c r="AO151" i="1"/>
  <c r="AO100" i="1"/>
  <c r="AO101" i="1" s="1"/>
  <c r="AO105" i="1" s="1"/>
  <c r="AO112" i="1" s="1"/>
  <c r="AO125" i="1" s="1"/>
  <c r="AO184" i="1" l="1"/>
  <c r="AO185" i="1" s="1"/>
  <c r="AO188" i="1" s="1"/>
  <c r="AO199" i="1"/>
  <c r="AO235" i="1" l="1"/>
  <c r="AP187" i="1"/>
  <c r="AO128" i="1" l="1"/>
  <c r="AO131" i="1" s="1"/>
  <c r="AO135" i="1" s="1"/>
  <c r="AO197" i="1" l="1"/>
  <c r="AO138" i="1" l="1"/>
  <c r="AO139" i="1"/>
  <c r="AO140" i="1" l="1"/>
  <c r="AO142" i="1" s="1"/>
  <c r="AO200" i="1"/>
  <c r="AO286" i="1" l="1"/>
  <c r="AO288" i="1" l="1"/>
  <c r="AO146" i="1" l="1"/>
  <c r="AO297" i="1" l="1"/>
  <c r="AO147" i="1"/>
  <c r="AO149" i="1" s="1"/>
  <c r="AO153" i="1" s="1"/>
  <c r="AO227" i="1"/>
  <c r="AO295" i="1" l="1"/>
  <c r="AO294" i="1"/>
  <c r="AO229" i="1"/>
  <c r="AP174" i="1" l="1"/>
  <c r="AP228" i="1" l="1"/>
  <c r="AO155" i="1" l="1"/>
  <c r="AO158" i="1" s="1"/>
  <c r="AO161" i="1" s="1"/>
  <c r="AO162" i="1" l="1"/>
  <c r="AP160" i="1"/>
  <c r="AP305" i="1" s="1"/>
  <c r="AO192" i="1"/>
  <c r="AO201" i="1" s="1"/>
  <c r="AO231" i="1" s="1"/>
  <c r="AO234" i="1" l="1"/>
  <c r="AO236" i="1" s="1"/>
  <c r="AO238" i="1"/>
  <c r="AO239" i="1" s="1"/>
  <c r="AP172" i="1" l="1"/>
  <c r="AP179" i="1" s="1"/>
  <c r="AP78" i="1"/>
  <c r="AP87" i="1" s="1"/>
  <c r="AP90" i="1" l="1"/>
  <c r="AP91" i="1" l="1"/>
  <c r="AP92" i="1" s="1"/>
  <c r="AP96" i="1" s="1"/>
  <c r="AP181" i="1"/>
  <c r="AP182" i="1" s="1"/>
  <c r="AP198" i="1"/>
  <c r="AP220" i="1" l="1"/>
  <c r="AQ80" i="1" l="1"/>
  <c r="AP99" i="1"/>
  <c r="AP100" i="1" l="1"/>
  <c r="AP101" i="1" s="1"/>
  <c r="AP105" i="1" s="1"/>
  <c r="AP112" i="1" s="1"/>
  <c r="AP199" i="1" l="1"/>
  <c r="AP255" i="1" l="1"/>
  <c r="AP253" i="1" s="1"/>
  <c r="AP257" i="1" s="1"/>
  <c r="AP116" i="1"/>
  <c r="AP118" i="1" l="1"/>
  <c r="AP281" i="1"/>
  <c r="AP282" i="1" s="1"/>
  <c r="AP273" i="1"/>
  <c r="AP274" i="1" s="1"/>
  <c r="AP258" i="1"/>
  <c r="AP223" i="1"/>
  <c r="AP263" i="1"/>
  <c r="AP261" i="1" s="1"/>
  <c r="AP265" i="1" s="1"/>
  <c r="AP266" i="1" s="1"/>
  <c r="AP125" i="1" l="1"/>
  <c r="AP129" i="1"/>
  <c r="AP130" i="1"/>
  <c r="AQ175" i="1" l="1"/>
  <c r="AQ226" i="1" l="1"/>
  <c r="AQ173" i="1"/>
  <c r="AQ176" i="1" l="1"/>
  <c r="AQ117" i="1"/>
  <c r="AP128" i="1"/>
  <c r="AP131" i="1" s="1"/>
  <c r="AP135" i="1" s="1"/>
  <c r="AQ224" i="1"/>
  <c r="AP197" i="1" l="1"/>
  <c r="AP139" i="1" l="1"/>
  <c r="AQ116" i="1" l="1"/>
  <c r="AQ118" i="1" l="1"/>
  <c r="AP138" i="1"/>
  <c r="AP140" i="1" s="1"/>
  <c r="AP142" i="1" s="1"/>
  <c r="AQ255" i="1"/>
  <c r="AQ253" i="1" s="1"/>
  <c r="AQ257" i="1" s="1"/>
  <c r="AQ263" i="1"/>
  <c r="AQ261" i="1" s="1"/>
  <c r="AQ265" i="1" s="1"/>
  <c r="AQ266" i="1" s="1"/>
  <c r="AQ223" i="1"/>
  <c r="AQ281" i="1" l="1"/>
  <c r="AQ282" i="1" s="1"/>
  <c r="AQ273" i="1"/>
  <c r="AQ274" i="1" s="1"/>
  <c r="AQ258" i="1"/>
  <c r="AP200" i="1"/>
  <c r="AQ208" i="1"/>
  <c r="AQ216" i="1" s="1"/>
  <c r="AQ129" i="1"/>
  <c r="AQ130" i="1"/>
  <c r="AQ169" i="1" l="1"/>
  <c r="AQ170" i="1" s="1"/>
  <c r="AR175" i="1" l="1"/>
  <c r="AR226" i="1"/>
  <c r="AR173" i="1"/>
  <c r="AR176" i="1" l="1"/>
  <c r="AR117" i="1"/>
  <c r="AP286" i="1"/>
  <c r="AR224" i="1"/>
  <c r="AP288" i="1" l="1"/>
  <c r="AR116" i="1"/>
  <c r="AR255" i="1"/>
  <c r="AR253" i="1" s="1"/>
  <c r="AR257" i="1" s="1"/>
  <c r="AR118" i="1" l="1"/>
  <c r="AR281" i="1"/>
  <c r="AR282" i="1" s="1"/>
  <c r="AR273" i="1"/>
  <c r="AR274" i="1" s="1"/>
  <c r="AR258" i="1"/>
  <c r="AP146" i="1"/>
  <c r="AR223" i="1"/>
  <c r="AR263" i="1"/>
  <c r="AR261" i="1" s="1"/>
  <c r="AR265" i="1" s="1"/>
  <c r="AR266" i="1" s="1"/>
  <c r="AP297" i="1" l="1"/>
  <c r="AP147" i="1"/>
  <c r="AP149" i="1" s="1"/>
  <c r="AR169" i="1"/>
  <c r="AR170" i="1" s="1"/>
  <c r="AS175" i="1"/>
  <c r="AP227" i="1"/>
  <c r="AS173" i="1"/>
  <c r="AP295" i="1" l="1"/>
  <c r="AP294" i="1"/>
  <c r="AP229" i="1"/>
  <c r="AR208" i="1"/>
  <c r="AR216" i="1" s="1"/>
  <c r="AS226" i="1"/>
  <c r="AQ174" i="1"/>
  <c r="AS176" i="1" l="1"/>
  <c r="AS117" i="1"/>
  <c r="AS133" i="1"/>
  <c r="AQ228" i="1"/>
  <c r="AS115" i="1"/>
  <c r="AS224" i="1" l="1"/>
  <c r="AP289" i="1" l="1"/>
  <c r="AP151" i="1"/>
  <c r="AP184" i="1" l="1"/>
  <c r="AP185" i="1" s="1"/>
  <c r="AP188" i="1" s="1"/>
  <c r="AP153" i="1"/>
  <c r="AP235" i="1" l="1"/>
  <c r="AQ187" i="1"/>
  <c r="AS208" i="1" l="1"/>
  <c r="AS216" i="1" s="1"/>
  <c r="AS169" i="1" l="1"/>
  <c r="AS170" i="1" s="1"/>
  <c r="AP155" i="1"/>
  <c r="AP158" i="1" s="1"/>
  <c r="AP161" i="1" s="1"/>
  <c r="AP162" i="1" l="1"/>
  <c r="AQ160" i="1"/>
  <c r="AQ305" i="1" s="1"/>
  <c r="AP192" i="1"/>
  <c r="AP201" i="1" s="1"/>
  <c r="AP231" i="1" s="1"/>
  <c r="AP234" i="1"/>
  <c r="AP236" i="1" s="1"/>
  <c r="AP238" i="1" l="1"/>
  <c r="AP239" i="1" s="1"/>
  <c r="AQ172" i="1" l="1"/>
  <c r="AQ179" i="1" s="1"/>
  <c r="AQ78" i="1"/>
  <c r="AQ87" i="1" s="1"/>
  <c r="AQ90" i="1" l="1"/>
  <c r="AQ91" i="1" l="1"/>
  <c r="AQ92" i="1" s="1"/>
  <c r="AQ96" i="1" s="1"/>
  <c r="AQ198" i="1"/>
  <c r="AQ220" i="1" l="1"/>
  <c r="AQ181" i="1"/>
  <c r="AQ182" i="1" s="1"/>
  <c r="AR80" i="1"/>
  <c r="AQ99" i="1" l="1"/>
  <c r="AQ289" i="1" l="1"/>
  <c r="AQ151" i="1"/>
  <c r="AQ100" i="1"/>
  <c r="AQ101" i="1" s="1"/>
  <c r="AQ105" i="1" s="1"/>
  <c r="AQ112" i="1" s="1"/>
  <c r="AQ125" i="1" s="1"/>
  <c r="AQ184" i="1" l="1"/>
  <c r="AQ185" i="1" s="1"/>
  <c r="AQ188" i="1" s="1"/>
  <c r="AQ199" i="1"/>
  <c r="AR187" i="1" l="1"/>
  <c r="AQ235" i="1"/>
  <c r="AQ128" i="1" l="1"/>
  <c r="AQ131" i="1" s="1"/>
  <c r="AQ135" i="1" s="1"/>
  <c r="AQ197" i="1" l="1"/>
  <c r="AQ138" i="1" l="1"/>
  <c r="AQ139" i="1"/>
  <c r="AQ140" i="1" l="1"/>
  <c r="AQ142" i="1" s="1"/>
  <c r="AR129" i="1"/>
  <c r="AQ200" i="1"/>
  <c r="AR130" i="1" l="1"/>
  <c r="AQ286" i="1" l="1"/>
  <c r="AQ288" i="1" l="1"/>
  <c r="AQ146" i="1" l="1"/>
  <c r="AQ297" i="1" l="1"/>
  <c r="AQ147" i="1"/>
  <c r="AQ149" i="1" s="1"/>
  <c r="AQ153" i="1" s="1"/>
  <c r="AQ227" i="1"/>
  <c r="AQ295" i="1" l="1"/>
  <c r="AQ294" i="1"/>
  <c r="AQ229" i="1"/>
  <c r="AR174" i="1"/>
  <c r="AR228" i="1" l="1"/>
  <c r="AQ156" i="1" l="1"/>
  <c r="AQ155" i="1" l="1"/>
  <c r="AQ158" i="1" s="1"/>
  <c r="AQ161" i="1" s="1"/>
  <c r="AQ162" i="1" l="1"/>
  <c r="AR160" i="1"/>
  <c r="AR305" i="1" s="1"/>
  <c r="AQ192" i="1"/>
  <c r="AQ201" i="1" s="1"/>
  <c r="AQ231" i="1" s="1"/>
  <c r="AQ238" i="1" s="1"/>
  <c r="AQ239" i="1" s="1"/>
  <c r="AQ234" i="1"/>
  <c r="AQ236" i="1" s="1"/>
  <c r="AR172" i="1" l="1"/>
  <c r="AR179" i="1" s="1"/>
  <c r="AR78" i="1"/>
  <c r="AR87" i="1" s="1"/>
  <c r="AR90" i="1" l="1"/>
  <c r="AR91" i="1" l="1"/>
  <c r="AR92" i="1" s="1"/>
  <c r="AR96" i="1" s="1"/>
  <c r="AR198" i="1"/>
  <c r="AR181" i="1" l="1"/>
  <c r="AR182" i="1" s="1"/>
  <c r="AS80" i="1" l="1"/>
  <c r="AR220" i="1"/>
  <c r="AR289" i="1" l="1"/>
  <c r="AR151" i="1"/>
  <c r="AR99" i="1"/>
  <c r="AR184" i="1" l="1"/>
  <c r="AR185" i="1" s="1"/>
  <c r="AR188" i="1" s="1"/>
  <c r="AR100" i="1"/>
  <c r="AR101" i="1" s="1"/>
  <c r="AR105" i="1" s="1"/>
  <c r="AR112" i="1" s="1"/>
  <c r="AR125" i="1" s="1"/>
  <c r="AS187" i="1" l="1"/>
  <c r="AR235" i="1"/>
  <c r="AR199" i="1"/>
  <c r="AR128" i="1" l="1"/>
  <c r="AR131" i="1" s="1"/>
  <c r="AR135" i="1" s="1"/>
  <c r="AR197" i="1" l="1"/>
  <c r="AR138" i="1" l="1"/>
  <c r="AR140" i="1" s="1"/>
  <c r="AR142" i="1" s="1"/>
  <c r="AR139" i="1"/>
  <c r="AR200" i="1" l="1"/>
  <c r="AR286" i="1" l="1"/>
  <c r="AR288" i="1" l="1"/>
  <c r="AR146" i="1" l="1"/>
  <c r="AR297" i="1" l="1"/>
  <c r="AR147" i="1"/>
  <c r="AR149" i="1" s="1"/>
  <c r="AR153" i="1" s="1"/>
  <c r="AR227" i="1" l="1"/>
  <c r="AS228" i="1" l="1"/>
  <c r="AS174" i="1"/>
  <c r="AR295" i="1"/>
  <c r="AR294" i="1"/>
  <c r="AR229" i="1"/>
  <c r="AR156" i="1" l="1"/>
  <c r="AR155" i="1" l="1"/>
  <c r="AR158" i="1" s="1"/>
  <c r="AR161" i="1" s="1"/>
  <c r="AR234" i="1" l="1"/>
  <c r="AR236" i="1" s="1"/>
  <c r="AR162" i="1"/>
  <c r="AS160" i="1"/>
  <c r="AS305" i="1" s="1"/>
  <c r="AR192" i="1"/>
  <c r="AR201" i="1" s="1"/>
  <c r="AR231" i="1" s="1"/>
  <c r="AR238" i="1" s="1"/>
  <c r="AR239" i="1" s="1"/>
  <c r="AS172" i="1" l="1"/>
  <c r="AS179" i="1" s="1"/>
  <c r="AS78" i="1"/>
  <c r="AS87" i="1" s="1"/>
  <c r="AS90" i="1" l="1"/>
  <c r="AS91" i="1" l="1"/>
  <c r="AS92" i="1" s="1"/>
  <c r="AS96" i="1" s="1"/>
  <c r="AS198" i="1"/>
  <c r="AS99" i="1" l="1"/>
  <c r="AS100" i="1" l="1"/>
  <c r="AS101" i="1" s="1"/>
  <c r="AS105" i="1" s="1"/>
  <c r="AS199" i="1" l="1"/>
  <c r="AS108" i="1" l="1"/>
  <c r="AS110" i="1" l="1"/>
  <c r="AS196" i="1"/>
  <c r="AS112" i="1" l="1"/>
  <c r="AT109" i="1" l="1"/>
  <c r="AT110" i="1" l="1"/>
  <c r="AT196" i="1" l="1"/>
  <c r="AU109" i="1"/>
  <c r="AS116" i="1"/>
  <c r="AS118" i="1" s="1"/>
  <c r="AS125" i="1" s="1"/>
  <c r="AU110" i="1" l="1"/>
  <c r="AS263" i="1"/>
  <c r="AS261" i="1" s="1"/>
  <c r="AS265" i="1" s="1"/>
  <c r="AS266" i="1" s="1"/>
  <c r="AS223" i="1"/>
  <c r="AU196" i="1" l="1"/>
  <c r="AS255" i="1"/>
  <c r="AS253" i="1" s="1"/>
  <c r="AS257" i="1" s="1"/>
  <c r="AS130" i="1"/>
  <c r="AT175" i="1"/>
  <c r="AV109" i="1"/>
  <c r="AS281" i="1" l="1"/>
  <c r="AS282" i="1" s="1"/>
  <c r="AS273" i="1"/>
  <c r="AS274" i="1" s="1"/>
  <c r="AS258" i="1"/>
  <c r="AT173" i="1"/>
  <c r="AS129" i="1"/>
  <c r="AT226" i="1"/>
  <c r="AS128" i="1" l="1"/>
  <c r="AS131" i="1" s="1"/>
  <c r="AS135" i="1" s="1"/>
  <c r="AT224" i="1"/>
  <c r="AT176" i="1" l="1"/>
  <c r="AT117" i="1"/>
  <c r="AS197" i="1"/>
  <c r="AS139" i="1"/>
  <c r="AT208" i="1" l="1"/>
  <c r="AT216" i="1" s="1"/>
  <c r="AS138" i="1" l="1"/>
  <c r="AS140" i="1" s="1"/>
  <c r="AS142" i="1" s="1"/>
  <c r="AT116" i="1"/>
  <c r="AT118" i="1" s="1"/>
  <c r="AT129" i="1" l="1"/>
  <c r="AT255" i="1"/>
  <c r="AT253" i="1" s="1"/>
  <c r="AT257" i="1" s="1"/>
  <c r="AT263" i="1"/>
  <c r="AT261" i="1" s="1"/>
  <c r="AT265" i="1" s="1"/>
  <c r="AT266" i="1" s="1"/>
  <c r="AT223" i="1"/>
  <c r="AT169" i="1"/>
  <c r="AT170" i="1" s="1"/>
  <c r="AS200" i="1" l="1"/>
  <c r="AT281" i="1"/>
  <c r="AT282" i="1" s="1"/>
  <c r="AT273" i="1"/>
  <c r="AT274" i="1" s="1"/>
  <c r="AT258" i="1"/>
  <c r="AT130" i="1"/>
  <c r="AU173" i="1" l="1"/>
  <c r="AS286" i="1"/>
  <c r="AU176" i="1" l="1"/>
  <c r="AU117" i="1"/>
  <c r="AU224" i="1"/>
  <c r="AU226" i="1"/>
  <c r="AU175" i="1"/>
  <c r="AS287" i="1" l="1"/>
  <c r="AS145" i="1"/>
  <c r="AS296" i="1"/>
  <c r="AS288" i="1" l="1"/>
  <c r="AS146" i="1" l="1"/>
  <c r="AU116" i="1"/>
  <c r="AU118" i="1" s="1"/>
  <c r="AS227" i="1" l="1"/>
  <c r="AS297" i="1"/>
  <c r="AS147" i="1"/>
  <c r="AS149" i="1" s="1"/>
  <c r="AU223" i="1"/>
  <c r="AU255" i="1"/>
  <c r="AU253" i="1" s="1"/>
  <c r="AU257" i="1" s="1"/>
  <c r="AU263" i="1"/>
  <c r="AU261" i="1" s="1"/>
  <c r="AU265" i="1" s="1"/>
  <c r="AU266" i="1" s="1"/>
  <c r="AT228" i="1" l="1"/>
  <c r="AS294" i="1"/>
  <c r="AS295" i="1"/>
  <c r="AU281" i="1"/>
  <c r="AU282" i="1" s="1"/>
  <c r="AU273" i="1"/>
  <c r="AU274" i="1" s="1"/>
  <c r="AU258" i="1"/>
  <c r="AT174" i="1"/>
  <c r="AU169" i="1"/>
  <c r="AU170" i="1" s="1"/>
  <c r="AV175" i="1" l="1"/>
  <c r="AU208" i="1"/>
  <c r="AU216" i="1" s="1"/>
  <c r="AV176" i="1" l="1"/>
  <c r="AV117" i="1"/>
  <c r="AV173" i="1"/>
  <c r="AV226" i="1" l="1"/>
  <c r="AV133" i="1"/>
  <c r="AV115" i="1" l="1"/>
  <c r="AV224" i="1" l="1"/>
  <c r="AV169" i="1" l="1"/>
  <c r="AV170" i="1" s="1"/>
  <c r="AV208" i="1" l="1"/>
  <c r="AV216" i="1" s="1"/>
  <c r="AS181" i="1" l="1"/>
  <c r="AS182" i="1" s="1"/>
  <c r="AS220" i="1" l="1"/>
  <c r="AS229" i="1" s="1"/>
  <c r="AT80" i="1" l="1"/>
  <c r="AS289" i="1" l="1"/>
  <c r="AS151" i="1"/>
  <c r="AS184" i="1" l="1"/>
  <c r="AS185" i="1" s="1"/>
  <c r="AS188" i="1" s="1"/>
  <c r="AS153" i="1"/>
  <c r="AT187" i="1" l="1"/>
  <c r="AS235" i="1"/>
  <c r="AS156" i="1" l="1"/>
  <c r="AS155" i="1" l="1"/>
  <c r="AS158" i="1" s="1"/>
  <c r="AS161" i="1" s="1"/>
  <c r="AS162" i="1" l="1"/>
  <c r="AT160" i="1"/>
  <c r="AT305" i="1" s="1"/>
  <c r="AS192" i="1"/>
  <c r="AS201" i="1" s="1"/>
  <c r="AS231" i="1" s="1"/>
  <c r="AS234" i="1" l="1"/>
  <c r="AS236" i="1" s="1"/>
  <c r="AS238" i="1"/>
  <c r="AS239" i="1" s="1"/>
  <c r="AT172" i="1" l="1"/>
  <c r="AT179" i="1" s="1"/>
  <c r="AT78" i="1"/>
  <c r="AT87" i="1" s="1"/>
  <c r="AT90" i="1" l="1"/>
  <c r="AT91" i="1" l="1"/>
  <c r="AT92" i="1" s="1"/>
  <c r="AT96" i="1" s="1"/>
  <c r="AT198" i="1" l="1"/>
  <c r="AT99" i="1" l="1"/>
  <c r="AT181" i="1"/>
  <c r="AT182" i="1" s="1"/>
  <c r="AT100" i="1" l="1"/>
  <c r="AT101" i="1" s="1"/>
  <c r="AT105" i="1" s="1"/>
  <c r="AT112" i="1" s="1"/>
  <c r="AT125" i="1" s="1"/>
  <c r="AT199" i="1" l="1"/>
  <c r="AT220" i="1"/>
  <c r="AU80" i="1" l="1"/>
  <c r="AT289" i="1" l="1"/>
  <c r="AT151" i="1"/>
  <c r="AT184" i="1" l="1"/>
  <c r="AT185" i="1" s="1"/>
  <c r="AT188" i="1" s="1"/>
  <c r="AU187" i="1" l="1"/>
  <c r="AT235" i="1"/>
  <c r="AT128" i="1" l="1"/>
  <c r="AT131" i="1" s="1"/>
  <c r="AT135" i="1" s="1"/>
  <c r="AT197" i="1" l="1"/>
  <c r="AT139" i="1"/>
  <c r="AT138" i="1"/>
  <c r="AT140" i="1" l="1"/>
  <c r="AT142" i="1" s="1"/>
  <c r="AT200" i="1"/>
  <c r="AU129" i="1" l="1"/>
  <c r="AT286" i="1" l="1"/>
  <c r="AU130" i="1"/>
  <c r="AT288" i="1" l="1"/>
  <c r="AT146" i="1" l="1"/>
  <c r="AT297" i="1" l="1"/>
  <c r="AT147" i="1"/>
  <c r="AT149" i="1" s="1"/>
  <c r="AT153" i="1" s="1"/>
  <c r="AT227" i="1"/>
  <c r="AT295" i="1" l="1"/>
  <c r="AT294" i="1"/>
  <c r="AT229" i="1"/>
  <c r="AU174" i="1" l="1"/>
  <c r="AU228" i="1" l="1"/>
  <c r="AT156" i="1" l="1"/>
  <c r="AT155" i="1" l="1"/>
  <c r="AT158" i="1" s="1"/>
  <c r="AT161" i="1" s="1"/>
  <c r="AT162" i="1" l="1"/>
  <c r="AT192" i="1"/>
  <c r="AT201" i="1" s="1"/>
  <c r="AT231" i="1" s="1"/>
  <c r="AU160" i="1"/>
  <c r="AU305" i="1" s="1"/>
  <c r="AT234" i="1" l="1"/>
  <c r="AT236" i="1" s="1"/>
  <c r="AT238" i="1" s="1"/>
  <c r="AT239" i="1" s="1"/>
  <c r="AU172" i="1" l="1"/>
  <c r="AU179" i="1" s="1"/>
  <c r="AU78" i="1"/>
  <c r="AU87" i="1" s="1"/>
  <c r="AU90" i="1" l="1"/>
  <c r="AU91" i="1" l="1"/>
  <c r="AU92" i="1" s="1"/>
  <c r="AU96" i="1" s="1"/>
  <c r="AU198" i="1" l="1"/>
  <c r="AU99" i="1" l="1"/>
  <c r="AU181" i="1"/>
  <c r="AU182" i="1" s="1"/>
  <c r="AU100" i="1" l="1"/>
  <c r="AU101" i="1" s="1"/>
  <c r="AU105" i="1" s="1"/>
  <c r="AU112" i="1" s="1"/>
  <c r="AU125" i="1" s="1"/>
  <c r="AU220" i="1" l="1"/>
  <c r="AU199" i="1" l="1"/>
  <c r="AV80" i="1"/>
  <c r="AU289" i="1" l="1"/>
  <c r="AU151" i="1"/>
  <c r="AU184" i="1" l="1"/>
  <c r="AU185" i="1" s="1"/>
  <c r="AU188" i="1" s="1"/>
  <c r="AU235" i="1" l="1"/>
  <c r="AV187" i="1"/>
  <c r="AU128" i="1" l="1"/>
  <c r="AU131" i="1" s="1"/>
  <c r="AU135" i="1" s="1"/>
  <c r="AU138" i="1" l="1"/>
  <c r="AU139" i="1"/>
  <c r="AU197" i="1"/>
  <c r="AU140" i="1" l="1"/>
  <c r="AU142" i="1" s="1"/>
  <c r="AU200" i="1"/>
  <c r="AU286" i="1" l="1"/>
  <c r="AU288" i="1" l="1"/>
  <c r="AU146" i="1" l="1"/>
  <c r="AU297" i="1" l="1"/>
  <c r="AU147" i="1"/>
  <c r="AU149" i="1" s="1"/>
  <c r="AU153" i="1" s="1"/>
  <c r="AU227" i="1"/>
  <c r="AU294" i="1" l="1"/>
  <c r="AU295" i="1"/>
  <c r="AU229" i="1"/>
  <c r="AV174" i="1" l="1"/>
  <c r="AV228" i="1" l="1"/>
  <c r="AU156" i="1" l="1"/>
  <c r="AU155" i="1" l="1"/>
  <c r="AU158" i="1" s="1"/>
  <c r="AU161" i="1" s="1"/>
  <c r="AU162" i="1" l="1"/>
  <c r="AU192" i="1"/>
  <c r="AU201" i="1" s="1"/>
  <c r="AU231" i="1" s="1"/>
  <c r="AV160" i="1"/>
  <c r="AV305" i="1" s="1"/>
  <c r="AU234" i="1" l="1"/>
  <c r="AU236" i="1" s="1"/>
  <c r="AU238" i="1" s="1"/>
  <c r="AU239" i="1" s="1"/>
  <c r="AV172" i="1" l="1"/>
  <c r="AV179" i="1" s="1"/>
  <c r="AV78" i="1"/>
  <c r="AV87" i="1" s="1"/>
  <c r="AV90" i="1" l="1"/>
  <c r="AV198" i="1" l="1"/>
  <c r="AV91" i="1"/>
  <c r="AV92" i="1" s="1"/>
  <c r="AV96" i="1" s="1"/>
  <c r="AV181" i="1" l="1"/>
  <c r="AV182" i="1" s="1"/>
  <c r="AV99" i="1" l="1"/>
  <c r="AV100" i="1" l="1"/>
  <c r="AV101" i="1" s="1"/>
  <c r="AV105" i="1" s="1"/>
  <c r="AV220" i="1"/>
  <c r="AV199" i="1" l="1"/>
  <c r="AW80" i="1"/>
  <c r="AV108" i="1" l="1"/>
  <c r="AV110" i="1" l="1"/>
  <c r="AV112" i="1" s="1"/>
  <c r="AV196" i="1"/>
  <c r="AW109" i="1" l="1"/>
  <c r="AW110" i="1" s="1"/>
  <c r="AW196" i="1" l="1"/>
  <c r="AX109" i="1"/>
  <c r="AX110" i="1" s="1"/>
  <c r="AX196" i="1" l="1"/>
  <c r="AY109" i="1" l="1"/>
  <c r="AV263" i="1" l="1"/>
  <c r="AV261" i="1" s="1"/>
  <c r="AV265" i="1" s="1"/>
  <c r="AV266" i="1" s="1"/>
  <c r="AV255" i="1" l="1"/>
  <c r="AV253" i="1" s="1"/>
  <c r="AV257" i="1" s="1"/>
  <c r="AV116" i="1"/>
  <c r="AV118" i="1" s="1"/>
  <c r="AV125" i="1" s="1"/>
  <c r="AV281" i="1" l="1"/>
  <c r="AV282" i="1" s="1"/>
  <c r="AV273" i="1"/>
  <c r="AV274" i="1" s="1"/>
  <c r="AV258" i="1"/>
  <c r="AV223" i="1"/>
  <c r="AW175" i="1" l="1"/>
  <c r="AW226" i="1" l="1"/>
  <c r="AW176" i="1" l="1"/>
  <c r="AW117" i="1"/>
  <c r="AW173" i="1" l="1"/>
  <c r="AV129" i="1" l="1"/>
  <c r="AW224" i="1" l="1"/>
  <c r="AV130" i="1" l="1"/>
  <c r="AW255" i="1" l="1"/>
  <c r="AW253" i="1" s="1"/>
  <c r="AW257" i="1" s="1"/>
  <c r="AW273" i="1" l="1"/>
  <c r="AW274" i="1" s="1"/>
  <c r="AW281" i="1"/>
  <c r="AW282" i="1" s="1"/>
  <c r="AW258" i="1"/>
  <c r="AW263" i="1"/>
  <c r="AW261" i="1" s="1"/>
  <c r="AW265" i="1" s="1"/>
  <c r="AW266" i="1" s="1"/>
  <c r="AW116" i="1"/>
  <c r="AW118" i="1" s="1"/>
  <c r="AV128" i="1"/>
  <c r="AV131" i="1" s="1"/>
  <c r="AV135" i="1" s="1"/>
  <c r="AX175" i="1" l="1"/>
  <c r="AW208" i="1"/>
  <c r="AW216" i="1" s="1"/>
  <c r="AW223" i="1"/>
  <c r="AV197" i="1"/>
  <c r="AX226" i="1" l="1"/>
  <c r="AW169" i="1"/>
  <c r="AW170" i="1" s="1"/>
  <c r="AX176" i="1" l="1"/>
  <c r="AX117" i="1"/>
  <c r="AV138" i="1"/>
  <c r="AX173" i="1" l="1"/>
  <c r="AV200" i="1" l="1"/>
  <c r="AV139" i="1"/>
  <c r="AV140" i="1" s="1"/>
  <c r="AV142" i="1" s="1"/>
  <c r="AW129" i="1"/>
  <c r="AX224" i="1" l="1"/>
  <c r="AV286" i="1" l="1"/>
  <c r="AW130" i="1"/>
  <c r="AX255" i="1" l="1"/>
  <c r="AX253" i="1" s="1"/>
  <c r="AX257" i="1" s="1"/>
  <c r="AX281" i="1" l="1"/>
  <c r="AX282" i="1" s="1"/>
  <c r="AX273" i="1"/>
  <c r="AX274" i="1" s="1"/>
  <c r="AX258" i="1"/>
  <c r="AV287" i="1"/>
  <c r="AV145" i="1"/>
  <c r="AV296" i="1"/>
  <c r="AX263" i="1"/>
  <c r="AX261" i="1" s="1"/>
  <c r="AX265" i="1" s="1"/>
  <c r="AX266" i="1" s="1"/>
  <c r="AX116" i="1"/>
  <c r="AX118" i="1" s="1"/>
  <c r="AV288" i="1" l="1"/>
  <c r="AY175" i="1"/>
  <c r="AX208" i="1"/>
  <c r="AX216" i="1" s="1"/>
  <c r="AX223" i="1"/>
  <c r="AV146" i="1" l="1"/>
  <c r="AY226" i="1"/>
  <c r="AX169" i="1"/>
  <c r="AX170" i="1" s="1"/>
  <c r="AV297" i="1" l="1"/>
  <c r="AV147" i="1"/>
  <c r="AV149" i="1" s="1"/>
  <c r="AY133" i="1"/>
  <c r="AY176" i="1" l="1"/>
  <c r="AY117" i="1"/>
  <c r="AV227" i="1"/>
  <c r="AV295" i="1" l="1"/>
  <c r="AV294" i="1"/>
  <c r="AV229" i="1"/>
  <c r="AY173" i="1"/>
  <c r="AW174" i="1"/>
  <c r="AW228" i="1" l="1"/>
  <c r="AY115" i="1" l="1"/>
  <c r="AY224" i="1" l="1"/>
  <c r="AV289" i="1" l="1"/>
  <c r="AV151" i="1"/>
  <c r="AV184" i="1" l="1"/>
  <c r="AV185" i="1" s="1"/>
  <c r="AV188" i="1" s="1"/>
  <c r="AV153" i="1"/>
  <c r="AW187" i="1" l="1"/>
  <c r="AV235" i="1"/>
  <c r="AY169" i="1"/>
  <c r="AY170" i="1" s="1"/>
  <c r="AY208" i="1" l="1"/>
  <c r="AY216" i="1" s="1"/>
  <c r="AV156" i="1" l="1"/>
  <c r="AV155" i="1" l="1"/>
  <c r="AV158" i="1" s="1"/>
  <c r="AV161" i="1" s="1"/>
  <c r="AV162" i="1" l="1"/>
  <c r="AW160" i="1"/>
  <c r="AW305" i="1" s="1"/>
  <c r="AV192" i="1"/>
  <c r="AV201" i="1" s="1"/>
  <c r="AV231" i="1" s="1"/>
  <c r="AV238" i="1" l="1"/>
  <c r="AV239" i="1" s="1"/>
  <c r="AV234" i="1"/>
  <c r="AV236" i="1" s="1"/>
  <c r="AW172" i="1" l="1"/>
  <c r="AW179" i="1" s="1"/>
  <c r="AW78" i="1"/>
  <c r="AW87" i="1" s="1"/>
  <c r="AW90" i="1" l="1"/>
  <c r="AW91" i="1" l="1"/>
  <c r="AW92" i="1" s="1"/>
  <c r="AW96" i="1" s="1"/>
  <c r="AW198" i="1" l="1"/>
  <c r="AW181" i="1" l="1"/>
  <c r="AW182" i="1" s="1"/>
  <c r="AW99" i="1" l="1"/>
  <c r="AW100" i="1" l="1"/>
  <c r="AW101" i="1" s="1"/>
  <c r="AW105" i="1" s="1"/>
  <c r="AW112" i="1" s="1"/>
  <c r="AW125" i="1" s="1"/>
  <c r="AW220" i="1"/>
  <c r="AX80" i="1" l="1"/>
  <c r="AW199" i="1"/>
  <c r="AW289" i="1" l="1"/>
  <c r="AW151" i="1"/>
  <c r="AW184" i="1" l="1"/>
  <c r="AW185" i="1" s="1"/>
  <c r="AW188" i="1" s="1"/>
  <c r="AW235" i="1" l="1"/>
  <c r="AX187" i="1"/>
  <c r="AW128" i="1" l="1"/>
  <c r="AW131" i="1" s="1"/>
  <c r="AW135" i="1" s="1"/>
  <c r="AW138" i="1" l="1"/>
  <c r="AW139" i="1"/>
  <c r="AW197" i="1"/>
  <c r="AW140" i="1" l="1"/>
  <c r="AW142" i="1" s="1"/>
  <c r="AW200" i="1"/>
  <c r="AX129" i="1" l="1"/>
  <c r="AX130" i="1" l="1"/>
  <c r="AW286" i="1"/>
  <c r="AW288" i="1" l="1"/>
  <c r="AW146" i="1" l="1"/>
  <c r="AW297" i="1" l="1"/>
  <c r="AW147" i="1"/>
  <c r="AW149" i="1" s="1"/>
  <c r="AW153" i="1" s="1"/>
  <c r="AW227" i="1"/>
  <c r="AW295" i="1" l="1"/>
  <c r="AW294" i="1"/>
  <c r="AW229" i="1"/>
  <c r="AX174" i="1" l="1"/>
  <c r="AX228" i="1" l="1"/>
  <c r="AW156" i="1" l="1"/>
  <c r="AW155" i="1" l="1"/>
  <c r="AW158" i="1" s="1"/>
  <c r="AW161" i="1" s="1"/>
  <c r="AW162" i="1" l="1"/>
  <c r="AX160" i="1"/>
  <c r="AX305" i="1" s="1"/>
  <c r="AW192" i="1"/>
  <c r="AW201" i="1" s="1"/>
  <c r="AW231" i="1" s="1"/>
  <c r="AW234" i="1"/>
  <c r="AW236" i="1" s="1"/>
  <c r="AW238" i="1" l="1"/>
  <c r="AW239" i="1" s="1"/>
  <c r="AX172" i="1" l="1"/>
  <c r="AX179" i="1" s="1"/>
  <c r="AX78" i="1"/>
  <c r="AX87" i="1" s="1"/>
  <c r="AX90" i="1" l="1"/>
  <c r="AX91" i="1" l="1"/>
  <c r="AX92" i="1" s="1"/>
  <c r="AX96" i="1" s="1"/>
  <c r="AX181" i="1" l="1"/>
  <c r="AX182" i="1" s="1"/>
  <c r="AX198" i="1"/>
  <c r="AX220" i="1" l="1"/>
  <c r="AY80" i="1" l="1"/>
  <c r="AX99" i="1" l="1"/>
  <c r="AX289" i="1" l="1"/>
  <c r="AX151" i="1"/>
  <c r="AX100" i="1"/>
  <c r="AX101" i="1" s="1"/>
  <c r="AX105" i="1" s="1"/>
  <c r="AX112" i="1" s="1"/>
  <c r="AX125" i="1" s="1"/>
  <c r="AX184" i="1" l="1"/>
  <c r="AX185" i="1" s="1"/>
  <c r="AX188" i="1" s="1"/>
  <c r="AY187" i="1" l="1"/>
  <c r="AX235" i="1"/>
  <c r="AX199" i="1"/>
  <c r="AX128" i="1" l="1"/>
  <c r="AX131" i="1" s="1"/>
  <c r="AX135" i="1" s="1"/>
  <c r="AX138" i="1" l="1"/>
  <c r="AX139" i="1"/>
  <c r="AX197" i="1"/>
  <c r="AX140" i="1" l="1"/>
  <c r="AX142" i="1" s="1"/>
  <c r="AX200" i="1"/>
  <c r="AX286" i="1" l="1"/>
  <c r="AX288" i="1" l="1"/>
  <c r="AX146" i="1" l="1"/>
  <c r="AX297" i="1" l="1"/>
  <c r="AX147" i="1"/>
  <c r="AX149" i="1" s="1"/>
  <c r="AX153" i="1" s="1"/>
  <c r="AX227" i="1"/>
  <c r="AX295" i="1" l="1"/>
  <c r="AX294" i="1"/>
  <c r="AX229" i="1"/>
  <c r="AY174" i="1" l="1"/>
  <c r="AX156" i="1" l="1"/>
  <c r="AY228" i="1" l="1"/>
  <c r="AX155" i="1" l="1"/>
  <c r="AX158" i="1" s="1"/>
  <c r="AX161" i="1" s="1"/>
  <c r="AX162" i="1" l="1"/>
  <c r="AY160" i="1"/>
  <c r="AY305" i="1" s="1"/>
  <c r="AX192" i="1"/>
  <c r="AX201" i="1" s="1"/>
  <c r="AX231" i="1" s="1"/>
  <c r="AX234" i="1"/>
  <c r="AX236" i="1" s="1"/>
  <c r="AX238" i="1" l="1"/>
  <c r="AX239" i="1" s="1"/>
  <c r="AY172" i="1" l="1"/>
  <c r="AY179" i="1" s="1"/>
  <c r="AY78" i="1"/>
  <c r="AY87" i="1" s="1"/>
  <c r="AY90" i="1" l="1"/>
  <c r="AY91" i="1" l="1"/>
  <c r="AY92" i="1" s="1"/>
  <c r="AY96" i="1" s="1"/>
  <c r="AY198" i="1" l="1"/>
  <c r="AY181" i="1" l="1"/>
  <c r="AY182" i="1" s="1"/>
  <c r="AY220" i="1" l="1"/>
  <c r="AZ80" i="1" l="1"/>
  <c r="AY99" i="1"/>
  <c r="AY100" i="1" l="1"/>
  <c r="AY101" i="1" s="1"/>
  <c r="AY105" i="1" s="1"/>
  <c r="AY199" i="1" l="1"/>
  <c r="AY108" i="1" l="1"/>
  <c r="AY110" i="1" l="1"/>
  <c r="AY112" i="1" s="1"/>
  <c r="AY196" i="1"/>
  <c r="AZ109" i="1" l="1"/>
  <c r="AZ110" i="1" s="1"/>
  <c r="AZ196" i="1" l="1"/>
  <c r="BA109" i="1"/>
  <c r="BA110" i="1" s="1"/>
  <c r="BA196" i="1" l="1"/>
  <c r="BB109" i="1" l="1"/>
  <c r="AY263" i="1" l="1"/>
  <c r="AY261" i="1" s="1"/>
  <c r="AY265" i="1" s="1"/>
  <c r="AY266" i="1" s="1"/>
  <c r="AY255" i="1" l="1"/>
  <c r="AY253" i="1" s="1"/>
  <c r="AY257" i="1" s="1"/>
  <c r="AY116" i="1"/>
  <c r="AY118" i="1" s="1"/>
  <c r="AY125" i="1" s="1"/>
  <c r="AY281" i="1" l="1"/>
  <c r="AY282" i="1" s="1"/>
  <c r="AY273" i="1"/>
  <c r="AY274" i="1" s="1"/>
  <c r="AY258" i="1"/>
  <c r="AZ175" i="1"/>
  <c r="AY223" i="1"/>
  <c r="AZ226" i="1" l="1"/>
  <c r="AZ176" i="1" l="1"/>
  <c r="AZ117" i="1"/>
  <c r="AY128" i="1" l="1"/>
  <c r="AZ173" i="1"/>
  <c r="AY129" i="1" l="1"/>
  <c r="AZ224" i="1" l="1"/>
  <c r="AY130" i="1"/>
  <c r="AY131" i="1" s="1"/>
  <c r="AY135" i="1" s="1"/>
  <c r="AY197" i="1" l="1"/>
  <c r="AZ263" i="1" l="1"/>
  <c r="AZ261" i="1" s="1"/>
  <c r="AZ265" i="1" s="1"/>
  <c r="AZ266" i="1" s="1"/>
  <c r="AZ255" i="1" l="1"/>
  <c r="AZ253" i="1" s="1"/>
  <c r="AZ257" i="1" s="1"/>
  <c r="AZ116" i="1"/>
  <c r="AZ118" i="1" s="1"/>
  <c r="AZ281" i="1" l="1"/>
  <c r="AZ282" i="1" s="1"/>
  <c r="AZ273" i="1"/>
  <c r="AZ274" i="1" s="1"/>
  <c r="AZ258" i="1"/>
  <c r="AZ208" i="1"/>
  <c r="AZ216" i="1" s="1"/>
  <c r="AY138" i="1"/>
  <c r="AZ223" i="1"/>
  <c r="BA175" i="1" l="1"/>
  <c r="AZ169" i="1"/>
  <c r="AZ170" i="1" s="1"/>
  <c r="AY200" i="1" l="1"/>
  <c r="AY139" i="1"/>
  <c r="AY140" i="1" s="1"/>
  <c r="AY142" i="1" s="1"/>
  <c r="BA226" i="1"/>
  <c r="AZ129" i="1"/>
  <c r="AZ130" i="1"/>
  <c r="BA176" i="1" l="1"/>
  <c r="BA117" i="1"/>
  <c r="AY286" i="1" l="1"/>
  <c r="BA173" i="1"/>
  <c r="BA255" i="1" l="1"/>
  <c r="BA253" i="1" s="1"/>
  <c r="BA257" i="1" s="1"/>
  <c r="BA116" i="1"/>
  <c r="BA118" i="1" s="1"/>
  <c r="BA281" i="1" l="1"/>
  <c r="BA282" i="1" s="1"/>
  <c r="BA273" i="1"/>
  <c r="BA274" i="1" s="1"/>
  <c r="BA258" i="1"/>
  <c r="AY287" i="1"/>
  <c r="AY145" i="1"/>
  <c r="BA263" i="1"/>
  <c r="BA261" i="1" s="1"/>
  <c r="BA265" i="1" s="1"/>
  <c r="BA266" i="1" s="1"/>
  <c r="AY296" i="1"/>
  <c r="BA224" i="1"/>
  <c r="BA223" i="1"/>
  <c r="AY288" i="1" l="1"/>
  <c r="BB175" i="1" l="1"/>
  <c r="AY146" i="1"/>
  <c r="BB173" i="1"/>
  <c r="AY297" i="1" l="1"/>
  <c r="AY147" i="1"/>
  <c r="AY149" i="1" s="1"/>
  <c r="BB133" i="1"/>
  <c r="AY227" i="1"/>
  <c r="BB176" i="1" l="1"/>
  <c r="BB117" i="1"/>
  <c r="AY295" i="1"/>
  <c r="AY294" i="1"/>
  <c r="AY229" i="1"/>
  <c r="BB226" i="1"/>
  <c r="AZ174" i="1"/>
  <c r="BA208" i="1"/>
  <c r="BA216" i="1" s="1"/>
  <c r="AZ228" i="1" l="1"/>
  <c r="BA169" i="1"/>
  <c r="BA170" i="1" s="1"/>
  <c r="BB224" i="1"/>
  <c r="BB115" i="1" l="1"/>
  <c r="AY289" i="1" l="1"/>
  <c r="AY151" i="1"/>
  <c r="AY184" i="1" l="1"/>
  <c r="AY185" i="1" s="1"/>
  <c r="AY188" i="1" s="1"/>
  <c r="AY153" i="1"/>
  <c r="BB208" i="1"/>
  <c r="BB216" i="1" s="1"/>
  <c r="AZ187" i="1" l="1"/>
  <c r="AY235" i="1"/>
  <c r="BB169" i="1"/>
  <c r="BB170" i="1" s="1"/>
  <c r="AY156" i="1" l="1"/>
  <c r="AY155" i="1" l="1"/>
  <c r="AY158" i="1" s="1"/>
  <c r="AY161" i="1" s="1"/>
  <c r="AY234" i="1" l="1"/>
  <c r="AY236" i="1" s="1"/>
  <c r="AY162" i="1"/>
  <c r="AY192" i="1"/>
  <c r="AY201" i="1" s="1"/>
  <c r="AY231" i="1" s="1"/>
  <c r="AY238" i="1" s="1"/>
  <c r="AY239" i="1" s="1"/>
  <c r="AZ160" i="1"/>
  <c r="AZ305" i="1" s="1"/>
  <c r="AZ172" i="1" l="1"/>
  <c r="AZ179" i="1" s="1"/>
  <c r="AZ78" i="1"/>
  <c r="AZ87" i="1" s="1"/>
  <c r="AZ90" i="1" l="1"/>
  <c r="AZ91" i="1" l="1"/>
  <c r="AZ92" i="1" s="1"/>
  <c r="AZ96" i="1" s="1"/>
  <c r="AZ181" i="1"/>
  <c r="AZ182" i="1" s="1"/>
  <c r="AZ198" i="1"/>
  <c r="BA80" i="1" l="1"/>
  <c r="AZ220" i="1"/>
  <c r="AZ99" i="1" l="1"/>
  <c r="AZ289" i="1" l="1"/>
  <c r="AZ151" i="1"/>
  <c r="AZ100" i="1"/>
  <c r="AZ101" i="1" s="1"/>
  <c r="AZ105" i="1" s="1"/>
  <c r="AZ112" i="1" s="1"/>
  <c r="AZ125" i="1" s="1"/>
  <c r="AZ184" i="1" l="1"/>
  <c r="AZ185" i="1" s="1"/>
  <c r="AZ188" i="1" s="1"/>
  <c r="AZ199" i="1"/>
  <c r="BA187" i="1" l="1"/>
  <c r="AZ235" i="1"/>
  <c r="AZ128" i="1" l="1"/>
  <c r="AZ131" i="1" s="1"/>
  <c r="AZ135" i="1" s="1"/>
  <c r="AZ197" i="1" l="1"/>
  <c r="AZ138" i="1" l="1"/>
  <c r="AZ139" i="1"/>
  <c r="AZ140" i="1" l="1"/>
  <c r="AZ142" i="1" s="1"/>
  <c r="BA129" i="1"/>
  <c r="AZ200" i="1"/>
  <c r="BA130" i="1" l="1"/>
  <c r="AZ286" i="1" l="1"/>
  <c r="AZ288" i="1" l="1"/>
  <c r="AZ146" i="1" l="1"/>
  <c r="AZ297" i="1" l="1"/>
  <c r="AZ147" i="1"/>
  <c r="AZ149" i="1" s="1"/>
  <c r="AZ153" i="1" s="1"/>
  <c r="AZ227" i="1"/>
  <c r="AZ295" i="1" l="1"/>
  <c r="AZ294" i="1"/>
  <c r="AZ229" i="1"/>
  <c r="BA174" i="1" l="1"/>
  <c r="BA228" i="1" l="1"/>
  <c r="AZ156" i="1" l="1"/>
  <c r="AZ155" i="1" l="1"/>
  <c r="AZ158" i="1" s="1"/>
  <c r="AZ161" i="1" s="1"/>
  <c r="AZ162" i="1" l="1"/>
  <c r="BA160" i="1"/>
  <c r="BA305" i="1" s="1"/>
  <c r="AZ192" i="1"/>
  <c r="AZ201" i="1" s="1"/>
  <c r="AZ231" i="1" s="1"/>
  <c r="AZ234" i="1"/>
  <c r="AZ236" i="1" s="1"/>
  <c r="AZ238" i="1" l="1"/>
  <c r="AZ239" i="1" s="1"/>
  <c r="BA172" i="1" l="1"/>
  <c r="BA179" i="1" s="1"/>
  <c r="BA78" i="1"/>
  <c r="BA87" i="1" s="1"/>
  <c r="BA90" i="1" l="1"/>
  <c r="BA91" i="1" l="1"/>
  <c r="BA92" i="1" s="1"/>
  <c r="BA96" i="1" s="1"/>
  <c r="BA181" i="1"/>
  <c r="BA182" i="1" s="1"/>
  <c r="BA198" i="1"/>
  <c r="BA220" i="1" l="1"/>
  <c r="BB80" i="1" l="1"/>
  <c r="BA99" i="1"/>
  <c r="BA289" i="1" l="1"/>
  <c r="BA151" i="1"/>
  <c r="BA100" i="1"/>
  <c r="BA101" i="1" s="1"/>
  <c r="BA105" i="1" s="1"/>
  <c r="BA112" i="1" s="1"/>
  <c r="BA125" i="1" s="1"/>
  <c r="BA184" i="1" l="1"/>
  <c r="BA185" i="1" s="1"/>
  <c r="BA188" i="1" s="1"/>
  <c r="BA199" i="1"/>
  <c r="BB187" i="1" l="1"/>
  <c r="BA235" i="1"/>
  <c r="BA128" i="1" l="1"/>
  <c r="BA131" i="1" s="1"/>
  <c r="BA135" i="1" s="1"/>
  <c r="BA197" i="1" l="1"/>
  <c r="BA138" i="1" l="1"/>
  <c r="BA139" i="1"/>
  <c r="BA140" i="1" l="1"/>
  <c r="BA142" i="1" s="1"/>
  <c r="BA200" i="1"/>
  <c r="BA286" i="1" l="1"/>
  <c r="BA288" i="1" l="1"/>
  <c r="BA146" i="1" l="1"/>
  <c r="BA297" i="1" l="1"/>
  <c r="BA147" i="1"/>
  <c r="BA149" i="1" s="1"/>
  <c r="BA153" i="1" s="1"/>
  <c r="BA227" i="1"/>
  <c r="BA295" i="1" l="1"/>
  <c r="BA294" i="1"/>
  <c r="BA229" i="1"/>
  <c r="BB174" i="1" l="1"/>
  <c r="BA156" i="1" l="1"/>
  <c r="BB228" i="1"/>
  <c r="BA155" i="1" l="1"/>
  <c r="BA158" i="1" s="1"/>
  <c r="BA161" i="1" s="1"/>
  <c r="BA162" i="1" l="1"/>
  <c r="BB160" i="1"/>
  <c r="BB305" i="1" s="1"/>
  <c r="BA192" i="1"/>
  <c r="BA201" i="1" s="1"/>
  <c r="BA231" i="1" s="1"/>
  <c r="BA234" i="1"/>
  <c r="BA236" i="1" s="1"/>
  <c r="BA238" i="1" l="1"/>
  <c r="BA239" i="1" s="1"/>
  <c r="BB172" i="1" l="1"/>
  <c r="BB179" i="1" s="1"/>
  <c r="BB78" i="1"/>
  <c r="BB87" i="1" s="1"/>
  <c r="BB90" i="1" l="1"/>
  <c r="BB91" i="1" l="1"/>
  <c r="BB92" i="1" s="1"/>
  <c r="BB96" i="1" s="1"/>
  <c r="BB181" i="1"/>
  <c r="BB182" i="1" s="1"/>
  <c r="BB198" i="1"/>
  <c r="BB220" i="1" l="1"/>
  <c r="BC80" i="1" l="1"/>
  <c r="BB99" i="1" l="1"/>
  <c r="BB100" i="1" l="1"/>
  <c r="BB101" i="1" s="1"/>
  <c r="BB105" i="1" s="1"/>
  <c r="BB199" i="1" l="1"/>
  <c r="BB108" i="1" l="1"/>
  <c r="BB110" i="1" l="1"/>
  <c r="BB112" i="1" s="1"/>
  <c r="BB196" i="1"/>
  <c r="BC109" i="1" l="1"/>
  <c r="BC110" i="1" s="1"/>
  <c r="BC196" i="1" l="1"/>
  <c r="BB116" i="1" l="1"/>
  <c r="BB118" i="1" s="1"/>
  <c r="BB125" i="1" s="1"/>
  <c r="BB263" i="1"/>
  <c r="BB261" i="1" s="1"/>
  <c r="BB265" i="1" s="1"/>
  <c r="BB266" i="1" s="1"/>
  <c r="BB223" i="1" l="1"/>
  <c r="BB129" i="1"/>
  <c r="BB255" i="1"/>
  <c r="BB253" i="1" s="1"/>
  <c r="BB257" i="1" s="1"/>
  <c r="BD109" i="1"/>
  <c r="BD110" i="1" s="1"/>
  <c r="BB281" i="1" l="1"/>
  <c r="BB282" i="1" s="1"/>
  <c r="BB273" i="1"/>
  <c r="BB274" i="1" s="1"/>
  <c r="BB258" i="1"/>
  <c r="BC175" i="1"/>
  <c r="BB130" i="1"/>
  <c r="BC176" i="1" l="1"/>
  <c r="BC117" i="1"/>
  <c r="BD196" i="1"/>
  <c r="BC226" i="1"/>
  <c r="BE109" i="1"/>
  <c r="BC224" i="1" l="1"/>
  <c r="BC173" i="1"/>
  <c r="BB128" i="1"/>
  <c r="BB131" i="1" s="1"/>
  <c r="BB135" i="1" s="1"/>
  <c r="BB197" i="1" l="1"/>
  <c r="BC255" i="1" l="1"/>
  <c r="BC253" i="1" s="1"/>
  <c r="BC257" i="1" s="1"/>
  <c r="BC281" i="1" l="1"/>
  <c r="BC282" i="1" s="1"/>
  <c r="BC273" i="1"/>
  <c r="BC274" i="1" s="1"/>
  <c r="BC258" i="1"/>
  <c r="BC263" i="1"/>
  <c r="BC261" i="1" s="1"/>
  <c r="BC265" i="1" s="1"/>
  <c r="BC266" i="1" s="1"/>
  <c r="BC208" i="1"/>
  <c r="BC216" i="1" s="1"/>
  <c r="BC116" i="1" l="1"/>
  <c r="BC118" i="1" s="1"/>
  <c r="BC169" i="1"/>
  <c r="BC170" i="1" s="1"/>
  <c r="BB138" i="1"/>
  <c r="BC129" i="1"/>
  <c r="BC130" i="1"/>
  <c r="BC223" i="1" l="1"/>
  <c r="BB140" i="1"/>
  <c r="BB142" i="1" s="1"/>
  <c r="BB139" i="1"/>
  <c r="BD175" i="1" l="1"/>
  <c r="BD173" i="1"/>
  <c r="BD176" i="1"/>
  <c r="BD117" i="1"/>
  <c r="BB200" i="1"/>
  <c r="BD226" i="1" l="1"/>
  <c r="BD224" i="1" l="1"/>
  <c r="BB286" i="1"/>
  <c r="BD255" i="1" l="1"/>
  <c r="BD253" i="1" s="1"/>
  <c r="BD257" i="1" s="1"/>
  <c r="BD116" i="1"/>
  <c r="BD118" i="1" s="1"/>
  <c r="BD281" i="1" l="1"/>
  <c r="BD282" i="1" s="1"/>
  <c r="BD273" i="1"/>
  <c r="BD274" i="1" s="1"/>
  <c r="BD258" i="1"/>
  <c r="BB287" i="1"/>
  <c r="BB145" i="1"/>
  <c r="BB296" i="1"/>
  <c r="BD263" i="1"/>
  <c r="BD261" i="1" s="1"/>
  <c r="BD265" i="1" s="1"/>
  <c r="BD266" i="1" s="1"/>
  <c r="BD208" i="1"/>
  <c r="BD216" i="1" s="1"/>
  <c r="BD223" i="1"/>
  <c r="BD169" i="1" l="1"/>
  <c r="BD170" i="1" s="1"/>
  <c r="BB288" i="1"/>
  <c r="BE175" i="1"/>
  <c r="BE133" i="1" l="1"/>
  <c r="BB146" i="1"/>
  <c r="BE173" i="1"/>
  <c r="BB297" i="1" l="1"/>
  <c r="BB147" i="1"/>
  <c r="BB149" i="1" s="1"/>
  <c r="BE176" i="1"/>
  <c r="BE117" i="1"/>
  <c r="BB227" i="1"/>
  <c r="BE226" i="1"/>
  <c r="BE224" i="1"/>
  <c r="BB295" i="1" l="1"/>
  <c r="BB294" i="1"/>
  <c r="BB229" i="1"/>
  <c r="BC174" i="1"/>
  <c r="BE115" i="1" l="1"/>
  <c r="BC228" i="1"/>
  <c r="BE169" i="1" l="1"/>
  <c r="BE170" i="1" s="1"/>
  <c r="BE208" i="1" l="1"/>
  <c r="BE216" i="1" s="1"/>
  <c r="BB289" i="1" l="1"/>
  <c r="BB151" i="1"/>
  <c r="BB184" i="1" l="1"/>
  <c r="BB185" i="1" s="1"/>
  <c r="BB188" i="1" s="1"/>
  <c r="BB153" i="1"/>
  <c r="BB235" i="1" l="1"/>
  <c r="BC187" i="1"/>
  <c r="BB156" i="1"/>
  <c r="BB155" i="1" l="1"/>
  <c r="BB158" i="1" s="1"/>
  <c r="BB161" i="1" s="1"/>
  <c r="BB162" i="1" l="1"/>
  <c r="BB192" i="1"/>
  <c r="BB201" i="1" s="1"/>
  <c r="BB231" i="1" s="1"/>
  <c r="BC160" i="1"/>
  <c r="BC305" i="1" s="1"/>
  <c r="BB234" i="1"/>
  <c r="BB236" i="1" s="1"/>
  <c r="BB238" i="1" l="1"/>
  <c r="BB239" i="1" s="1"/>
  <c r="BC172" i="1" l="1"/>
  <c r="BC179" i="1" s="1"/>
  <c r="BC78" i="1"/>
  <c r="BC87" i="1" s="1"/>
  <c r="BC90" i="1" l="1"/>
  <c r="BC91" i="1" l="1"/>
  <c r="BC92" i="1" s="1"/>
  <c r="BC96" i="1" s="1"/>
  <c r="BC181" i="1"/>
  <c r="BC182" i="1" s="1"/>
  <c r="BC198" i="1"/>
  <c r="BD80" i="1" l="1"/>
  <c r="BC220" i="1"/>
  <c r="BC99" i="1" l="1"/>
  <c r="BC289" i="1" l="1"/>
  <c r="BC151" i="1"/>
  <c r="BC100" i="1"/>
  <c r="BC101" i="1" s="1"/>
  <c r="BC105" i="1" s="1"/>
  <c r="BC112" i="1" s="1"/>
  <c r="BC125" i="1" s="1"/>
  <c r="BC184" i="1" l="1"/>
  <c r="BC185" i="1" s="1"/>
  <c r="BC188" i="1" s="1"/>
  <c r="BC199" i="1"/>
  <c r="BC235" i="1" l="1"/>
  <c r="BD187" i="1"/>
  <c r="BC128" i="1" l="1"/>
  <c r="BC131" i="1" s="1"/>
  <c r="BC135" i="1" s="1"/>
  <c r="BC197" i="1" l="1"/>
  <c r="BC138" i="1" l="1"/>
  <c r="BC140" i="1" s="1"/>
  <c r="BC142" i="1" s="1"/>
  <c r="BC139" i="1"/>
  <c r="BD129" i="1" l="1"/>
  <c r="BC200" i="1"/>
  <c r="BD130" i="1" l="1"/>
  <c r="BC286" i="1" l="1"/>
  <c r="BC288" i="1" l="1"/>
  <c r="BC146" i="1" l="1"/>
  <c r="BC227" i="1" l="1"/>
  <c r="BC297" i="1"/>
  <c r="BC147" i="1"/>
  <c r="BC149" i="1" s="1"/>
  <c r="BC153" i="1" s="1"/>
  <c r="BD174" i="1"/>
  <c r="BC295" i="1" l="1"/>
  <c r="BC294" i="1"/>
  <c r="BC229" i="1"/>
  <c r="BD228" i="1"/>
  <c r="BC156" i="1" l="1"/>
  <c r="BC155" i="1" l="1"/>
  <c r="BC158" i="1" s="1"/>
  <c r="BC161" i="1" s="1"/>
  <c r="BC162" i="1" l="1"/>
  <c r="BC192" i="1"/>
  <c r="BC201" i="1" s="1"/>
  <c r="BC231" i="1" s="1"/>
  <c r="BD160" i="1"/>
  <c r="BD305" i="1" s="1"/>
  <c r="BC234" i="1"/>
  <c r="BC236" i="1" s="1"/>
  <c r="BC238" i="1" l="1"/>
  <c r="BC239" i="1" s="1"/>
  <c r="BD172" i="1" l="1"/>
  <c r="BD179" i="1" s="1"/>
  <c r="BD78" i="1"/>
  <c r="BD87" i="1" s="1"/>
  <c r="BD90" i="1" l="1"/>
  <c r="BD91" i="1" l="1"/>
  <c r="BD92" i="1" s="1"/>
  <c r="BD96" i="1" s="1"/>
  <c r="BD181" i="1"/>
  <c r="BD182" i="1" s="1"/>
  <c r="BD198" i="1"/>
  <c r="BE80" i="1" l="1"/>
  <c r="BD220" i="1"/>
  <c r="BD99" i="1" l="1"/>
  <c r="BD289" i="1" l="1"/>
  <c r="BD151" i="1"/>
  <c r="BD100" i="1"/>
  <c r="BD101" i="1" s="1"/>
  <c r="BD105" i="1" s="1"/>
  <c r="BD112" i="1" s="1"/>
  <c r="BD125" i="1" s="1"/>
  <c r="BD184" i="1" l="1"/>
  <c r="BD185" i="1" s="1"/>
  <c r="BD188" i="1" s="1"/>
  <c r="BD199" i="1"/>
  <c r="BD235" i="1" l="1"/>
  <c r="BE187" i="1"/>
  <c r="BD128" i="1" l="1"/>
  <c r="BD131" i="1" s="1"/>
  <c r="BD135" i="1" s="1"/>
  <c r="BD197" i="1" l="1"/>
  <c r="BD138" i="1" l="1"/>
  <c r="BD140" i="1" s="1"/>
  <c r="BD142" i="1" s="1"/>
  <c r="BD139" i="1"/>
  <c r="BD200" i="1" l="1"/>
  <c r="BD286" i="1" l="1"/>
  <c r="BD288" i="1" l="1"/>
  <c r="BD146" i="1" l="1"/>
  <c r="BD297" i="1" l="1"/>
  <c r="BD147" i="1"/>
  <c r="BD149" i="1" s="1"/>
  <c r="BD153" i="1" s="1"/>
  <c r="BD227" i="1"/>
  <c r="BD295" i="1" l="1"/>
  <c r="BD294" i="1"/>
  <c r="BD229" i="1"/>
  <c r="BE174" i="1" l="1"/>
  <c r="BD156" i="1" l="1"/>
  <c r="BE228" i="1"/>
  <c r="BD155" i="1" l="1"/>
  <c r="BD158" i="1" s="1"/>
  <c r="BD161" i="1" s="1"/>
  <c r="BD162" i="1" l="1"/>
  <c r="BD192" i="1"/>
  <c r="BD201" i="1" s="1"/>
  <c r="BD231" i="1" s="1"/>
  <c r="BE160" i="1"/>
  <c r="BE305" i="1" s="1"/>
  <c r="BD234" i="1"/>
  <c r="BD236" i="1" s="1"/>
  <c r="BD238" i="1" l="1"/>
  <c r="BD239" i="1" s="1"/>
  <c r="BE172" i="1" l="1"/>
  <c r="BE179" i="1" s="1"/>
  <c r="BE78" i="1"/>
  <c r="BE87" i="1" s="1"/>
  <c r="BE90" i="1" l="1"/>
  <c r="BE91" i="1" l="1"/>
  <c r="BE92" i="1" s="1"/>
  <c r="BE96" i="1" s="1"/>
  <c r="BE198" i="1"/>
  <c r="BE99" i="1" l="1"/>
  <c r="BE100" i="1" l="1"/>
  <c r="BE101" i="1" s="1"/>
  <c r="BE105" i="1" s="1"/>
  <c r="BE199" i="1" l="1"/>
  <c r="BE108" i="1" l="1"/>
  <c r="BE110" i="1" s="1"/>
  <c r="BE112" i="1" s="1"/>
  <c r="BE196" i="1" l="1"/>
  <c r="BF109" i="1" l="1"/>
  <c r="BF110" i="1" s="1"/>
  <c r="BF196" i="1" l="1"/>
  <c r="BE129" i="1"/>
  <c r="BE116" i="1"/>
  <c r="BE118" i="1" s="1"/>
  <c r="BE125" i="1" s="1"/>
  <c r="BG109" i="1"/>
  <c r="BG110" i="1" s="1"/>
  <c r="BE255" i="1"/>
  <c r="BE253" i="1" s="1"/>
  <c r="BE257" i="1" s="1"/>
  <c r="BE281" i="1" l="1"/>
  <c r="BE282" i="1" s="1"/>
  <c r="BE273" i="1"/>
  <c r="BE274" i="1" s="1"/>
  <c r="BE258" i="1"/>
  <c r="BG196" i="1"/>
  <c r="BE130" i="1"/>
  <c r="BE223" i="1"/>
  <c r="BF175" i="1"/>
  <c r="BE263" i="1"/>
  <c r="BE261" i="1" s="1"/>
  <c r="BE265" i="1" s="1"/>
  <c r="BE266" i="1" s="1"/>
  <c r="BH109" i="1" l="1"/>
  <c r="BF226" i="1"/>
  <c r="BF173" i="1" l="1"/>
  <c r="BF224" i="1"/>
  <c r="BF176" i="1" l="1"/>
  <c r="BF117" i="1"/>
  <c r="BE128" i="1"/>
  <c r="BE131" i="1" s="1"/>
  <c r="BE135" i="1" s="1"/>
  <c r="BE197" i="1" l="1"/>
  <c r="BF129" i="1" l="1"/>
  <c r="BF255" i="1"/>
  <c r="BF253" i="1" s="1"/>
  <c r="BF257" i="1" s="1"/>
  <c r="BF116" i="1"/>
  <c r="BF118" i="1" s="1"/>
  <c r="BF281" i="1" l="1"/>
  <c r="BF282" i="1" s="1"/>
  <c r="BF273" i="1"/>
  <c r="BF274" i="1" s="1"/>
  <c r="BF258" i="1"/>
  <c r="BF263" i="1"/>
  <c r="BF261" i="1" s="1"/>
  <c r="BF265" i="1" s="1"/>
  <c r="BF266" i="1" s="1"/>
  <c r="BF223" i="1"/>
  <c r="BF130" i="1"/>
  <c r="BF208" i="1"/>
  <c r="BF216" i="1" s="1"/>
  <c r="BE138" i="1"/>
  <c r="BE139" i="1" l="1"/>
  <c r="BE140" i="1" s="1"/>
  <c r="BE142" i="1" s="1"/>
  <c r="BG175" i="1"/>
  <c r="BF169" i="1"/>
  <c r="BF170" i="1" s="1"/>
  <c r="BG176" i="1" l="1"/>
  <c r="BG117" i="1"/>
  <c r="BG173" i="1"/>
  <c r="BG226" i="1"/>
  <c r="BG224" i="1"/>
  <c r="BE200" i="1" l="1"/>
  <c r="BE286" i="1" l="1"/>
  <c r="BE287" i="1" l="1"/>
  <c r="BE145" i="1"/>
  <c r="BG116" i="1"/>
  <c r="BG118" i="1" s="1"/>
  <c r="BG255" i="1"/>
  <c r="BG253" i="1" s="1"/>
  <c r="BG257" i="1" s="1"/>
  <c r="BE296" i="1"/>
  <c r="BG208" i="1"/>
  <c r="BG216" i="1" s="1"/>
  <c r="BG281" i="1" l="1"/>
  <c r="BG282" i="1" s="1"/>
  <c r="BG273" i="1"/>
  <c r="BG274" i="1" s="1"/>
  <c r="BG258" i="1"/>
  <c r="BG169" i="1"/>
  <c r="BG170" i="1" s="1"/>
  <c r="BG223" i="1"/>
  <c r="BG263" i="1"/>
  <c r="BG261" i="1" s="1"/>
  <c r="BG265" i="1" s="1"/>
  <c r="BG266" i="1" s="1"/>
  <c r="BE288" i="1"/>
  <c r="BH173" i="1"/>
  <c r="BH175" i="1" l="1"/>
  <c r="BE146" i="1"/>
  <c r="BE297" i="1" l="1"/>
  <c r="BE147" i="1"/>
  <c r="BE149" i="1" s="1"/>
  <c r="BH133" i="1"/>
  <c r="BH226" i="1"/>
  <c r="BE227" i="1"/>
  <c r="BH224" i="1"/>
  <c r="BH176" i="1" l="1"/>
  <c r="BH117" i="1"/>
  <c r="BE295" i="1"/>
  <c r="BE294" i="1"/>
  <c r="BF174" i="1"/>
  <c r="BH115" i="1"/>
  <c r="BF228" i="1" l="1"/>
  <c r="BH208" i="1" l="1"/>
  <c r="BH216" i="1" s="1"/>
  <c r="BH169" i="1" l="1"/>
  <c r="BH170" i="1" s="1"/>
  <c r="BE181" i="1" l="1"/>
  <c r="BE182" i="1" s="1"/>
  <c r="BE220" i="1" l="1"/>
  <c r="BE229" i="1" s="1"/>
  <c r="BF80" i="1" l="1"/>
  <c r="BE289" i="1" l="1"/>
  <c r="BE151" i="1"/>
  <c r="BE184" i="1" l="1"/>
  <c r="BE185" i="1" s="1"/>
  <c r="BE188" i="1" s="1"/>
  <c r="BE153" i="1"/>
  <c r="BF187" i="1" l="1"/>
  <c r="BE235" i="1"/>
  <c r="BE156" i="1" l="1"/>
  <c r="BE155" i="1" l="1"/>
  <c r="BE158" i="1" s="1"/>
  <c r="BE161" i="1" s="1"/>
  <c r="BE162" i="1" l="1"/>
  <c r="BF160" i="1"/>
  <c r="BF305" i="1" s="1"/>
  <c r="BE192" i="1"/>
  <c r="BE201" i="1" s="1"/>
  <c r="BE231" i="1" s="1"/>
  <c r="BE234" i="1"/>
  <c r="BE236" i="1" s="1"/>
  <c r="BE238" i="1" l="1"/>
  <c r="BE239" i="1" s="1"/>
  <c r="BF172" i="1" l="1"/>
  <c r="BF179" i="1" s="1"/>
  <c r="BF78" i="1"/>
  <c r="BF87" i="1" s="1"/>
  <c r="BF90" i="1" l="1"/>
  <c r="BF198" i="1" l="1"/>
  <c r="BF91" i="1"/>
  <c r="BF92" i="1" s="1"/>
  <c r="BF96" i="1" s="1"/>
  <c r="BF181" i="1" l="1"/>
  <c r="BF182" i="1" s="1"/>
  <c r="BF99" i="1" l="1"/>
  <c r="BF220" i="1" l="1"/>
  <c r="BF100" i="1" l="1"/>
  <c r="BF101" i="1" s="1"/>
  <c r="BF105" i="1" s="1"/>
  <c r="BF112" i="1" s="1"/>
  <c r="BF125" i="1" s="1"/>
  <c r="BF199" i="1"/>
  <c r="BG80" i="1"/>
  <c r="BF289" i="1" l="1"/>
  <c r="BF151" i="1"/>
  <c r="BF184" i="1" l="1"/>
  <c r="BF185" i="1" s="1"/>
  <c r="BF188" i="1" s="1"/>
  <c r="BF235" i="1" l="1"/>
  <c r="BG187" i="1"/>
  <c r="BF128" i="1" l="1"/>
  <c r="BF131" i="1" s="1"/>
  <c r="BF135" i="1" s="1"/>
  <c r="BF197" i="1" l="1"/>
  <c r="BF139" i="1"/>
  <c r="BF138" i="1"/>
  <c r="BF140" i="1" l="1"/>
  <c r="BF142" i="1" s="1"/>
  <c r="BF200" i="1"/>
  <c r="BG129" i="1" l="1"/>
  <c r="BF286" i="1" l="1"/>
  <c r="BG130" i="1" l="1"/>
  <c r="BF288" i="1" l="1"/>
  <c r="BF146" i="1" l="1"/>
  <c r="BF297" i="1" l="1"/>
  <c r="BF147" i="1"/>
  <c r="BF149" i="1" s="1"/>
  <c r="BF153" i="1" s="1"/>
  <c r="BF227" i="1"/>
  <c r="BF295" i="1" l="1"/>
  <c r="BF294" i="1"/>
  <c r="BF229" i="1"/>
  <c r="BG174" i="1" l="1"/>
  <c r="BG228" i="1" l="1"/>
  <c r="BF156" i="1" l="1"/>
  <c r="BF155" i="1" l="1"/>
  <c r="BF158" i="1" s="1"/>
  <c r="BF161" i="1" s="1"/>
  <c r="BF162" i="1" l="1"/>
  <c r="BF192" i="1"/>
  <c r="BF201" i="1" s="1"/>
  <c r="BF231" i="1" s="1"/>
  <c r="BG160" i="1"/>
  <c r="BG305" i="1" s="1"/>
  <c r="BF234" i="1" l="1"/>
  <c r="BF236" i="1" s="1"/>
  <c r="BF238" i="1"/>
  <c r="BF239" i="1" s="1"/>
  <c r="BG172" i="1" l="1"/>
  <c r="BG179" i="1" s="1"/>
  <c r="BG78" i="1"/>
  <c r="BG87" i="1" s="1"/>
  <c r="BG90" i="1" l="1"/>
  <c r="BG91" i="1" l="1"/>
  <c r="BG92" i="1" s="1"/>
  <c r="BG96" i="1" s="1"/>
  <c r="BG198" i="1" l="1"/>
  <c r="BG99" i="1" l="1"/>
  <c r="BG181" i="1"/>
  <c r="BG182" i="1" s="1"/>
  <c r="BG100" i="1" l="1"/>
  <c r="BG101" i="1" s="1"/>
  <c r="BG105" i="1" s="1"/>
  <c r="BG112" i="1" s="1"/>
  <c r="BG125" i="1" s="1"/>
  <c r="BG220" i="1" l="1"/>
  <c r="BG199" i="1"/>
  <c r="BH80" i="1" l="1"/>
  <c r="BG289" i="1" l="1"/>
  <c r="BG151" i="1"/>
  <c r="BG184" i="1" l="1"/>
  <c r="BG185" i="1" s="1"/>
  <c r="BG188" i="1" s="1"/>
  <c r="BH187" i="1" l="1"/>
  <c r="BG235" i="1"/>
  <c r="BG128" i="1" l="1"/>
  <c r="BG131" i="1" s="1"/>
  <c r="BG135" i="1" s="1"/>
  <c r="BG138" i="1" l="1"/>
  <c r="BG139" i="1"/>
  <c r="BG197" i="1"/>
  <c r="BG140" i="1" l="1"/>
  <c r="BG142" i="1" s="1"/>
  <c r="BG200" i="1"/>
  <c r="BG286" i="1" l="1"/>
  <c r="BG288" i="1" l="1"/>
  <c r="BG146" i="1" l="1"/>
  <c r="BG297" i="1" l="1"/>
  <c r="BG147" i="1"/>
  <c r="BG149" i="1" s="1"/>
  <c r="BG153" i="1" s="1"/>
  <c r="BG227" i="1"/>
  <c r="BG294" i="1" l="1"/>
  <c r="BG295" i="1"/>
  <c r="BG229" i="1"/>
  <c r="BH174" i="1" l="1"/>
  <c r="BH228" i="1" l="1"/>
  <c r="BG156" i="1" l="1"/>
  <c r="BG155" i="1" l="1"/>
  <c r="BG158" i="1" s="1"/>
  <c r="BG161" i="1" s="1"/>
  <c r="BG162" i="1" l="1"/>
  <c r="BG192" i="1"/>
  <c r="BG201" i="1" s="1"/>
  <c r="BG231" i="1" s="1"/>
  <c r="BH160" i="1"/>
  <c r="BH305" i="1" s="1"/>
  <c r="BG234" i="1"/>
  <c r="BG236" i="1" s="1"/>
  <c r="BG238" i="1" l="1"/>
  <c r="BG239" i="1" s="1"/>
  <c r="BH172" i="1" l="1"/>
  <c r="BH179" i="1" s="1"/>
  <c r="BH78" i="1"/>
  <c r="BH87" i="1" s="1"/>
  <c r="BH90" i="1" l="1"/>
  <c r="BH198" i="1" l="1"/>
  <c r="BH91" i="1"/>
  <c r="BH92" i="1" s="1"/>
  <c r="BH96" i="1" s="1"/>
  <c r="BH181" i="1" l="1"/>
  <c r="BH182" i="1" s="1"/>
  <c r="BH99" i="1" l="1"/>
  <c r="BH100" i="1" l="1"/>
  <c r="BH101" i="1" s="1"/>
  <c r="BH105" i="1" s="1"/>
  <c r="BH220" i="1"/>
  <c r="BI80" i="1" l="1"/>
  <c r="BH199" i="1" l="1"/>
  <c r="BH108" i="1" l="1"/>
  <c r="BH110" i="1" s="1"/>
  <c r="BH112" i="1" s="1"/>
  <c r="BH196" i="1" l="1"/>
  <c r="BI109" i="1" l="1"/>
  <c r="BI110" i="1" s="1"/>
  <c r="BI196" i="1" l="1"/>
  <c r="BJ109" i="1" l="1"/>
  <c r="BJ110" i="1" s="1"/>
  <c r="BJ196" i="1" l="1"/>
  <c r="BK109" i="1" l="1"/>
  <c r="BH116" i="1" l="1"/>
  <c r="BH118" i="1" s="1"/>
  <c r="BH125" i="1" s="1"/>
  <c r="BH255" i="1"/>
  <c r="BH253" i="1" s="1"/>
  <c r="BH257" i="1" s="1"/>
  <c r="BH263" i="1"/>
  <c r="BH261" i="1" s="1"/>
  <c r="BH265" i="1" s="1"/>
  <c r="BH266" i="1" s="1"/>
  <c r="BH281" i="1" l="1"/>
  <c r="BH282" i="1" s="1"/>
  <c r="BH273" i="1"/>
  <c r="BH274" i="1" s="1"/>
  <c r="BH258" i="1"/>
  <c r="BI175" i="1"/>
  <c r="BH223" i="1"/>
  <c r="BI226" i="1" l="1"/>
  <c r="BI176" i="1" l="1"/>
  <c r="BI117" i="1"/>
  <c r="BI173" i="1" l="1"/>
  <c r="BH129" i="1" l="1"/>
  <c r="BI224" i="1" l="1"/>
  <c r="BH130" i="1" l="1"/>
  <c r="BH128" i="1" l="1"/>
  <c r="BH131" i="1" s="1"/>
  <c r="BH135" i="1" s="1"/>
  <c r="BH139" i="1" l="1"/>
  <c r="BH197" i="1"/>
  <c r="BI116" i="1" l="1"/>
  <c r="BI118" i="1" s="1"/>
  <c r="BI255" i="1"/>
  <c r="BI253" i="1" s="1"/>
  <c r="BI257" i="1" s="1"/>
  <c r="BI263" i="1"/>
  <c r="BI261" i="1" s="1"/>
  <c r="BI265" i="1" s="1"/>
  <c r="BI266" i="1" s="1"/>
  <c r="BI281" i="1" l="1"/>
  <c r="BI282" i="1" s="1"/>
  <c r="BI273" i="1"/>
  <c r="BI274" i="1" s="1"/>
  <c r="BI258" i="1"/>
  <c r="BJ175" i="1"/>
  <c r="BI223" i="1"/>
  <c r="BI169" i="1"/>
  <c r="BI170" i="1" s="1"/>
  <c r="BI208" i="1"/>
  <c r="BI216" i="1" s="1"/>
  <c r="BJ226" i="1" l="1"/>
  <c r="BH138" i="1"/>
  <c r="BH140" i="1" s="1"/>
  <c r="BH142" i="1" s="1"/>
  <c r="BH200" i="1" l="1"/>
  <c r="BJ176" i="1" l="1"/>
  <c r="BJ117" i="1"/>
  <c r="BJ173" i="1" l="1"/>
  <c r="BH286" i="1" l="1"/>
  <c r="BI129" i="1"/>
  <c r="BJ224" i="1" l="1"/>
  <c r="BH287" i="1" l="1"/>
  <c r="BH145" i="1"/>
  <c r="BH296" i="1"/>
  <c r="BI130" i="1"/>
  <c r="BH288" i="1" l="1"/>
  <c r="BH146" i="1" l="1"/>
  <c r="BH297" i="1" l="1"/>
  <c r="BH147" i="1"/>
  <c r="BH149" i="1" s="1"/>
  <c r="BH227" i="1"/>
  <c r="BH294" i="1" l="1"/>
  <c r="BH295" i="1"/>
  <c r="BH229" i="1"/>
  <c r="BI174" i="1"/>
  <c r="BJ116" i="1"/>
  <c r="BJ118" i="1" s="1"/>
  <c r="BJ169" i="1"/>
  <c r="BJ170" i="1" s="1"/>
  <c r="BJ208" i="1"/>
  <c r="BJ216" i="1" s="1"/>
  <c r="BJ255" i="1"/>
  <c r="BJ253" i="1" s="1"/>
  <c r="BJ257" i="1" s="1"/>
  <c r="BJ263" i="1"/>
  <c r="BJ261" i="1" s="1"/>
  <c r="BJ265" i="1" s="1"/>
  <c r="BJ266" i="1" s="1"/>
  <c r="BJ281" i="1" l="1"/>
  <c r="BJ282" i="1" s="1"/>
  <c r="BJ273" i="1"/>
  <c r="BJ274" i="1" s="1"/>
  <c r="BJ258" i="1"/>
  <c r="BK175" i="1"/>
  <c r="BJ223" i="1"/>
  <c r="BI228" i="1"/>
  <c r="BK133" i="1" l="1"/>
  <c r="BK226" i="1" l="1"/>
  <c r="BH289" i="1" l="1"/>
  <c r="BH151" i="1"/>
  <c r="BK176" i="1"/>
  <c r="BK117" i="1"/>
  <c r="BH184" i="1" l="1"/>
  <c r="BH185" i="1" s="1"/>
  <c r="BH188" i="1" s="1"/>
  <c r="BH153" i="1"/>
  <c r="BK173" i="1"/>
  <c r="BH235" i="1" l="1"/>
  <c r="BI187" i="1"/>
  <c r="BK115" i="1" l="1"/>
  <c r="BK224" i="1" l="1"/>
  <c r="BH156" i="1"/>
  <c r="BH155" i="1" l="1"/>
  <c r="BH158" i="1" s="1"/>
  <c r="BH161" i="1" s="1"/>
  <c r="BH162" i="1" l="1"/>
  <c r="BH192" i="1"/>
  <c r="BH201" i="1" s="1"/>
  <c r="BH231" i="1" s="1"/>
  <c r="BI160" i="1"/>
  <c r="BI305" i="1" s="1"/>
  <c r="BH234" i="1" l="1"/>
  <c r="BH236" i="1" s="1"/>
  <c r="BH238" i="1" s="1"/>
  <c r="BH239" i="1" s="1"/>
  <c r="BK169" i="1"/>
  <c r="BK170" i="1" s="1"/>
  <c r="BK208" i="1"/>
  <c r="BK216" i="1" s="1"/>
  <c r="BI172" i="1" l="1"/>
  <c r="BI179" i="1" s="1"/>
  <c r="BI78" i="1"/>
  <c r="BI87" i="1" s="1"/>
  <c r="BI90" i="1" l="1"/>
  <c r="BI91" i="1" l="1"/>
  <c r="BI92" i="1" s="1"/>
  <c r="BI96" i="1" s="1"/>
  <c r="BI198" i="1" l="1"/>
  <c r="BI181" i="1" l="1"/>
  <c r="BI182" i="1" s="1"/>
  <c r="BI99" i="1" l="1"/>
  <c r="BI101" i="1" l="1"/>
  <c r="BI105" i="1" s="1"/>
  <c r="BI112" i="1" s="1"/>
  <c r="BI125" i="1" s="1"/>
  <c r="BI220" i="1"/>
  <c r="BI100" i="1"/>
  <c r="BJ80" i="1" l="1"/>
  <c r="BI199" i="1" l="1"/>
  <c r="BI289" i="1" l="1"/>
  <c r="BI151" i="1"/>
  <c r="BI184" i="1" l="1"/>
  <c r="BI185" i="1" s="1"/>
  <c r="BI188" i="1" s="1"/>
  <c r="BJ187" i="1" l="1"/>
  <c r="BI235" i="1"/>
  <c r="BI128" i="1" l="1"/>
  <c r="BI131" i="1" s="1"/>
  <c r="BI135" i="1" s="1"/>
  <c r="BI138" i="1" l="1"/>
  <c r="BI139" i="1"/>
  <c r="BI197" i="1"/>
  <c r="BI140" i="1" l="1"/>
  <c r="BI142" i="1" s="1"/>
  <c r="BI200" i="1"/>
  <c r="BJ129" i="1" l="1"/>
  <c r="BJ130" i="1" l="1"/>
  <c r="BI286" i="1"/>
  <c r="BI288" i="1" l="1"/>
  <c r="BI146" i="1" l="1"/>
  <c r="BI297" i="1" l="1"/>
  <c r="BI147" i="1"/>
  <c r="BI149" i="1" s="1"/>
  <c r="BI153" i="1" s="1"/>
  <c r="BI227" i="1"/>
  <c r="BI294" i="1" l="1"/>
  <c r="BI295" i="1"/>
  <c r="BI229" i="1"/>
  <c r="BJ174" i="1" l="1"/>
  <c r="BJ228" i="1" l="1"/>
  <c r="BI156" i="1" l="1"/>
  <c r="BI155" i="1" l="1"/>
  <c r="BI158" i="1" s="1"/>
  <c r="BI161" i="1" s="1"/>
  <c r="BI162" i="1" l="1"/>
  <c r="BJ160" i="1"/>
  <c r="BJ305" i="1" s="1"/>
  <c r="BI192" i="1"/>
  <c r="BI201" i="1" s="1"/>
  <c r="BI231" i="1" s="1"/>
  <c r="BI234" i="1" l="1"/>
  <c r="BI236" i="1" s="1"/>
  <c r="BI238" i="1" s="1"/>
  <c r="BI239" i="1" s="1"/>
  <c r="BJ172" i="1" l="1"/>
  <c r="BJ179" i="1" s="1"/>
  <c r="BJ78" i="1"/>
  <c r="BJ87" i="1" s="1"/>
  <c r="BJ90" i="1" l="1"/>
  <c r="BJ198" i="1" l="1"/>
  <c r="BJ91" i="1"/>
  <c r="BJ92" i="1" s="1"/>
  <c r="BJ96" i="1" s="1"/>
  <c r="BJ181" i="1"/>
  <c r="BJ182" i="1" s="1"/>
  <c r="BK80" i="1" l="1"/>
  <c r="BJ220" i="1"/>
  <c r="BJ289" i="1" l="1"/>
  <c r="BJ151" i="1"/>
  <c r="BJ99" i="1"/>
  <c r="BJ184" i="1" l="1"/>
  <c r="BJ185" i="1" s="1"/>
  <c r="BJ188" i="1" s="1"/>
  <c r="BJ100" i="1"/>
  <c r="BJ101" i="1" s="1"/>
  <c r="BJ105" i="1" s="1"/>
  <c r="BJ112" i="1" s="1"/>
  <c r="BJ125" i="1" s="1"/>
  <c r="BJ235" i="1" l="1"/>
  <c r="BK187" i="1"/>
  <c r="BJ199" i="1" l="1"/>
  <c r="BJ128" i="1" l="1"/>
  <c r="BJ131" i="1" s="1"/>
  <c r="BJ135" i="1" s="1"/>
  <c r="BJ138" i="1" l="1"/>
  <c r="BJ140" i="1" s="1"/>
  <c r="BJ142" i="1" s="1"/>
  <c r="BJ139" i="1"/>
  <c r="BJ197" i="1"/>
  <c r="BJ200" i="1" l="1"/>
  <c r="BJ286" i="1" l="1"/>
  <c r="BJ288" i="1" l="1"/>
  <c r="BJ146" i="1" l="1"/>
  <c r="BJ297" i="1" l="1"/>
  <c r="BJ147" i="1"/>
  <c r="BJ149" i="1" s="1"/>
  <c r="BJ153" i="1" s="1"/>
  <c r="BJ227" i="1"/>
  <c r="BJ295" i="1" l="1"/>
  <c r="BJ294" i="1"/>
  <c r="BJ229" i="1"/>
  <c r="BK174" i="1" l="1"/>
  <c r="BJ156" i="1" l="1"/>
  <c r="BK228" i="1" l="1"/>
  <c r="BJ155" i="1" l="1"/>
  <c r="BJ158" i="1" s="1"/>
  <c r="BJ161" i="1" s="1"/>
  <c r="BJ162" i="1" l="1"/>
  <c r="BK160" i="1"/>
  <c r="BK305" i="1" s="1"/>
  <c r="BJ192" i="1"/>
  <c r="BJ201" i="1" s="1"/>
  <c r="BJ231" i="1" s="1"/>
  <c r="BJ234" i="1"/>
  <c r="BJ236" i="1" s="1"/>
  <c r="BJ238" i="1" l="1"/>
  <c r="BJ239" i="1" s="1"/>
  <c r="BK172" i="1" l="1"/>
  <c r="BK179" i="1" s="1"/>
  <c r="BK78" i="1"/>
  <c r="BK87" i="1" s="1"/>
  <c r="BK90" i="1" l="1"/>
  <c r="BK181" i="1" l="1"/>
  <c r="BK182" i="1" s="1"/>
  <c r="BK91" i="1" l="1"/>
  <c r="BK92" i="1" s="1"/>
  <c r="BK96" i="1" s="1"/>
  <c r="BK220" i="1"/>
  <c r="BK198" i="1"/>
  <c r="BL80" i="1" l="1"/>
  <c r="BK99" i="1" l="1"/>
  <c r="BK100" i="1" l="1"/>
  <c r="BK101" i="1" s="1"/>
  <c r="BK105" i="1" s="1"/>
  <c r="BK199" i="1" l="1"/>
  <c r="BK108" i="1" l="1"/>
  <c r="BK110" i="1" s="1"/>
  <c r="BK112" i="1" s="1"/>
  <c r="BK196" i="1" l="1"/>
  <c r="BL109" i="1" l="1"/>
  <c r="BL110" i="1" s="1"/>
  <c r="BL196" i="1" l="1"/>
  <c r="BM109" i="1"/>
  <c r="BM110" i="1" s="1"/>
  <c r="BM196" i="1" l="1"/>
  <c r="BN109" i="1"/>
  <c r="BK116" i="1" l="1"/>
  <c r="BK118" i="1" s="1"/>
  <c r="BK125" i="1" s="1"/>
  <c r="BK255" i="1"/>
  <c r="BK253" i="1" s="1"/>
  <c r="BK257" i="1" s="1"/>
  <c r="BK263" i="1"/>
  <c r="BK261" i="1" s="1"/>
  <c r="BK265" i="1" s="1"/>
  <c r="BK266" i="1" s="1"/>
  <c r="BK281" i="1" l="1"/>
  <c r="BK282" i="1" s="1"/>
  <c r="BK273" i="1"/>
  <c r="BK274" i="1" s="1"/>
  <c r="BK258" i="1"/>
  <c r="BL175" i="1"/>
  <c r="BK223" i="1"/>
  <c r="BL226" i="1" l="1"/>
  <c r="BL176" i="1" l="1"/>
  <c r="BL117" i="1"/>
  <c r="BK128" i="1" l="1"/>
  <c r="BL173" i="1"/>
  <c r="BK129" i="1" l="1"/>
  <c r="BK130" i="1" l="1"/>
  <c r="BK131" i="1" s="1"/>
  <c r="BK135" i="1" s="1"/>
  <c r="BK139" i="1"/>
  <c r="BL224" i="1"/>
  <c r="BK197" i="1" l="1"/>
  <c r="BK138" i="1" l="1"/>
  <c r="BK140" i="1" s="1"/>
  <c r="BK142" i="1" s="1"/>
  <c r="BK200" i="1" l="1"/>
  <c r="BL208" i="1"/>
  <c r="BL216" i="1" s="1"/>
  <c r="BL255" i="1"/>
  <c r="BL253" i="1" s="1"/>
  <c r="BL257" i="1" s="1"/>
  <c r="BL263" i="1"/>
  <c r="BL261" i="1" s="1"/>
  <c r="BL265" i="1" s="1"/>
  <c r="BL266" i="1" s="1"/>
  <c r="BL116" i="1"/>
  <c r="BL118" i="1" s="1"/>
  <c r="BL281" i="1" l="1"/>
  <c r="BL282" i="1" s="1"/>
  <c r="BL273" i="1"/>
  <c r="BL274" i="1" s="1"/>
  <c r="BL258" i="1"/>
  <c r="BM175" i="1"/>
  <c r="BL169" i="1"/>
  <c r="BL170" i="1" s="1"/>
  <c r="BL223" i="1"/>
  <c r="BM226" i="1" l="1"/>
  <c r="BK286" i="1" l="1"/>
  <c r="BL130" i="1"/>
  <c r="BL129" i="1"/>
  <c r="BM176" i="1" l="1"/>
  <c r="BM117" i="1"/>
  <c r="BK287" i="1" l="1"/>
  <c r="BK145" i="1"/>
  <c r="BK296" i="1"/>
  <c r="BM173" i="1"/>
  <c r="BK288" i="1" l="1"/>
  <c r="BM116" i="1"/>
  <c r="BM118" i="1" s="1"/>
  <c r="BM263" i="1"/>
  <c r="BM261" i="1" s="1"/>
  <c r="BM265" i="1" s="1"/>
  <c r="BM266" i="1" s="1"/>
  <c r="BK146" i="1" l="1"/>
  <c r="BM223" i="1"/>
  <c r="BM255" i="1"/>
  <c r="BM253" i="1" s="1"/>
  <c r="BM257" i="1" s="1"/>
  <c r="BM224" i="1"/>
  <c r="BM273" i="1" l="1"/>
  <c r="BM274" i="1" s="1"/>
  <c r="BM281" i="1"/>
  <c r="BM282" i="1" s="1"/>
  <c r="BM258" i="1"/>
  <c r="BK297" i="1"/>
  <c r="BK147" i="1"/>
  <c r="BK149" i="1" s="1"/>
  <c r="BK227" i="1"/>
  <c r="BK295" i="1" l="1"/>
  <c r="BK294" i="1"/>
  <c r="BK229" i="1"/>
  <c r="BN175" i="1"/>
  <c r="BL174" i="1"/>
  <c r="BN133" i="1" l="1"/>
  <c r="BL228" i="1"/>
  <c r="BN173" i="1"/>
  <c r="BN224" i="1"/>
  <c r="BN176" i="1" l="1"/>
  <c r="BN117" i="1"/>
  <c r="BN226" i="1"/>
  <c r="BK289" i="1" l="1"/>
  <c r="BK151" i="1"/>
  <c r="BM208" i="1"/>
  <c r="BM216" i="1" s="1"/>
  <c r="BN115" i="1"/>
  <c r="BM169" i="1"/>
  <c r="BM170" i="1" s="1"/>
  <c r="BK184" i="1" l="1"/>
  <c r="BK185" i="1" s="1"/>
  <c r="BK188" i="1" s="1"/>
  <c r="BK153" i="1"/>
  <c r="BK235" i="1" l="1"/>
  <c r="BL187" i="1"/>
  <c r="BK156" i="1" l="1"/>
  <c r="BN208" i="1"/>
  <c r="BN216" i="1" s="1"/>
  <c r="BN169" i="1" l="1"/>
  <c r="BN170" i="1" s="1"/>
  <c r="BK155" i="1" l="1"/>
  <c r="BK158" i="1" s="1"/>
  <c r="BK161" i="1" s="1"/>
  <c r="BK234" i="1"/>
  <c r="BK236" i="1" s="1"/>
  <c r="BK162" i="1" l="1"/>
  <c r="BK192" i="1"/>
  <c r="BK201" i="1" s="1"/>
  <c r="BK231" i="1" s="1"/>
  <c r="BK238" i="1" s="1"/>
  <c r="BK239" i="1" s="1"/>
  <c r="BL160" i="1"/>
  <c r="BL305" i="1" s="1"/>
  <c r="BL172" i="1" l="1"/>
  <c r="BL179" i="1" s="1"/>
  <c r="BL78" i="1"/>
  <c r="BL87" i="1" s="1"/>
  <c r="BL90" i="1" l="1"/>
  <c r="BL91" i="1" l="1"/>
  <c r="BL92" i="1" s="1"/>
  <c r="BL96" i="1" s="1"/>
  <c r="BL181" i="1"/>
  <c r="BL182" i="1" s="1"/>
  <c r="BL198" i="1"/>
  <c r="BL220" i="1" l="1"/>
  <c r="BM80" i="1" l="1"/>
  <c r="BL99" i="1" l="1"/>
  <c r="BL289" i="1" l="1"/>
  <c r="BL151" i="1"/>
  <c r="BL100" i="1"/>
  <c r="BL101" i="1" s="1"/>
  <c r="BL105" i="1" s="1"/>
  <c r="BL112" i="1" s="1"/>
  <c r="BL125" i="1" s="1"/>
  <c r="BL184" i="1" l="1"/>
  <c r="BL185" i="1" s="1"/>
  <c r="BL188" i="1" s="1"/>
  <c r="BL199" i="1"/>
  <c r="BL235" i="1" l="1"/>
  <c r="BM187" i="1"/>
  <c r="BL128" i="1" l="1"/>
  <c r="BL131" i="1" s="1"/>
  <c r="BL135" i="1" s="1"/>
  <c r="BL197" i="1" l="1"/>
  <c r="BL138" i="1" l="1"/>
  <c r="BL139" i="1"/>
  <c r="BL140" i="1" l="1"/>
  <c r="BL142" i="1" s="1"/>
  <c r="BM129" i="1"/>
  <c r="BL200" i="1"/>
  <c r="BM130" i="1" l="1"/>
  <c r="BL286" i="1" l="1"/>
  <c r="BL288" i="1" l="1"/>
  <c r="BL146" i="1" l="1"/>
  <c r="BL297" i="1" l="1"/>
  <c r="BL147" i="1"/>
  <c r="BL149" i="1" s="1"/>
  <c r="BL153" i="1" s="1"/>
  <c r="BL227" i="1"/>
  <c r="BL295" i="1" l="1"/>
  <c r="BL294" i="1"/>
  <c r="BL229" i="1"/>
  <c r="BM174" i="1" l="1"/>
  <c r="BM228" i="1" l="1"/>
  <c r="BL156" i="1" l="1"/>
  <c r="BL155" i="1" l="1"/>
  <c r="BL158" i="1" s="1"/>
  <c r="BL161" i="1" s="1"/>
  <c r="BL162" i="1" l="1"/>
  <c r="BL192" i="1"/>
  <c r="BL201" i="1" s="1"/>
  <c r="BL231" i="1" s="1"/>
  <c r="BM160" i="1"/>
  <c r="BM305" i="1" s="1"/>
  <c r="BL234" i="1"/>
  <c r="BL236" i="1" s="1"/>
  <c r="BL238" i="1" l="1"/>
  <c r="BL239" i="1" s="1"/>
  <c r="BM172" i="1" l="1"/>
  <c r="BM179" i="1" s="1"/>
  <c r="BM78" i="1"/>
  <c r="BM87" i="1" s="1"/>
  <c r="BM90" i="1" l="1"/>
  <c r="BM91" i="1" l="1"/>
  <c r="BM92" i="1" s="1"/>
  <c r="BM96" i="1" s="1"/>
  <c r="BM181" i="1"/>
  <c r="BM182" i="1" s="1"/>
  <c r="BM198" i="1"/>
  <c r="BN80" i="1" l="1"/>
  <c r="BM220" i="1"/>
  <c r="BM99" i="1" l="1"/>
  <c r="BM289" i="1" l="1"/>
  <c r="BM151" i="1"/>
  <c r="BM100" i="1"/>
  <c r="BM101" i="1" s="1"/>
  <c r="BM105" i="1" s="1"/>
  <c r="BM112" i="1" s="1"/>
  <c r="BM125" i="1" s="1"/>
  <c r="BM184" i="1" l="1"/>
  <c r="BM185" i="1" s="1"/>
  <c r="BM188" i="1" s="1"/>
  <c r="BM199" i="1"/>
  <c r="BN187" i="1" l="1"/>
  <c r="BM235" i="1"/>
  <c r="BM128" i="1" l="1"/>
  <c r="BM131" i="1" s="1"/>
  <c r="BM135" i="1" s="1"/>
  <c r="BM197" i="1" l="1"/>
  <c r="BM138" i="1" l="1"/>
  <c r="BM140" i="1" s="1"/>
  <c r="BM142" i="1" s="1"/>
  <c r="BM139" i="1"/>
  <c r="BM200" i="1" l="1"/>
  <c r="BM286" i="1" l="1"/>
  <c r="BM288" i="1" l="1"/>
  <c r="BM227" i="1" l="1"/>
  <c r="BM146" i="1"/>
  <c r="BM297" i="1" l="1"/>
  <c r="BM147" i="1"/>
  <c r="BM149" i="1" s="1"/>
  <c r="BM153" i="1" s="1"/>
  <c r="BM295" i="1"/>
  <c r="BM294" i="1"/>
  <c r="BM229" i="1"/>
  <c r="BN174" i="1"/>
  <c r="BM156" i="1" l="1"/>
  <c r="BN228" i="1"/>
  <c r="BM155" i="1" l="1"/>
  <c r="BM158" i="1" s="1"/>
  <c r="BM161" i="1" s="1"/>
  <c r="BM162" i="1" l="1"/>
  <c r="BN160" i="1"/>
  <c r="BN305" i="1" s="1"/>
  <c r="BM192" i="1"/>
  <c r="BM201" i="1" s="1"/>
  <c r="BM231" i="1" s="1"/>
  <c r="BM234" i="1"/>
  <c r="BM236" i="1" s="1"/>
  <c r="BM238" i="1" l="1"/>
  <c r="BM239" i="1" s="1"/>
  <c r="BN172" i="1" l="1"/>
  <c r="BN179" i="1" s="1"/>
  <c r="BN78" i="1"/>
  <c r="BN87" i="1" s="1"/>
  <c r="BN90" i="1" l="1"/>
  <c r="BN91" i="1" l="1"/>
  <c r="BN92" i="1" s="1"/>
  <c r="BN96" i="1" s="1"/>
  <c r="BN181" i="1"/>
  <c r="BN182" i="1" s="1"/>
  <c r="BN198" i="1"/>
  <c r="BN220" i="1" l="1"/>
  <c r="BO80" i="1" l="1"/>
  <c r="BN99" i="1"/>
  <c r="BN101" i="1" l="1"/>
  <c r="BN105" i="1" s="1"/>
  <c r="BN100" i="1"/>
  <c r="BN199" i="1" l="1"/>
  <c r="BN108" i="1" l="1"/>
  <c r="BN110" i="1" s="1"/>
  <c r="BN112" i="1" s="1"/>
  <c r="BN196" i="1" l="1"/>
  <c r="BO109" i="1" l="1"/>
  <c r="BO110" i="1" s="1"/>
  <c r="BO196" i="1" l="1"/>
  <c r="BN116" i="1" l="1"/>
  <c r="BN118" i="1" s="1"/>
  <c r="BN125" i="1" s="1"/>
  <c r="BN129" i="1"/>
  <c r="BN263" i="1" l="1"/>
  <c r="BN261" i="1" s="1"/>
  <c r="BN265" i="1" s="1"/>
  <c r="BN266" i="1" s="1"/>
  <c r="BN223" i="1"/>
  <c r="BN130" i="1"/>
  <c r="BN255" i="1"/>
  <c r="BN253" i="1" s="1"/>
  <c r="BN257" i="1" s="1"/>
  <c r="BO175" i="1"/>
  <c r="BP109" i="1"/>
  <c r="BP110" i="1" s="1"/>
  <c r="BO176" i="1" l="1"/>
  <c r="BO117" i="1"/>
  <c r="BN281" i="1"/>
  <c r="BN282" i="1" s="1"/>
  <c r="BN273" i="1"/>
  <c r="BN274" i="1" s="1"/>
  <c r="BN258" i="1"/>
  <c r="BP196" i="1"/>
  <c r="BO226" i="1"/>
  <c r="BO173" i="1"/>
  <c r="BQ109" i="1" l="1"/>
  <c r="BO224" i="1"/>
  <c r="BN128" i="1" l="1"/>
  <c r="BN131" i="1" s="1"/>
  <c r="BN135" i="1" s="1"/>
  <c r="BN197" i="1" l="1"/>
  <c r="BO116" i="1"/>
  <c r="BO118" i="1" s="1"/>
  <c r="BO255" i="1"/>
  <c r="BO253" i="1" s="1"/>
  <c r="BO257" i="1" s="1"/>
  <c r="BO281" i="1" l="1"/>
  <c r="BO282" i="1" s="1"/>
  <c r="BO273" i="1"/>
  <c r="BO274" i="1" s="1"/>
  <c r="BO258" i="1"/>
  <c r="BO169" i="1"/>
  <c r="BO170" i="1" s="1"/>
  <c r="BO263" i="1"/>
  <c r="BO261" i="1" s="1"/>
  <c r="BO265" i="1" s="1"/>
  <c r="BO266" i="1" s="1"/>
  <c r="BO223" i="1"/>
  <c r="BO208" i="1"/>
  <c r="BO216" i="1" s="1"/>
  <c r="BO129" i="1"/>
  <c r="BO130" i="1"/>
  <c r="BN138" i="1" l="1"/>
  <c r="BP173" i="1"/>
  <c r="BP175" i="1" l="1"/>
  <c r="BP226" i="1"/>
  <c r="BN200" i="1" l="1"/>
  <c r="BN139" i="1"/>
  <c r="BN140" i="1" s="1"/>
  <c r="BN142" i="1" s="1"/>
  <c r="BP224" i="1"/>
  <c r="BP176" i="1" l="1"/>
  <c r="BP117" i="1"/>
  <c r="BN286" i="1"/>
  <c r="BN287" i="1" l="1"/>
  <c r="BN145" i="1"/>
  <c r="BN296" i="1"/>
  <c r="BP116" i="1" l="1"/>
  <c r="BP118" i="1" s="1"/>
  <c r="BP255" i="1"/>
  <c r="BP253" i="1" s="1"/>
  <c r="BP257" i="1" s="1"/>
  <c r="BP169" i="1"/>
  <c r="BP170" i="1" s="1"/>
  <c r="BQ175" i="1"/>
  <c r="BN288" i="1"/>
  <c r="BP281" i="1" l="1"/>
  <c r="BP282" i="1" s="1"/>
  <c r="BP273" i="1"/>
  <c r="BP274" i="1" s="1"/>
  <c r="BP258" i="1"/>
  <c r="BP223" i="1"/>
  <c r="BP263" i="1"/>
  <c r="BP261" i="1" s="1"/>
  <c r="BP265" i="1" s="1"/>
  <c r="BP266" i="1" s="1"/>
  <c r="BQ173" i="1"/>
  <c r="BN146" i="1"/>
  <c r="BP208" i="1"/>
  <c r="BP216" i="1" s="1"/>
  <c r="BN297" i="1" l="1"/>
  <c r="BN147" i="1"/>
  <c r="BN149" i="1" s="1"/>
  <c r="BQ176" i="1"/>
  <c r="BQ117" i="1"/>
  <c r="BQ133" i="1"/>
  <c r="BN227" i="1"/>
  <c r="BN294" i="1" l="1"/>
  <c r="BN295" i="1"/>
  <c r="BN229" i="1"/>
  <c r="BQ226" i="1"/>
  <c r="BO174" i="1"/>
  <c r="BO228" i="1" l="1"/>
  <c r="BQ224" i="1"/>
  <c r="BN289" i="1" l="1"/>
  <c r="BN151" i="1"/>
  <c r="BQ115" i="1"/>
  <c r="BN184" i="1" l="1"/>
  <c r="BN185" i="1" s="1"/>
  <c r="BN188" i="1" s="1"/>
  <c r="BN153" i="1"/>
  <c r="BO187" i="1" l="1"/>
  <c r="BN235" i="1"/>
  <c r="BQ169" i="1"/>
  <c r="BQ170" i="1" s="1"/>
  <c r="BN156" i="1"/>
  <c r="BQ208" i="1" l="1"/>
  <c r="BQ216" i="1" s="1"/>
  <c r="BN155" i="1" l="1"/>
  <c r="BN158" i="1" s="1"/>
  <c r="BN161" i="1" s="1"/>
  <c r="BN162" i="1" l="1"/>
  <c r="BO160" i="1"/>
  <c r="BO305" i="1" s="1"/>
  <c r="BN192" i="1"/>
  <c r="BN201" i="1" s="1"/>
  <c r="BN231" i="1" s="1"/>
  <c r="BN234" i="1"/>
  <c r="BN236" i="1" s="1"/>
  <c r="BN238" i="1" l="1"/>
  <c r="BN239" i="1" s="1"/>
  <c r="BO172" i="1" l="1"/>
  <c r="BO179" i="1" s="1"/>
  <c r="BO78" i="1"/>
  <c r="BO87" i="1" s="1"/>
  <c r="BO90" i="1" l="1"/>
  <c r="BO91" i="1" l="1"/>
  <c r="BO92" i="1" s="1"/>
  <c r="BO96" i="1" s="1"/>
  <c r="BO181" i="1"/>
  <c r="BO182" i="1" s="1"/>
  <c r="BO198" i="1"/>
  <c r="BP80" i="1" l="1"/>
  <c r="BO220" i="1"/>
  <c r="BO99" i="1" l="1"/>
  <c r="BO289" i="1" l="1"/>
  <c r="BO151" i="1"/>
  <c r="BO100" i="1"/>
  <c r="BO101" i="1" s="1"/>
  <c r="BO105" i="1" s="1"/>
  <c r="BO112" i="1" s="1"/>
  <c r="BO125" i="1" s="1"/>
  <c r="BO184" i="1" l="1"/>
  <c r="BO185" i="1" s="1"/>
  <c r="BO188" i="1" s="1"/>
  <c r="BO199" i="1"/>
  <c r="BO235" i="1" l="1"/>
  <c r="BP187" i="1"/>
  <c r="BO128" i="1" l="1"/>
  <c r="BO131" i="1" s="1"/>
  <c r="BO135" i="1" s="1"/>
  <c r="BO197" i="1" l="1"/>
  <c r="BO138" i="1" l="1"/>
  <c r="BO139" i="1"/>
  <c r="BO140" i="1" l="1"/>
  <c r="BO142" i="1" s="1"/>
  <c r="BP129" i="1"/>
  <c r="BO200" i="1"/>
  <c r="BP130" i="1" l="1"/>
  <c r="BO286" i="1" l="1"/>
  <c r="BO288" i="1" l="1"/>
  <c r="BO146" i="1" l="1"/>
  <c r="BO297" i="1" l="1"/>
  <c r="BO147" i="1"/>
  <c r="BO149" i="1" s="1"/>
  <c r="BO153" i="1" s="1"/>
  <c r="BO227" i="1"/>
  <c r="BP174" i="1"/>
  <c r="BO295" i="1" l="1"/>
  <c r="BO294" i="1"/>
  <c r="BO229" i="1"/>
  <c r="BP228" i="1"/>
  <c r="BO156" i="1" l="1"/>
  <c r="BO155" i="1" l="1"/>
  <c r="BO158" i="1" s="1"/>
  <c r="BO161" i="1" s="1"/>
  <c r="BO162" i="1" l="1"/>
  <c r="BO192" i="1"/>
  <c r="BO201" i="1" s="1"/>
  <c r="BO231" i="1" s="1"/>
  <c r="BP160" i="1"/>
  <c r="BP305" i="1" s="1"/>
  <c r="BO234" i="1"/>
  <c r="BO236" i="1" s="1"/>
  <c r="BO238" i="1" l="1"/>
  <c r="BO239" i="1" s="1"/>
  <c r="BP172" i="1" l="1"/>
  <c r="BP179" i="1" s="1"/>
  <c r="BP78" i="1"/>
  <c r="BP87" i="1" s="1"/>
  <c r="BP90" i="1" l="1"/>
  <c r="BP91" i="1" l="1"/>
  <c r="BP92" i="1" s="1"/>
  <c r="BP96" i="1" s="1"/>
  <c r="BP181" i="1"/>
  <c r="BP182" i="1" s="1"/>
  <c r="BP198" i="1"/>
  <c r="BP220" i="1" l="1"/>
  <c r="BQ80" i="1" l="1"/>
  <c r="BP99" i="1" l="1"/>
  <c r="BP289" i="1" l="1"/>
  <c r="BP151" i="1"/>
  <c r="BP100" i="1"/>
  <c r="BP101" i="1" s="1"/>
  <c r="BP105" i="1" s="1"/>
  <c r="BP112" i="1" s="1"/>
  <c r="BP125" i="1" s="1"/>
  <c r="BP184" i="1" l="1"/>
  <c r="BP185" i="1" s="1"/>
  <c r="BP188" i="1" s="1"/>
  <c r="BP199" i="1"/>
  <c r="BP235" i="1" l="1"/>
  <c r="BQ187" i="1"/>
  <c r="BP128" i="1" l="1"/>
  <c r="BP131" i="1" s="1"/>
  <c r="BP135" i="1" s="1"/>
  <c r="BP197" i="1" l="1"/>
  <c r="BP138" i="1" l="1"/>
  <c r="BP139" i="1"/>
  <c r="BP140" i="1" l="1"/>
  <c r="BP142" i="1" s="1"/>
  <c r="BP200" i="1"/>
  <c r="BP286" i="1" l="1"/>
  <c r="BP146" i="1" l="1"/>
  <c r="BP288" i="1"/>
  <c r="BP227" i="1"/>
  <c r="BP295" i="1" l="1"/>
  <c r="BP294" i="1"/>
  <c r="BP229" i="1"/>
  <c r="BP297" i="1"/>
  <c r="BP147" i="1"/>
  <c r="BP149" i="1" s="1"/>
  <c r="BP153" i="1" s="1"/>
  <c r="BQ174" i="1" l="1"/>
  <c r="BP156" i="1" l="1"/>
  <c r="BQ228" i="1"/>
  <c r="BP155" i="1" l="1"/>
  <c r="BP158" i="1" s="1"/>
  <c r="BP161" i="1" s="1"/>
  <c r="BP162" i="1" l="1"/>
  <c r="BP192" i="1"/>
  <c r="BP201" i="1" s="1"/>
  <c r="BP231" i="1" s="1"/>
  <c r="BQ160" i="1"/>
  <c r="BQ305" i="1" s="1"/>
  <c r="BP234" i="1"/>
  <c r="BP236" i="1" s="1"/>
  <c r="BP238" i="1" l="1"/>
  <c r="BP239" i="1" s="1"/>
  <c r="BQ172" i="1" l="1"/>
  <c r="BQ179" i="1" s="1"/>
  <c r="BQ78" i="1"/>
  <c r="BQ87" i="1" s="1"/>
  <c r="BQ90" i="1" l="1"/>
  <c r="BQ91" i="1" l="1"/>
  <c r="BQ92" i="1" s="1"/>
  <c r="BQ96" i="1" s="1"/>
  <c r="BQ198" i="1"/>
  <c r="BQ99" i="1" l="1"/>
  <c r="BQ100" i="1" l="1"/>
  <c r="BQ101" i="1" s="1"/>
  <c r="BQ105" i="1" s="1"/>
  <c r="BQ199" i="1" l="1"/>
  <c r="BQ108" i="1" l="1"/>
  <c r="BQ110" i="1" s="1"/>
  <c r="BQ112" i="1" s="1"/>
  <c r="BQ196" i="1" l="1"/>
  <c r="BR109" i="1" l="1"/>
  <c r="BR110" i="1" s="1"/>
  <c r="BR196" i="1" l="1"/>
  <c r="BQ129" i="1"/>
  <c r="BQ116" i="1"/>
  <c r="BQ118" i="1" s="1"/>
  <c r="BQ125" i="1" s="1"/>
  <c r="BS109" i="1"/>
  <c r="BS110" i="1" s="1"/>
  <c r="BQ130" i="1" l="1"/>
  <c r="BQ223" i="1"/>
  <c r="BQ263" i="1"/>
  <c r="BQ261" i="1" s="1"/>
  <c r="BQ265" i="1" s="1"/>
  <c r="BQ266" i="1" s="1"/>
  <c r="BQ255" i="1"/>
  <c r="BQ253" i="1" s="1"/>
  <c r="BQ257" i="1" s="1"/>
  <c r="BR173" i="1"/>
  <c r="BQ273" i="1" l="1"/>
  <c r="BQ274" i="1" s="1"/>
  <c r="BQ281" i="1"/>
  <c r="BQ282" i="1" s="1"/>
  <c r="BQ258" i="1"/>
  <c r="BS196" i="1"/>
  <c r="BR175" i="1"/>
  <c r="BT109" i="1"/>
  <c r="BR226" i="1" l="1"/>
  <c r="BR224" i="1"/>
  <c r="BR176" i="1" l="1"/>
  <c r="BR117" i="1"/>
  <c r="BQ128" i="1"/>
  <c r="BQ131" i="1" s="1"/>
  <c r="BQ135" i="1" s="1"/>
  <c r="BQ197" i="1" l="1"/>
  <c r="BR255" i="1" l="1"/>
  <c r="BR253" i="1" s="1"/>
  <c r="BR257" i="1" s="1"/>
  <c r="BR281" i="1" l="1"/>
  <c r="BR282" i="1" s="1"/>
  <c r="BR273" i="1"/>
  <c r="BR274" i="1" s="1"/>
  <c r="BR258" i="1"/>
  <c r="BR116" i="1"/>
  <c r="BR118" i="1" s="1"/>
  <c r="BR263" i="1"/>
  <c r="BR261" i="1" s="1"/>
  <c r="BR265" i="1" s="1"/>
  <c r="BR266" i="1" s="1"/>
  <c r="BR169" i="1" l="1"/>
  <c r="BR170" i="1" s="1"/>
  <c r="BR208" i="1"/>
  <c r="BR216" i="1" s="1"/>
  <c r="BR130" i="1"/>
  <c r="BR129" i="1"/>
  <c r="BQ138" i="1"/>
  <c r="BR223" i="1" l="1"/>
  <c r="BQ200" i="1" l="1"/>
  <c r="BQ139" i="1"/>
  <c r="BQ140" i="1" s="1"/>
  <c r="BQ142" i="1" s="1"/>
  <c r="BS175" i="1"/>
  <c r="BS176" i="1" l="1"/>
  <c r="BS117" i="1"/>
  <c r="BS224" i="1"/>
  <c r="BS173" i="1"/>
  <c r="BS226" i="1"/>
  <c r="BQ286" i="1" l="1"/>
  <c r="BS116" i="1" l="1"/>
  <c r="BS118" i="1" s="1"/>
  <c r="BQ287" i="1" l="1"/>
  <c r="BQ145" i="1"/>
  <c r="BS263" i="1"/>
  <c r="BS261" i="1" s="1"/>
  <c r="BS265" i="1" s="1"/>
  <c r="BS266" i="1" s="1"/>
  <c r="BQ296" i="1"/>
  <c r="BS223" i="1"/>
  <c r="BS255" i="1" l="1"/>
  <c r="BS253" i="1" s="1"/>
  <c r="BS257" i="1" s="1"/>
  <c r="BQ288" i="1"/>
  <c r="BS208" i="1"/>
  <c r="BS216" i="1" s="1"/>
  <c r="BS273" i="1" l="1"/>
  <c r="BS274" i="1" s="1"/>
  <c r="BS281" i="1"/>
  <c r="BS282" i="1" s="1"/>
  <c r="BS258" i="1"/>
  <c r="BQ146" i="1"/>
  <c r="BT175" i="1"/>
  <c r="BS169" i="1"/>
  <c r="BS170" i="1" s="1"/>
  <c r="BT173" i="1"/>
  <c r="BT176" i="1" l="1"/>
  <c r="BT117" i="1"/>
  <c r="BQ297" i="1"/>
  <c r="BQ147" i="1"/>
  <c r="BQ149" i="1" s="1"/>
  <c r="BR174" i="1" l="1"/>
  <c r="BQ227" i="1"/>
  <c r="BT133" i="1"/>
  <c r="BT224" i="1"/>
  <c r="BR228" i="1"/>
  <c r="BQ294" i="1" l="1"/>
  <c r="BQ295" i="1"/>
  <c r="BT226" i="1"/>
  <c r="BT115" i="1"/>
  <c r="BT169" i="1" l="1"/>
  <c r="BT170" i="1" s="1"/>
  <c r="BT208" i="1"/>
  <c r="BT216" i="1" s="1"/>
  <c r="BQ181" i="1" l="1"/>
  <c r="BQ182" i="1" s="1"/>
  <c r="BQ220" i="1" l="1"/>
  <c r="BQ229" i="1" s="1"/>
  <c r="BR80" i="1" l="1"/>
  <c r="BQ289" i="1" l="1"/>
  <c r="BQ151" i="1"/>
  <c r="BQ184" i="1" l="1"/>
  <c r="BQ185" i="1" s="1"/>
  <c r="BQ188" i="1" s="1"/>
  <c r="BQ153" i="1"/>
  <c r="BQ235" i="1" l="1"/>
  <c r="BR187" i="1"/>
  <c r="BQ156" i="1" l="1"/>
  <c r="BQ155" i="1" l="1"/>
  <c r="BQ158" i="1" s="1"/>
  <c r="BQ161" i="1" s="1"/>
  <c r="BQ162" i="1" l="1"/>
  <c r="BR160" i="1"/>
  <c r="BR305" i="1" s="1"/>
  <c r="BQ192" i="1"/>
  <c r="BQ201" i="1" s="1"/>
  <c r="BQ231" i="1" s="1"/>
  <c r="BQ234" i="1"/>
  <c r="BQ236" i="1" s="1"/>
  <c r="BQ238" i="1" l="1"/>
  <c r="BQ239" i="1" s="1"/>
  <c r="BR172" i="1" l="1"/>
  <c r="BR179" i="1" s="1"/>
  <c r="BR78" i="1"/>
  <c r="BR87" i="1" s="1"/>
  <c r="BR90" i="1" l="1"/>
  <c r="BR91" i="1" l="1"/>
  <c r="BR92" i="1" s="1"/>
  <c r="BR96" i="1" s="1"/>
  <c r="BR198" i="1" l="1"/>
  <c r="BR181" i="1" l="1"/>
  <c r="BR182" i="1" s="1"/>
  <c r="BR99" i="1" l="1"/>
  <c r="BR100" i="1" l="1"/>
  <c r="BR101" i="1" s="1"/>
  <c r="BR105" i="1" s="1"/>
  <c r="BR112" i="1" s="1"/>
  <c r="BR125" i="1" s="1"/>
  <c r="BR220" i="1"/>
  <c r="BS80" i="1" l="1"/>
  <c r="BR199" i="1" l="1"/>
  <c r="BR289" i="1" l="1"/>
  <c r="BR151" i="1"/>
  <c r="BR184" i="1" l="1"/>
  <c r="BR185" i="1" s="1"/>
  <c r="BR188" i="1" s="1"/>
  <c r="BR235" i="1" l="1"/>
  <c r="BS187" i="1"/>
  <c r="BR128" i="1" l="1"/>
  <c r="BR131" i="1" s="1"/>
  <c r="BR135" i="1" s="1"/>
  <c r="BR138" i="1" l="1"/>
  <c r="BR139" i="1"/>
  <c r="BR197" i="1"/>
  <c r="BR140" i="1" l="1"/>
  <c r="BR142" i="1" s="1"/>
  <c r="BR200" i="1"/>
  <c r="BS129" i="1" l="1"/>
  <c r="BR286" i="1" l="1"/>
  <c r="BS130" i="1" l="1"/>
  <c r="BR288" i="1" l="1"/>
  <c r="BR146" i="1" l="1"/>
  <c r="BR297" i="1" l="1"/>
  <c r="BR147" i="1"/>
  <c r="BR149" i="1" s="1"/>
  <c r="BR153" i="1" s="1"/>
  <c r="BR227" i="1"/>
  <c r="BR295" i="1" l="1"/>
  <c r="BR294" i="1"/>
  <c r="BR229" i="1"/>
  <c r="BS174" i="1" l="1"/>
  <c r="BS228" i="1" l="1"/>
  <c r="BR156" i="1" l="1"/>
  <c r="BR155" i="1" l="1"/>
  <c r="BR158" i="1" s="1"/>
  <c r="BR161" i="1" s="1"/>
  <c r="BR162" i="1" l="1"/>
  <c r="BR192" i="1"/>
  <c r="BR201" i="1" s="1"/>
  <c r="BR231" i="1" s="1"/>
  <c r="BS160" i="1"/>
  <c r="BS305" i="1" s="1"/>
  <c r="BR234" i="1"/>
  <c r="BR236" i="1" s="1"/>
  <c r="BR238" i="1" l="1"/>
  <c r="BR239" i="1" s="1"/>
  <c r="BS172" i="1" l="1"/>
  <c r="BS179" i="1" s="1"/>
  <c r="BS78" i="1"/>
  <c r="BS87" i="1" s="1"/>
  <c r="BS90" i="1" l="1"/>
  <c r="BS91" i="1" l="1"/>
  <c r="BS92" i="1" s="1"/>
  <c r="BS96" i="1" s="1"/>
  <c r="BS198" i="1" l="1"/>
  <c r="BS181" i="1" l="1"/>
  <c r="BS182" i="1" s="1"/>
  <c r="BS99" i="1" l="1"/>
  <c r="BS100" i="1" l="1"/>
  <c r="BS101" i="1" s="1"/>
  <c r="BS105" i="1" s="1"/>
  <c r="BS112" i="1" s="1"/>
  <c r="BS125" i="1" s="1"/>
  <c r="BS220" i="1"/>
  <c r="BT80" i="1" l="1"/>
  <c r="BS199" i="1" l="1"/>
  <c r="BS289" i="1" l="1"/>
  <c r="BS151" i="1"/>
  <c r="BS184" i="1" l="1"/>
  <c r="BS185" i="1" s="1"/>
  <c r="BS188" i="1" s="1"/>
  <c r="BT187" i="1" l="1"/>
  <c r="BS235" i="1"/>
  <c r="BS128" i="1" l="1"/>
  <c r="BS131" i="1" s="1"/>
  <c r="BS135" i="1" s="1"/>
  <c r="BS197" i="1" l="1"/>
  <c r="BS138" i="1"/>
  <c r="BS140" i="1" s="1"/>
  <c r="BS142" i="1" s="1"/>
  <c r="BS139" i="1"/>
  <c r="BS200" i="1" l="1"/>
  <c r="BS286" i="1" l="1"/>
  <c r="BS288" i="1" l="1"/>
  <c r="BS146" i="1" l="1"/>
  <c r="BS297" i="1" l="1"/>
  <c r="BS147" i="1"/>
  <c r="BS149" i="1" s="1"/>
  <c r="BS153" i="1" s="1"/>
  <c r="BS227" i="1"/>
  <c r="BS295" i="1" l="1"/>
  <c r="BS294" i="1"/>
  <c r="BS229" i="1"/>
  <c r="BT174" i="1" l="1"/>
  <c r="BT228" i="1" l="1"/>
  <c r="BS156" i="1" l="1"/>
  <c r="BS155" i="1" l="1"/>
  <c r="BS158" i="1" s="1"/>
  <c r="BS161" i="1" s="1"/>
  <c r="BS162" i="1" l="1"/>
  <c r="BT160" i="1"/>
  <c r="BT305" i="1" s="1"/>
  <c r="BS192" i="1"/>
  <c r="BS201" i="1" s="1"/>
  <c r="BS231" i="1" s="1"/>
  <c r="BS234" i="1" l="1"/>
  <c r="BS236" i="1" s="1"/>
  <c r="BS238" i="1" s="1"/>
  <c r="BS239" i="1" s="1"/>
  <c r="BT172" i="1" l="1"/>
  <c r="BT179" i="1" s="1"/>
  <c r="BT78" i="1"/>
  <c r="BT87" i="1" s="1"/>
  <c r="BT90" i="1" l="1"/>
  <c r="BT91" i="1" l="1"/>
  <c r="BT92" i="1" s="1"/>
  <c r="BT96" i="1" s="1"/>
  <c r="BT198" i="1" l="1"/>
  <c r="BT99" i="1" l="1"/>
  <c r="BT181" i="1"/>
  <c r="BT182" i="1" s="1"/>
  <c r="BT100" i="1" l="1"/>
  <c r="BT101" i="1" s="1"/>
  <c r="BT105" i="1" s="1"/>
  <c r="BT220" i="1" l="1"/>
  <c r="BT199" i="1"/>
  <c r="BU80" i="1" l="1"/>
  <c r="BT108" i="1" l="1"/>
  <c r="BT110" i="1" s="1"/>
  <c r="BT112" i="1" s="1"/>
  <c r="BT196" i="1" l="1"/>
  <c r="BU109" i="1" l="1"/>
  <c r="BU110" i="1" s="1"/>
  <c r="BU196" i="1" l="1"/>
  <c r="BV109" i="1"/>
  <c r="BV110" i="1" s="1"/>
  <c r="BV196" i="1" l="1"/>
  <c r="BW109" i="1"/>
  <c r="BT116" i="1" l="1"/>
  <c r="BT118" i="1" s="1"/>
  <c r="BT125" i="1" s="1"/>
  <c r="BT263" i="1" l="1"/>
  <c r="BT261" i="1" s="1"/>
  <c r="BT265" i="1" s="1"/>
  <c r="BT266" i="1" s="1"/>
  <c r="BT255" i="1"/>
  <c r="BT253" i="1" s="1"/>
  <c r="BT257" i="1" s="1"/>
  <c r="BT223" i="1"/>
  <c r="BT273" i="1" l="1"/>
  <c r="BT274" i="1" s="1"/>
  <c r="BT281" i="1"/>
  <c r="BT282" i="1" s="1"/>
  <c r="BT258" i="1"/>
  <c r="BT130" i="1"/>
  <c r="BT129" i="1"/>
  <c r="BU175" i="1" l="1"/>
  <c r="BU176" i="1" l="1"/>
  <c r="BU117" i="1"/>
  <c r="BU226" i="1"/>
  <c r="BU173" i="1"/>
  <c r="BU224" i="1"/>
  <c r="BT128" i="1" l="1"/>
  <c r="BT131" i="1" s="1"/>
  <c r="BT135" i="1" s="1"/>
  <c r="BT197" i="1" l="1"/>
  <c r="BU116" i="1" l="1"/>
  <c r="BU118" i="1" s="1"/>
  <c r="BT138" i="1" l="1"/>
  <c r="BU255" i="1"/>
  <c r="BU253" i="1" s="1"/>
  <c r="BU257" i="1" s="1"/>
  <c r="BU263" i="1"/>
  <c r="BU261" i="1" s="1"/>
  <c r="BU265" i="1" s="1"/>
  <c r="BU266" i="1" s="1"/>
  <c r="BU223" i="1"/>
  <c r="BU281" i="1" l="1"/>
  <c r="BU282" i="1" s="1"/>
  <c r="BU273" i="1"/>
  <c r="BU274" i="1" s="1"/>
  <c r="BU258" i="1"/>
  <c r="BT139" i="1"/>
  <c r="BT140" i="1" s="1"/>
  <c r="BT142" i="1" s="1"/>
  <c r="BU169" i="1"/>
  <c r="BU170" i="1" s="1"/>
  <c r="BU208" i="1"/>
  <c r="BU216" i="1" s="1"/>
  <c r="BU130" i="1"/>
  <c r="BU129" i="1"/>
  <c r="BT200" i="1" l="1"/>
  <c r="BV175" i="1"/>
  <c r="BV173" i="1"/>
  <c r="BV226" i="1" l="1"/>
  <c r="BV224" i="1"/>
  <c r="BV176" i="1" l="1"/>
  <c r="BV117" i="1"/>
  <c r="BT286" i="1"/>
  <c r="BT287" i="1" l="1"/>
  <c r="BT145" i="1"/>
  <c r="BT296" i="1"/>
  <c r="BT288" i="1" l="1"/>
  <c r="BV116" i="1"/>
  <c r="BV118" i="1" s="1"/>
  <c r="BV169" i="1" l="1"/>
  <c r="BV170" i="1" s="1"/>
  <c r="BV223" i="1"/>
  <c r="BV255" i="1"/>
  <c r="BV253" i="1" s="1"/>
  <c r="BV257" i="1" s="1"/>
  <c r="BV263" i="1"/>
  <c r="BV261" i="1" s="1"/>
  <c r="BV265" i="1" s="1"/>
  <c r="BV266" i="1" s="1"/>
  <c r="BV281" i="1" l="1"/>
  <c r="BV282" i="1" s="1"/>
  <c r="BV273" i="1"/>
  <c r="BV274" i="1" s="1"/>
  <c r="BV258" i="1"/>
  <c r="BT146" i="1"/>
  <c r="BT227" i="1"/>
  <c r="BV208" i="1"/>
  <c r="BV216" i="1" s="1"/>
  <c r="BT297" i="1" l="1"/>
  <c r="BT147" i="1"/>
  <c r="BT149" i="1" s="1"/>
  <c r="BT295" i="1"/>
  <c r="BT294" i="1"/>
  <c r="BT229" i="1"/>
  <c r="BU174" i="1"/>
  <c r="BW175" i="1"/>
  <c r="BW173" i="1"/>
  <c r="BW176" i="1" l="1"/>
  <c r="BW117" i="1"/>
  <c r="BW133" i="1"/>
  <c r="BU228" i="1" l="1"/>
  <c r="BW226" i="1"/>
  <c r="BW224" i="1"/>
  <c r="BW115" i="1"/>
  <c r="BT289" i="1" l="1"/>
  <c r="BT151" i="1"/>
  <c r="BT184" i="1" l="1"/>
  <c r="BT185" i="1" s="1"/>
  <c r="BT188" i="1" s="1"/>
  <c r="BT153" i="1"/>
  <c r="BT235" i="1" l="1"/>
  <c r="BU187" i="1"/>
  <c r="BW208" i="1" l="1"/>
  <c r="BW216" i="1" s="1"/>
  <c r="BW169" i="1" l="1"/>
  <c r="BW170" i="1" s="1"/>
  <c r="BT156" i="1"/>
  <c r="BT155" i="1" l="1"/>
  <c r="BT158" i="1" s="1"/>
  <c r="BT161" i="1" s="1"/>
  <c r="BT162" i="1" l="1"/>
  <c r="BT192" i="1"/>
  <c r="BT201" i="1" s="1"/>
  <c r="BT231" i="1" s="1"/>
  <c r="BU160" i="1"/>
  <c r="BU305" i="1" s="1"/>
  <c r="BT234" i="1" l="1"/>
  <c r="BT236" i="1" s="1"/>
  <c r="BT238" i="1" s="1"/>
  <c r="BT239" i="1" s="1"/>
  <c r="BU172" i="1" l="1"/>
  <c r="BU179" i="1" s="1"/>
  <c r="BU78" i="1"/>
  <c r="BU87" i="1" s="1"/>
  <c r="BU90" i="1" l="1"/>
  <c r="BU198" i="1" l="1"/>
  <c r="BU91" i="1"/>
  <c r="BU92" i="1" s="1"/>
  <c r="BU96" i="1" s="1"/>
  <c r="BU181" i="1" l="1"/>
  <c r="BU182" i="1" s="1"/>
  <c r="BU99" i="1" l="1"/>
  <c r="BU100" i="1" l="1"/>
  <c r="BU101" i="1" s="1"/>
  <c r="BU105" i="1" s="1"/>
  <c r="BU112" i="1" s="1"/>
  <c r="BU125" i="1" s="1"/>
  <c r="BU220" i="1"/>
  <c r="BV80" i="1" l="1"/>
  <c r="BU199" i="1" l="1"/>
  <c r="BU289" i="1" l="1"/>
  <c r="BU151" i="1"/>
  <c r="BU184" i="1" l="1"/>
  <c r="BU185" i="1" s="1"/>
  <c r="BU188" i="1" s="1"/>
  <c r="BV187" i="1" l="1"/>
  <c r="BU235" i="1"/>
  <c r="BU128" i="1" l="1"/>
  <c r="BU131" i="1" s="1"/>
  <c r="BU135" i="1" s="1"/>
  <c r="BU138" i="1" l="1"/>
  <c r="BU140" i="1" s="1"/>
  <c r="BU142" i="1" s="1"/>
  <c r="BU139" i="1"/>
  <c r="BU197" i="1"/>
  <c r="BU200" i="1" l="1"/>
  <c r="BV129" i="1" l="1"/>
  <c r="BU286" i="1" l="1"/>
  <c r="BV130" i="1"/>
  <c r="BU288" i="1" l="1"/>
  <c r="BU146" i="1" l="1"/>
  <c r="BU297" i="1" l="1"/>
  <c r="BU147" i="1"/>
  <c r="BU149" i="1" s="1"/>
  <c r="BU153" i="1" s="1"/>
  <c r="BU227" i="1"/>
  <c r="BU295" i="1" l="1"/>
  <c r="BU294" i="1"/>
  <c r="BU229" i="1"/>
  <c r="BV174" i="1" l="1"/>
  <c r="BV228" i="1" l="1"/>
  <c r="BU156" i="1" l="1"/>
  <c r="BU155" i="1" l="1"/>
  <c r="BU158" i="1" s="1"/>
  <c r="BU161" i="1" s="1"/>
  <c r="BU162" i="1" l="1"/>
  <c r="BV160" i="1"/>
  <c r="BV305" i="1" s="1"/>
  <c r="BU192" i="1"/>
  <c r="BU201" i="1" s="1"/>
  <c r="BU231" i="1" s="1"/>
  <c r="BU234" i="1"/>
  <c r="BU236" i="1" s="1"/>
  <c r="BU238" i="1" l="1"/>
  <c r="BU239" i="1" s="1"/>
  <c r="BV172" i="1" l="1"/>
  <c r="BV179" i="1" s="1"/>
  <c r="BV78" i="1"/>
  <c r="BV87" i="1" s="1"/>
  <c r="BV90" i="1" l="1"/>
  <c r="BV91" i="1" l="1"/>
  <c r="BV92" i="1" s="1"/>
  <c r="BV96" i="1" s="1"/>
  <c r="BV181" i="1" l="1"/>
  <c r="BV182" i="1" s="1"/>
  <c r="BV198" i="1"/>
  <c r="BV220" i="1" l="1"/>
  <c r="BW80" i="1" l="1"/>
  <c r="BV99" i="1"/>
  <c r="BV289" i="1" l="1"/>
  <c r="BV151" i="1"/>
  <c r="BV100" i="1"/>
  <c r="BV101" i="1" s="1"/>
  <c r="BV105" i="1" s="1"/>
  <c r="BV112" i="1" s="1"/>
  <c r="BV125" i="1" s="1"/>
  <c r="BV184" i="1" l="1"/>
  <c r="BV185" i="1" s="1"/>
  <c r="BV188" i="1" s="1"/>
  <c r="BV199" i="1" l="1"/>
  <c r="BV235" i="1"/>
  <c r="BW187" i="1"/>
  <c r="BV128" i="1" l="1"/>
  <c r="BV131" i="1" s="1"/>
  <c r="BV135" i="1" s="1"/>
  <c r="BV138" i="1" l="1"/>
  <c r="BV139" i="1"/>
  <c r="BV197" i="1"/>
  <c r="BV140" i="1" l="1"/>
  <c r="BV142" i="1" s="1"/>
  <c r="BV200" i="1"/>
  <c r="BV286" i="1" l="1"/>
  <c r="BV288" i="1" l="1"/>
  <c r="BV146" i="1" l="1"/>
  <c r="BV297" i="1" l="1"/>
  <c r="BV147" i="1"/>
  <c r="BV149" i="1" s="1"/>
  <c r="BV153" i="1" s="1"/>
  <c r="BV227" i="1"/>
  <c r="BV295" i="1" l="1"/>
  <c r="BV294" i="1"/>
  <c r="BV229" i="1"/>
  <c r="BW174" i="1" l="1"/>
  <c r="BW228" i="1" l="1"/>
  <c r="BV156" i="1"/>
  <c r="BV155" i="1" l="1"/>
  <c r="BV158" i="1" s="1"/>
  <c r="BV161" i="1" s="1"/>
  <c r="BV162" i="1" l="1"/>
  <c r="BW160" i="1"/>
  <c r="BW305" i="1" s="1"/>
  <c r="BV192" i="1"/>
  <c r="BV201" i="1" s="1"/>
  <c r="BV231" i="1" s="1"/>
  <c r="BV234" i="1"/>
  <c r="BV236" i="1" s="1"/>
  <c r="BV238" i="1" l="1"/>
  <c r="BV239" i="1" s="1"/>
  <c r="BW172" i="1" l="1"/>
  <c r="BW179" i="1" s="1"/>
  <c r="BW78" i="1"/>
  <c r="BW87" i="1" s="1"/>
  <c r="BW90" i="1" l="1"/>
  <c r="BW91" i="1" l="1"/>
  <c r="BW92" i="1" s="1"/>
  <c r="BW96" i="1" s="1"/>
  <c r="BW181" i="1"/>
  <c r="BW182" i="1" s="1"/>
  <c r="BW220" i="1" l="1"/>
  <c r="BW198" i="1"/>
  <c r="BX80" i="1" l="1"/>
  <c r="BW99" i="1" l="1"/>
  <c r="BW101" i="1" l="1"/>
  <c r="BW105" i="1" s="1"/>
  <c r="BW100" i="1"/>
  <c r="BW199" i="1" l="1"/>
  <c r="BW108" i="1" l="1"/>
  <c r="BW110" i="1" s="1"/>
  <c r="BW112" i="1" s="1"/>
  <c r="BW196" i="1" l="1"/>
  <c r="BX109" i="1" l="1"/>
  <c r="BX110" i="1" s="1"/>
  <c r="BX196" i="1" l="1"/>
  <c r="BY109" i="1"/>
  <c r="BY110" i="1" s="1"/>
  <c r="BZ109" i="1" l="1"/>
  <c r="BY196" i="1"/>
  <c r="BW116" i="1" l="1"/>
  <c r="BW118" i="1" s="1"/>
  <c r="BW125" i="1" s="1"/>
  <c r="BW263" i="1" l="1"/>
  <c r="BW261" i="1" s="1"/>
  <c r="BW265" i="1" s="1"/>
  <c r="BW266" i="1" s="1"/>
  <c r="BW255" i="1"/>
  <c r="BW253" i="1" s="1"/>
  <c r="BW257" i="1" s="1"/>
  <c r="BW223" i="1"/>
  <c r="BW281" i="1" l="1"/>
  <c r="BW282" i="1" s="1"/>
  <c r="BW273" i="1"/>
  <c r="BW274" i="1" s="1"/>
  <c r="BW258" i="1"/>
  <c r="BW130" i="1"/>
  <c r="BW129" i="1"/>
  <c r="BX175" i="1" l="1"/>
  <c r="BX226" i="1" l="1"/>
  <c r="BX173" i="1"/>
  <c r="BX224" i="1"/>
  <c r="BX176" i="1" l="1"/>
  <c r="BX117" i="1"/>
  <c r="BW128" i="1"/>
  <c r="BW131" i="1" s="1"/>
  <c r="BW135" i="1" s="1"/>
  <c r="BW197" i="1" l="1"/>
  <c r="BW139" i="1" l="1"/>
  <c r="BX116" i="1" l="1"/>
  <c r="BX118" i="1" s="1"/>
  <c r="BW138" i="1" l="1"/>
  <c r="BW140" i="1" s="1"/>
  <c r="BW142" i="1" s="1"/>
  <c r="BX208" i="1"/>
  <c r="BX216" i="1" s="1"/>
  <c r="BX255" i="1"/>
  <c r="BX253" i="1" s="1"/>
  <c r="BX257" i="1" s="1"/>
  <c r="BX263" i="1"/>
  <c r="BX261" i="1" s="1"/>
  <c r="BX265" i="1" s="1"/>
  <c r="BX266" i="1" s="1"/>
  <c r="BX223" i="1"/>
  <c r="BX281" i="1" l="1"/>
  <c r="BX282" i="1" s="1"/>
  <c r="BX273" i="1"/>
  <c r="BX274" i="1" s="1"/>
  <c r="BX258" i="1"/>
  <c r="BX169" i="1"/>
  <c r="BX170" i="1" s="1"/>
  <c r="BW200" i="1"/>
  <c r="BX129" i="1"/>
  <c r="BX130" i="1"/>
  <c r="BY175" i="1" l="1"/>
  <c r="BY226" i="1" l="1"/>
  <c r="BY173" i="1"/>
  <c r="BY176" i="1" l="1"/>
  <c r="BY117" i="1"/>
  <c r="BW286" i="1"/>
  <c r="BY224" i="1"/>
  <c r="BW287" i="1" l="1"/>
  <c r="BW145" i="1"/>
  <c r="BW296" i="1"/>
  <c r="BW288" i="1" l="1"/>
  <c r="BY255" i="1"/>
  <c r="BY253" i="1" s="1"/>
  <c r="BY257" i="1" s="1"/>
  <c r="BY116" i="1"/>
  <c r="BY118" i="1" s="1"/>
  <c r="BY281" i="1" l="1"/>
  <c r="BY282" i="1" s="1"/>
  <c r="BY273" i="1"/>
  <c r="BY274" i="1" s="1"/>
  <c r="BY258" i="1"/>
  <c r="BY169" i="1"/>
  <c r="BY170" i="1" s="1"/>
  <c r="BY263" i="1"/>
  <c r="BY261" i="1" s="1"/>
  <c r="BY265" i="1" s="1"/>
  <c r="BY266" i="1" s="1"/>
  <c r="BY223" i="1"/>
  <c r="BW227" i="1" l="1"/>
  <c r="BW146" i="1"/>
  <c r="BZ175" i="1"/>
  <c r="BX174" i="1"/>
  <c r="BY208" i="1"/>
  <c r="BY216" i="1" s="1"/>
  <c r="BW297" i="1" l="1"/>
  <c r="BW147" i="1"/>
  <c r="BW149" i="1" s="1"/>
  <c r="BW295" i="1"/>
  <c r="BW294" i="1"/>
  <c r="BW229" i="1"/>
  <c r="BZ133" i="1"/>
  <c r="BX228" i="1"/>
  <c r="BZ173" i="1"/>
  <c r="BZ115" i="1"/>
  <c r="BW289" i="1" l="1"/>
  <c r="BW151" i="1"/>
  <c r="BZ176" i="1"/>
  <c r="BZ117" i="1"/>
  <c r="BZ226" i="1"/>
  <c r="BZ224" i="1"/>
  <c r="BW184" i="1" l="1"/>
  <c r="BW185" i="1" s="1"/>
  <c r="BW188" i="1" s="1"/>
  <c r="BW153" i="1"/>
  <c r="BX187" i="1" l="1"/>
  <c r="BW235" i="1"/>
  <c r="BW156" i="1"/>
  <c r="BW155" i="1" l="1"/>
  <c r="BW158" i="1" s="1"/>
  <c r="BW161" i="1" s="1"/>
  <c r="BZ208" i="1"/>
  <c r="BZ216" i="1" s="1"/>
  <c r="BW162" i="1" l="1"/>
  <c r="BX160" i="1"/>
  <c r="BX305" i="1" s="1"/>
  <c r="BW192" i="1"/>
  <c r="BW201" i="1" s="1"/>
  <c r="BW231" i="1" s="1"/>
  <c r="BZ169" i="1"/>
  <c r="BZ170" i="1" s="1"/>
  <c r="BW234" i="1"/>
  <c r="BW236" i="1" s="1"/>
  <c r="BW238" i="1" l="1"/>
  <c r="BW239" i="1" s="1"/>
  <c r="BX172" i="1" l="1"/>
  <c r="BX179" i="1" s="1"/>
  <c r="BX78" i="1"/>
  <c r="BX87" i="1" s="1"/>
  <c r="BX90" i="1" l="1"/>
  <c r="BX181" i="1" l="1"/>
  <c r="BX182" i="1" s="1"/>
  <c r="BX91" i="1" l="1"/>
  <c r="BX92" i="1" s="1"/>
  <c r="BX96" i="1" s="1"/>
  <c r="BX198" i="1"/>
  <c r="BY80" i="1" l="1"/>
  <c r="BX220" i="1"/>
  <c r="BX289" i="1" l="1"/>
  <c r="BX151" i="1"/>
  <c r="BX99" i="1"/>
  <c r="BX184" i="1" l="1"/>
  <c r="BX185" i="1" s="1"/>
  <c r="BX188" i="1" s="1"/>
  <c r="BX100" i="1"/>
  <c r="BX101" i="1" s="1"/>
  <c r="BX105" i="1" s="1"/>
  <c r="BX112" i="1" s="1"/>
  <c r="BX125" i="1" s="1"/>
  <c r="BY187" i="1" l="1"/>
  <c r="BX235" i="1"/>
  <c r="BX199" i="1"/>
  <c r="BX128" i="1" l="1"/>
  <c r="BX131" i="1" s="1"/>
  <c r="BX135" i="1" s="1"/>
  <c r="BX197" i="1" l="1"/>
  <c r="BX138" i="1" l="1"/>
  <c r="BX139" i="1"/>
  <c r="BX140" i="1" l="1"/>
  <c r="BX142" i="1" s="1"/>
  <c r="BY129" i="1"/>
  <c r="BX200" i="1"/>
  <c r="BY130" i="1" l="1"/>
  <c r="BX286" i="1" l="1"/>
  <c r="BX288" i="1" l="1"/>
  <c r="BX146" i="1" l="1"/>
  <c r="BX227" i="1" l="1"/>
  <c r="BX297" i="1"/>
  <c r="BX147" i="1"/>
  <c r="BX149" i="1" s="1"/>
  <c r="BX153" i="1" s="1"/>
  <c r="BY174" i="1" l="1"/>
  <c r="BX295" i="1"/>
  <c r="BX294" i="1"/>
  <c r="BX229" i="1"/>
  <c r="BY228" i="1" l="1"/>
  <c r="BX156" i="1"/>
  <c r="BX155" i="1" l="1"/>
  <c r="BX158" i="1" s="1"/>
  <c r="BX161" i="1" s="1"/>
  <c r="BX162" i="1" l="1"/>
  <c r="BY160" i="1"/>
  <c r="BY305" i="1" s="1"/>
  <c r="BX192" i="1"/>
  <c r="BX201" i="1" s="1"/>
  <c r="BX231" i="1" s="1"/>
  <c r="BX234" i="1"/>
  <c r="BX236" i="1" s="1"/>
  <c r="BX238" i="1" l="1"/>
  <c r="BX239" i="1" s="1"/>
  <c r="BY172" i="1" l="1"/>
  <c r="BY179" i="1" s="1"/>
  <c r="BY78" i="1"/>
  <c r="BY87" i="1" s="1"/>
  <c r="BY90" i="1" l="1"/>
  <c r="BY91" i="1" l="1"/>
  <c r="BY92" i="1" s="1"/>
  <c r="BY96" i="1" s="1"/>
  <c r="BY181" i="1"/>
  <c r="BY182" i="1" s="1"/>
  <c r="BY198" i="1"/>
  <c r="BY220" i="1" l="1"/>
  <c r="BY289" i="1" l="1"/>
  <c r="BY151" i="1"/>
  <c r="BZ80" i="1"/>
  <c r="BY184" i="1" l="1"/>
  <c r="BY185" i="1" s="1"/>
  <c r="BY188" i="1" s="1"/>
  <c r="BY99" i="1"/>
  <c r="BY235" i="1" l="1"/>
  <c r="BZ187" i="1"/>
  <c r="BY100" i="1"/>
  <c r="BY101" i="1" s="1"/>
  <c r="BY105" i="1" s="1"/>
  <c r="BY112" i="1" s="1"/>
  <c r="BY125" i="1" s="1"/>
  <c r="BY199" i="1" l="1"/>
  <c r="BY128" i="1" l="1"/>
  <c r="BY131" i="1" s="1"/>
  <c r="BY135" i="1" s="1"/>
  <c r="BY197" i="1" l="1"/>
  <c r="BY139" i="1" l="1"/>
  <c r="BY138" i="1"/>
  <c r="BY140" i="1" l="1"/>
  <c r="BY142" i="1" s="1"/>
  <c r="BY200" i="1"/>
  <c r="BY286" i="1" l="1"/>
  <c r="BY288" i="1" l="1"/>
  <c r="BY146" i="1" l="1"/>
  <c r="BY297" i="1" l="1"/>
  <c r="BY147" i="1"/>
  <c r="BY149" i="1" s="1"/>
  <c r="BY153" i="1" s="1"/>
  <c r="BY227" i="1"/>
  <c r="BY295" i="1" l="1"/>
  <c r="BY294" i="1"/>
  <c r="BY229" i="1"/>
  <c r="BZ174" i="1"/>
  <c r="BZ228" i="1" l="1"/>
  <c r="BY156" i="1" l="1"/>
  <c r="BY155" i="1" l="1"/>
  <c r="BY158" i="1" s="1"/>
  <c r="BY161" i="1" s="1"/>
  <c r="BY162" i="1" l="1"/>
  <c r="BY192" i="1"/>
  <c r="BY201" i="1" s="1"/>
  <c r="BY231" i="1" s="1"/>
  <c r="BZ160" i="1"/>
  <c r="BZ305" i="1" s="1"/>
  <c r="BY234" i="1"/>
  <c r="BY236" i="1" s="1"/>
  <c r="BY238" i="1" l="1"/>
  <c r="BY239" i="1" s="1"/>
  <c r="BZ172" i="1" l="1"/>
  <c r="BZ179" i="1" s="1"/>
  <c r="BZ78" i="1"/>
  <c r="BZ87" i="1" s="1"/>
  <c r="BZ181" i="1" l="1"/>
  <c r="BZ182" i="1" s="1"/>
  <c r="BZ90" i="1"/>
  <c r="BZ220" i="1" l="1"/>
  <c r="BZ91" i="1" l="1"/>
  <c r="BZ92" i="1" s="1"/>
  <c r="BZ96" i="1" s="1"/>
  <c r="CA80" i="1"/>
  <c r="BZ198" i="1"/>
  <c r="BZ99" i="1" l="1"/>
  <c r="BZ100" i="1" l="1"/>
  <c r="BZ101" i="1" s="1"/>
  <c r="BZ105" i="1" s="1"/>
  <c r="BZ199" i="1" l="1"/>
  <c r="BZ108" i="1" l="1"/>
  <c r="BZ110" i="1" s="1"/>
  <c r="BZ112" i="1" s="1"/>
  <c r="BZ196" i="1" l="1"/>
  <c r="CA109" i="1"/>
  <c r="CA110" i="1" s="1"/>
  <c r="CA196" i="1" l="1"/>
  <c r="CB109" i="1"/>
  <c r="CB110" i="1" s="1"/>
  <c r="CB196" i="1" l="1"/>
  <c r="BZ263" i="1"/>
  <c r="BZ261" i="1" s="1"/>
  <c r="BZ265" i="1" s="1"/>
  <c r="BZ266" i="1" s="1"/>
  <c r="BZ116" i="1"/>
  <c r="BZ118" i="1" s="1"/>
  <c r="BZ125" i="1" s="1"/>
  <c r="BZ130" i="1"/>
  <c r="CC109" i="1"/>
  <c r="BZ255" i="1" l="1"/>
  <c r="BZ253" i="1" s="1"/>
  <c r="BZ257" i="1" s="1"/>
  <c r="BZ223" i="1"/>
  <c r="BZ129" i="1"/>
  <c r="BZ281" i="1" l="1"/>
  <c r="BZ282" i="1" s="1"/>
  <c r="BZ273" i="1"/>
  <c r="BZ274" i="1" s="1"/>
  <c r="BZ258" i="1"/>
  <c r="CA173" i="1" l="1"/>
  <c r="CA226" i="1"/>
  <c r="CA175" i="1"/>
  <c r="CA176" i="1" l="1"/>
  <c r="CA117" i="1"/>
  <c r="CA224" i="1"/>
  <c r="BZ128" i="1" l="1"/>
  <c r="BZ131" i="1" s="1"/>
  <c r="BZ135" i="1" s="1"/>
  <c r="BZ197" i="1" l="1"/>
  <c r="CA116" i="1" l="1"/>
  <c r="CA118" i="1" s="1"/>
  <c r="CA255" i="1" l="1"/>
  <c r="CA253" i="1" s="1"/>
  <c r="CA257" i="1" s="1"/>
  <c r="CA263" i="1"/>
  <c r="CA261" i="1" s="1"/>
  <c r="CA265" i="1" s="1"/>
  <c r="CA266" i="1" s="1"/>
  <c r="CA223" i="1"/>
  <c r="CA281" i="1" l="1"/>
  <c r="CA282" i="1" s="1"/>
  <c r="CA273" i="1"/>
  <c r="CA274" i="1" s="1"/>
  <c r="CA258" i="1"/>
  <c r="BZ138" i="1"/>
  <c r="CA129" i="1"/>
  <c r="CA130" i="1"/>
  <c r="BZ139" i="1" l="1"/>
  <c r="BZ140" i="1" s="1"/>
  <c r="BZ142" i="1" s="1"/>
  <c r="CB173" i="1"/>
  <c r="CA208" i="1"/>
  <c r="CA216" i="1" s="1"/>
  <c r="CA169" i="1" l="1"/>
  <c r="CA170" i="1" s="1"/>
  <c r="CB226" i="1"/>
  <c r="CB175" i="1"/>
  <c r="CB176" i="1" l="1"/>
  <c r="CB117" i="1"/>
  <c r="BZ200" i="1"/>
  <c r="CB224" i="1"/>
  <c r="BZ286" i="1"/>
  <c r="BZ287" i="1" l="1"/>
  <c r="BZ145" i="1"/>
  <c r="BZ296" i="1"/>
  <c r="BZ288" i="1" l="1"/>
  <c r="CB116" i="1"/>
  <c r="CB118" i="1" s="1"/>
  <c r="BZ146" i="1" l="1"/>
  <c r="CB223" i="1"/>
  <c r="CB255" i="1"/>
  <c r="CB253" i="1" s="1"/>
  <c r="CB257" i="1" s="1"/>
  <c r="CB263" i="1"/>
  <c r="CB261" i="1" s="1"/>
  <c r="CB265" i="1" s="1"/>
  <c r="CB266" i="1" s="1"/>
  <c r="CB281" i="1" l="1"/>
  <c r="CB282" i="1" s="1"/>
  <c r="CB273" i="1"/>
  <c r="CB274" i="1" s="1"/>
  <c r="CB258" i="1"/>
  <c r="BZ297" i="1"/>
  <c r="BZ147" i="1"/>
  <c r="BZ149" i="1" s="1"/>
  <c r="BZ227" i="1"/>
  <c r="CB208" i="1"/>
  <c r="CB216" i="1" s="1"/>
  <c r="BZ295" i="1" l="1"/>
  <c r="BZ294" i="1"/>
  <c r="BZ229" i="1"/>
  <c r="CA174" i="1"/>
  <c r="CB169" i="1"/>
  <c r="CB170" i="1" s="1"/>
  <c r="CC173" i="1" l="1"/>
  <c r="CC133" i="1"/>
  <c r="CC175" i="1"/>
  <c r="CC176" i="1" l="1"/>
  <c r="CC117" i="1"/>
  <c r="BZ289" i="1"/>
  <c r="BZ151" i="1"/>
  <c r="CA228" i="1"/>
  <c r="CC226" i="1"/>
  <c r="CC115" i="1"/>
  <c r="CC224" i="1"/>
  <c r="BZ184" i="1" l="1"/>
  <c r="BZ185" i="1" s="1"/>
  <c r="BZ188" i="1" s="1"/>
  <c r="BZ153" i="1"/>
  <c r="BZ156" i="1"/>
  <c r="CA187" i="1" l="1"/>
  <c r="BZ235" i="1"/>
  <c r="BZ155" i="1" l="1"/>
  <c r="BZ158" i="1" s="1"/>
  <c r="BZ161" i="1" s="1"/>
  <c r="BZ162" i="1" l="1"/>
  <c r="BZ192" i="1"/>
  <c r="BZ201" i="1" s="1"/>
  <c r="BZ231" i="1" s="1"/>
  <c r="CA160" i="1"/>
  <c r="CA305" i="1" s="1"/>
  <c r="BZ234" i="1"/>
  <c r="BZ236" i="1" s="1"/>
  <c r="BZ238" i="1" l="1"/>
  <c r="BZ239" i="1" s="1"/>
  <c r="CC208" i="1"/>
  <c r="CC216" i="1" s="1"/>
  <c r="CC169" i="1" l="1"/>
  <c r="CC170" i="1" s="1"/>
  <c r="CA172" i="1" l="1"/>
  <c r="CA179" i="1" s="1"/>
  <c r="CA78" i="1"/>
  <c r="CA87" i="1" s="1"/>
  <c r="CA90" i="1" l="1"/>
  <c r="CA91" i="1" l="1"/>
  <c r="CA92" i="1" s="1"/>
  <c r="CA96" i="1" s="1"/>
  <c r="CA181" i="1"/>
  <c r="CA182" i="1" s="1"/>
  <c r="CA198" i="1"/>
  <c r="CB80" i="1" l="1"/>
  <c r="CA220" i="1"/>
  <c r="CA99" i="1" l="1"/>
  <c r="CA289" i="1" l="1"/>
  <c r="CA151" i="1"/>
  <c r="CA100" i="1"/>
  <c r="CA101" i="1" s="1"/>
  <c r="CA105" i="1" s="1"/>
  <c r="CA112" i="1" s="1"/>
  <c r="CA125" i="1" s="1"/>
  <c r="CA184" i="1" l="1"/>
  <c r="CA185" i="1" s="1"/>
  <c r="CA188" i="1" s="1"/>
  <c r="CA199" i="1"/>
  <c r="CB187" i="1" l="1"/>
  <c r="CA235" i="1"/>
  <c r="CA128" i="1" l="1"/>
  <c r="CA131" i="1" s="1"/>
  <c r="CA135" i="1" s="1"/>
  <c r="CA197" i="1" l="1"/>
  <c r="CA138" i="1" l="1"/>
  <c r="CA139" i="1"/>
  <c r="CA140" i="1" l="1"/>
  <c r="CA142" i="1" s="1"/>
  <c r="CA200" i="1"/>
  <c r="CB129" i="1"/>
  <c r="CB130" i="1" l="1"/>
  <c r="CA286" i="1" l="1"/>
  <c r="CA288" i="1" l="1"/>
  <c r="CA146" i="1" l="1"/>
  <c r="CA297" i="1" l="1"/>
  <c r="CA147" i="1"/>
  <c r="CA149" i="1" s="1"/>
  <c r="CA153" i="1" s="1"/>
  <c r="CA227" i="1"/>
  <c r="CA295" i="1" l="1"/>
  <c r="CA294" i="1"/>
  <c r="CA229" i="1"/>
  <c r="CB174" i="1" l="1"/>
  <c r="CB228" i="1" l="1"/>
  <c r="CA156" i="1" l="1"/>
  <c r="CA155" i="1" l="1"/>
  <c r="CA158" i="1" s="1"/>
  <c r="CA161" i="1" s="1"/>
  <c r="CA162" i="1" l="1"/>
  <c r="CB160" i="1"/>
  <c r="CB305" i="1" s="1"/>
  <c r="CA192" i="1"/>
  <c r="CA201" i="1" s="1"/>
  <c r="CA231" i="1" s="1"/>
  <c r="CA238" i="1" s="1"/>
  <c r="CA239" i="1" s="1"/>
  <c r="CA234" i="1"/>
  <c r="CA236" i="1" s="1"/>
  <c r="CB172" i="1" l="1"/>
  <c r="CB179" i="1" s="1"/>
  <c r="CB78" i="1"/>
  <c r="CB87" i="1" s="1"/>
  <c r="CB90" i="1" l="1"/>
  <c r="CB91" i="1" l="1"/>
  <c r="CB92" i="1" s="1"/>
  <c r="CB96" i="1" s="1"/>
  <c r="CB198" i="1"/>
  <c r="CB181" i="1" l="1"/>
  <c r="CB182" i="1" s="1"/>
  <c r="CC80" i="1" l="1"/>
  <c r="CB220" i="1"/>
  <c r="CB289" i="1" l="1"/>
  <c r="CB151" i="1"/>
  <c r="CB99" i="1"/>
  <c r="CB184" i="1" l="1"/>
  <c r="CB185" i="1" s="1"/>
  <c r="CB188" i="1" s="1"/>
  <c r="CB100" i="1"/>
  <c r="CB101" i="1" s="1"/>
  <c r="CB105" i="1" s="1"/>
  <c r="CB112" i="1" s="1"/>
  <c r="CB125" i="1" s="1"/>
  <c r="CB235" i="1" l="1"/>
  <c r="CC187" i="1"/>
  <c r="CB199" i="1"/>
  <c r="CB128" i="1" l="1"/>
  <c r="CB131" i="1" s="1"/>
  <c r="CB135" i="1" s="1"/>
  <c r="CB197" i="1" l="1"/>
  <c r="CB138" i="1" l="1"/>
  <c r="CB140" i="1" s="1"/>
  <c r="CB142" i="1" s="1"/>
  <c r="CB139" i="1"/>
  <c r="CB200" i="1" l="1"/>
  <c r="CB286" i="1" l="1"/>
  <c r="CB288" i="1" l="1"/>
  <c r="CB146" i="1" l="1"/>
  <c r="CB297" i="1" l="1"/>
  <c r="CB147" i="1"/>
  <c r="CB149" i="1" s="1"/>
  <c r="CB153" i="1" s="1"/>
  <c r="CB227" i="1"/>
  <c r="CB295" i="1" l="1"/>
  <c r="CB294" i="1"/>
  <c r="CB229" i="1"/>
  <c r="CC174" i="1" l="1"/>
  <c r="CC228" i="1" l="1"/>
  <c r="CB156" i="1"/>
  <c r="CB155" i="1" l="1"/>
  <c r="CB158" i="1" s="1"/>
  <c r="CB161" i="1" s="1"/>
  <c r="CB162" i="1" l="1"/>
  <c r="CC160" i="1"/>
  <c r="CC305" i="1" s="1"/>
  <c r="CB192" i="1"/>
  <c r="CB201" i="1" s="1"/>
  <c r="CB231" i="1" s="1"/>
  <c r="CB238" i="1" s="1"/>
  <c r="CB239" i="1" s="1"/>
  <c r="CB234" i="1"/>
  <c r="CB236" i="1" s="1"/>
  <c r="CC172" i="1" l="1"/>
  <c r="CC179" i="1" s="1"/>
  <c r="CC78" i="1"/>
  <c r="CC87" i="1" s="1"/>
  <c r="CC90" i="1" l="1"/>
  <c r="CC91" i="1" l="1"/>
  <c r="CC92" i="1" s="1"/>
  <c r="CC96" i="1" s="1"/>
  <c r="CC198" i="1"/>
  <c r="CC99" i="1" l="1"/>
  <c r="CC100" i="1" l="1"/>
  <c r="CC101" i="1" s="1"/>
  <c r="CC105" i="1" s="1"/>
  <c r="CC199" i="1" l="1"/>
  <c r="CC108" i="1" l="1"/>
  <c r="CC110" i="1" s="1"/>
  <c r="CC112" i="1" s="1"/>
  <c r="CC196" i="1" l="1"/>
  <c r="CD109" i="1" l="1"/>
  <c r="CD110" i="1" s="1"/>
  <c r="CD196" i="1" l="1"/>
  <c r="CE109" i="1"/>
  <c r="CE110" i="1" s="1"/>
  <c r="CC116" i="1" l="1"/>
  <c r="CC118" i="1" s="1"/>
  <c r="CC125" i="1" s="1"/>
  <c r="CE196" i="1"/>
  <c r="CC129" i="1" l="1"/>
  <c r="CC223" i="1"/>
  <c r="CC263" i="1"/>
  <c r="CC261" i="1" s="1"/>
  <c r="CC265" i="1" s="1"/>
  <c r="CC266" i="1" s="1"/>
  <c r="CC255" i="1"/>
  <c r="CC253" i="1" s="1"/>
  <c r="CC257" i="1" s="1"/>
  <c r="CD175" i="1"/>
  <c r="CC281" i="1" l="1"/>
  <c r="CC282" i="1" s="1"/>
  <c r="CC273" i="1"/>
  <c r="CC274" i="1" s="1"/>
  <c r="CC258" i="1"/>
  <c r="CC130" i="1"/>
  <c r="CD226" i="1"/>
  <c r="CF109" i="1"/>
  <c r="CD224" i="1" l="1"/>
  <c r="CD173" i="1"/>
  <c r="CD176" i="1" l="1"/>
  <c r="CD117" i="1"/>
  <c r="CC128" i="1" l="1"/>
  <c r="CC131" i="1" s="1"/>
  <c r="CC135" i="1" s="1"/>
  <c r="CC197" i="1" l="1"/>
  <c r="CD116" i="1" l="1"/>
  <c r="CD118" i="1" s="1"/>
  <c r="CD169" i="1"/>
  <c r="CD170" i="1" s="1"/>
  <c r="CD255" i="1" l="1"/>
  <c r="CD253" i="1" s="1"/>
  <c r="CD257" i="1" s="1"/>
  <c r="CD263" i="1"/>
  <c r="CD261" i="1" s="1"/>
  <c r="CD265" i="1" s="1"/>
  <c r="CD266" i="1" s="1"/>
  <c r="CD223" i="1"/>
  <c r="CD208" i="1"/>
  <c r="CD216" i="1" s="1"/>
  <c r="CD281" i="1" l="1"/>
  <c r="CD282" i="1" s="1"/>
  <c r="CD273" i="1"/>
  <c r="CD274" i="1" s="1"/>
  <c r="CD258" i="1"/>
  <c r="CC138" i="1"/>
  <c r="CC140" i="1" s="1"/>
  <c r="CC142" i="1" s="1"/>
  <c r="CC139" i="1"/>
  <c r="CD129" i="1"/>
  <c r="CD130" i="1"/>
  <c r="CC200" i="1" l="1"/>
  <c r="CE173" i="1"/>
  <c r="CE176" i="1" l="1"/>
  <c r="CE117" i="1"/>
  <c r="CC286" i="1"/>
  <c r="CE175" i="1"/>
  <c r="CE226" i="1"/>
  <c r="CE224" i="1"/>
  <c r="CC287" i="1" l="1"/>
  <c r="CC145" i="1"/>
  <c r="CC296" i="1"/>
  <c r="CE255" i="1" l="1"/>
  <c r="CE253" i="1" s="1"/>
  <c r="CE257" i="1" s="1"/>
  <c r="CE116" i="1"/>
  <c r="CE118" i="1" s="1"/>
  <c r="CE281" i="1" l="1"/>
  <c r="CE282" i="1" s="1"/>
  <c r="CE273" i="1"/>
  <c r="CE274" i="1" s="1"/>
  <c r="CE258" i="1"/>
  <c r="CC146" i="1"/>
  <c r="CC288" i="1"/>
  <c r="CE263" i="1"/>
  <c r="CE261" i="1" s="1"/>
  <c r="CE265" i="1" s="1"/>
  <c r="CE266" i="1" s="1"/>
  <c r="CF175" i="1"/>
  <c r="CC227" i="1"/>
  <c r="CE223" i="1" l="1"/>
  <c r="CC295" i="1"/>
  <c r="CC294" i="1"/>
  <c r="CC297" i="1"/>
  <c r="CC147" i="1"/>
  <c r="CC149" i="1" s="1"/>
  <c r="CF173" i="1"/>
  <c r="CF133" i="1"/>
  <c r="CD174" i="1"/>
  <c r="CF176" i="1" l="1"/>
  <c r="CF117" i="1"/>
  <c r="CF226" i="1"/>
  <c r="CD228" i="1"/>
  <c r="CF224" i="1" l="1"/>
  <c r="CF115" i="1"/>
  <c r="CE208" i="1"/>
  <c r="CE216" i="1" s="1"/>
  <c r="CE169" i="1" l="1"/>
  <c r="CE170" i="1" s="1"/>
  <c r="CF169" i="1" l="1"/>
  <c r="CF170" i="1" s="1"/>
  <c r="CF208" i="1" l="1"/>
  <c r="CF216" i="1" s="1"/>
  <c r="CC181" i="1" l="1"/>
  <c r="CC182" i="1" s="1"/>
  <c r="CC220" i="1" l="1"/>
  <c r="CC229" i="1" s="1"/>
  <c r="CD80" i="1" l="1"/>
  <c r="CC289" i="1" l="1"/>
  <c r="CC151" i="1"/>
  <c r="CC184" i="1" l="1"/>
  <c r="CC185" i="1" s="1"/>
  <c r="CC188" i="1" s="1"/>
  <c r="CC153" i="1"/>
  <c r="CC235" i="1" l="1"/>
  <c r="CD187" i="1"/>
  <c r="CC156" i="1" l="1"/>
  <c r="CC155" i="1" l="1"/>
  <c r="CC158" i="1" s="1"/>
  <c r="CC161" i="1" s="1"/>
  <c r="CC162" i="1" l="1"/>
  <c r="CD160" i="1"/>
  <c r="CD305" i="1" s="1"/>
  <c r="CC192" i="1"/>
  <c r="CC201" i="1" s="1"/>
  <c r="CC231" i="1" s="1"/>
  <c r="CC234" i="1"/>
  <c r="CC236" i="1" s="1"/>
  <c r="CC238" i="1" l="1"/>
  <c r="CC239" i="1" s="1"/>
  <c r="CD172" i="1" l="1"/>
  <c r="CD179" i="1" s="1"/>
  <c r="CD78" i="1"/>
  <c r="CD87" i="1" s="1"/>
  <c r="CD90" i="1" l="1"/>
  <c r="CD91" i="1" l="1"/>
  <c r="CD92" i="1" s="1"/>
  <c r="CD96" i="1" s="1"/>
  <c r="CD198" i="1" l="1"/>
  <c r="CD181" i="1" l="1"/>
  <c r="CD182" i="1" s="1"/>
  <c r="CD99" i="1" l="1"/>
  <c r="CD100" i="1" l="1"/>
  <c r="CD101" i="1" s="1"/>
  <c r="CD105" i="1" s="1"/>
  <c r="CD112" i="1" s="1"/>
  <c r="CD125" i="1" s="1"/>
  <c r="CD220" i="1"/>
  <c r="CE80" i="1" l="1"/>
  <c r="CD199" i="1"/>
  <c r="CD289" i="1" l="1"/>
  <c r="CD151" i="1"/>
  <c r="CD184" i="1" l="1"/>
  <c r="CD185" i="1" s="1"/>
  <c r="CD188" i="1" s="1"/>
  <c r="CD235" i="1" l="1"/>
  <c r="CE187" i="1"/>
  <c r="CD128" i="1" l="1"/>
  <c r="CD131" i="1" s="1"/>
  <c r="CD135" i="1" s="1"/>
  <c r="CD139" i="1" l="1"/>
  <c r="CD138" i="1"/>
  <c r="CD140" i="1" s="1"/>
  <c r="CD142" i="1" s="1"/>
  <c r="CD197" i="1"/>
  <c r="CD200" i="1" l="1"/>
  <c r="CE129" i="1" l="1"/>
  <c r="CD286" i="1" l="1"/>
  <c r="CE130" i="1"/>
  <c r="CD288" i="1" l="1"/>
  <c r="CD146" i="1" l="1"/>
  <c r="CD297" i="1" l="1"/>
  <c r="CD147" i="1"/>
  <c r="CD149" i="1" s="1"/>
  <c r="CD153" i="1" s="1"/>
  <c r="CD227" i="1"/>
  <c r="CD295" i="1" l="1"/>
  <c r="CD294" i="1"/>
  <c r="CD229" i="1"/>
  <c r="CE174" i="1" l="1"/>
  <c r="CE228" i="1" l="1"/>
  <c r="CD156" i="1" l="1"/>
  <c r="CD155" i="1" l="1"/>
  <c r="CD158" i="1" s="1"/>
  <c r="CD161" i="1" s="1"/>
  <c r="CD162" i="1" l="1"/>
  <c r="CD192" i="1"/>
  <c r="CD201" i="1" s="1"/>
  <c r="CD231" i="1" s="1"/>
  <c r="CE160" i="1"/>
  <c r="CE305" i="1" s="1"/>
  <c r="CD234" i="1"/>
  <c r="CD236" i="1" s="1"/>
  <c r="CD238" i="1" l="1"/>
  <c r="CD239" i="1" s="1"/>
  <c r="CE172" i="1" l="1"/>
  <c r="CE179" i="1" s="1"/>
  <c r="CE78" i="1"/>
  <c r="CE87" i="1" s="1"/>
  <c r="CE90" i="1" l="1"/>
  <c r="CE91" i="1" l="1"/>
  <c r="CE92" i="1" s="1"/>
  <c r="CE96" i="1" s="1"/>
  <c r="CE198" i="1" l="1"/>
  <c r="CE181" i="1" l="1"/>
  <c r="CE182" i="1" s="1"/>
  <c r="CE99" i="1" l="1"/>
  <c r="CE220" i="1" l="1"/>
  <c r="CE100" i="1"/>
  <c r="CE101" i="1" s="1"/>
  <c r="CE105" i="1" s="1"/>
  <c r="CE112" i="1" s="1"/>
  <c r="CE125" i="1" s="1"/>
  <c r="CF80" i="1" l="1"/>
  <c r="CE199" i="1" l="1"/>
  <c r="CE289" i="1" l="1"/>
  <c r="CE151" i="1"/>
  <c r="CE184" i="1" l="1"/>
  <c r="CE185" i="1" s="1"/>
  <c r="CE188" i="1" s="1"/>
  <c r="CF187" i="1" l="1"/>
  <c r="CE235" i="1"/>
  <c r="CE128" i="1" l="1"/>
  <c r="CE131" i="1" s="1"/>
  <c r="CE135" i="1" s="1"/>
  <c r="CE138" i="1" l="1"/>
  <c r="CE139" i="1"/>
  <c r="CE197" i="1"/>
  <c r="CE140" i="1" l="1"/>
  <c r="CE142" i="1" s="1"/>
  <c r="CE200" i="1"/>
  <c r="CE286" i="1" l="1"/>
  <c r="CE288" i="1" l="1"/>
  <c r="CE146" i="1" l="1"/>
  <c r="CE297" i="1" l="1"/>
  <c r="CE147" i="1"/>
  <c r="CE149" i="1" s="1"/>
  <c r="CE153" i="1" s="1"/>
  <c r="CE227" i="1"/>
  <c r="CE295" i="1" l="1"/>
  <c r="CE294" i="1"/>
  <c r="CE229" i="1"/>
  <c r="CF174" i="1" l="1"/>
  <c r="CF228" i="1" l="1"/>
  <c r="CE156" i="1" l="1"/>
  <c r="CE155" i="1" l="1"/>
  <c r="CE158" i="1" s="1"/>
  <c r="CE161" i="1" s="1"/>
  <c r="CE162" i="1" l="1"/>
  <c r="CF160" i="1"/>
  <c r="CF305" i="1" s="1"/>
  <c r="CE192" i="1"/>
  <c r="CE201" i="1" s="1"/>
  <c r="CE231" i="1" s="1"/>
  <c r="CE234" i="1" l="1"/>
  <c r="CE236" i="1" s="1"/>
  <c r="CE238" i="1" s="1"/>
  <c r="CE239" i="1" s="1"/>
  <c r="CF172" i="1" l="1"/>
  <c r="CF179" i="1" s="1"/>
  <c r="CF78" i="1"/>
  <c r="CF87" i="1" s="1"/>
  <c r="CF90" i="1" l="1"/>
  <c r="CF91" i="1" l="1"/>
  <c r="CF92" i="1" s="1"/>
  <c r="CF96" i="1" s="1"/>
  <c r="CF198" i="1" l="1"/>
  <c r="CF181" i="1" l="1"/>
  <c r="CF182" i="1" s="1"/>
  <c r="CF99" i="1" l="1"/>
  <c r="CF100" i="1" l="1"/>
  <c r="CF101" i="1" s="1"/>
  <c r="CF105" i="1" s="1"/>
  <c r="CF220" i="1"/>
  <c r="CG80" i="1" l="1"/>
  <c r="CF199" i="1" l="1"/>
  <c r="CF108" i="1" l="1"/>
  <c r="CF110" i="1" s="1"/>
  <c r="CF112" i="1" s="1"/>
  <c r="CF196" i="1" l="1"/>
  <c r="CG109" i="1" l="1"/>
  <c r="CG110" i="1" s="1"/>
  <c r="CG196" i="1" l="1"/>
  <c r="CH109" i="1" l="1"/>
  <c r="CH110" i="1" s="1"/>
  <c r="CH196" i="1" l="1"/>
  <c r="CF255" i="1" l="1"/>
  <c r="CF253" i="1" s="1"/>
  <c r="CF257" i="1" s="1"/>
  <c r="CI109" i="1"/>
  <c r="CF281" i="1" l="1"/>
  <c r="CF282" i="1" s="1"/>
  <c r="CF273" i="1"/>
  <c r="CF274" i="1" s="1"/>
  <c r="CF258" i="1"/>
  <c r="CF263" i="1"/>
  <c r="CF261" i="1" s="1"/>
  <c r="CF265" i="1" s="1"/>
  <c r="CF266" i="1" s="1"/>
  <c r="CF116" i="1"/>
  <c r="CF118" i="1" s="1"/>
  <c r="CF125" i="1" s="1"/>
  <c r="CG175" i="1" l="1"/>
  <c r="CF223" i="1"/>
  <c r="CG226" i="1" l="1"/>
  <c r="CG176" i="1" l="1"/>
  <c r="CG117" i="1"/>
  <c r="CG173" i="1" l="1"/>
  <c r="CF129" i="1" l="1"/>
  <c r="CG224" i="1" l="1"/>
  <c r="CF130" i="1" l="1"/>
  <c r="CG255" i="1" l="1"/>
  <c r="CG253" i="1" s="1"/>
  <c r="CG257" i="1" s="1"/>
  <c r="CG273" i="1" l="1"/>
  <c r="CG274" i="1" s="1"/>
  <c r="CG281" i="1"/>
  <c r="CG282" i="1" s="1"/>
  <c r="CG258" i="1"/>
  <c r="CG263" i="1"/>
  <c r="CG261" i="1" s="1"/>
  <c r="CG265" i="1" s="1"/>
  <c r="CG266" i="1" s="1"/>
  <c r="CG116" i="1"/>
  <c r="CG118" i="1" s="1"/>
  <c r="CF128" i="1"/>
  <c r="CF131" i="1" s="1"/>
  <c r="CF135" i="1" s="1"/>
  <c r="CF197" i="1" l="1"/>
  <c r="CG223" i="1"/>
  <c r="CG208" i="1" l="1"/>
  <c r="CG216" i="1" s="1"/>
  <c r="CH175" i="1" l="1"/>
  <c r="CG169" i="1"/>
  <c r="CG170" i="1" s="1"/>
  <c r="CH176" i="1" l="1"/>
  <c r="CH117" i="1"/>
  <c r="CH226" i="1"/>
  <c r="CF138" i="1"/>
  <c r="CH173" i="1" l="1"/>
  <c r="CF200" i="1" l="1"/>
  <c r="CF139" i="1"/>
  <c r="CF140" i="1" s="1"/>
  <c r="CF142" i="1" s="1"/>
  <c r="CG129" i="1"/>
  <c r="CH224" i="1" l="1"/>
  <c r="CF286" i="1" l="1"/>
  <c r="CG130" i="1"/>
  <c r="CH255" i="1" l="1"/>
  <c r="CH253" i="1" s="1"/>
  <c r="CH257" i="1" s="1"/>
  <c r="CH281" i="1" l="1"/>
  <c r="CH282" i="1" s="1"/>
  <c r="CH273" i="1"/>
  <c r="CH274" i="1" s="1"/>
  <c r="CH258" i="1"/>
  <c r="CF287" i="1"/>
  <c r="CF145" i="1"/>
  <c r="CF296" i="1"/>
  <c r="CH263" i="1"/>
  <c r="CH261" i="1" s="1"/>
  <c r="CH265" i="1" s="1"/>
  <c r="CH266" i="1" s="1"/>
  <c r="CH116" i="1"/>
  <c r="CH118" i="1" s="1"/>
  <c r="CF288" i="1" l="1"/>
  <c r="CH208" i="1"/>
  <c r="CH216" i="1" s="1"/>
  <c r="CH223" i="1"/>
  <c r="CH169" i="1" l="1"/>
  <c r="CH170" i="1" s="1"/>
  <c r="CI175" i="1"/>
  <c r="CF146" i="1" l="1"/>
  <c r="CF227" i="1"/>
  <c r="CI133" i="1"/>
  <c r="CI176" i="1" l="1"/>
  <c r="CI117" i="1"/>
  <c r="CF295" i="1"/>
  <c r="CF294" i="1"/>
  <c r="CF229" i="1"/>
  <c r="CF297" i="1"/>
  <c r="CF147" i="1"/>
  <c r="CF149" i="1" s="1"/>
  <c r="CI226" i="1"/>
  <c r="CG174" i="1" l="1"/>
  <c r="CI173" i="1"/>
  <c r="CG228" i="1" l="1"/>
  <c r="CI224" i="1" l="1"/>
  <c r="CI115" i="1"/>
  <c r="CF289" i="1" l="1"/>
  <c r="CF151" i="1"/>
  <c r="CF184" i="1" l="1"/>
  <c r="CF185" i="1" s="1"/>
  <c r="CF188" i="1" s="1"/>
  <c r="CF153" i="1"/>
  <c r="CG187" i="1" l="1"/>
  <c r="CF235" i="1"/>
  <c r="CI169" i="1" l="1"/>
  <c r="CI170" i="1" s="1"/>
  <c r="CI208" i="1" l="1"/>
  <c r="CI216" i="1" s="1"/>
  <c r="CF156" i="1"/>
  <c r="CF155" i="1" l="1"/>
  <c r="CF158" i="1" s="1"/>
  <c r="CF161" i="1" s="1"/>
  <c r="CF162" i="1" l="1"/>
  <c r="CG160" i="1"/>
  <c r="CG305" i="1" s="1"/>
  <c r="CF192" i="1"/>
  <c r="CF201" i="1" s="1"/>
  <c r="CF231" i="1" s="1"/>
  <c r="CF234" i="1" l="1"/>
  <c r="CF236" i="1" s="1"/>
  <c r="CF238" i="1" s="1"/>
  <c r="CF239" i="1" s="1"/>
  <c r="CG172" i="1" l="1"/>
  <c r="CG179" i="1" s="1"/>
  <c r="CG78" i="1"/>
  <c r="CG87" i="1" s="1"/>
  <c r="CG90" i="1" l="1"/>
  <c r="CG198" i="1" l="1"/>
  <c r="CG91" i="1"/>
  <c r="CG92" i="1" s="1"/>
  <c r="CG96" i="1" s="1"/>
  <c r="CG181" i="1" l="1"/>
  <c r="CG182" i="1" s="1"/>
  <c r="CG99" i="1" l="1"/>
  <c r="CG100" i="1" l="1"/>
  <c r="CG101" i="1" s="1"/>
  <c r="CG105" i="1" s="1"/>
  <c r="CG112" i="1" s="1"/>
  <c r="CG125" i="1" s="1"/>
  <c r="CG220" i="1"/>
  <c r="CH80" i="1" l="1"/>
  <c r="CG199" i="1" l="1"/>
  <c r="CG289" i="1" l="1"/>
  <c r="CG151" i="1"/>
  <c r="CG184" i="1" l="1"/>
  <c r="CG185" i="1" s="1"/>
  <c r="CG188" i="1" s="1"/>
  <c r="CG235" i="1" l="1"/>
  <c r="CH187" i="1"/>
  <c r="CG128" i="1" l="1"/>
  <c r="CG131" i="1" s="1"/>
  <c r="CG135" i="1" s="1"/>
  <c r="CG138" i="1" l="1"/>
  <c r="CG139" i="1"/>
  <c r="CG197" i="1"/>
  <c r="CG140" i="1" l="1"/>
  <c r="CG142" i="1" s="1"/>
  <c r="CG200" i="1"/>
  <c r="CH129" i="1" l="1"/>
  <c r="CH130" i="1" l="1"/>
  <c r="CG286" i="1" l="1"/>
  <c r="CG288" i="1" l="1"/>
  <c r="CG146" i="1" l="1"/>
  <c r="CG297" i="1" l="1"/>
  <c r="CG147" i="1"/>
  <c r="CG149" i="1" s="1"/>
  <c r="CG153" i="1" s="1"/>
  <c r="CG227" i="1"/>
  <c r="CG295" i="1" l="1"/>
  <c r="CG294" i="1"/>
  <c r="CG229" i="1"/>
  <c r="CH174" i="1" l="1"/>
  <c r="CH228" i="1" l="1"/>
  <c r="CG156" i="1" l="1"/>
  <c r="CG155" i="1" l="1"/>
  <c r="CG158" i="1" s="1"/>
  <c r="CG161" i="1" s="1"/>
  <c r="CG162" i="1" l="1"/>
  <c r="CG192" i="1"/>
  <c r="CG201" i="1" s="1"/>
  <c r="CG231" i="1" s="1"/>
  <c r="CH160" i="1"/>
  <c r="CH305" i="1" s="1"/>
  <c r="CG234" i="1"/>
  <c r="CG236" i="1" s="1"/>
  <c r="CG238" i="1" l="1"/>
  <c r="CG239" i="1" s="1"/>
  <c r="CH172" i="1" l="1"/>
  <c r="CH179" i="1" s="1"/>
  <c r="CH78" i="1"/>
  <c r="CH87" i="1" s="1"/>
  <c r="CH90" i="1" l="1"/>
  <c r="CH198" i="1" l="1"/>
  <c r="CH91" i="1"/>
  <c r="CH92" i="1" s="1"/>
  <c r="CH96" i="1" s="1"/>
  <c r="CH181" i="1" l="1"/>
  <c r="CH182" i="1" s="1"/>
  <c r="CI80" i="1" l="1"/>
  <c r="CH220" i="1"/>
  <c r="CH289" i="1" l="1"/>
  <c r="CH151" i="1"/>
  <c r="CH184" i="1" l="1"/>
  <c r="CH185" i="1" s="1"/>
  <c r="CH188" i="1" s="1"/>
  <c r="CH99" i="1"/>
  <c r="CH235" i="1" l="1"/>
  <c r="CI187" i="1"/>
  <c r="CH100" i="1"/>
  <c r="CH101" i="1" s="1"/>
  <c r="CH105" i="1" s="1"/>
  <c r="CH112" i="1" s="1"/>
  <c r="CH125" i="1" s="1"/>
  <c r="CH199" i="1" l="1"/>
  <c r="CH128" i="1" l="1"/>
  <c r="CH131" i="1" s="1"/>
  <c r="CH135" i="1" s="1"/>
  <c r="CH138" i="1" l="1"/>
  <c r="CH139" i="1"/>
  <c r="CH197" i="1"/>
  <c r="CH140" i="1" l="1"/>
  <c r="CH142" i="1" s="1"/>
  <c r="CH200" i="1"/>
  <c r="CH286" i="1" l="1"/>
  <c r="CH288" i="1" l="1"/>
  <c r="CH146" i="1" l="1"/>
  <c r="CH297" i="1" l="1"/>
  <c r="CH147" i="1"/>
  <c r="CH149" i="1" s="1"/>
  <c r="CH153" i="1" s="1"/>
  <c r="CH227" i="1"/>
  <c r="CH295" i="1" l="1"/>
  <c r="CH294" i="1"/>
  <c r="CH229" i="1"/>
  <c r="CI174" i="1" l="1"/>
  <c r="CI228" i="1" l="1"/>
  <c r="CH156" i="1"/>
  <c r="CH155" i="1" l="1"/>
  <c r="CH158" i="1" s="1"/>
  <c r="CH161" i="1" s="1"/>
  <c r="CH162" i="1" l="1"/>
  <c r="CH192" i="1"/>
  <c r="CH201" i="1" s="1"/>
  <c r="CH231" i="1" s="1"/>
  <c r="CI160" i="1"/>
  <c r="CI305" i="1" s="1"/>
  <c r="CH234" i="1"/>
  <c r="CH236" i="1" s="1"/>
  <c r="CH238" i="1" l="1"/>
  <c r="CH239" i="1" s="1"/>
  <c r="CI172" i="1" l="1"/>
  <c r="CI179" i="1" s="1"/>
  <c r="CI78" i="1"/>
  <c r="CI87" i="1" s="1"/>
  <c r="CI90" i="1" l="1"/>
  <c r="CI181" i="1" l="1"/>
  <c r="CI182" i="1" s="1"/>
  <c r="CI91" i="1" l="1"/>
  <c r="CI92" i="1" s="1"/>
  <c r="CI96" i="1" s="1"/>
  <c r="CI220" i="1"/>
  <c r="CI198" i="1"/>
  <c r="CJ80" i="1" l="1"/>
  <c r="CI99" i="1" l="1"/>
  <c r="CI100" i="1" l="1"/>
  <c r="CI101" i="1" s="1"/>
  <c r="CI105" i="1" s="1"/>
  <c r="CI199" i="1" l="1"/>
  <c r="CI108" i="1" l="1"/>
  <c r="CI110" i="1" s="1"/>
  <c r="CI112" i="1" s="1"/>
  <c r="CI196" i="1" l="1"/>
  <c r="CJ109" i="1" l="1"/>
  <c r="CJ110" i="1" s="1"/>
  <c r="CJ196" i="1" l="1"/>
  <c r="CK109" i="1" l="1"/>
  <c r="CK110" i="1" s="1"/>
  <c r="CK196" i="1" l="1"/>
  <c r="CL109" i="1" l="1"/>
  <c r="CI263" i="1" l="1"/>
  <c r="CI261" i="1" s="1"/>
  <c r="CI265" i="1" s="1"/>
  <c r="CI266" i="1" s="1"/>
  <c r="CI255" i="1" l="1"/>
  <c r="CI253" i="1" s="1"/>
  <c r="CI257" i="1" s="1"/>
  <c r="CI116" i="1"/>
  <c r="CI118" i="1" s="1"/>
  <c r="CI125" i="1" s="1"/>
  <c r="CI281" i="1" l="1"/>
  <c r="CI282" i="1" s="1"/>
  <c r="CI273" i="1"/>
  <c r="CI274" i="1" s="1"/>
  <c r="CI258" i="1"/>
  <c r="CJ175" i="1"/>
  <c r="CI223" i="1"/>
  <c r="CJ226" i="1" l="1"/>
  <c r="CJ176" i="1" l="1"/>
  <c r="CJ117" i="1"/>
  <c r="CI128" i="1" l="1"/>
  <c r="CJ173" i="1"/>
  <c r="CI129" i="1" l="1"/>
  <c r="CI130" i="1" l="1"/>
  <c r="CI131" i="1" s="1"/>
  <c r="CI135" i="1" s="1"/>
  <c r="CJ224" i="1"/>
  <c r="CI197" i="1" l="1"/>
  <c r="CJ263" i="1"/>
  <c r="CJ261" i="1" s="1"/>
  <c r="CJ265" i="1" s="1"/>
  <c r="CJ266" i="1" s="1"/>
  <c r="CJ255" i="1" l="1"/>
  <c r="CJ253" i="1" s="1"/>
  <c r="CJ257" i="1" s="1"/>
  <c r="CJ116" i="1"/>
  <c r="CJ118" i="1" s="1"/>
  <c r="CJ281" i="1" l="1"/>
  <c r="CJ282" i="1" s="1"/>
  <c r="CJ273" i="1"/>
  <c r="CJ274" i="1" s="1"/>
  <c r="CJ258" i="1"/>
  <c r="CI138" i="1"/>
  <c r="CJ223" i="1"/>
  <c r="CK175" i="1" l="1"/>
  <c r="CJ208" i="1"/>
  <c r="CJ216" i="1" s="1"/>
  <c r="CI200" i="1" l="1"/>
  <c r="CI139" i="1"/>
  <c r="CI140" i="1" s="1"/>
  <c r="CI142" i="1" s="1"/>
  <c r="CK226" i="1"/>
  <c r="CJ169" i="1"/>
  <c r="CJ170" i="1" s="1"/>
  <c r="CJ129" i="1"/>
  <c r="CJ130" i="1"/>
  <c r="CK176" i="1" l="1"/>
  <c r="CK117" i="1"/>
  <c r="CI286" i="1" l="1"/>
  <c r="CK173" i="1"/>
  <c r="CI287" i="1" l="1"/>
  <c r="CI145" i="1"/>
  <c r="CK116" i="1"/>
  <c r="CK118" i="1" s="1"/>
  <c r="CK255" i="1"/>
  <c r="CK253" i="1" s="1"/>
  <c r="CK257" i="1" s="1"/>
  <c r="CI296" i="1"/>
  <c r="CK224" i="1"/>
  <c r="CK273" i="1" l="1"/>
  <c r="CK274" i="1" s="1"/>
  <c r="CK281" i="1"/>
  <c r="CK282" i="1" s="1"/>
  <c r="CK258" i="1"/>
  <c r="CK223" i="1"/>
  <c r="CK263" i="1"/>
  <c r="CK261" i="1" s="1"/>
  <c r="CK265" i="1" s="1"/>
  <c r="CK266" i="1" s="1"/>
  <c r="CI288" i="1"/>
  <c r="CL175" i="1"/>
  <c r="CI146" i="1" l="1"/>
  <c r="CL173" i="1"/>
  <c r="CL176" i="1" l="1"/>
  <c r="CL117" i="1"/>
  <c r="CI297" i="1"/>
  <c r="CI147" i="1"/>
  <c r="CI149" i="1" s="1"/>
  <c r="CL133" i="1"/>
  <c r="CL226" i="1"/>
  <c r="CI227" i="1"/>
  <c r="CI295" i="1" l="1"/>
  <c r="CI294" i="1"/>
  <c r="CI229" i="1"/>
  <c r="CJ174" i="1"/>
  <c r="CK208" i="1"/>
  <c r="CK216" i="1" s="1"/>
  <c r="CL224" i="1"/>
  <c r="CJ228" i="1" l="1"/>
  <c r="CK169" i="1"/>
  <c r="CK170" i="1" s="1"/>
  <c r="CL115" i="1" l="1"/>
  <c r="CI289" i="1" l="1"/>
  <c r="CI151" i="1"/>
  <c r="CL208" i="1"/>
  <c r="CL216" i="1" s="1"/>
  <c r="CI184" i="1" l="1"/>
  <c r="CI185" i="1" s="1"/>
  <c r="CI188" i="1" s="1"/>
  <c r="CI153" i="1"/>
  <c r="CL169" i="1"/>
  <c r="CL170" i="1" s="1"/>
  <c r="CI235" i="1" l="1"/>
  <c r="CJ187" i="1"/>
  <c r="CI156" i="1"/>
  <c r="CI155" i="1" l="1"/>
  <c r="CI158" i="1" s="1"/>
  <c r="CI161" i="1" s="1"/>
  <c r="CI162" i="1" l="1"/>
  <c r="CI192" i="1"/>
  <c r="CI201" i="1" s="1"/>
  <c r="CI231" i="1" s="1"/>
  <c r="CJ160" i="1"/>
  <c r="CJ305" i="1" s="1"/>
  <c r="CI234" i="1"/>
  <c r="CI236" i="1" s="1"/>
  <c r="CI238" i="1" l="1"/>
  <c r="CI239" i="1" s="1"/>
  <c r="CJ172" i="1" l="1"/>
  <c r="CJ179" i="1" s="1"/>
  <c r="CJ78" i="1"/>
  <c r="CJ87" i="1" s="1"/>
  <c r="CJ90" i="1" l="1"/>
  <c r="CJ91" i="1" l="1"/>
  <c r="CJ92" i="1" s="1"/>
  <c r="CJ96" i="1" s="1"/>
  <c r="CJ198" i="1"/>
  <c r="CJ181" i="1" l="1"/>
  <c r="CJ182" i="1" s="1"/>
  <c r="CK80" i="1" l="1"/>
  <c r="CJ220" i="1"/>
  <c r="CJ289" i="1" l="1"/>
  <c r="CJ151" i="1"/>
  <c r="CJ99" i="1"/>
  <c r="CJ184" i="1" l="1"/>
  <c r="CJ185" i="1" s="1"/>
  <c r="CJ188" i="1" s="1"/>
  <c r="CJ100" i="1"/>
  <c r="CJ101" i="1" s="1"/>
  <c r="CJ105" i="1" s="1"/>
  <c r="CJ112" i="1" s="1"/>
  <c r="CJ125" i="1" s="1"/>
  <c r="CK187" i="1" l="1"/>
  <c r="CJ235" i="1"/>
  <c r="CJ199" i="1"/>
  <c r="CJ128" i="1" l="1"/>
  <c r="CJ131" i="1" s="1"/>
  <c r="CJ135" i="1" s="1"/>
  <c r="CJ197" i="1" l="1"/>
  <c r="CJ138" i="1" l="1"/>
  <c r="CJ139" i="1"/>
  <c r="CJ140" i="1" l="1"/>
  <c r="CJ142" i="1" s="1"/>
  <c r="CK129" i="1"/>
  <c r="CJ200" i="1"/>
  <c r="CK130" i="1" l="1"/>
  <c r="CJ286" i="1" l="1"/>
  <c r="CJ288" i="1" l="1"/>
  <c r="CJ146" i="1" l="1"/>
  <c r="CJ227" i="1" l="1"/>
  <c r="CJ297" i="1"/>
  <c r="CJ147" i="1"/>
  <c r="CJ149" i="1" s="1"/>
  <c r="CJ153" i="1" s="1"/>
  <c r="CK174" i="1"/>
  <c r="CJ295" i="1" l="1"/>
  <c r="CJ294" i="1"/>
  <c r="CJ229" i="1"/>
  <c r="CK228" i="1"/>
  <c r="CJ156" i="1" l="1"/>
  <c r="CJ155" i="1" l="1"/>
  <c r="CJ158" i="1" s="1"/>
  <c r="CJ161" i="1" s="1"/>
  <c r="CJ162" i="1" l="1"/>
  <c r="CJ192" i="1"/>
  <c r="CJ201" i="1" s="1"/>
  <c r="CJ231" i="1" s="1"/>
  <c r="CK160" i="1"/>
  <c r="CK305" i="1" s="1"/>
  <c r="CJ234" i="1"/>
  <c r="CJ236" i="1" s="1"/>
  <c r="CJ238" i="1" l="1"/>
  <c r="CJ239" i="1" s="1"/>
  <c r="CK172" i="1" l="1"/>
  <c r="CK179" i="1" s="1"/>
  <c r="CK78" i="1"/>
  <c r="CK87" i="1" s="1"/>
  <c r="CK90" i="1" l="1"/>
  <c r="CK91" i="1" l="1"/>
  <c r="CK92" i="1" s="1"/>
  <c r="CK96" i="1" s="1"/>
  <c r="CK181" i="1"/>
  <c r="CK182" i="1" s="1"/>
  <c r="CK198" i="1"/>
  <c r="CL80" i="1" l="1"/>
  <c r="CK220" i="1"/>
  <c r="CK99" i="1" l="1"/>
  <c r="CK289" i="1" l="1"/>
  <c r="CK151" i="1"/>
  <c r="CK100" i="1"/>
  <c r="CK101" i="1" s="1"/>
  <c r="CK105" i="1" s="1"/>
  <c r="CK112" i="1" s="1"/>
  <c r="CK125" i="1" s="1"/>
  <c r="CK184" i="1" l="1"/>
  <c r="CK185" i="1" s="1"/>
  <c r="CK188" i="1" s="1"/>
  <c r="CK199" i="1"/>
  <c r="CK235" i="1" l="1"/>
  <c r="CL187" i="1"/>
  <c r="CK128" i="1" l="1"/>
  <c r="CK131" i="1" s="1"/>
  <c r="CK135" i="1" s="1"/>
  <c r="CK197" i="1" l="1"/>
  <c r="CK138" i="1" l="1"/>
  <c r="CK139" i="1"/>
  <c r="CK140" i="1" l="1"/>
  <c r="CK142" i="1" s="1"/>
  <c r="CK200" i="1"/>
  <c r="CK286" i="1" l="1"/>
  <c r="CK288" i="1" l="1"/>
  <c r="CK146" i="1" l="1"/>
  <c r="CK297" i="1" l="1"/>
  <c r="CK147" i="1"/>
  <c r="CK149" i="1" s="1"/>
  <c r="CK153" i="1" s="1"/>
  <c r="CK227" i="1"/>
  <c r="CK295" i="1" l="1"/>
  <c r="CK294" i="1"/>
  <c r="CK229" i="1"/>
  <c r="CL174" i="1"/>
  <c r="CL228" i="1" l="1"/>
  <c r="CK156" i="1" l="1"/>
  <c r="CK155" i="1" l="1"/>
  <c r="CK158" i="1" s="1"/>
  <c r="CK161" i="1" s="1"/>
  <c r="CK162" i="1" l="1"/>
  <c r="CK192" i="1"/>
  <c r="CK201" i="1" s="1"/>
  <c r="CK231" i="1" s="1"/>
  <c r="CL160" i="1"/>
  <c r="CL305" i="1" s="1"/>
  <c r="CK234" i="1"/>
  <c r="CK236" i="1" s="1"/>
  <c r="CK238" i="1" l="1"/>
  <c r="CK239" i="1" s="1"/>
  <c r="CL172" i="1" l="1"/>
  <c r="CL179" i="1" s="1"/>
  <c r="CL78" i="1"/>
  <c r="CL87" i="1" s="1"/>
  <c r="CL90" i="1" l="1"/>
  <c r="CL181" i="1" l="1"/>
  <c r="CL182" i="1" s="1"/>
  <c r="CL198" i="1" l="1"/>
  <c r="CL91" i="1"/>
  <c r="CL92" i="1" s="1"/>
  <c r="CL96" i="1" s="1"/>
  <c r="CL220" i="1"/>
  <c r="CM80" i="1" l="1"/>
  <c r="CL99" i="1" l="1"/>
  <c r="CL100" i="1" l="1"/>
  <c r="CL101" i="1" s="1"/>
  <c r="CL105" i="1" s="1"/>
  <c r="CL199" i="1" l="1"/>
  <c r="CL108" i="1" l="1"/>
  <c r="CL110" i="1" s="1"/>
  <c r="CL112" i="1" s="1"/>
  <c r="CL196" i="1" l="1"/>
  <c r="CM109" i="1" l="1"/>
  <c r="CM110" i="1" s="1"/>
  <c r="CM196" i="1" l="1"/>
  <c r="CL116" i="1"/>
  <c r="CL118" i="1" s="1"/>
  <c r="CL125" i="1" s="1"/>
  <c r="CL130" i="1"/>
  <c r="CN109" i="1"/>
  <c r="CN110" i="1" s="1"/>
  <c r="CL263" i="1" l="1"/>
  <c r="CL261" i="1" s="1"/>
  <c r="CL265" i="1" s="1"/>
  <c r="CL266" i="1" s="1"/>
  <c r="CL223" i="1"/>
  <c r="CL129" i="1"/>
  <c r="CL255" i="1"/>
  <c r="CL253" i="1" s="1"/>
  <c r="CL257" i="1" s="1"/>
  <c r="CL281" i="1" l="1"/>
  <c r="CL282" i="1" s="1"/>
  <c r="CL273" i="1"/>
  <c r="CL274" i="1" s="1"/>
  <c r="CL258" i="1"/>
  <c r="CO109" i="1"/>
  <c r="CN196" i="1"/>
  <c r="CM175" i="1" l="1"/>
  <c r="CM226" i="1"/>
  <c r="CM176" i="1" l="1"/>
  <c r="CM117" i="1"/>
  <c r="CM173" i="1"/>
  <c r="CM224" i="1"/>
  <c r="CL128" i="1" l="1"/>
  <c r="CL131" i="1" s="1"/>
  <c r="CL135" i="1" s="1"/>
  <c r="CM255" i="1"/>
  <c r="CM253" i="1" s="1"/>
  <c r="CM257" i="1" s="1"/>
  <c r="CM116" i="1"/>
  <c r="CM118" i="1" s="1"/>
  <c r="CL139" i="1"/>
  <c r="CM281" i="1" l="1"/>
  <c r="CM282" i="1" s="1"/>
  <c r="CM273" i="1"/>
  <c r="CM274" i="1" s="1"/>
  <c r="CM258" i="1"/>
  <c r="CL197" i="1"/>
  <c r="CM263" i="1"/>
  <c r="CM261" i="1" s="1"/>
  <c r="CM265" i="1" s="1"/>
  <c r="CM266" i="1" s="1"/>
  <c r="CM223" i="1"/>
  <c r="CM169" i="1" l="1"/>
  <c r="CM170" i="1" s="1"/>
  <c r="CM130" i="1"/>
  <c r="CM129" i="1"/>
  <c r="CL138" i="1"/>
  <c r="CL140" i="1" s="1"/>
  <c r="CL142" i="1" s="1"/>
  <c r="CM208" i="1" l="1"/>
  <c r="CM216" i="1" s="1"/>
  <c r="CN175" i="1"/>
  <c r="CN173" i="1"/>
  <c r="CL200" i="1"/>
  <c r="CN226" i="1" l="1"/>
  <c r="CN224" i="1"/>
  <c r="CN176" i="1" l="1"/>
  <c r="CN117" i="1"/>
  <c r="CL286" i="1" l="1"/>
  <c r="CL287" i="1" l="1"/>
  <c r="CL145" i="1"/>
  <c r="CL296" i="1"/>
  <c r="CN116" i="1"/>
  <c r="CN118" i="1" s="1"/>
  <c r="CN255" i="1"/>
  <c r="CN253" i="1" s="1"/>
  <c r="CN257" i="1" s="1"/>
  <c r="CN281" i="1" l="1"/>
  <c r="CN282" i="1" s="1"/>
  <c r="CN273" i="1"/>
  <c r="CN274" i="1" s="1"/>
  <c r="CN258" i="1"/>
  <c r="CN208" i="1"/>
  <c r="CN216" i="1" s="1"/>
  <c r="CL288" i="1"/>
  <c r="CN263" i="1"/>
  <c r="CN261" i="1" s="1"/>
  <c r="CN265" i="1" s="1"/>
  <c r="CN266" i="1" s="1"/>
  <c r="CN223" i="1"/>
  <c r="CL146" i="1" l="1"/>
  <c r="CL297" i="1" l="1"/>
  <c r="CL147" i="1"/>
  <c r="CL149" i="1" s="1"/>
  <c r="CN169" i="1"/>
  <c r="CN170" i="1" s="1"/>
  <c r="CO175" i="1"/>
  <c r="CL227" i="1"/>
  <c r="CL294" i="1" l="1"/>
  <c r="CL295" i="1"/>
  <c r="CL229" i="1"/>
  <c r="CO176" i="1"/>
  <c r="CO117" i="1"/>
  <c r="CO133" i="1"/>
  <c r="CM174" i="1"/>
  <c r="CO173" i="1"/>
  <c r="CO226" i="1" l="1"/>
  <c r="CO115" i="1"/>
  <c r="CM228" i="1" l="1"/>
  <c r="CO224" i="1"/>
  <c r="CL289" i="1" l="1"/>
  <c r="CL151" i="1"/>
  <c r="CL184" i="1" l="1"/>
  <c r="CL185" i="1" s="1"/>
  <c r="CL188" i="1" s="1"/>
  <c r="CL153" i="1"/>
  <c r="CM187" i="1" l="1"/>
  <c r="CL235" i="1"/>
  <c r="CL156" i="1"/>
  <c r="CO169" i="1" l="1"/>
  <c r="CO170" i="1" s="1"/>
  <c r="CO208" i="1" l="1"/>
  <c r="CO216" i="1" s="1"/>
  <c r="CL155" i="1"/>
  <c r="CL158" i="1" s="1"/>
  <c r="CL161" i="1" s="1"/>
  <c r="CL162" i="1" l="1"/>
  <c r="CL192" i="1"/>
  <c r="CL201" i="1" s="1"/>
  <c r="CL231" i="1" s="1"/>
  <c r="CM160" i="1"/>
  <c r="CM305" i="1" s="1"/>
  <c r="CL234" i="1"/>
  <c r="CL236" i="1" s="1"/>
  <c r="CL238" i="1" l="1"/>
  <c r="CL239" i="1" s="1"/>
  <c r="CM172" i="1" l="1"/>
  <c r="CM179" i="1" s="1"/>
  <c r="CM78" i="1"/>
  <c r="CM87" i="1" s="1"/>
  <c r="CM90" i="1" l="1"/>
  <c r="CM91" i="1" l="1"/>
  <c r="CM92" i="1" s="1"/>
  <c r="CM96" i="1" s="1"/>
  <c r="CM181" i="1"/>
  <c r="CM182" i="1" s="1"/>
  <c r="CM198" i="1"/>
  <c r="CM220" i="1" l="1"/>
  <c r="CN80" i="1" l="1"/>
  <c r="CM99" i="1" l="1"/>
  <c r="CM289" i="1" l="1"/>
  <c r="CM151" i="1"/>
  <c r="CM100" i="1"/>
  <c r="CM101" i="1" s="1"/>
  <c r="CM105" i="1" s="1"/>
  <c r="CM112" i="1" s="1"/>
  <c r="CM125" i="1" s="1"/>
  <c r="CM184" i="1" l="1"/>
  <c r="CM185" i="1" s="1"/>
  <c r="CM188" i="1" s="1"/>
  <c r="CM199" i="1"/>
  <c r="CM235" i="1" l="1"/>
  <c r="CN187" i="1"/>
  <c r="CM128" i="1" l="1"/>
  <c r="CM131" i="1" s="1"/>
  <c r="CM135" i="1" s="1"/>
  <c r="CM197" i="1" l="1"/>
  <c r="CM138" i="1" l="1"/>
  <c r="CM139" i="1"/>
  <c r="CM140" i="1" l="1"/>
  <c r="CM142" i="1" s="1"/>
  <c r="CM200" i="1"/>
  <c r="CN129" i="1"/>
  <c r="CN130" i="1" l="1"/>
  <c r="CM286" i="1" l="1"/>
  <c r="CM288" i="1" l="1"/>
  <c r="CM146" i="1" l="1"/>
  <c r="CM297" i="1" l="1"/>
  <c r="CM147" i="1"/>
  <c r="CM149" i="1" s="1"/>
  <c r="CM153" i="1" s="1"/>
  <c r="CM227" i="1"/>
  <c r="CM295" i="1" l="1"/>
  <c r="CM294" i="1"/>
  <c r="CM229" i="1"/>
  <c r="CN174" i="1" l="1"/>
  <c r="CN228" i="1" l="1"/>
  <c r="CM156" i="1" l="1"/>
  <c r="CM155" i="1" l="1"/>
  <c r="CM158" i="1" s="1"/>
  <c r="CM161" i="1" s="1"/>
  <c r="CM162" i="1" l="1"/>
  <c r="CN160" i="1"/>
  <c r="CN305" i="1" s="1"/>
  <c r="CM192" i="1"/>
  <c r="CM201" i="1" s="1"/>
  <c r="CM231" i="1" s="1"/>
  <c r="CM234" i="1"/>
  <c r="CM236" i="1" s="1"/>
  <c r="CM238" i="1" l="1"/>
  <c r="CM239" i="1" s="1"/>
  <c r="CN172" i="1" l="1"/>
  <c r="CN179" i="1" s="1"/>
  <c r="CN78" i="1"/>
  <c r="CN87" i="1" s="1"/>
  <c r="CN90" i="1" l="1"/>
  <c r="CN91" i="1" l="1"/>
  <c r="CN92" i="1" s="1"/>
  <c r="CN96" i="1" s="1"/>
  <c r="CN181" i="1"/>
  <c r="CN182" i="1" s="1"/>
  <c r="CN198" i="1"/>
  <c r="CO80" i="1" l="1"/>
  <c r="CN220" i="1"/>
  <c r="CN99" i="1" l="1"/>
  <c r="CN289" i="1" l="1"/>
  <c r="CN151" i="1"/>
  <c r="CN100" i="1"/>
  <c r="CN101" i="1" s="1"/>
  <c r="CN105" i="1" s="1"/>
  <c r="CN112" i="1" s="1"/>
  <c r="CN125" i="1" s="1"/>
  <c r="CN184" i="1" l="1"/>
  <c r="CN185" i="1" s="1"/>
  <c r="CN188" i="1" s="1"/>
  <c r="CN199" i="1"/>
  <c r="CO187" i="1" l="1"/>
  <c r="CN235" i="1"/>
  <c r="CN128" i="1" l="1"/>
  <c r="CN131" i="1" s="1"/>
  <c r="CN135" i="1" s="1"/>
  <c r="CN197" i="1" l="1"/>
  <c r="CN138" i="1" l="1"/>
  <c r="CN139" i="1"/>
  <c r="CN140" i="1" l="1"/>
  <c r="CN142" i="1" s="1"/>
  <c r="CN200" i="1"/>
  <c r="CN286" i="1" l="1"/>
  <c r="CN146" i="1" l="1"/>
  <c r="CN288" i="1"/>
  <c r="CN227" i="1"/>
  <c r="CN295" i="1" l="1"/>
  <c r="CN294" i="1"/>
  <c r="CN229" i="1"/>
  <c r="CN297" i="1"/>
  <c r="CN147" i="1"/>
  <c r="CN149" i="1" s="1"/>
  <c r="CN153" i="1" s="1"/>
  <c r="CO174" i="1" l="1"/>
  <c r="CO228" i="1" l="1"/>
  <c r="CN156" i="1" l="1"/>
  <c r="CN155" i="1" l="1"/>
  <c r="CN158" i="1" s="1"/>
  <c r="CN161" i="1" s="1"/>
  <c r="CN162" i="1" l="1"/>
  <c r="CO160" i="1"/>
  <c r="CO305" i="1" s="1"/>
  <c r="CN192" i="1"/>
  <c r="CN201" i="1" s="1"/>
  <c r="CN231" i="1" s="1"/>
  <c r="CN234" i="1"/>
  <c r="CN236" i="1" s="1"/>
  <c r="CN238" i="1" l="1"/>
  <c r="CN239" i="1" s="1"/>
  <c r="CO172" i="1" l="1"/>
  <c r="CO179" i="1" s="1"/>
  <c r="CO78" i="1"/>
  <c r="CO87" i="1" s="1"/>
  <c r="CO90" i="1" l="1"/>
  <c r="CO91" i="1" l="1"/>
  <c r="CO92" i="1" s="1"/>
  <c r="CO96" i="1" s="1"/>
  <c r="CO198" i="1"/>
  <c r="CO99" i="1" l="1"/>
  <c r="CO100" i="1" l="1"/>
  <c r="CO101" i="1" s="1"/>
  <c r="CO105" i="1" s="1"/>
  <c r="CO199" i="1" l="1"/>
  <c r="CO108" i="1" l="1"/>
  <c r="CO110" i="1" s="1"/>
  <c r="CO112" i="1" s="1"/>
  <c r="CO196" i="1" l="1"/>
  <c r="CP109" i="1" l="1"/>
  <c r="CP110" i="1" s="1"/>
  <c r="CP196" i="1" l="1"/>
  <c r="CO116" i="1"/>
  <c r="CO118" i="1" s="1"/>
  <c r="CO125" i="1" s="1"/>
  <c r="CO130" i="1"/>
  <c r="CQ109" i="1"/>
  <c r="CQ110" i="1" s="1"/>
  <c r="CO223" i="1" l="1"/>
  <c r="CP175" i="1"/>
  <c r="CO129" i="1"/>
  <c r="CO255" i="1"/>
  <c r="CO253" i="1" s="1"/>
  <c r="CO257" i="1" s="1"/>
  <c r="CO263" i="1"/>
  <c r="CO261" i="1" s="1"/>
  <c r="CO265" i="1" s="1"/>
  <c r="CO266" i="1" s="1"/>
  <c r="CP176" i="1" l="1"/>
  <c r="CP117" i="1"/>
  <c r="CO281" i="1"/>
  <c r="CO282" i="1" s="1"/>
  <c r="CO273" i="1"/>
  <c r="CO274" i="1" s="1"/>
  <c r="CO258" i="1"/>
  <c r="CQ196" i="1"/>
  <c r="CP173" i="1"/>
  <c r="CP226" i="1"/>
  <c r="CR109" i="1"/>
  <c r="CO128" i="1" l="1"/>
  <c r="CO131" i="1" s="1"/>
  <c r="CO135" i="1" s="1"/>
  <c r="CP224" i="1"/>
  <c r="CO197" i="1" l="1"/>
  <c r="CP116" i="1" l="1"/>
  <c r="CP118" i="1" s="1"/>
  <c r="CP263" i="1"/>
  <c r="CP261" i="1" s="1"/>
  <c r="CP265" i="1" s="1"/>
  <c r="CP266" i="1" s="1"/>
  <c r="CP255" i="1" l="1"/>
  <c r="CP253" i="1" s="1"/>
  <c r="CP257" i="1" s="1"/>
  <c r="CP223" i="1"/>
  <c r="CP281" i="1" l="1"/>
  <c r="CP282" i="1" s="1"/>
  <c r="CP273" i="1"/>
  <c r="CP274" i="1" s="1"/>
  <c r="CP258" i="1"/>
  <c r="CP169" i="1"/>
  <c r="CP170" i="1" s="1"/>
  <c r="CP130" i="1"/>
  <c r="CP129" i="1"/>
  <c r="CP208" i="1"/>
  <c r="CP216" i="1" s="1"/>
  <c r="CO138" i="1"/>
  <c r="CQ224" i="1" l="1"/>
  <c r="CO200" i="1" l="1"/>
  <c r="CO139" i="1"/>
  <c r="CO140" i="1" s="1"/>
  <c r="CO142" i="1" s="1"/>
  <c r="CQ173" i="1"/>
  <c r="CQ175" i="1"/>
  <c r="CQ176" i="1" l="1"/>
  <c r="CQ117" i="1"/>
  <c r="CQ226" i="1"/>
  <c r="CO286" i="1" l="1"/>
  <c r="CO287" i="1" l="1"/>
  <c r="CO145" i="1"/>
  <c r="CQ116" i="1"/>
  <c r="CQ118" i="1" s="1"/>
  <c r="CQ255" i="1"/>
  <c r="CQ253" i="1" s="1"/>
  <c r="CQ257" i="1" s="1"/>
  <c r="CO296" i="1"/>
  <c r="CQ281" i="1" l="1"/>
  <c r="CQ282" i="1" s="1"/>
  <c r="CQ273" i="1"/>
  <c r="CQ274" i="1" s="1"/>
  <c r="CQ258" i="1"/>
  <c r="CQ223" i="1"/>
  <c r="CQ263" i="1"/>
  <c r="CQ261" i="1" s="1"/>
  <c r="CQ265" i="1" s="1"/>
  <c r="CQ266" i="1" s="1"/>
  <c r="CQ169" i="1"/>
  <c r="CQ170" i="1" s="1"/>
  <c r="CO288" i="1"/>
  <c r="CR175" i="1" l="1"/>
  <c r="CO146" i="1"/>
  <c r="CQ208" i="1"/>
  <c r="CQ216" i="1" s="1"/>
  <c r="CO297" i="1" l="1"/>
  <c r="CO147" i="1"/>
  <c r="CO149" i="1" s="1"/>
  <c r="CR173" i="1"/>
  <c r="CR133" i="1"/>
  <c r="CO227" i="1"/>
  <c r="CR176" i="1" l="1"/>
  <c r="CR117" i="1"/>
  <c r="CO295" i="1"/>
  <c r="CO294" i="1"/>
  <c r="CR226" i="1"/>
  <c r="CP174" i="1"/>
  <c r="CP228" i="1" l="1"/>
  <c r="CR115" i="1"/>
  <c r="CR224" i="1" l="1"/>
  <c r="CR169" i="1" l="1"/>
  <c r="CR170" i="1" s="1"/>
  <c r="CR208" i="1" l="1"/>
  <c r="CR216" i="1" s="1"/>
  <c r="CO181" i="1" l="1"/>
  <c r="CO182" i="1" s="1"/>
  <c r="CO220" i="1" l="1"/>
  <c r="CO229" i="1" s="1"/>
  <c r="CP80" i="1" l="1"/>
  <c r="CO289" i="1" l="1"/>
  <c r="CO151" i="1"/>
  <c r="CO184" i="1" l="1"/>
  <c r="CO185" i="1" s="1"/>
  <c r="CO188" i="1" s="1"/>
  <c r="CO153" i="1"/>
  <c r="CP187" i="1" l="1"/>
  <c r="CO235" i="1"/>
  <c r="CO156" i="1" l="1"/>
  <c r="CO155" i="1" l="1"/>
  <c r="CO158" i="1" s="1"/>
  <c r="CO161" i="1" s="1"/>
  <c r="CO162" i="1" l="1"/>
  <c r="CP160" i="1"/>
  <c r="CP305" i="1" s="1"/>
  <c r="CO192" i="1"/>
  <c r="CO201" i="1" s="1"/>
  <c r="CO231" i="1" s="1"/>
  <c r="CO234" i="1" l="1"/>
  <c r="CO236" i="1" s="1"/>
  <c r="CO238" i="1"/>
  <c r="CO239" i="1" s="1"/>
  <c r="CP172" i="1" l="1"/>
  <c r="CP179" i="1" s="1"/>
  <c r="CP78" i="1"/>
  <c r="CP87" i="1" s="1"/>
  <c r="CP90" i="1" l="1"/>
  <c r="CP91" i="1" l="1"/>
  <c r="CP92" i="1" s="1"/>
  <c r="CP96" i="1" s="1"/>
  <c r="CP198" i="1" l="1"/>
  <c r="CP181" i="1" l="1"/>
  <c r="CP182" i="1" s="1"/>
  <c r="CP99" i="1" l="1"/>
  <c r="CP220" i="1" l="1"/>
  <c r="CP100" i="1"/>
  <c r="CP101" i="1" s="1"/>
  <c r="CP105" i="1" s="1"/>
  <c r="CP112" i="1" s="1"/>
  <c r="CP125" i="1" s="1"/>
  <c r="CP199" i="1" l="1"/>
  <c r="CQ80" i="1"/>
  <c r="CP289" i="1" l="1"/>
  <c r="CP151" i="1"/>
  <c r="CP184" i="1" l="1"/>
  <c r="CP185" i="1" s="1"/>
  <c r="CP188" i="1" s="1"/>
  <c r="CP235" i="1" l="1"/>
  <c r="CQ187" i="1"/>
  <c r="CP128" i="1" l="1"/>
  <c r="CP131" i="1" s="1"/>
  <c r="CP135" i="1" s="1"/>
  <c r="CP138" i="1" l="1"/>
  <c r="CP139" i="1"/>
  <c r="CP197" i="1"/>
  <c r="CP140" i="1" l="1"/>
  <c r="CP142" i="1" s="1"/>
  <c r="CP200" i="1"/>
  <c r="CQ129" i="1" l="1"/>
  <c r="CQ130" i="1" l="1"/>
  <c r="CP286" i="1"/>
  <c r="CP288" i="1" l="1"/>
  <c r="CP146" i="1" l="1"/>
  <c r="CP297" i="1" l="1"/>
  <c r="CP147" i="1"/>
  <c r="CP149" i="1" s="1"/>
  <c r="CP153" i="1" s="1"/>
  <c r="CP227" i="1"/>
  <c r="CP295" i="1" l="1"/>
  <c r="CP294" i="1"/>
  <c r="CP229" i="1"/>
  <c r="CQ174" i="1" l="1"/>
  <c r="CQ228" i="1" l="1"/>
  <c r="CP156" i="1" l="1"/>
  <c r="CP155" i="1" l="1"/>
  <c r="CP158" i="1" s="1"/>
  <c r="CP161" i="1" s="1"/>
  <c r="CP162" i="1" l="1"/>
  <c r="CP192" i="1"/>
  <c r="CP201" i="1" s="1"/>
  <c r="CP231" i="1" s="1"/>
  <c r="CQ160" i="1"/>
  <c r="CQ305" i="1" s="1"/>
  <c r="CP234" i="1" l="1"/>
  <c r="CP236" i="1" s="1"/>
  <c r="CP238" i="1" s="1"/>
  <c r="CP239" i="1" s="1"/>
  <c r="CQ172" i="1" l="1"/>
  <c r="CQ179" i="1" s="1"/>
  <c r="CQ78" i="1"/>
  <c r="CQ87" i="1" s="1"/>
  <c r="CQ90" i="1" l="1"/>
  <c r="CQ91" i="1" l="1"/>
  <c r="CQ92" i="1" s="1"/>
  <c r="CQ96" i="1" s="1"/>
  <c r="CQ198" i="1" l="1"/>
  <c r="CQ181" i="1" l="1"/>
  <c r="CQ182" i="1" s="1"/>
  <c r="CQ99" i="1" l="1"/>
  <c r="CQ100" i="1" l="1"/>
  <c r="CQ101" i="1" s="1"/>
  <c r="CQ105" i="1" s="1"/>
  <c r="CQ112" i="1" s="1"/>
  <c r="CQ125" i="1" s="1"/>
  <c r="CQ220" i="1"/>
  <c r="CR80" i="1" l="1"/>
  <c r="CQ199" i="1" l="1"/>
  <c r="CQ289" i="1" l="1"/>
  <c r="CQ151" i="1"/>
  <c r="CQ184" i="1" l="1"/>
  <c r="CQ185" i="1" s="1"/>
  <c r="CQ188" i="1" s="1"/>
  <c r="CQ235" i="1" l="1"/>
  <c r="CR187" i="1"/>
  <c r="CQ128" i="1" l="1"/>
  <c r="CQ131" i="1" s="1"/>
  <c r="CQ135" i="1" s="1"/>
  <c r="CQ138" i="1" l="1"/>
  <c r="CQ139" i="1"/>
  <c r="CQ197" i="1"/>
  <c r="CQ140" i="1" l="1"/>
  <c r="CQ142" i="1" s="1"/>
  <c r="CQ200" i="1"/>
  <c r="CQ286" i="1" l="1"/>
  <c r="CQ288" i="1" l="1"/>
  <c r="CQ146" i="1" l="1"/>
  <c r="CQ297" i="1" l="1"/>
  <c r="CQ147" i="1"/>
  <c r="CQ149" i="1" s="1"/>
  <c r="CQ153" i="1" s="1"/>
  <c r="CQ227" i="1"/>
  <c r="CQ294" i="1" l="1"/>
  <c r="CQ295" i="1"/>
  <c r="CQ229" i="1"/>
  <c r="CR174" i="1" l="1"/>
  <c r="CR228" i="1" l="1"/>
  <c r="CQ156" i="1" l="1"/>
  <c r="CQ155" i="1" l="1"/>
  <c r="CQ158" i="1" s="1"/>
  <c r="CQ161" i="1" s="1"/>
  <c r="CQ162" i="1" l="1"/>
  <c r="CQ192" i="1"/>
  <c r="CQ201" i="1" s="1"/>
  <c r="CQ231" i="1" s="1"/>
  <c r="CR160" i="1"/>
  <c r="CR305" i="1" s="1"/>
  <c r="CQ234" i="1"/>
  <c r="CQ236" i="1" s="1"/>
  <c r="CQ238" i="1" l="1"/>
  <c r="CQ239" i="1" s="1"/>
  <c r="CR172" i="1" l="1"/>
  <c r="CR179" i="1" s="1"/>
  <c r="CR78" i="1"/>
  <c r="CR87" i="1" s="1"/>
  <c r="CR90" i="1" l="1"/>
  <c r="CR198" i="1" l="1"/>
  <c r="CR91" i="1"/>
  <c r="CR92" i="1" s="1"/>
  <c r="CR96" i="1" s="1"/>
  <c r="CR181" i="1" l="1"/>
  <c r="CR182" i="1" s="1"/>
  <c r="CR99" i="1" l="1"/>
  <c r="CR100" i="1" l="1"/>
  <c r="CR101" i="1" s="1"/>
  <c r="CR105" i="1" s="1"/>
  <c r="CR220" i="1"/>
  <c r="CS80" i="1" l="1"/>
  <c r="CR199" i="1" l="1"/>
  <c r="CR108" i="1" l="1"/>
  <c r="CR110" i="1" s="1"/>
  <c r="CR112" i="1" s="1"/>
  <c r="CR196" i="1" l="1"/>
  <c r="CS109" i="1" l="1"/>
  <c r="CS110" i="1" s="1"/>
  <c r="CS196" i="1" l="1"/>
  <c r="CT109" i="1" l="1"/>
  <c r="CT110" i="1" s="1"/>
  <c r="CT196" i="1" l="1"/>
  <c r="CR116" i="1"/>
  <c r="CR118" i="1" s="1"/>
  <c r="CR125" i="1" s="1"/>
  <c r="CU109" i="1"/>
  <c r="CR263" i="1" l="1"/>
  <c r="CR261" i="1" s="1"/>
  <c r="CR265" i="1" s="1"/>
  <c r="CR266" i="1" s="1"/>
  <c r="CR255" i="1"/>
  <c r="CR253" i="1" s="1"/>
  <c r="CR257" i="1" s="1"/>
  <c r="CR223" i="1"/>
  <c r="CR281" i="1" l="1"/>
  <c r="CR282" i="1" s="1"/>
  <c r="CR273" i="1"/>
  <c r="CR274" i="1" s="1"/>
  <c r="CR258" i="1"/>
  <c r="CR129" i="1"/>
  <c r="CR130" i="1"/>
  <c r="CS175" i="1" l="1"/>
  <c r="CS173" i="1"/>
  <c r="CS176" i="1" l="1"/>
  <c r="CS117" i="1"/>
  <c r="CS226" i="1"/>
  <c r="CS224" i="1"/>
  <c r="CR128" i="1" l="1"/>
  <c r="CR131" i="1" s="1"/>
  <c r="CR135" i="1" s="1"/>
  <c r="CR197" i="1" l="1"/>
  <c r="CS116" i="1" l="1"/>
  <c r="CS118" i="1" s="1"/>
  <c r="CS255" i="1" l="1"/>
  <c r="CS253" i="1" s="1"/>
  <c r="CS257" i="1" s="1"/>
  <c r="CS263" i="1"/>
  <c r="CS261" i="1" s="1"/>
  <c r="CS265" i="1" s="1"/>
  <c r="CS266" i="1" s="1"/>
  <c r="CS223" i="1"/>
  <c r="CR138" i="1"/>
  <c r="CS281" i="1" l="1"/>
  <c r="CS282" i="1" s="1"/>
  <c r="CS273" i="1"/>
  <c r="CS274" i="1" s="1"/>
  <c r="CS258" i="1"/>
  <c r="CR139" i="1"/>
  <c r="CR140" i="1" s="1"/>
  <c r="CR142" i="1" s="1"/>
  <c r="CS169" i="1"/>
  <c r="CS170" i="1" s="1"/>
  <c r="CS129" i="1"/>
  <c r="CS130" i="1"/>
  <c r="CT175" i="1" l="1"/>
  <c r="CS208" i="1"/>
  <c r="CS216" i="1" s="1"/>
  <c r="CR200" i="1" l="1"/>
  <c r="CT226" i="1"/>
  <c r="CT173" i="1"/>
  <c r="CT224" i="1"/>
  <c r="CT176" i="1" l="1"/>
  <c r="CT117" i="1"/>
  <c r="CR286" i="1"/>
  <c r="CR287" i="1" l="1"/>
  <c r="CR145" i="1"/>
  <c r="CR296" i="1"/>
  <c r="CR288" i="1" l="1"/>
  <c r="CT116" i="1"/>
  <c r="CT118" i="1" s="1"/>
  <c r="CR146" i="1" l="1"/>
  <c r="CT223" i="1"/>
  <c r="CT255" i="1"/>
  <c r="CT253" i="1" s="1"/>
  <c r="CT257" i="1" s="1"/>
  <c r="CT263" i="1"/>
  <c r="CT261" i="1" s="1"/>
  <c r="CT265" i="1" s="1"/>
  <c r="CT266" i="1" s="1"/>
  <c r="CT281" i="1" l="1"/>
  <c r="CT282" i="1" s="1"/>
  <c r="CT273" i="1"/>
  <c r="CT274" i="1" s="1"/>
  <c r="CT258" i="1"/>
  <c r="CR297" i="1"/>
  <c r="CR147" i="1"/>
  <c r="CR149" i="1" s="1"/>
  <c r="CT169" i="1"/>
  <c r="CT170" i="1" s="1"/>
  <c r="CR227" i="1"/>
  <c r="CT208" i="1"/>
  <c r="CT216" i="1" s="1"/>
  <c r="CR295" i="1" l="1"/>
  <c r="CR294" i="1"/>
  <c r="CR229" i="1"/>
  <c r="CS174" i="1"/>
  <c r="CU175" i="1"/>
  <c r="CU176" i="1" l="1"/>
  <c r="CU117" i="1"/>
  <c r="CS228" i="1"/>
  <c r="CU133" i="1"/>
  <c r="CU173" i="1"/>
  <c r="CU226" i="1" l="1"/>
  <c r="CR289" i="1" l="1"/>
  <c r="CR151" i="1"/>
  <c r="CU224" i="1"/>
  <c r="CU115" i="1"/>
  <c r="CR184" i="1" l="1"/>
  <c r="CR185" i="1" s="1"/>
  <c r="CR188" i="1" s="1"/>
  <c r="CR153" i="1"/>
  <c r="CS187" i="1" l="1"/>
  <c r="CR235" i="1"/>
  <c r="CU208" i="1" l="1"/>
  <c r="CU216" i="1" s="1"/>
  <c r="CR156" i="1"/>
  <c r="CU169" i="1" l="1"/>
  <c r="CU170" i="1" s="1"/>
  <c r="CR155" i="1" l="1"/>
  <c r="CR158" i="1" s="1"/>
  <c r="CR161" i="1" s="1"/>
  <c r="CR162" i="1" l="1"/>
  <c r="CS160" i="1"/>
  <c r="CS305" i="1" s="1"/>
  <c r="CR192" i="1"/>
  <c r="CR201" i="1" s="1"/>
  <c r="CR231" i="1" s="1"/>
  <c r="CR234" i="1" l="1"/>
  <c r="CR236" i="1" s="1"/>
  <c r="CR238" i="1"/>
  <c r="CR239" i="1" s="1"/>
  <c r="CS172" i="1" l="1"/>
  <c r="CS179" i="1" s="1"/>
  <c r="CS78" i="1"/>
  <c r="CS87" i="1" s="1"/>
  <c r="CS90" i="1" l="1"/>
  <c r="CS198" i="1" l="1"/>
  <c r="CS91" i="1"/>
  <c r="CS92" i="1" s="1"/>
  <c r="CS96" i="1" s="1"/>
  <c r="CS181" i="1" l="1"/>
  <c r="CS182" i="1" s="1"/>
  <c r="CS99" i="1" l="1"/>
  <c r="CS100" i="1" l="1"/>
  <c r="CS101" i="1" s="1"/>
  <c r="CS105" i="1" s="1"/>
  <c r="CS112" i="1" s="1"/>
  <c r="CS125" i="1" s="1"/>
  <c r="CS220" i="1"/>
  <c r="CS199" i="1" l="1"/>
  <c r="CT80" i="1"/>
  <c r="CS289" i="1" l="1"/>
  <c r="CS151" i="1"/>
  <c r="CS184" i="1" l="1"/>
  <c r="CS185" i="1" s="1"/>
  <c r="CS188" i="1" s="1"/>
  <c r="CT187" i="1" l="1"/>
  <c r="CS235" i="1"/>
  <c r="CS128" i="1" l="1"/>
  <c r="CS131" i="1" s="1"/>
  <c r="CS135" i="1" s="1"/>
  <c r="CS138" i="1" l="1"/>
  <c r="CS139" i="1"/>
  <c r="CS197" i="1"/>
  <c r="CS140" i="1" l="1"/>
  <c r="CS142" i="1" s="1"/>
  <c r="CS200" i="1"/>
  <c r="CT129" i="1" l="1"/>
  <c r="CS286" i="1" l="1"/>
  <c r="CT130" i="1"/>
  <c r="CS288" i="1" l="1"/>
  <c r="CS146" i="1" l="1"/>
  <c r="CS297" i="1" l="1"/>
  <c r="CS147" i="1"/>
  <c r="CS149" i="1" s="1"/>
  <c r="CS153" i="1" s="1"/>
  <c r="CS227" i="1"/>
  <c r="CS295" i="1" l="1"/>
  <c r="CS294" i="1"/>
  <c r="CS229" i="1"/>
  <c r="CT174" i="1" l="1"/>
  <c r="CT228" i="1" l="1"/>
  <c r="CS156" i="1" l="1"/>
  <c r="CS155" i="1" l="1"/>
  <c r="CS158" i="1" s="1"/>
  <c r="CS161" i="1" s="1"/>
  <c r="CS162" i="1" l="1"/>
  <c r="CT160" i="1"/>
  <c r="CT305" i="1" s="1"/>
  <c r="CS192" i="1"/>
  <c r="CS201" i="1" s="1"/>
  <c r="CS231" i="1" s="1"/>
  <c r="CS234" i="1" l="1"/>
  <c r="CS236" i="1" s="1"/>
  <c r="CS238" i="1" s="1"/>
  <c r="CS239" i="1" s="1"/>
  <c r="CT172" i="1" l="1"/>
  <c r="CT179" i="1" s="1"/>
  <c r="CT78" i="1"/>
  <c r="CT87" i="1" s="1"/>
  <c r="CT90" i="1" l="1"/>
  <c r="CT198" i="1" l="1"/>
  <c r="CT91" i="1"/>
  <c r="CT92" i="1" s="1"/>
  <c r="CT96" i="1" s="1"/>
  <c r="CT220" i="1" l="1"/>
  <c r="CT181" i="1"/>
  <c r="CT182" i="1" s="1"/>
  <c r="CU80" i="1"/>
  <c r="CT289" i="1" l="1"/>
  <c r="CT151" i="1"/>
  <c r="CT99" i="1"/>
  <c r="CT184" i="1" l="1"/>
  <c r="CT185" i="1" s="1"/>
  <c r="CT188" i="1" s="1"/>
  <c r="CT100" i="1" l="1"/>
  <c r="CT101" i="1" s="1"/>
  <c r="CT105" i="1" s="1"/>
  <c r="CT112" i="1" s="1"/>
  <c r="CT125" i="1" s="1"/>
  <c r="CU187" i="1"/>
  <c r="CT235" i="1"/>
  <c r="CT199" i="1"/>
  <c r="CT128" i="1" l="1"/>
  <c r="CT131" i="1" s="1"/>
  <c r="CT135" i="1" s="1"/>
  <c r="CT138" i="1" l="1"/>
  <c r="CT139" i="1"/>
  <c r="CT197" i="1"/>
  <c r="CT140" i="1" l="1"/>
  <c r="CT142" i="1" s="1"/>
  <c r="CT200" i="1"/>
  <c r="CT286" i="1" l="1"/>
  <c r="CT288" i="1" l="1"/>
  <c r="CT146" i="1" l="1"/>
  <c r="CT297" i="1" l="1"/>
  <c r="CT147" i="1"/>
  <c r="CT149" i="1" s="1"/>
  <c r="CT153" i="1" s="1"/>
  <c r="CT227" i="1"/>
  <c r="CT295" i="1" l="1"/>
  <c r="CT294" i="1"/>
  <c r="CT229" i="1"/>
  <c r="CU174" i="1" l="1"/>
  <c r="CT156" i="1" l="1"/>
  <c r="CU228" i="1" l="1"/>
  <c r="CT155" i="1" l="1"/>
  <c r="CT158" i="1" s="1"/>
  <c r="CT161" i="1" s="1"/>
  <c r="CT162" i="1" l="1"/>
  <c r="CU160" i="1"/>
  <c r="CU305" i="1" s="1"/>
  <c r="CT192" i="1"/>
  <c r="CT201" i="1" s="1"/>
  <c r="CT231" i="1" s="1"/>
  <c r="CT234" i="1"/>
  <c r="CT236" i="1" s="1"/>
  <c r="CT238" i="1" l="1"/>
  <c r="CT239" i="1" s="1"/>
  <c r="CU172" i="1" l="1"/>
  <c r="CU179" i="1" s="1"/>
  <c r="CU78" i="1"/>
  <c r="CU87" i="1" s="1"/>
  <c r="CU90" i="1" l="1"/>
  <c r="CU181" i="1" l="1"/>
  <c r="CU182" i="1" s="1"/>
  <c r="CU91" i="1" l="1"/>
  <c r="CU92" i="1" s="1"/>
  <c r="CU96" i="1" s="1"/>
  <c r="CU220" i="1"/>
  <c r="CU198" i="1"/>
  <c r="CV80" i="1" l="1"/>
  <c r="CU99" i="1" l="1"/>
  <c r="CU100" i="1" l="1"/>
  <c r="CU101" i="1" s="1"/>
  <c r="CU105" i="1" s="1"/>
  <c r="CU199" i="1" l="1"/>
  <c r="CU108" i="1" l="1"/>
  <c r="CU110" i="1" s="1"/>
  <c r="CU112" i="1" s="1"/>
  <c r="CU196" i="1" l="1"/>
  <c r="CV109" i="1" l="1"/>
  <c r="CV110" i="1" s="1"/>
  <c r="CV196" i="1" l="1"/>
  <c r="CW109" i="1"/>
  <c r="CW110" i="1" s="1"/>
  <c r="CW196" i="1" l="1"/>
  <c r="CU116" i="1" l="1"/>
  <c r="CU118" i="1" s="1"/>
  <c r="CU125" i="1" s="1"/>
  <c r="CX109" i="1"/>
  <c r="CU223" i="1" l="1"/>
  <c r="CU263" i="1"/>
  <c r="CU261" i="1" s="1"/>
  <c r="CU265" i="1" s="1"/>
  <c r="CU266" i="1" s="1"/>
  <c r="CU255" i="1"/>
  <c r="CU253" i="1" s="1"/>
  <c r="CU257" i="1" s="1"/>
  <c r="CU281" i="1" l="1"/>
  <c r="CU282" i="1" s="1"/>
  <c r="CU273" i="1"/>
  <c r="CU274" i="1" s="1"/>
  <c r="CU258" i="1"/>
  <c r="CU130" i="1"/>
  <c r="CU129" i="1"/>
  <c r="CV175" i="1" l="1"/>
  <c r="CV226" i="1" l="1"/>
  <c r="CV173" i="1"/>
  <c r="CV224" i="1"/>
  <c r="CV176" i="1" l="1"/>
  <c r="CV117" i="1"/>
  <c r="CU128" i="1"/>
  <c r="CU131" i="1" s="1"/>
  <c r="CU135" i="1" s="1"/>
  <c r="CU197" i="1" l="1"/>
  <c r="CU139" i="1" l="1"/>
  <c r="CV116" i="1" l="1"/>
  <c r="CV118" i="1" s="1"/>
  <c r="CV208" i="1" l="1"/>
  <c r="CV216" i="1" s="1"/>
  <c r="CV223" i="1"/>
  <c r="CU138" i="1"/>
  <c r="CU140" i="1" s="1"/>
  <c r="CU142" i="1" s="1"/>
  <c r="CV255" i="1"/>
  <c r="CV253" i="1" s="1"/>
  <c r="CV257" i="1" s="1"/>
  <c r="CV263" i="1"/>
  <c r="CV261" i="1" s="1"/>
  <c r="CV265" i="1" s="1"/>
  <c r="CV266" i="1" s="1"/>
  <c r="CV281" i="1" l="1"/>
  <c r="CV282" i="1" s="1"/>
  <c r="CV273" i="1"/>
  <c r="CV274" i="1" s="1"/>
  <c r="CV258" i="1"/>
  <c r="CV169" i="1"/>
  <c r="CV170" i="1" s="1"/>
  <c r="CU200" i="1"/>
  <c r="CV129" i="1"/>
  <c r="CV130" i="1"/>
  <c r="CW175" i="1" l="1"/>
  <c r="CW226" i="1"/>
  <c r="CW173" i="1"/>
  <c r="CW176" i="1" l="1"/>
  <c r="CW117" i="1"/>
  <c r="CU286" i="1"/>
  <c r="CW224" i="1"/>
  <c r="CU287" i="1" l="1"/>
  <c r="CU145" i="1"/>
  <c r="CU296" i="1"/>
  <c r="CU288" i="1" l="1"/>
  <c r="CW116" i="1"/>
  <c r="CW118" i="1" s="1"/>
  <c r="CW255" i="1"/>
  <c r="CW253" i="1" s="1"/>
  <c r="CW257" i="1" s="1"/>
  <c r="CW281" i="1" l="1"/>
  <c r="CW282" i="1" s="1"/>
  <c r="CW273" i="1"/>
  <c r="CW274" i="1" s="1"/>
  <c r="CW258" i="1"/>
  <c r="CW169" i="1"/>
  <c r="CW170" i="1" s="1"/>
  <c r="CU146" i="1"/>
  <c r="CW223" i="1"/>
  <c r="CW263" i="1"/>
  <c r="CW261" i="1" s="1"/>
  <c r="CW265" i="1" s="1"/>
  <c r="CW266" i="1" s="1"/>
  <c r="CU297" i="1" l="1"/>
  <c r="CU147" i="1"/>
  <c r="CU149" i="1" s="1"/>
  <c r="CU227" i="1"/>
  <c r="CW208" i="1"/>
  <c r="CW216" i="1" s="1"/>
  <c r="CU295" i="1" l="1"/>
  <c r="CU294" i="1"/>
  <c r="CU229" i="1"/>
  <c r="CX175" i="1"/>
  <c r="CV174" i="1"/>
  <c r="CX173" i="1"/>
  <c r="CX133" i="1" l="1"/>
  <c r="CV228" i="1"/>
  <c r="CX224" i="1"/>
  <c r="CX176" i="1" l="1"/>
  <c r="CX117" i="1"/>
  <c r="CX226" i="1"/>
  <c r="CX115" i="1"/>
  <c r="CU289" i="1" l="1"/>
  <c r="CU151" i="1"/>
  <c r="CU184" i="1" l="1"/>
  <c r="CU185" i="1" s="1"/>
  <c r="CU188" i="1" s="1"/>
  <c r="CU153" i="1"/>
  <c r="CU235" i="1" l="1"/>
  <c r="CV187" i="1"/>
  <c r="CU156" i="1"/>
  <c r="CX208" i="1" l="1"/>
  <c r="CX216" i="1" s="1"/>
  <c r="CX169" i="1" l="1"/>
  <c r="CX170" i="1" s="1"/>
  <c r="CU155" i="1"/>
  <c r="CU158" i="1" s="1"/>
  <c r="CU161" i="1" s="1"/>
  <c r="CU162" i="1" l="1"/>
  <c r="CU192" i="1"/>
  <c r="CU201" i="1" s="1"/>
  <c r="CU231" i="1" s="1"/>
  <c r="CV160" i="1"/>
  <c r="CV305" i="1" s="1"/>
  <c r="CU234" i="1"/>
  <c r="CU236" i="1" s="1"/>
  <c r="CU238" i="1" l="1"/>
  <c r="CU239" i="1" s="1"/>
  <c r="CV172" i="1" l="1"/>
  <c r="CV179" i="1" s="1"/>
  <c r="CV78" i="1"/>
  <c r="CV87" i="1" s="1"/>
  <c r="CV90" i="1" l="1"/>
  <c r="CV181" i="1" l="1"/>
  <c r="CV182" i="1" s="1"/>
  <c r="CV91" i="1" l="1"/>
  <c r="CV92" i="1" s="1"/>
  <c r="CV96" i="1" s="1"/>
  <c r="CV198" i="1"/>
  <c r="CV220" i="1" l="1"/>
  <c r="CW80" i="1"/>
  <c r="CV289" i="1" l="1"/>
  <c r="CV151" i="1"/>
  <c r="CV99" i="1"/>
  <c r="CV184" i="1" l="1"/>
  <c r="CV185" i="1" s="1"/>
  <c r="CV188" i="1" s="1"/>
  <c r="CV100" i="1"/>
  <c r="CV101" i="1" s="1"/>
  <c r="CV105" i="1" s="1"/>
  <c r="CV112" i="1" s="1"/>
  <c r="CV125" i="1" s="1"/>
  <c r="CW187" i="1" l="1"/>
  <c r="CV235" i="1"/>
  <c r="CV199" i="1"/>
  <c r="CV128" i="1" l="1"/>
  <c r="CV131" i="1" s="1"/>
  <c r="CV135" i="1" s="1"/>
  <c r="CV197" i="1" l="1"/>
  <c r="CV139" i="1" l="1"/>
  <c r="CV138" i="1"/>
  <c r="CV140" i="1" s="1"/>
  <c r="CV142" i="1" s="1"/>
  <c r="CW129" i="1" l="1"/>
  <c r="CV200" i="1"/>
  <c r="CW130" i="1" l="1"/>
  <c r="CV286" i="1" l="1"/>
  <c r="CV288" i="1" l="1"/>
  <c r="CV227" i="1" l="1"/>
  <c r="CV146" i="1"/>
  <c r="CW174" i="1"/>
  <c r="CV297" i="1" l="1"/>
  <c r="CV147" i="1"/>
  <c r="CV149" i="1" s="1"/>
  <c r="CV153" i="1" s="1"/>
  <c r="CV295" i="1"/>
  <c r="CV294" i="1"/>
  <c r="CV229" i="1"/>
  <c r="CW228" i="1"/>
  <c r="CV156" i="1" l="1"/>
  <c r="CV155" i="1" l="1"/>
  <c r="CV158" i="1" s="1"/>
  <c r="CV161" i="1" s="1"/>
  <c r="CV162" i="1" l="1"/>
  <c r="CW160" i="1"/>
  <c r="CW305" i="1" s="1"/>
  <c r="CV192" i="1"/>
  <c r="CV201" i="1" s="1"/>
  <c r="CV231" i="1" s="1"/>
  <c r="CV234" i="1"/>
  <c r="CV236" i="1" s="1"/>
  <c r="CV238" i="1" l="1"/>
  <c r="CV239" i="1" s="1"/>
  <c r="CW172" i="1" l="1"/>
  <c r="CW179" i="1" s="1"/>
  <c r="CW78" i="1"/>
  <c r="CW87" i="1" s="1"/>
  <c r="CW90" i="1" l="1"/>
  <c r="CW91" i="1" l="1"/>
  <c r="CW92" i="1" s="1"/>
  <c r="CW96" i="1" s="1"/>
  <c r="CW181" i="1"/>
  <c r="CW182" i="1" s="1"/>
  <c r="CW198" i="1"/>
  <c r="CX80" i="1" l="1"/>
  <c r="CW220" i="1"/>
  <c r="CW289" i="1" l="1"/>
  <c r="CW151" i="1"/>
  <c r="CW99" i="1"/>
  <c r="CW184" i="1" l="1"/>
  <c r="CW185" i="1" s="1"/>
  <c r="CW188" i="1" s="1"/>
  <c r="CW100" i="1"/>
  <c r="CW101" i="1" s="1"/>
  <c r="CW105" i="1" s="1"/>
  <c r="CW112" i="1" s="1"/>
  <c r="CW125" i="1" s="1"/>
  <c r="CX187" i="1" l="1"/>
  <c r="CW235" i="1"/>
  <c r="CW199" i="1"/>
  <c r="CW128" i="1" l="1"/>
  <c r="CW131" i="1" s="1"/>
  <c r="CW135" i="1" s="1"/>
  <c r="CW197" i="1" l="1"/>
  <c r="CW138" i="1" l="1"/>
  <c r="CW139" i="1"/>
  <c r="CW140" i="1" l="1"/>
  <c r="CW142" i="1" s="1"/>
  <c r="CW200" i="1"/>
  <c r="CW286" i="1" l="1"/>
  <c r="CW288" i="1" l="1"/>
  <c r="CW146" i="1" l="1"/>
  <c r="CW297" i="1" l="1"/>
  <c r="CW147" i="1"/>
  <c r="CW149" i="1" s="1"/>
  <c r="CW153" i="1" s="1"/>
  <c r="CW227" i="1"/>
  <c r="CW295" i="1" l="1"/>
  <c r="CW294" i="1"/>
  <c r="CW229" i="1"/>
  <c r="CX174" i="1"/>
  <c r="CX228" i="1" l="1"/>
  <c r="CW156" i="1" l="1"/>
  <c r="CW155" i="1" l="1"/>
  <c r="CW158" i="1" s="1"/>
  <c r="CW161" i="1" s="1"/>
  <c r="CW162" i="1" l="1"/>
  <c r="CX160" i="1"/>
  <c r="CX305" i="1" s="1"/>
  <c r="CW192" i="1"/>
  <c r="CW201" i="1" s="1"/>
  <c r="CW231" i="1" s="1"/>
  <c r="CW234" i="1"/>
  <c r="CW236" i="1" s="1"/>
  <c r="CW238" i="1" l="1"/>
  <c r="CW239" i="1" s="1"/>
  <c r="CX172" i="1" l="1"/>
  <c r="CX179" i="1" s="1"/>
  <c r="CX78" i="1"/>
  <c r="CX87" i="1" s="1"/>
  <c r="CX90" i="1" l="1"/>
  <c r="CX181" i="1" l="1"/>
  <c r="CX182" i="1" s="1"/>
  <c r="CX91" i="1" l="1"/>
  <c r="CX92" i="1" s="1"/>
  <c r="CX96" i="1" s="1"/>
  <c r="CX198" i="1"/>
  <c r="CY80" i="1" l="1"/>
  <c r="CX220" i="1"/>
  <c r="CX99" i="1" l="1"/>
  <c r="CX100" i="1" l="1"/>
  <c r="CX101" i="1" s="1"/>
  <c r="CX105" i="1" s="1"/>
  <c r="CX199" i="1" l="1"/>
  <c r="CX108" i="1" l="1"/>
  <c r="CX110" i="1" s="1"/>
  <c r="CX112" i="1" s="1"/>
  <c r="CX196" i="1" l="1"/>
  <c r="CY109" i="1" l="1"/>
  <c r="CY110" i="1" s="1"/>
  <c r="CZ109" i="1" l="1"/>
  <c r="CZ110" i="1" s="1"/>
  <c r="CY196" i="1"/>
  <c r="CZ196" i="1" l="1"/>
  <c r="DA109" i="1"/>
  <c r="CX116" i="1" l="1"/>
  <c r="CX118" i="1" s="1"/>
  <c r="CX125" i="1" s="1"/>
  <c r="CX130" i="1"/>
  <c r="CX129" i="1" l="1"/>
  <c r="CX255" i="1"/>
  <c r="CX253" i="1" s="1"/>
  <c r="CX257" i="1" s="1"/>
  <c r="CX263" i="1"/>
  <c r="CX261" i="1" s="1"/>
  <c r="CX265" i="1" s="1"/>
  <c r="CX266" i="1" s="1"/>
  <c r="CX223" i="1" l="1"/>
  <c r="CX281" i="1"/>
  <c r="CX282" i="1" s="1"/>
  <c r="CX273" i="1"/>
  <c r="CX274" i="1" s="1"/>
  <c r="CX258" i="1"/>
  <c r="CY175" i="1"/>
  <c r="CY226" i="1" l="1"/>
  <c r="CX128" i="1" l="1"/>
  <c r="CX131" i="1" s="1"/>
  <c r="CX135" i="1" s="1"/>
  <c r="CY173" i="1"/>
  <c r="CY176" i="1" l="1"/>
  <c r="CY117" i="1"/>
  <c r="CX197" i="1"/>
  <c r="CY224" i="1"/>
  <c r="CY116" i="1" l="1"/>
  <c r="CY118" i="1" s="1"/>
  <c r="CX138" i="1"/>
  <c r="CY129" i="1" l="1"/>
  <c r="CY255" i="1"/>
  <c r="CY253" i="1" s="1"/>
  <c r="CY257" i="1" s="1"/>
  <c r="CY223" i="1"/>
  <c r="CY281" i="1" l="1"/>
  <c r="CY282" i="1" s="1"/>
  <c r="CY273" i="1"/>
  <c r="CY274" i="1" s="1"/>
  <c r="CY258" i="1"/>
  <c r="CX200" i="1"/>
  <c r="CX139" i="1"/>
  <c r="CX140" i="1" s="1"/>
  <c r="CX142" i="1" s="1"/>
  <c r="CY130" i="1"/>
  <c r="CY263" i="1"/>
  <c r="CY261" i="1" s="1"/>
  <c r="CY265" i="1" s="1"/>
  <c r="CY266" i="1" s="1"/>
  <c r="CY208" i="1"/>
  <c r="CY216" i="1" s="1"/>
  <c r="CZ173" i="1" l="1"/>
  <c r="CY169" i="1"/>
  <c r="CY170" i="1" s="1"/>
  <c r="CZ175" i="1"/>
  <c r="CZ226" i="1"/>
  <c r="CZ176" i="1" l="1"/>
  <c r="CZ117" i="1"/>
  <c r="CX286" i="1"/>
  <c r="CZ224" i="1" l="1"/>
  <c r="CX287" i="1" l="1"/>
  <c r="CX145" i="1"/>
  <c r="CX296" i="1"/>
  <c r="CX288" i="1" l="1"/>
  <c r="CZ116" i="1"/>
  <c r="CZ118" i="1" s="1"/>
  <c r="CZ208" i="1" l="1"/>
  <c r="CZ216" i="1" s="1"/>
  <c r="CZ255" i="1"/>
  <c r="CZ253" i="1" s="1"/>
  <c r="CZ257" i="1" s="1"/>
  <c r="CZ263" i="1"/>
  <c r="CZ261" i="1" s="1"/>
  <c r="CZ265" i="1" s="1"/>
  <c r="CZ266" i="1" s="1"/>
  <c r="CZ223" i="1"/>
  <c r="CZ281" i="1" l="1"/>
  <c r="CZ282" i="1" s="1"/>
  <c r="CZ273" i="1"/>
  <c r="CZ274" i="1" s="1"/>
  <c r="CZ258" i="1"/>
  <c r="CX227" i="1"/>
  <c r="CX146" i="1"/>
  <c r="CZ169" i="1"/>
  <c r="CZ170" i="1" s="1"/>
  <c r="CY174" i="1"/>
  <c r="CX295" i="1" l="1"/>
  <c r="CX294" i="1"/>
  <c r="CX229" i="1"/>
  <c r="CX297" i="1"/>
  <c r="CX147" i="1"/>
  <c r="CX149" i="1" s="1"/>
  <c r="DA173" i="1"/>
  <c r="CY228" i="1"/>
  <c r="DA133" i="1" l="1"/>
  <c r="DA175" i="1"/>
  <c r="DA176" i="1" l="1"/>
  <c r="DA117" i="1"/>
  <c r="CX289" i="1"/>
  <c r="CX151" i="1"/>
  <c r="DA224" i="1"/>
  <c r="DA115" i="1"/>
  <c r="DA226" i="1"/>
  <c r="CX184" i="1" l="1"/>
  <c r="CX185" i="1" s="1"/>
  <c r="CX188" i="1" s="1"/>
  <c r="CX153" i="1"/>
  <c r="CX235" i="1" l="1"/>
  <c r="CY187" i="1"/>
  <c r="CX156" i="1" l="1"/>
  <c r="CX155" i="1" l="1"/>
  <c r="CX158" i="1" s="1"/>
  <c r="CX161" i="1" s="1"/>
  <c r="CX162" i="1" l="1"/>
  <c r="CY160" i="1"/>
  <c r="CY305" i="1" s="1"/>
  <c r="CX192" i="1"/>
  <c r="CX201" i="1" s="1"/>
  <c r="CX231" i="1" s="1"/>
  <c r="DA208" i="1"/>
  <c r="DA216" i="1" s="1"/>
  <c r="CX234" i="1"/>
  <c r="CX236" i="1" s="1"/>
  <c r="CX238" i="1" l="1"/>
  <c r="CX239" i="1" s="1"/>
  <c r="DA169" i="1"/>
  <c r="DA170" i="1" s="1"/>
  <c r="CY172" i="1" l="1"/>
  <c r="CY179" i="1" s="1"/>
  <c r="CY78" i="1"/>
  <c r="CY87" i="1" s="1"/>
  <c r="CY90" i="1" l="1"/>
  <c r="CY91" i="1" l="1"/>
  <c r="CY92" i="1" s="1"/>
  <c r="CY96" i="1" s="1"/>
  <c r="CY198" i="1"/>
  <c r="CY181" i="1" l="1"/>
  <c r="CY182" i="1" s="1"/>
  <c r="CZ80" i="1" l="1"/>
  <c r="CY220" i="1"/>
  <c r="CY289" i="1" l="1"/>
  <c r="CY151" i="1"/>
  <c r="CY99" i="1"/>
  <c r="CY184" i="1" l="1"/>
  <c r="CY185" i="1" s="1"/>
  <c r="CY188" i="1" s="1"/>
  <c r="CY100" i="1"/>
  <c r="CY101" i="1" s="1"/>
  <c r="CY105" i="1" s="1"/>
  <c r="CY112" i="1" s="1"/>
  <c r="CY125" i="1" s="1"/>
  <c r="CY235" i="1" l="1"/>
  <c r="CZ187" i="1"/>
  <c r="CY199" i="1"/>
  <c r="CY128" i="1" l="1"/>
  <c r="CY131" i="1" s="1"/>
  <c r="CY135" i="1" s="1"/>
  <c r="CY197" i="1" l="1"/>
  <c r="CY138" i="1" l="1"/>
  <c r="CY139" i="1"/>
  <c r="CY140" i="1" l="1"/>
  <c r="CY142" i="1" s="1"/>
  <c r="CZ129" i="1"/>
  <c r="CY200" i="1"/>
  <c r="CZ130" i="1" l="1"/>
  <c r="CY286" i="1" l="1"/>
  <c r="CY146" i="1" l="1"/>
  <c r="CY288" i="1"/>
  <c r="CY227" i="1"/>
  <c r="CY295" i="1" l="1"/>
  <c r="CY294" i="1"/>
  <c r="CY229" i="1"/>
  <c r="CY297" i="1"/>
  <c r="CY147" i="1"/>
  <c r="CY149" i="1" s="1"/>
  <c r="CY153" i="1" s="1"/>
  <c r="CZ174" i="1" l="1"/>
  <c r="CZ228" i="1" l="1"/>
  <c r="CY156" i="1" l="1"/>
  <c r="CY155" i="1" l="1"/>
  <c r="CY158" i="1" s="1"/>
  <c r="CY161" i="1" s="1"/>
  <c r="CY162" i="1" l="1"/>
  <c r="CY192" i="1"/>
  <c r="CY201" i="1" s="1"/>
  <c r="CY231" i="1" s="1"/>
  <c r="CZ160" i="1"/>
  <c r="CZ305" i="1" s="1"/>
  <c r="CY234" i="1"/>
  <c r="CY236" i="1" s="1"/>
  <c r="CY238" i="1" l="1"/>
  <c r="CY239" i="1" s="1"/>
  <c r="CZ172" i="1" l="1"/>
  <c r="CZ179" i="1" s="1"/>
  <c r="CZ78" i="1"/>
  <c r="CZ87" i="1" s="1"/>
  <c r="CZ90" i="1" l="1"/>
  <c r="CZ91" i="1" l="1"/>
  <c r="CZ92" i="1" s="1"/>
  <c r="CZ96" i="1" s="1"/>
  <c r="CZ181" i="1"/>
  <c r="CZ182" i="1" s="1"/>
  <c r="CZ198" i="1"/>
  <c r="CZ220" i="1" l="1"/>
  <c r="DA80" i="1" l="1"/>
  <c r="CZ99" i="1"/>
  <c r="CZ289" i="1" l="1"/>
  <c r="CZ151" i="1"/>
  <c r="CZ100" i="1"/>
  <c r="CZ101" i="1" s="1"/>
  <c r="CZ105" i="1" s="1"/>
  <c r="CZ112" i="1" s="1"/>
  <c r="CZ125" i="1" s="1"/>
  <c r="CZ184" i="1" l="1"/>
  <c r="CZ185" i="1" s="1"/>
  <c r="CZ188" i="1" s="1"/>
  <c r="CZ199" i="1"/>
  <c r="CZ235" i="1" l="1"/>
  <c r="DA187" i="1"/>
  <c r="CZ128" i="1" l="1"/>
  <c r="CZ131" i="1" s="1"/>
  <c r="CZ135" i="1" s="1"/>
  <c r="CZ197" i="1" l="1"/>
  <c r="CZ138" i="1" l="1"/>
  <c r="CZ139" i="1"/>
  <c r="CZ140" i="1" l="1"/>
  <c r="CZ142" i="1" s="1"/>
  <c r="CZ200" i="1"/>
  <c r="CZ286" i="1" l="1"/>
  <c r="CZ288" i="1" l="1"/>
  <c r="CZ146" i="1" l="1"/>
  <c r="CZ297" i="1" l="1"/>
  <c r="CZ147" i="1"/>
  <c r="CZ149" i="1" s="1"/>
  <c r="CZ153" i="1" s="1"/>
  <c r="CZ227" i="1"/>
  <c r="CZ295" i="1" l="1"/>
  <c r="CZ294" i="1"/>
  <c r="CZ229" i="1"/>
  <c r="DA174" i="1" l="1"/>
  <c r="DA228" i="1" l="1"/>
  <c r="CZ156" i="1" l="1"/>
  <c r="CZ155" i="1" l="1"/>
  <c r="CZ158" i="1" s="1"/>
  <c r="CZ161" i="1" s="1"/>
  <c r="CZ162" i="1" l="1"/>
  <c r="CZ192" i="1"/>
  <c r="CZ201" i="1" s="1"/>
  <c r="CZ231" i="1" s="1"/>
  <c r="DA160" i="1"/>
  <c r="DA305" i="1" s="1"/>
  <c r="CZ234" i="1"/>
  <c r="CZ236" i="1" s="1"/>
  <c r="CZ238" i="1" l="1"/>
  <c r="CZ239" i="1" s="1"/>
  <c r="DA172" i="1" l="1"/>
  <c r="DA179" i="1" s="1"/>
  <c r="DA78" i="1"/>
  <c r="DA87" i="1" s="1"/>
  <c r="DA90" i="1" l="1"/>
  <c r="DA91" i="1" l="1"/>
  <c r="DA92" i="1" s="1"/>
  <c r="DA96" i="1" s="1"/>
  <c r="DA198" i="1"/>
  <c r="DA99" i="1" l="1"/>
  <c r="DA100" i="1" l="1"/>
  <c r="DA101" i="1" s="1"/>
  <c r="DA105" i="1" s="1"/>
  <c r="DA199" i="1" l="1"/>
  <c r="DA108" i="1" l="1"/>
  <c r="DA110" i="1" s="1"/>
  <c r="DA112" i="1" s="1"/>
  <c r="DA196" i="1" l="1"/>
  <c r="DB109" i="1" l="1"/>
  <c r="DB110" i="1" s="1"/>
  <c r="DB196" i="1" l="1"/>
  <c r="DC109" i="1"/>
  <c r="DC110" i="1" s="1"/>
  <c r="DB175" i="1" l="1"/>
  <c r="DA129" i="1"/>
  <c r="DA116" i="1"/>
  <c r="DA118" i="1" s="1"/>
  <c r="DA125" i="1" s="1"/>
  <c r="DC196" i="1" l="1"/>
  <c r="DD109" i="1"/>
  <c r="DA255" i="1"/>
  <c r="DA253" i="1" s="1"/>
  <c r="DA257" i="1" s="1"/>
  <c r="DA263" i="1"/>
  <c r="DA261" i="1" s="1"/>
  <c r="DA265" i="1" s="1"/>
  <c r="DA266" i="1" s="1"/>
  <c r="DA223" i="1"/>
  <c r="DA130" i="1"/>
  <c r="DB226" i="1"/>
  <c r="DA281" i="1" l="1"/>
  <c r="DA282" i="1" s="1"/>
  <c r="DA273" i="1"/>
  <c r="DA274" i="1" s="1"/>
  <c r="DA258" i="1"/>
  <c r="DB224" i="1"/>
  <c r="DB173" i="1" l="1"/>
  <c r="DB176" i="1" l="1"/>
  <c r="DB117" i="1"/>
  <c r="DA139" i="1"/>
  <c r="DA128" i="1" l="1"/>
  <c r="DA131" i="1" s="1"/>
  <c r="DA135" i="1" s="1"/>
  <c r="DA197" i="1" l="1"/>
  <c r="DB116" i="1"/>
  <c r="DB118" i="1" s="1"/>
  <c r="DB223" i="1" l="1"/>
  <c r="DB255" i="1"/>
  <c r="DB253" i="1" s="1"/>
  <c r="DB257" i="1" s="1"/>
  <c r="DB263" i="1"/>
  <c r="DB261" i="1" s="1"/>
  <c r="DB265" i="1" s="1"/>
  <c r="DB266" i="1" s="1"/>
  <c r="DA138" i="1"/>
  <c r="DA140" i="1" s="1"/>
  <c r="DA142" i="1" s="1"/>
  <c r="DB281" i="1" l="1"/>
  <c r="DB282" i="1" s="1"/>
  <c r="DB273" i="1"/>
  <c r="DB274" i="1" s="1"/>
  <c r="DB258" i="1"/>
  <c r="DB130" i="1"/>
  <c r="DB129" i="1"/>
  <c r="DA200" i="1"/>
  <c r="DC173" i="1" l="1"/>
  <c r="DB208" i="1"/>
  <c r="DB216" i="1" s="1"/>
  <c r="DC176" i="1" l="1"/>
  <c r="DC117" i="1"/>
  <c r="DC224" i="1"/>
  <c r="DC175" i="1"/>
  <c r="DC226" i="1"/>
  <c r="DB169" i="1"/>
  <c r="DB170" i="1" s="1"/>
  <c r="DA286" i="1" l="1"/>
  <c r="DA287" i="1" l="1"/>
  <c r="DA145" i="1"/>
  <c r="DA296" i="1"/>
  <c r="DC116" i="1" l="1"/>
  <c r="DC118" i="1" s="1"/>
  <c r="DA288" i="1"/>
  <c r="DC223" i="1" l="1"/>
  <c r="DC255" i="1"/>
  <c r="DC253" i="1" s="1"/>
  <c r="DC257" i="1" s="1"/>
  <c r="DC263" i="1"/>
  <c r="DC261" i="1" s="1"/>
  <c r="DC265" i="1" s="1"/>
  <c r="DC266" i="1" s="1"/>
  <c r="DA146" i="1"/>
  <c r="DA297" i="1" l="1"/>
  <c r="DA147" i="1"/>
  <c r="DA149" i="1" s="1"/>
  <c r="DC281" i="1"/>
  <c r="DC282" i="1" s="1"/>
  <c r="DC273" i="1"/>
  <c r="DC274" i="1" s="1"/>
  <c r="DC258" i="1"/>
  <c r="DC169" i="1"/>
  <c r="DC170" i="1" s="1"/>
  <c r="DA227" i="1"/>
  <c r="DA295" i="1" l="1"/>
  <c r="DA294" i="1"/>
  <c r="DC208" i="1"/>
  <c r="DC216" i="1" s="1"/>
  <c r="DD173" i="1"/>
  <c r="DB174" i="1"/>
  <c r="DD176" i="1" l="1"/>
  <c r="DD117" i="1"/>
  <c r="DD133" i="1"/>
  <c r="DD175" i="1"/>
  <c r="DB228" i="1"/>
  <c r="DD226" i="1" l="1"/>
  <c r="DD224" i="1"/>
  <c r="DD115" i="1"/>
  <c r="DD169" i="1" l="1"/>
  <c r="DD170" i="1" s="1"/>
  <c r="DD208" i="1" l="1"/>
  <c r="DD216" i="1" s="1"/>
  <c r="DA181" i="1" l="1"/>
  <c r="DA182" i="1" s="1"/>
  <c r="DA220" i="1" l="1"/>
  <c r="DA229" i="1" s="1"/>
  <c r="DB80" i="1" l="1"/>
  <c r="DA289" i="1" l="1"/>
  <c r="DA151" i="1"/>
  <c r="DA184" i="1" l="1"/>
  <c r="DA185" i="1" s="1"/>
  <c r="DA188" i="1" s="1"/>
  <c r="DA153" i="1"/>
  <c r="DA235" i="1" l="1"/>
  <c r="DB187" i="1"/>
  <c r="DA156" i="1" l="1"/>
  <c r="DA155" i="1" l="1"/>
  <c r="DA158" i="1" s="1"/>
  <c r="DA161" i="1" s="1"/>
  <c r="DA162" i="1" l="1"/>
  <c r="DB160" i="1"/>
  <c r="DB305" i="1" s="1"/>
  <c r="DA192" i="1"/>
  <c r="DA201" i="1" s="1"/>
  <c r="DA231" i="1" s="1"/>
  <c r="DA238" i="1" s="1"/>
  <c r="DA239" i="1" s="1"/>
  <c r="DA234" i="1"/>
  <c r="DA236" i="1" s="1"/>
  <c r="DB172" i="1" l="1"/>
  <c r="DB179" i="1" s="1"/>
  <c r="DB78" i="1"/>
  <c r="DB87" i="1" s="1"/>
  <c r="DB90" i="1" l="1"/>
  <c r="DB91" i="1" l="1"/>
  <c r="DB92" i="1" s="1"/>
  <c r="DB96" i="1" s="1"/>
  <c r="DB198" i="1" l="1"/>
  <c r="DB181" i="1" l="1"/>
  <c r="DB182" i="1" s="1"/>
  <c r="DB99" i="1" l="1"/>
  <c r="DB220" i="1" l="1"/>
  <c r="DB100" i="1"/>
  <c r="DB101" i="1" s="1"/>
  <c r="DB105" i="1" s="1"/>
  <c r="DB112" i="1" s="1"/>
  <c r="DB125" i="1" s="1"/>
  <c r="DC80" i="1" l="1"/>
  <c r="DB199" i="1" l="1"/>
  <c r="DB289" i="1" l="1"/>
  <c r="DB151" i="1"/>
  <c r="DB184" i="1" l="1"/>
  <c r="DB185" i="1" s="1"/>
  <c r="DB188" i="1" s="1"/>
  <c r="DC187" i="1" l="1"/>
  <c r="DB235" i="1"/>
  <c r="DB128" i="1" l="1"/>
  <c r="DB131" i="1" s="1"/>
  <c r="DB135" i="1" s="1"/>
  <c r="DB197" i="1" l="1"/>
  <c r="DB139" i="1"/>
  <c r="DB138" i="1"/>
  <c r="DB140" i="1" s="1"/>
  <c r="DB142" i="1" s="1"/>
  <c r="DB200" i="1" l="1"/>
  <c r="DC129" i="1" l="1"/>
  <c r="DB286" i="1" l="1"/>
  <c r="DC130" i="1" l="1"/>
  <c r="DB288" i="1" l="1"/>
  <c r="DB146" i="1" l="1"/>
  <c r="DB297" i="1" l="1"/>
  <c r="DB147" i="1"/>
  <c r="DB149" i="1" s="1"/>
  <c r="DB153" i="1" s="1"/>
  <c r="DB227" i="1"/>
  <c r="DB295" i="1" l="1"/>
  <c r="DB294" i="1"/>
  <c r="DB229" i="1"/>
  <c r="DC174" i="1" l="1"/>
  <c r="DC228" i="1" l="1"/>
  <c r="DB156" i="1" l="1"/>
  <c r="DB155" i="1" l="1"/>
  <c r="DB158" i="1" s="1"/>
  <c r="DB161" i="1" s="1"/>
  <c r="DB162" i="1" l="1"/>
  <c r="DC160" i="1"/>
  <c r="DC305" i="1" s="1"/>
  <c r="DB192" i="1"/>
  <c r="DB201" i="1" s="1"/>
  <c r="DB231" i="1" s="1"/>
  <c r="DB234" i="1"/>
  <c r="DB236" i="1" s="1"/>
  <c r="DB238" i="1" l="1"/>
  <c r="DB239" i="1" s="1"/>
  <c r="DC172" i="1" l="1"/>
  <c r="DC179" i="1" s="1"/>
  <c r="DC78" i="1"/>
  <c r="DC87" i="1" s="1"/>
  <c r="DC90" i="1" l="1"/>
  <c r="DC91" i="1" l="1"/>
  <c r="DC92" i="1" s="1"/>
  <c r="DC96" i="1" s="1"/>
  <c r="DC198" i="1" l="1"/>
  <c r="DC181" i="1" l="1"/>
  <c r="DC182" i="1" s="1"/>
  <c r="DC99" i="1" l="1"/>
  <c r="DC100" i="1" l="1"/>
  <c r="DC101" i="1" s="1"/>
  <c r="DC105" i="1" s="1"/>
  <c r="DC112" i="1" s="1"/>
  <c r="DC125" i="1" s="1"/>
  <c r="DC220" i="1"/>
  <c r="DD80" i="1" l="1"/>
  <c r="DC199" i="1" l="1"/>
  <c r="DC289" i="1" l="1"/>
  <c r="DC151" i="1"/>
  <c r="DC184" i="1" l="1"/>
  <c r="DC185" i="1" s="1"/>
  <c r="DC188" i="1" s="1"/>
  <c r="DC235" i="1" l="1"/>
  <c r="DD187" i="1"/>
  <c r="DC128" i="1" l="1"/>
  <c r="DC131" i="1" s="1"/>
  <c r="DC135" i="1" s="1"/>
  <c r="DC138" i="1" l="1"/>
  <c r="DC139" i="1"/>
  <c r="DC197" i="1"/>
  <c r="DC140" i="1" l="1"/>
  <c r="DC142" i="1" s="1"/>
  <c r="DC200" i="1"/>
  <c r="DC286" i="1" l="1"/>
  <c r="DC288" i="1" l="1"/>
  <c r="DC146" i="1" l="1"/>
  <c r="DC297" i="1" l="1"/>
  <c r="DC147" i="1"/>
  <c r="DC149" i="1" s="1"/>
  <c r="DC153" i="1" s="1"/>
  <c r="DC227" i="1"/>
  <c r="DC295" i="1" l="1"/>
  <c r="DC294" i="1"/>
  <c r="DC229" i="1"/>
  <c r="DD174" i="1" l="1"/>
  <c r="DD228" i="1" l="1"/>
  <c r="DC156" i="1" l="1"/>
  <c r="DC155" i="1" l="1"/>
  <c r="DC158" i="1" s="1"/>
  <c r="DC161" i="1" s="1"/>
  <c r="DC162" i="1" l="1"/>
  <c r="DC192" i="1"/>
  <c r="DC201" i="1" s="1"/>
  <c r="DC231" i="1" s="1"/>
  <c r="DD160" i="1"/>
  <c r="DD305" i="1" s="1"/>
  <c r="DC234" i="1"/>
  <c r="DC236" i="1" s="1"/>
  <c r="DC238" i="1" l="1"/>
  <c r="DC239" i="1" s="1"/>
  <c r="DD172" i="1" l="1"/>
  <c r="DD179" i="1" s="1"/>
  <c r="DD78" i="1"/>
  <c r="DD87" i="1" s="1"/>
  <c r="DD90" i="1" l="1"/>
  <c r="DD91" i="1" l="1"/>
  <c r="DD92" i="1" s="1"/>
  <c r="DD96" i="1" s="1"/>
  <c r="DD198" i="1" l="1"/>
  <c r="DD99" i="1" l="1"/>
  <c r="DD181" i="1"/>
  <c r="DD182" i="1" s="1"/>
  <c r="DD100" i="1" l="1"/>
  <c r="DD101" i="1" s="1"/>
  <c r="DD105" i="1" s="1"/>
  <c r="DD220" i="1" l="1"/>
  <c r="DD199" i="1"/>
  <c r="DE80" i="1" l="1"/>
  <c r="DD108" i="1" l="1"/>
  <c r="DD110" i="1" s="1"/>
  <c r="DD112" i="1" s="1"/>
  <c r="DD196" i="1" l="1"/>
  <c r="DE109" i="1" l="1"/>
  <c r="DE110" i="1" s="1"/>
  <c r="DE196" i="1" l="1"/>
  <c r="DF109" i="1" l="1"/>
  <c r="DF110" i="1" s="1"/>
  <c r="DF196" i="1" l="1"/>
  <c r="DG109" i="1"/>
  <c r="DD263" i="1" l="1"/>
  <c r="DD261" i="1" s="1"/>
  <c r="DD265" i="1" s="1"/>
  <c r="DD266" i="1" s="1"/>
  <c r="DD255" i="1" l="1"/>
  <c r="DD253" i="1" s="1"/>
  <c r="DD257" i="1" s="1"/>
  <c r="DD116" i="1"/>
  <c r="DD118" i="1" s="1"/>
  <c r="DD125" i="1" s="1"/>
  <c r="DD281" i="1" l="1"/>
  <c r="DD282" i="1" s="1"/>
  <c r="DD273" i="1"/>
  <c r="DD274" i="1" s="1"/>
  <c r="DD258" i="1"/>
  <c r="DD223" i="1"/>
  <c r="DE175" i="1" l="1"/>
  <c r="DE226" i="1" l="1"/>
  <c r="DE176" i="1" l="1"/>
  <c r="DE117" i="1"/>
  <c r="DE173" i="1" l="1"/>
  <c r="DD129" i="1" l="1"/>
  <c r="DE224" i="1" l="1"/>
  <c r="DD130" i="1" l="1"/>
  <c r="DE255" i="1" l="1"/>
  <c r="DE253" i="1" s="1"/>
  <c r="DE257" i="1" s="1"/>
  <c r="DE281" i="1" l="1"/>
  <c r="DE282" i="1" s="1"/>
  <c r="DE273" i="1"/>
  <c r="DE274" i="1" s="1"/>
  <c r="DE258" i="1"/>
  <c r="DE263" i="1"/>
  <c r="DE261" i="1" s="1"/>
  <c r="DE265" i="1" s="1"/>
  <c r="DE266" i="1" s="1"/>
  <c r="DD128" i="1"/>
  <c r="DD131" i="1" s="1"/>
  <c r="DD135" i="1" s="1"/>
  <c r="DE116" i="1"/>
  <c r="DE118" i="1" s="1"/>
  <c r="DF175" i="1" l="1"/>
  <c r="DD197" i="1"/>
  <c r="DE223" i="1"/>
  <c r="DF226" i="1" l="1"/>
  <c r="DE169" i="1" l="1"/>
  <c r="DE170" i="1" s="1"/>
  <c r="DE208" i="1"/>
  <c r="DE216" i="1" s="1"/>
  <c r="DF176" i="1" l="1"/>
  <c r="DF117" i="1"/>
  <c r="DD138" i="1"/>
  <c r="DF173" i="1" l="1"/>
  <c r="DD200" i="1" l="1"/>
  <c r="DD139" i="1"/>
  <c r="DD140" i="1" s="1"/>
  <c r="DD142" i="1" s="1"/>
  <c r="DE129" i="1"/>
  <c r="DF224" i="1" l="1"/>
  <c r="DD286" i="1" l="1"/>
  <c r="DE130" i="1"/>
  <c r="DF255" i="1" l="1"/>
  <c r="DF253" i="1" s="1"/>
  <c r="DF257" i="1" s="1"/>
  <c r="DF281" i="1" l="1"/>
  <c r="DF282" i="1" s="1"/>
  <c r="DF273" i="1"/>
  <c r="DF274" i="1" s="1"/>
  <c r="DF258" i="1"/>
  <c r="DD287" i="1"/>
  <c r="DD145" i="1"/>
  <c r="DD296" i="1"/>
  <c r="DF263" i="1"/>
  <c r="DF261" i="1" s="1"/>
  <c r="DF265" i="1" s="1"/>
  <c r="DF266" i="1" s="1"/>
  <c r="DF116" i="1"/>
  <c r="DF118" i="1" s="1"/>
  <c r="DD288" i="1" l="1"/>
  <c r="DF223" i="1"/>
  <c r="DG175" i="1" l="1"/>
  <c r="DF169" i="1"/>
  <c r="DF170" i="1" s="1"/>
  <c r="DD227" i="1" l="1"/>
  <c r="DD146" i="1"/>
  <c r="DG133" i="1"/>
  <c r="DF208" i="1"/>
  <c r="DF216" i="1" s="1"/>
  <c r="DD297" i="1" l="1"/>
  <c r="DD147" i="1"/>
  <c r="DD149" i="1" s="1"/>
  <c r="DD295" i="1"/>
  <c r="DD294" i="1"/>
  <c r="DD229" i="1"/>
  <c r="DG176" i="1"/>
  <c r="DG117" i="1"/>
  <c r="DG226" i="1"/>
  <c r="DG173" i="1" l="1"/>
  <c r="DE174" i="1"/>
  <c r="DE228" i="1" l="1"/>
  <c r="DG115" i="1" l="1"/>
  <c r="DG224" i="1" l="1"/>
  <c r="DD289" i="1" l="1"/>
  <c r="DD151" i="1"/>
  <c r="DD184" i="1" l="1"/>
  <c r="DD185" i="1" s="1"/>
  <c r="DD188" i="1" s="1"/>
  <c r="DD153" i="1"/>
  <c r="DD235" i="1" l="1"/>
  <c r="DE187" i="1"/>
  <c r="DG208" i="1" l="1"/>
  <c r="DG216" i="1" s="1"/>
  <c r="DG169" i="1" l="1"/>
  <c r="DG170" i="1" s="1"/>
  <c r="DD156" i="1"/>
  <c r="DD155" i="1" l="1"/>
  <c r="DD158" i="1" s="1"/>
  <c r="DD161" i="1" s="1"/>
  <c r="DD162" i="1" l="1"/>
  <c r="DD192" i="1"/>
  <c r="DD201" i="1" s="1"/>
  <c r="DD231" i="1" s="1"/>
  <c r="DE160" i="1"/>
  <c r="DE305" i="1" s="1"/>
  <c r="DD234" i="1" l="1"/>
  <c r="DD236" i="1" s="1"/>
  <c r="DD238" i="1"/>
  <c r="DD239" i="1" s="1"/>
  <c r="DE172" i="1" l="1"/>
  <c r="DE179" i="1" s="1"/>
  <c r="DE78" i="1"/>
  <c r="DE87" i="1" s="1"/>
  <c r="DE90" i="1" l="1"/>
  <c r="DE198" i="1" l="1"/>
  <c r="DE91" i="1"/>
  <c r="DE92" i="1" s="1"/>
  <c r="DE96" i="1" s="1"/>
  <c r="DE181" i="1" l="1"/>
  <c r="DE182" i="1" s="1"/>
  <c r="DE99" i="1" l="1"/>
  <c r="DE220" i="1" l="1"/>
  <c r="DE100" i="1"/>
  <c r="DE101" i="1" s="1"/>
  <c r="DE105" i="1" s="1"/>
  <c r="DE112" i="1" s="1"/>
  <c r="DE125" i="1" s="1"/>
  <c r="DF80" i="1" l="1"/>
  <c r="DE199" i="1"/>
  <c r="DE289" i="1" l="1"/>
  <c r="DE151" i="1"/>
  <c r="DE184" i="1" l="1"/>
  <c r="DE185" i="1" s="1"/>
  <c r="DE188" i="1" s="1"/>
  <c r="DF187" i="1" l="1"/>
  <c r="DE235" i="1"/>
  <c r="DE128" i="1" l="1"/>
  <c r="DE131" i="1" s="1"/>
  <c r="DE135" i="1" s="1"/>
  <c r="DE138" i="1" l="1"/>
  <c r="DE139" i="1"/>
  <c r="DE197" i="1"/>
  <c r="DE140" i="1" l="1"/>
  <c r="DE142" i="1" s="1"/>
  <c r="DE200" i="1"/>
  <c r="DF129" i="1" l="1"/>
  <c r="DF130" i="1" l="1"/>
  <c r="DE286" i="1" l="1"/>
  <c r="DE288" i="1" l="1"/>
  <c r="DE146" i="1" l="1"/>
  <c r="DE297" i="1" l="1"/>
  <c r="DE147" i="1"/>
  <c r="DE149" i="1" s="1"/>
  <c r="DE153" i="1" s="1"/>
  <c r="DE227" i="1"/>
  <c r="DE295" i="1" l="1"/>
  <c r="DE294" i="1"/>
  <c r="DE229" i="1"/>
  <c r="DF174" i="1" l="1"/>
  <c r="DF228" i="1" l="1"/>
  <c r="DE156" i="1" l="1"/>
  <c r="DE155" i="1" l="1"/>
  <c r="DE158" i="1" s="1"/>
  <c r="DE161" i="1" s="1"/>
  <c r="DE162" i="1" l="1"/>
  <c r="DF160" i="1"/>
  <c r="DF305" i="1" s="1"/>
  <c r="DE192" i="1"/>
  <c r="DE201" i="1" s="1"/>
  <c r="DE231" i="1" s="1"/>
  <c r="DE234" i="1" l="1"/>
  <c r="DE236" i="1" s="1"/>
  <c r="DE238" i="1"/>
  <c r="DE239" i="1" s="1"/>
  <c r="DF172" i="1" l="1"/>
  <c r="DF179" i="1" s="1"/>
  <c r="DF78" i="1"/>
  <c r="DF87" i="1" s="1"/>
  <c r="DF90" i="1" l="1"/>
  <c r="DF91" i="1" l="1"/>
  <c r="DF92" i="1" s="1"/>
  <c r="DF96" i="1" s="1"/>
  <c r="DF181" i="1" l="1"/>
  <c r="DF182" i="1" s="1"/>
  <c r="DF198" i="1"/>
  <c r="DF220" i="1" l="1"/>
  <c r="DG80" i="1" l="1"/>
  <c r="DF289" i="1"/>
  <c r="DF151" i="1"/>
  <c r="DF99" i="1"/>
  <c r="DF184" i="1" l="1"/>
  <c r="DF185" i="1" s="1"/>
  <c r="DF188" i="1" s="1"/>
  <c r="DF100" i="1"/>
  <c r="DF101" i="1" s="1"/>
  <c r="DF105" i="1" s="1"/>
  <c r="DF112" i="1" s="1"/>
  <c r="DF125" i="1" s="1"/>
  <c r="DF235" i="1" l="1"/>
  <c r="DG187" i="1"/>
  <c r="DF199" i="1" l="1"/>
  <c r="DF128" i="1" l="1"/>
  <c r="DF131" i="1" s="1"/>
  <c r="DF135" i="1" s="1"/>
  <c r="DF138" i="1" l="1"/>
  <c r="DF139" i="1"/>
  <c r="DF197" i="1"/>
  <c r="DF140" i="1" l="1"/>
  <c r="DF142" i="1" s="1"/>
  <c r="DF200" i="1"/>
  <c r="DF286" i="1" l="1"/>
  <c r="DF288" i="1" l="1"/>
  <c r="DF146" i="1" l="1"/>
  <c r="DF297" i="1" l="1"/>
  <c r="DF147" i="1"/>
  <c r="DF149" i="1" s="1"/>
  <c r="DF153" i="1" s="1"/>
  <c r="DF227" i="1"/>
  <c r="DF294" i="1" l="1"/>
  <c r="DF295" i="1"/>
  <c r="DF229" i="1"/>
  <c r="DG174" i="1" l="1"/>
  <c r="DG228" i="1" l="1"/>
  <c r="DF156" i="1"/>
  <c r="DF155" i="1" l="1"/>
  <c r="DF158" i="1" s="1"/>
  <c r="DF161" i="1" s="1"/>
  <c r="DF162" i="1" l="1"/>
  <c r="DF192" i="1"/>
  <c r="DF201" i="1" s="1"/>
  <c r="DF231" i="1" s="1"/>
  <c r="DG160" i="1"/>
  <c r="DG305" i="1" s="1"/>
  <c r="DF234" i="1"/>
  <c r="DF236" i="1" s="1"/>
  <c r="DF238" i="1" l="1"/>
  <c r="DF239" i="1" s="1"/>
  <c r="DG172" i="1" l="1"/>
  <c r="DG179" i="1" s="1"/>
  <c r="DG78" i="1"/>
  <c r="DG87" i="1" s="1"/>
  <c r="DG90" i="1" l="1"/>
  <c r="DG181" i="1" l="1"/>
  <c r="DG182" i="1" s="1"/>
  <c r="DG91" i="1" l="1"/>
  <c r="DG92" i="1" s="1"/>
  <c r="DG96" i="1" s="1"/>
  <c r="DG220" i="1"/>
  <c r="DG198" i="1"/>
  <c r="DH80" i="1" l="1"/>
  <c r="DG99" i="1" l="1"/>
  <c r="DG100" i="1" l="1"/>
  <c r="DG101" i="1" s="1"/>
  <c r="DG105" i="1" s="1"/>
  <c r="DG199" i="1" l="1"/>
  <c r="DG108" i="1" l="1"/>
  <c r="DG110" i="1" s="1"/>
  <c r="DG112" i="1" s="1"/>
  <c r="DG196" i="1" l="1"/>
  <c r="DH109" i="1" l="1"/>
  <c r="DH110" i="1" s="1"/>
  <c r="DH196" i="1" l="1"/>
  <c r="DI109" i="1" l="1"/>
  <c r="DI110" i="1" s="1"/>
  <c r="DI196" i="1" l="1"/>
  <c r="DJ109" i="1" l="1"/>
  <c r="DG255" i="1" l="1"/>
  <c r="DG253" i="1" s="1"/>
  <c r="DG257" i="1" s="1"/>
  <c r="DG263" i="1"/>
  <c r="DG261" i="1" s="1"/>
  <c r="DG265" i="1" s="1"/>
  <c r="DG266" i="1" s="1"/>
  <c r="DG116" i="1"/>
  <c r="DG118" i="1" s="1"/>
  <c r="DG125" i="1" s="1"/>
  <c r="DG281" i="1" l="1"/>
  <c r="DG282" i="1" s="1"/>
  <c r="DG273" i="1"/>
  <c r="DG274" i="1" s="1"/>
  <c r="DG258" i="1"/>
  <c r="DG223" i="1"/>
  <c r="DH175" i="1" l="1"/>
  <c r="DH226" i="1" l="1"/>
  <c r="DH176" i="1" l="1"/>
  <c r="DH117" i="1"/>
  <c r="DG128" i="1" l="1"/>
  <c r="DH173" i="1"/>
  <c r="DG129" i="1" l="1"/>
  <c r="DG130" i="1" l="1"/>
  <c r="DG131" i="1" s="1"/>
  <c r="DG135" i="1" s="1"/>
  <c r="DH224" i="1"/>
  <c r="DG197" i="1" l="1"/>
  <c r="DH255" i="1" l="1"/>
  <c r="DH253" i="1" s="1"/>
  <c r="DH257" i="1" s="1"/>
  <c r="DH263" i="1"/>
  <c r="DH261" i="1" s="1"/>
  <c r="DH265" i="1" s="1"/>
  <c r="DH266" i="1" s="1"/>
  <c r="DH281" i="1" l="1"/>
  <c r="DH282" i="1" s="1"/>
  <c r="DH273" i="1"/>
  <c r="DH274" i="1" s="1"/>
  <c r="DH258" i="1"/>
  <c r="DH116" i="1"/>
  <c r="DH118" i="1" s="1"/>
  <c r="DI175" i="1" l="1"/>
  <c r="DH169" i="1"/>
  <c r="DH170" i="1" s="1"/>
  <c r="DH223" i="1"/>
  <c r="DG138" i="1" l="1"/>
  <c r="DI226" i="1"/>
  <c r="DH208" i="1"/>
  <c r="DH216" i="1" s="1"/>
  <c r="DG200" i="1" l="1"/>
  <c r="DG139" i="1"/>
  <c r="DG140" i="1"/>
  <c r="DG142" i="1" s="1"/>
  <c r="DH130" i="1"/>
  <c r="DH129" i="1"/>
  <c r="DI176" i="1" l="1"/>
  <c r="DI117" i="1"/>
  <c r="DG286" i="1"/>
  <c r="DI173" i="1" l="1"/>
  <c r="DG287" i="1" l="1"/>
  <c r="DG145" i="1"/>
  <c r="DG296" i="1"/>
  <c r="DI255" i="1"/>
  <c r="DI253" i="1" s="1"/>
  <c r="DI257" i="1" s="1"/>
  <c r="DI116" i="1"/>
  <c r="DI118" i="1" s="1"/>
  <c r="DI281" i="1" l="1"/>
  <c r="DI282" i="1" s="1"/>
  <c r="DI273" i="1"/>
  <c r="DI274" i="1" s="1"/>
  <c r="DI258" i="1"/>
  <c r="DG288" i="1"/>
  <c r="DI263" i="1"/>
  <c r="DI261" i="1" s="1"/>
  <c r="DI265" i="1" s="1"/>
  <c r="DI266" i="1" s="1"/>
  <c r="DI224" i="1"/>
  <c r="DI223" i="1"/>
  <c r="DJ175" i="1" l="1"/>
  <c r="DG227" i="1" l="1"/>
  <c r="DG146" i="1"/>
  <c r="DJ133" i="1"/>
  <c r="DH174" i="1"/>
  <c r="DJ173" i="1"/>
  <c r="DG297" i="1" l="1"/>
  <c r="DG147" i="1"/>
  <c r="DG149" i="1" s="1"/>
  <c r="DJ176" i="1"/>
  <c r="DJ117" i="1"/>
  <c r="DG295" i="1"/>
  <c r="DG294" i="1"/>
  <c r="DG229" i="1"/>
  <c r="DH228" i="1"/>
  <c r="DJ226" i="1"/>
  <c r="DJ224" i="1" l="1"/>
  <c r="DI208" i="1"/>
  <c r="DI216" i="1" s="1"/>
  <c r="DG289" i="1" l="1"/>
  <c r="DG151" i="1"/>
  <c r="DI169" i="1"/>
  <c r="DI170" i="1" s="1"/>
  <c r="DJ115" i="1"/>
  <c r="DG184" i="1" l="1"/>
  <c r="DG185" i="1" s="1"/>
  <c r="DG188" i="1" s="1"/>
  <c r="DG153" i="1"/>
  <c r="DH187" i="1" l="1"/>
  <c r="DG235" i="1"/>
  <c r="DG156" i="1"/>
  <c r="DJ208" i="1" l="1"/>
  <c r="DJ216" i="1" s="1"/>
  <c r="DJ169" i="1" l="1"/>
  <c r="DJ170" i="1" s="1"/>
  <c r="DG155" i="1" l="1"/>
  <c r="DG158" i="1" s="1"/>
  <c r="DG161" i="1" s="1"/>
  <c r="DG162" i="1" l="1"/>
  <c r="DH160" i="1"/>
  <c r="DH305" i="1" s="1"/>
  <c r="DG192" i="1"/>
  <c r="DG201" i="1" s="1"/>
  <c r="DG231" i="1" s="1"/>
  <c r="DG238" i="1" s="1"/>
  <c r="DG239" i="1" s="1"/>
  <c r="DG234" i="1"/>
  <c r="DG236" i="1" s="1"/>
  <c r="DH172" i="1" l="1"/>
  <c r="DH179" i="1" s="1"/>
  <c r="DH78" i="1"/>
  <c r="DH87" i="1" s="1"/>
  <c r="DH90" i="1" l="1"/>
  <c r="DH91" i="1" l="1"/>
  <c r="DH92" i="1" s="1"/>
  <c r="DH96" i="1" s="1"/>
  <c r="DH181" i="1"/>
  <c r="DH182" i="1" s="1"/>
  <c r="DH198" i="1"/>
  <c r="DH220" i="1" l="1"/>
  <c r="DI80" i="1" l="1"/>
  <c r="DH99" i="1"/>
  <c r="DH289" i="1" l="1"/>
  <c r="DH151" i="1"/>
  <c r="DH100" i="1"/>
  <c r="DH101" i="1" s="1"/>
  <c r="DH105" i="1" s="1"/>
  <c r="DH112" i="1" s="1"/>
  <c r="DH125" i="1" s="1"/>
  <c r="DH184" i="1" l="1"/>
  <c r="DH185" i="1" s="1"/>
  <c r="DH188" i="1" s="1"/>
  <c r="DH199" i="1"/>
  <c r="DH235" i="1" l="1"/>
  <c r="DI187" i="1"/>
  <c r="DH128" i="1" l="1"/>
  <c r="DH131" i="1" s="1"/>
  <c r="DH135" i="1" s="1"/>
  <c r="DH197" i="1" l="1"/>
  <c r="DH138" i="1" l="1"/>
  <c r="DH140" i="1" s="1"/>
  <c r="DH142" i="1" s="1"/>
  <c r="DH139" i="1"/>
  <c r="DI129" i="1" l="1"/>
  <c r="DH200" i="1"/>
  <c r="DI130" i="1" l="1"/>
  <c r="DH286" i="1" l="1"/>
  <c r="DH288" i="1" l="1"/>
  <c r="DH146" i="1" l="1"/>
  <c r="DH297" i="1" l="1"/>
  <c r="DH147" i="1"/>
  <c r="DH149" i="1" s="1"/>
  <c r="DH153" i="1" s="1"/>
  <c r="DH227" i="1"/>
  <c r="DI174" i="1"/>
  <c r="DH295" i="1" l="1"/>
  <c r="DH294" i="1"/>
  <c r="DH229" i="1"/>
  <c r="DI228" i="1"/>
  <c r="DH156" i="1" l="1"/>
  <c r="DH155" i="1" l="1"/>
  <c r="DH158" i="1" s="1"/>
  <c r="DH161" i="1" s="1"/>
  <c r="DH162" i="1" l="1"/>
  <c r="DH192" i="1"/>
  <c r="DH201" i="1" s="1"/>
  <c r="DH231" i="1" s="1"/>
  <c r="DI160" i="1"/>
  <c r="DI305" i="1" s="1"/>
  <c r="DH234" i="1"/>
  <c r="DH236" i="1" s="1"/>
  <c r="DH238" i="1" l="1"/>
  <c r="DH239" i="1" s="1"/>
  <c r="DI172" i="1" l="1"/>
  <c r="DI179" i="1" s="1"/>
  <c r="DI78" i="1"/>
  <c r="DI87" i="1" s="1"/>
  <c r="DI90" i="1" l="1"/>
  <c r="DI91" i="1" l="1"/>
  <c r="DI92" i="1" s="1"/>
  <c r="DI96" i="1" s="1"/>
  <c r="DI198" i="1"/>
  <c r="DI220" i="1" l="1"/>
  <c r="DI181" i="1"/>
  <c r="DI182" i="1" s="1"/>
  <c r="DJ80" i="1"/>
  <c r="DI99" i="1" l="1"/>
  <c r="DI289" i="1" l="1"/>
  <c r="DI151" i="1"/>
  <c r="DI100" i="1"/>
  <c r="DI101" i="1" s="1"/>
  <c r="DI105" i="1" s="1"/>
  <c r="DI112" i="1" s="1"/>
  <c r="DI125" i="1" s="1"/>
  <c r="DI184" i="1" l="1"/>
  <c r="DI185" i="1" s="1"/>
  <c r="DI188" i="1" s="1"/>
  <c r="DI199" i="1"/>
  <c r="DI235" i="1" l="1"/>
  <c r="DJ187" i="1"/>
  <c r="DI128" i="1" l="1"/>
  <c r="DI131" i="1" s="1"/>
  <c r="DI135" i="1" s="1"/>
  <c r="DI197" i="1" l="1"/>
  <c r="DI138" i="1" l="1"/>
  <c r="DI139" i="1"/>
  <c r="DI140" i="1" l="1"/>
  <c r="DI142" i="1" s="1"/>
  <c r="DI200" i="1"/>
  <c r="DI286" i="1" l="1"/>
  <c r="DI288" i="1" l="1"/>
  <c r="DI146" i="1" l="1"/>
  <c r="DI297" i="1" l="1"/>
  <c r="DI147" i="1"/>
  <c r="DI149" i="1" s="1"/>
  <c r="DI153" i="1" s="1"/>
  <c r="DI227" i="1"/>
  <c r="DI295" i="1" l="1"/>
  <c r="DI294" i="1"/>
  <c r="DI229" i="1"/>
  <c r="DJ174" i="1" l="1"/>
  <c r="DJ228" i="1" l="1"/>
  <c r="DI156" i="1" l="1"/>
  <c r="DI155" i="1" l="1"/>
  <c r="DI158" i="1" s="1"/>
  <c r="DI161" i="1" s="1"/>
  <c r="DI162" i="1" l="1"/>
  <c r="DI192" i="1"/>
  <c r="DI201" i="1" s="1"/>
  <c r="DI231" i="1" s="1"/>
  <c r="DJ160" i="1"/>
  <c r="DJ305" i="1" s="1"/>
  <c r="DI234" i="1"/>
  <c r="DI236" i="1" s="1"/>
  <c r="DI238" i="1" l="1"/>
  <c r="DI239" i="1" s="1"/>
  <c r="DJ172" i="1" l="1"/>
  <c r="DJ179" i="1" s="1"/>
  <c r="DJ78" i="1"/>
  <c r="DJ87" i="1" s="1"/>
  <c r="DJ90" i="1" l="1"/>
  <c r="DJ91" i="1" l="1"/>
  <c r="DJ92" i="1" s="1"/>
  <c r="DJ96" i="1" s="1"/>
  <c r="DJ181" i="1"/>
  <c r="DJ182" i="1" s="1"/>
  <c r="DJ198" i="1"/>
  <c r="DK80" i="1" l="1"/>
  <c r="DJ220" i="1"/>
  <c r="DJ99" i="1" l="1"/>
  <c r="DJ100" i="1" l="1"/>
  <c r="DJ101" i="1" s="1"/>
  <c r="DJ105" i="1" s="1"/>
  <c r="DJ199" i="1" l="1"/>
  <c r="DJ108" i="1" l="1"/>
  <c r="DJ110" i="1" s="1"/>
  <c r="DJ112" i="1" s="1"/>
  <c r="DJ196" i="1" l="1"/>
  <c r="DK109" i="1" l="1"/>
  <c r="DK110" i="1" s="1"/>
  <c r="DK196" i="1" l="1"/>
  <c r="DJ116" i="1"/>
  <c r="DJ118" i="1" s="1"/>
  <c r="DJ125" i="1" s="1"/>
  <c r="DL109" i="1"/>
  <c r="DL110" i="1" s="1"/>
  <c r="DJ130" i="1"/>
  <c r="DJ129" i="1"/>
  <c r="DJ255" i="1" l="1"/>
  <c r="DJ253" i="1" s="1"/>
  <c r="DJ257" i="1" s="1"/>
  <c r="DJ263" i="1"/>
  <c r="DJ261" i="1" s="1"/>
  <c r="DJ265" i="1" s="1"/>
  <c r="DJ266" i="1" s="1"/>
  <c r="DJ223" i="1"/>
  <c r="DJ281" i="1" l="1"/>
  <c r="DJ282" i="1" s="1"/>
  <c r="DJ273" i="1"/>
  <c r="DJ274" i="1" s="1"/>
  <c r="DJ258" i="1"/>
  <c r="DL196" i="1"/>
  <c r="DM109" i="1"/>
  <c r="DK175" i="1"/>
  <c r="DK173" i="1" l="1"/>
  <c r="DK226" i="1"/>
  <c r="DK176" i="1" l="1"/>
  <c r="DK117" i="1"/>
  <c r="DJ128" i="1"/>
  <c r="DJ131" i="1" s="1"/>
  <c r="DJ135" i="1" s="1"/>
  <c r="DK224" i="1"/>
  <c r="DK116" i="1" l="1"/>
  <c r="DK118" i="1" s="1"/>
  <c r="DJ139" i="1"/>
  <c r="DJ197" i="1" l="1"/>
  <c r="DK263" i="1"/>
  <c r="DK261" i="1" s="1"/>
  <c r="DK265" i="1" s="1"/>
  <c r="DK266" i="1" s="1"/>
  <c r="DK223" i="1"/>
  <c r="DK255" i="1" l="1"/>
  <c r="DK253" i="1" s="1"/>
  <c r="DK257" i="1" s="1"/>
  <c r="DL173" i="1"/>
  <c r="DJ138" i="1"/>
  <c r="DJ140" i="1" s="1"/>
  <c r="DJ142" i="1" s="1"/>
  <c r="DK208" i="1"/>
  <c r="DK216" i="1" s="1"/>
  <c r="DK130" i="1"/>
  <c r="DK129" i="1"/>
  <c r="DK281" i="1" l="1"/>
  <c r="DK282" i="1" s="1"/>
  <c r="DK273" i="1"/>
  <c r="DK274" i="1" s="1"/>
  <c r="DK258" i="1"/>
  <c r="DL175" i="1"/>
  <c r="DK169" i="1"/>
  <c r="DK170" i="1" s="1"/>
  <c r="DJ200" i="1"/>
  <c r="DL224" i="1"/>
  <c r="DL176" i="1" l="1"/>
  <c r="DL117" i="1"/>
  <c r="DL226" i="1"/>
  <c r="DJ286" i="1" l="1"/>
  <c r="DL263" i="1" l="1"/>
  <c r="DL261" i="1" s="1"/>
  <c r="DL265" i="1" s="1"/>
  <c r="DL266" i="1" s="1"/>
  <c r="DL116" i="1"/>
  <c r="DL118" i="1" s="1"/>
  <c r="DJ287" i="1" l="1"/>
  <c r="DJ145" i="1"/>
  <c r="DJ296" i="1"/>
  <c r="DL255" i="1"/>
  <c r="DL253" i="1" s="1"/>
  <c r="DL257" i="1" s="1"/>
  <c r="DL208" i="1"/>
  <c r="DL216" i="1" s="1"/>
  <c r="DL223" i="1"/>
  <c r="DL281" i="1" l="1"/>
  <c r="DL282" i="1" s="1"/>
  <c r="DL273" i="1"/>
  <c r="DL274" i="1" s="1"/>
  <c r="DL258" i="1"/>
  <c r="DL169" i="1"/>
  <c r="DL170" i="1" s="1"/>
  <c r="DJ288" i="1"/>
  <c r="DM175" i="1"/>
  <c r="DM133" i="1" l="1"/>
  <c r="DM173" i="1"/>
  <c r="DM176" i="1" l="1"/>
  <c r="DM117" i="1"/>
  <c r="DJ227" i="1"/>
  <c r="DJ146" i="1"/>
  <c r="DK174" i="1"/>
  <c r="DM226" i="1"/>
  <c r="DJ297" i="1" l="1"/>
  <c r="DJ147" i="1"/>
  <c r="DJ149" i="1" s="1"/>
  <c r="DJ295" i="1"/>
  <c r="DJ294" i="1"/>
  <c r="DJ229" i="1"/>
  <c r="DM224" i="1"/>
  <c r="DK228" i="1"/>
  <c r="DM115" i="1" l="1"/>
  <c r="DJ289" i="1" l="1"/>
  <c r="DJ151" i="1"/>
  <c r="DJ184" i="1" l="1"/>
  <c r="DJ185" i="1" s="1"/>
  <c r="DJ188" i="1" s="1"/>
  <c r="DJ153" i="1"/>
  <c r="DM208" i="1"/>
  <c r="DM216" i="1" s="1"/>
  <c r="DK187" i="1" l="1"/>
  <c r="DJ235" i="1"/>
  <c r="DM169" i="1"/>
  <c r="DM170" i="1" s="1"/>
  <c r="DJ156" i="1"/>
  <c r="DJ155" i="1" l="1"/>
  <c r="DJ158" i="1" s="1"/>
  <c r="DJ161" i="1" s="1"/>
  <c r="DJ162" i="1" l="1"/>
  <c r="DK160" i="1"/>
  <c r="DK305" i="1" s="1"/>
  <c r="DJ192" i="1"/>
  <c r="DJ201" i="1" s="1"/>
  <c r="DJ231" i="1" s="1"/>
  <c r="DJ234" i="1"/>
  <c r="DJ236" i="1" s="1"/>
  <c r="DJ238" i="1" l="1"/>
  <c r="DJ239" i="1" s="1"/>
  <c r="DK172" i="1" l="1"/>
  <c r="DK179" i="1" s="1"/>
  <c r="DK78" i="1"/>
  <c r="DK87" i="1" s="1"/>
  <c r="DK90" i="1" l="1"/>
  <c r="DK91" i="1" l="1"/>
  <c r="DK92" i="1" s="1"/>
  <c r="DK96" i="1" s="1"/>
  <c r="DK181" i="1" l="1"/>
  <c r="DK182" i="1" s="1"/>
  <c r="DK198" i="1"/>
  <c r="DK220" i="1" l="1"/>
  <c r="DL80" i="1" l="1"/>
  <c r="DK99" i="1" l="1"/>
  <c r="DK289" i="1" l="1"/>
  <c r="DK151" i="1"/>
  <c r="DK100" i="1"/>
  <c r="DK101" i="1" s="1"/>
  <c r="DK105" i="1" s="1"/>
  <c r="DK112" i="1" s="1"/>
  <c r="DK125" i="1" s="1"/>
  <c r="DK184" i="1" l="1"/>
  <c r="DK185" i="1" s="1"/>
  <c r="DK188" i="1" s="1"/>
  <c r="DK199" i="1"/>
  <c r="DK235" i="1" l="1"/>
  <c r="DL187" i="1"/>
  <c r="DK128" i="1" l="1"/>
  <c r="DK131" i="1" s="1"/>
  <c r="DK135" i="1" s="1"/>
  <c r="DK197" i="1" l="1"/>
  <c r="DK138" i="1" l="1"/>
  <c r="DK140" i="1" s="1"/>
  <c r="DK142" i="1" s="1"/>
  <c r="DK139" i="1"/>
  <c r="DL129" i="1" l="1"/>
  <c r="DK200" i="1"/>
  <c r="DL130" i="1" l="1"/>
  <c r="DK286" i="1" l="1"/>
  <c r="DK288" i="1" l="1"/>
  <c r="DK146" i="1" l="1"/>
  <c r="DK297" i="1" l="1"/>
  <c r="DK147" i="1"/>
  <c r="DK149" i="1" s="1"/>
  <c r="DK153" i="1" s="1"/>
  <c r="DK227" i="1"/>
  <c r="DK295" i="1" l="1"/>
  <c r="DK294" i="1"/>
  <c r="DK229" i="1"/>
  <c r="DL174" i="1" l="1"/>
  <c r="DL228" i="1" l="1"/>
  <c r="DK156" i="1" l="1"/>
  <c r="DK155" i="1" l="1"/>
  <c r="DK158" i="1" s="1"/>
  <c r="DK161" i="1" s="1"/>
  <c r="DK162" i="1" l="1"/>
  <c r="DK192" i="1"/>
  <c r="DK201" i="1" s="1"/>
  <c r="DK231" i="1" s="1"/>
  <c r="DL160" i="1"/>
  <c r="DL305" i="1" s="1"/>
  <c r="DK234" i="1"/>
  <c r="DK236" i="1" s="1"/>
  <c r="DK238" i="1" l="1"/>
  <c r="DK239" i="1" s="1"/>
  <c r="DL172" i="1" l="1"/>
  <c r="DL179" i="1" s="1"/>
  <c r="DL78" i="1"/>
  <c r="DL87" i="1" s="1"/>
  <c r="DL90" i="1" l="1"/>
  <c r="DL91" i="1" l="1"/>
  <c r="DL92" i="1" s="1"/>
  <c r="DL96" i="1" s="1"/>
  <c r="DL181" i="1"/>
  <c r="DL182" i="1" s="1"/>
  <c r="DL198" i="1"/>
  <c r="DL220" i="1" l="1"/>
  <c r="DL289" i="1" l="1"/>
  <c r="DL151" i="1"/>
  <c r="DM80" i="1"/>
  <c r="DL99" i="1"/>
  <c r="DL184" i="1" l="1"/>
  <c r="DL185" i="1" s="1"/>
  <c r="DL188" i="1" s="1"/>
  <c r="DL100" i="1"/>
  <c r="DL101" i="1" s="1"/>
  <c r="DL105" i="1" s="1"/>
  <c r="DL112" i="1" s="1"/>
  <c r="DL125" i="1" s="1"/>
  <c r="DM187" i="1" l="1"/>
  <c r="DL235" i="1"/>
  <c r="DL199" i="1"/>
  <c r="DL128" i="1" l="1"/>
  <c r="DL131" i="1" s="1"/>
  <c r="DL135" i="1" s="1"/>
  <c r="DL197" i="1" l="1"/>
  <c r="DL138" i="1" l="1"/>
  <c r="DL139" i="1"/>
  <c r="DL140" i="1" l="1"/>
  <c r="DL142" i="1" s="1"/>
  <c r="DL200" i="1"/>
  <c r="DL286" i="1" l="1"/>
  <c r="DL288" i="1" l="1"/>
  <c r="DL146" i="1" l="1"/>
  <c r="DL297" i="1" l="1"/>
  <c r="DL147" i="1"/>
  <c r="DL149" i="1" s="1"/>
  <c r="DL153" i="1" s="1"/>
  <c r="DL227" i="1"/>
  <c r="DL294" i="1" l="1"/>
  <c r="DL295" i="1"/>
  <c r="DL229" i="1"/>
  <c r="DM174" i="1" l="1"/>
  <c r="DM228" i="1" l="1"/>
  <c r="DL156" i="1" l="1"/>
  <c r="DL155" i="1" l="1"/>
  <c r="DL158" i="1" s="1"/>
  <c r="DL161" i="1" s="1"/>
  <c r="DL162" i="1" l="1"/>
  <c r="DL192" i="1"/>
  <c r="DL201" i="1" s="1"/>
  <c r="DL231" i="1" s="1"/>
  <c r="DM160" i="1"/>
  <c r="DM305" i="1" s="1"/>
  <c r="DL234" i="1"/>
  <c r="DL236" i="1" s="1"/>
  <c r="DL238" i="1" l="1"/>
  <c r="DL239" i="1" s="1"/>
  <c r="DM172" i="1" l="1"/>
  <c r="DM179" i="1" s="1"/>
  <c r="DM78" i="1"/>
  <c r="DM87" i="1" s="1"/>
  <c r="DM90" i="1" l="1"/>
  <c r="DM91" i="1" l="1"/>
  <c r="DM92" i="1" s="1"/>
  <c r="DM96" i="1" s="1"/>
  <c r="DM198" i="1"/>
  <c r="DM99" i="1" l="1"/>
  <c r="DM100" i="1" l="1"/>
  <c r="DM101" i="1" s="1"/>
  <c r="DM105" i="1" s="1"/>
  <c r="DM199" i="1" l="1"/>
  <c r="DM108" i="1" l="1"/>
  <c r="DM110" i="1" s="1"/>
  <c r="DM112" i="1" s="1"/>
  <c r="DM196" i="1" l="1"/>
  <c r="DN109" i="1" l="1"/>
  <c r="DN110" i="1" s="1"/>
  <c r="DM116" i="1" l="1"/>
  <c r="DM118" i="1" s="1"/>
  <c r="DM125" i="1" s="1"/>
  <c r="DN196" i="1" l="1"/>
  <c r="DM129" i="1"/>
  <c r="DM223" i="1"/>
  <c r="DO109" i="1"/>
  <c r="DO110" i="1" s="1"/>
  <c r="DN175" i="1" l="1"/>
  <c r="DM130" i="1"/>
  <c r="DM263" i="1"/>
  <c r="DM261" i="1" s="1"/>
  <c r="DM265" i="1" s="1"/>
  <c r="DM266" i="1" s="1"/>
  <c r="DM255" i="1"/>
  <c r="DM253" i="1" s="1"/>
  <c r="DM257" i="1" s="1"/>
  <c r="DM281" i="1" l="1"/>
  <c r="DM282" i="1" s="1"/>
  <c r="DM273" i="1"/>
  <c r="DM274" i="1" s="1"/>
  <c r="DM258" i="1"/>
  <c r="DO196" i="1"/>
  <c r="DN226" i="1"/>
  <c r="DN173" i="1"/>
  <c r="DP109" i="1"/>
  <c r="DN224" i="1"/>
  <c r="DN176" i="1" l="1"/>
  <c r="DN117" i="1"/>
  <c r="DM128" i="1" l="1"/>
  <c r="DM131" i="1" s="1"/>
  <c r="DM135" i="1" s="1"/>
  <c r="DM197" i="1" l="1"/>
  <c r="DN116" i="1" l="1"/>
  <c r="DN118" i="1" s="1"/>
  <c r="DN255" i="1" l="1"/>
  <c r="DN253" i="1" s="1"/>
  <c r="DN257" i="1" s="1"/>
  <c r="DN130" i="1"/>
  <c r="DN208" i="1"/>
  <c r="DN216" i="1" s="1"/>
  <c r="DM138" i="1"/>
  <c r="DN281" i="1" l="1"/>
  <c r="DN282" i="1" s="1"/>
  <c r="DN273" i="1"/>
  <c r="DN274" i="1" s="1"/>
  <c r="DN258" i="1"/>
  <c r="DN223" i="1"/>
  <c r="DN263" i="1"/>
  <c r="DN261" i="1" s="1"/>
  <c r="DN265" i="1" s="1"/>
  <c r="DN266" i="1" s="1"/>
  <c r="DN129" i="1"/>
  <c r="DN169" i="1"/>
  <c r="DN170" i="1" s="1"/>
  <c r="DM200" i="1" l="1"/>
  <c r="DM139" i="1"/>
  <c r="DM140" i="1" s="1"/>
  <c r="DM142" i="1" s="1"/>
  <c r="DO175" i="1"/>
  <c r="DO173" i="1" l="1"/>
  <c r="DO226" i="1"/>
  <c r="DO176" i="1" l="1"/>
  <c r="DO117" i="1"/>
  <c r="DO224" i="1"/>
  <c r="DM286" i="1"/>
  <c r="DM287" i="1" l="1"/>
  <c r="DM145" i="1"/>
  <c r="DM296" i="1"/>
  <c r="DO116" i="1" l="1"/>
  <c r="DO118" i="1" s="1"/>
  <c r="DM288" i="1"/>
  <c r="DO208" i="1" l="1"/>
  <c r="DO216" i="1" s="1"/>
  <c r="DO255" i="1"/>
  <c r="DO253" i="1" s="1"/>
  <c r="DO257" i="1" s="1"/>
  <c r="DO263" i="1"/>
  <c r="DO261" i="1" s="1"/>
  <c r="DO265" i="1" s="1"/>
  <c r="DO266" i="1" s="1"/>
  <c r="DO223" i="1"/>
  <c r="DM146" i="1"/>
  <c r="DO273" i="1" l="1"/>
  <c r="DO274" i="1" s="1"/>
  <c r="DO281" i="1"/>
  <c r="DO282" i="1" s="1"/>
  <c r="DO258" i="1"/>
  <c r="DM297" i="1"/>
  <c r="DM147" i="1"/>
  <c r="DM149" i="1" s="1"/>
  <c r="DM227" i="1"/>
  <c r="DM295" i="1" l="1"/>
  <c r="DM294" i="1"/>
  <c r="DO169" i="1"/>
  <c r="DO170" i="1" s="1"/>
  <c r="DN174" i="1"/>
  <c r="DP176" i="1" l="1"/>
  <c r="DP117" i="1"/>
  <c r="DP175" i="1"/>
  <c r="DP133" i="1"/>
  <c r="DP173" i="1"/>
  <c r="DN228" i="1" l="1"/>
  <c r="DP226" i="1"/>
  <c r="DP115" i="1"/>
  <c r="DP224" i="1" l="1"/>
  <c r="DP208" i="1" l="1"/>
  <c r="DP216" i="1" s="1"/>
  <c r="DP169" i="1"/>
  <c r="DP170" i="1" s="1"/>
  <c r="DM181" i="1" l="1"/>
  <c r="DM182" i="1" s="1"/>
  <c r="DM220" i="1" l="1"/>
  <c r="DM229" i="1" s="1"/>
  <c r="DN80" i="1" l="1"/>
  <c r="DM289" i="1" l="1"/>
  <c r="DM151" i="1"/>
  <c r="DM184" i="1" l="1"/>
  <c r="DM185" i="1" s="1"/>
  <c r="DM188" i="1" s="1"/>
  <c r="DM153" i="1"/>
  <c r="DN187" i="1" l="1"/>
  <c r="DM235" i="1"/>
  <c r="DM156" i="1" l="1"/>
  <c r="DM155" i="1" l="1"/>
  <c r="DM158" i="1" s="1"/>
  <c r="DM161" i="1" s="1"/>
  <c r="DM162" i="1" l="1"/>
  <c r="DN160" i="1"/>
  <c r="DN305" i="1" s="1"/>
  <c r="DM192" i="1"/>
  <c r="DM201" i="1" s="1"/>
  <c r="DM231" i="1" s="1"/>
  <c r="DM238" i="1" s="1"/>
  <c r="DM239" i="1" s="1"/>
  <c r="DM234" i="1"/>
  <c r="DM236" i="1" s="1"/>
  <c r="DN172" i="1" l="1"/>
  <c r="DN179" i="1" s="1"/>
  <c r="DN78" i="1"/>
  <c r="DN87" i="1" s="1"/>
  <c r="DN90" i="1" l="1"/>
  <c r="DN91" i="1" l="1"/>
  <c r="DN92" i="1" s="1"/>
  <c r="DN96" i="1" s="1"/>
  <c r="DN198" i="1" l="1"/>
  <c r="DN181" i="1" l="1"/>
  <c r="DN182" i="1" s="1"/>
  <c r="DN99" i="1" l="1"/>
  <c r="DN220" i="1" l="1"/>
  <c r="DN100" i="1"/>
  <c r="DN101" i="1" s="1"/>
  <c r="DN105" i="1" s="1"/>
  <c r="DN112" i="1" s="1"/>
  <c r="DN125" i="1" s="1"/>
  <c r="DO80" i="1" l="1"/>
  <c r="DN199" i="1" l="1"/>
  <c r="DN289" i="1" l="1"/>
  <c r="DN151" i="1"/>
  <c r="DN184" i="1" l="1"/>
  <c r="DN185" i="1" s="1"/>
  <c r="DN188" i="1" s="1"/>
  <c r="DN235" i="1" l="1"/>
  <c r="DO187" i="1"/>
  <c r="DN128" i="1" l="1"/>
  <c r="DN131" i="1" s="1"/>
  <c r="DN135" i="1" s="1"/>
  <c r="DN197" i="1" l="1"/>
  <c r="DN138" i="1"/>
  <c r="DN139" i="1"/>
  <c r="DN140" i="1" l="1"/>
  <c r="DN142" i="1" s="1"/>
  <c r="DN200" i="1"/>
  <c r="DO129" i="1" l="1"/>
  <c r="DN286" i="1" l="1"/>
  <c r="DO130" i="1" l="1"/>
  <c r="DN288" i="1" l="1"/>
  <c r="DN146" i="1" l="1"/>
  <c r="DN297" i="1" l="1"/>
  <c r="DN147" i="1"/>
  <c r="DN149" i="1" s="1"/>
  <c r="DN153" i="1" s="1"/>
  <c r="DN227" i="1"/>
  <c r="DN295" i="1" l="1"/>
  <c r="DN294" i="1"/>
  <c r="DN229" i="1"/>
  <c r="DO174" i="1" l="1"/>
  <c r="DO228" i="1" l="1"/>
  <c r="DN156" i="1" l="1"/>
  <c r="DN155" i="1" l="1"/>
  <c r="DN158" i="1" s="1"/>
  <c r="DN161" i="1" s="1"/>
  <c r="DN162" i="1" l="1"/>
  <c r="DO160" i="1"/>
  <c r="DO305" i="1" s="1"/>
  <c r="DN192" i="1"/>
  <c r="DN201" i="1" s="1"/>
  <c r="DN231" i="1" s="1"/>
  <c r="DN234" i="1"/>
  <c r="DN236" i="1" s="1"/>
  <c r="DN238" i="1" l="1"/>
  <c r="DN239" i="1" s="1"/>
  <c r="DO172" i="1" l="1"/>
  <c r="DO179" i="1" s="1"/>
  <c r="DO78" i="1"/>
  <c r="DO87" i="1" s="1"/>
  <c r="DO90" i="1" l="1"/>
  <c r="DO91" i="1" l="1"/>
  <c r="DO92" i="1" s="1"/>
  <c r="DO96" i="1" s="1"/>
  <c r="DO198" i="1" l="1"/>
  <c r="DO99" i="1" l="1"/>
  <c r="DO181" i="1"/>
  <c r="DO182" i="1" s="1"/>
  <c r="DO100" i="1" l="1"/>
  <c r="DO101" i="1" s="1"/>
  <c r="DO105" i="1" s="1"/>
  <c r="DO112" i="1" s="1"/>
  <c r="DO125" i="1" s="1"/>
  <c r="DO220" i="1" l="1"/>
  <c r="DO199" i="1" l="1"/>
  <c r="DP80" i="1"/>
  <c r="DO289" i="1" l="1"/>
  <c r="DO151" i="1"/>
  <c r="DO184" i="1" l="1"/>
  <c r="DO185" i="1" s="1"/>
  <c r="DO188" i="1" s="1"/>
  <c r="DO235" i="1" l="1"/>
  <c r="DP187" i="1"/>
  <c r="DO128" i="1" l="1"/>
  <c r="DO131" i="1" s="1"/>
  <c r="DO135" i="1" s="1"/>
  <c r="DO138" i="1" l="1"/>
  <c r="DO139" i="1"/>
  <c r="DO197" i="1"/>
  <c r="DO140" i="1" l="1"/>
  <c r="DO142" i="1" s="1"/>
  <c r="DO200" i="1"/>
  <c r="DO286" i="1" l="1"/>
  <c r="DO288" i="1" l="1"/>
  <c r="DO146" i="1" l="1"/>
  <c r="DO297" i="1" l="1"/>
  <c r="DO147" i="1"/>
  <c r="DO149" i="1" s="1"/>
  <c r="DO153" i="1" s="1"/>
  <c r="DO227" i="1"/>
  <c r="DO294" i="1" l="1"/>
  <c r="DO295" i="1"/>
  <c r="DO229" i="1"/>
  <c r="DP174" i="1" l="1"/>
  <c r="DP228" i="1" l="1"/>
  <c r="DO156" i="1" l="1"/>
  <c r="DO155" i="1" l="1"/>
  <c r="DO158" i="1" s="1"/>
  <c r="DO161" i="1" s="1"/>
  <c r="DO162" i="1" l="1"/>
  <c r="DO192" i="1"/>
  <c r="DO201" i="1" s="1"/>
  <c r="DO231" i="1" s="1"/>
  <c r="DP160" i="1"/>
  <c r="DP305" i="1" s="1"/>
  <c r="DO234" i="1"/>
  <c r="DO236" i="1" s="1"/>
  <c r="DO238" i="1" l="1"/>
  <c r="DO239" i="1" s="1"/>
  <c r="DP172" i="1" l="1"/>
  <c r="DP179" i="1" s="1"/>
  <c r="DP78" i="1"/>
  <c r="DP87" i="1" s="1"/>
  <c r="DP90" i="1" l="1"/>
  <c r="DP91" i="1" l="1"/>
  <c r="DP92" i="1" s="1"/>
  <c r="DP96" i="1" s="1"/>
  <c r="DP198" i="1" l="1"/>
  <c r="DP99" i="1" l="1"/>
  <c r="DP181" i="1"/>
  <c r="DP182" i="1" s="1"/>
  <c r="DP100" i="1" l="1"/>
  <c r="DP101" i="1" s="1"/>
  <c r="DP105" i="1" s="1"/>
  <c r="DP220" i="1" l="1"/>
  <c r="DP199" i="1" l="1"/>
  <c r="DQ80" i="1"/>
  <c r="DP108" i="1" l="1"/>
  <c r="DP110" i="1" s="1"/>
  <c r="DP112" i="1" s="1"/>
  <c r="DP196" i="1" l="1"/>
  <c r="DQ109" i="1" l="1"/>
  <c r="DQ110" i="1" s="1"/>
  <c r="DQ196" i="1" l="1"/>
  <c r="DR109" i="1" l="1"/>
  <c r="DR110" i="1" s="1"/>
  <c r="DR196" i="1" l="1"/>
  <c r="DS109" i="1" l="1"/>
  <c r="DP116" i="1" l="1"/>
  <c r="DP118" i="1" s="1"/>
  <c r="DP125" i="1" s="1"/>
  <c r="DP255" i="1"/>
  <c r="DP253" i="1" s="1"/>
  <c r="DP257" i="1" s="1"/>
  <c r="DP263" i="1"/>
  <c r="DP261" i="1" s="1"/>
  <c r="DP265" i="1" s="1"/>
  <c r="DP266" i="1" s="1"/>
  <c r="DP281" i="1" l="1"/>
  <c r="DP282" i="1" s="1"/>
  <c r="DP273" i="1"/>
  <c r="DP274" i="1" s="1"/>
  <c r="DP258" i="1"/>
  <c r="DQ175" i="1"/>
  <c r="DP223" i="1"/>
  <c r="DQ226" i="1" l="1"/>
  <c r="DQ176" i="1" l="1"/>
  <c r="DQ117" i="1"/>
  <c r="DQ173" i="1" l="1"/>
  <c r="DP129" i="1" l="1"/>
  <c r="DQ224" i="1" l="1"/>
  <c r="DP130" i="1" l="1"/>
  <c r="DP128" i="1" l="1"/>
  <c r="DP131" i="1" s="1"/>
  <c r="DP135" i="1" s="1"/>
  <c r="DP197" i="1" l="1"/>
  <c r="DQ208" i="1" l="1"/>
  <c r="DQ216" i="1" s="1"/>
  <c r="DQ116" i="1"/>
  <c r="DQ118" i="1" s="1"/>
  <c r="DQ169" i="1"/>
  <c r="DQ170" i="1" s="1"/>
  <c r="DQ255" i="1"/>
  <c r="DQ253" i="1" s="1"/>
  <c r="DQ257" i="1" s="1"/>
  <c r="DQ263" i="1"/>
  <c r="DQ261" i="1" s="1"/>
  <c r="DQ265" i="1" s="1"/>
  <c r="DQ266" i="1" s="1"/>
  <c r="DQ281" i="1" l="1"/>
  <c r="DQ282" i="1" s="1"/>
  <c r="DQ273" i="1"/>
  <c r="DQ274" i="1" s="1"/>
  <c r="DQ258" i="1"/>
  <c r="DR175" i="1"/>
  <c r="DQ223" i="1"/>
  <c r="DR226" i="1" l="1"/>
  <c r="DP138" i="1"/>
  <c r="DR176" i="1" l="1"/>
  <c r="DR117" i="1"/>
  <c r="DP200" i="1"/>
  <c r="DP139" i="1"/>
  <c r="DP140" i="1" s="1"/>
  <c r="DP142" i="1" s="1"/>
  <c r="DR173" i="1" l="1"/>
  <c r="DP286" i="1" l="1"/>
  <c r="DQ129" i="1"/>
  <c r="DR224" i="1" l="1"/>
  <c r="DP287" i="1" l="1"/>
  <c r="DP145" i="1"/>
  <c r="DP296" i="1"/>
  <c r="DQ130" i="1"/>
  <c r="DP288" i="1" l="1"/>
  <c r="DP146" i="1" l="1"/>
  <c r="DP297" i="1" l="1"/>
  <c r="DP147" i="1"/>
  <c r="DP149" i="1" s="1"/>
  <c r="DP227" i="1"/>
  <c r="DP295" i="1" l="1"/>
  <c r="DP294" i="1"/>
  <c r="DP229" i="1"/>
  <c r="DQ174" i="1"/>
  <c r="DR208" i="1"/>
  <c r="DR216" i="1" s="1"/>
  <c r="DR169" i="1"/>
  <c r="DR170" i="1" s="1"/>
  <c r="DR255" i="1"/>
  <c r="DR253" i="1" s="1"/>
  <c r="DR257" i="1" s="1"/>
  <c r="DR263" i="1"/>
  <c r="DR261" i="1" s="1"/>
  <c r="DR265" i="1" s="1"/>
  <c r="DR266" i="1" s="1"/>
  <c r="DR116" i="1"/>
  <c r="DR118" i="1" s="1"/>
  <c r="DR281" i="1" l="1"/>
  <c r="DR282" i="1" s="1"/>
  <c r="DR273" i="1"/>
  <c r="DR274" i="1" s="1"/>
  <c r="DR258" i="1"/>
  <c r="DS175" i="1"/>
  <c r="DQ228" i="1"/>
  <c r="DR223" i="1"/>
  <c r="DS133" i="1" l="1"/>
  <c r="DS226" i="1" l="1"/>
  <c r="DS176" i="1" l="1"/>
  <c r="DS117" i="1"/>
  <c r="DP289" i="1"/>
  <c r="DP151" i="1"/>
  <c r="DP184" i="1" l="1"/>
  <c r="DP185" i="1" s="1"/>
  <c r="DP188" i="1" s="1"/>
  <c r="DP153" i="1"/>
  <c r="DS173" i="1"/>
  <c r="DQ187" i="1" l="1"/>
  <c r="DP235" i="1"/>
  <c r="DS115" i="1" l="1"/>
  <c r="DP156" i="1" l="1"/>
  <c r="DS224" i="1"/>
  <c r="DP155" i="1" l="1"/>
  <c r="DP158" i="1" s="1"/>
  <c r="DP161" i="1" s="1"/>
  <c r="DP162" i="1" l="1"/>
  <c r="DP192" i="1"/>
  <c r="DP201" i="1" s="1"/>
  <c r="DP231" i="1" s="1"/>
  <c r="DQ160" i="1"/>
  <c r="DQ305" i="1" s="1"/>
  <c r="DP234" i="1"/>
  <c r="DP236" i="1" s="1"/>
  <c r="DP238" i="1" l="1"/>
  <c r="DP239" i="1" s="1"/>
  <c r="DS208" i="1"/>
  <c r="DS216" i="1" s="1"/>
  <c r="DS169" i="1"/>
  <c r="DS170" i="1" s="1"/>
  <c r="DQ172" i="1" l="1"/>
  <c r="DQ179" i="1" s="1"/>
  <c r="DQ78" i="1"/>
  <c r="DQ87" i="1" s="1"/>
  <c r="DQ90" i="1" l="1"/>
  <c r="DQ91" i="1" l="1"/>
  <c r="DQ92" i="1" s="1"/>
  <c r="DQ96" i="1" s="1"/>
  <c r="DQ198" i="1" l="1"/>
  <c r="DQ181" i="1" l="1"/>
  <c r="DQ182" i="1" s="1"/>
  <c r="DQ99" i="1" l="1"/>
  <c r="DQ100" i="1" l="1"/>
  <c r="DQ101" i="1" s="1"/>
  <c r="DQ105" i="1" s="1"/>
  <c r="DQ112" i="1" s="1"/>
  <c r="DQ125" i="1" s="1"/>
  <c r="DQ220" i="1"/>
  <c r="DR80" i="1" l="1"/>
  <c r="DQ199" i="1" l="1"/>
  <c r="DQ289" i="1" l="1"/>
  <c r="DQ151" i="1"/>
  <c r="DQ184" i="1" l="1"/>
  <c r="DQ185" i="1" s="1"/>
  <c r="DQ188" i="1" s="1"/>
  <c r="DQ235" i="1" l="1"/>
  <c r="DR187" i="1"/>
  <c r="DQ128" i="1" l="1"/>
  <c r="DQ131" i="1" s="1"/>
  <c r="DQ135" i="1" s="1"/>
  <c r="DQ138" i="1" l="1"/>
  <c r="DQ139" i="1"/>
  <c r="DQ197" i="1"/>
  <c r="DQ140" i="1" l="1"/>
  <c r="DQ142" i="1" s="1"/>
  <c r="DQ200" i="1"/>
  <c r="DR129" i="1" l="1"/>
  <c r="DR130" i="1" l="1"/>
  <c r="DQ286" i="1"/>
  <c r="DQ288" i="1" l="1"/>
  <c r="DQ146" i="1" l="1"/>
  <c r="DQ297" i="1" l="1"/>
  <c r="DQ147" i="1"/>
  <c r="DQ149" i="1" s="1"/>
  <c r="DQ153" i="1" s="1"/>
  <c r="DQ227" i="1"/>
  <c r="DQ295" i="1" l="1"/>
  <c r="DQ294" i="1"/>
  <c r="DQ229" i="1"/>
  <c r="DR174" i="1" l="1"/>
  <c r="DR228" i="1" l="1"/>
  <c r="DQ156" i="1" l="1"/>
  <c r="DQ155" i="1" l="1"/>
  <c r="DQ158" i="1" s="1"/>
  <c r="DQ161" i="1" s="1"/>
  <c r="DQ162" i="1" l="1"/>
  <c r="DQ192" i="1"/>
  <c r="DQ201" i="1" s="1"/>
  <c r="DQ231" i="1" s="1"/>
  <c r="DR160" i="1"/>
  <c r="DR305" i="1" s="1"/>
  <c r="DQ234" i="1" l="1"/>
  <c r="DQ236" i="1" s="1"/>
  <c r="DQ238" i="1"/>
  <c r="DQ239" i="1" s="1"/>
  <c r="DR172" i="1" l="1"/>
  <c r="DR179" i="1" s="1"/>
  <c r="DR78" i="1"/>
  <c r="DR87" i="1" s="1"/>
  <c r="DR90" i="1" l="1"/>
  <c r="DR198" i="1" l="1"/>
  <c r="DR91" i="1"/>
  <c r="DR92" i="1" s="1"/>
  <c r="DR96" i="1" s="1"/>
  <c r="DR220" i="1" l="1"/>
  <c r="DR181" i="1"/>
  <c r="DR182" i="1" s="1"/>
  <c r="DS80" i="1"/>
  <c r="DR289" i="1" l="1"/>
  <c r="DR151" i="1"/>
  <c r="DR99" i="1"/>
  <c r="DR184" i="1" l="1"/>
  <c r="DR185" i="1" s="1"/>
  <c r="DR188" i="1" s="1"/>
  <c r="DR100" i="1"/>
  <c r="DR101" i="1" s="1"/>
  <c r="DR105" i="1" s="1"/>
  <c r="DR112" i="1" s="1"/>
  <c r="DR125" i="1" s="1"/>
  <c r="DS187" i="1" l="1"/>
  <c r="DR235" i="1"/>
  <c r="DR199" i="1" l="1"/>
  <c r="DR128" i="1" l="1"/>
  <c r="DR131" i="1" s="1"/>
  <c r="DR135" i="1" s="1"/>
  <c r="DR138" i="1" l="1"/>
  <c r="DR139" i="1"/>
  <c r="DR197" i="1"/>
  <c r="DR140" i="1" l="1"/>
  <c r="DR142" i="1" s="1"/>
  <c r="DR200" i="1"/>
  <c r="DR286" i="1" l="1"/>
  <c r="DR288" i="1" l="1"/>
  <c r="DR146" i="1" l="1"/>
  <c r="DR297" i="1" l="1"/>
  <c r="DR147" i="1"/>
  <c r="DR149" i="1" s="1"/>
  <c r="DR153" i="1" s="1"/>
  <c r="DR227" i="1"/>
  <c r="DR295" i="1" l="1"/>
  <c r="DR294" i="1"/>
  <c r="DR229" i="1"/>
  <c r="DS174" i="1" l="1"/>
  <c r="DR156" i="1" l="1"/>
  <c r="DS228" i="1" l="1"/>
  <c r="DR155" i="1" l="1"/>
  <c r="DR158" i="1" s="1"/>
  <c r="DR161" i="1" s="1"/>
  <c r="DR162" i="1" l="1"/>
  <c r="DS160" i="1"/>
  <c r="DS305" i="1" s="1"/>
  <c r="DR192" i="1"/>
  <c r="DR201" i="1" s="1"/>
  <c r="DR231" i="1" s="1"/>
  <c r="DR234" i="1"/>
  <c r="DR236" i="1" s="1"/>
  <c r="DR238" i="1" l="1"/>
  <c r="DR239" i="1" s="1"/>
  <c r="DS172" i="1" l="1"/>
  <c r="DS179" i="1" s="1"/>
  <c r="DS78" i="1"/>
  <c r="DS87" i="1" s="1"/>
  <c r="DS90" i="1" l="1"/>
  <c r="DS181" i="1" l="1"/>
  <c r="DS182" i="1" s="1"/>
  <c r="DS91" i="1" l="1"/>
  <c r="DS92" i="1" s="1"/>
  <c r="DS96" i="1" s="1"/>
  <c r="DS220" i="1"/>
  <c r="DS198" i="1"/>
  <c r="DT80" i="1" l="1"/>
  <c r="DS99" i="1" l="1"/>
  <c r="DS101" i="1" l="1"/>
  <c r="DS105" i="1" s="1"/>
  <c r="DS100" i="1"/>
  <c r="DS199" i="1" l="1"/>
  <c r="DS108" i="1" l="1"/>
  <c r="DS110" i="1" s="1"/>
  <c r="DS112" i="1" s="1"/>
  <c r="DS196" i="1" l="1"/>
  <c r="DT109" i="1" l="1"/>
  <c r="DT110" i="1" s="1"/>
  <c r="DT196" i="1" l="1"/>
  <c r="DU109" i="1"/>
  <c r="DU110" i="1" s="1"/>
  <c r="DU196" i="1" l="1"/>
  <c r="DV109" i="1" l="1"/>
  <c r="DS116" i="1" l="1"/>
  <c r="DS118" i="1" s="1"/>
  <c r="DS125" i="1" s="1"/>
  <c r="DS255" i="1"/>
  <c r="DS253" i="1" s="1"/>
  <c r="DS257" i="1" s="1"/>
  <c r="DS263" i="1"/>
  <c r="DS261" i="1" s="1"/>
  <c r="DS265" i="1" s="1"/>
  <c r="DS266" i="1" s="1"/>
  <c r="DS281" i="1" l="1"/>
  <c r="DS282" i="1" s="1"/>
  <c r="DS273" i="1"/>
  <c r="DS274" i="1" s="1"/>
  <c r="DS258" i="1"/>
  <c r="DT175" i="1"/>
  <c r="DS223" i="1"/>
  <c r="DT226" i="1" l="1"/>
  <c r="DT176" i="1" l="1"/>
  <c r="DT117" i="1"/>
  <c r="DT173" i="1" l="1"/>
  <c r="DS128" i="1"/>
  <c r="DS129" i="1" l="1"/>
  <c r="DT224" i="1" l="1"/>
  <c r="DS139" i="1"/>
  <c r="DS130" i="1"/>
  <c r="DS131" i="1" s="1"/>
  <c r="DS135" i="1" s="1"/>
  <c r="DS197" i="1" l="1"/>
  <c r="DS138" i="1" l="1"/>
  <c r="DS140" i="1" s="1"/>
  <c r="DS142" i="1" s="1"/>
  <c r="DS200" i="1" l="1"/>
  <c r="DT208" i="1"/>
  <c r="DT216" i="1" s="1"/>
  <c r="DT116" i="1"/>
  <c r="DT118" i="1" s="1"/>
  <c r="DT255" i="1"/>
  <c r="DT253" i="1" s="1"/>
  <c r="DT257" i="1" s="1"/>
  <c r="DT263" i="1"/>
  <c r="DT261" i="1" s="1"/>
  <c r="DT265" i="1" s="1"/>
  <c r="DT266" i="1" s="1"/>
  <c r="DT169" i="1"/>
  <c r="DT170" i="1" s="1"/>
  <c r="DT281" i="1" l="1"/>
  <c r="DT282" i="1" s="1"/>
  <c r="DT273" i="1"/>
  <c r="DT274" i="1" s="1"/>
  <c r="DT258" i="1"/>
  <c r="DU175" i="1"/>
  <c r="DT223" i="1"/>
  <c r="DU226" i="1" l="1"/>
  <c r="DS286" i="1" l="1"/>
  <c r="DT129" i="1"/>
  <c r="DT130" i="1"/>
  <c r="DU176" i="1" l="1"/>
  <c r="DU117" i="1"/>
  <c r="DS287" i="1" l="1"/>
  <c r="DS145" i="1"/>
  <c r="DS296" i="1"/>
  <c r="DU173" i="1"/>
  <c r="DS288" i="1" l="1"/>
  <c r="DU263" i="1"/>
  <c r="DU261" i="1" s="1"/>
  <c r="DU265" i="1" s="1"/>
  <c r="DU266" i="1" s="1"/>
  <c r="DU116" i="1"/>
  <c r="DU118" i="1" s="1"/>
  <c r="DU223" i="1" l="1"/>
  <c r="DS146" i="1"/>
  <c r="DU255" i="1"/>
  <c r="DU253" i="1" s="1"/>
  <c r="DU257" i="1" s="1"/>
  <c r="DU224" i="1"/>
  <c r="DS297" i="1" l="1"/>
  <c r="DS147" i="1"/>
  <c r="DS149" i="1" s="1"/>
  <c r="DU281" i="1"/>
  <c r="DU282" i="1" s="1"/>
  <c r="DU273" i="1"/>
  <c r="DU274" i="1" s="1"/>
  <c r="DU258" i="1"/>
  <c r="DS227" i="1"/>
  <c r="DS295" i="1" l="1"/>
  <c r="DS294" i="1"/>
  <c r="DS229" i="1"/>
  <c r="DV175" i="1"/>
  <c r="DT174" i="1"/>
  <c r="DV133" i="1" l="1"/>
  <c r="DV173" i="1"/>
  <c r="DT228" i="1"/>
  <c r="DV176" i="1" l="1"/>
  <c r="DV117" i="1"/>
  <c r="DV226" i="1"/>
  <c r="DV224" i="1"/>
  <c r="DS289" i="1" l="1"/>
  <c r="DS151" i="1"/>
  <c r="DU208" i="1"/>
  <c r="DU216" i="1" s="1"/>
  <c r="DU169" i="1"/>
  <c r="DU170" i="1" s="1"/>
  <c r="DS184" i="1" l="1"/>
  <c r="DS185" i="1" s="1"/>
  <c r="DS188" i="1" s="1"/>
  <c r="DS153" i="1"/>
  <c r="DV115" i="1"/>
  <c r="DT187" i="1" l="1"/>
  <c r="DS235" i="1"/>
  <c r="DS156" i="1" l="1"/>
  <c r="DV169" i="1"/>
  <c r="DV170" i="1" s="1"/>
  <c r="DV208" i="1" l="1"/>
  <c r="DV216" i="1" s="1"/>
  <c r="DS155" i="1"/>
  <c r="DS158" i="1" s="1"/>
  <c r="DS161" i="1" s="1"/>
  <c r="DS162" i="1" l="1"/>
  <c r="DT160" i="1"/>
  <c r="DT305" i="1" s="1"/>
  <c r="DS192" i="1"/>
  <c r="DS201" i="1" s="1"/>
  <c r="DS231" i="1" s="1"/>
  <c r="DS234" i="1"/>
  <c r="DS236" i="1" s="1"/>
  <c r="DS238" i="1" l="1"/>
  <c r="DS239" i="1" s="1"/>
  <c r="DT172" i="1" l="1"/>
  <c r="DT179" i="1" s="1"/>
  <c r="DT78" i="1"/>
  <c r="DT87" i="1" s="1"/>
  <c r="DT90" i="1" l="1"/>
  <c r="DT91" i="1" l="1"/>
  <c r="DT92" i="1" s="1"/>
  <c r="DT96" i="1" s="1"/>
  <c r="DT181" i="1"/>
  <c r="DT182" i="1" s="1"/>
  <c r="DT198" i="1"/>
  <c r="DT220" i="1" l="1"/>
  <c r="DT289" i="1" l="1"/>
  <c r="DT151" i="1"/>
  <c r="DU80" i="1"/>
  <c r="DT99" i="1"/>
  <c r="DT184" i="1" l="1"/>
  <c r="DT185" i="1" s="1"/>
  <c r="DT188" i="1" s="1"/>
  <c r="DT100" i="1"/>
  <c r="DT101" i="1" s="1"/>
  <c r="DT105" i="1" s="1"/>
  <c r="DT112" i="1" s="1"/>
  <c r="DT125" i="1" s="1"/>
  <c r="DU187" i="1" l="1"/>
  <c r="DT235" i="1"/>
  <c r="DT199" i="1"/>
  <c r="DT128" i="1" l="1"/>
  <c r="DT131" i="1" s="1"/>
  <c r="DT135" i="1" s="1"/>
  <c r="DT197" i="1" l="1"/>
  <c r="DT138" i="1" l="1"/>
  <c r="DT139" i="1"/>
  <c r="DT140" i="1" l="1"/>
  <c r="DT142" i="1" s="1"/>
  <c r="DU129" i="1"/>
  <c r="DT200" i="1"/>
  <c r="DU130" i="1" l="1"/>
  <c r="DT286" i="1" l="1"/>
  <c r="DT146" i="1" l="1"/>
  <c r="DT288" i="1"/>
  <c r="DT227" i="1"/>
  <c r="DT295" i="1" l="1"/>
  <c r="DT294" i="1"/>
  <c r="DT229" i="1"/>
  <c r="DT297" i="1"/>
  <c r="DT147" i="1"/>
  <c r="DT149" i="1" s="1"/>
  <c r="DT153" i="1" s="1"/>
  <c r="DU174" i="1" l="1"/>
  <c r="DU228" i="1" l="1"/>
  <c r="DT156" i="1" l="1"/>
  <c r="DT155" i="1" l="1"/>
  <c r="DT158" i="1" s="1"/>
  <c r="DT161" i="1" s="1"/>
  <c r="DT162" i="1" l="1"/>
  <c r="DU160" i="1"/>
  <c r="DU305" i="1" s="1"/>
  <c r="DT192" i="1"/>
  <c r="DT201" i="1" s="1"/>
  <c r="DT231" i="1" s="1"/>
  <c r="DT234" i="1"/>
  <c r="DT236" i="1" s="1"/>
  <c r="DT238" i="1" l="1"/>
  <c r="DT239" i="1" s="1"/>
  <c r="DU172" i="1" l="1"/>
  <c r="DU179" i="1" s="1"/>
  <c r="DU78" i="1"/>
  <c r="DU87" i="1" s="1"/>
  <c r="DU90" i="1" l="1"/>
  <c r="DU91" i="1" l="1"/>
  <c r="DU92" i="1" s="1"/>
  <c r="DU96" i="1" s="1"/>
  <c r="DU181" i="1"/>
  <c r="DU182" i="1" s="1"/>
  <c r="DU198" i="1"/>
  <c r="DU220" i="1" l="1"/>
  <c r="DV80" i="1" l="1"/>
  <c r="DU289" i="1"/>
  <c r="DU151" i="1"/>
  <c r="DU99" i="1"/>
  <c r="DU184" i="1" l="1"/>
  <c r="DU185" i="1" s="1"/>
  <c r="DU188" i="1" s="1"/>
  <c r="DU100" i="1"/>
  <c r="DU101" i="1" s="1"/>
  <c r="DU105" i="1" s="1"/>
  <c r="DU112" i="1" s="1"/>
  <c r="DU125" i="1" s="1"/>
  <c r="DU235" i="1" l="1"/>
  <c r="DV187" i="1"/>
  <c r="DU199" i="1"/>
  <c r="DU128" i="1" l="1"/>
  <c r="DU131" i="1" s="1"/>
  <c r="DU135" i="1" s="1"/>
  <c r="DU197" i="1" l="1"/>
  <c r="DU138" i="1" l="1"/>
  <c r="DU139" i="1"/>
  <c r="DU140" i="1" l="1"/>
  <c r="DU142" i="1" s="1"/>
  <c r="DU200" i="1"/>
  <c r="DU286" i="1" l="1"/>
  <c r="DU146" i="1" l="1"/>
  <c r="DU288" i="1"/>
  <c r="DU227" i="1"/>
  <c r="DU294" i="1" l="1"/>
  <c r="DU295" i="1"/>
  <c r="DU229" i="1"/>
  <c r="DU297" i="1"/>
  <c r="DU147" i="1"/>
  <c r="DU149" i="1" s="1"/>
  <c r="DU153" i="1" s="1"/>
  <c r="DV174" i="1" l="1"/>
  <c r="DV228" i="1" l="1"/>
  <c r="DU156" i="1" l="1"/>
  <c r="DU155" i="1" l="1"/>
  <c r="DU158" i="1" s="1"/>
  <c r="DU161" i="1" s="1"/>
  <c r="DU162" i="1" l="1"/>
  <c r="DV160" i="1"/>
  <c r="DV305" i="1" s="1"/>
  <c r="DU192" i="1"/>
  <c r="DU201" i="1" s="1"/>
  <c r="DU231" i="1" s="1"/>
  <c r="DU234" i="1"/>
  <c r="DU236" i="1" s="1"/>
  <c r="DU238" i="1" l="1"/>
  <c r="DU239" i="1" s="1"/>
  <c r="DV172" i="1" l="1"/>
  <c r="DV179" i="1" s="1"/>
  <c r="DV78" i="1"/>
  <c r="DV87" i="1" s="1"/>
  <c r="DV90" i="1" l="1"/>
  <c r="DV91" i="1" l="1"/>
  <c r="DV92" i="1" s="1"/>
  <c r="DV96" i="1" s="1"/>
  <c r="DV181" i="1"/>
  <c r="DV182" i="1" s="1"/>
  <c r="DV198" i="1"/>
  <c r="DV220" i="1" l="1"/>
  <c r="DW80" i="1" l="1"/>
  <c r="DV99" i="1"/>
  <c r="DV100" i="1" l="1"/>
  <c r="DV101" i="1" s="1"/>
  <c r="DV105" i="1" s="1"/>
  <c r="DV199" i="1" l="1"/>
  <c r="DV108" i="1" l="1"/>
  <c r="DV110" i="1" s="1"/>
  <c r="DV112" i="1" s="1"/>
  <c r="DV196" i="1" l="1"/>
  <c r="DW109" i="1" l="1"/>
  <c r="DW110" i="1" s="1"/>
  <c r="DW196" i="1" l="1"/>
  <c r="DX109" i="1"/>
  <c r="DX110" i="1" s="1"/>
  <c r="DV129" i="1"/>
  <c r="DV116" i="1"/>
  <c r="DV118" i="1" s="1"/>
  <c r="DV125" i="1" s="1"/>
  <c r="DV130" i="1" l="1"/>
  <c r="DV263" i="1"/>
  <c r="DV261" i="1" s="1"/>
  <c r="DV265" i="1" s="1"/>
  <c r="DV266" i="1" s="1"/>
  <c r="DV223" i="1"/>
  <c r="DW175" i="1"/>
  <c r="DV255" i="1"/>
  <c r="DV253" i="1" s="1"/>
  <c r="DV257" i="1" s="1"/>
  <c r="DX196" i="1"/>
  <c r="DV281" i="1" l="1"/>
  <c r="DV282" i="1" s="1"/>
  <c r="DV273" i="1"/>
  <c r="DV274" i="1" s="1"/>
  <c r="DV258" i="1"/>
  <c r="DW173" i="1"/>
  <c r="DW226" i="1"/>
  <c r="DW224" i="1" l="1"/>
  <c r="DY109" i="1"/>
  <c r="DW176" i="1" l="1"/>
  <c r="DW117" i="1"/>
  <c r="DV128" i="1"/>
  <c r="DV131" i="1" s="1"/>
  <c r="DV135" i="1" s="1"/>
  <c r="DV197" i="1" l="1"/>
  <c r="DW255" i="1" l="1"/>
  <c r="DW253" i="1" s="1"/>
  <c r="DW257" i="1" s="1"/>
  <c r="DW116" i="1"/>
  <c r="DW118" i="1" s="1"/>
  <c r="DW281" i="1" l="1"/>
  <c r="DW282" i="1" s="1"/>
  <c r="DW273" i="1"/>
  <c r="DW274" i="1" s="1"/>
  <c r="DW258" i="1"/>
  <c r="DW263" i="1"/>
  <c r="DW261" i="1" s="1"/>
  <c r="DW265" i="1" s="1"/>
  <c r="DW266" i="1" s="1"/>
  <c r="DW208" i="1"/>
  <c r="DW216" i="1" s="1"/>
  <c r="DW223" i="1"/>
  <c r="DW169" i="1" l="1"/>
  <c r="DW170" i="1" s="1"/>
  <c r="DX175" i="1"/>
  <c r="DX173" i="1"/>
  <c r="DV138" i="1"/>
  <c r="DW130" i="1"/>
  <c r="DW129" i="1"/>
  <c r="DX176" i="1" l="1"/>
  <c r="DX117" i="1"/>
  <c r="DX226" i="1"/>
  <c r="DV200" i="1" l="1"/>
  <c r="DV139" i="1"/>
  <c r="DV140" i="1" s="1"/>
  <c r="DV142" i="1" s="1"/>
  <c r="DX224" i="1"/>
  <c r="DV286" i="1" l="1"/>
  <c r="DX255" i="1" l="1"/>
  <c r="DX253" i="1" s="1"/>
  <c r="DX257" i="1" s="1"/>
  <c r="DX116" i="1"/>
  <c r="DX118" i="1" s="1"/>
  <c r="DX281" i="1" l="1"/>
  <c r="DX282" i="1" s="1"/>
  <c r="DX273" i="1"/>
  <c r="DX274" i="1" s="1"/>
  <c r="DX258" i="1"/>
  <c r="DV287" i="1"/>
  <c r="DV145" i="1"/>
  <c r="DV296" i="1"/>
  <c r="DX263" i="1"/>
  <c r="DX261" i="1" s="1"/>
  <c r="DX265" i="1" s="1"/>
  <c r="DX266" i="1" s="1"/>
  <c r="DX223" i="1"/>
  <c r="DV288" i="1" l="1"/>
  <c r="DX208" i="1"/>
  <c r="DX216" i="1" s="1"/>
  <c r="DX169" i="1" l="1"/>
  <c r="DX170" i="1" s="1"/>
  <c r="DY175" i="1"/>
  <c r="DY173" i="1"/>
  <c r="DV146" i="1"/>
  <c r="DV297" i="1" l="1"/>
  <c r="DV147" i="1"/>
  <c r="DV149" i="1" s="1"/>
  <c r="DY133" i="1"/>
  <c r="DV227" i="1"/>
  <c r="DV295" i="1" l="1"/>
  <c r="DV294" i="1"/>
  <c r="DV229" i="1"/>
  <c r="DY176" i="1"/>
  <c r="DY117" i="1"/>
  <c r="DY226" i="1"/>
  <c r="DW174" i="1"/>
  <c r="DW228" i="1" l="1"/>
  <c r="DY224" i="1"/>
  <c r="DY115" i="1" l="1"/>
  <c r="DV289" i="1" l="1"/>
  <c r="DV151" i="1"/>
  <c r="DY169" i="1"/>
  <c r="DY170" i="1" s="1"/>
  <c r="DY208" i="1"/>
  <c r="DY216" i="1" s="1"/>
  <c r="DV184" i="1" l="1"/>
  <c r="DV185" i="1" s="1"/>
  <c r="DV188" i="1" s="1"/>
  <c r="DV153" i="1"/>
  <c r="DV235" i="1" l="1"/>
  <c r="DW187" i="1"/>
  <c r="DV156" i="1"/>
  <c r="DV155" i="1" l="1"/>
  <c r="DV158" i="1" s="1"/>
  <c r="DV161" i="1" s="1"/>
  <c r="DV162" i="1" l="1"/>
  <c r="DV192" i="1"/>
  <c r="DV201" i="1" s="1"/>
  <c r="DV231" i="1" s="1"/>
  <c r="DW160" i="1"/>
  <c r="DW305" i="1" s="1"/>
  <c r="DV234" i="1"/>
  <c r="DV236" i="1" s="1"/>
  <c r="DV238" i="1" l="1"/>
  <c r="DV239" i="1" s="1"/>
  <c r="DW172" i="1" l="1"/>
  <c r="DW179" i="1" s="1"/>
  <c r="DW78" i="1"/>
  <c r="DW87" i="1" s="1"/>
  <c r="DW90" i="1" l="1"/>
  <c r="DW91" i="1" l="1"/>
  <c r="DW92" i="1" s="1"/>
  <c r="DW96" i="1" s="1"/>
  <c r="DW181" i="1"/>
  <c r="DW182" i="1" s="1"/>
  <c r="DW198" i="1"/>
  <c r="DW220" i="1" l="1"/>
  <c r="DX80" i="1" l="1"/>
  <c r="DW289" i="1" l="1"/>
  <c r="DW151" i="1"/>
  <c r="DW99" i="1"/>
  <c r="DW184" i="1" l="1"/>
  <c r="DW185" i="1" s="1"/>
  <c r="DW188" i="1" s="1"/>
  <c r="DW100" i="1"/>
  <c r="DW101" i="1" s="1"/>
  <c r="DW105" i="1" s="1"/>
  <c r="DW112" i="1" s="1"/>
  <c r="DW125" i="1" s="1"/>
  <c r="DX187" i="1" l="1"/>
  <c r="DW235" i="1"/>
  <c r="DW199" i="1"/>
  <c r="DW128" i="1" l="1"/>
  <c r="DW131" i="1" s="1"/>
  <c r="DW135" i="1" s="1"/>
  <c r="DW197" i="1" l="1"/>
  <c r="DW138" i="1" l="1"/>
  <c r="DW140" i="1" s="1"/>
  <c r="DW142" i="1" s="1"/>
  <c r="DW139" i="1"/>
  <c r="DX129" i="1" l="1"/>
  <c r="DW200" i="1"/>
  <c r="DX130" i="1" l="1"/>
  <c r="DW286" i="1" l="1"/>
  <c r="DW288" i="1" l="1"/>
  <c r="DW146" i="1" l="1"/>
  <c r="DW227" i="1" l="1"/>
  <c r="DW297" i="1"/>
  <c r="DW147" i="1"/>
  <c r="DW149" i="1" s="1"/>
  <c r="DW153" i="1" s="1"/>
  <c r="DX174" i="1"/>
  <c r="DW295" i="1" l="1"/>
  <c r="DW294" i="1"/>
  <c r="DW229" i="1"/>
  <c r="DX228" i="1"/>
  <c r="DW156" i="1" l="1"/>
  <c r="DW155" i="1" l="1"/>
  <c r="DW158" i="1" s="1"/>
  <c r="DW161" i="1" s="1"/>
  <c r="DW162" i="1" l="1"/>
  <c r="DX160" i="1"/>
  <c r="DX305" i="1" s="1"/>
  <c r="DW192" i="1"/>
  <c r="DW201" i="1" s="1"/>
  <c r="DW231" i="1" s="1"/>
  <c r="DW234" i="1"/>
  <c r="DW236" i="1" s="1"/>
  <c r="DW238" i="1" l="1"/>
  <c r="DW239" i="1" s="1"/>
  <c r="DX172" i="1" l="1"/>
  <c r="DX179" i="1" s="1"/>
  <c r="DX78" i="1"/>
  <c r="DX87" i="1" s="1"/>
  <c r="DX90" i="1" l="1"/>
  <c r="DX91" i="1" l="1"/>
  <c r="DX92" i="1" s="1"/>
  <c r="DX96" i="1" s="1"/>
  <c r="DX181" i="1"/>
  <c r="DX182" i="1" s="1"/>
  <c r="DX198" i="1"/>
  <c r="DX220" i="1" l="1"/>
  <c r="DY80" i="1" l="1"/>
  <c r="DX99" i="1"/>
  <c r="DX289" i="1" l="1"/>
  <c r="DX151" i="1"/>
  <c r="DX100" i="1"/>
  <c r="DX101" i="1" s="1"/>
  <c r="DX105" i="1" s="1"/>
  <c r="DX112" i="1" s="1"/>
  <c r="DX125" i="1" s="1"/>
  <c r="DX184" i="1" l="1"/>
  <c r="DX185" i="1" s="1"/>
  <c r="DX188" i="1" s="1"/>
  <c r="DX199" i="1"/>
  <c r="DX235" i="1" l="1"/>
  <c r="DY187" i="1"/>
  <c r="DX128" i="1" l="1"/>
  <c r="DX131" i="1" s="1"/>
  <c r="DX135" i="1" s="1"/>
  <c r="DX197" i="1" l="1"/>
  <c r="DX138" i="1" l="1"/>
  <c r="DX140" i="1" s="1"/>
  <c r="DX142" i="1" s="1"/>
  <c r="DX139" i="1"/>
  <c r="DX200" i="1" l="1"/>
  <c r="DX286" i="1" l="1"/>
  <c r="DX288" i="1" l="1"/>
  <c r="DX146" i="1" l="1"/>
  <c r="DX227" i="1" l="1"/>
  <c r="DX297" i="1"/>
  <c r="DX147" i="1"/>
  <c r="DX149" i="1" s="1"/>
  <c r="DX153" i="1" s="1"/>
  <c r="DY174" i="1"/>
  <c r="DX295" i="1" l="1"/>
  <c r="DX294" i="1"/>
  <c r="DX229" i="1"/>
  <c r="DX156" i="1" l="1"/>
  <c r="DY228" i="1"/>
  <c r="DX155" i="1" l="1"/>
  <c r="DX158" i="1" s="1"/>
  <c r="DX161" i="1" s="1"/>
  <c r="DX162" i="1" l="1"/>
  <c r="DY160" i="1"/>
  <c r="DY305" i="1" s="1"/>
  <c r="DX192" i="1"/>
  <c r="DX201" i="1" s="1"/>
  <c r="DX231" i="1" s="1"/>
  <c r="DX234" i="1"/>
  <c r="DX236" i="1" s="1"/>
  <c r="DX238" i="1" l="1"/>
  <c r="DX239" i="1" s="1"/>
  <c r="DY172" i="1" l="1"/>
  <c r="DY179" i="1" s="1"/>
  <c r="DY78" i="1"/>
  <c r="DY87" i="1" s="1"/>
  <c r="DY90" i="1" l="1"/>
  <c r="DY91" i="1" l="1"/>
  <c r="DY92" i="1" s="1"/>
  <c r="DY96" i="1" s="1"/>
  <c r="DY198" i="1"/>
  <c r="DY99" i="1" l="1"/>
  <c r="DY100" i="1" l="1"/>
  <c r="DY101" i="1" s="1"/>
  <c r="DY105" i="1" s="1"/>
  <c r="DY199" i="1" l="1"/>
  <c r="DY108" i="1" l="1"/>
  <c r="DY110" i="1" s="1"/>
  <c r="DY112" i="1" s="1"/>
  <c r="DY196" i="1" l="1"/>
  <c r="DZ109" i="1" l="1"/>
  <c r="DZ110" i="1" s="1"/>
  <c r="DZ196" i="1" l="1"/>
  <c r="DY116" i="1" l="1"/>
  <c r="DY118" i="1" s="1"/>
  <c r="DY125" i="1" s="1"/>
  <c r="DY130" i="1"/>
  <c r="DY223" i="1" l="1"/>
  <c r="DY129" i="1"/>
  <c r="DY255" i="1"/>
  <c r="DY253" i="1" s="1"/>
  <c r="DY257" i="1" s="1"/>
  <c r="DY263" i="1"/>
  <c r="DY261" i="1" s="1"/>
  <c r="DY265" i="1" s="1"/>
  <c r="DY266" i="1" s="1"/>
  <c r="EA109" i="1"/>
  <c r="EA110" i="1" s="1"/>
  <c r="DY281" i="1" l="1"/>
  <c r="DY282" i="1" s="1"/>
  <c r="DY273" i="1"/>
  <c r="DY274" i="1" s="1"/>
  <c r="DY258" i="1"/>
  <c r="DZ175" i="1"/>
  <c r="EA196" i="1" l="1"/>
  <c r="DZ226" i="1"/>
  <c r="EB109" i="1"/>
  <c r="DZ176" i="1" l="1"/>
  <c r="DZ117" i="1"/>
  <c r="DZ173" i="1"/>
  <c r="DZ224" i="1"/>
  <c r="DY128" i="1"/>
  <c r="DY131" i="1" s="1"/>
  <c r="DY135" i="1" s="1"/>
  <c r="DY197" i="1" l="1"/>
  <c r="DZ116" i="1" l="1"/>
  <c r="DZ118" i="1" s="1"/>
  <c r="DY139" i="1"/>
  <c r="DZ255" i="1" l="1"/>
  <c r="DZ253" i="1" s="1"/>
  <c r="DZ257" i="1" s="1"/>
  <c r="DZ223" i="1"/>
  <c r="DZ281" i="1" l="1"/>
  <c r="DZ282" i="1" s="1"/>
  <c r="DZ273" i="1"/>
  <c r="DZ274" i="1" s="1"/>
  <c r="DZ258" i="1"/>
  <c r="DZ263" i="1"/>
  <c r="DZ261" i="1" s="1"/>
  <c r="DZ265" i="1" s="1"/>
  <c r="DZ266" i="1" s="1"/>
  <c r="DZ129" i="1"/>
  <c r="EA175" i="1"/>
  <c r="DY138" i="1"/>
  <c r="DY140" i="1" s="1"/>
  <c r="DY142" i="1" s="1"/>
  <c r="DZ130" i="1" l="1"/>
  <c r="DZ169" i="1"/>
  <c r="DZ170" i="1" s="1"/>
  <c r="EA226" i="1"/>
  <c r="DY200" i="1"/>
  <c r="EA176" i="1" l="1"/>
  <c r="EA117" i="1"/>
  <c r="EA224" i="1"/>
  <c r="EA173" i="1"/>
  <c r="DZ208" i="1"/>
  <c r="DZ216" i="1" s="1"/>
  <c r="DY286" i="1" l="1"/>
  <c r="EA116" i="1" l="1"/>
  <c r="EA118" i="1" s="1"/>
  <c r="DY287" i="1" l="1"/>
  <c r="DY145" i="1"/>
  <c r="EA255" i="1"/>
  <c r="EA253" i="1" s="1"/>
  <c r="EA257" i="1" s="1"/>
  <c r="DY296" i="1"/>
  <c r="EA223" i="1"/>
  <c r="EA281" i="1" l="1"/>
  <c r="EA282" i="1" s="1"/>
  <c r="EA273" i="1"/>
  <c r="EA274" i="1" s="1"/>
  <c r="EA258" i="1"/>
  <c r="EA169" i="1"/>
  <c r="EA170" i="1" s="1"/>
  <c r="EB175" i="1"/>
  <c r="EA263" i="1"/>
  <c r="EA261" i="1" s="1"/>
  <c r="EA265" i="1" s="1"/>
  <c r="EA266" i="1" s="1"/>
  <c r="DY288" i="1"/>
  <c r="DY146" i="1" l="1"/>
  <c r="EB173" i="1"/>
  <c r="EA208" i="1"/>
  <c r="EA216" i="1" s="1"/>
  <c r="EB176" i="1" l="1"/>
  <c r="EB117" i="1"/>
  <c r="DY297" i="1"/>
  <c r="DY147" i="1"/>
  <c r="DY149" i="1" s="1"/>
  <c r="EB133" i="1"/>
  <c r="DY227" i="1"/>
  <c r="EB224" i="1"/>
  <c r="DY295" i="1" l="1"/>
  <c r="DY294" i="1"/>
  <c r="EB226" i="1"/>
  <c r="DZ174" i="1"/>
  <c r="DZ228" i="1" l="1"/>
  <c r="EB115" i="1"/>
  <c r="EB208" i="1" l="1"/>
  <c r="EB216" i="1" s="1"/>
  <c r="EB169" i="1" l="1"/>
  <c r="EB170" i="1" s="1"/>
  <c r="DY181" i="1" l="1"/>
  <c r="DY182" i="1" s="1"/>
  <c r="DY220" i="1" l="1"/>
  <c r="DY229" i="1" s="1"/>
  <c r="DZ80" i="1" l="1"/>
  <c r="DY289" i="1" l="1"/>
  <c r="DY151" i="1"/>
  <c r="DY184" i="1" l="1"/>
  <c r="DY185" i="1" s="1"/>
  <c r="DY188" i="1" s="1"/>
  <c r="DY153" i="1"/>
  <c r="DY235" i="1" l="1"/>
  <c r="DZ187" i="1"/>
  <c r="DY156" i="1" l="1"/>
  <c r="DY155" i="1" l="1"/>
  <c r="DY158" i="1" s="1"/>
  <c r="DY161" i="1" s="1"/>
  <c r="DY162" i="1" l="1"/>
  <c r="DY192" i="1"/>
  <c r="DY201" i="1" s="1"/>
  <c r="DY231" i="1" s="1"/>
  <c r="DZ160" i="1"/>
  <c r="DZ305" i="1" s="1"/>
  <c r="DY234" i="1" l="1"/>
  <c r="DY236" i="1" s="1"/>
  <c r="DY238" i="1" s="1"/>
  <c r="DY239" i="1" s="1"/>
  <c r="DZ172" i="1" l="1"/>
  <c r="DZ179" i="1" s="1"/>
  <c r="DZ78" i="1"/>
  <c r="DZ87" i="1" s="1"/>
  <c r="DZ90" i="1" l="1"/>
  <c r="DZ91" i="1" l="1"/>
  <c r="DZ92" i="1" s="1"/>
  <c r="DZ96" i="1" s="1"/>
  <c r="DZ198" i="1" l="1"/>
  <c r="DZ99" i="1" l="1"/>
  <c r="DZ181" i="1"/>
  <c r="DZ182" i="1" s="1"/>
  <c r="DZ100" i="1" l="1"/>
  <c r="DZ101" i="1" s="1"/>
  <c r="DZ105" i="1" s="1"/>
  <c r="DZ112" i="1" s="1"/>
  <c r="DZ125" i="1" s="1"/>
  <c r="DZ220" i="1" l="1"/>
  <c r="DZ199" i="1" l="1"/>
  <c r="EA80" i="1"/>
  <c r="DZ289" i="1" l="1"/>
  <c r="DZ151" i="1"/>
  <c r="DZ184" i="1" l="1"/>
  <c r="DZ185" i="1" s="1"/>
  <c r="DZ188" i="1" s="1"/>
  <c r="DZ235" i="1" l="1"/>
  <c r="EA187" i="1"/>
  <c r="DZ128" i="1" l="1"/>
  <c r="DZ131" i="1" s="1"/>
  <c r="DZ135" i="1" s="1"/>
  <c r="DZ197" i="1" l="1"/>
  <c r="DZ139" i="1"/>
  <c r="DZ138" i="1"/>
  <c r="DZ140" i="1" l="1"/>
  <c r="DZ142" i="1" s="1"/>
  <c r="DZ200" i="1"/>
  <c r="EA129" i="1" l="1"/>
  <c r="EA130" i="1" l="1"/>
  <c r="DZ286" i="1"/>
  <c r="DZ288" i="1" l="1"/>
  <c r="DZ146" i="1" l="1"/>
  <c r="DZ297" i="1" l="1"/>
  <c r="DZ147" i="1"/>
  <c r="DZ149" i="1" s="1"/>
  <c r="DZ153" i="1" s="1"/>
  <c r="DZ227" i="1"/>
  <c r="DZ295" i="1" l="1"/>
  <c r="DZ294" i="1"/>
  <c r="DZ229" i="1"/>
  <c r="EA174" i="1" l="1"/>
  <c r="EA228" i="1" l="1"/>
  <c r="DZ156" i="1" l="1"/>
  <c r="DZ155" i="1" l="1"/>
  <c r="DZ158" i="1" s="1"/>
  <c r="DZ161" i="1" s="1"/>
  <c r="DZ162" i="1" l="1"/>
  <c r="DZ192" i="1"/>
  <c r="DZ201" i="1" s="1"/>
  <c r="DZ231" i="1" s="1"/>
  <c r="EA160" i="1"/>
  <c r="EA305" i="1" s="1"/>
  <c r="DZ234" i="1"/>
  <c r="DZ236" i="1" s="1"/>
  <c r="DZ238" i="1" l="1"/>
  <c r="DZ239" i="1" s="1"/>
  <c r="EA172" i="1" l="1"/>
  <c r="EA179" i="1" s="1"/>
  <c r="EA78" i="1"/>
  <c r="EA87" i="1" s="1"/>
  <c r="EA90" i="1" l="1"/>
  <c r="EA198" i="1" l="1"/>
  <c r="EA91" i="1"/>
  <c r="EA92" i="1" s="1"/>
  <c r="EA96" i="1" s="1"/>
  <c r="EA181" i="1" l="1"/>
  <c r="EA182" i="1" s="1"/>
  <c r="EA99" i="1" l="1"/>
  <c r="EA100" i="1" l="1"/>
  <c r="EA101" i="1" s="1"/>
  <c r="EA105" i="1" s="1"/>
  <c r="EA112" i="1" s="1"/>
  <c r="EA125" i="1" s="1"/>
  <c r="EA220" i="1"/>
  <c r="EB80" i="1" l="1"/>
  <c r="EA199" i="1" l="1"/>
  <c r="EA289" i="1" l="1"/>
  <c r="EA151" i="1"/>
  <c r="EA184" i="1" l="1"/>
  <c r="EA185" i="1" s="1"/>
  <c r="EA188" i="1" s="1"/>
  <c r="EA235" i="1" l="1"/>
  <c r="EB187" i="1"/>
  <c r="EA128" i="1" l="1"/>
  <c r="EA131" i="1" s="1"/>
  <c r="EA135" i="1" s="1"/>
  <c r="EA138" i="1" l="1"/>
  <c r="EA139" i="1"/>
  <c r="EA197" i="1"/>
  <c r="EA140" i="1" l="1"/>
  <c r="EA142" i="1" s="1"/>
  <c r="EA200" i="1"/>
  <c r="EA286" i="1" l="1"/>
  <c r="EA288" i="1" l="1"/>
  <c r="EA146" i="1" l="1"/>
  <c r="EA297" i="1" l="1"/>
  <c r="EA147" i="1"/>
  <c r="EA149" i="1" s="1"/>
  <c r="EA153" i="1" s="1"/>
  <c r="EA227" i="1"/>
  <c r="EA295" i="1" l="1"/>
  <c r="EA294" i="1"/>
  <c r="EA229" i="1"/>
  <c r="EB174" i="1" l="1"/>
  <c r="EB228" i="1" l="1"/>
  <c r="EA156" i="1" l="1"/>
  <c r="EA155" i="1" l="1"/>
  <c r="EA158" i="1" s="1"/>
  <c r="EA161" i="1" s="1"/>
  <c r="EA162" i="1" l="1"/>
  <c r="EB160" i="1"/>
  <c r="EB305" i="1" s="1"/>
  <c r="EA192" i="1"/>
  <c r="EA201" i="1" s="1"/>
  <c r="EA231" i="1" s="1"/>
  <c r="EA234" i="1" l="1"/>
  <c r="EA236" i="1" s="1"/>
  <c r="EA238" i="1" s="1"/>
  <c r="EA239" i="1" s="1"/>
  <c r="EB172" i="1" l="1"/>
  <c r="EB179" i="1" s="1"/>
  <c r="EB78" i="1"/>
  <c r="EB87" i="1" s="1"/>
  <c r="EB90" i="1" l="1"/>
  <c r="EB91" i="1" l="1"/>
  <c r="EB92" i="1" s="1"/>
  <c r="EB96" i="1" s="1"/>
  <c r="EB198" i="1" l="1"/>
  <c r="EB181" i="1" l="1"/>
  <c r="EB182" i="1" s="1"/>
  <c r="EB99" i="1" l="1"/>
  <c r="EB220" i="1" l="1"/>
  <c r="EB100" i="1"/>
  <c r="EB101" i="1" s="1"/>
  <c r="EB105" i="1" s="1"/>
  <c r="EC80" i="1" l="1"/>
  <c r="EB199" i="1" l="1"/>
  <c r="EB108" i="1" l="1"/>
  <c r="EB110" i="1" s="1"/>
  <c r="EB112" i="1" s="1"/>
  <c r="EB196" i="1" l="1"/>
  <c r="EC109" i="1" l="1"/>
  <c r="EC110" i="1" s="1"/>
  <c r="EC196" i="1" l="1"/>
  <c r="ED109" i="1" l="1"/>
  <c r="ED110" i="1" s="1"/>
  <c r="ED196" i="1" l="1"/>
  <c r="EE109" i="1"/>
  <c r="EB255" i="1" l="1"/>
  <c r="EB253" i="1" s="1"/>
  <c r="EB257" i="1" s="1"/>
  <c r="EB263" i="1"/>
  <c r="EB261" i="1" s="1"/>
  <c r="EB265" i="1" s="1"/>
  <c r="EB266" i="1" s="1"/>
  <c r="EB116" i="1"/>
  <c r="EB118" i="1" s="1"/>
  <c r="EB125" i="1" s="1"/>
  <c r="EB281" i="1" l="1"/>
  <c r="EB282" i="1" s="1"/>
  <c r="EB273" i="1"/>
  <c r="EB274" i="1" s="1"/>
  <c r="EB258" i="1"/>
  <c r="EC175" i="1"/>
  <c r="EB223" i="1"/>
  <c r="EC226" i="1" l="1"/>
  <c r="EC176" i="1" l="1"/>
  <c r="EC117" i="1"/>
  <c r="EC173" i="1" l="1"/>
  <c r="EB129" i="1" l="1"/>
  <c r="EC224" i="1" l="1"/>
  <c r="EB130" i="1" l="1"/>
  <c r="EB128" i="1" l="1"/>
  <c r="EB131" i="1" s="1"/>
  <c r="EB135" i="1" s="1"/>
  <c r="EB197" i="1" l="1"/>
  <c r="EB139" i="1"/>
  <c r="EC208" i="1" l="1"/>
  <c r="EC216" i="1" s="1"/>
  <c r="EC116" i="1"/>
  <c r="EC118" i="1" s="1"/>
  <c r="EC169" i="1"/>
  <c r="EC170" i="1" s="1"/>
  <c r="EC255" i="1"/>
  <c r="EC253" i="1" s="1"/>
  <c r="EC257" i="1" s="1"/>
  <c r="EC263" i="1"/>
  <c r="EC261" i="1" s="1"/>
  <c r="EC265" i="1" s="1"/>
  <c r="EC266" i="1" s="1"/>
  <c r="EC281" i="1" l="1"/>
  <c r="EC282" i="1" s="1"/>
  <c r="EC273" i="1"/>
  <c r="EC274" i="1" s="1"/>
  <c r="EC258" i="1"/>
  <c r="ED175" i="1"/>
  <c r="EC223" i="1"/>
  <c r="ED226" i="1" l="1"/>
  <c r="EB138" i="1"/>
  <c r="EB140" i="1" s="1"/>
  <c r="EB142" i="1" s="1"/>
  <c r="EB200" i="1" l="1"/>
  <c r="ED176" i="1" l="1"/>
  <c r="ED117" i="1"/>
  <c r="ED173" i="1" l="1"/>
  <c r="EB286" i="1" l="1"/>
  <c r="EC129" i="1"/>
  <c r="ED224" i="1" l="1"/>
  <c r="EB287" i="1" l="1"/>
  <c r="EB145" i="1"/>
  <c r="EB296" i="1"/>
  <c r="EC130" i="1"/>
  <c r="EB288" i="1" l="1"/>
  <c r="EB146" i="1" l="1"/>
  <c r="EB297" i="1" l="1"/>
  <c r="EB147" i="1"/>
  <c r="EB149" i="1" s="1"/>
  <c r="EB227" i="1"/>
  <c r="ED116" i="1"/>
  <c r="ED118" i="1" s="1"/>
  <c r="ED255" i="1"/>
  <c r="ED253" i="1" s="1"/>
  <c r="ED257" i="1" s="1"/>
  <c r="ED263" i="1"/>
  <c r="ED261" i="1" s="1"/>
  <c r="ED265" i="1" s="1"/>
  <c r="ED266" i="1" s="1"/>
  <c r="ED169" i="1"/>
  <c r="ED170" i="1" s="1"/>
  <c r="ED208" i="1"/>
  <c r="ED216" i="1" s="1"/>
  <c r="EB295" i="1" l="1"/>
  <c r="EB294" i="1"/>
  <c r="EB229" i="1"/>
  <c r="ED281" i="1"/>
  <c r="ED282" i="1" s="1"/>
  <c r="ED273" i="1"/>
  <c r="ED274" i="1" s="1"/>
  <c r="ED258" i="1"/>
  <c r="EE175" i="1"/>
  <c r="EC174" i="1"/>
  <c r="ED223" i="1"/>
  <c r="EC228" i="1" l="1"/>
  <c r="EE133" i="1" l="1"/>
  <c r="EE226" i="1"/>
  <c r="EE176" i="1" l="1"/>
  <c r="EE117" i="1"/>
  <c r="EB289" i="1" l="1"/>
  <c r="EB151" i="1"/>
  <c r="EE173" i="1"/>
  <c r="EB184" i="1" l="1"/>
  <c r="EB185" i="1" s="1"/>
  <c r="EB188" i="1" s="1"/>
  <c r="EB153" i="1"/>
  <c r="EC187" i="1" l="1"/>
  <c r="EB235" i="1"/>
  <c r="EE224" i="1"/>
  <c r="EE115" i="1"/>
  <c r="EB156" i="1" l="1"/>
  <c r="EB155" i="1" l="1"/>
  <c r="EB158" i="1" s="1"/>
  <c r="EB161" i="1" s="1"/>
  <c r="EB162" i="1" l="1"/>
  <c r="EC160" i="1"/>
  <c r="EC305" i="1" s="1"/>
  <c r="EB192" i="1"/>
  <c r="EB201" i="1" s="1"/>
  <c r="EB231" i="1" s="1"/>
  <c r="EE169" i="1"/>
  <c r="EE170" i="1" s="1"/>
  <c r="EE208" i="1"/>
  <c r="EE216" i="1" s="1"/>
  <c r="EB234" i="1" l="1"/>
  <c r="EB236" i="1" s="1"/>
  <c r="EB238" i="1"/>
  <c r="EB239" i="1" s="1"/>
  <c r="EC172" i="1" l="1"/>
  <c r="EC179" i="1" s="1"/>
  <c r="EC78" i="1"/>
  <c r="EC87" i="1" s="1"/>
  <c r="EC90" i="1" l="1"/>
  <c r="EC198" i="1" l="1"/>
  <c r="EC91" i="1"/>
  <c r="EC92" i="1" s="1"/>
  <c r="EC96" i="1" s="1"/>
  <c r="EC99" i="1" l="1"/>
  <c r="EC181" i="1"/>
  <c r="EC182" i="1" s="1"/>
  <c r="EC100" i="1" l="1"/>
  <c r="EC101" i="1" s="1"/>
  <c r="EC105" i="1" s="1"/>
  <c r="EC112" i="1" s="1"/>
  <c r="EC125" i="1" s="1"/>
  <c r="EC220" i="1" l="1"/>
  <c r="EC199" i="1" l="1"/>
  <c r="ED80" i="1"/>
  <c r="EC289" i="1" l="1"/>
  <c r="EC151" i="1"/>
  <c r="EC184" i="1" l="1"/>
  <c r="EC185" i="1" s="1"/>
  <c r="EC188" i="1" s="1"/>
  <c r="EC235" i="1" l="1"/>
  <c r="ED187" i="1"/>
  <c r="EC128" i="1" l="1"/>
  <c r="EC131" i="1" s="1"/>
  <c r="EC135" i="1" s="1"/>
  <c r="EC138" i="1" l="1"/>
  <c r="EC139" i="1"/>
  <c r="EC197" i="1"/>
  <c r="EC140" i="1" l="1"/>
  <c r="EC142" i="1" s="1"/>
  <c r="EC200" i="1"/>
  <c r="ED129" i="1" l="1"/>
  <c r="EC286" i="1" l="1"/>
  <c r="ED130" i="1"/>
  <c r="EC288" i="1" l="1"/>
  <c r="EC146" i="1" l="1"/>
  <c r="EC297" i="1" l="1"/>
  <c r="EC147" i="1"/>
  <c r="EC149" i="1" s="1"/>
  <c r="EC153" i="1" s="1"/>
  <c r="EC227" i="1"/>
  <c r="EC295" i="1" l="1"/>
  <c r="EC294" i="1"/>
  <c r="EC229" i="1"/>
  <c r="ED174" i="1" l="1"/>
  <c r="ED228" i="1" l="1"/>
  <c r="EC156" i="1" l="1"/>
  <c r="EC155" i="1" l="1"/>
  <c r="EC158" i="1" s="1"/>
  <c r="EC161" i="1" s="1"/>
  <c r="EC162" i="1" l="1"/>
  <c r="ED160" i="1"/>
  <c r="ED305" i="1" s="1"/>
  <c r="EC192" i="1"/>
  <c r="EC201" i="1" s="1"/>
  <c r="EC231" i="1" s="1"/>
  <c r="EC234" i="1" l="1"/>
  <c r="EC236" i="1" s="1"/>
  <c r="EC238" i="1"/>
  <c r="EC239" i="1" s="1"/>
  <c r="ED172" i="1" l="1"/>
  <c r="ED179" i="1" s="1"/>
  <c r="ED78" i="1"/>
  <c r="ED87" i="1" s="1"/>
  <c r="ED90" i="1" l="1"/>
  <c r="ED91" i="1" l="1"/>
  <c r="ED92" i="1" s="1"/>
  <c r="ED96" i="1" s="1"/>
  <c r="ED181" i="1" l="1"/>
  <c r="ED182" i="1" s="1"/>
  <c r="ED198" i="1"/>
  <c r="EE80" i="1" l="1"/>
  <c r="ED220" i="1"/>
  <c r="ED289" i="1" l="1"/>
  <c r="ED151" i="1"/>
  <c r="ED99" i="1"/>
  <c r="ED184" i="1" l="1"/>
  <c r="ED185" i="1" s="1"/>
  <c r="ED188" i="1" s="1"/>
  <c r="ED100" i="1"/>
  <c r="ED101" i="1" s="1"/>
  <c r="ED105" i="1" s="1"/>
  <c r="ED112" i="1" s="1"/>
  <c r="ED125" i="1" s="1"/>
  <c r="EE187" i="1" l="1"/>
  <c r="ED235" i="1"/>
  <c r="ED199" i="1" l="1"/>
  <c r="ED128" i="1" l="1"/>
  <c r="ED131" i="1" s="1"/>
  <c r="ED135" i="1" s="1"/>
  <c r="ED197" i="1" l="1"/>
  <c r="ED138" i="1"/>
  <c r="ED139" i="1"/>
  <c r="ED140" i="1" l="1"/>
  <c r="ED142" i="1" s="1"/>
  <c r="ED200" i="1"/>
  <c r="ED286" i="1" l="1"/>
  <c r="ED288" i="1" l="1"/>
  <c r="ED146" i="1" l="1"/>
  <c r="ED297" i="1" l="1"/>
  <c r="ED147" i="1"/>
  <c r="ED149" i="1" s="1"/>
  <c r="ED153" i="1" s="1"/>
  <c r="ED227" i="1"/>
  <c r="ED295" i="1" l="1"/>
  <c r="ED294" i="1"/>
  <c r="ED229" i="1"/>
  <c r="EE174" i="1" l="1"/>
  <c r="EE228" i="1" l="1"/>
  <c r="ED156" i="1"/>
  <c r="ED155" i="1" l="1"/>
  <c r="ED158" i="1" s="1"/>
  <c r="ED161" i="1" s="1"/>
  <c r="ED162" i="1" l="1"/>
  <c r="EE160" i="1"/>
  <c r="EE305" i="1" s="1"/>
  <c r="ED192" i="1"/>
  <c r="ED201" i="1" s="1"/>
  <c r="ED231" i="1" s="1"/>
  <c r="ED234" i="1"/>
  <c r="ED236" i="1" s="1"/>
  <c r="ED238" i="1" l="1"/>
  <c r="ED239" i="1" s="1"/>
  <c r="EE172" i="1" l="1"/>
  <c r="EE179" i="1" s="1"/>
  <c r="EE78" i="1"/>
  <c r="EE87" i="1" s="1"/>
  <c r="EE90" i="1" l="1"/>
  <c r="EE181" i="1" l="1"/>
  <c r="EE182" i="1" s="1"/>
  <c r="EE91" i="1" l="1"/>
  <c r="EE92" i="1" s="1"/>
  <c r="EE96" i="1" s="1"/>
  <c r="EE220" i="1"/>
  <c r="EE198" i="1"/>
  <c r="EF80" i="1" l="1"/>
  <c r="EE99" i="1" l="1"/>
  <c r="EE100" i="1" l="1"/>
  <c r="EE101" i="1" s="1"/>
  <c r="EE105" i="1" s="1"/>
  <c r="EE199" i="1" l="1"/>
  <c r="EE108" i="1" l="1"/>
  <c r="EE110" i="1" s="1"/>
  <c r="EE112" i="1" s="1"/>
  <c r="EE196" i="1" l="1"/>
  <c r="EF109" i="1" l="1"/>
  <c r="EF110" i="1" s="1"/>
  <c r="EF196" i="1" l="1"/>
  <c r="EG109" i="1" l="1"/>
  <c r="EG110" i="1" s="1"/>
  <c r="EG196" i="1" l="1"/>
  <c r="EH109" i="1"/>
  <c r="EE116" i="1" l="1"/>
  <c r="EE118" i="1" s="1"/>
  <c r="EE125" i="1" s="1"/>
  <c r="EE255" i="1"/>
  <c r="EE253" i="1" s="1"/>
  <c r="EE257" i="1" s="1"/>
  <c r="EE263" i="1"/>
  <c r="EE261" i="1" s="1"/>
  <c r="EE265" i="1" s="1"/>
  <c r="EE266" i="1" s="1"/>
  <c r="EE281" i="1" l="1"/>
  <c r="EE282" i="1" s="1"/>
  <c r="EE273" i="1"/>
  <c r="EE274" i="1" s="1"/>
  <c r="EE258" i="1"/>
  <c r="EF175" i="1"/>
  <c r="EE223" i="1"/>
  <c r="EF226" i="1" l="1"/>
  <c r="EF176" i="1" l="1"/>
  <c r="EF117" i="1"/>
  <c r="EE128" i="1" l="1"/>
  <c r="EF173" i="1"/>
  <c r="EE129" i="1" l="1"/>
  <c r="EE130" i="1" l="1"/>
  <c r="EE131" i="1" s="1"/>
  <c r="EE135" i="1" s="1"/>
  <c r="EF224" i="1"/>
  <c r="EE139" i="1"/>
  <c r="EE197" i="1" l="1"/>
  <c r="EE138" i="1" l="1"/>
  <c r="EE140" i="1" s="1"/>
  <c r="EE142" i="1" s="1"/>
  <c r="EE200" i="1" l="1"/>
  <c r="EF208" i="1"/>
  <c r="EF216" i="1" s="1"/>
  <c r="EF255" i="1"/>
  <c r="EF253" i="1" s="1"/>
  <c r="EF257" i="1" s="1"/>
  <c r="EF263" i="1"/>
  <c r="EF261" i="1" s="1"/>
  <c r="EF265" i="1" s="1"/>
  <c r="EF266" i="1" s="1"/>
  <c r="EF116" i="1"/>
  <c r="EF118" i="1" s="1"/>
  <c r="EF281" i="1" l="1"/>
  <c r="EF282" i="1" s="1"/>
  <c r="EF273" i="1"/>
  <c r="EF274" i="1" s="1"/>
  <c r="EF258" i="1"/>
  <c r="EG175" i="1"/>
  <c r="EF223" i="1"/>
  <c r="EF169" i="1"/>
  <c r="EF170" i="1" s="1"/>
  <c r="EG226" i="1" l="1"/>
  <c r="EE286" i="1"/>
  <c r="EF129" i="1" l="1"/>
  <c r="EF130" i="1"/>
  <c r="EG176" i="1" l="1"/>
  <c r="EG117" i="1"/>
  <c r="EE287" i="1"/>
  <c r="EE145" i="1"/>
  <c r="EE296" i="1"/>
  <c r="EE288" i="1" l="1"/>
  <c r="EG173" i="1"/>
  <c r="EE146" i="1" l="1"/>
  <c r="EG116" i="1"/>
  <c r="EG118" i="1" s="1"/>
  <c r="EG255" i="1"/>
  <c r="EG253" i="1" s="1"/>
  <c r="EG257" i="1" s="1"/>
  <c r="EG281" i="1" l="1"/>
  <c r="EG282" i="1" s="1"/>
  <c r="EG273" i="1"/>
  <c r="EG274" i="1" s="1"/>
  <c r="EG258" i="1"/>
  <c r="EE297" i="1"/>
  <c r="EE147" i="1"/>
  <c r="EE149" i="1" s="1"/>
  <c r="EG263" i="1"/>
  <c r="EG261" i="1" s="1"/>
  <c r="EG265" i="1" s="1"/>
  <c r="EG266" i="1" s="1"/>
  <c r="EG224" i="1"/>
  <c r="EG223" i="1"/>
  <c r="EF174" i="1" l="1"/>
  <c r="EE227" i="1"/>
  <c r="EF228" i="1"/>
  <c r="EE294" i="1" l="1"/>
  <c r="EE295" i="1"/>
  <c r="EE229" i="1"/>
  <c r="EH175" i="1"/>
  <c r="EE289" i="1" l="1"/>
  <c r="EE151" i="1"/>
  <c r="EH133" i="1"/>
  <c r="EH173" i="1"/>
  <c r="EH224" i="1"/>
  <c r="EH176" i="1" l="1"/>
  <c r="EH117" i="1"/>
  <c r="EE184" i="1"/>
  <c r="EE185" i="1" s="1"/>
  <c r="EE188" i="1" s="1"/>
  <c r="EE153" i="1"/>
  <c r="EH226" i="1"/>
  <c r="EE235" i="1" l="1"/>
  <c r="EF187" i="1"/>
  <c r="EG208" i="1"/>
  <c r="EG216" i="1" s="1"/>
  <c r="EH115" i="1"/>
  <c r="EG169" i="1"/>
  <c r="EG170" i="1" s="1"/>
  <c r="EE156" i="1"/>
  <c r="EE155" i="1" l="1"/>
  <c r="EE158" i="1" s="1"/>
  <c r="EE161" i="1" s="1"/>
  <c r="EE162" i="1" l="1"/>
  <c r="EE192" i="1"/>
  <c r="EE201" i="1" s="1"/>
  <c r="EE231" i="1" s="1"/>
  <c r="EF160" i="1"/>
  <c r="EF305" i="1" s="1"/>
  <c r="EH169" i="1"/>
  <c r="EH170" i="1" s="1"/>
  <c r="EE234" i="1"/>
  <c r="EE236" i="1" s="1"/>
  <c r="EE238" i="1" l="1"/>
  <c r="EE239" i="1" s="1"/>
  <c r="EH208" i="1"/>
  <c r="EH216" i="1" s="1"/>
  <c r="EF172" i="1" l="1"/>
  <c r="EF179" i="1" s="1"/>
  <c r="EF78" i="1"/>
  <c r="EF87" i="1" s="1"/>
  <c r="EF90" i="1" l="1"/>
  <c r="EF91" i="1" l="1"/>
  <c r="EF92" i="1" s="1"/>
  <c r="EF96" i="1" s="1"/>
  <c r="EF181" i="1"/>
  <c r="EF182" i="1" s="1"/>
  <c r="EF198" i="1"/>
  <c r="EF220" i="1" l="1"/>
  <c r="EG80" i="1" l="1"/>
  <c r="EF99" i="1" l="1"/>
  <c r="EF289" i="1" l="1"/>
  <c r="EF151" i="1"/>
  <c r="EF100" i="1"/>
  <c r="EF101" i="1" s="1"/>
  <c r="EF105" i="1" s="1"/>
  <c r="EF112" i="1" s="1"/>
  <c r="EF125" i="1" s="1"/>
  <c r="EF184" i="1" l="1"/>
  <c r="EF185" i="1" s="1"/>
  <c r="EF188" i="1" s="1"/>
  <c r="EF199" i="1"/>
  <c r="EG187" i="1" l="1"/>
  <c r="EF235" i="1"/>
  <c r="EF128" i="1" l="1"/>
  <c r="EF131" i="1" s="1"/>
  <c r="EF135" i="1" s="1"/>
  <c r="EF197" i="1" l="1"/>
  <c r="EF138" i="1" l="1"/>
  <c r="EF139" i="1"/>
  <c r="EF140" i="1" l="1"/>
  <c r="EF142" i="1" s="1"/>
  <c r="EG129" i="1"/>
  <c r="EF200" i="1"/>
  <c r="EG130" i="1" l="1"/>
  <c r="EF286" i="1" l="1"/>
  <c r="EF288" i="1" l="1"/>
  <c r="EF146" i="1" l="1"/>
  <c r="EF297" i="1" l="1"/>
  <c r="EF147" i="1"/>
  <c r="EF149" i="1" s="1"/>
  <c r="EF153" i="1" s="1"/>
  <c r="EF227" i="1"/>
  <c r="EF294" i="1" l="1"/>
  <c r="EF295" i="1"/>
  <c r="EF229" i="1"/>
  <c r="EG174" i="1" l="1"/>
  <c r="EG228" i="1" l="1"/>
  <c r="EF156" i="1" l="1"/>
  <c r="EF155" i="1" l="1"/>
  <c r="EF158" i="1" s="1"/>
  <c r="EF161" i="1" s="1"/>
  <c r="EF162" i="1" l="1"/>
  <c r="EG160" i="1"/>
  <c r="EG305" i="1" s="1"/>
  <c r="EF192" i="1"/>
  <c r="EF201" i="1" s="1"/>
  <c r="EF231" i="1" s="1"/>
  <c r="EF234" i="1"/>
  <c r="EF236" i="1" s="1"/>
  <c r="EF238" i="1" l="1"/>
  <c r="EF239" i="1" s="1"/>
  <c r="EG172" i="1" l="1"/>
  <c r="EG179" i="1" s="1"/>
  <c r="EG78" i="1"/>
  <c r="EG87" i="1" s="1"/>
  <c r="EG90" i="1" l="1"/>
  <c r="EG91" i="1" l="1"/>
  <c r="EG92" i="1" s="1"/>
  <c r="EG96" i="1" s="1"/>
  <c r="EG181" i="1"/>
  <c r="EG182" i="1" s="1"/>
  <c r="EG198" i="1"/>
  <c r="EG220" i="1" l="1"/>
  <c r="EH80" i="1" l="1"/>
  <c r="EG99" i="1"/>
  <c r="EG289" i="1" l="1"/>
  <c r="EG151" i="1"/>
  <c r="EG100" i="1"/>
  <c r="EG101" i="1" s="1"/>
  <c r="EG105" i="1" s="1"/>
  <c r="EG112" i="1" s="1"/>
  <c r="EG125" i="1" s="1"/>
  <c r="EG184" i="1" l="1"/>
  <c r="EG185" i="1" s="1"/>
  <c r="EG188" i="1" s="1"/>
  <c r="EG199" i="1"/>
  <c r="EG235" i="1" l="1"/>
  <c r="EH187" i="1"/>
  <c r="EG128" i="1" l="1"/>
  <c r="EG131" i="1" s="1"/>
  <c r="EG135" i="1" s="1"/>
  <c r="EG197" i="1" l="1"/>
  <c r="EG138" i="1" l="1"/>
  <c r="EG140" i="1" s="1"/>
  <c r="EG142" i="1" s="1"/>
  <c r="EG139" i="1"/>
  <c r="EG200" i="1" l="1"/>
  <c r="EG286" i="1" l="1"/>
  <c r="EG288" i="1" l="1"/>
  <c r="EG146" i="1" l="1"/>
  <c r="EG297" i="1" l="1"/>
  <c r="EG147" i="1"/>
  <c r="EG149" i="1" s="1"/>
  <c r="EG153" i="1" s="1"/>
  <c r="EG227" i="1"/>
  <c r="EG295" i="1" l="1"/>
  <c r="EG294" i="1"/>
  <c r="EG229" i="1"/>
  <c r="EH174" i="1" l="1"/>
  <c r="EH228" i="1" l="1"/>
  <c r="EG156" i="1" l="1"/>
  <c r="EG155" i="1" l="1"/>
  <c r="EG158" i="1" s="1"/>
  <c r="EG161" i="1" s="1"/>
  <c r="EG162" i="1" l="1"/>
  <c r="EG192" i="1"/>
  <c r="EG201" i="1" s="1"/>
  <c r="EG231" i="1" s="1"/>
  <c r="EH160" i="1"/>
  <c r="EH305" i="1" s="1"/>
  <c r="EG234" i="1"/>
  <c r="EG236" i="1" s="1"/>
  <c r="EG238" i="1" l="1"/>
  <c r="EG239" i="1" s="1"/>
  <c r="EH172" i="1" l="1"/>
  <c r="EH179" i="1" s="1"/>
  <c r="EH78" i="1"/>
  <c r="EH87" i="1" s="1"/>
  <c r="EH90" i="1" l="1"/>
  <c r="EH91" i="1" l="1"/>
  <c r="EH92" i="1" s="1"/>
  <c r="EH96" i="1" s="1"/>
  <c r="EH181" i="1"/>
  <c r="EH182" i="1" s="1"/>
  <c r="EH198" i="1"/>
  <c r="EH220" i="1" l="1"/>
  <c r="EI80" i="1" l="1"/>
  <c r="EH99" i="1" l="1"/>
  <c r="EH100" i="1" l="1"/>
  <c r="EH101" i="1" s="1"/>
  <c r="EH105" i="1" s="1"/>
  <c r="EH199" i="1" l="1"/>
  <c r="EH108" i="1" l="1"/>
  <c r="EH110" i="1" s="1"/>
  <c r="EH112" i="1" s="1"/>
  <c r="EH196" i="1" l="1"/>
  <c r="EI109" i="1" l="1"/>
  <c r="EI110" i="1" s="1"/>
  <c r="EH116" i="1" l="1"/>
  <c r="EH118" i="1" s="1"/>
  <c r="EH125" i="1" s="1"/>
  <c r="EI196" i="1" l="1"/>
  <c r="EH129" i="1"/>
  <c r="EH223" i="1"/>
  <c r="EJ109" i="1"/>
  <c r="EJ110" i="1" s="1"/>
  <c r="EH263" i="1" l="1"/>
  <c r="EH261" i="1" s="1"/>
  <c r="EH265" i="1" s="1"/>
  <c r="EH266" i="1" s="1"/>
  <c r="EH130" i="1"/>
  <c r="EH255" i="1"/>
  <c r="EH253" i="1" s="1"/>
  <c r="EH257" i="1" s="1"/>
  <c r="EJ196" i="1"/>
  <c r="EH281" i="1" l="1"/>
  <c r="EH282" i="1" s="1"/>
  <c r="EH273" i="1"/>
  <c r="EH274" i="1" s="1"/>
  <c r="EH258" i="1"/>
  <c r="EI175" i="1"/>
  <c r="EI173" i="1" l="1"/>
  <c r="EI226" i="1"/>
  <c r="EK109" i="1"/>
  <c r="EI176" i="1" l="1"/>
  <c r="EI117" i="1"/>
  <c r="EH128" i="1"/>
  <c r="EH131" i="1" s="1"/>
  <c r="EH135" i="1" s="1"/>
  <c r="EI224" i="1" l="1"/>
  <c r="EH197" i="1"/>
  <c r="EI255" i="1" l="1"/>
  <c r="EI253" i="1" s="1"/>
  <c r="EI257" i="1" s="1"/>
  <c r="EI116" i="1"/>
  <c r="EI118" i="1" s="1"/>
  <c r="EI273" i="1" l="1"/>
  <c r="EI274" i="1" s="1"/>
  <c r="EI281" i="1"/>
  <c r="EI282" i="1" s="1"/>
  <c r="EI258" i="1"/>
  <c r="EI263" i="1"/>
  <c r="EI261" i="1" s="1"/>
  <c r="EI265" i="1" s="1"/>
  <c r="EI266" i="1" s="1"/>
  <c r="EI223" i="1"/>
  <c r="EI208" i="1" l="1"/>
  <c r="EI216" i="1" s="1"/>
  <c r="EI129" i="1"/>
  <c r="EI130" i="1"/>
  <c r="EH138" i="1"/>
  <c r="EI169" i="1" l="1"/>
  <c r="EI170" i="1" s="1"/>
  <c r="EJ175" i="1"/>
  <c r="EH200" i="1" l="1"/>
  <c r="EH139" i="1"/>
  <c r="EH140" i="1" s="1"/>
  <c r="EH142" i="1" s="1"/>
  <c r="EJ226" i="1"/>
  <c r="EJ173" i="1"/>
  <c r="EJ224" i="1"/>
  <c r="EJ176" i="1" l="1"/>
  <c r="EJ117" i="1"/>
  <c r="EH286" i="1" l="1"/>
  <c r="EH287" i="1" l="1"/>
  <c r="EH145" i="1"/>
  <c r="EH296" i="1"/>
  <c r="EJ208" i="1"/>
  <c r="EJ216" i="1" s="1"/>
  <c r="EJ116" i="1" l="1"/>
  <c r="EJ118" i="1" s="1"/>
  <c r="EJ169" i="1"/>
  <c r="EJ170" i="1" s="1"/>
  <c r="EH288" i="1"/>
  <c r="EJ223" i="1" l="1"/>
  <c r="EJ255" i="1"/>
  <c r="EJ253" i="1" s="1"/>
  <c r="EJ257" i="1" s="1"/>
  <c r="EJ263" i="1"/>
  <c r="EJ261" i="1" s="1"/>
  <c r="EJ265" i="1" s="1"/>
  <c r="EJ266" i="1" s="1"/>
  <c r="EJ281" i="1" l="1"/>
  <c r="EJ282" i="1" s="1"/>
  <c r="EJ273" i="1"/>
  <c r="EJ274" i="1" s="1"/>
  <c r="EJ258" i="1"/>
  <c r="EH227" i="1"/>
  <c r="EH146" i="1"/>
  <c r="EI174" i="1"/>
  <c r="EH297" i="1" l="1"/>
  <c r="EH147" i="1"/>
  <c r="EH149" i="1" s="1"/>
  <c r="EH294" i="1"/>
  <c r="EH295" i="1"/>
  <c r="EH229" i="1"/>
  <c r="EK173" i="1"/>
  <c r="EI228" i="1"/>
  <c r="EK176" i="1" l="1"/>
  <c r="EK117" i="1"/>
  <c r="EK224" i="1"/>
  <c r="EK175" i="1"/>
  <c r="EK133" i="1"/>
  <c r="EK226" i="1" l="1"/>
  <c r="EK115" i="1"/>
  <c r="EH289" i="1" l="1"/>
  <c r="EH151" i="1"/>
  <c r="EH184" i="1" l="1"/>
  <c r="EH185" i="1" s="1"/>
  <c r="EH188" i="1" s="1"/>
  <c r="EH153" i="1"/>
  <c r="EH235" i="1" l="1"/>
  <c r="EI187" i="1"/>
  <c r="EH156" i="1"/>
  <c r="EH155" i="1" l="1"/>
  <c r="EH158" i="1" s="1"/>
  <c r="EH161" i="1" s="1"/>
  <c r="EH162" i="1" l="1"/>
  <c r="EI160" i="1"/>
  <c r="EI305" i="1" s="1"/>
  <c r="EH192" i="1"/>
  <c r="EH201" i="1" s="1"/>
  <c r="EH231" i="1" s="1"/>
  <c r="EK208" i="1"/>
  <c r="EK216" i="1" s="1"/>
  <c r="EH234" i="1"/>
  <c r="EH236" i="1" s="1"/>
  <c r="EH238" i="1" l="1"/>
  <c r="EH239" i="1" s="1"/>
  <c r="EK169" i="1"/>
  <c r="EK170" i="1" s="1"/>
  <c r="EI172" i="1" l="1"/>
  <c r="EI179" i="1" s="1"/>
  <c r="EI78" i="1"/>
  <c r="EI87" i="1" s="1"/>
  <c r="EI90" i="1" l="1"/>
  <c r="EI91" i="1" l="1"/>
  <c r="EI92" i="1" s="1"/>
  <c r="EI96" i="1" s="1"/>
  <c r="EI198" i="1"/>
  <c r="EI181" i="1" l="1"/>
  <c r="EI182" i="1" s="1"/>
  <c r="EJ80" i="1" l="1"/>
  <c r="EI220" i="1"/>
  <c r="EI289" i="1" l="1"/>
  <c r="EI151" i="1"/>
  <c r="EI99" i="1"/>
  <c r="EI184" i="1" l="1"/>
  <c r="EI185" i="1" s="1"/>
  <c r="EI188" i="1" s="1"/>
  <c r="EI100" i="1"/>
  <c r="EI101" i="1" s="1"/>
  <c r="EI105" i="1" s="1"/>
  <c r="EI112" i="1" s="1"/>
  <c r="EI125" i="1" s="1"/>
  <c r="EJ187" i="1" l="1"/>
  <c r="EI235" i="1"/>
  <c r="EI199" i="1"/>
  <c r="EI128" i="1" l="1"/>
  <c r="EI131" i="1" s="1"/>
  <c r="EI135" i="1" s="1"/>
  <c r="EI197" i="1" l="1"/>
  <c r="EI138" i="1" l="1"/>
  <c r="EI140" i="1" s="1"/>
  <c r="EI142" i="1" s="1"/>
  <c r="EI139" i="1"/>
  <c r="EJ129" i="1" l="1"/>
  <c r="EI200" i="1"/>
  <c r="EJ130" i="1" l="1"/>
  <c r="EI286" i="1" l="1"/>
  <c r="EI288" i="1" l="1"/>
  <c r="EI146" i="1" l="1"/>
  <c r="EI297" i="1" l="1"/>
  <c r="EI147" i="1"/>
  <c r="EI149" i="1" s="1"/>
  <c r="EI153" i="1" s="1"/>
  <c r="EI227" i="1"/>
  <c r="EI295" i="1" l="1"/>
  <c r="EI294" i="1"/>
  <c r="EI229" i="1"/>
  <c r="EJ174" i="1" l="1"/>
  <c r="EJ228" i="1" l="1"/>
  <c r="EI156" i="1" l="1"/>
  <c r="EI155" i="1" l="1"/>
  <c r="EI158" i="1" s="1"/>
  <c r="EI161" i="1" s="1"/>
  <c r="EI162" i="1" l="1"/>
  <c r="EI192" i="1"/>
  <c r="EI201" i="1" s="1"/>
  <c r="EI231" i="1" s="1"/>
  <c r="EJ160" i="1"/>
  <c r="EJ305" i="1" s="1"/>
  <c r="EI234" i="1"/>
  <c r="EI236" i="1" s="1"/>
  <c r="EI238" i="1" l="1"/>
  <c r="EI239" i="1" s="1"/>
  <c r="EJ172" i="1" l="1"/>
  <c r="EJ179" i="1" s="1"/>
  <c r="EJ78" i="1"/>
  <c r="EJ87" i="1" s="1"/>
  <c r="EJ90" i="1" l="1"/>
  <c r="EJ91" i="1" l="1"/>
  <c r="EJ92" i="1" s="1"/>
  <c r="EJ96" i="1" s="1"/>
  <c r="EJ181" i="1"/>
  <c r="EJ182" i="1" s="1"/>
  <c r="EJ198" i="1"/>
  <c r="EJ220" i="1" l="1"/>
  <c r="EK80" i="1" l="1"/>
  <c r="EJ99" i="1" l="1"/>
  <c r="EJ289" i="1" l="1"/>
  <c r="EJ151" i="1"/>
  <c r="EJ100" i="1"/>
  <c r="EJ101" i="1" s="1"/>
  <c r="EJ105" i="1" s="1"/>
  <c r="EJ112" i="1" s="1"/>
  <c r="EJ125" i="1" s="1"/>
  <c r="EJ184" i="1" l="1"/>
  <c r="EJ185" i="1" s="1"/>
  <c r="EJ188" i="1" s="1"/>
  <c r="EJ199" i="1"/>
  <c r="EK187" i="1" l="1"/>
  <c r="EJ235" i="1"/>
  <c r="EJ128" i="1" l="1"/>
  <c r="EJ131" i="1" s="1"/>
  <c r="EJ135" i="1" s="1"/>
  <c r="EJ197" i="1" l="1"/>
  <c r="EJ138" i="1" l="1"/>
  <c r="EJ139" i="1"/>
  <c r="EJ140" i="1" l="1"/>
  <c r="EJ142" i="1" s="1"/>
  <c r="EJ200" i="1"/>
  <c r="EJ286" i="1" l="1"/>
  <c r="EJ288" i="1" l="1"/>
  <c r="EJ146" i="1" l="1"/>
  <c r="EJ297" i="1" l="1"/>
  <c r="EJ147" i="1"/>
  <c r="EJ149" i="1" s="1"/>
  <c r="EJ153" i="1" s="1"/>
  <c r="EJ227" i="1"/>
  <c r="EJ294" i="1" l="1"/>
  <c r="EJ295" i="1"/>
  <c r="EJ229" i="1"/>
  <c r="EK174" i="1" l="1"/>
  <c r="EJ156" i="1" l="1"/>
  <c r="EK228" i="1"/>
  <c r="EJ155" i="1" l="1"/>
  <c r="EJ158" i="1" s="1"/>
  <c r="EJ161" i="1" s="1"/>
  <c r="EJ162" i="1" l="1"/>
  <c r="EK160" i="1"/>
  <c r="EK305" i="1" s="1"/>
  <c r="EJ192" i="1"/>
  <c r="EJ201" i="1" s="1"/>
  <c r="EJ231" i="1" s="1"/>
  <c r="EJ238" i="1" s="1"/>
  <c r="EJ239" i="1" s="1"/>
  <c r="EJ234" i="1"/>
  <c r="EJ236" i="1" s="1"/>
  <c r="EK172" i="1" l="1"/>
  <c r="EK179" i="1" s="1"/>
  <c r="EK78" i="1"/>
  <c r="EK87" i="1" s="1"/>
  <c r="EK90" i="1" l="1"/>
  <c r="EK91" i="1" l="1"/>
  <c r="EK92" i="1" s="1"/>
  <c r="EK96" i="1" s="1"/>
  <c r="EK198" i="1"/>
  <c r="EK99" i="1" l="1"/>
  <c r="EK100" i="1" l="1"/>
  <c r="EK101" i="1" s="1"/>
  <c r="EK105" i="1" s="1"/>
  <c r="EK199" i="1" l="1"/>
  <c r="EK108" i="1" l="1"/>
  <c r="EK110" i="1" s="1"/>
  <c r="EK112" i="1" s="1"/>
  <c r="EK196" i="1" l="1"/>
  <c r="EL109" i="1" l="1"/>
  <c r="EL110" i="1" s="1"/>
  <c r="EL196" i="1" l="1"/>
  <c r="EK130" i="1" l="1"/>
  <c r="EK116" i="1"/>
  <c r="EK118" i="1" s="1"/>
  <c r="EK125" i="1" s="1"/>
  <c r="EK129" i="1" l="1"/>
  <c r="EL175" i="1"/>
  <c r="EK223" i="1"/>
  <c r="EK263" i="1"/>
  <c r="EK261" i="1" s="1"/>
  <c r="EK265" i="1" s="1"/>
  <c r="EK266" i="1" s="1"/>
  <c r="EK255" i="1"/>
  <c r="EK253" i="1" s="1"/>
  <c r="EK257" i="1" s="1"/>
  <c r="EM109" i="1"/>
  <c r="EM110" i="1" s="1"/>
  <c r="EK281" i="1" l="1"/>
  <c r="EK282" i="1" s="1"/>
  <c r="EK273" i="1"/>
  <c r="EK274" i="1" s="1"/>
  <c r="EK258" i="1"/>
  <c r="EL226" i="1"/>
  <c r="EL173" i="1"/>
  <c r="EM196" i="1" l="1"/>
  <c r="EL176" i="1"/>
  <c r="EL117" i="1"/>
  <c r="EN109" i="1"/>
  <c r="EL224" i="1"/>
  <c r="EK128" i="1" l="1"/>
  <c r="EK131" i="1" s="1"/>
  <c r="EK135" i="1" s="1"/>
  <c r="EK197" i="1" l="1"/>
  <c r="EL116" i="1" l="1"/>
  <c r="EL118" i="1" s="1"/>
  <c r="EL263" i="1" l="1"/>
  <c r="EL261" i="1" s="1"/>
  <c r="EL265" i="1" s="1"/>
  <c r="EL266" i="1" s="1"/>
  <c r="EL223" i="1"/>
  <c r="EL255" i="1" l="1"/>
  <c r="EL253" i="1" s="1"/>
  <c r="EL257" i="1" s="1"/>
  <c r="EM175" i="1"/>
  <c r="EL169" i="1"/>
  <c r="EL170" i="1" s="1"/>
  <c r="EK138" i="1"/>
  <c r="EL129" i="1"/>
  <c r="EL130" i="1"/>
  <c r="EL281" i="1" l="1"/>
  <c r="EL282" i="1" s="1"/>
  <c r="EL273" i="1"/>
  <c r="EL274" i="1" s="1"/>
  <c r="EL258" i="1"/>
  <c r="EK139" i="1"/>
  <c r="EK140" i="1" s="1"/>
  <c r="EK142" i="1" s="1"/>
  <c r="EM226" i="1"/>
  <c r="EM173" i="1"/>
  <c r="EM224" i="1"/>
  <c r="EL208" i="1"/>
  <c r="EL216" i="1" s="1"/>
  <c r="EM176" i="1" l="1"/>
  <c r="EM117" i="1"/>
  <c r="EK200" i="1"/>
  <c r="EK286" i="1" l="1"/>
  <c r="EM116" i="1" l="1"/>
  <c r="EM118" i="1" s="1"/>
  <c r="EM255" i="1"/>
  <c r="EM253" i="1" s="1"/>
  <c r="EM257" i="1" s="1"/>
  <c r="EM281" i="1" l="1"/>
  <c r="EM282" i="1" s="1"/>
  <c r="EM273" i="1"/>
  <c r="EM274" i="1" s="1"/>
  <c r="EM258" i="1"/>
  <c r="EK287" i="1"/>
  <c r="EK145" i="1"/>
  <c r="EK296" i="1"/>
  <c r="EM263" i="1"/>
  <c r="EM261" i="1" s="1"/>
  <c r="EM265" i="1" s="1"/>
  <c r="EM266" i="1" s="1"/>
  <c r="EM223" i="1"/>
  <c r="EM169" i="1" l="1"/>
  <c r="EM170" i="1" s="1"/>
  <c r="EK288" i="1"/>
  <c r="EN175" i="1"/>
  <c r="EK146" i="1" l="1"/>
  <c r="EN133" i="1"/>
  <c r="EN173" i="1"/>
  <c r="EM208" i="1"/>
  <c r="EM216" i="1" s="1"/>
  <c r="EK297" i="1" l="1"/>
  <c r="EK147" i="1"/>
  <c r="EK149" i="1" s="1"/>
  <c r="EN176" i="1"/>
  <c r="EN117" i="1"/>
  <c r="EN226" i="1"/>
  <c r="EN224" i="1"/>
  <c r="EK227" i="1" l="1"/>
  <c r="EL228" i="1" l="1"/>
  <c r="EL174" i="1"/>
  <c r="EK295" i="1"/>
  <c r="EK294" i="1"/>
  <c r="EN115" i="1"/>
  <c r="EN169" i="1" l="1"/>
  <c r="EN170" i="1" s="1"/>
  <c r="EN208" i="1" l="1"/>
  <c r="EN216" i="1" s="1"/>
  <c r="EK181" i="1" l="1"/>
  <c r="EK182" i="1" s="1"/>
  <c r="EK220" i="1" l="1"/>
  <c r="EK229" i="1" s="1"/>
  <c r="EL80" i="1" l="1"/>
  <c r="EK289" i="1" l="1"/>
  <c r="EK151" i="1"/>
  <c r="EK184" i="1" l="1"/>
  <c r="EK185" i="1" s="1"/>
  <c r="EK188" i="1" s="1"/>
  <c r="EK153" i="1"/>
  <c r="EK235" i="1" l="1"/>
  <c r="EL187" i="1"/>
  <c r="EK156" i="1" l="1"/>
  <c r="EK155" i="1" l="1"/>
  <c r="EK158" i="1" s="1"/>
  <c r="EK161" i="1" s="1"/>
  <c r="EK162" i="1" l="1"/>
  <c r="EL160" i="1"/>
  <c r="EL305" i="1" s="1"/>
  <c r="EK192" i="1"/>
  <c r="EK201" i="1" s="1"/>
  <c r="EK231" i="1" s="1"/>
  <c r="EK234" i="1" l="1"/>
  <c r="EK236" i="1" s="1"/>
  <c r="EK238" i="1" s="1"/>
  <c r="EK239" i="1" s="1"/>
  <c r="EL172" i="1" l="1"/>
  <c r="EL179" i="1" s="1"/>
  <c r="EL78" i="1"/>
  <c r="EL87" i="1" s="1"/>
  <c r="EL90" i="1" l="1"/>
  <c r="EL91" i="1" l="1"/>
  <c r="EL92" i="1" s="1"/>
  <c r="EL96" i="1" s="1"/>
  <c r="EL198" i="1" l="1"/>
  <c r="EL181" i="1" l="1"/>
  <c r="EL182" i="1" s="1"/>
  <c r="EL99" i="1" l="1"/>
  <c r="EL100" i="1" l="1"/>
  <c r="EL101" i="1" s="1"/>
  <c r="EL105" i="1" s="1"/>
  <c r="EL112" i="1" s="1"/>
  <c r="EL125" i="1" s="1"/>
  <c r="EL220" i="1"/>
  <c r="EM80" i="1" l="1"/>
  <c r="EL199" i="1" l="1"/>
  <c r="EL289" i="1" l="1"/>
  <c r="EL151" i="1"/>
  <c r="EL184" i="1" l="1"/>
  <c r="EL185" i="1" s="1"/>
  <c r="EL188" i="1" s="1"/>
  <c r="EL235" i="1" l="1"/>
  <c r="EM187" i="1"/>
  <c r="EL128" i="1" l="1"/>
  <c r="EL131" i="1" s="1"/>
  <c r="EL135" i="1" s="1"/>
  <c r="EL138" i="1" l="1"/>
  <c r="EL140" i="1" s="1"/>
  <c r="EL142" i="1" s="1"/>
  <c r="EL139" i="1"/>
  <c r="EL197" i="1"/>
  <c r="EL200" i="1" l="1"/>
  <c r="EM129" i="1" l="1"/>
  <c r="EL286" i="1" l="1"/>
  <c r="EM130" i="1"/>
  <c r="EL288" i="1" l="1"/>
  <c r="EL146" i="1" l="1"/>
  <c r="EL297" i="1" l="1"/>
  <c r="EL147" i="1"/>
  <c r="EL149" i="1" s="1"/>
  <c r="EL153" i="1" s="1"/>
  <c r="EL227" i="1"/>
  <c r="EL295" i="1" l="1"/>
  <c r="EL294" i="1"/>
  <c r="EL229" i="1"/>
  <c r="EM174" i="1" l="1"/>
  <c r="EM228" i="1" l="1"/>
  <c r="EL156" i="1" l="1"/>
  <c r="EL155" i="1" l="1"/>
  <c r="EL158" i="1" s="1"/>
  <c r="EL161" i="1" s="1"/>
  <c r="EL162" i="1" l="1"/>
  <c r="EL192" i="1"/>
  <c r="EL201" i="1" s="1"/>
  <c r="EL231" i="1" s="1"/>
  <c r="EL238" i="1" s="1"/>
  <c r="EL239" i="1" s="1"/>
  <c r="EM160" i="1"/>
  <c r="EM305" i="1" s="1"/>
  <c r="EL234" i="1"/>
  <c r="EL236" i="1" s="1"/>
  <c r="EM172" i="1" l="1"/>
  <c r="EM179" i="1" s="1"/>
  <c r="EM78" i="1"/>
  <c r="EM87" i="1" s="1"/>
  <c r="EM90" i="1" l="1"/>
  <c r="EM198" i="1" l="1"/>
  <c r="EM91" i="1"/>
  <c r="EM92" i="1" s="1"/>
  <c r="EM96" i="1" s="1"/>
  <c r="EM181" i="1" l="1"/>
  <c r="EM182" i="1" s="1"/>
  <c r="EM99" i="1" l="1"/>
  <c r="EM100" i="1" l="1"/>
  <c r="EM101" i="1" s="1"/>
  <c r="EM105" i="1" s="1"/>
  <c r="EM112" i="1" s="1"/>
  <c r="EM125" i="1" s="1"/>
  <c r="EM220" i="1"/>
  <c r="EN80" i="1" l="1"/>
  <c r="EM199" i="1" l="1"/>
  <c r="EM289" i="1" l="1"/>
  <c r="EM151" i="1"/>
  <c r="EM184" i="1" l="1"/>
  <c r="EM185" i="1" s="1"/>
  <c r="EM188" i="1" s="1"/>
  <c r="EM235" i="1" l="1"/>
  <c r="EN187" i="1"/>
  <c r="EM128" i="1" l="1"/>
  <c r="EM131" i="1" s="1"/>
  <c r="EM135" i="1" s="1"/>
  <c r="EM138" i="1" l="1"/>
  <c r="EM139" i="1"/>
  <c r="EM197" i="1"/>
  <c r="EM140" i="1" l="1"/>
  <c r="EM142" i="1" s="1"/>
  <c r="EM200" i="1"/>
  <c r="EM286" i="1" l="1"/>
  <c r="EM288" i="1" l="1"/>
  <c r="EM146" i="1" l="1"/>
  <c r="EM297" i="1" l="1"/>
  <c r="EM147" i="1"/>
  <c r="EM149" i="1" s="1"/>
  <c r="EM153" i="1" s="1"/>
  <c r="EM227" i="1"/>
  <c r="EM295" i="1" l="1"/>
  <c r="EM294" i="1"/>
  <c r="EM229" i="1"/>
  <c r="EN174" i="1" l="1"/>
  <c r="EN228" i="1" l="1"/>
  <c r="EM156" i="1" l="1"/>
  <c r="EM155" i="1" l="1"/>
  <c r="EM158" i="1" s="1"/>
  <c r="EM161" i="1" s="1"/>
  <c r="EM162" i="1" l="1"/>
  <c r="EM192" i="1"/>
  <c r="EM201" i="1" s="1"/>
  <c r="EM231" i="1" s="1"/>
  <c r="EN160" i="1"/>
  <c r="EN305" i="1" s="1"/>
  <c r="EM234" i="1"/>
  <c r="EM236" i="1" s="1"/>
  <c r="EM238" i="1" l="1"/>
  <c r="EM239" i="1" s="1"/>
  <c r="EN172" i="1" l="1"/>
  <c r="EN179" i="1" s="1"/>
  <c r="EN78" i="1"/>
  <c r="EN87" i="1" s="1"/>
  <c r="EN90" i="1" l="1"/>
  <c r="EN198" i="1" l="1"/>
  <c r="EN91" i="1"/>
  <c r="EN92" i="1" s="1"/>
  <c r="EN96" i="1" s="1"/>
  <c r="EN181" i="1" l="1"/>
  <c r="EN182" i="1" s="1"/>
  <c r="EN99" i="1" l="1"/>
  <c r="EN100" i="1" l="1"/>
  <c r="EN101" i="1" s="1"/>
  <c r="EN105" i="1" s="1"/>
  <c r="EN220" i="1"/>
  <c r="EN199" i="1" l="1"/>
  <c r="EO80" i="1"/>
  <c r="EN108" i="1" l="1"/>
  <c r="EN110" i="1" s="1"/>
  <c r="EN112" i="1" s="1"/>
  <c r="EN196" i="1" l="1"/>
  <c r="EO109" i="1" l="1"/>
  <c r="EO110" i="1" s="1"/>
  <c r="EO196" i="1" l="1"/>
  <c r="EP109" i="1" l="1"/>
  <c r="EP110" i="1" s="1"/>
  <c r="EP196" i="1" l="1"/>
  <c r="EQ109" i="1" l="1"/>
  <c r="EN116" i="1" l="1"/>
  <c r="EN118" i="1" s="1"/>
  <c r="EN125" i="1" s="1"/>
  <c r="EN255" i="1"/>
  <c r="EN253" i="1" s="1"/>
  <c r="EN257" i="1" s="1"/>
  <c r="EN263" i="1"/>
  <c r="EN261" i="1" s="1"/>
  <c r="EN265" i="1" s="1"/>
  <c r="EN266" i="1" s="1"/>
  <c r="EN281" i="1" l="1"/>
  <c r="EN282" i="1" s="1"/>
  <c r="EN273" i="1"/>
  <c r="EN274" i="1" s="1"/>
  <c r="EN258" i="1"/>
  <c r="EO175" i="1"/>
  <c r="EN223" i="1"/>
  <c r="EO226" i="1" l="1"/>
  <c r="EO176" i="1" l="1"/>
  <c r="EO117" i="1"/>
  <c r="EO173" i="1" l="1"/>
  <c r="EN129" i="1" l="1"/>
  <c r="EO224" i="1" l="1"/>
  <c r="EN130" i="1" l="1"/>
  <c r="EN128" i="1" l="1"/>
  <c r="EN131" i="1" s="1"/>
  <c r="EN135" i="1" s="1"/>
  <c r="EN197" i="1" l="1"/>
  <c r="EN139" i="1"/>
  <c r="EO169" i="1" l="1"/>
  <c r="EO170" i="1" s="1"/>
  <c r="EO116" i="1"/>
  <c r="EO118" i="1" s="1"/>
  <c r="EO255" i="1"/>
  <c r="EO253" i="1" s="1"/>
  <c r="EO257" i="1" s="1"/>
  <c r="EO263" i="1"/>
  <c r="EO261" i="1" s="1"/>
  <c r="EO265" i="1" s="1"/>
  <c r="EO266" i="1" s="1"/>
  <c r="EO281" i="1" l="1"/>
  <c r="EO282" i="1" s="1"/>
  <c r="EO273" i="1"/>
  <c r="EO274" i="1" s="1"/>
  <c r="EO258" i="1"/>
  <c r="EP175" i="1"/>
  <c r="EO223" i="1"/>
  <c r="EO208" i="1"/>
  <c r="EO216" i="1" s="1"/>
  <c r="EP226" i="1" l="1"/>
  <c r="EN138" i="1"/>
  <c r="EN140" i="1" s="1"/>
  <c r="EN142" i="1" s="1"/>
  <c r="EN200" i="1" l="1"/>
  <c r="EP176" i="1" l="1"/>
  <c r="EP117" i="1"/>
  <c r="EP173" i="1" l="1"/>
  <c r="EN286" i="1" l="1"/>
  <c r="EO129" i="1"/>
  <c r="EP224" i="1" l="1"/>
  <c r="EN287" i="1" l="1"/>
  <c r="EN145" i="1"/>
  <c r="EN296" i="1"/>
  <c r="EO130" i="1"/>
  <c r="EN288" i="1" l="1"/>
  <c r="EN146" i="1" l="1"/>
  <c r="EN297" i="1" l="1"/>
  <c r="EN147" i="1"/>
  <c r="EN149" i="1" s="1"/>
  <c r="EN227" i="1"/>
  <c r="EN295" i="1" l="1"/>
  <c r="EN294" i="1"/>
  <c r="EN229" i="1"/>
  <c r="EP169" i="1"/>
  <c r="EP170" i="1" s="1"/>
  <c r="EP255" i="1"/>
  <c r="EP253" i="1" s="1"/>
  <c r="EP257" i="1" s="1"/>
  <c r="EP263" i="1"/>
  <c r="EP261" i="1" s="1"/>
  <c r="EP265" i="1" s="1"/>
  <c r="EP266" i="1" s="1"/>
  <c r="EP116" i="1"/>
  <c r="EP118" i="1" s="1"/>
  <c r="EP281" i="1" l="1"/>
  <c r="EP282" i="1" s="1"/>
  <c r="EP273" i="1"/>
  <c r="EP274" i="1" s="1"/>
  <c r="EP258" i="1"/>
  <c r="EQ175" i="1"/>
  <c r="EP208" i="1"/>
  <c r="EP216" i="1" s="1"/>
  <c r="EP223" i="1"/>
  <c r="EO174" i="1"/>
  <c r="EQ133" i="1" l="1"/>
  <c r="EO228" i="1"/>
  <c r="EQ226" i="1" l="1"/>
  <c r="EQ176" i="1" l="1"/>
  <c r="EQ117" i="1"/>
  <c r="EN289" i="1" l="1"/>
  <c r="EN151" i="1"/>
  <c r="EQ173" i="1"/>
  <c r="EN184" i="1" l="1"/>
  <c r="EN185" i="1" s="1"/>
  <c r="EN188" i="1" s="1"/>
  <c r="EN153" i="1"/>
  <c r="EO187" i="1" l="1"/>
  <c r="EN235" i="1"/>
  <c r="EQ115" i="1"/>
  <c r="EQ224" i="1" l="1"/>
  <c r="EN156" i="1" l="1"/>
  <c r="EN155" i="1" l="1"/>
  <c r="EN158" i="1" s="1"/>
  <c r="EN161" i="1" s="1"/>
  <c r="EN162" i="1" l="1"/>
  <c r="EO160" i="1"/>
  <c r="EO305" i="1" s="1"/>
  <c r="EN192" i="1"/>
  <c r="EN201" i="1" s="1"/>
  <c r="EN231" i="1" s="1"/>
  <c r="EQ169" i="1"/>
  <c r="EQ170" i="1" s="1"/>
  <c r="EQ208" i="1"/>
  <c r="EQ216" i="1" s="1"/>
  <c r="EN234" i="1"/>
  <c r="EN236" i="1" s="1"/>
  <c r="EN238" i="1" l="1"/>
  <c r="EN239" i="1" s="1"/>
  <c r="EO172" i="1" l="1"/>
  <c r="EO179" i="1" s="1"/>
  <c r="EO78" i="1"/>
  <c r="EO87" i="1" s="1"/>
  <c r="EO90" i="1" l="1"/>
  <c r="EO91" i="1" l="1"/>
  <c r="EO92" i="1" s="1"/>
  <c r="EO96" i="1" s="1"/>
  <c r="EO198" i="1" l="1"/>
  <c r="EO181" i="1" l="1"/>
  <c r="EO182" i="1" s="1"/>
  <c r="EO99" i="1" l="1"/>
  <c r="EO100" i="1" l="1"/>
  <c r="EO101" i="1" s="1"/>
  <c r="EO105" i="1" s="1"/>
  <c r="EO112" i="1" s="1"/>
  <c r="EO125" i="1" s="1"/>
  <c r="EO220" i="1"/>
  <c r="EO199" i="1" l="1"/>
  <c r="EP80" i="1"/>
  <c r="EO289" i="1" l="1"/>
  <c r="EO151" i="1"/>
  <c r="EO184" i="1" l="1"/>
  <c r="EO185" i="1" s="1"/>
  <c r="EO188" i="1" s="1"/>
  <c r="EP187" i="1" l="1"/>
  <c r="EO235" i="1"/>
  <c r="EO128" i="1" l="1"/>
  <c r="EO131" i="1" s="1"/>
  <c r="EO135" i="1" s="1"/>
  <c r="EO197" i="1" l="1"/>
  <c r="EO138" i="1"/>
  <c r="EO139" i="1"/>
  <c r="EO140" i="1" l="1"/>
  <c r="EO142" i="1" s="1"/>
  <c r="EO200" i="1"/>
  <c r="EP129" i="1" l="1"/>
  <c r="EP130" i="1" l="1"/>
  <c r="EO286" i="1"/>
  <c r="EO288" i="1" l="1"/>
  <c r="EO146" i="1" l="1"/>
  <c r="EO297" i="1" l="1"/>
  <c r="EO147" i="1"/>
  <c r="EO149" i="1" s="1"/>
  <c r="EO153" i="1" s="1"/>
  <c r="EO227" i="1"/>
  <c r="EO294" i="1" l="1"/>
  <c r="EO295" i="1"/>
  <c r="EO229" i="1"/>
  <c r="EP174" i="1" l="1"/>
  <c r="EP228" i="1" l="1"/>
  <c r="EO156" i="1" l="1"/>
  <c r="EO155" i="1" l="1"/>
  <c r="EO158" i="1" s="1"/>
  <c r="EO161" i="1" s="1"/>
  <c r="EO162" i="1" l="1"/>
  <c r="EO192" i="1"/>
  <c r="EO201" i="1" s="1"/>
  <c r="EO231" i="1" s="1"/>
  <c r="EP160" i="1"/>
  <c r="EP305" i="1" s="1"/>
  <c r="EO234" i="1" l="1"/>
  <c r="EO236" i="1" s="1"/>
  <c r="EO238" i="1" s="1"/>
  <c r="EO239" i="1" s="1"/>
  <c r="EP172" i="1" l="1"/>
  <c r="EP179" i="1" s="1"/>
  <c r="EP78" i="1"/>
  <c r="EP87" i="1" s="1"/>
  <c r="EP90" i="1" l="1"/>
  <c r="EP198" i="1" l="1"/>
  <c r="EP91" i="1"/>
  <c r="EP92" i="1" s="1"/>
  <c r="EP96" i="1" s="1"/>
  <c r="EP181" i="1"/>
  <c r="EP182" i="1" s="1"/>
  <c r="EP220" i="1" l="1"/>
  <c r="EQ80" i="1" l="1"/>
  <c r="EP289" i="1" l="1"/>
  <c r="EP151" i="1"/>
  <c r="EP99" i="1"/>
  <c r="EP184" i="1" l="1"/>
  <c r="EP185" i="1" s="1"/>
  <c r="EP188" i="1" s="1"/>
  <c r="EP100" i="1"/>
  <c r="EP101" i="1" s="1"/>
  <c r="EP105" i="1" s="1"/>
  <c r="EP112" i="1" s="1"/>
  <c r="EP125" i="1" s="1"/>
  <c r="EQ187" i="1" l="1"/>
  <c r="EP235" i="1"/>
  <c r="EP199" i="1"/>
  <c r="EP128" i="1" l="1"/>
  <c r="EP131" i="1" s="1"/>
  <c r="EP135" i="1" s="1"/>
  <c r="EP197" i="1" l="1"/>
  <c r="EP138" i="1"/>
  <c r="EP139" i="1"/>
  <c r="EP140" i="1" l="1"/>
  <c r="EP142" i="1" s="1"/>
  <c r="EP200" i="1"/>
  <c r="EP286" i="1" l="1"/>
  <c r="EP288" i="1" l="1"/>
  <c r="EP146" i="1" l="1"/>
  <c r="EP297" i="1" l="1"/>
  <c r="EP147" i="1"/>
  <c r="EP149" i="1" s="1"/>
  <c r="EP153" i="1" s="1"/>
  <c r="EP227" i="1"/>
  <c r="EP295" i="1" l="1"/>
  <c r="EP294" i="1"/>
  <c r="EP229" i="1"/>
  <c r="EQ174" i="1" l="1"/>
  <c r="EP156" i="1" l="1"/>
  <c r="EQ228" i="1" l="1"/>
  <c r="EP155" i="1" l="1"/>
  <c r="EP158" i="1" s="1"/>
  <c r="EP161" i="1" s="1"/>
  <c r="EP162" i="1" l="1"/>
  <c r="EQ160" i="1"/>
  <c r="EQ305" i="1" s="1"/>
  <c r="EP192" i="1"/>
  <c r="EP201" i="1" s="1"/>
  <c r="EP231" i="1" s="1"/>
  <c r="EP238" i="1" s="1"/>
  <c r="EP239" i="1" s="1"/>
  <c r="EP234" i="1"/>
  <c r="EP236" i="1" s="1"/>
  <c r="EQ172" i="1" l="1"/>
  <c r="EQ179" i="1" s="1"/>
  <c r="EQ78" i="1"/>
  <c r="EQ87" i="1" s="1"/>
  <c r="EQ90" i="1" l="1"/>
  <c r="EQ181" i="1" l="1"/>
  <c r="EQ182" i="1" s="1"/>
  <c r="EQ91" i="1" l="1"/>
  <c r="EQ92" i="1" s="1"/>
  <c r="EQ96" i="1" s="1"/>
  <c r="EQ198" i="1"/>
  <c r="ER80" i="1" l="1"/>
  <c r="EQ220" i="1"/>
  <c r="EQ99" i="1" l="1"/>
  <c r="EQ100" i="1" l="1"/>
  <c r="EQ101" i="1" s="1"/>
  <c r="EQ105" i="1" s="1"/>
  <c r="EQ199" i="1" l="1"/>
  <c r="EQ108" i="1" l="1"/>
  <c r="EQ110" i="1" s="1"/>
  <c r="EQ112" i="1" s="1"/>
  <c r="EQ196" i="1" l="1"/>
  <c r="ER109" i="1" l="1"/>
  <c r="ER110" i="1" s="1"/>
  <c r="ER196" i="1" l="1"/>
  <c r="ES109" i="1"/>
  <c r="ES110" i="1" s="1"/>
  <c r="ES196" i="1" l="1"/>
  <c r="ET109" i="1" l="1"/>
  <c r="EQ255" i="1" l="1"/>
  <c r="EQ253" i="1" s="1"/>
  <c r="EQ257" i="1" s="1"/>
  <c r="EQ263" i="1"/>
  <c r="EQ261" i="1" s="1"/>
  <c r="EQ265" i="1" s="1"/>
  <c r="EQ266" i="1" s="1"/>
  <c r="EQ116" i="1"/>
  <c r="EQ118" i="1" s="1"/>
  <c r="EQ125" i="1" s="1"/>
  <c r="EQ281" i="1" l="1"/>
  <c r="EQ282" i="1" s="1"/>
  <c r="EQ273" i="1"/>
  <c r="EQ274" i="1" s="1"/>
  <c r="EQ258" i="1"/>
  <c r="ER175" i="1"/>
  <c r="EQ223" i="1"/>
  <c r="ER226" i="1" l="1"/>
  <c r="ER176" i="1" l="1"/>
  <c r="ER117" i="1"/>
  <c r="ER173" i="1" l="1"/>
  <c r="EQ128" i="1"/>
  <c r="EQ129" i="1" l="1"/>
  <c r="ER224" i="1" l="1"/>
  <c r="EQ139" i="1"/>
  <c r="EQ130" i="1"/>
  <c r="EQ131" i="1" s="1"/>
  <c r="EQ135" i="1" s="1"/>
  <c r="EQ197" i="1" l="1"/>
  <c r="ER208" i="1" l="1"/>
  <c r="ER216" i="1" s="1"/>
  <c r="EQ138" i="1"/>
  <c r="EQ140" i="1" s="1"/>
  <c r="EQ142" i="1" s="1"/>
  <c r="EQ200" i="1" l="1"/>
  <c r="ER169" i="1"/>
  <c r="ER170" i="1" s="1"/>
  <c r="ER116" i="1"/>
  <c r="ER118" i="1" s="1"/>
  <c r="ER255" i="1"/>
  <c r="ER253" i="1" s="1"/>
  <c r="ER257" i="1" s="1"/>
  <c r="ER263" i="1"/>
  <c r="ER261" i="1" s="1"/>
  <c r="ER265" i="1" s="1"/>
  <c r="ER266" i="1" s="1"/>
  <c r="ER281" i="1" l="1"/>
  <c r="ER282" i="1" s="1"/>
  <c r="ER273" i="1"/>
  <c r="ER274" i="1" s="1"/>
  <c r="ER258" i="1"/>
  <c r="ES175" i="1"/>
  <c r="ER223" i="1"/>
  <c r="ES226" i="1" l="1"/>
  <c r="EQ286" i="1" l="1"/>
  <c r="ER130" i="1"/>
  <c r="ER129" i="1"/>
  <c r="ES176" i="1" l="1"/>
  <c r="ES117" i="1"/>
  <c r="EQ287" i="1" l="1"/>
  <c r="EQ145" i="1"/>
  <c r="EQ296" i="1"/>
  <c r="ES173" i="1"/>
  <c r="ES255" i="1" l="1"/>
  <c r="ES253" i="1" s="1"/>
  <c r="ES257" i="1" s="1"/>
  <c r="EQ288" i="1"/>
  <c r="ES281" i="1" l="1"/>
  <c r="ES282" i="1" s="1"/>
  <c r="ES273" i="1"/>
  <c r="ES274" i="1" s="1"/>
  <c r="ES258" i="1"/>
  <c r="ES263" i="1"/>
  <c r="ES261" i="1" s="1"/>
  <c r="ES265" i="1" s="1"/>
  <c r="ES266" i="1" s="1"/>
  <c r="ES116" i="1"/>
  <c r="ES118" i="1" s="1"/>
  <c r="EQ146" i="1"/>
  <c r="ES224" i="1"/>
  <c r="EQ297" i="1" l="1"/>
  <c r="EQ147" i="1"/>
  <c r="EQ149" i="1" s="1"/>
  <c r="ES223" i="1"/>
  <c r="EQ227" i="1"/>
  <c r="EQ294" i="1" l="1"/>
  <c r="EQ295" i="1"/>
  <c r="EQ229" i="1"/>
  <c r="ET175" i="1"/>
  <c r="ER174" i="1"/>
  <c r="ET173" i="1" l="1"/>
  <c r="ER228" i="1"/>
  <c r="ET176" i="1" l="1"/>
  <c r="ET117" i="1"/>
  <c r="ET133" i="1"/>
  <c r="ES208" i="1"/>
  <c r="ES216" i="1" s="1"/>
  <c r="EQ289" i="1" l="1"/>
  <c r="EQ151" i="1"/>
  <c r="ET224" i="1"/>
  <c r="ET115" i="1"/>
  <c r="ET226" i="1"/>
  <c r="ES169" i="1"/>
  <c r="ES170" i="1" s="1"/>
  <c r="EQ184" i="1" l="1"/>
  <c r="EQ185" i="1" s="1"/>
  <c r="EQ188" i="1" s="1"/>
  <c r="EQ153" i="1"/>
  <c r="EQ156" i="1"/>
  <c r="EQ235" i="1" l="1"/>
  <c r="ER187" i="1"/>
  <c r="ET169" i="1" l="1"/>
  <c r="ET170" i="1" s="1"/>
  <c r="ET208" i="1" l="1"/>
  <c r="ET216" i="1" s="1"/>
  <c r="EQ155" i="1"/>
  <c r="EQ158" i="1" s="1"/>
  <c r="EQ161" i="1" s="1"/>
  <c r="EQ162" i="1" l="1"/>
  <c r="EQ192" i="1"/>
  <c r="EQ201" i="1" s="1"/>
  <c r="EQ231" i="1" s="1"/>
  <c r="ER160" i="1"/>
  <c r="ER305" i="1" s="1"/>
  <c r="EQ234" i="1"/>
  <c r="EQ236" i="1" s="1"/>
  <c r="EQ238" i="1" l="1"/>
  <c r="EQ239" i="1" s="1"/>
  <c r="ER172" i="1" l="1"/>
  <c r="ER179" i="1" s="1"/>
  <c r="ER78" i="1"/>
  <c r="ER87" i="1" s="1"/>
  <c r="ER90" i="1" l="1"/>
  <c r="ER91" i="1" l="1"/>
  <c r="ER92" i="1" s="1"/>
  <c r="ER96" i="1" s="1"/>
  <c r="ER198" i="1"/>
  <c r="ER181" i="1" l="1"/>
  <c r="ER182" i="1" s="1"/>
  <c r="ES80" i="1" l="1"/>
  <c r="ER220" i="1"/>
  <c r="ER289" i="1" l="1"/>
  <c r="ER151" i="1"/>
  <c r="ER99" i="1"/>
  <c r="ER184" i="1" l="1"/>
  <c r="ER185" i="1" s="1"/>
  <c r="ER188" i="1" s="1"/>
  <c r="ER100" i="1"/>
  <c r="ER101" i="1" s="1"/>
  <c r="ER105" i="1" s="1"/>
  <c r="ER112" i="1" s="1"/>
  <c r="ER125" i="1" s="1"/>
  <c r="ES187" i="1" l="1"/>
  <c r="ER235" i="1"/>
  <c r="ER199" i="1"/>
  <c r="ER128" i="1" l="1"/>
  <c r="ER131" i="1" s="1"/>
  <c r="ER135" i="1" s="1"/>
  <c r="ER197" i="1" l="1"/>
  <c r="ER138" i="1" l="1"/>
  <c r="ER139" i="1"/>
  <c r="ER140" i="1" l="1"/>
  <c r="ER142" i="1" s="1"/>
  <c r="ES129" i="1"/>
  <c r="ER200" i="1"/>
  <c r="ES130" i="1" l="1"/>
  <c r="ER286" i="1" l="1"/>
  <c r="ER288" i="1" l="1"/>
  <c r="ER146" i="1" l="1"/>
  <c r="ER297" i="1" l="1"/>
  <c r="ER147" i="1"/>
  <c r="ER149" i="1" s="1"/>
  <c r="ER153" i="1" s="1"/>
  <c r="ER227" i="1"/>
  <c r="ER294" i="1" l="1"/>
  <c r="ER295" i="1"/>
  <c r="ER229" i="1"/>
  <c r="ES174" i="1" l="1"/>
  <c r="ES228" i="1" l="1"/>
  <c r="ER156" i="1" l="1"/>
  <c r="ER155" i="1" l="1"/>
  <c r="ER158" i="1" s="1"/>
  <c r="ER161" i="1" s="1"/>
  <c r="ER162" i="1" l="1"/>
  <c r="ER192" i="1"/>
  <c r="ER201" i="1" s="1"/>
  <c r="ER231" i="1" s="1"/>
  <c r="ES160" i="1"/>
  <c r="ES305" i="1" s="1"/>
  <c r="ER234" i="1"/>
  <c r="ER236" i="1" s="1"/>
  <c r="ER238" i="1" l="1"/>
  <c r="ER239" i="1" s="1"/>
  <c r="ES172" i="1" l="1"/>
  <c r="ES179" i="1" s="1"/>
  <c r="ES78" i="1"/>
  <c r="ES87" i="1" s="1"/>
  <c r="ES90" i="1" l="1"/>
  <c r="ES91" i="1" l="1"/>
  <c r="ES92" i="1" s="1"/>
  <c r="ES96" i="1" s="1"/>
  <c r="ES198" i="1"/>
  <c r="ES181" i="1" l="1"/>
  <c r="ES182" i="1" s="1"/>
  <c r="ET80" i="1" l="1"/>
  <c r="ES220" i="1"/>
  <c r="ES289" i="1" l="1"/>
  <c r="ES151" i="1"/>
  <c r="ES99" i="1"/>
  <c r="ES184" i="1" l="1"/>
  <c r="ES185" i="1" s="1"/>
  <c r="ES188" i="1" s="1"/>
  <c r="ES100" i="1"/>
  <c r="ES101" i="1" s="1"/>
  <c r="ES105" i="1" s="1"/>
  <c r="ES112" i="1" s="1"/>
  <c r="ES125" i="1" s="1"/>
  <c r="ES235" i="1" l="1"/>
  <c r="ET187" i="1"/>
  <c r="ES199" i="1"/>
  <c r="ES128" i="1" l="1"/>
  <c r="ES131" i="1" s="1"/>
  <c r="ES135" i="1" s="1"/>
  <c r="ES197" i="1" l="1"/>
  <c r="ES138" i="1" l="1"/>
  <c r="ES139" i="1"/>
  <c r="ES140" i="1" l="1"/>
  <c r="ES142" i="1" s="1"/>
  <c r="ES200" i="1"/>
  <c r="ES286" i="1" l="1"/>
  <c r="ES288" i="1" l="1"/>
  <c r="ES146" i="1" l="1"/>
  <c r="ES297" i="1" l="1"/>
  <c r="ES147" i="1"/>
  <c r="ES149" i="1" s="1"/>
  <c r="ES153" i="1" s="1"/>
  <c r="ES227" i="1"/>
  <c r="ES294" i="1" l="1"/>
  <c r="ES295" i="1"/>
  <c r="ES229" i="1"/>
  <c r="ET174" i="1" l="1"/>
  <c r="ET228" i="1" l="1"/>
  <c r="ES156" i="1" l="1"/>
  <c r="ES155" i="1" l="1"/>
  <c r="ES158" i="1" s="1"/>
  <c r="ES161" i="1" s="1"/>
  <c r="ES162" i="1" l="1"/>
  <c r="ET160" i="1"/>
  <c r="ET305" i="1" s="1"/>
  <c r="ES192" i="1"/>
  <c r="ES201" i="1" s="1"/>
  <c r="ES231" i="1" s="1"/>
  <c r="ES234" i="1"/>
  <c r="ES236" i="1" s="1"/>
  <c r="ES238" i="1" l="1"/>
  <c r="ES239" i="1" s="1"/>
  <c r="ET172" i="1" l="1"/>
  <c r="ET179" i="1" s="1"/>
  <c r="ET78" i="1"/>
  <c r="ET87" i="1" s="1"/>
  <c r="ET90" i="1" l="1"/>
  <c r="ET91" i="1" l="1"/>
  <c r="ET92" i="1" s="1"/>
  <c r="ET96" i="1" s="1"/>
  <c r="ET198" i="1"/>
  <c r="ET181" i="1" l="1"/>
  <c r="ET182" i="1" s="1"/>
  <c r="EU80" i="1" l="1"/>
  <c r="ET220" i="1"/>
  <c r="ET99" i="1" l="1"/>
  <c r="ET100" i="1" l="1"/>
  <c r="ET101" i="1" s="1"/>
  <c r="ET105" i="1" s="1"/>
  <c r="ET199" i="1" l="1"/>
  <c r="ET108" i="1" l="1"/>
  <c r="ET110" i="1" s="1"/>
  <c r="ET112" i="1" s="1"/>
  <c r="ET196" i="1" l="1"/>
  <c r="EU109" i="1" l="1"/>
  <c r="EU110" i="1" s="1"/>
  <c r="EU196" i="1" l="1"/>
  <c r="EV109" i="1"/>
  <c r="EV110" i="1" s="1"/>
  <c r="ET116" i="1" l="1"/>
  <c r="ET118" i="1" s="1"/>
  <c r="ET125" i="1" s="1"/>
  <c r="ET263" i="1"/>
  <c r="ET261" i="1" s="1"/>
  <c r="ET265" i="1" s="1"/>
  <c r="ET266" i="1" s="1"/>
  <c r="ET129" i="1"/>
  <c r="EW109" i="1" l="1"/>
  <c r="EV196" i="1"/>
  <c r="ET223" i="1"/>
  <c r="EU175" i="1"/>
  <c r="ET130" i="1"/>
  <c r="ET255" i="1"/>
  <c r="ET253" i="1" s="1"/>
  <c r="ET257" i="1" s="1"/>
  <c r="EU173" i="1"/>
  <c r="ET281" i="1" l="1"/>
  <c r="ET282" i="1" s="1"/>
  <c r="ET273" i="1"/>
  <c r="ET274" i="1" s="1"/>
  <c r="ET258" i="1"/>
  <c r="EU226" i="1"/>
  <c r="ET128" i="1" l="1"/>
  <c r="ET131" i="1" s="1"/>
  <c r="ET135" i="1" s="1"/>
  <c r="EU224" i="1"/>
  <c r="EU176" i="1" l="1"/>
  <c r="EU117" i="1"/>
  <c r="ET197" i="1"/>
  <c r="EU255" i="1" l="1"/>
  <c r="EU253" i="1" s="1"/>
  <c r="EU257" i="1" s="1"/>
  <c r="EU116" i="1"/>
  <c r="EU118" i="1" s="1"/>
  <c r="EU281" i="1" l="1"/>
  <c r="EU282" i="1" s="1"/>
  <c r="EU273" i="1"/>
  <c r="EU274" i="1" s="1"/>
  <c r="EU258" i="1"/>
  <c r="EU263" i="1"/>
  <c r="EU261" i="1" s="1"/>
  <c r="EU265" i="1" s="1"/>
  <c r="EU266" i="1" s="1"/>
  <c r="EU223" i="1"/>
  <c r="EU169" i="1" l="1"/>
  <c r="EU170" i="1" s="1"/>
  <c r="EU129" i="1"/>
  <c r="EU130" i="1"/>
  <c r="ET138" i="1"/>
  <c r="EV175" i="1" l="1"/>
  <c r="EV173" i="1"/>
  <c r="EU208" i="1"/>
  <c r="EU216" i="1" s="1"/>
  <c r="ET200" i="1" l="1"/>
  <c r="ET139" i="1"/>
  <c r="ET140" i="1" s="1"/>
  <c r="ET142" i="1" s="1"/>
  <c r="EV226" i="1"/>
  <c r="EV176" i="1" l="1"/>
  <c r="EV117" i="1"/>
  <c r="EV224" i="1"/>
  <c r="ET286" i="1" l="1"/>
  <c r="ET287" i="1" l="1"/>
  <c r="ET145" i="1"/>
  <c r="EV255" i="1"/>
  <c r="EV253" i="1" s="1"/>
  <c r="EV257" i="1" s="1"/>
  <c r="EV116" i="1"/>
  <c r="EV118" i="1" s="1"/>
  <c r="ET296" i="1"/>
  <c r="EV281" i="1" l="1"/>
  <c r="EV282" i="1" s="1"/>
  <c r="EV273" i="1"/>
  <c r="EV274" i="1" s="1"/>
  <c r="EV258" i="1"/>
  <c r="EV263" i="1"/>
  <c r="EV261" i="1" s="1"/>
  <c r="EV265" i="1" s="1"/>
  <c r="EV266" i="1" s="1"/>
  <c r="EV223" i="1"/>
  <c r="EV169" i="1"/>
  <c r="EV170" i="1" s="1"/>
  <c r="ET288" i="1"/>
  <c r="EW175" i="1"/>
  <c r="EV208" i="1"/>
  <c r="EV216" i="1" s="1"/>
  <c r="ET146" i="1" l="1"/>
  <c r="EW173" i="1"/>
  <c r="EW176" i="1" l="1"/>
  <c r="EW117" i="1"/>
  <c r="ET297" i="1"/>
  <c r="ET147" i="1"/>
  <c r="ET149" i="1" s="1"/>
  <c r="EW133" i="1"/>
  <c r="EW226" i="1"/>
  <c r="ET227" i="1"/>
  <c r="ET295" i="1" l="1"/>
  <c r="ET294" i="1"/>
  <c r="ET229" i="1"/>
  <c r="EU174" i="1"/>
  <c r="EW224" i="1"/>
  <c r="EU228" i="1" l="1"/>
  <c r="EW115" i="1" l="1"/>
  <c r="ET289" i="1" l="1"/>
  <c r="ET151" i="1"/>
  <c r="ET184" i="1" l="1"/>
  <c r="ET185" i="1" s="1"/>
  <c r="ET188" i="1" s="1"/>
  <c r="ET153" i="1"/>
  <c r="EW169" i="1"/>
  <c r="EW170" i="1" s="1"/>
  <c r="EU187" i="1" l="1"/>
  <c r="ET235" i="1"/>
  <c r="EW208" i="1"/>
  <c r="EW216" i="1" s="1"/>
  <c r="ET156" i="1"/>
  <c r="ET155" i="1" l="1"/>
  <c r="ET158" i="1" s="1"/>
  <c r="ET161" i="1" s="1"/>
  <c r="ET162" i="1" l="1"/>
  <c r="EU160" i="1"/>
  <c r="EU305" i="1" s="1"/>
  <c r="ET192" i="1"/>
  <c r="ET201" i="1" s="1"/>
  <c r="ET231" i="1" s="1"/>
  <c r="ET238" i="1" s="1"/>
  <c r="ET239" i="1" s="1"/>
  <c r="ET234" i="1"/>
  <c r="ET236" i="1" s="1"/>
  <c r="EU172" i="1" l="1"/>
  <c r="EU179" i="1" s="1"/>
  <c r="EU78" i="1"/>
  <c r="EU87" i="1" s="1"/>
  <c r="EU90" i="1" l="1"/>
  <c r="EU91" i="1" l="1"/>
  <c r="EU92" i="1" s="1"/>
  <c r="EU96" i="1" s="1"/>
  <c r="EU181" i="1"/>
  <c r="EU182" i="1" s="1"/>
  <c r="EU198" i="1"/>
  <c r="EU220" i="1" l="1"/>
  <c r="EV80" i="1" l="1"/>
  <c r="EU99" i="1" l="1"/>
  <c r="EU289" i="1" l="1"/>
  <c r="EU151" i="1"/>
  <c r="EU100" i="1"/>
  <c r="EU101" i="1" s="1"/>
  <c r="EU105" i="1" s="1"/>
  <c r="EU112" i="1" s="1"/>
  <c r="EU125" i="1" s="1"/>
  <c r="EU184" i="1" l="1"/>
  <c r="EU185" i="1" s="1"/>
  <c r="EU188" i="1" s="1"/>
  <c r="EU199" i="1"/>
  <c r="EV187" i="1" l="1"/>
  <c r="EU235" i="1"/>
  <c r="EU128" i="1" l="1"/>
  <c r="EU131" i="1" s="1"/>
  <c r="EU135" i="1" s="1"/>
  <c r="EU197" i="1" l="1"/>
  <c r="EU138" i="1" l="1"/>
  <c r="EU139" i="1"/>
  <c r="EU140" i="1" l="1"/>
  <c r="EU142" i="1" s="1"/>
  <c r="EU200" i="1"/>
  <c r="EV129" i="1"/>
  <c r="EV130" i="1" l="1"/>
  <c r="EU286" i="1" l="1"/>
  <c r="EU288" i="1" l="1"/>
  <c r="EU146" i="1" l="1"/>
  <c r="EU297" i="1" l="1"/>
  <c r="EU147" i="1"/>
  <c r="EU149" i="1" s="1"/>
  <c r="EU153" i="1" s="1"/>
  <c r="EU227" i="1"/>
  <c r="EU295" i="1" l="1"/>
  <c r="EU294" i="1"/>
  <c r="EU229" i="1"/>
  <c r="EV174" i="1" l="1"/>
  <c r="EV228" i="1" l="1"/>
  <c r="EU156" i="1" l="1"/>
  <c r="EU155" i="1" l="1"/>
  <c r="EU158" i="1" s="1"/>
  <c r="EU161" i="1" s="1"/>
  <c r="EU162" i="1" l="1"/>
  <c r="EV160" i="1"/>
  <c r="EV305" i="1" s="1"/>
  <c r="EU192" i="1"/>
  <c r="EU201" i="1" s="1"/>
  <c r="EU231" i="1" s="1"/>
  <c r="EU234" i="1"/>
  <c r="EU236" i="1" s="1"/>
  <c r="EU238" i="1" l="1"/>
  <c r="EU239" i="1" s="1"/>
  <c r="EV172" i="1" l="1"/>
  <c r="EV179" i="1" s="1"/>
  <c r="EV78" i="1"/>
  <c r="EV87" i="1" s="1"/>
  <c r="EV90" i="1" l="1"/>
  <c r="EV91" i="1" l="1"/>
  <c r="EV92" i="1" s="1"/>
  <c r="EV96" i="1" s="1"/>
  <c r="EV181" i="1"/>
  <c r="EV182" i="1" s="1"/>
  <c r="EV198" i="1"/>
  <c r="EV220" i="1" l="1"/>
  <c r="EW80" i="1" l="1"/>
  <c r="EV99" i="1"/>
  <c r="EV289" i="1" l="1"/>
  <c r="EV151" i="1"/>
  <c r="EV100" i="1"/>
  <c r="EV101" i="1" s="1"/>
  <c r="EV105" i="1" s="1"/>
  <c r="EV112" i="1" s="1"/>
  <c r="EV125" i="1" s="1"/>
  <c r="EV184" i="1" l="1"/>
  <c r="EV185" i="1" s="1"/>
  <c r="EV188" i="1" s="1"/>
  <c r="EV199" i="1"/>
  <c r="EW187" i="1" l="1"/>
  <c r="EV235" i="1"/>
  <c r="EV128" i="1" l="1"/>
  <c r="EV131" i="1" s="1"/>
  <c r="EV135" i="1" s="1"/>
  <c r="EV197" i="1" l="1"/>
  <c r="EV138" i="1" l="1"/>
  <c r="EV140" i="1" s="1"/>
  <c r="EV142" i="1" s="1"/>
  <c r="EV139" i="1"/>
  <c r="EV200" i="1" l="1"/>
  <c r="EV286" i="1" l="1"/>
  <c r="EV288" i="1" l="1"/>
  <c r="EV146" i="1" l="1"/>
  <c r="EV227" i="1" l="1"/>
  <c r="EV297" i="1"/>
  <c r="EV147" i="1"/>
  <c r="EV149" i="1" s="1"/>
  <c r="EV153" i="1" s="1"/>
  <c r="EW174" i="1"/>
  <c r="EV295" i="1" l="1"/>
  <c r="EV294" i="1"/>
  <c r="EV229" i="1"/>
  <c r="EW228" i="1"/>
  <c r="EV156" i="1" l="1"/>
  <c r="EV155" i="1" l="1"/>
  <c r="EV158" i="1" s="1"/>
  <c r="EV161" i="1" s="1"/>
  <c r="EV162" i="1" l="1"/>
  <c r="EV192" i="1"/>
  <c r="EV201" i="1" s="1"/>
  <c r="EV231" i="1" s="1"/>
  <c r="EW160" i="1"/>
  <c r="EW305" i="1" s="1"/>
  <c r="EV234" i="1"/>
  <c r="EV236" i="1" s="1"/>
  <c r="EV238" i="1" l="1"/>
  <c r="EV239" i="1" s="1"/>
  <c r="EW172" i="1" l="1"/>
  <c r="EW179" i="1" s="1"/>
  <c r="EW78" i="1"/>
  <c r="EW87" i="1" s="1"/>
  <c r="EW90" i="1" l="1"/>
  <c r="EW91" i="1" l="1"/>
  <c r="EW92" i="1" s="1"/>
  <c r="EW96" i="1" s="1"/>
  <c r="EW198" i="1"/>
  <c r="EW99" i="1" l="1"/>
  <c r="EW100" i="1" l="1"/>
  <c r="EW101" i="1" s="1"/>
  <c r="EW105" i="1" s="1"/>
  <c r="EW199" i="1" l="1"/>
  <c r="EW108" i="1" l="1"/>
  <c r="EW110" i="1" s="1"/>
  <c r="EW112" i="1" s="1"/>
  <c r="EW196" i="1" l="1"/>
  <c r="EX109" i="1" l="1"/>
  <c r="EX110" i="1" s="1"/>
  <c r="EW116" i="1" l="1"/>
  <c r="EW118" i="1" s="1"/>
  <c r="EW125" i="1" s="1"/>
  <c r="EX196" i="1"/>
  <c r="EW130" i="1" l="1"/>
  <c r="EW223" i="1"/>
  <c r="EW263" i="1" l="1"/>
  <c r="EW261" i="1" s="1"/>
  <c r="EW265" i="1" s="1"/>
  <c r="EW266" i="1" s="1"/>
  <c r="EW129" i="1"/>
  <c r="EX175" i="1"/>
  <c r="EW255" i="1"/>
  <c r="EW253" i="1" s="1"/>
  <c r="EW257" i="1" s="1"/>
  <c r="EY109" i="1"/>
  <c r="EY110" i="1" s="1"/>
  <c r="EW281" i="1" l="1"/>
  <c r="EW282" i="1" s="1"/>
  <c r="EW273" i="1"/>
  <c r="EW274" i="1" s="1"/>
  <c r="EW258" i="1"/>
  <c r="EX173" i="1"/>
  <c r="EX226" i="1"/>
  <c r="EY196" i="1" l="1"/>
  <c r="EX224" i="1"/>
  <c r="EZ109" i="1"/>
  <c r="EX176" i="1" l="1"/>
  <c r="EX117" i="1"/>
  <c r="EW128" i="1"/>
  <c r="EW131" i="1" s="1"/>
  <c r="EW135" i="1" s="1"/>
  <c r="EW197" i="1" l="1"/>
  <c r="EX116" i="1" l="1"/>
  <c r="EX118" i="1" s="1"/>
  <c r="EX208" i="1"/>
  <c r="EX216" i="1" s="1"/>
  <c r="EX255" i="1" l="1"/>
  <c r="EX253" i="1" s="1"/>
  <c r="EX257" i="1" s="1"/>
  <c r="EX169" i="1"/>
  <c r="EX170" i="1" s="1"/>
  <c r="EX223" i="1"/>
  <c r="EW138" i="1"/>
  <c r="EX281" i="1" l="1"/>
  <c r="EX282" i="1" s="1"/>
  <c r="EX273" i="1"/>
  <c r="EX274" i="1" s="1"/>
  <c r="EX258" i="1"/>
  <c r="EW139" i="1"/>
  <c r="EW140" i="1" s="1"/>
  <c r="EW142" i="1" s="1"/>
  <c r="EX129" i="1"/>
  <c r="EX263" i="1"/>
  <c r="EX261" i="1" s="1"/>
  <c r="EX265" i="1" s="1"/>
  <c r="EX266" i="1" s="1"/>
  <c r="EY175" i="1"/>
  <c r="EY173" i="1" l="1"/>
  <c r="EY226" i="1"/>
  <c r="EW200" i="1" l="1"/>
  <c r="EX130" i="1"/>
  <c r="EY176" i="1"/>
  <c r="EY117" i="1"/>
  <c r="EY224" i="1" l="1"/>
  <c r="EW286" i="1"/>
  <c r="EY116" i="1" l="1"/>
  <c r="EY118" i="1" s="1"/>
  <c r="EY255" i="1"/>
  <c r="EY253" i="1" s="1"/>
  <c r="EY257" i="1" s="1"/>
  <c r="EY263" i="1"/>
  <c r="EY261" i="1" s="1"/>
  <c r="EY265" i="1" s="1"/>
  <c r="EY266" i="1" s="1"/>
  <c r="EY281" i="1" l="1"/>
  <c r="EY282" i="1" s="1"/>
  <c r="EY273" i="1"/>
  <c r="EY274" i="1" s="1"/>
  <c r="EY258" i="1"/>
  <c r="EW287" i="1"/>
  <c r="EW145" i="1"/>
  <c r="EY208" i="1"/>
  <c r="EY216" i="1" s="1"/>
  <c r="EW296" i="1"/>
  <c r="EY223" i="1"/>
  <c r="EW288" i="1" l="1"/>
  <c r="EZ175" i="1"/>
  <c r="EZ173" i="1"/>
  <c r="EY169" i="1" l="1"/>
  <c r="EY170" i="1" s="1"/>
  <c r="EW146" i="1"/>
  <c r="EZ133" i="1"/>
  <c r="EW297" i="1" l="1"/>
  <c r="EW147" i="1"/>
  <c r="EW149" i="1" s="1"/>
  <c r="EZ176" i="1"/>
  <c r="EZ117" i="1"/>
  <c r="EZ226" i="1"/>
  <c r="EZ224" i="1"/>
  <c r="EW227" i="1" l="1"/>
  <c r="EX174" i="1"/>
  <c r="EW295" i="1" l="1"/>
  <c r="EW294" i="1"/>
  <c r="EX228" i="1"/>
  <c r="EZ115" i="1"/>
  <c r="EZ208" i="1" l="1"/>
  <c r="EZ216" i="1" s="1"/>
  <c r="EZ169" i="1" l="1"/>
  <c r="EZ170" i="1" s="1"/>
  <c r="EW181" i="1" l="1"/>
  <c r="EW182" i="1" s="1"/>
  <c r="EW220" i="1" l="1"/>
  <c r="EW229" i="1" s="1"/>
  <c r="EX80" i="1" l="1"/>
  <c r="EW289" i="1" l="1"/>
  <c r="EW151" i="1"/>
  <c r="EW184" i="1" l="1"/>
  <c r="EW185" i="1" s="1"/>
  <c r="EW188" i="1" s="1"/>
  <c r="EW153" i="1"/>
  <c r="EW235" i="1" l="1"/>
  <c r="EX187" i="1"/>
  <c r="EW156" i="1" l="1"/>
  <c r="EW155" i="1" l="1"/>
  <c r="EW158" i="1" s="1"/>
  <c r="EW161" i="1" s="1"/>
  <c r="EW162" i="1" l="1"/>
  <c r="EW192" i="1"/>
  <c r="EW201" i="1" s="1"/>
  <c r="EW231" i="1" s="1"/>
  <c r="EX160" i="1"/>
  <c r="EX305" i="1" s="1"/>
  <c r="EW234" i="1"/>
  <c r="EW236" i="1" s="1"/>
  <c r="EW238" i="1" l="1"/>
  <c r="EW239" i="1" s="1"/>
  <c r="EX172" i="1" l="1"/>
  <c r="EX179" i="1" s="1"/>
  <c r="EX78" i="1"/>
  <c r="EX87" i="1" s="1"/>
  <c r="EX90" i="1" l="1"/>
  <c r="EX198" i="1" l="1"/>
  <c r="EX91" i="1"/>
  <c r="EX92" i="1" s="1"/>
  <c r="EX96" i="1" s="1"/>
  <c r="EX181" i="1" l="1"/>
  <c r="EX182" i="1" s="1"/>
  <c r="EX99" i="1" l="1"/>
  <c r="EX100" i="1" l="1"/>
  <c r="EX101" i="1" s="1"/>
  <c r="EX105" i="1" s="1"/>
  <c r="EX112" i="1" s="1"/>
  <c r="EX125" i="1" s="1"/>
  <c r="EX220" i="1"/>
  <c r="EY80" i="1" l="1"/>
  <c r="EX199" i="1" l="1"/>
  <c r="EX289" i="1" l="1"/>
  <c r="EX151" i="1"/>
  <c r="EX184" i="1" l="1"/>
  <c r="EX185" i="1" s="1"/>
  <c r="EX188" i="1" s="1"/>
  <c r="EX235" i="1" l="1"/>
  <c r="EY187" i="1"/>
  <c r="EX128" i="1" l="1"/>
  <c r="EX131" i="1" s="1"/>
  <c r="EX135" i="1" s="1"/>
  <c r="EX139" i="1" l="1"/>
  <c r="EX138" i="1"/>
  <c r="EX140" i="1" s="1"/>
  <c r="EX142" i="1" s="1"/>
  <c r="EX197" i="1"/>
  <c r="EX200" i="1" l="1"/>
  <c r="EY129" i="1" l="1"/>
  <c r="EX286" i="1" l="1"/>
  <c r="EY130" i="1" l="1"/>
  <c r="EX288" i="1" l="1"/>
  <c r="EX146" i="1" l="1"/>
  <c r="EX297" i="1" l="1"/>
  <c r="EX147" i="1"/>
  <c r="EX149" i="1" s="1"/>
  <c r="EX153" i="1" s="1"/>
  <c r="EX227" i="1"/>
  <c r="EX295" i="1" l="1"/>
  <c r="EX294" i="1"/>
  <c r="EX229" i="1"/>
  <c r="EY174" i="1" l="1"/>
  <c r="EY228" i="1" l="1"/>
  <c r="EX156" i="1" l="1"/>
  <c r="EX155" i="1" l="1"/>
  <c r="EX158" i="1" s="1"/>
  <c r="EX161" i="1" s="1"/>
  <c r="EX162" i="1" l="1"/>
  <c r="EX192" i="1"/>
  <c r="EX201" i="1" s="1"/>
  <c r="EX231" i="1" s="1"/>
  <c r="EY160" i="1"/>
  <c r="EY305" i="1" s="1"/>
  <c r="EX234" i="1" l="1"/>
  <c r="EX236" i="1" s="1"/>
  <c r="EX238" i="1" s="1"/>
  <c r="EX239" i="1" s="1"/>
  <c r="EY172" i="1" l="1"/>
  <c r="EY179" i="1" s="1"/>
  <c r="EY78" i="1"/>
  <c r="EY87" i="1" s="1"/>
  <c r="EY90" i="1" l="1"/>
  <c r="EY91" i="1" l="1"/>
  <c r="EY92" i="1" s="1"/>
  <c r="EY96" i="1" s="1"/>
  <c r="EY198" i="1" l="1"/>
  <c r="EY181" i="1" l="1"/>
  <c r="EY182" i="1" s="1"/>
  <c r="EY99" i="1" l="1"/>
  <c r="EY100" i="1" l="1"/>
  <c r="EY101" i="1" s="1"/>
  <c r="EY105" i="1" s="1"/>
  <c r="EY112" i="1" s="1"/>
  <c r="EY125" i="1" s="1"/>
  <c r="EY220" i="1"/>
  <c r="EY199" i="1" l="1"/>
  <c r="EZ80" i="1"/>
  <c r="EY289" i="1" l="1"/>
  <c r="EY151" i="1"/>
  <c r="EY184" i="1" l="1"/>
  <c r="EY185" i="1" s="1"/>
  <c r="EY188" i="1" s="1"/>
  <c r="EY235" i="1" l="1"/>
  <c r="EZ187" i="1"/>
  <c r="EY128" i="1" l="1"/>
  <c r="EY131" i="1" s="1"/>
  <c r="EY135" i="1" s="1"/>
  <c r="EY197" i="1" l="1"/>
  <c r="EY138" i="1"/>
  <c r="EY140" i="1" s="1"/>
  <c r="EY142" i="1" s="1"/>
  <c r="EY139" i="1"/>
  <c r="EY200" i="1" l="1"/>
  <c r="EY286" i="1" l="1"/>
  <c r="EY288" i="1" l="1"/>
  <c r="EY146" i="1" l="1"/>
  <c r="EY297" i="1" l="1"/>
  <c r="EY147" i="1"/>
  <c r="EY149" i="1" s="1"/>
  <c r="EY153" i="1" s="1"/>
  <c r="EY227" i="1"/>
  <c r="EY294" i="1" l="1"/>
  <c r="EY295" i="1"/>
  <c r="EY229" i="1"/>
  <c r="EZ174" i="1" l="1"/>
  <c r="EZ228" i="1" l="1"/>
  <c r="EY156" i="1" l="1"/>
  <c r="EY155" i="1" l="1"/>
  <c r="EY158" i="1" s="1"/>
  <c r="EY161" i="1" s="1"/>
  <c r="EY162" i="1" l="1"/>
  <c r="EY192" i="1"/>
  <c r="EY201" i="1" s="1"/>
  <c r="EY231" i="1" s="1"/>
  <c r="EZ160" i="1"/>
  <c r="EZ305" i="1" s="1"/>
  <c r="EY234" i="1"/>
  <c r="EY236" i="1" s="1"/>
  <c r="EY238" i="1" l="1"/>
  <c r="EY239" i="1" s="1"/>
  <c r="EZ172" i="1" l="1"/>
  <c r="EZ179" i="1" s="1"/>
  <c r="EZ78" i="1"/>
  <c r="EZ87" i="1" s="1"/>
  <c r="EZ90" i="1" l="1"/>
  <c r="EZ198" i="1" l="1"/>
  <c r="EZ91" i="1"/>
  <c r="EZ92" i="1" s="1"/>
  <c r="EZ96" i="1" s="1"/>
  <c r="EZ181" i="1" l="1"/>
  <c r="EZ182" i="1" s="1"/>
  <c r="EZ99" i="1" l="1"/>
  <c r="EZ100" i="1" l="1"/>
  <c r="EZ101" i="1" s="1"/>
  <c r="EZ105" i="1" s="1"/>
  <c r="EZ220" i="1"/>
  <c r="FA80" i="1" l="1"/>
  <c r="EZ199" i="1" l="1"/>
  <c r="EZ108" i="1" l="1"/>
  <c r="EZ110" i="1" s="1"/>
  <c r="EZ112" i="1" s="1"/>
  <c r="EZ196" i="1" l="1"/>
  <c r="FA109" i="1" l="1"/>
  <c r="FA110" i="1" s="1"/>
  <c r="FA196" i="1" l="1"/>
  <c r="FB109" i="1" l="1"/>
  <c r="FB110" i="1" s="1"/>
  <c r="FB196" i="1" l="1"/>
  <c r="FC109" i="1" l="1"/>
  <c r="EZ116" i="1" l="1"/>
  <c r="EZ118" i="1" s="1"/>
  <c r="EZ125" i="1" s="1"/>
  <c r="EZ255" i="1"/>
  <c r="EZ253" i="1" s="1"/>
  <c r="EZ257" i="1" s="1"/>
  <c r="EZ263" i="1"/>
  <c r="EZ261" i="1" s="1"/>
  <c r="EZ265" i="1" s="1"/>
  <c r="EZ266" i="1" s="1"/>
  <c r="EZ281" i="1" l="1"/>
  <c r="EZ282" i="1" s="1"/>
  <c r="EZ273" i="1"/>
  <c r="EZ274" i="1" s="1"/>
  <c r="EZ258" i="1"/>
  <c r="FA175" i="1"/>
  <c r="EZ223" i="1"/>
  <c r="FA226" i="1" l="1"/>
  <c r="FA176" i="1" l="1"/>
  <c r="FA117" i="1"/>
  <c r="FA173" i="1" l="1"/>
  <c r="EZ129" i="1" l="1"/>
  <c r="FA224" i="1" l="1"/>
  <c r="EZ130" i="1" l="1"/>
  <c r="EZ128" i="1" l="1"/>
  <c r="EZ131" i="1" s="1"/>
  <c r="EZ135" i="1" s="1"/>
  <c r="EZ197" i="1" l="1"/>
  <c r="FA169" i="1" l="1"/>
  <c r="FA170" i="1" s="1"/>
  <c r="FA208" i="1"/>
  <c r="FA216" i="1" s="1"/>
  <c r="FA255" i="1"/>
  <c r="FA253" i="1" s="1"/>
  <c r="FA257" i="1" s="1"/>
  <c r="FA263" i="1"/>
  <c r="FA261" i="1" s="1"/>
  <c r="FA265" i="1" s="1"/>
  <c r="FA266" i="1" s="1"/>
  <c r="FA116" i="1"/>
  <c r="FA118" i="1" s="1"/>
  <c r="FA281" i="1" l="1"/>
  <c r="FA282" i="1" s="1"/>
  <c r="FA273" i="1"/>
  <c r="FA274" i="1" s="1"/>
  <c r="FA258" i="1"/>
  <c r="FB175" i="1"/>
  <c r="FA223" i="1"/>
  <c r="FB226" i="1" l="1"/>
  <c r="EZ138" i="1"/>
  <c r="FB176" i="1" l="1"/>
  <c r="FB117" i="1"/>
  <c r="EZ200" i="1"/>
  <c r="EZ139" i="1"/>
  <c r="EZ140" i="1" s="1"/>
  <c r="EZ142" i="1" s="1"/>
  <c r="FB173" i="1" l="1"/>
  <c r="EZ286" i="1" l="1"/>
  <c r="FA129" i="1"/>
  <c r="FB224" i="1" l="1"/>
  <c r="EZ287" i="1" l="1"/>
  <c r="EZ145" i="1"/>
  <c r="EZ296" i="1"/>
  <c r="FA130" i="1"/>
  <c r="EZ288" i="1" l="1"/>
  <c r="EZ146" i="1" l="1"/>
  <c r="EZ297" i="1" l="1"/>
  <c r="EZ147" i="1"/>
  <c r="EZ149" i="1" s="1"/>
  <c r="EZ227" i="1"/>
  <c r="FB208" i="1"/>
  <c r="FB216" i="1" s="1"/>
  <c r="EZ295" i="1" l="1"/>
  <c r="EZ294" i="1"/>
  <c r="EZ229" i="1"/>
  <c r="FA174" i="1"/>
  <c r="FB116" i="1"/>
  <c r="FB118" i="1" s="1"/>
  <c r="FB255" i="1"/>
  <c r="FB253" i="1" s="1"/>
  <c r="FB257" i="1" s="1"/>
  <c r="FB263" i="1"/>
  <c r="FB261" i="1" s="1"/>
  <c r="FB265" i="1" s="1"/>
  <c r="FB266" i="1" s="1"/>
  <c r="FB169" i="1"/>
  <c r="FB170" i="1" s="1"/>
  <c r="FB281" i="1" l="1"/>
  <c r="FB282" i="1" s="1"/>
  <c r="FB273" i="1"/>
  <c r="FB274" i="1" s="1"/>
  <c r="FB258" i="1"/>
  <c r="FC175" i="1"/>
  <c r="FB223" i="1"/>
  <c r="FA228" i="1" l="1"/>
  <c r="FC133" i="1"/>
  <c r="FC226" i="1" l="1"/>
  <c r="FC176" i="1" l="1"/>
  <c r="FC117" i="1"/>
  <c r="EZ289" i="1"/>
  <c r="EZ151" i="1"/>
  <c r="EZ184" i="1" l="1"/>
  <c r="EZ185" i="1" s="1"/>
  <c r="EZ188" i="1" s="1"/>
  <c r="EZ153" i="1"/>
  <c r="FC173" i="1"/>
  <c r="EZ235" i="1" l="1"/>
  <c r="FA187" i="1"/>
  <c r="FC115" i="1" l="1"/>
  <c r="EZ156" i="1" l="1"/>
  <c r="FC224" i="1"/>
  <c r="EZ155" i="1" l="1"/>
  <c r="EZ158" i="1" s="1"/>
  <c r="EZ161" i="1" s="1"/>
  <c r="EZ162" i="1" l="1"/>
  <c r="EZ192" i="1"/>
  <c r="EZ201" i="1" s="1"/>
  <c r="EZ231" i="1" s="1"/>
  <c r="FA160" i="1"/>
  <c r="FA305" i="1" s="1"/>
  <c r="EZ234" i="1"/>
  <c r="EZ236" i="1" s="1"/>
  <c r="EZ238" i="1" l="1"/>
  <c r="EZ239" i="1" s="1"/>
  <c r="FC169" i="1"/>
  <c r="FC170" i="1" s="1"/>
  <c r="FC208" i="1" l="1"/>
  <c r="FC216" i="1" s="1"/>
  <c r="FA172" i="1" l="1"/>
  <c r="FA179" i="1" s="1"/>
  <c r="FA78" i="1"/>
  <c r="FA87" i="1" s="1"/>
  <c r="FA90" i="1" l="1"/>
  <c r="FA91" i="1" l="1"/>
  <c r="FA92" i="1" s="1"/>
  <c r="FA96" i="1" s="1"/>
  <c r="FA198" i="1" l="1"/>
  <c r="FA181" i="1" l="1"/>
  <c r="FA182" i="1" s="1"/>
  <c r="FA99" i="1" l="1"/>
  <c r="FA220" i="1" l="1"/>
  <c r="FA100" i="1"/>
  <c r="FA101" i="1" s="1"/>
  <c r="FA105" i="1" s="1"/>
  <c r="FA112" i="1" s="1"/>
  <c r="FA125" i="1" s="1"/>
  <c r="FB80" i="1" l="1"/>
  <c r="FA199" i="1" l="1"/>
  <c r="FA289" i="1" l="1"/>
  <c r="FA151" i="1"/>
  <c r="FA184" i="1" l="1"/>
  <c r="FA185" i="1" s="1"/>
  <c r="FA188" i="1" s="1"/>
  <c r="FA235" i="1" l="1"/>
  <c r="FB187" i="1"/>
  <c r="FA128" i="1" l="1"/>
  <c r="FA131" i="1" s="1"/>
  <c r="FA135" i="1" s="1"/>
  <c r="FA138" i="1" l="1"/>
  <c r="FA139" i="1"/>
  <c r="FA197" i="1"/>
  <c r="FA140" i="1" l="1"/>
  <c r="FA142" i="1" s="1"/>
  <c r="FA200" i="1"/>
  <c r="FB129" i="1" l="1"/>
  <c r="FB130" i="1" l="1"/>
  <c r="FA286" i="1" l="1"/>
  <c r="FA288" i="1" l="1"/>
  <c r="FA146" i="1" l="1"/>
  <c r="FA297" i="1" l="1"/>
  <c r="FA147" i="1"/>
  <c r="FA149" i="1" s="1"/>
  <c r="FA153" i="1" s="1"/>
  <c r="FA227" i="1"/>
  <c r="FA295" i="1" l="1"/>
  <c r="FA294" i="1"/>
  <c r="FA229" i="1"/>
  <c r="FB174" i="1" l="1"/>
  <c r="FB228" i="1" l="1"/>
  <c r="FA156" i="1" l="1"/>
  <c r="FA155" i="1" l="1"/>
  <c r="FA158" i="1" s="1"/>
  <c r="FA161" i="1" s="1"/>
  <c r="FA162" i="1" l="1"/>
  <c r="FB160" i="1"/>
  <c r="FB305" i="1" s="1"/>
  <c r="FA192" i="1"/>
  <c r="FA201" i="1" s="1"/>
  <c r="FA231" i="1" s="1"/>
  <c r="FA234" i="1" l="1"/>
  <c r="FA236" i="1" s="1"/>
  <c r="FA238" i="1"/>
  <c r="FA239" i="1" s="1"/>
  <c r="FB172" i="1" l="1"/>
  <c r="FB179" i="1" s="1"/>
  <c r="FB78" i="1"/>
  <c r="FB87" i="1" s="1"/>
  <c r="FB90" i="1" l="1"/>
  <c r="FB91" i="1" l="1"/>
  <c r="FB92" i="1" s="1"/>
  <c r="FB96" i="1" s="1"/>
  <c r="FB198" i="1" l="1"/>
  <c r="FB181" i="1" l="1"/>
  <c r="FB182" i="1" s="1"/>
  <c r="FB220" i="1" l="1"/>
  <c r="FB289" i="1" l="1"/>
  <c r="FB151" i="1"/>
  <c r="FC80" i="1"/>
  <c r="FB184" i="1" l="1"/>
  <c r="FB185" i="1" s="1"/>
  <c r="FB188" i="1" s="1"/>
  <c r="FB99" i="1"/>
  <c r="FC187" i="1" l="1"/>
  <c r="FB235" i="1"/>
  <c r="FB100" i="1"/>
  <c r="FB101" i="1" s="1"/>
  <c r="FB105" i="1" s="1"/>
  <c r="FB112" i="1" s="1"/>
  <c r="FB125" i="1" s="1"/>
  <c r="FB199" i="1" l="1"/>
  <c r="FB128" i="1" l="1"/>
  <c r="FB131" i="1" s="1"/>
  <c r="FB135" i="1" s="1"/>
  <c r="FB138" i="1" l="1"/>
  <c r="FB139" i="1"/>
  <c r="FB197" i="1"/>
  <c r="FB140" i="1" l="1"/>
  <c r="FB142" i="1" s="1"/>
  <c r="FB200" i="1"/>
  <c r="FB286" i="1" l="1"/>
  <c r="FB288" i="1" l="1"/>
  <c r="FB146" i="1" l="1"/>
  <c r="FB297" i="1" l="1"/>
  <c r="FB147" i="1"/>
  <c r="FB149" i="1" s="1"/>
  <c r="FB153" i="1" s="1"/>
  <c r="FB227" i="1"/>
  <c r="FB294" i="1" l="1"/>
  <c r="FB295" i="1"/>
  <c r="FB229" i="1"/>
  <c r="FC174" i="1" l="1"/>
  <c r="FB156" i="1" l="1"/>
  <c r="FC228" i="1" l="1"/>
  <c r="FB155" i="1" l="1"/>
  <c r="FB158" i="1" s="1"/>
  <c r="FB161" i="1" s="1"/>
  <c r="FB162" i="1" l="1"/>
  <c r="FB192" i="1"/>
  <c r="FB201" i="1" s="1"/>
  <c r="FB231" i="1" s="1"/>
  <c r="FB238" i="1" s="1"/>
  <c r="FB239" i="1" s="1"/>
  <c r="FC160" i="1"/>
  <c r="FC305" i="1" s="1"/>
  <c r="FB234" i="1"/>
  <c r="FB236" i="1" s="1"/>
  <c r="FC172" i="1" l="1"/>
  <c r="FC179" i="1" s="1"/>
  <c r="FC78" i="1"/>
  <c r="FC87" i="1" s="1"/>
  <c r="FC90" i="1" l="1"/>
  <c r="FC181" i="1" l="1"/>
  <c r="FC182" i="1" s="1"/>
  <c r="FC91" i="1" l="1"/>
  <c r="FC92" i="1" s="1"/>
  <c r="FC96" i="1" s="1"/>
  <c r="FC198" i="1"/>
  <c r="FC220" i="1" l="1"/>
  <c r="FD80" i="1" l="1"/>
  <c r="FC99" i="1" l="1"/>
  <c r="FC100" i="1" l="1"/>
  <c r="FC101" i="1" s="1"/>
  <c r="FC105" i="1" s="1"/>
  <c r="FC199" i="1" l="1"/>
  <c r="FC108" i="1" l="1"/>
  <c r="FC110" i="1" s="1"/>
  <c r="FC112" i="1" s="1"/>
  <c r="FC196" i="1" l="1"/>
  <c r="FD109" i="1" l="1"/>
  <c r="FD110" i="1" s="1"/>
  <c r="FD196" i="1" l="1"/>
  <c r="FE109" i="1"/>
  <c r="FE110" i="1" s="1"/>
  <c r="FE196" i="1" l="1"/>
  <c r="FF109" i="1"/>
  <c r="FC116" i="1" l="1"/>
  <c r="FC118" i="1" s="1"/>
  <c r="FC125" i="1" s="1"/>
  <c r="FC255" i="1"/>
  <c r="FC253" i="1" s="1"/>
  <c r="FC257" i="1" s="1"/>
  <c r="FC263" i="1"/>
  <c r="FC261" i="1" s="1"/>
  <c r="FC265" i="1" s="1"/>
  <c r="FC266" i="1" s="1"/>
  <c r="FC281" i="1" l="1"/>
  <c r="FC282" i="1" s="1"/>
  <c r="FC273" i="1"/>
  <c r="FC274" i="1" s="1"/>
  <c r="FC258" i="1"/>
  <c r="FD175" i="1"/>
  <c r="FC223" i="1"/>
  <c r="FD226" i="1" l="1"/>
  <c r="FD176" i="1" l="1"/>
  <c r="FD117" i="1"/>
  <c r="FC128" i="1" l="1"/>
  <c r="FD173" i="1"/>
  <c r="FC129" i="1" l="1"/>
  <c r="FD224" i="1" l="1"/>
  <c r="FC130" i="1"/>
  <c r="FC131" i="1" s="1"/>
  <c r="FC135" i="1" s="1"/>
  <c r="FC197" i="1" l="1"/>
  <c r="FC138" i="1" l="1"/>
  <c r="FC139" i="1" l="1"/>
  <c r="FC140" i="1" s="1"/>
  <c r="FC142" i="1" s="1"/>
  <c r="FD208" i="1"/>
  <c r="FD216" i="1" s="1"/>
  <c r="FD116" i="1"/>
  <c r="FD118" i="1" s="1"/>
  <c r="FD255" i="1"/>
  <c r="FD253" i="1" s="1"/>
  <c r="FD257" i="1" s="1"/>
  <c r="FD263" i="1"/>
  <c r="FD261" i="1" s="1"/>
  <c r="FD265" i="1" s="1"/>
  <c r="FD266" i="1" s="1"/>
  <c r="FD281" i="1" l="1"/>
  <c r="FD282" i="1" s="1"/>
  <c r="FD273" i="1"/>
  <c r="FD274" i="1" s="1"/>
  <c r="FD258" i="1"/>
  <c r="FE175" i="1"/>
  <c r="FD223" i="1"/>
  <c r="FD169" i="1"/>
  <c r="FD170" i="1" s="1"/>
  <c r="FC200" i="1" l="1"/>
  <c r="FE226" i="1"/>
  <c r="FC286" i="1" l="1"/>
  <c r="FD130" i="1"/>
  <c r="FD129" i="1"/>
  <c r="FE176" i="1" l="1"/>
  <c r="FE117" i="1"/>
  <c r="FC287" i="1" l="1"/>
  <c r="FC145" i="1"/>
  <c r="FE173" i="1"/>
  <c r="FC296" i="1" l="1"/>
  <c r="FE255" i="1"/>
  <c r="FE253" i="1" s="1"/>
  <c r="FE257" i="1" s="1"/>
  <c r="FE116" i="1"/>
  <c r="FE118" i="1" s="1"/>
  <c r="FE281" i="1" l="1"/>
  <c r="FE282" i="1" s="1"/>
  <c r="FE273" i="1"/>
  <c r="FE274" i="1" s="1"/>
  <c r="FE258" i="1"/>
  <c r="FC288" i="1"/>
  <c r="FE263" i="1"/>
  <c r="FE261" i="1" s="1"/>
  <c r="FE265" i="1" s="1"/>
  <c r="FE266" i="1" s="1"/>
  <c r="FE223" i="1"/>
  <c r="FE224" i="1"/>
  <c r="FC146" i="1" l="1"/>
  <c r="FD174" i="1" l="1"/>
  <c r="FC227" i="1"/>
  <c r="FC297" i="1"/>
  <c r="FC147" i="1"/>
  <c r="FC149" i="1" s="1"/>
  <c r="FF175" i="1"/>
  <c r="FD228" i="1"/>
  <c r="FC295" i="1" l="1"/>
  <c r="FC294" i="1"/>
  <c r="FC229" i="1"/>
  <c r="FF133" i="1"/>
  <c r="FF173" i="1"/>
  <c r="FF224" i="1"/>
  <c r="FC289" i="1" l="1"/>
  <c r="FC151" i="1"/>
  <c r="FF176" i="1"/>
  <c r="FF117" i="1"/>
  <c r="FF226" i="1"/>
  <c r="FC184" i="1" l="1"/>
  <c r="FC185" i="1" s="1"/>
  <c r="FC188" i="1" s="1"/>
  <c r="FC153" i="1"/>
  <c r="FE208" i="1"/>
  <c r="FE216" i="1" s="1"/>
  <c r="FE169" i="1"/>
  <c r="FE170" i="1" s="1"/>
  <c r="FF115" i="1"/>
  <c r="FD187" i="1" l="1"/>
  <c r="FC235" i="1"/>
  <c r="FC156" i="1" l="1"/>
  <c r="FF169" i="1" l="1"/>
  <c r="FF170" i="1" s="1"/>
  <c r="FC155" i="1" l="1"/>
  <c r="FC158" i="1" s="1"/>
  <c r="FC161" i="1" s="1"/>
  <c r="FF208" i="1"/>
  <c r="FF216" i="1" s="1"/>
  <c r="FC234" i="1" l="1"/>
  <c r="FC236" i="1" s="1"/>
  <c r="FC162" i="1"/>
  <c r="FD160" i="1"/>
  <c r="FD305" i="1" s="1"/>
  <c r="FC192" i="1"/>
  <c r="FC201" i="1" s="1"/>
  <c r="FC231" i="1" s="1"/>
  <c r="FC238" i="1" s="1"/>
  <c r="FC239" i="1" s="1"/>
  <c r="FD172" i="1" l="1"/>
  <c r="FD179" i="1" s="1"/>
  <c r="FD78" i="1"/>
  <c r="FD87" i="1" s="1"/>
  <c r="FD90" i="1" l="1"/>
  <c r="FD91" i="1" l="1"/>
  <c r="FD92" i="1" s="1"/>
  <c r="FD96" i="1" s="1"/>
  <c r="FD198" i="1"/>
  <c r="FD181" i="1" l="1"/>
  <c r="FD182" i="1" s="1"/>
  <c r="FD220" i="1" l="1"/>
  <c r="FD289" i="1" l="1"/>
  <c r="FD151" i="1"/>
  <c r="FE80" i="1"/>
  <c r="FD99" i="1"/>
  <c r="FD184" i="1" l="1"/>
  <c r="FD185" i="1" s="1"/>
  <c r="FD188" i="1" s="1"/>
  <c r="FD100" i="1"/>
  <c r="FD101" i="1" s="1"/>
  <c r="FD105" i="1" s="1"/>
  <c r="FD112" i="1" s="1"/>
  <c r="FD125" i="1" s="1"/>
  <c r="FD235" i="1" l="1"/>
  <c r="FE187" i="1"/>
  <c r="FD199" i="1"/>
  <c r="FD128" i="1" l="1"/>
  <c r="FD131" i="1" s="1"/>
  <c r="FD135" i="1" s="1"/>
  <c r="FD197" i="1" l="1"/>
  <c r="FD138" i="1" l="1"/>
  <c r="FD139" i="1"/>
  <c r="FD140" i="1" l="1"/>
  <c r="FD142" i="1" s="1"/>
  <c r="FE129" i="1"/>
  <c r="FD200" i="1"/>
  <c r="FE130" i="1" l="1"/>
  <c r="FD286" i="1" l="1"/>
  <c r="FD288" i="1" l="1"/>
  <c r="FD227" i="1" l="1"/>
  <c r="FD146" i="1"/>
  <c r="FD297" i="1" l="1"/>
  <c r="FD147" i="1"/>
  <c r="FD149" i="1" s="1"/>
  <c r="FD153" i="1" s="1"/>
  <c r="FD294" i="1"/>
  <c r="FD295" i="1"/>
  <c r="FD229" i="1"/>
  <c r="FE174" i="1"/>
  <c r="FE228" i="1" l="1"/>
  <c r="FD156" i="1" l="1"/>
  <c r="FD155" i="1" l="1"/>
  <c r="FD158" i="1" s="1"/>
  <c r="FD161" i="1" s="1"/>
  <c r="FD162" i="1" l="1"/>
  <c r="FD192" i="1"/>
  <c r="FD201" i="1" s="1"/>
  <c r="FD231" i="1" s="1"/>
  <c r="FE160" i="1"/>
  <c r="FE305" i="1" s="1"/>
  <c r="FD234" i="1"/>
  <c r="FD236" i="1" s="1"/>
  <c r="FD238" i="1" l="1"/>
  <c r="FD239" i="1" s="1"/>
  <c r="FE172" i="1" l="1"/>
  <c r="FE179" i="1" s="1"/>
  <c r="FE78" i="1"/>
  <c r="FE87" i="1" s="1"/>
  <c r="FE90" i="1" l="1"/>
  <c r="FE91" i="1" l="1"/>
  <c r="FE92" i="1" s="1"/>
  <c r="FE96" i="1" s="1"/>
  <c r="FE181" i="1"/>
  <c r="FE182" i="1" s="1"/>
  <c r="FE198" i="1"/>
  <c r="FF80" i="1" l="1"/>
  <c r="FE220" i="1"/>
  <c r="FE99" i="1" l="1"/>
  <c r="FE289" i="1" l="1"/>
  <c r="FE151" i="1"/>
  <c r="FE100" i="1"/>
  <c r="FE101" i="1" s="1"/>
  <c r="FE105" i="1" s="1"/>
  <c r="FE112" i="1" s="1"/>
  <c r="FE125" i="1" s="1"/>
  <c r="FE184" i="1" l="1"/>
  <c r="FE185" i="1" s="1"/>
  <c r="FE188" i="1" s="1"/>
  <c r="FE199" i="1"/>
  <c r="FF187" i="1" l="1"/>
  <c r="FE235" i="1"/>
  <c r="FE128" i="1" l="1"/>
  <c r="FE131" i="1" s="1"/>
  <c r="FE135" i="1" s="1"/>
  <c r="FE197" i="1" l="1"/>
  <c r="FE138" i="1" l="1"/>
  <c r="FE140" i="1" s="1"/>
  <c r="FE142" i="1" s="1"/>
  <c r="FE139" i="1"/>
  <c r="FE200" i="1" l="1"/>
  <c r="FE286" i="1" l="1"/>
  <c r="FE288" i="1" l="1"/>
  <c r="FE146" i="1" l="1"/>
  <c r="FE297" i="1" l="1"/>
  <c r="FE147" i="1"/>
  <c r="FE149" i="1" s="1"/>
  <c r="FE153" i="1" s="1"/>
  <c r="FE227" i="1"/>
  <c r="FE295" i="1" l="1"/>
  <c r="FE294" i="1"/>
  <c r="FE229" i="1"/>
  <c r="FF174" i="1" l="1"/>
  <c r="FF228" i="1" l="1"/>
  <c r="FE156" i="1" l="1"/>
  <c r="FE155" i="1" l="1"/>
  <c r="FE158" i="1" s="1"/>
  <c r="FE161" i="1" s="1"/>
  <c r="FE162" i="1" l="1"/>
  <c r="FF160" i="1"/>
  <c r="FF305" i="1" s="1"/>
  <c r="FE192" i="1"/>
  <c r="FE201" i="1" s="1"/>
  <c r="FE231" i="1" s="1"/>
  <c r="FE238" i="1" s="1"/>
  <c r="FE239" i="1" s="1"/>
  <c r="FE234" i="1"/>
  <c r="FE236" i="1" s="1"/>
  <c r="FF172" i="1" l="1"/>
  <c r="FF179" i="1" s="1"/>
  <c r="FF78" i="1"/>
  <c r="FF87" i="1" s="1"/>
  <c r="FF90" i="1" l="1"/>
  <c r="FF91" i="1" l="1"/>
  <c r="FF92" i="1" s="1"/>
  <c r="FF96" i="1" s="1"/>
  <c r="FF198" i="1"/>
  <c r="FF220" i="1" l="1"/>
  <c r="FF181" i="1"/>
  <c r="FF182" i="1" s="1"/>
  <c r="FG80" i="1"/>
  <c r="FF99" i="1" l="1"/>
  <c r="FF100" i="1" l="1"/>
  <c r="FF101" i="1" s="1"/>
  <c r="FF105" i="1" s="1"/>
  <c r="FF199" i="1" l="1"/>
  <c r="FF108" i="1" l="1"/>
  <c r="FF110" i="1" s="1"/>
  <c r="FF112" i="1" s="1"/>
  <c r="FF196" i="1" l="1"/>
  <c r="FG109" i="1" l="1"/>
  <c r="FG110" i="1" s="1"/>
  <c r="FG196" i="1" l="1"/>
  <c r="FH109" i="1"/>
  <c r="FH110" i="1" s="1"/>
  <c r="FF116" i="1"/>
  <c r="FF118" i="1" s="1"/>
  <c r="FF125" i="1" s="1"/>
  <c r="FF130" i="1"/>
  <c r="FF255" i="1"/>
  <c r="FF253" i="1" s="1"/>
  <c r="FF257" i="1" s="1"/>
  <c r="FF281" i="1" l="1"/>
  <c r="FF282" i="1" s="1"/>
  <c r="FF273" i="1"/>
  <c r="FF274" i="1" s="1"/>
  <c r="FF258" i="1"/>
  <c r="FF223" i="1"/>
  <c r="FF129" i="1"/>
  <c r="FF263" i="1"/>
  <c r="FF261" i="1" s="1"/>
  <c r="FF265" i="1" s="1"/>
  <c r="FF266" i="1" s="1"/>
  <c r="FH196" i="1" l="1"/>
  <c r="FI109" i="1"/>
  <c r="FG173" i="1"/>
  <c r="FG175" i="1"/>
  <c r="FG176" i="1" l="1"/>
  <c r="FG117" i="1"/>
  <c r="FG226" i="1"/>
  <c r="FG224" i="1" l="1"/>
  <c r="FF128" i="1" l="1"/>
  <c r="FF131" i="1" s="1"/>
  <c r="FF135" i="1" s="1"/>
  <c r="FF197" i="1" l="1"/>
  <c r="FG116" i="1"/>
  <c r="FG118" i="1" s="1"/>
  <c r="FG263" i="1"/>
  <c r="FG261" i="1" s="1"/>
  <c r="FG265" i="1" s="1"/>
  <c r="FG266" i="1" s="1"/>
  <c r="FG255" i="1" l="1"/>
  <c r="FG253" i="1" s="1"/>
  <c r="FG257" i="1" s="1"/>
  <c r="FG223" i="1"/>
  <c r="FG281" i="1" l="1"/>
  <c r="FG282" i="1" s="1"/>
  <c r="FG273" i="1"/>
  <c r="FG274" i="1" s="1"/>
  <c r="FG258" i="1"/>
  <c r="FH175" i="1"/>
  <c r="FG208" i="1"/>
  <c r="FG216" i="1" s="1"/>
  <c r="FG129" i="1"/>
  <c r="FG130" i="1"/>
  <c r="FF138" i="1"/>
  <c r="FH176" i="1" l="1"/>
  <c r="FH117" i="1"/>
  <c r="FG169" i="1"/>
  <c r="FG170" i="1" s="1"/>
  <c r="FH226" i="1"/>
  <c r="FH173" i="1"/>
  <c r="FF200" i="1" l="1"/>
  <c r="FF139" i="1"/>
  <c r="FF140" i="1" s="1"/>
  <c r="FF142" i="1" s="1"/>
  <c r="FH224" i="1"/>
  <c r="FF286" i="1" l="1"/>
  <c r="FH116" i="1" l="1"/>
  <c r="FH118" i="1" s="1"/>
  <c r="FH255" i="1"/>
  <c r="FH253" i="1" s="1"/>
  <c r="FH257" i="1" s="1"/>
  <c r="FH263" i="1"/>
  <c r="FH261" i="1" s="1"/>
  <c r="FH265" i="1" s="1"/>
  <c r="FH266" i="1" s="1"/>
  <c r="FH281" i="1" l="1"/>
  <c r="FH282" i="1" s="1"/>
  <c r="FH273" i="1"/>
  <c r="FH274" i="1" s="1"/>
  <c r="FH258" i="1"/>
  <c r="FF287" i="1"/>
  <c r="FF145" i="1"/>
  <c r="FF296" i="1"/>
  <c r="FH223" i="1"/>
  <c r="FH169" i="1" l="1"/>
  <c r="FH170" i="1" s="1"/>
  <c r="FF288" i="1"/>
  <c r="FH208" i="1"/>
  <c r="FH216" i="1" s="1"/>
  <c r="FI175" i="1" l="1"/>
  <c r="FF146" i="1"/>
  <c r="FF297" i="1" l="1"/>
  <c r="FF147" i="1"/>
  <c r="FF149" i="1" s="1"/>
  <c r="FI176" i="1"/>
  <c r="FI117" i="1"/>
  <c r="FI133" i="1"/>
  <c r="FF227" i="1"/>
  <c r="FI173" i="1"/>
  <c r="FF295" i="1" l="1"/>
  <c r="FF294" i="1"/>
  <c r="FF229" i="1"/>
  <c r="FI226" i="1"/>
  <c r="FG174" i="1"/>
  <c r="FI224" i="1"/>
  <c r="FG228" i="1" l="1"/>
  <c r="FI115" i="1"/>
  <c r="FF289" i="1" l="1"/>
  <c r="FF151" i="1"/>
  <c r="FF184" i="1" l="1"/>
  <c r="FF185" i="1" s="1"/>
  <c r="FF188" i="1" s="1"/>
  <c r="FF153" i="1"/>
  <c r="FI208" i="1"/>
  <c r="FI216" i="1" s="1"/>
  <c r="FG187" i="1" l="1"/>
  <c r="FF235" i="1"/>
  <c r="FI169" i="1"/>
  <c r="FI170" i="1" s="1"/>
  <c r="FF156" i="1"/>
  <c r="FF155" i="1" l="1"/>
  <c r="FF158" i="1" s="1"/>
  <c r="FF161" i="1" s="1"/>
  <c r="FF162" i="1" l="1"/>
  <c r="FF192" i="1"/>
  <c r="FF201" i="1" s="1"/>
  <c r="FF231" i="1" s="1"/>
  <c r="FF238" i="1" s="1"/>
  <c r="FF239" i="1" s="1"/>
  <c r="FG160" i="1"/>
  <c r="FG305" i="1" s="1"/>
  <c r="FF234" i="1"/>
  <c r="FF236" i="1" s="1"/>
  <c r="FG172" i="1" l="1"/>
  <c r="FG179" i="1" s="1"/>
  <c r="FG78" i="1"/>
  <c r="FG87" i="1" s="1"/>
  <c r="FG90" i="1" l="1"/>
  <c r="FG91" i="1" l="1"/>
  <c r="FG92" i="1" s="1"/>
  <c r="FG96" i="1" s="1"/>
  <c r="FG181" i="1"/>
  <c r="FG182" i="1" s="1"/>
  <c r="FG198" i="1"/>
  <c r="FG220" i="1" l="1"/>
  <c r="FH80" i="1" l="1"/>
  <c r="FG99" i="1"/>
  <c r="FG289" i="1" l="1"/>
  <c r="FG151" i="1"/>
  <c r="FG100" i="1"/>
  <c r="FG101" i="1" s="1"/>
  <c r="FG105" i="1" s="1"/>
  <c r="FG112" i="1" s="1"/>
  <c r="FG125" i="1" s="1"/>
  <c r="FG184" i="1" l="1"/>
  <c r="FG185" i="1" s="1"/>
  <c r="FG188" i="1" s="1"/>
  <c r="FG199" i="1"/>
  <c r="FG235" i="1" l="1"/>
  <c r="FH187" i="1"/>
  <c r="FG128" i="1" l="1"/>
  <c r="FG131" i="1" s="1"/>
  <c r="FG135" i="1" s="1"/>
  <c r="FG197" i="1" l="1"/>
  <c r="FG138" i="1" l="1"/>
  <c r="FG140" i="1" s="1"/>
  <c r="FG142" i="1" s="1"/>
  <c r="FG139" i="1"/>
  <c r="FG200" i="1" l="1"/>
  <c r="FH129" i="1"/>
  <c r="FH130" i="1" l="1"/>
  <c r="FG286" i="1" l="1"/>
  <c r="FG288" i="1" l="1"/>
  <c r="FG146" i="1" l="1"/>
  <c r="FG297" i="1" l="1"/>
  <c r="FG147" i="1"/>
  <c r="FG149" i="1" s="1"/>
  <c r="FG153" i="1" s="1"/>
  <c r="FG227" i="1"/>
  <c r="FG295" i="1" l="1"/>
  <c r="FG294" i="1"/>
  <c r="FG229" i="1"/>
  <c r="FH174" i="1" l="1"/>
  <c r="FH228" i="1" l="1"/>
  <c r="FG156" i="1" l="1"/>
  <c r="FG155" i="1" l="1"/>
  <c r="FG158" i="1" s="1"/>
  <c r="FG161" i="1" s="1"/>
  <c r="FG162" i="1" l="1"/>
  <c r="FH160" i="1"/>
  <c r="FH305" i="1" s="1"/>
  <c r="FG192" i="1"/>
  <c r="FG201" i="1" s="1"/>
  <c r="FG231" i="1" s="1"/>
  <c r="FG234" i="1"/>
  <c r="FG236" i="1" s="1"/>
  <c r="FG238" i="1" l="1"/>
  <c r="FG239" i="1" s="1"/>
  <c r="FH172" i="1" l="1"/>
  <c r="FH179" i="1" s="1"/>
  <c r="FH78" i="1"/>
  <c r="FH87" i="1" s="1"/>
  <c r="FH90" i="1" l="1"/>
  <c r="FH91" i="1" l="1"/>
  <c r="FH92" i="1" s="1"/>
  <c r="FH96" i="1" s="1"/>
  <c r="FH181" i="1"/>
  <c r="FH182" i="1" s="1"/>
  <c r="FH198" i="1"/>
  <c r="FI80" i="1" l="1"/>
  <c r="FH220" i="1"/>
  <c r="FH99" i="1" l="1"/>
  <c r="FH289" i="1" l="1"/>
  <c r="FH151" i="1"/>
  <c r="FH100" i="1"/>
  <c r="FH101" i="1" s="1"/>
  <c r="FH105" i="1" s="1"/>
  <c r="FH112" i="1" s="1"/>
  <c r="FH125" i="1" s="1"/>
  <c r="FH184" i="1" l="1"/>
  <c r="FH185" i="1" s="1"/>
  <c r="FH188" i="1" s="1"/>
  <c r="FH199" i="1"/>
  <c r="FI187" i="1" l="1"/>
  <c r="FH235" i="1"/>
  <c r="FH128" i="1" l="1"/>
  <c r="FH131" i="1" s="1"/>
  <c r="FH135" i="1" s="1"/>
  <c r="FH197" i="1" l="1"/>
  <c r="FH138" i="1" l="1"/>
  <c r="FH139" i="1"/>
  <c r="FH140" i="1" l="1"/>
  <c r="FH142" i="1" s="1"/>
  <c r="FH200" i="1"/>
  <c r="FH286" i="1" l="1"/>
  <c r="FH288" i="1" l="1"/>
  <c r="FH146" i="1" l="1"/>
  <c r="FH297" i="1" l="1"/>
  <c r="FH147" i="1"/>
  <c r="FH149" i="1" s="1"/>
  <c r="FH153" i="1" s="1"/>
  <c r="FH227" i="1"/>
  <c r="FH295" i="1" l="1"/>
  <c r="FH294" i="1"/>
  <c r="FH229" i="1"/>
  <c r="FI174" i="1" l="1"/>
  <c r="FI228" i="1" l="1"/>
  <c r="FH156" i="1" l="1"/>
  <c r="FH155" i="1" l="1"/>
  <c r="FH158" i="1" s="1"/>
  <c r="FH161" i="1" s="1"/>
  <c r="FH162" i="1" l="1"/>
  <c r="FI160" i="1"/>
  <c r="FI305" i="1" s="1"/>
  <c r="FH192" i="1"/>
  <c r="FH201" i="1" s="1"/>
  <c r="FH231" i="1" s="1"/>
  <c r="FH234" i="1"/>
  <c r="FH236" i="1" s="1"/>
  <c r="FH238" i="1" l="1"/>
  <c r="FH239" i="1" s="1"/>
  <c r="FI172" i="1" l="1"/>
  <c r="FI179" i="1" s="1"/>
  <c r="FI78" i="1"/>
  <c r="FI87" i="1" s="1"/>
  <c r="FI90" i="1" l="1"/>
  <c r="FI91" i="1" l="1"/>
  <c r="FI92" i="1" s="1"/>
  <c r="FI96" i="1" s="1"/>
  <c r="FI198" i="1"/>
  <c r="FI99" i="1" l="1"/>
  <c r="FI100" i="1" l="1"/>
  <c r="FI101" i="1" s="1"/>
  <c r="FI105" i="1" s="1"/>
  <c r="FI199" i="1" l="1"/>
  <c r="FI108" i="1" l="1"/>
  <c r="FI110" i="1" s="1"/>
  <c r="FI112" i="1" s="1"/>
  <c r="FI196" i="1" l="1"/>
  <c r="FJ109" i="1" l="1"/>
  <c r="FJ110" i="1" s="1"/>
  <c r="FJ196" i="1" l="1"/>
  <c r="FI116" i="1"/>
  <c r="FI118" i="1" s="1"/>
  <c r="FI125" i="1" s="1"/>
  <c r="FI130" i="1"/>
  <c r="FK109" i="1"/>
  <c r="FK110" i="1" s="1"/>
  <c r="FI255" i="1"/>
  <c r="FI253" i="1" s="1"/>
  <c r="FI257" i="1" s="1"/>
  <c r="FI281" i="1" l="1"/>
  <c r="FI282" i="1" s="1"/>
  <c r="FI273" i="1"/>
  <c r="FI274" i="1" s="1"/>
  <c r="FI258" i="1"/>
  <c r="FI263" i="1"/>
  <c r="FI261" i="1" s="1"/>
  <c r="FI265" i="1" s="1"/>
  <c r="FI266" i="1" s="1"/>
  <c r="FI223" i="1"/>
  <c r="FI129" i="1"/>
  <c r="FK196" i="1" l="1"/>
  <c r="FL109" i="1"/>
  <c r="FJ175" i="1"/>
  <c r="FJ173" i="1"/>
  <c r="FJ224" i="1"/>
  <c r="FJ226" i="1" l="1"/>
  <c r="FJ176" i="1" l="1"/>
  <c r="FJ117" i="1"/>
  <c r="FI128" i="1"/>
  <c r="FI131" i="1" s="1"/>
  <c r="FI135" i="1" s="1"/>
  <c r="FI197" i="1" l="1"/>
  <c r="FJ116" i="1" l="1"/>
  <c r="FJ118" i="1" s="1"/>
  <c r="FJ255" i="1"/>
  <c r="FJ253" i="1" s="1"/>
  <c r="FJ257" i="1" s="1"/>
  <c r="FJ263" i="1"/>
  <c r="FJ261" i="1" s="1"/>
  <c r="FJ265" i="1" s="1"/>
  <c r="FJ266" i="1" s="1"/>
  <c r="FJ281" i="1" l="1"/>
  <c r="FJ282" i="1" s="1"/>
  <c r="FJ273" i="1"/>
  <c r="FJ274" i="1" s="1"/>
  <c r="FJ258" i="1"/>
  <c r="FJ223" i="1"/>
  <c r="FK175" i="1" l="1"/>
  <c r="FJ208" i="1"/>
  <c r="FJ216" i="1" s="1"/>
  <c r="FI138" i="1"/>
  <c r="FJ129" i="1"/>
  <c r="FI139" i="1" l="1"/>
  <c r="FI140" i="1" s="1"/>
  <c r="FI142" i="1" s="1"/>
  <c r="FJ169" i="1"/>
  <c r="FJ170" i="1" s="1"/>
  <c r="FK226" i="1"/>
  <c r="FK173" i="1"/>
  <c r="FJ130" i="1" l="1"/>
  <c r="FK224" i="1"/>
  <c r="FK176" i="1" l="1"/>
  <c r="FK117" i="1"/>
  <c r="FI200" i="1"/>
  <c r="FI286" i="1" l="1"/>
  <c r="FK263" i="1" l="1"/>
  <c r="FK261" i="1" s="1"/>
  <c r="FK265" i="1" s="1"/>
  <c r="FK266" i="1" s="1"/>
  <c r="FK116" i="1"/>
  <c r="FK118" i="1" s="1"/>
  <c r="FI287" i="1" l="1"/>
  <c r="FI145" i="1"/>
  <c r="FI296" i="1"/>
  <c r="FK255" i="1"/>
  <c r="FK253" i="1" s="1"/>
  <c r="FK257" i="1" s="1"/>
  <c r="FK223" i="1"/>
  <c r="FK281" i="1" l="1"/>
  <c r="FK282" i="1" s="1"/>
  <c r="FK273" i="1"/>
  <c r="FK274" i="1" s="1"/>
  <c r="FK258" i="1"/>
  <c r="FI288" i="1"/>
  <c r="FL175" i="1"/>
  <c r="FK208" i="1"/>
  <c r="FK216" i="1" s="1"/>
  <c r="FK169" i="1" l="1"/>
  <c r="FK170" i="1" s="1"/>
  <c r="FI146" i="1"/>
  <c r="FL173" i="1"/>
  <c r="FI297" i="1" l="1"/>
  <c r="FI147" i="1"/>
  <c r="FI149" i="1" s="1"/>
  <c r="FL176" i="1"/>
  <c r="FL117" i="1"/>
  <c r="FL133" i="1"/>
  <c r="FL226" i="1"/>
  <c r="FI227" i="1"/>
  <c r="FI294" i="1" l="1"/>
  <c r="FI295" i="1"/>
  <c r="FJ174" i="1"/>
  <c r="FL224" i="1"/>
  <c r="FJ228" i="1" l="1"/>
  <c r="FL115" i="1" l="1"/>
  <c r="FL208" i="1" l="1"/>
  <c r="FL216" i="1" s="1"/>
  <c r="FL169" i="1" l="1"/>
  <c r="FL170" i="1" s="1"/>
  <c r="FI181" i="1" l="1"/>
  <c r="FI182" i="1" s="1"/>
  <c r="FI220" i="1" l="1"/>
  <c r="FI229" i="1" s="1"/>
  <c r="FJ80" i="1" l="1"/>
  <c r="FI289" i="1" l="1"/>
  <c r="FI151" i="1"/>
  <c r="FI184" i="1" l="1"/>
  <c r="FI185" i="1" s="1"/>
  <c r="FI188" i="1" s="1"/>
  <c r="FI153" i="1"/>
  <c r="FJ187" i="1" l="1"/>
  <c r="FI235" i="1"/>
  <c r="FI156" i="1" l="1"/>
  <c r="FI155" i="1" l="1"/>
  <c r="FI158" i="1" s="1"/>
  <c r="FI161" i="1" s="1"/>
  <c r="FI162" i="1" l="1"/>
  <c r="FJ160" i="1"/>
  <c r="FJ305" i="1" s="1"/>
  <c r="FI192" i="1"/>
  <c r="FI201" i="1" s="1"/>
  <c r="FI231" i="1" s="1"/>
  <c r="FI234" i="1" l="1"/>
  <c r="FI236" i="1" s="1"/>
  <c r="FI238" i="1"/>
  <c r="FI239" i="1" s="1"/>
  <c r="FJ172" i="1" l="1"/>
  <c r="FJ179" i="1" s="1"/>
  <c r="FJ78" i="1"/>
  <c r="FJ87" i="1" s="1"/>
  <c r="FJ90" i="1" l="1"/>
  <c r="FJ198" i="1" l="1"/>
  <c r="FJ91" i="1"/>
  <c r="FJ92" i="1" s="1"/>
  <c r="FJ96" i="1" s="1"/>
  <c r="FJ99" i="1" l="1"/>
  <c r="FJ181" i="1"/>
  <c r="FJ182" i="1" s="1"/>
  <c r="FJ100" i="1" l="1"/>
  <c r="FJ101" i="1" s="1"/>
  <c r="FJ105" i="1" s="1"/>
  <c r="FJ112" i="1" s="1"/>
  <c r="FJ125" i="1" s="1"/>
  <c r="FJ220" i="1" l="1"/>
  <c r="FJ199" i="1" l="1"/>
  <c r="FK80" i="1"/>
  <c r="FJ289" i="1" l="1"/>
  <c r="FJ151" i="1"/>
  <c r="FJ184" i="1" l="1"/>
  <c r="FJ185" i="1" s="1"/>
  <c r="FJ188" i="1" s="1"/>
  <c r="FJ235" i="1" l="1"/>
  <c r="FK187" i="1"/>
  <c r="FJ128" i="1" l="1"/>
  <c r="FJ131" i="1" s="1"/>
  <c r="FJ135" i="1" s="1"/>
  <c r="FJ197" i="1" l="1"/>
  <c r="FJ139" i="1"/>
  <c r="FJ138" i="1"/>
  <c r="FJ140" i="1" l="1"/>
  <c r="FJ142" i="1" s="1"/>
  <c r="FJ200" i="1"/>
  <c r="FK129" i="1" l="1"/>
  <c r="FJ286" i="1" l="1"/>
  <c r="FK130" i="1"/>
  <c r="FJ288" i="1" l="1"/>
  <c r="FJ146" i="1" l="1"/>
  <c r="FJ297" i="1" l="1"/>
  <c r="FJ147" i="1"/>
  <c r="FJ149" i="1" s="1"/>
  <c r="FJ153" i="1" s="1"/>
  <c r="FJ227" i="1"/>
  <c r="FJ295" i="1" l="1"/>
  <c r="FJ294" i="1"/>
  <c r="FJ229" i="1"/>
  <c r="FK174" i="1" l="1"/>
  <c r="FK228" i="1" l="1"/>
  <c r="FJ156" i="1" l="1"/>
  <c r="FJ155" i="1" l="1"/>
  <c r="FJ158" i="1" s="1"/>
  <c r="FJ161" i="1" s="1"/>
  <c r="FJ162" i="1" l="1"/>
  <c r="FJ192" i="1"/>
  <c r="FJ201" i="1" s="1"/>
  <c r="FJ231" i="1" s="1"/>
  <c r="FK160" i="1"/>
  <c r="FK305" i="1" s="1"/>
  <c r="FJ234" i="1"/>
  <c r="FJ236" i="1" s="1"/>
  <c r="FJ238" i="1" l="1"/>
  <c r="FJ239" i="1" s="1"/>
  <c r="FK172" i="1" l="1"/>
  <c r="FK179" i="1" s="1"/>
  <c r="FK78" i="1"/>
  <c r="FK87" i="1" s="1"/>
  <c r="FK90" i="1" l="1"/>
  <c r="FK91" i="1" l="1"/>
  <c r="FK92" i="1" s="1"/>
  <c r="FK96" i="1" s="1"/>
  <c r="FK198" i="1" l="1"/>
  <c r="FK181" i="1" l="1"/>
  <c r="FK182" i="1" s="1"/>
  <c r="FK99" i="1" l="1"/>
  <c r="FK100" i="1" l="1"/>
  <c r="FK101" i="1" s="1"/>
  <c r="FK105" i="1" s="1"/>
  <c r="FK112" i="1" s="1"/>
  <c r="FK125" i="1" s="1"/>
  <c r="FK220" i="1"/>
  <c r="FL80" i="1" l="1"/>
  <c r="FK199" i="1" l="1"/>
  <c r="FK289" i="1" l="1"/>
  <c r="FK151" i="1"/>
  <c r="FK184" i="1" l="1"/>
  <c r="FK185" i="1" s="1"/>
  <c r="FK188" i="1" s="1"/>
  <c r="FK235" i="1" l="1"/>
  <c r="FL187" i="1"/>
  <c r="FK128" i="1" l="1"/>
  <c r="FK131" i="1" s="1"/>
  <c r="FK135" i="1" s="1"/>
  <c r="FK138" i="1" l="1"/>
  <c r="FK139" i="1"/>
  <c r="FK197" i="1"/>
  <c r="FK140" i="1" l="1"/>
  <c r="FK142" i="1" s="1"/>
  <c r="FK200" i="1"/>
  <c r="FK286" i="1" l="1"/>
  <c r="FK288" i="1" l="1"/>
  <c r="FK146" i="1" l="1"/>
  <c r="FK297" i="1" l="1"/>
  <c r="FK147" i="1"/>
  <c r="FK149" i="1" s="1"/>
  <c r="FK153" i="1" s="1"/>
  <c r="FK227" i="1"/>
  <c r="FK295" i="1" l="1"/>
  <c r="FK294" i="1"/>
  <c r="FK229" i="1"/>
  <c r="FL174" i="1" l="1"/>
  <c r="FL228" i="1" l="1"/>
  <c r="FK156" i="1" l="1"/>
  <c r="FK155" i="1" l="1"/>
  <c r="FK158" i="1" s="1"/>
  <c r="FK161" i="1" s="1"/>
  <c r="FK162" i="1" l="1"/>
  <c r="FL160" i="1"/>
  <c r="FL305" i="1" s="1"/>
  <c r="FK192" i="1"/>
  <c r="FK201" i="1" s="1"/>
  <c r="FK231" i="1" s="1"/>
  <c r="FK234" i="1" l="1"/>
  <c r="FK236" i="1" s="1"/>
  <c r="FK238" i="1" s="1"/>
  <c r="FK239" i="1" s="1"/>
  <c r="FL172" i="1" l="1"/>
  <c r="FL179" i="1" s="1"/>
  <c r="FL78" i="1"/>
  <c r="FL87" i="1" s="1"/>
  <c r="FL90" i="1" l="1"/>
  <c r="FL198" i="1" l="1"/>
  <c r="FL91" i="1"/>
  <c r="FL92" i="1" s="1"/>
  <c r="FL96" i="1" s="1"/>
  <c r="FL181" i="1" l="1"/>
  <c r="FL182" i="1" s="1"/>
  <c r="FL99" i="1" l="1"/>
  <c r="FL100" i="1" l="1"/>
  <c r="FL101" i="1" s="1"/>
  <c r="FL105" i="1" s="1"/>
  <c r="FL220" i="1"/>
  <c r="FM80" i="1" l="1"/>
  <c r="FL199" i="1" l="1"/>
  <c r="FL108" i="1" l="1"/>
  <c r="FL110" i="1" s="1"/>
  <c r="FL112" i="1" s="1"/>
  <c r="FL196" i="1" l="1"/>
  <c r="FM109" i="1" l="1"/>
  <c r="FM110" i="1" s="1"/>
  <c r="FM196" i="1" l="1"/>
  <c r="FN109" i="1"/>
  <c r="FN110" i="1" s="1"/>
  <c r="FN196" i="1" l="1"/>
  <c r="FO109" i="1"/>
  <c r="FL255" i="1" l="1"/>
  <c r="FL253" i="1" s="1"/>
  <c r="FL257" i="1" s="1"/>
  <c r="FL263" i="1"/>
  <c r="FL261" i="1" s="1"/>
  <c r="FL265" i="1" s="1"/>
  <c r="FL266" i="1" s="1"/>
  <c r="FL116" i="1"/>
  <c r="FL118" i="1" s="1"/>
  <c r="FL125" i="1" s="1"/>
  <c r="FL281" i="1" l="1"/>
  <c r="FL282" i="1" s="1"/>
  <c r="FL273" i="1"/>
  <c r="FL274" i="1" s="1"/>
  <c r="FL258" i="1"/>
  <c r="FM175" i="1"/>
  <c r="FL223" i="1"/>
  <c r="FM226" i="1" l="1"/>
  <c r="FM176" i="1" l="1"/>
  <c r="FM117" i="1"/>
  <c r="FM173" i="1" l="1"/>
  <c r="FL129" i="1" l="1"/>
  <c r="FM224" i="1" l="1"/>
  <c r="FL130" i="1" l="1"/>
  <c r="FL128" i="1" l="1"/>
  <c r="FL131" i="1" s="1"/>
  <c r="FL135" i="1" s="1"/>
  <c r="FL197" i="1" l="1"/>
  <c r="FM116" i="1" l="1"/>
  <c r="FM118" i="1" s="1"/>
  <c r="FM255" i="1"/>
  <c r="FM253" i="1" s="1"/>
  <c r="FM257" i="1" s="1"/>
  <c r="FM263" i="1"/>
  <c r="FM261" i="1" s="1"/>
  <c r="FM265" i="1" s="1"/>
  <c r="FM266" i="1" s="1"/>
  <c r="FM273" i="1" l="1"/>
  <c r="FM274" i="1" s="1"/>
  <c r="FM281" i="1"/>
  <c r="FM282" i="1" s="1"/>
  <c r="FM258" i="1"/>
  <c r="FN175" i="1"/>
  <c r="FM169" i="1"/>
  <c r="FM170" i="1" s="1"/>
  <c r="FM208" i="1"/>
  <c r="FM216" i="1" s="1"/>
  <c r="FM223" i="1"/>
  <c r="FN226" i="1" l="1"/>
  <c r="FL138" i="1"/>
  <c r="FL200" i="1" l="1"/>
  <c r="FL139" i="1"/>
  <c r="FL140" i="1" s="1"/>
  <c r="FL142" i="1" s="1"/>
  <c r="FN176" i="1"/>
  <c r="FN117" i="1"/>
  <c r="FN173" i="1" l="1"/>
  <c r="FL286" i="1" l="1"/>
  <c r="FM129" i="1"/>
  <c r="FN224" i="1" l="1"/>
  <c r="FL287" i="1" l="1"/>
  <c r="FL145" i="1"/>
  <c r="FL296" i="1"/>
  <c r="FM130" i="1"/>
  <c r="FL288" i="1" l="1"/>
  <c r="FL146" i="1" l="1"/>
  <c r="FL297" i="1" l="1"/>
  <c r="FL147" i="1"/>
  <c r="FL149" i="1" s="1"/>
  <c r="FL227" i="1"/>
  <c r="FL294" i="1" l="1"/>
  <c r="FL295" i="1"/>
  <c r="FL229" i="1"/>
  <c r="FM174" i="1"/>
  <c r="FN116" i="1"/>
  <c r="FN118" i="1" s="1"/>
  <c r="FN169" i="1"/>
  <c r="FN170" i="1" s="1"/>
  <c r="FN255" i="1"/>
  <c r="FN253" i="1" s="1"/>
  <c r="FN257" i="1" s="1"/>
  <c r="FN263" i="1"/>
  <c r="FN261" i="1" s="1"/>
  <c r="FN265" i="1" s="1"/>
  <c r="FN266" i="1" s="1"/>
  <c r="FN208" i="1"/>
  <c r="FN216" i="1" s="1"/>
  <c r="FN281" i="1" l="1"/>
  <c r="FN282" i="1" s="1"/>
  <c r="FN273" i="1"/>
  <c r="FN274" i="1" s="1"/>
  <c r="FN258" i="1"/>
  <c r="FO175" i="1"/>
  <c r="FN223" i="1"/>
  <c r="FM228" i="1"/>
  <c r="FO133" i="1" l="1"/>
  <c r="FO226" i="1"/>
  <c r="FO176" i="1" l="1"/>
  <c r="FO117" i="1"/>
  <c r="FL289" i="1"/>
  <c r="FL151" i="1"/>
  <c r="FL184" i="1" l="1"/>
  <c r="FL185" i="1" s="1"/>
  <c r="FL188" i="1" s="1"/>
  <c r="FL153" i="1"/>
  <c r="FO173" i="1"/>
  <c r="FL235" i="1" l="1"/>
  <c r="FM187" i="1"/>
  <c r="FO115" i="1" l="1"/>
  <c r="FO224" i="1"/>
  <c r="FL156" i="1" l="1"/>
  <c r="FL155" i="1" l="1"/>
  <c r="FL158" i="1" s="1"/>
  <c r="FL161" i="1" s="1"/>
  <c r="FL162" i="1" l="1"/>
  <c r="FL192" i="1"/>
  <c r="FL201" i="1" s="1"/>
  <c r="FL231" i="1" s="1"/>
  <c r="FM160" i="1"/>
  <c r="FM305" i="1" s="1"/>
  <c r="FL234" i="1"/>
  <c r="FL236" i="1" s="1"/>
  <c r="FL238" i="1" l="1"/>
  <c r="FL239" i="1" s="1"/>
  <c r="FO208" i="1"/>
  <c r="FO216" i="1" s="1"/>
  <c r="FO169" i="1"/>
  <c r="FO170" i="1" s="1"/>
  <c r="FM172" i="1" l="1"/>
  <c r="FM179" i="1" s="1"/>
  <c r="FM78" i="1"/>
  <c r="FM87" i="1" s="1"/>
  <c r="FM90" i="1" l="1"/>
  <c r="FM198" i="1" l="1"/>
  <c r="FM91" i="1"/>
  <c r="FM92" i="1" s="1"/>
  <c r="FM96" i="1" s="1"/>
  <c r="FM181" i="1" l="1"/>
  <c r="FM182" i="1" s="1"/>
  <c r="FM99" i="1" l="1"/>
  <c r="FM100" i="1" l="1"/>
  <c r="FM101" i="1" s="1"/>
  <c r="FM105" i="1" s="1"/>
  <c r="FM112" i="1" s="1"/>
  <c r="FM125" i="1" s="1"/>
  <c r="FM220" i="1"/>
  <c r="FN80" i="1" l="1"/>
  <c r="FM199" i="1" l="1"/>
  <c r="FM289" i="1" l="1"/>
  <c r="FM151" i="1"/>
  <c r="FM184" i="1" l="1"/>
  <c r="FM185" i="1" s="1"/>
  <c r="FM188" i="1" s="1"/>
  <c r="FN187" i="1" l="1"/>
  <c r="FM235" i="1"/>
  <c r="FM128" i="1" l="1"/>
  <c r="FM131" i="1" s="1"/>
  <c r="FM135" i="1" s="1"/>
  <c r="FM138" i="1" l="1"/>
  <c r="FM139" i="1"/>
  <c r="FM197" i="1"/>
  <c r="FM140" i="1" l="1"/>
  <c r="FM142" i="1" s="1"/>
  <c r="FM200" i="1"/>
  <c r="FN129" i="1" l="1"/>
  <c r="FM286" i="1" l="1"/>
  <c r="FN130" i="1"/>
  <c r="FM288" i="1" l="1"/>
  <c r="FM146" i="1" l="1"/>
  <c r="FM297" i="1" l="1"/>
  <c r="FM147" i="1"/>
  <c r="FM149" i="1" s="1"/>
  <c r="FM153" i="1" s="1"/>
  <c r="FM227" i="1"/>
  <c r="FM295" i="1" l="1"/>
  <c r="FM294" i="1"/>
  <c r="FM229" i="1"/>
  <c r="FN174" i="1" l="1"/>
  <c r="FN228" i="1" l="1"/>
  <c r="FM156" i="1" l="1"/>
  <c r="FM155" i="1" l="1"/>
  <c r="FM158" i="1" s="1"/>
  <c r="FM161" i="1" s="1"/>
  <c r="FM162" i="1" l="1"/>
  <c r="FM192" i="1"/>
  <c r="FM201" i="1" s="1"/>
  <c r="FM231" i="1" s="1"/>
  <c r="FN160" i="1"/>
  <c r="FN305" i="1" s="1"/>
  <c r="FM234" i="1" l="1"/>
  <c r="FM236" i="1" s="1"/>
  <c r="FM238" i="1" s="1"/>
  <c r="FM239" i="1" s="1"/>
  <c r="FN172" i="1" l="1"/>
  <c r="FN179" i="1" s="1"/>
  <c r="FN78" i="1"/>
  <c r="FN87" i="1" s="1"/>
  <c r="FN90" i="1" l="1"/>
  <c r="FN91" i="1" l="1"/>
  <c r="FN92" i="1" s="1"/>
  <c r="FN96" i="1" s="1"/>
  <c r="FN181" i="1" l="1"/>
  <c r="FN182" i="1" s="1"/>
  <c r="FN198" i="1"/>
  <c r="FO80" i="1" l="1"/>
  <c r="FN220" i="1"/>
  <c r="FN99" i="1" l="1"/>
  <c r="FN289" i="1" l="1"/>
  <c r="FN151" i="1"/>
  <c r="FN101" i="1"/>
  <c r="FN105" i="1" s="1"/>
  <c r="FN112" i="1" s="1"/>
  <c r="FN125" i="1" s="1"/>
  <c r="FN100" i="1"/>
  <c r="FN184" i="1" l="1"/>
  <c r="FN185" i="1" s="1"/>
  <c r="FN188" i="1" s="1"/>
  <c r="FN199" i="1" l="1"/>
  <c r="FO187" i="1"/>
  <c r="FN235" i="1"/>
  <c r="FN128" i="1" l="1"/>
  <c r="FN131" i="1" s="1"/>
  <c r="FN135" i="1" s="1"/>
  <c r="FN138" i="1" l="1"/>
  <c r="FN140" i="1" s="1"/>
  <c r="FN142" i="1" s="1"/>
  <c r="FN139" i="1"/>
  <c r="FN197" i="1"/>
  <c r="FN200" i="1" l="1"/>
  <c r="FN286" i="1" l="1"/>
  <c r="FN288" i="1" l="1"/>
  <c r="FN146" i="1" l="1"/>
  <c r="FN297" i="1" l="1"/>
  <c r="FN147" i="1"/>
  <c r="FN149" i="1" s="1"/>
  <c r="FN153" i="1" s="1"/>
  <c r="FN227" i="1"/>
  <c r="FN295" i="1" l="1"/>
  <c r="FN294" i="1"/>
  <c r="FN229" i="1"/>
  <c r="FO174" i="1" l="1"/>
  <c r="FO228" i="1" l="1"/>
  <c r="FN156" i="1"/>
  <c r="FN155" i="1" l="1"/>
  <c r="FN158" i="1" s="1"/>
  <c r="FN161" i="1" s="1"/>
  <c r="FN162" i="1" l="1"/>
  <c r="FN192" i="1"/>
  <c r="FN201" i="1" s="1"/>
  <c r="FN231" i="1" s="1"/>
  <c r="FO160" i="1"/>
  <c r="FO305" i="1" s="1"/>
  <c r="FN234" i="1"/>
  <c r="FN236" i="1" s="1"/>
  <c r="FN238" i="1" l="1"/>
  <c r="FN239" i="1" s="1"/>
  <c r="FO172" i="1" l="1"/>
  <c r="FO179" i="1" s="1"/>
  <c r="FO78" i="1"/>
  <c r="FO87" i="1" s="1"/>
  <c r="FO90" i="1" l="1"/>
  <c r="FO181" i="1" l="1"/>
  <c r="FO182" i="1" s="1"/>
  <c r="FO91" i="1" l="1"/>
  <c r="FO92" i="1" s="1"/>
  <c r="FO96" i="1" s="1"/>
  <c r="FO198" i="1"/>
  <c r="FP80" i="1" l="1"/>
  <c r="FO220" i="1"/>
  <c r="FO99" i="1" l="1"/>
  <c r="FO100" i="1" l="1"/>
  <c r="FO101" i="1" s="1"/>
  <c r="FO105" i="1" s="1"/>
  <c r="FO199" i="1" l="1"/>
  <c r="FO108" i="1" l="1"/>
  <c r="FO110" i="1" s="1"/>
  <c r="FO112" i="1" s="1"/>
  <c r="FO196" i="1" l="1"/>
  <c r="FP109" i="1" l="1"/>
  <c r="FP110" i="1" s="1"/>
  <c r="FP196" i="1" l="1"/>
  <c r="FQ109" i="1" l="1"/>
  <c r="FQ110" i="1" s="1"/>
  <c r="FQ196" i="1" l="1"/>
  <c r="FR109" i="1"/>
  <c r="FO255" i="1" l="1"/>
  <c r="FO253" i="1" s="1"/>
  <c r="FO257" i="1" s="1"/>
  <c r="FO263" i="1"/>
  <c r="FO261" i="1" s="1"/>
  <c r="FO265" i="1" s="1"/>
  <c r="FO266" i="1" s="1"/>
  <c r="FO116" i="1"/>
  <c r="FO118" i="1" s="1"/>
  <c r="FO125" i="1" s="1"/>
  <c r="FO273" i="1" l="1"/>
  <c r="FO274" i="1" s="1"/>
  <c r="FO281" i="1"/>
  <c r="FO282" i="1" s="1"/>
  <c r="FO258" i="1"/>
  <c r="FP175" i="1"/>
  <c r="FO223" i="1"/>
  <c r="FP226" i="1" l="1"/>
  <c r="FP176" i="1" l="1"/>
  <c r="FP117" i="1"/>
  <c r="FO128" i="1" l="1"/>
  <c r="FP173" i="1"/>
  <c r="FO129" i="1" l="1"/>
  <c r="FO130" i="1" l="1"/>
  <c r="FO131" i="1" s="1"/>
  <c r="FO135" i="1" s="1"/>
  <c r="FP224" i="1"/>
  <c r="FO197" i="1" l="1"/>
  <c r="FP208" i="1" l="1"/>
  <c r="FP216" i="1" s="1"/>
  <c r="FO138" i="1"/>
  <c r="FP116" i="1" l="1"/>
  <c r="FP118" i="1" s="1"/>
  <c r="FP255" i="1"/>
  <c r="FP253" i="1" s="1"/>
  <c r="FP257" i="1" s="1"/>
  <c r="FP263" i="1"/>
  <c r="FP261" i="1" s="1"/>
  <c r="FP265" i="1" s="1"/>
  <c r="FP266" i="1" s="1"/>
  <c r="FP169" i="1"/>
  <c r="FP170" i="1" s="1"/>
  <c r="FO200" i="1" l="1"/>
  <c r="FO139" i="1"/>
  <c r="FO140" i="1" s="1"/>
  <c r="FO142" i="1" s="1"/>
  <c r="FP273" i="1"/>
  <c r="FP274" i="1" s="1"/>
  <c r="FP281" i="1"/>
  <c r="FP282" i="1" s="1"/>
  <c r="FP258" i="1"/>
  <c r="FQ175" i="1"/>
  <c r="FP223" i="1"/>
  <c r="FQ226" i="1" l="1"/>
  <c r="FO286" i="1" l="1"/>
  <c r="FP130" i="1"/>
  <c r="FP129" i="1"/>
  <c r="FQ176" i="1" l="1"/>
  <c r="FQ117" i="1"/>
  <c r="FO287" i="1" l="1"/>
  <c r="FO145" i="1"/>
  <c r="FO296" i="1"/>
  <c r="FQ173" i="1"/>
  <c r="FO288" i="1" l="1"/>
  <c r="FQ255" i="1"/>
  <c r="FQ253" i="1" s="1"/>
  <c r="FQ257" i="1" s="1"/>
  <c r="FQ116" i="1"/>
  <c r="FQ118" i="1" s="1"/>
  <c r="FQ281" i="1" l="1"/>
  <c r="FQ282" i="1" s="1"/>
  <c r="FQ273" i="1"/>
  <c r="FQ274" i="1" s="1"/>
  <c r="FQ258" i="1"/>
  <c r="FQ263" i="1"/>
  <c r="FQ261" i="1" s="1"/>
  <c r="FQ265" i="1" s="1"/>
  <c r="FQ266" i="1" s="1"/>
  <c r="FQ224" i="1"/>
  <c r="FQ223" i="1"/>
  <c r="FO146" i="1" l="1"/>
  <c r="FP174" i="1" l="1"/>
  <c r="FO227" i="1"/>
  <c r="FO297" i="1"/>
  <c r="FO147" i="1"/>
  <c r="FO149" i="1" s="1"/>
  <c r="FR175" i="1"/>
  <c r="FR173" i="1"/>
  <c r="FP228" i="1"/>
  <c r="FO294" i="1" l="1"/>
  <c r="FO295" i="1"/>
  <c r="FO229" i="1"/>
  <c r="FR133" i="1"/>
  <c r="FR176" i="1" l="1"/>
  <c r="FR117" i="1"/>
  <c r="FR226" i="1"/>
  <c r="FR224" i="1" l="1"/>
  <c r="FQ208" i="1"/>
  <c r="FQ216" i="1" s="1"/>
  <c r="FR115" i="1"/>
  <c r="FO289" i="1" l="1"/>
  <c r="FO151" i="1"/>
  <c r="FQ169" i="1"/>
  <c r="FQ170" i="1" s="1"/>
  <c r="FO184" i="1" l="1"/>
  <c r="FO185" i="1" s="1"/>
  <c r="FO188" i="1" s="1"/>
  <c r="FO153" i="1"/>
  <c r="FP187" i="1" l="1"/>
  <c r="FO235" i="1"/>
  <c r="FR169" i="1"/>
  <c r="FR170" i="1" s="1"/>
  <c r="FO156" i="1"/>
  <c r="FR208" i="1" l="1"/>
  <c r="FR216" i="1" s="1"/>
  <c r="FO155" i="1" l="1"/>
  <c r="FO158" i="1" s="1"/>
  <c r="FO161" i="1" s="1"/>
  <c r="FO162" i="1" l="1"/>
  <c r="FP160" i="1"/>
  <c r="FP305" i="1" s="1"/>
  <c r="FO192" i="1"/>
  <c r="FO201" i="1" s="1"/>
  <c r="FO231" i="1" s="1"/>
  <c r="FO234" i="1"/>
  <c r="FO236" i="1" s="1"/>
  <c r="FO238" i="1" l="1"/>
  <c r="FO239" i="1" s="1"/>
  <c r="FP172" i="1" l="1"/>
  <c r="FP179" i="1" s="1"/>
  <c r="FP78" i="1"/>
  <c r="FP87" i="1" s="1"/>
  <c r="FP90" i="1" l="1"/>
  <c r="FP91" i="1" l="1"/>
  <c r="FP92" i="1" s="1"/>
  <c r="FP96" i="1" s="1"/>
  <c r="FP181" i="1"/>
  <c r="FP182" i="1" s="1"/>
  <c r="FP198" i="1"/>
  <c r="FP220" i="1" l="1"/>
  <c r="FQ80" i="1" l="1"/>
  <c r="FP99" i="1"/>
  <c r="FP289" i="1" l="1"/>
  <c r="FP151" i="1"/>
  <c r="FP100" i="1"/>
  <c r="FP101" i="1" s="1"/>
  <c r="FP105" i="1" s="1"/>
  <c r="FP112" i="1" s="1"/>
  <c r="FP125" i="1" s="1"/>
  <c r="FP184" i="1" l="1"/>
  <c r="FP185" i="1" s="1"/>
  <c r="FP188" i="1" s="1"/>
  <c r="FP199" i="1"/>
  <c r="FP235" i="1" l="1"/>
  <c r="FQ187" i="1"/>
  <c r="FP128" i="1" l="1"/>
  <c r="FP131" i="1" s="1"/>
  <c r="FP135" i="1" s="1"/>
  <c r="FP197" i="1" l="1"/>
  <c r="FP138" i="1" l="1"/>
  <c r="FP139" i="1"/>
  <c r="FP140" i="1" l="1"/>
  <c r="FP142" i="1" s="1"/>
  <c r="FP200" i="1"/>
  <c r="FQ129" i="1"/>
  <c r="FQ130" i="1" l="1"/>
  <c r="FP286" i="1" l="1"/>
  <c r="FP288" i="1" l="1"/>
  <c r="FP146" i="1" l="1"/>
  <c r="FP297" i="1" l="1"/>
  <c r="FP147" i="1"/>
  <c r="FP149" i="1" s="1"/>
  <c r="FP153" i="1" s="1"/>
  <c r="FP227" i="1"/>
  <c r="FP295" i="1" l="1"/>
  <c r="FP294" i="1"/>
  <c r="FP229" i="1"/>
  <c r="FQ174" i="1" l="1"/>
  <c r="FQ228" i="1" l="1"/>
  <c r="FP156" i="1" l="1"/>
  <c r="FP155" i="1" l="1"/>
  <c r="FP158" i="1" s="1"/>
  <c r="FP161" i="1" s="1"/>
  <c r="FP162" i="1" l="1"/>
  <c r="FP192" i="1"/>
  <c r="FP201" i="1" s="1"/>
  <c r="FP231" i="1" s="1"/>
  <c r="FP238" i="1" s="1"/>
  <c r="FP239" i="1" s="1"/>
  <c r="FQ160" i="1"/>
  <c r="FQ305" i="1" s="1"/>
  <c r="FP234" i="1"/>
  <c r="FP236" i="1" s="1"/>
  <c r="FQ172" i="1" l="1"/>
  <c r="FQ179" i="1" s="1"/>
  <c r="FQ78" i="1"/>
  <c r="FQ87" i="1" s="1"/>
  <c r="FQ90" i="1" l="1"/>
  <c r="FQ91" i="1" l="1"/>
  <c r="FQ92" i="1" s="1"/>
  <c r="FQ96" i="1" s="1"/>
  <c r="FQ181" i="1" l="1"/>
  <c r="FQ182" i="1" s="1"/>
  <c r="FQ198" i="1"/>
  <c r="FR80" i="1" l="1"/>
  <c r="FQ220" i="1"/>
  <c r="FQ99" i="1" l="1"/>
  <c r="FQ289" i="1" l="1"/>
  <c r="FQ151" i="1"/>
  <c r="FQ100" i="1"/>
  <c r="FQ101" i="1" s="1"/>
  <c r="FQ105" i="1" s="1"/>
  <c r="FQ112" i="1" s="1"/>
  <c r="FQ125" i="1" s="1"/>
  <c r="FQ184" i="1" l="1"/>
  <c r="FQ185" i="1" s="1"/>
  <c r="FQ188" i="1" s="1"/>
  <c r="FQ199" i="1"/>
  <c r="FR187" i="1" l="1"/>
  <c r="FQ235" i="1"/>
  <c r="FQ128" i="1" l="1"/>
  <c r="FQ131" i="1" s="1"/>
  <c r="FQ135" i="1" s="1"/>
  <c r="FQ197" i="1" l="1"/>
  <c r="FQ138" i="1" l="1"/>
  <c r="FQ139" i="1"/>
  <c r="FQ140" i="1" l="1"/>
  <c r="FQ142" i="1" s="1"/>
  <c r="FQ200" i="1"/>
  <c r="FQ286" i="1" l="1"/>
  <c r="FQ288" i="1" l="1"/>
  <c r="FQ146" i="1" l="1"/>
  <c r="FR174" i="1" l="1"/>
  <c r="FQ227" i="1"/>
  <c r="FQ297" i="1"/>
  <c r="FQ147" i="1"/>
  <c r="FQ149" i="1" s="1"/>
  <c r="FQ153" i="1" s="1"/>
  <c r="FQ295" i="1" l="1"/>
  <c r="FQ294" i="1"/>
  <c r="FQ229" i="1"/>
  <c r="FR228" i="1"/>
  <c r="FQ156" i="1" l="1"/>
  <c r="FQ155" i="1" l="1"/>
  <c r="FQ158" i="1" s="1"/>
  <c r="FQ161" i="1" s="1"/>
  <c r="FQ162" i="1" l="1"/>
  <c r="FQ192" i="1"/>
  <c r="FQ201" i="1" s="1"/>
  <c r="FQ231" i="1" s="1"/>
  <c r="FR160" i="1"/>
  <c r="FR305" i="1" s="1"/>
  <c r="FQ234" i="1"/>
  <c r="FQ236" i="1" s="1"/>
  <c r="FQ238" i="1" l="1"/>
  <c r="FQ239" i="1" s="1"/>
  <c r="FR172" i="1" l="1"/>
  <c r="FR179" i="1" s="1"/>
  <c r="FR78" i="1"/>
  <c r="FR87" i="1" s="1"/>
  <c r="FR90" i="1" l="1"/>
  <c r="FR91" i="1" l="1"/>
  <c r="FR92" i="1" s="1"/>
  <c r="FR96" i="1" s="1"/>
  <c r="FR198" i="1"/>
  <c r="FR181" i="1" l="1"/>
  <c r="FR182" i="1" s="1"/>
  <c r="FS80" i="1" l="1"/>
  <c r="FR220" i="1"/>
  <c r="FR99" i="1" l="1"/>
  <c r="FR100" i="1" l="1"/>
  <c r="FR101" i="1" s="1"/>
  <c r="FR105" i="1" s="1"/>
  <c r="FR199" i="1" l="1"/>
  <c r="FR108" i="1" l="1"/>
  <c r="FR110" i="1" s="1"/>
  <c r="FR112" i="1" s="1"/>
  <c r="FR196" i="1" l="1"/>
  <c r="FS109" i="1" l="1"/>
  <c r="FS110" i="1" s="1"/>
  <c r="FS196" i="1" l="1"/>
  <c r="FR116" i="1"/>
  <c r="FR118" i="1" s="1"/>
  <c r="FR125" i="1" s="1"/>
  <c r="FT109" i="1"/>
  <c r="FT110" i="1" s="1"/>
  <c r="FR263" i="1"/>
  <c r="FR261" i="1" s="1"/>
  <c r="FR265" i="1" s="1"/>
  <c r="FR266" i="1" s="1"/>
  <c r="FR223" i="1" l="1"/>
  <c r="FS175" i="1"/>
  <c r="FR130" i="1"/>
  <c r="FR255" i="1"/>
  <c r="FR253" i="1" s="1"/>
  <c r="FR257" i="1" s="1"/>
  <c r="FT196" i="1"/>
  <c r="FR281" i="1" l="1"/>
  <c r="FR282" i="1" s="1"/>
  <c r="FR273" i="1"/>
  <c r="FR274" i="1" s="1"/>
  <c r="FR258" i="1"/>
  <c r="FS176" i="1"/>
  <c r="FS117" i="1"/>
  <c r="FS173" i="1"/>
  <c r="FR129" i="1"/>
  <c r="FS226" i="1"/>
  <c r="FU109" i="1" l="1"/>
  <c r="FS224" i="1" l="1"/>
  <c r="FR128" i="1"/>
  <c r="FR131" i="1" s="1"/>
  <c r="FR135" i="1" s="1"/>
  <c r="FR197" i="1" l="1"/>
  <c r="FS255" i="1" l="1"/>
  <c r="FS253" i="1" s="1"/>
  <c r="FS257" i="1" s="1"/>
  <c r="FS116" i="1"/>
  <c r="FS118" i="1" s="1"/>
  <c r="FS281" i="1" l="1"/>
  <c r="FS282" i="1" s="1"/>
  <c r="FS273" i="1"/>
  <c r="FS274" i="1" s="1"/>
  <c r="FS258" i="1"/>
  <c r="FS263" i="1"/>
  <c r="FS261" i="1" s="1"/>
  <c r="FS265" i="1" s="1"/>
  <c r="FS266" i="1" s="1"/>
  <c r="FS223" i="1"/>
  <c r="FS169" i="1" l="1"/>
  <c r="FS170" i="1" s="1"/>
  <c r="FS129" i="1"/>
  <c r="FS130" i="1"/>
  <c r="FR138" i="1"/>
  <c r="FT175" i="1" l="1"/>
  <c r="FS208" i="1"/>
  <c r="FS216" i="1" s="1"/>
  <c r="FT176" i="1" l="1"/>
  <c r="FT117" i="1"/>
  <c r="FR200" i="1"/>
  <c r="FR139" i="1"/>
  <c r="FR140" i="1" s="1"/>
  <c r="FR142" i="1" s="1"/>
  <c r="FT226" i="1"/>
  <c r="FT173" i="1"/>
  <c r="FT224" i="1"/>
  <c r="FR286" i="1" l="1"/>
  <c r="FT116" i="1" l="1"/>
  <c r="FT118" i="1" s="1"/>
  <c r="FT255" i="1"/>
  <c r="FT253" i="1" s="1"/>
  <c r="FT257" i="1" s="1"/>
  <c r="FT263" i="1"/>
  <c r="FT261" i="1" s="1"/>
  <c r="FT265" i="1" s="1"/>
  <c r="FT266" i="1" s="1"/>
  <c r="FT281" i="1" l="1"/>
  <c r="FT282" i="1" s="1"/>
  <c r="FT273" i="1"/>
  <c r="FT274" i="1" s="1"/>
  <c r="FT258" i="1"/>
  <c r="FR287" i="1"/>
  <c r="FR145" i="1"/>
  <c r="FR296" i="1"/>
  <c r="FT208" i="1"/>
  <c r="FT216" i="1" s="1"/>
  <c r="FT223" i="1"/>
  <c r="FT169" i="1" l="1"/>
  <c r="FT170" i="1" s="1"/>
  <c r="FR288" i="1"/>
  <c r="FU175" i="1" l="1"/>
  <c r="FU173" i="1"/>
  <c r="FR146" i="1"/>
  <c r="FR297" i="1" l="1"/>
  <c r="FR147" i="1"/>
  <c r="FR149" i="1" s="1"/>
  <c r="FU133" i="1"/>
  <c r="FR227" i="1"/>
  <c r="FR295" i="1" l="1"/>
  <c r="FR294" i="1"/>
  <c r="FR229" i="1"/>
  <c r="FU176" i="1"/>
  <c r="FU117" i="1"/>
  <c r="FU226" i="1"/>
  <c r="FU224" i="1"/>
  <c r="FS174" i="1"/>
  <c r="FS228" i="1" l="1"/>
  <c r="FU115" i="1"/>
  <c r="FR289" i="1" l="1"/>
  <c r="FR151" i="1"/>
  <c r="FU208" i="1"/>
  <c r="FU216" i="1" s="1"/>
  <c r="FR184" i="1" l="1"/>
  <c r="FR185" i="1" s="1"/>
  <c r="FR188" i="1" s="1"/>
  <c r="FR153" i="1"/>
  <c r="FU169" i="1"/>
  <c r="FU170" i="1" s="1"/>
  <c r="FR235" i="1" l="1"/>
  <c r="FS187" i="1"/>
  <c r="FR156" i="1"/>
  <c r="FR155" i="1" l="1"/>
  <c r="FR158" i="1" s="1"/>
  <c r="FR161" i="1" s="1"/>
  <c r="FR162" i="1" l="1"/>
  <c r="FS160" i="1"/>
  <c r="FS305" i="1" s="1"/>
  <c r="FR192" i="1"/>
  <c r="FR201" i="1" s="1"/>
  <c r="FR231" i="1" s="1"/>
  <c r="FR234" i="1"/>
  <c r="FR236" i="1" s="1"/>
  <c r="FR238" i="1" l="1"/>
  <c r="FR239" i="1" s="1"/>
  <c r="FS172" i="1" l="1"/>
  <c r="FS179" i="1" s="1"/>
  <c r="FS78" i="1"/>
  <c r="FS87" i="1" s="1"/>
  <c r="FS90" i="1" l="1"/>
  <c r="FS91" i="1" l="1"/>
  <c r="FS92" i="1" s="1"/>
  <c r="FS96" i="1" s="1"/>
  <c r="FS181" i="1"/>
  <c r="FS182" i="1" s="1"/>
  <c r="FS198" i="1"/>
  <c r="FS220" i="1" l="1"/>
  <c r="FT80" i="1" l="1"/>
  <c r="FS99" i="1"/>
  <c r="FS289" i="1" l="1"/>
  <c r="FS151" i="1"/>
  <c r="FS100" i="1"/>
  <c r="FS101" i="1" s="1"/>
  <c r="FS105" i="1" s="1"/>
  <c r="FS112" i="1" s="1"/>
  <c r="FS125" i="1" s="1"/>
  <c r="FS184" i="1" l="1"/>
  <c r="FS185" i="1" s="1"/>
  <c r="FS188" i="1" s="1"/>
  <c r="FS199" i="1"/>
  <c r="FT187" i="1" l="1"/>
  <c r="FS235" i="1"/>
  <c r="FS128" i="1" l="1"/>
  <c r="FS131" i="1" s="1"/>
  <c r="FS135" i="1" s="1"/>
  <c r="FS197" i="1" l="1"/>
  <c r="FS138" i="1" l="1"/>
  <c r="FS140" i="1" s="1"/>
  <c r="FS142" i="1" s="1"/>
  <c r="FS139" i="1"/>
  <c r="FT129" i="1" l="1"/>
  <c r="FS200" i="1"/>
  <c r="FT130" i="1" l="1"/>
  <c r="FS286" i="1" l="1"/>
  <c r="FS288" i="1" l="1"/>
  <c r="FS146" i="1" l="1"/>
  <c r="FS297" i="1" l="1"/>
  <c r="FS147" i="1"/>
  <c r="FS149" i="1" s="1"/>
  <c r="FS153" i="1" s="1"/>
  <c r="FS227" i="1"/>
  <c r="FS294" i="1" l="1"/>
  <c r="FS295" i="1"/>
  <c r="FS229" i="1"/>
  <c r="FT174" i="1" l="1"/>
  <c r="FT228" i="1" l="1"/>
  <c r="FS156" i="1" l="1"/>
  <c r="FS155" i="1" l="1"/>
  <c r="FS158" i="1" s="1"/>
  <c r="FS161" i="1" s="1"/>
  <c r="FS162" i="1" l="1"/>
  <c r="FS192" i="1"/>
  <c r="FS201" i="1" s="1"/>
  <c r="FS231" i="1" s="1"/>
  <c r="FT160" i="1"/>
  <c r="FT305" i="1" s="1"/>
  <c r="FS234" i="1"/>
  <c r="FS236" i="1" s="1"/>
  <c r="FS238" i="1" l="1"/>
  <c r="FS239" i="1" s="1"/>
  <c r="FT172" i="1" l="1"/>
  <c r="FT179" i="1" s="1"/>
  <c r="FT78" i="1"/>
  <c r="FT87" i="1" s="1"/>
  <c r="FT90" i="1" l="1"/>
  <c r="FT91" i="1" l="1"/>
  <c r="FT92" i="1" s="1"/>
  <c r="FT96" i="1" s="1"/>
  <c r="FT181" i="1"/>
  <c r="FT182" i="1" s="1"/>
  <c r="FT198" i="1"/>
  <c r="FT220" i="1" l="1"/>
  <c r="FU80" i="1" l="1"/>
  <c r="FT289" i="1" l="1"/>
  <c r="FT151" i="1"/>
  <c r="FT99" i="1"/>
  <c r="FT184" i="1" l="1"/>
  <c r="FT185" i="1" s="1"/>
  <c r="FT188" i="1" s="1"/>
  <c r="FT100" i="1"/>
  <c r="FT101" i="1" s="1"/>
  <c r="FT105" i="1" s="1"/>
  <c r="FT112" i="1" s="1"/>
  <c r="FT125" i="1" s="1"/>
  <c r="FT235" i="1" l="1"/>
  <c r="FU187" i="1"/>
  <c r="FT199" i="1"/>
  <c r="FT128" i="1" l="1"/>
  <c r="FT131" i="1" s="1"/>
  <c r="FT135" i="1" s="1"/>
  <c r="FT197" i="1" l="1"/>
  <c r="FT138" i="1" l="1"/>
  <c r="FT140" i="1" s="1"/>
  <c r="FT142" i="1" s="1"/>
  <c r="FT139" i="1"/>
  <c r="FT200" i="1" l="1"/>
  <c r="FT286" i="1" l="1"/>
  <c r="FT146" i="1" l="1"/>
  <c r="FT288" i="1"/>
  <c r="FT227" i="1"/>
  <c r="FT294" i="1" l="1"/>
  <c r="FT295" i="1"/>
  <c r="FT229" i="1"/>
  <c r="FT297" i="1"/>
  <c r="FT147" i="1"/>
  <c r="FT149" i="1" s="1"/>
  <c r="FT153" i="1" s="1"/>
  <c r="FU174" i="1" l="1"/>
  <c r="FT156" i="1" l="1"/>
  <c r="FU228" i="1"/>
  <c r="FT155" i="1" l="1"/>
  <c r="FT158" i="1" s="1"/>
  <c r="FT161" i="1" s="1"/>
  <c r="FT162" i="1" l="1"/>
  <c r="FT192" i="1"/>
  <c r="FT201" i="1" s="1"/>
  <c r="FT231" i="1" s="1"/>
  <c r="FU160" i="1"/>
  <c r="FU305" i="1" s="1"/>
  <c r="FT234" i="1"/>
  <c r="FT236" i="1" s="1"/>
  <c r="FT238" i="1" l="1"/>
  <c r="FT239" i="1" s="1"/>
  <c r="FU172" i="1" l="1"/>
  <c r="FU179" i="1" s="1"/>
  <c r="FU78" i="1"/>
  <c r="FU87" i="1" s="1"/>
  <c r="FU90" i="1" l="1"/>
  <c r="FU91" i="1" l="1"/>
  <c r="FU92" i="1" s="1"/>
  <c r="FU96" i="1" s="1"/>
  <c r="FU198" i="1"/>
  <c r="FU99" i="1" l="1"/>
  <c r="FU100" i="1" l="1"/>
  <c r="FU101" i="1" s="1"/>
  <c r="FU105" i="1" s="1"/>
  <c r="FU199" i="1" l="1"/>
  <c r="FU108" i="1" l="1"/>
  <c r="FU110" i="1" s="1"/>
  <c r="FU112" i="1" s="1"/>
  <c r="FU196" i="1" l="1"/>
  <c r="FV109" i="1" l="1"/>
  <c r="FV110" i="1" s="1"/>
  <c r="FV196" i="1" l="1"/>
  <c r="FU116" i="1"/>
  <c r="FU118" i="1" s="1"/>
  <c r="FU125" i="1" s="1"/>
  <c r="FU129" i="1"/>
  <c r="FW109" i="1"/>
  <c r="FW110" i="1" s="1"/>
  <c r="FU223" i="1" l="1"/>
  <c r="FU130" i="1"/>
  <c r="FU263" i="1"/>
  <c r="FU261" i="1" s="1"/>
  <c r="FU265" i="1" s="1"/>
  <c r="FU266" i="1" s="1"/>
  <c r="FU255" i="1"/>
  <c r="FU253" i="1" s="1"/>
  <c r="FU257" i="1" s="1"/>
  <c r="FU281" i="1" l="1"/>
  <c r="FU282" i="1" s="1"/>
  <c r="FU273" i="1"/>
  <c r="FU274" i="1" s="1"/>
  <c r="FU258" i="1"/>
  <c r="FW196" i="1"/>
  <c r="FV175" i="1"/>
  <c r="FX109" i="1"/>
  <c r="FV226" i="1" l="1"/>
  <c r="FV224" i="1"/>
  <c r="FV173" i="1"/>
  <c r="FV176" i="1" l="1"/>
  <c r="FV117" i="1"/>
  <c r="FU128" i="1"/>
  <c r="FU131" i="1" s="1"/>
  <c r="FU135" i="1" s="1"/>
  <c r="FU197" i="1" l="1"/>
  <c r="FV116" i="1"/>
  <c r="FV118" i="1" s="1"/>
  <c r="FV255" i="1"/>
  <c r="FV253" i="1" s="1"/>
  <c r="FV257" i="1" s="1"/>
  <c r="FV281" i="1" l="1"/>
  <c r="FV282" i="1" s="1"/>
  <c r="FV273" i="1"/>
  <c r="FV274" i="1" s="1"/>
  <c r="FV258" i="1"/>
  <c r="FV263" i="1"/>
  <c r="FV261" i="1" s="1"/>
  <c r="FV265" i="1" s="1"/>
  <c r="FV266" i="1" s="1"/>
  <c r="FV130" i="1"/>
  <c r="FV208" i="1"/>
  <c r="FV216" i="1" s="1"/>
  <c r="FU138" i="1"/>
  <c r="FV223" i="1" l="1"/>
  <c r="FV169" i="1"/>
  <c r="FV170" i="1" s="1"/>
  <c r="FW175" i="1"/>
  <c r="FV129" i="1"/>
  <c r="FW173" i="1"/>
  <c r="FU200" i="1" l="1"/>
  <c r="FU139" i="1"/>
  <c r="FU140" i="1" s="1"/>
  <c r="FU142" i="1" s="1"/>
  <c r="FW226" i="1"/>
  <c r="FW176" i="1" l="1"/>
  <c r="FW117" i="1"/>
  <c r="FW224" i="1"/>
  <c r="FU286" i="1" l="1"/>
  <c r="FU287" i="1" l="1"/>
  <c r="FU145" i="1"/>
  <c r="FU296" i="1"/>
  <c r="FW255" i="1" l="1"/>
  <c r="FW253" i="1" s="1"/>
  <c r="FW257" i="1" s="1"/>
  <c r="FW116" i="1"/>
  <c r="FW118" i="1" s="1"/>
  <c r="FW169" i="1"/>
  <c r="FW170" i="1" s="1"/>
  <c r="FU288" i="1"/>
  <c r="FW281" i="1" l="1"/>
  <c r="FW282" i="1" s="1"/>
  <c r="FW273" i="1"/>
  <c r="FW274" i="1" s="1"/>
  <c r="FW258" i="1"/>
  <c r="FU146" i="1"/>
  <c r="FW263" i="1"/>
  <c r="FW261" i="1" s="1"/>
  <c r="FW265" i="1" s="1"/>
  <c r="FW266" i="1" s="1"/>
  <c r="FX175" i="1"/>
  <c r="FX173" i="1"/>
  <c r="FW208" i="1"/>
  <c r="FW216" i="1" s="1"/>
  <c r="FU297" i="1" l="1"/>
  <c r="FU147" i="1"/>
  <c r="FU149" i="1" s="1"/>
  <c r="FW223" i="1"/>
  <c r="FX133" i="1"/>
  <c r="FX176" i="1" l="1"/>
  <c r="FX117" i="1"/>
  <c r="FV174" i="1"/>
  <c r="FU227" i="1"/>
  <c r="FX226" i="1"/>
  <c r="FX224" i="1"/>
  <c r="FV228" i="1"/>
  <c r="FU294" i="1" l="1"/>
  <c r="FU295" i="1"/>
  <c r="FX115" i="1" l="1"/>
  <c r="FX169" i="1" l="1"/>
  <c r="FX170" i="1" s="1"/>
  <c r="FX208" i="1" l="1"/>
  <c r="FX216" i="1" s="1"/>
  <c r="FU181" i="1" l="1"/>
  <c r="FU182" i="1" s="1"/>
  <c r="FU220" i="1" l="1"/>
  <c r="FU229" i="1" s="1"/>
  <c r="FV80" i="1" l="1"/>
  <c r="FU289" i="1" l="1"/>
  <c r="FU151" i="1"/>
  <c r="FU184" i="1" l="1"/>
  <c r="FU185" i="1" s="1"/>
  <c r="FU188" i="1" s="1"/>
  <c r="FU153" i="1"/>
  <c r="FV187" i="1" l="1"/>
  <c r="FU235" i="1"/>
  <c r="FU156" i="1" l="1"/>
  <c r="FU155" i="1" l="1"/>
  <c r="FU158" i="1" s="1"/>
  <c r="FU161" i="1" s="1"/>
  <c r="FU162" i="1" l="1"/>
  <c r="FU192" i="1"/>
  <c r="FU201" i="1" s="1"/>
  <c r="FU231" i="1" s="1"/>
  <c r="FV160" i="1"/>
  <c r="FV305" i="1" s="1"/>
  <c r="FU234" i="1" l="1"/>
  <c r="FU236" i="1" s="1"/>
  <c r="FU238" i="1" s="1"/>
  <c r="FU239" i="1" s="1"/>
  <c r="FV172" i="1" l="1"/>
  <c r="FV179" i="1" s="1"/>
  <c r="FV78" i="1"/>
  <c r="FV87" i="1" s="1"/>
  <c r="FV90" i="1" l="1"/>
  <c r="FV91" i="1" l="1"/>
  <c r="FV92" i="1" s="1"/>
  <c r="FV96" i="1" s="1"/>
  <c r="FV198" i="1" l="1"/>
  <c r="FV181" i="1" l="1"/>
  <c r="FV182" i="1" s="1"/>
  <c r="FV99" i="1" l="1"/>
  <c r="FV100" i="1" l="1"/>
  <c r="FV101" i="1" s="1"/>
  <c r="FV105" i="1" s="1"/>
  <c r="FV112" i="1" s="1"/>
  <c r="FV125" i="1" s="1"/>
  <c r="FV220" i="1"/>
  <c r="FW80" i="1" l="1"/>
  <c r="FV199" i="1" l="1"/>
  <c r="FV289" i="1" l="1"/>
  <c r="FV151" i="1"/>
  <c r="FV184" i="1" l="1"/>
  <c r="FV185" i="1" s="1"/>
  <c r="FV188" i="1" s="1"/>
  <c r="FW187" i="1" l="1"/>
  <c r="FV235" i="1"/>
  <c r="FV128" i="1" l="1"/>
  <c r="FV131" i="1" s="1"/>
  <c r="FV135" i="1" s="1"/>
  <c r="FV197" i="1" l="1"/>
  <c r="FV138" i="1"/>
  <c r="FV139" i="1"/>
  <c r="FV140" i="1" l="1"/>
  <c r="FV142" i="1" s="1"/>
  <c r="FV200" i="1"/>
  <c r="FW129" i="1" l="1"/>
  <c r="FW130" i="1" l="1"/>
  <c r="FV286" i="1"/>
  <c r="FV288" i="1" l="1"/>
  <c r="FV146" i="1" l="1"/>
  <c r="FV297" i="1" l="1"/>
  <c r="FV147" i="1"/>
  <c r="FV149" i="1" s="1"/>
  <c r="FV153" i="1" s="1"/>
  <c r="FV227" i="1"/>
  <c r="FV294" i="1" l="1"/>
  <c r="FV295" i="1"/>
  <c r="FV229" i="1"/>
  <c r="FW174" i="1" l="1"/>
  <c r="FW228" i="1" l="1"/>
  <c r="FV156" i="1" l="1"/>
  <c r="FV155" i="1" l="1"/>
  <c r="FV158" i="1" s="1"/>
  <c r="FV161" i="1" s="1"/>
  <c r="FV162" i="1" l="1"/>
  <c r="FV192" i="1"/>
  <c r="FV201" i="1" s="1"/>
  <c r="FV231" i="1" s="1"/>
  <c r="FW160" i="1"/>
  <c r="FW305" i="1" s="1"/>
  <c r="FV234" i="1" l="1"/>
  <c r="FV236" i="1" s="1"/>
  <c r="FV238" i="1" s="1"/>
  <c r="FV239" i="1" s="1"/>
  <c r="FW172" i="1" l="1"/>
  <c r="FW179" i="1" s="1"/>
  <c r="FW78" i="1"/>
  <c r="FW87" i="1" s="1"/>
  <c r="FW90" i="1" l="1"/>
  <c r="FW92" i="1" l="1"/>
  <c r="FW96" i="1" s="1"/>
  <c r="FW91" i="1"/>
  <c r="FW198" i="1" l="1"/>
  <c r="FW99" i="1" l="1"/>
  <c r="FW181" i="1"/>
  <c r="FW182" i="1" s="1"/>
  <c r="FW100" i="1" l="1"/>
  <c r="FW101" i="1" s="1"/>
  <c r="FW105" i="1" s="1"/>
  <c r="FW112" i="1" s="1"/>
  <c r="FW125" i="1" s="1"/>
  <c r="FW199" i="1" l="1"/>
  <c r="FW220" i="1"/>
  <c r="FX80" i="1" l="1"/>
  <c r="FW289" i="1" l="1"/>
  <c r="FW151" i="1"/>
  <c r="FW184" i="1" l="1"/>
  <c r="FW185" i="1" s="1"/>
  <c r="FW188" i="1" s="1"/>
  <c r="FX187" i="1" l="1"/>
  <c r="FW235" i="1"/>
  <c r="FW128" i="1" l="1"/>
  <c r="FW131" i="1" s="1"/>
  <c r="FW135" i="1" s="1"/>
  <c r="FW138" i="1" l="1"/>
  <c r="FW139" i="1"/>
  <c r="FW197" i="1"/>
  <c r="FW140" i="1" l="1"/>
  <c r="FW142" i="1" s="1"/>
  <c r="FW200" i="1"/>
  <c r="FW286" i="1" l="1"/>
  <c r="FW288" i="1" l="1"/>
  <c r="FW146" i="1" l="1"/>
  <c r="FW297" i="1" l="1"/>
  <c r="FW147" i="1"/>
  <c r="FW149" i="1" s="1"/>
  <c r="FW153" i="1" s="1"/>
  <c r="FW227" i="1"/>
  <c r="FW295" i="1" l="1"/>
  <c r="FW294" i="1"/>
  <c r="FW229" i="1"/>
  <c r="FX174" i="1" l="1"/>
  <c r="FX228" i="1" l="1"/>
  <c r="FW156" i="1" l="1"/>
  <c r="FW155" i="1" l="1"/>
  <c r="FW158" i="1" s="1"/>
  <c r="FW161" i="1" s="1"/>
  <c r="FW162" i="1" l="1"/>
  <c r="FX160" i="1"/>
  <c r="FX305" i="1" s="1"/>
  <c r="FW192" i="1"/>
  <c r="FW201" i="1" s="1"/>
  <c r="FW231" i="1" s="1"/>
  <c r="FW234" i="1" l="1"/>
  <c r="FW236" i="1" s="1"/>
  <c r="FW238" i="1"/>
  <c r="FW239" i="1" s="1"/>
  <c r="FX172" i="1" l="1"/>
  <c r="FX179" i="1" s="1"/>
  <c r="FX78" i="1"/>
  <c r="FX87" i="1" s="1"/>
  <c r="FX90" i="1" l="1"/>
  <c r="FX91" i="1" l="1"/>
  <c r="FX92" i="1" s="1"/>
  <c r="FX96" i="1" s="1"/>
  <c r="FX198" i="1" l="1"/>
  <c r="FX99" i="1" l="1"/>
  <c r="FX181" i="1"/>
  <c r="FX182" i="1" s="1"/>
  <c r="FX100" i="1" l="1"/>
  <c r="FX101" i="1" s="1"/>
  <c r="FX105" i="1" s="1"/>
  <c r="FX220" i="1" l="1"/>
  <c r="FX199" i="1" l="1"/>
  <c r="FY80" i="1"/>
  <c r="FX108" i="1" l="1"/>
  <c r="FX110" i="1" s="1"/>
  <c r="FX112" i="1" s="1"/>
  <c r="FX196" i="1" l="1"/>
  <c r="FY109" i="1" l="1"/>
  <c r="FY110" i="1" s="1"/>
  <c r="FY196" i="1" l="1"/>
  <c r="FZ109" i="1"/>
  <c r="FZ110" i="1" s="1"/>
  <c r="FZ196" i="1" l="1"/>
  <c r="GA109" i="1"/>
  <c r="FX116" i="1" l="1"/>
  <c r="FX118" i="1" s="1"/>
  <c r="FX125" i="1" s="1"/>
  <c r="FX255" i="1"/>
  <c r="FX253" i="1" s="1"/>
  <c r="FX257" i="1" s="1"/>
  <c r="FX263" i="1"/>
  <c r="FX261" i="1" s="1"/>
  <c r="FX265" i="1" s="1"/>
  <c r="FX266" i="1" s="1"/>
  <c r="FX281" i="1" l="1"/>
  <c r="FX282" i="1" s="1"/>
  <c r="FX273" i="1"/>
  <c r="FX274" i="1" s="1"/>
  <c r="FX258" i="1"/>
  <c r="FY175" i="1"/>
  <c r="FX223" i="1"/>
  <c r="FY226" i="1" l="1"/>
  <c r="FY176" i="1" l="1"/>
  <c r="FY117" i="1"/>
  <c r="FY173" i="1" l="1"/>
  <c r="FX129" i="1" l="1"/>
  <c r="FY224" i="1" l="1"/>
  <c r="FX130" i="1" l="1"/>
  <c r="FX128" i="1" l="1"/>
  <c r="FX131" i="1" s="1"/>
  <c r="FX135" i="1" s="1"/>
  <c r="FY208" i="1" l="1"/>
  <c r="FY216" i="1" s="1"/>
  <c r="FX197" i="1"/>
  <c r="FY116" i="1" l="1"/>
  <c r="FY118" i="1" s="1"/>
  <c r="FY255" i="1"/>
  <c r="FY253" i="1" s="1"/>
  <c r="FY257" i="1" s="1"/>
  <c r="FY263" i="1"/>
  <c r="FY261" i="1" s="1"/>
  <c r="FY265" i="1" s="1"/>
  <c r="FY266" i="1" s="1"/>
  <c r="FY169" i="1"/>
  <c r="FY170" i="1" s="1"/>
  <c r="FY281" i="1" l="1"/>
  <c r="FY282" i="1" s="1"/>
  <c r="FY273" i="1"/>
  <c r="FY274" i="1" s="1"/>
  <c r="FY258" i="1"/>
  <c r="FZ175" i="1"/>
  <c r="FY223" i="1"/>
  <c r="FZ226" i="1" l="1"/>
  <c r="FX138" i="1"/>
  <c r="FX139" i="1" l="1"/>
  <c r="FX140" i="1" s="1"/>
  <c r="FX142" i="1" s="1"/>
  <c r="FZ176" i="1" l="1"/>
  <c r="FZ117" i="1"/>
  <c r="FX200" i="1" l="1"/>
  <c r="FZ173" i="1"/>
  <c r="FX286" i="1" l="1"/>
  <c r="FY129" i="1"/>
  <c r="FZ224" i="1" l="1"/>
  <c r="FX287" i="1" l="1"/>
  <c r="FX145" i="1"/>
  <c r="FX296" i="1"/>
  <c r="FY130" i="1"/>
  <c r="FX288" i="1" l="1"/>
  <c r="FX146" i="1" l="1"/>
  <c r="FZ208" i="1"/>
  <c r="FZ216" i="1" s="1"/>
  <c r="FX227" i="1" l="1"/>
  <c r="FX297" i="1"/>
  <c r="FX147" i="1"/>
  <c r="FX149" i="1" s="1"/>
  <c r="FZ169" i="1"/>
  <c r="FZ170" i="1" s="1"/>
  <c r="FZ116" i="1"/>
  <c r="FZ118" i="1" s="1"/>
  <c r="FZ255" i="1"/>
  <c r="FZ253" i="1" s="1"/>
  <c r="FZ257" i="1" s="1"/>
  <c r="FZ263" i="1"/>
  <c r="FZ261" i="1" s="1"/>
  <c r="FZ265" i="1" s="1"/>
  <c r="FZ266" i="1" s="1"/>
  <c r="FX295" i="1" l="1"/>
  <c r="FX294" i="1"/>
  <c r="FX229" i="1"/>
  <c r="FZ281" i="1"/>
  <c r="FZ282" i="1" s="1"/>
  <c r="FZ273" i="1"/>
  <c r="FZ274" i="1" s="1"/>
  <c r="FZ258" i="1"/>
  <c r="GA175" i="1"/>
  <c r="FY174" i="1"/>
  <c r="FZ223" i="1"/>
  <c r="GA133" i="1" l="1"/>
  <c r="FY228" i="1"/>
  <c r="GA226" i="1" l="1"/>
  <c r="GA176" i="1" l="1"/>
  <c r="GA117" i="1"/>
  <c r="FX289" i="1" l="1"/>
  <c r="FX151" i="1"/>
  <c r="GA173" i="1"/>
  <c r="FX184" i="1" l="1"/>
  <c r="FX185" i="1" s="1"/>
  <c r="FX188" i="1" s="1"/>
  <c r="FX153" i="1"/>
  <c r="FX235" i="1" l="1"/>
  <c r="FY187" i="1"/>
  <c r="GA115" i="1"/>
  <c r="GA224" i="1"/>
  <c r="FX156" i="1" l="1"/>
  <c r="FX155" i="1" l="1"/>
  <c r="FX158" i="1" s="1"/>
  <c r="FX161" i="1" s="1"/>
  <c r="FX162" i="1" l="1"/>
  <c r="FX192" i="1"/>
  <c r="FX201" i="1" s="1"/>
  <c r="FX231" i="1" s="1"/>
  <c r="FY160" i="1"/>
  <c r="FY305" i="1" s="1"/>
  <c r="GA208" i="1"/>
  <c r="GA216" i="1" s="1"/>
  <c r="FX234" i="1"/>
  <c r="FX236" i="1" s="1"/>
  <c r="GA169" i="1"/>
  <c r="GA170" i="1" s="1"/>
  <c r="FX238" i="1" l="1"/>
  <c r="FX239" i="1" s="1"/>
  <c r="FY172" i="1" l="1"/>
  <c r="FY179" i="1" s="1"/>
  <c r="FY78" i="1"/>
  <c r="FY87" i="1" s="1"/>
  <c r="FY90" i="1" l="1"/>
  <c r="FY91" i="1" l="1"/>
  <c r="FY92" i="1" s="1"/>
  <c r="FY96" i="1" s="1"/>
  <c r="FY198" i="1" l="1"/>
  <c r="FY181" i="1" l="1"/>
  <c r="FY182" i="1" s="1"/>
  <c r="FY99" i="1" l="1"/>
  <c r="FY100" i="1" l="1"/>
  <c r="FY101" i="1" s="1"/>
  <c r="FY105" i="1" s="1"/>
  <c r="FY112" i="1" s="1"/>
  <c r="FY125" i="1" s="1"/>
  <c r="FY220" i="1"/>
  <c r="FY199" i="1" l="1"/>
  <c r="FZ80" i="1"/>
  <c r="FY289" i="1" l="1"/>
  <c r="FY151" i="1"/>
  <c r="FY184" i="1" l="1"/>
  <c r="FY185" i="1" s="1"/>
  <c r="FY188" i="1" s="1"/>
  <c r="FZ187" i="1" l="1"/>
  <c r="FY235" i="1"/>
  <c r="FY128" i="1" l="1"/>
  <c r="FY131" i="1" s="1"/>
  <c r="FY135" i="1" s="1"/>
  <c r="FY138" i="1" l="1"/>
  <c r="FY140" i="1" s="1"/>
  <c r="FY142" i="1" s="1"/>
  <c r="FY139" i="1"/>
  <c r="FY197" i="1"/>
  <c r="FY200" i="1" l="1"/>
  <c r="FZ129" i="1" l="1"/>
  <c r="FY286" i="1" l="1"/>
  <c r="FZ130" i="1"/>
  <c r="FY288" i="1" l="1"/>
  <c r="FY146" i="1" l="1"/>
  <c r="FY297" i="1" l="1"/>
  <c r="FY147" i="1"/>
  <c r="FY149" i="1" s="1"/>
  <c r="FY153" i="1" s="1"/>
  <c r="FY227" i="1"/>
  <c r="FY295" i="1" l="1"/>
  <c r="FY294" i="1"/>
  <c r="FY229" i="1"/>
  <c r="FZ174" i="1" l="1"/>
  <c r="FZ228" i="1" l="1"/>
  <c r="FY156" i="1" l="1"/>
  <c r="FY155" i="1" l="1"/>
  <c r="FY158" i="1" s="1"/>
  <c r="FY161" i="1" s="1"/>
  <c r="FY162" i="1" l="1"/>
  <c r="FZ160" i="1"/>
  <c r="FZ305" i="1" s="1"/>
  <c r="FY192" i="1"/>
  <c r="FY201" i="1" s="1"/>
  <c r="FY231" i="1" s="1"/>
  <c r="FY234" i="1" l="1"/>
  <c r="FY236" i="1" s="1"/>
  <c r="FY238" i="1"/>
  <c r="FY239" i="1" s="1"/>
  <c r="FZ172" i="1" l="1"/>
  <c r="FZ179" i="1" s="1"/>
  <c r="FZ78" i="1"/>
  <c r="FZ87" i="1" s="1"/>
  <c r="FZ90" i="1" l="1"/>
  <c r="FZ91" i="1" l="1"/>
  <c r="FZ92" i="1" s="1"/>
  <c r="FZ96" i="1" s="1"/>
  <c r="FZ181" i="1" l="1"/>
  <c r="FZ182" i="1" s="1"/>
  <c r="FZ198" i="1"/>
  <c r="FZ220" i="1" l="1"/>
  <c r="GA80" i="1" l="1"/>
  <c r="FZ99" i="1"/>
  <c r="FZ289" i="1" l="1"/>
  <c r="FZ151" i="1"/>
  <c r="FZ100" i="1"/>
  <c r="FZ101" i="1" s="1"/>
  <c r="FZ105" i="1" s="1"/>
  <c r="FZ112" i="1" s="1"/>
  <c r="FZ125" i="1" s="1"/>
  <c r="FZ184" i="1" l="1"/>
  <c r="FZ185" i="1" s="1"/>
  <c r="FZ188" i="1" s="1"/>
  <c r="FZ235" i="1" l="1"/>
  <c r="GA187" i="1"/>
  <c r="FZ199" i="1"/>
  <c r="FZ128" i="1" l="1"/>
  <c r="FZ131" i="1" s="1"/>
  <c r="FZ135" i="1" s="1"/>
  <c r="FZ138" i="1" l="1"/>
  <c r="FZ139" i="1"/>
  <c r="FZ197" i="1"/>
  <c r="FZ140" i="1" l="1"/>
  <c r="FZ142" i="1" s="1"/>
  <c r="FZ200" i="1"/>
  <c r="FZ286" i="1" l="1"/>
  <c r="FZ288" i="1" l="1"/>
  <c r="FZ146" i="1" l="1"/>
  <c r="FZ297" i="1" l="1"/>
  <c r="FZ147" i="1"/>
  <c r="FZ149" i="1" s="1"/>
  <c r="FZ153" i="1" s="1"/>
  <c r="FZ227" i="1"/>
  <c r="FZ295" i="1" l="1"/>
  <c r="FZ294" i="1"/>
  <c r="FZ229" i="1"/>
  <c r="GA174" i="1" l="1"/>
  <c r="GA228" i="1" l="1"/>
  <c r="FZ156" i="1"/>
  <c r="FZ155" i="1" l="1"/>
  <c r="FZ158" i="1" s="1"/>
  <c r="FZ161" i="1" s="1"/>
  <c r="FZ162" i="1" l="1"/>
  <c r="FZ192" i="1"/>
  <c r="FZ201" i="1" s="1"/>
  <c r="FZ231" i="1" s="1"/>
  <c r="GA160" i="1"/>
  <c r="GA305" i="1" s="1"/>
  <c r="FZ234" i="1"/>
  <c r="FZ236" i="1" s="1"/>
  <c r="FZ238" i="1" l="1"/>
  <c r="FZ239" i="1" s="1"/>
  <c r="GA172" i="1" l="1"/>
  <c r="GA179" i="1" s="1"/>
  <c r="GA78" i="1"/>
  <c r="GA87" i="1" s="1"/>
  <c r="GA90" i="1" l="1"/>
  <c r="GA91" i="1" l="1"/>
  <c r="GA92" i="1" s="1"/>
  <c r="GA96" i="1" s="1"/>
  <c r="GA198" i="1"/>
  <c r="GA181" i="1" l="1"/>
  <c r="GA182" i="1" s="1"/>
  <c r="GA220" i="1" l="1"/>
  <c r="GB80" i="1" l="1"/>
  <c r="GA99" i="1"/>
  <c r="GA100" i="1" l="1"/>
  <c r="GA101" i="1" s="1"/>
  <c r="GA105" i="1" s="1"/>
  <c r="GA199" i="1" l="1"/>
  <c r="GA108" i="1" l="1"/>
  <c r="GA110" i="1" s="1"/>
  <c r="GA112" i="1" s="1"/>
  <c r="GA196" i="1" l="1"/>
  <c r="GB109" i="1" l="1"/>
  <c r="GB110" i="1" s="1"/>
  <c r="GB196" i="1" l="1"/>
  <c r="GC109" i="1"/>
  <c r="GC110" i="1" s="1"/>
  <c r="GC196" i="1" l="1"/>
  <c r="GD109" i="1"/>
  <c r="GA255" i="1" l="1"/>
  <c r="GA253" i="1" s="1"/>
  <c r="GA257" i="1" s="1"/>
  <c r="GA263" i="1"/>
  <c r="GA261" i="1" s="1"/>
  <c r="GA265" i="1" s="1"/>
  <c r="GA266" i="1" s="1"/>
  <c r="GA116" i="1"/>
  <c r="GA118" i="1" s="1"/>
  <c r="GA125" i="1" s="1"/>
  <c r="GA281" i="1" l="1"/>
  <c r="GA282" i="1" s="1"/>
  <c r="GA273" i="1"/>
  <c r="GA274" i="1" s="1"/>
  <c r="GA258" i="1"/>
  <c r="GB175" i="1"/>
  <c r="GA223" i="1"/>
  <c r="GB226" i="1" l="1"/>
  <c r="GB176" i="1" l="1"/>
  <c r="GB117" i="1"/>
  <c r="GA128" i="1" l="1"/>
  <c r="GB173" i="1"/>
  <c r="GA129" i="1" l="1"/>
  <c r="GA130" i="1" l="1"/>
  <c r="GA131" i="1" s="1"/>
  <c r="GA135" i="1" s="1"/>
  <c r="GB224" i="1"/>
  <c r="GA197" i="1" l="1"/>
  <c r="GA138" i="1" l="1"/>
  <c r="GB169" i="1" l="1"/>
  <c r="GB170" i="1" s="1"/>
  <c r="GB255" i="1"/>
  <c r="GB253" i="1" s="1"/>
  <c r="GB257" i="1" s="1"/>
  <c r="GB263" i="1"/>
  <c r="GB261" i="1" s="1"/>
  <c r="GB265" i="1" s="1"/>
  <c r="GB266" i="1" s="1"/>
  <c r="GB116" i="1"/>
  <c r="GB118" i="1" s="1"/>
  <c r="GB281" i="1" l="1"/>
  <c r="GB282" i="1" s="1"/>
  <c r="GB273" i="1"/>
  <c r="GB274" i="1" s="1"/>
  <c r="GB258" i="1"/>
  <c r="GA200" i="1"/>
  <c r="GA139" i="1"/>
  <c r="GA140" i="1" s="1"/>
  <c r="GA142" i="1" s="1"/>
  <c r="GC175" i="1"/>
  <c r="GB208" i="1"/>
  <c r="GB216" i="1" s="1"/>
  <c r="GB223" i="1"/>
  <c r="GC226" i="1" l="1"/>
  <c r="GA286" i="1" l="1"/>
  <c r="GB130" i="1"/>
  <c r="GB129" i="1"/>
  <c r="GC176" i="1" l="1"/>
  <c r="GC117" i="1"/>
  <c r="GA287" i="1" l="1"/>
  <c r="GA145" i="1"/>
  <c r="GA296" i="1"/>
  <c r="GC173" i="1"/>
  <c r="GA288" i="1" l="1"/>
  <c r="GC255" i="1"/>
  <c r="GC253" i="1" s="1"/>
  <c r="GC257" i="1" s="1"/>
  <c r="GC116" i="1"/>
  <c r="GC118" i="1" s="1"/>
  <c r="GC273" i="1" l="1"/>
  <c r="GC274" i="1" s="1"/>
  <c r="GC281" i="1"/>
  <c r="GC282" i="1" s="1"/>
  <c r="GC258" i="1"/>
  <c r="GA146" i="1"/>
  <c r="GC263" i="1"/>
  <c r="GC261" i="1" s="1"/>
  <c r="GC265" i="1" s="1"/>
  <c r="GC266" i="1" s="1"/>
  <c r="GC223" i="1"/>
  <c r="GC224" i="1"/>
  <c r="GA297" i="1" l="1"/>
  <c r="GA147" i="1"/>
  <c r="GA149" i="1" s="1"/>
  <c r="GA227" i="1"/>
  <c r="GA295" i="1" l="1"/>
  <c r="GA294" i="1"/>
  <c r="GA229" i="1"/>
  <c r="GD175" i="1"/>
  <c r="GB174" i="1"/>
  <c r="GD173" i="1"/>
  <c r="GD133" i="1" l="1"/>
  <c r="GB228" i="1"/>
  <c r="GD176" i="1" l="1"/>
  <c r="GD117" i="1"/>
  <c r="GD226" i="1"/>
  <c r="GA289" i="1" l="1"/>
  <c r="GA151" i="1"/>
  <c r="GD224" i="1"/>
  <c r="GC169" i="1"/>
  <c r="GC170" i="1" s="1"/>
  <c r="GD115" i="1"/>
  <c r="GC208" i="1"/>
  <c r="GC216" i="1" s="1"/>
  <c r="GA184" i="1" l="1"/>
  <c r="GA185" i="1" s="1"/>
  <c r="GA188" i="1" s="1"/>
  <c r="GA153" i="1"/>
  <c r="GA235" i="1" l="1"/>
  <c r="GB187" i="1"/>
  <c r="GA156" i="1"/>
  <c r="GD169" i="1" l="1"/>
  <c r="GD170" i="1" s="1"/>
  <c r="GD208" i="1"/>
  <c r="GD216" i="1" s="1"/>
  <c r="GA155" i="1" l="1"/>
  <c r="GA158" i="1" s="1"/>
  <c r="GA161" i="1" s="1"/>
  <c r="GA162" i="1" l="1"/>
  <c r="GB160" i="1"/>
  <c r="GB305" i="1" s="1"/>
  <c r="GA192" i="1"/>
  <c r="GA201" i="1" s="1"/>
  <c r="GA231" i="1" s="1"/>
  <c r="GA234" i="1"/>
  <c r="GA236" i="1" s="1"/>
  <c r="GA238" i="1" l="1"/>
  <c r="GA239" i="1" s="1"/>
  <c r="GB172" i="1" l="1"/>
  <c r="GB179" i="1" s="1"/>
  <c r="GB78" i="1"/>
  <c r="GB87" i="1" s="1"/>
  <c r="GB90" i="1" l="1"/>
  <c r="GB91" i="1" l="1"/>
  <c r="GB92" i="1" s="1"/>
  <c r="GB96" i="1" s="1"/>
  <c r="GB198" i="1"/>
  <c r="GB220" i="1" l="1"/>
  <c r="GB181" i="1"/>
  <c r="GB182" i="1" s="1"/>
  <c r="GC80" i="1"/>
  <c r="GB99" i="1" l="1"/>
  <c r="GB289" i="1" l="1"/>
  <c r="GB151" i="1"/>
  <c r="GB100" i="1"/>
  <c r="GB101" i="1" s="1"/>
  <c r="GB105" i="1" s="1"/>
  <c r="GB112" i="1" s="1"/>
  <c r="GB125" i="1" s="1"/>
  <c r="GB184" i="1" l="1"/>
  <c r="GB185" i="1" s="1"/>
  <c r="GB188" i="1" s="1"/>
  <c r="GB199" i="1"/>
  <c r="GC187" i="1" l="1"/>
  <c r="GB235" i="1"/>
  <c r="GB128" i="1" l="1"/>
  <c r="GB131" i="1" s="1"/>
  <c r="GB135" i="1" s="1"/>
  <c r="GB197" i="1" l="1"/>
  <c r="GB138" i="1" l="1"/>
  <c r="GB139" i="1"/>
  <c r="GB140" i="1" l="1"/>
  <c r="GB142" i="1" s="1"/>
  <c r="GC129" i="1"/>
  <c r="GB200" i="1"/>
  <c r="GC130" i="1" l="1"/>
  <c r="GB286" i="1" l="1"/>
  <c r="GB288" i="1" l="1"/>
  <c r="GB146" i="1" l="1"/>
  <c r="GB297" i="1" l="1"/>
  <c r="GB147" i="1"/>
  <c r="GB149" i="1" s="1"/>
  <c r="GB153" i="1" s="1"/>
  <c r="GB227" i="1"/>
  <c r="GB295" i="1" l="1"/>
  <c r="GB294" i="1"/>
  <c r="GB229" i="1"/>
  <c r="GC174" i="1" l="1"/>
  <c r="GC228" i="1" l="1"/>
  <c r="GB156" i="1" l="1"/>
  <c r="GB155" i="1" l="1"/>
  <c r="GB158" i="1" s="1"/>
  <c r="GB161" i="1" s="1"/>
  <c r="GB162" i="1" l="1"/>
  <c r="GB192" i="1"/>
  <c r="GB201" i="1" s="1"/>
  <c r="GB231" i="1" s="1"/>
  <c r="GC160" i="1"/>
  <c r="GC305" i="1" s="1"/>
  <c r="GB234" i="1"/>
  <c r="GB236" i="1" s="1"/>
  <c r="GB238" i="1" l="1"/>
  <c r="GB239" i="1" s="1"/>
  <c r="GC172" i="1" l="1"/>
  <c r="GC179" i="1" s="1"/>
  <c r="GC78" i="1"/>
  <c r="GC87" i="1" s="1"/>
  <c r="GC90" i="1" l="1"/>
  <c r="GC91" i="1" l="1"/>
  <c r="GC92" i="1" s="1"/>
  <c r="GC96" i="1" s="1"/>
  <c r="GC181" i="1"/>
  <c r="GC182" i="1" s="1"/>
  <c r="GC198" i="1"/>
  <c r="GC220" i="1" l="1"/>
  <c r="GD80" i="1" l="1"/>
  <c r="GC99" i="1"/>
  <c r="GC289" i="1" l="1"/>
  <c r="GC151" i="1"/>
  <c r="GC100" i="1"/>
  <c r="GC101" i="1" s="1"/>
  <c r="GC105" i="1" s="1"/>
  <c r="GC112" i="1" s="1"/>
  <c r="GC125" i="1" s="1"/>
  <c r="GC184" i="1" l="1"/>
  <c r="GC185" i="1" s="1"/>
  <c r="GC188" i="1" s="1"/>
  <c r="GC199" i="1"/>
  <c r="GC235" i="1" l="1"/>
  <c r="GD187" i="1"/>
  <c r="GC128" i="1" l="1"/>
  <c r="GC131" i="1" s="1"/>
  <c r="GC135" i="1" s="1"/>
  <c r="GC197" i="1" l="1"/>
  <c r="GC138" i="1" l="1"/>
  <c r="GC139" i="1"/>
  <c r="GC140" i="1" l="1"/>
  <c r="GC142" i="1" s="1"/>
  <c r="GC200" i="1"/>
  <c r="GC286" i="1" l="1"/>
  <c r="GC288" i="1" l="1"/>
  <c r="GC146" i="1" l="1"/>
  <c r="GC297" i="1" l="1"/>
  <c r="GC147" i="1"/>
  <c r="GC149" i="1" s="1"/>
  <c r="GC153" i="1" s="1"/>
  <c r="GC227" i="1"/>
  <c r="GC295" i="1" l="1"/>
  <c r="GC294" i="1"/>
  <c r="GC229" i="1"/>
  <c r="GD174" i="1" l="1"/>
  <c r="GD228" i="1" l="1"/>
  <c r="GC156" i="1" l="1"/>
  <c r="GC155" i="1" l="1"/>
  <c r="GC158" i="1" s="1"/>
  <c r="GC161" i="1" s="1"/>
  <c r="GC162" i="1" l="1"/>
  <c r="GC192" i="1"/>
  <c r="GC201" i="1" s="1"/>
  <c r="GC231" i="1" s="1"/>
  <c r="GD160" i="1"/>
  <c r="GD305" i="1" s="1"/>
  <c r="GC234" i="1"/>
  <c r="GC236" i="1" s="1"/>
  <c r="GC238" i="1" l="1"/>
  <c r="GC239" i="1" s="1"/>
  <c r="GD172" i="1" l="1"/>
  <c r="GD179" i="1" s="1"/>
  <c r="GD78" i="1"/>
  <c r="GD87" i="1" s="1"/>
  <c r="GD90" i="1" l="1"/>
  <c r="GD91" i="1" l="1"/>
  <c r="GD92" i="1" s="1"/>
  <c r="GD96" i="1" s="1"/>
  <c r="GD181" i="1"/>
  <c r="GD182" i="1" s="1"/>
  <c r="GD198" i="1"/>
  <c r="GE80" i="1" l="1"/>
  <c r="GD220" i="1"/>
  <c r="GD99" i="1" l="1"/>
  <c r="GD100" i="1" l="1"/>
  <c r="GD101" i="1" s="1"/>
  <c r="GD105" i="1" s="1"/>
  <c r="GD199" i="1" l="1"/>
  <c r="GD108" i="1" l="1"/>
  <c r="GD110" i="1" s="1"/>
  <c r="GD112" i="1" s="1"/>
  <c r="GD196" i="1" l="1"/>
  <c r="GE109" i="1" l="1"/>
  <c r="GE110" i="1" s="1"/>
  <c r="GE196" i="1" l="1"/>
  <c r="GD116" i="1"/>
  <c r="GD118" i="1" s="1"/>
  <c r="GD125" i="1" s="1"/>
  <c r="GD130" i="1"/>
  <c r="GD129" i="1"/>
  <c r="GF109" i="1"/>
  <c r="GF110" i="1" s="1"/>
  <c r="GE175" i="1" l="1"/>
  <c r="GD223" i="1"/>
  <c r="GD255" i="1"/>
  <c r="GD253" i="1" s="1"/>
  <c r="GD257" i="1" s="1"/>
  <c r="GD281" i="1" l="1"/>
  <c r="GD282" i="1" s="1"/>
  <c r="GD273" i="1"/>
  <c r="GD274" i="1" s="1"/>
  <c r="GD258" i="1"/>
  <c r="GE176" i="1"/>
  <c r="GE117" i="1"/>
  <c r="GF196" i="1"/>
  <c r="GG109" i="1"/>
  <c r="GE173" i="1"/>
  <c r="GD263" i="1"/>
  <c r="GD261" i="1" s="1"/>
  <c r="GD265" i="1" s="1"/>
  <c r="GD266" i="1" s="1"/>
  <c r="GE226" i="1"/>
  <c r="GE224" i="1" l="1"/>
  <c r="GD128" i="1" l="1"/>
  <c r="GD131" i="1" s="1"/>
  <c r="GD135" i="1" s="1"/>
  <c r="GD197" i="1" l="1"/>
  <c r="GE116" i="1" l="1"/>
  <c r="GE118" i="1" s="1"/>
  <c r="GE255" i="1"/>
  <c r="GE253" i="1" s="1"/>
  <c r="GE257" i="1" s="1"/>
  <c r="GE281" i="1" l="1"/>
  <c r="GE282" i="1" s="1"/>
  <c r="GE273" i="1"/>
  <c r="GE274" i="1" s="1"/>
  <c r="GE258" i="1"/>
  <c r="GE263" i="1"/>
  <c r="GE261" i="1" s="1"/>
  <c r="GE265" i="1" s="1"/>
  <c r="GE266" i="1" s="1"/>
  <c r="GE129" i="1"/>
  <c r="GE223" i="1"/>
  <c r="GE169" i="1" l="1"/>
  <c r="GE170" i="1" s="1"/>
  <c r="GF175" i="1"/>
  <c r="GE130" i="1"/>
  <c r="GF173" i="1"/>
  <c r="GE208" i="1"/>
  <c r="GE216" i="1" s="1"/>
  <c r="GD138" i="1"/>
  <c r="GF226" i="1" l="1"/>
  <c r="GF224" i="1"/>
  <c r="GD200" i="1" l="1"/>
  <c r="GD139" i="1"/>
  <c r="GD140" i="1" s="1"/>
  <c r="GD142" i="1" s="1"/>
  <c r="GF176" i="1"/>
  <c r="GF117" i="1"/>
  <c r="GD286" i="1" l="1"/>
  <c r="GF116" i="1" l="1"/>
  <c r="GF118" i="1" s="1"/>
  <c r="GF255" i="1"/>
  <c r="GF253" i="1" s="1"/>
  <c r="GF257" i="1" s="1"/>
  <c r="GF263" i="1"/>
  <c r="GF261" i="1" s="1"/>
  <c r="GF265" i="1" s="1"/>
  <c r="GF266" i="1" s="1"/>
  <c r="GF281" i="1" l="1"/>
  <c r="GF282" i="1" s="1"/>
  <c r="GF273" i="1"/>
  <c r="GF274" i="1" s="1"/>
  <c r="GF258" i="1"/>
  <c r="GD287" i="1"/>
  <c r="GD145" i="1"/>
  <c r="GD296" i="1"/>
  <c r="GF223" i="1"/>
  <c r="GF169" i="1" l="1"/>
  <c r="GF170" i="1" s="1"/>
  <c r="GD288" i="1"/>
  <c r="GG175" i="1"/>
  <c r="GG173" i="1"/>
  <c r="GG133" i="1" l="1"/>
  <c r="GF208" i="1"/>
  <c r="GF216" i="1" s="1"/>
  <c r="GD146" i="1" l="1"/>
  <c r="GG176" i="1"/>
  <c r="GG117" i="1"/>
  <c r="GD227" i="1"/>
  <c r="GG226" i="1"/>
  <c r="GG224" i="1"/>
  <c r="GD295" i="1" l="1"/>
  <c r="GD294" i="1"/>
  <c r="GD229" i="1"/>
  <c r="GD297" i="1"/>
  <c r="GD147" i="1"/>
  <c r="GD149" i="1" s="1"/>
  <c r="GE174" i="1" l="1"/>
  <c r="GG115" i="1"/>
  <c r="GE228" i="1" l="1"/>
  <c r="GD289" i="1" l="1"/>
  <c r="GD151" i="1"/>
  <c r="GG208" i="1"/>
  <c r="GG216" i="1" s="1"/>
  <c r="GD184" i="1" l="1"/>
  <c r="GD185" i="1" s="1"/>
  <c r="GD188" i="1" s="1"/>
  <c r="GD153" i="1"/>
  <c r="GG169" i="1"/>
  <c r="GG170" i="1" s="1"/>
  <c r="GD235" i="1" l="1"/>
  <c r="GE187" i="1"/>
  <c r="GD156" i="1"/>
  <c r="GD155" i="1" l="1"/>
  <c r="GD158" i="1" s="1"/>
  <c r="GD161" i="1" s="1"/>
  <c r="GD162" i="1" l="1"/>
  <c r="GD192" i="1"/>
  <c r="GD201" i="1" s="1"/>
  <c r="GD231" i="1" s="1"/>
  <c r="GE160" i="1"/>
  <c r="GE305" i="1" s="1"/>
  <c r="GD234" i="1"/>
  <c r="GD236" i="1" s="1"/>
  <c r="GD238" i="1" l="1"/>
  <c r="GD239" i="1" s="1"/>
  <c r="GE172" i="1" l="1"/>
  <c r="GE179" i="1" s="1"/>
  <c r="GE78" i="1"/>
  <c r="GE87" i="1" s="1"/>
  <c r="GE90" i="1" l="1"/>
  <c r="GE91" i="1" l="1"/>
  <c r="GE92" i="1" s="1"/>
  <c r="GE96" i="1" s="1"/>
  <c r="GE181" i="1"/>
  <c r="GE182" i="1" s="1"/>
  <c r="GE198" i="1"/>
  <c r="GE220" i="1" l="1"/>
  <c r="GF80" i="1" l="1"/>
  <c r="GE99" i="1"/>
  <c r="GE289" i="1" l="1"/>
  <c r="GE151" i="1"/>
  <c r="GE100" i="1"/>
  <c r="GE101" i="1" s="1"/>
  <c r="GE105" i="1" s="1"/>
  <c r="GE112" i="1" s="1"/>
  <c r="GE125" i="1" s="1"/>
  <c r="GE184" i="1" l="1"/>
  <c r="GE185" i="1" s="1"/>
  <c r="GE188" i="1" s="1"/>
  <c r="GE199" i="1"/>
  <c r="GE235" i="1" l="1"/>
  <c r="GF187" i="1"/>
  <c r="GE128" i="1" l="1"/>
  <c r="GE131" i="1" s="1"/>
  <c r="GE135" i="1" s="1"/>
  <c r="GE197" i="1" l="1"/>
  <c r="GE138" i="1" l="1"/>
  <c r="GE139" i="1"/>
  <c r="GE140" i="1" l="1"/>
  <c r="GE142" i="1" s="1"/>
  <c r="GF129" i="1"/>
  <c r="GE200" i="1"/>
  <c r="GF130" i="1" l="1"/>
  <c r="GE286" i="1" l="1"/>
  <c r="GE288" i="1" l="1"/>
  <c r="GE146" i="1" l="1"/>
  <c r="GE297" i="1" l="1"/>
  <c r="GE147" i="1"/>
  <c r="GE149" i="1" s="1"/>
  <c r="GE153" i="1" s="1"/>
  <c r="GE227" i="1"/>
  <c r="GE295" i="1" l="1"/>
  <c r="GE294" i="1"/>
  <c r="GE229" i="1"/>
  <c r="GF174" i="1" l="1"/>
  <c r="GF228" i="1" l="1"/>
  <c r="GE156" i="1" l="1"/>
  <c r="GE155" i="1" l="1"/>
  <c r="GE158" i="1" s="1"/>
  <c r="GE161" i="1" s="1"/>
  <c r="GE162" i="1" l="1"/>
  <c r="GF160" i="1"/>
  <c r="GF305" i="1" s="1"/>
  <c r="GE192" i="1"/>
  <c r="GE201" i="1" s="1"/>
  <c r="GE231" i="1" s="1"/>
  <c r="GE238" i="1" s="1"/>
  <c r="GE239" i="1" s="1"/>
  <c r="GE234" i="1"/>
  <c r="GE236" i="1" s="1"/>
  <c r="GF172" i="1" l="1"/>
  <c r="GF179" i="1" s="1"/>
  <c r="GF78" i="1"/>
  <c r="GF87" i="1" s="1"/>
  <c r="GF90" i="1" l="1"/>
  <c r="GF91" i="1" l="1"/>
  <c r="GF92" i="1" s="1"/>
  <c r="GF96" i="1" s="1"/>
  <c r="GF181" i="1"/>
  <c r="GF182" i="1" s="1"/>
  <c r="GF198" i="1"/>
  <c r="GG80" i="1" l="1"/>
  <c r="GF220" i="1"/>
  <c r="GF289" i="1" l="1"/>
  <c r="GF151" i="1"/>
  <c r="GF99" i="1"/>
  <c r="GF184" i="1" l="1"/>
  <c r="GF185" i="1" s="1"/>
  <c r="GF188" i="1" s="1"/>
  <c r="GF100" i="1"/>
  <c r="GF101" i="1" s="1"/>
  <c r="GF105" i="1" s="1"/>
  <c r="GF112" i="1" s="1"/>
  <c r="GF125" i="1" s="1"/>
  <c r="GG187" i="1" l="1"/>
  <c r="GF235" i="1"/>
  <c r="GF199" i="1"/>
  <c r="GF128" i="1" l="1"/>
  <c r="GF131" i="1" s="1"/>
  <c r="GF135" i="1" s="1"/>
  <c r="GF197" i="1" l="1"/>
  <c r="GF138" i="1" l="1"/>
  <c r="GF140" i="1" s="1"/>
  <c r="GF142" i="1" s="1"/>
  <c r="GF139" i="1"/>
  <c r="GF200" i="1" l="1"/>
  <c r="GF286" i="1" l="1"/>
  <c r="GF288" i="1" l="1"/>
  <c r="GF146" i="1" l="1"/>
  <c r="GF297" i="1" l="1"/>
  <c r="GF147" i="1"/>
  <c r="GF149" i="1" s="1"/>
  <c r="GF153" i="1" s="1"/>
  <c r="GF227" i="1"/>
  <c r="GF294" i="1" l="1"/>
  <c r="GF295" i="1"/>
  <c r="GF229" i="1"/>
  <c r="GG174" i="1" l="1"/>
  <c r="GF156" i="1" l="1"/>
  <c r="GG228" i="1"/>
  <c r="GF155" i="1" l="1"/>
  <c r="GF158" i="1" s="1"/>
  <c r="GF161" i="1" s="1"/>
  <c r="GF162" i="1" l="1"/>
  <c r="GG160" i="1"/>
  <c r="GG305" i="1" s="1"/>
  <c r="GF192" i="1"/>
  <c r="GF201" i="1" s="1"/>
  <c r="GF231" i="1" s="1"/>
  <c r="GF238" i="1" s="1"/>
  <c r="GF239" i="1" s="1"/>
  <c r="GF234" i="1"/>
  <c r="GF236" i="1" s="1"/>
  <c r="GG172" i="1" l="1"/>
  <c r="GG179" i="1" s="1"/>
  <c r="GG78" i="1"/>
  <c r="GG87" i="1" s="1"/>
  <c r="GG90" i="1" l="1"/>
  <c r="GG91" i="1" l="1"/>
  <c r="GG92" i="1" s="1"/>
  <c r="GG96" i="1" s="1"/>
  <c r="GG198" i="1"/>
  <c r="GG99" i="1" l="1"/>
  <c r="GG100" i="1" l="1"/>
  <c r="GG101" i="1" s="1"/>
  <c r="GG105" i="1" s="1"/>
  <c r="GG199" i="1" l="1"/>
  <c r="GG108" i="1" l="1"/>
  <c r="GG110" i="1" s="1"/>
  <c r="GG112" i="1" s="1"/>
  <c r="GG196" i="1" l="1"/>
  <c r="GH109" i="1" l="1"/>
  <c r="GH110" i="1" s="1"/>
  <c r="GH196" i="1" l="1"/>
  <c r="GG116" i="1" l="1"/>
  <c r="GG118" i="1" s="1"/>
  <c r="GG125" i="1" s="1"/>
  <c r="GG129" i="1"/>
  <c r="GG130" i="1"/>
  <c r="GG263" i="1" l="1"/>
  <c r="GG261" i="1" s="1"/>
  <c r="GG265" i="1" s="1"/>
  <c r="GG266" i="1" s="1"/>
  <c r="GG223" i="1"/>
  <c r="GH175" i="1"/>
  <c r="GG255" i="1"/>
  <c r="GG253" i="1" s="1"/>
  <c r="GG257" i="1" s="1"/>
  <c r="GI109" i="1"/>
  <c r="GI110" i="1" s="1"/>
  <c r="GG273" i="1" l="1"/>
  <c r="GG274" i="1" s="1"/>
  <c r="GG281" i="1"/>
  <c r="GG282" i="1" s="1"/>
  <c r="GG258" i="1"/>
  <c r="GH173" i="1"/>
  <c r="GH226" i="1"/>
  <c r="GI196" i="1"/>
  <c r="GH176" i="1" l="1"/>
  <c r="GH117" i="1"/>
  <c r="GH224" i="1" l="1"/>
  <c r="GJ109" i="1"/>
  <c r="GG128" i="1"/>
  <c r="GG131" i="1" s="1"/>
  <c r="GG135" i="1" s="1"/>
  <c r="GG197" i="1" l="1"/>
  <c r="GH255" i="1" l="1"/>
  <c r="GH253" i="1" s="1"/>
  <c r="GH257" i="1" s="1"/>
  <c r="GH116" i="1"/>
  <c r="GH118" i="1" s="1"/>
  <c r="GG139" i="1"/>
  <c r="GH281" i="1" l="1"/>
  <c r="GH282" i="1" s="1"/>
  <c r="GH273" i="1"/>
  <c r="GH274" i="1" s="1"/>
  <c r="GH258" i="1"/>
  <c r="GH263" i="1"/>
  <c r="GH261" i="1" s="1"/>
  <c r="GH265" i="1" s="1"/>
  <c r="GH266" i="1" s="1"/>
  <c r="GH223" i="1"/>
  <c r="GI175" i="1" l="1"/>
  <c r="GI173" i="1"/>
  <c r="GG138" i="1"/>
  <c r="GG140" i="1" s="1"/>
  <c r="GG142" i="1" s="1"/>
  <c r="GH208" i="1"/>
  <c r="GH216" i="1" s="1"/>
  <c r="GH130" i="1"/>
  <c r="GH129" i="1"/>
  <c r="GH169" i="1" l="1"/>
  <c r="GH170" i="1" s="1"/>
  <c r="GI226" i="1"/>
  <c r="GG200" i="1"/>
  <c r="GI176" i="1" l="1"/>
  <c r="GI117" i="1"/>
  <c r="GI224" i="1"/>
  <c r="GG286" i="1" l="1"/>
  <c r="GI263" i="1" l="1"/>
  <c r="GI261" i="1" s="1"/>
  <c r="GI265" i="1" s="1"/>
  <c r="GI266" i="1" s="1"/>
  <c r="GI116" i="1"/>
  <c r="GI118" i="1" s="1"/>
  <c r="GG287" i="1" l="1"/>
  <c r="GG145" i="1"/>
  <c r="GG296" i="1"/>
  <c r="GI255" i="1"/>
  <c r="GI253" i="1" s="1"/>
  <c r="GI257" i="1" s="1"/>
  <c r="GI208" i="1"/>
  <c r="GI216" i="1" s="1"/>
  <c r="GI223" i="1"/>
  <c r="GI281" i="1" l="1"/>
  <c r="GI282" i="1" s="1"/>
  <c r="GI273" i="1"/>
  <c r="GI274" i="1" s="1"/>
  <c r="GI258" i="1"/>
  <c r="GI169" i="1"/>
  <c r="GI170" i="1" s="1"/>
  <c r="GG288" i="1"/>
  <c r="GJ175" i="1"/>
  <c r="GJ176" i="1" l="1"/>
  <c r="GJ117" i="1"/>
  <c r="GJ133" i="1"/>
  <c r="GJ173" i="1"/>
  <c r="GG227" i="1" l="1"/>
  <c r="GG146" i="1"/>
  <c r="GJ226" i="1"/>
  <c r="GG297" i="1" l="1"/>
  <c r="GG147" i="1"/>
  <c r="GG149" i="1" s="1"/>
  <c r="GG295" i="1"/>
  <c r="GG294" i="1"/>
  <c r="GH174" i="1"/>
  <c r="GH228" i="1" l="1"/>
  <c r="GJ224" i="1"/>
  <c r="GJ115" i="1" l="1"/>
  <c r="GJ169" i="1" l="1"/>
  <c r="GJ170" i="1" s="1"/>
  <c r="GJ208" i="1"/>
  <c r="GJ216" i="1" s="1"/>
  <c r="GG181" i="1" l="1"/>
  <c r="GG182" i="1" s="1"/>
  <c r="GG220" i="1" l="1"/>
  <c r="GG229" i="1" s="1"/>
  <c r="GH80" i="1" l="1"/>
  <c r="GG289" i="1" l="1"/>
  <c r="GG151" i="1"/>
  <c r="GG184" i="1" l="1"/>
  <c r="GG185" i="1" s="1"/>
  <c r="GG188" i="1" s="1"/>
  <c r="GG153" i="1"/>
  <c r="GG235" i="1" l="1"/>
  <c r="GH187" i="1"/>
  <c r="GG156" i="1" l="1"/>
  <c r="GG155" i="1" l="1"/>
  <c r="GG158" i="1" s="1"/>
  <c r="GG161" i="1" s="1"/>
  <c r="GG162" i="1" l="1"/>
  <c r="GG192" i="1"/>
  <c r="GG201" i="1" s="1"/>
  <c r="GG231" i="1" s="1"/>
  <c r="GH160" i="1"/>
  <c r="GH305" i="1" s="1"/>
  <c r="GG234" i="1"/>
  <c r="GG236" i="1" s="1"/>
  <c r="GG238" i="1" l="1"/>
  <c r="GG239" i="1" s="1"/>
  <c r="GH172" i="1" l="1"/>
  <c r="GH179" i="1" s="1"/>
  <c r="GH78" i="1"/>
  <c r="GH87" i="1" s="1"/>
  <c r="GH90" i="1" l="1"/>
  <c r="GH198" i="1" l="1"/>
  <c r="GH91" i="1"/>
  <c r="GH92" i="1" s="1"/>
  <c r="GH96" i="1" s="1"/>
  <c r="GH99" i="1" l="1"/>
  <c r="GH181" i="1"/>
  <c r="GH182" i="1" s="1"/>
  <c r="GH100" i="1" l="1"/>
  <c r="GH101" i="1" s="1"/>
  <c r="GH105" i="1" s="1"/>
  <c r="GH112" i="1" s="1"/>
  <c r="GH125" i="1" s="1"/>
  <c r="GH220" i="1" l="1"/>
  <c r="GH199" i="1" l="1"/>
  <c r="GI80" i="1"/>
  <c r="GH289" i="1" l="1"/>
  <c r="GH151" i="1"/>
  <c r="GH184" i="1" l="1"/>
  <c r="GH185" i="1" s="1"/>
  <c r="GH188" i="1" s="1"/>
  <c r="GH235" i="1" l="1"/>
  <c r="GI187" i="1"/>
  <c r="GH128" i="1" l="1"/>
  <c r="GH131" i="1" s="1"/>
  <c r="GH135" i="1" s="1"/>
  <c r="GH197" i="1" l="1"/>
  <c r="GH139" i="1"/>
  <c r="GH138" i="1"/>
  <c r="GH140" i="1" s="1"/>
  <c r="GH142" i="1" s="1"/>
  <c r="GH200" i="1" l="1"/>
  <c r="GI129" i="1" l="1"/>
  <c r="GH286" i="1" l="1"/>
  <c r="GI130" i="1"/>
  <c r="GH288" i="1" l="1"/>
  <c r="GH146" i="1" l="1"/>
  <c r="GH297" i="1" l="1"/>
  <c r="GH147" i="1"/>
  <c r="GH149" i="1" s="1"/>
  <c r="GH153" i="1" s="1"/>
  <c r="GH227" i="1"/>
  <c r="GH294" i="1" l="1"/>
  <c r="GH295" i="1"/>
  <c r="GH229" i="1"/>
  <c r="GI174" i="1" l="1"/>
  <c r="GI228" i="1" l="1"/>
  <c r="GH156" i="1" l="1"/>
  <c r="GH155" i="1" l="1"/>
  <c r="GH158" i="1" s="1"/>
  <c r="GH161" i="1" s="1"/>
  <c r="GH162" i="1" l="1"/>
  <c r="GI160" i="1"/>
  <c r="GI305" i="1" s="1"/>
  <c r="GH192" i="1"/>
  <c r="GH201" i="1" s="1"/>
  <c r="GH231" i="1" s="1"/>
  <c r="GH238" i="1" s="1"/>
  <c r="GH239" i="1" s="1"/>
  <c r="GH234" i="1"/>
  <c r="GH236" i="1" s="1"/>
  <c r="GI172" i="1" l="1"/>
  <c r="GI179" i="1" s="1"/>
  <c r="GI78" i="1"/>
  <c r="GI87" i="1" s="1"/>
  <c r="GI90" i="1" l="1"/>
  <c r="GI198" i="1" l="1"/>
  <c r="GI91" i="1"/>
  <c r="GI92" i="1" s="1"/>
  <c r="GI96" i="1" s="1"/>
  <c r="GI181" i="1" l="1"/>
  <c r="GI182" i="1" s="1"/>
  <c r="GI99" i="1" l="1"/>
  <c r="GI100" i="1" l="1"/>
  <c r="GI101" i="1" s="1"/>
  <c r="GI105" i="1" s="1"/>
  <c r="GI112" i="1" s="1"/>
  <c r="GI125" i="1" s="1"/>
  <c r="GI220" i="1"/>
  <c r="GI199" i="1" l="1"/>
  <c r="GJ80" i="1"/>
  <c r="GI289" i="1" l="1"/>
  <c r="GI151" i="1"/>
  <c r="GI184" i="1" l="1"/>
  <c r="GI185" i="1" s="1"/>
  <c r="GI188" i="1" s="1"/>
  <c r="GI235" i="1" l="1"/>
  <c r="GJ187" i="1"/>
  <c r="GI128" i="1" l="1"/>
  <c r="GI131" i="1" s="1"/>
  <c r="GI135" i="1" s="1"/>
  <c r="GI138" i="1" l="1"/>
  <c r="GI139" i="1"/>
  <c r="GI197" i="1"/>
  <c r="GI140" i="1" l="1"/>
  <c r="GI142" i="1" s="1"/>
  <c r="GI200" i="1"/>
  <c r="GI286" i="1" l="1"/>
  <c r="GI288" i="1" l="1"/>
  <c r="GI146" i="1" l="1"/>
  <c r="GI297" i="1" l="1"/>
  <c r="GI147" i="1"/>
  <c r="GI149" i="1" s="1"/>
  <c r="GI153" i="1" s="1"/>
  <c r="GI227" i="1"/>
  <c r="GI294" i="1" l="1"/>
  <c r="GI295" i="1"/>
  <c r="GI229" i="1"/>
  <c r="GJ174" i="1" l="1"/>
  <c r="GJ228" i="1" l="1"/>
  <c r="GI156" i="1" l="1"/>
  <c r="GI155" i="1" l="1"/>
  <c r="GI158" i="1" s="1"/>
  <c r="GI161" i="1" s="1"/>
  <c r="GI162" i="1" l="1"/>
  <c r="GJ160" i="1"/>
  <c r="GJ305" i="1" s="1"/>
  <c r="GI192" i="1"/>
  <c r="GI201" i="1" s="1"/>
  <c r="GI231" i="1" s="1"/>
  <c r="GI234" i="1"/>
  <c r="GI236" i="1" s="1"/>
  <c r="GI238" i="1" l="1"/>
  <c r="GI239" i="1" s="1"/>
  <c r="GJ172" i="1" l="1"/>
  <c r="GJ179" i="1" s="1"/>
  <c r="GJ78" i="1"/>
  <c r="GJ87" i="1" s="1"/>
  <c r="GJ90" i="1" l="1"/>
  <c r="GJ91" i="1" l="1"/>
  <c r="GJ92" i="1" s="1"/>
  <c r="GJ96" i="1" s="1"/>
  <c r="GJ198" i="1" l="1"/>
  <c r="GJ181" i="1" l="1"/>
  <c r="GJ182" i="1" s="1"/>
  <c r="GJ99" i="1" l="1"/>
  <c r="GJ100" i="1" l="1"/>
  <c r="GJ101" i="1" s="1"/>
  <c r="GJ105" i="1" s="1"/>
  <c r="GJ220" i="1"/>
  <c r="GK80" i="1" l="1"/>
  <c r="GJ199" i="1"/>
  <c r="GJ108" i="1" l="1"/>
  <c r="GJ110" i="1" s="1"/>
  <c r="GJ112" i="1" s="1"/>
  <c r="GJ196" i="1" l="1"/>
  <c r="GK109" i="1" l="1"/>
  <c r="GK110" i="1" s="1"/>
  <c r="GK196" i="1" l="1"/>
  <c r="GL109" i="1"/>
  <c r="GL110" i="1" s="1"/>
  <c r="GL196" i="1" l="1"/>
  <c r="GM109" i="1"/>
  <c r="GJ263" i="1" l="1"/>
  <c r="GJ261" i="1" s="1"/>
  <c r="GJ265" i="1" s="1"/>
  <c r="GJ266" i="1" s="1"/>
  <c r="GJ255" i="1"/>
  <c r="GJ253" i="1" s="1"/>
  <c r="GJ257" i="1" s="1"/>
  <c r="GJ116" i="1"/>
  <c r="GJ118" i="1" s="1"/>
  <c r="GJ125" i="1" s="1"/>
  <c r="GJ281" i="1" l="1"/>
  <c r="GJ282" i="1" s="1"/>
  <c r="GJ273" i="1"/>
  <c r="GJ274" i="1" s="1"/>
  <c r="GJ258" i="1"/>
  <c r="GK175" i="1"/>
  <c r="GJ223" i="1"/>
  <c r="GK226" i="1" l="1"/>
  <c r="GK176" i="1" l="1"/>
  <c r="GK117" i="1"/>
  <c r="GK173" i="1" l="1"/>
  <c r="GJ129" i="1" l="1"/>
  <c r="GK224" i="1" l="1"/>
  <c r="GJ130" i="1" l="1"/>
  <c r="GJ128" i="1" l="1"/>
  <c r="GJ131" i="1" s="1"/>
  <c r="GJ135" i="1" s="1"/>
  <c r="GJ197" i="1" l="1"/>
  <c r="GK116" i="1" l="1"/>
  <c r="GK118" i="1" s="1"/>
  <c r="GK255" i="1"/>
  <c r="GK253" i="1" s="1"/>
  <c r="GK257" i="1" s="1"/>
  <c r="GK263" i="1"/>
  <c r="GK261" i="1" s="1"/>
  <c r="GK265" i="1" s="1"/>
  <c r="GK266" i="1" s="1"/>
  <c r="GK281" i="1" l="1"/>
  <c r="GK282" i="1" s="1"/>
  <c r="GK273" i="1"/>
  <c r="GK274" i="1" s="1"/>
  <c r="GK258" i="1"/>
  <c r="GK208" i="1"/>
  <c r="GK216" i="1" s="1"/>
  <c r="GK223" i="1"/>
  <c r="GK169" i="1"/>
  <c r="GK170" i="1" s="1"/>
  <c r="GL175" i="1" l="1"/>
  <c r="GL226" i="1"/>
  <c r="GJ138" i="1"/>
  <c r="GJ139" i="1" l="1"/>
  <c r="GJ140" i="1" s="1"/>
  <c r="GJ142" i="1" s="1"/>
  <c r="GL176" i="1" l="1"/>
  <c r="GL117" i="1"/>
  <c r="GJ200" i="1" l="1"/>
  <c r="GL173" i="1"/>
  <c r="GJ286" i="1" l="1"/>
  <c r="GK129" i="1"/>
  <c r="GL224" i="1" l="1"/>
  <c r="GJ287" i="1" l="1"/>
  <c r="GJ145" i="1"/>
  <c r="GJ296" i="1"/>
  <c r="GK130" i="1"/>
  <c r="GJ288" i="1" l="1"/>
  <c r="GJ146" i="1" l="1"/>
  <c r="GJ297" i="1" l="1"/>
  <c r="GJ147" i="1"/>
  <c r="GJ149" i="1" s="1"/>
  <c r="GJ227" i="1"/>
  <c r="GL169" i="1"/>
  <c r="GL170" i="1" s="1"/>
  <c r="GL116" i="1"/>
  <c r="GL118" i="1" s="1"/>
  <c r="GL208" i="1"/>
  <c r="GL216" i="1" s="1"/>
  <c r="GL255" i="1"/>
  <c r="GL253" i="1" s="1"/>
  <c r="GL257" i="1" s="1"/>
  <c r="GL263" i="1"/>
  <c r="GL261" i="1" s="1"/>
  <c r="GL265" i="1" s="1"/>
  <c r="GL266" i="1" s="1"/>
  <c r="GL281" i="1" l="1"/>
  <c r="GL282" i="1" s="1"/>
  <c r="GL273" i="1"/>
  <c r="GL274" i="1" s="1"/>
  <c r="GL258" i="1"/>
  <c r="GJ295" i="1"/>
  <c r="GJ294" i="1"/>
  <c r="GJ229" i="1"/>
  <c r="GK174" i="1"/>
  <c r="GK228" i="1"/>
  <c r="GM175" i="1"/>
  <c r="GL223" i="1"/>
  <c r="GM133" i="1" l="1"/>
  <c r="GM226" i="1"/>
  <c r="GM176" i="1" l="1"/>
  <c r="GM117" i="1"/>
  <c r="GJ289" i="1"/>
  <c r="GJ151" i="1"/>
  <c r="GJ184" i="1" l="1"/>
  <c r="GJ185" i="1" s="1"/>
  <c r="GJ188" i="1" s="1"/>
  <c r="GJ153" i="1"/>
  <c r="GM173" i="1"/>
  <c r="GK187" i="1" l="1"/>
  <c r="GJ235" i="1"/>
  <c r="GM224" i="1" l="1"/>
  <c r="GM115" i="1"/>
  <c r="GJ156" i="1" l="1"/>
  <c r="GJ155" i="1" l="1"/>
  <c r="GJ158" i="1" s="1"/>
  <c r="GJ161" i="1" s="1"/>
  <c r="GJ162" i="1" l="1"/>
  <c r="GJ192" i="1"/>
  <c r="GJ201" i="1" s="1"/>
  <c r="GJ231" i="1" s="1"/>
  <c r="GK160" i="1"/>
  <c r="GK305" i="1" s="1"/>
  <c r="GJ234" i="1"/>
  <c r="GJ236" i="1" s="1"/>
  <c r="GJ238" i="1" l="1"/>
  <c r="GJ239" i="1" s="1"/>
  <c r="GM169" i="1"/>
  <c r="GM170" i="1" s="1"/>
  <c r="GM208" i="1"/>
  <c r="GM216" i="1" s="1"/>
  <c r="GK172" i="1" l="1"/>
  <c r="GK179" i="1" s="1"/>
  <c r="GK78" i="1"/>
  <c r="GK87" i="1" s="1"/>
  <c r="GK90" i="1" l="1"/>
  <c r="GK91" i="1" l="1"/>
  <c r="GK92" i="1" s="1"/>
  <c r="GK96" i="1" s="1"/>
  <c r="GK198" i="1" l="1"/>
  <c r="GK99" i="1" l="1"/>
  <c r="GK181" i="1"/>
  <c r="GK182" i="1" s="1"/>
  <c r="GK100" i="1" l="1"/>
  <c r="GK101" i="1" s="1"/>
  <c r="GK105" i="1" s="1"/>
  <c r="GK112" i="1" s="1"/>
  <c r="GK125" i="1" s="1"/>
  <c r="GK220" i="1" l="1"/>
  <c r="GK199" i="1" l="1"/>
  <c r="GL80" i="1"/>
  <c r="GK289" i="1" l="1"/>
  <c r="GK151" i="1"/>
  <c r="GK184" i="1" l="1"/>
  <c r="GK185" i="1" s="1"/>
  <c r="GK188" i="1" s="1"/>
  <c r="GL187" i="1" l="1"/>
  <c r="GK235" i="1"/>
  <c r="GK128" i="1" l="1"/>
  <c r="GK131" i="1" s="1"/>
  <c r="GK135" i="1" s="1"/>
  <c r="GK138" i="1" l="1"/>
  <c r="GK139" i="1"/>
  <c r="GK197" i="1"/>
  <c r="GK140" i="1" l="1"/>
  <c r="GK142" i="1" s="1"/>
  <c r="GK200" i="1"/>
  <c r="GL129" i="1" l="1"/>
  <c r="GL130" i="1" l="1"/>
  <c r="GK286" i="1"/>
  <c r="GK288" i="1" l="1"/>
  <c r="GK146" i="1" l="1"/>
  <c r="GK297" i="1" l="1"/>
  <c r="GK147" i="1"/>
  <c r="GK149" i="1" s="1"/>
  <c r="GK153" i="1" s="1"/>
  <c r="GK227" i="1"/>
  <c r="GK295" i="1" l="1"/>
  <c r="GK294" i="1"/>
  <c r="GK229" i="1"/>
  <c r="GL174" i="1" l="1"/>
  <c r="GL228" i="1" l="1"/>
  <c r="GK156" i="1" l="1"/>
  <c r="GK155" i="1" l="1"/>
  <c r="GK158" i="1" s="1"/>
  <c r="GK161" i="1" s="1"/>
  <c r="GK162" i="1" l="1"/>
  <c r="GL160" i="1"/>
  <c r="GL305" i="1" s="1"/>
  <c r="GK192" i="1"/>
  <c r="GK201" i="1" s="1"/>
  <c r="GK231" i="1" s="1"/>
  <c r="GK234" i="1" l="1"/>
  <c r="GK236" i="1" s="1"/>
  <c r="GK238" i="1"/>
  <c r="GK239" i="1" s="1"/>
  <c r="GL172" i="1" l="1"/>
  <c r="GL179" i="1" s="1"/>
  <c r="GL78" i="1"/>
  <c r="GL87" i="1" s="1"/>
  <c r="GL90" i="1" l="1"/>
  <c r="GL198" i="1" l="1"/>
  <c r="GL91" i="1"/>
  <c r="GL92" i="1" s="1"/>
  <c r="GL96" i="1" s="1"/>
  <c r="GL181" i="1"/>
  <c r="GL182" i="1" s="1"/>
  <c r="GM80" i="1" l="1"/>
  <c r="GL220" i="1"/>
  <c r="GL99" i="1" l="1"/>
  <c r="GL289" i="1" l="1"/>
  <c r="GL151" i="1"/>
  <c r="GL100" i="1"/>
  <c r="GL101" i="1" s="1"/>
  <c r="GL105" i="1" s="1"/>
  <c r="GL112" i="1" s="1"/>
  <c r="GL125" i="1" s="1"/>
  <c r="GL184" i="1" l="1"/>
  <c r="GL185" i="1" s="1"/>
  <c r="GL188" i="1" s="1"/>
  <c r="GL199" i="1" l="1"/>
  <c r="GL235" i="1"/>
  <c r="GM187" i="1"/>
  <c r="GL128" i="1" l="1"/>
  <c r="GL131" i="1" s="1"/>
  <c r="GL135" i="1" s="1"/>
  <c r="GL138" i="1" l="1"/>
  <c r="GL139" i="1"/>
  <c r="GL197" i="1"/>
  <c r="GL140" i="1" l="1"/>
  <c r="GL142" i="1" s="1"/>
  <c r="GL200" i="1"/>
  <c r="GL286" i="1" l="1"/>
  <c r="GL288" i="1" l="1"/>
  <c r="GL146" i="1" l="1"/>
  <c r="GL297" i="1" l="1"/>
  <c r="GL147" i="1"/>
  <c r="GL149" i="1" s="1"/>
  <c r="GL153" i="1" s="1"/>
  <c r="GL227" i="1"/>
  <c r="GL295" i="1" l="1"/>
  <c r="GL294" i="1"/>
  <c r="GL229" i="1"/>
  <c r="GM174" i="1" l="1"/>
  <c r="GL156" i="1" l="1"/>
  <c r="GM228" i="1" l="1"/>
  <c r="GL155" i="1" l="1"/>
  <c r="GL158" i="1" s="1"/>
  <c r="GL161" i="1" s="1"/>
  <c r="GL162" i="1" l="1"/>
  <c r="GL192" i="1"/>
  <c r="GL201" i="1" s="1"/>
  <c r="GL231" i="1" s="1"/>
  <c r="GM160" i="1"/>
  <c r="GM305" i="1" s="1"/>
  <c r="GL234" i="1"/>
  <c r="GL236" i="1" s="1"/>
  <c r="GL238" i="1" l="1"/>
  <c r="GL239" i="1" s="1"/>
  <c r="GM172" i="1" l="1"/>
  <c r="GM179" i="1" s="1"/>
  <c r="GM78" i="1"/>
  <c r="GM87" i="1" s="1"/>
  <c r="GM90" i="1" l="1"/>
  <c r="GM181" i="1" l="1"/>
  <c r="GM182" i="1" s="1"/>
  <c r="GM91" i="1" l="1"/>
  <c r="GM92" i="1" s="1"/>
  <c r="GM96" i="1" s="1"/>
  <c r="GM220" i="1"/>
  <c r="GM198" i="1"/>
  <c r="GN80" i="1" l="1"/>
  <c r="GM99" i="1" l="1"/>
  <c r="GM100" i="1" l="1"/>
  <c r="GM101" i="1" s="1"/>
  <c r="GM105" i="1" s="1"/>
  <c r="GM199" i="1" l="1"/>
  <c r="GM108" i="1" l="1"/>
  <c r="GM110" i="1" s="1"/>
  <c r="GM112" i="1" s="1"/>
  <c r="GM196" i="1" l="1"/>
  <c r="GN109" i="1" l="1"/>
  <c r="GN110" i="1" s="1"/>
  <c r="GN196" i="1" l="1"/>
  <c r="GO109" i="1" l="1"/>
  <c r="GO110" i="1" s="1"/>
  <c r="GO196" i="1" l="1"/>
  <c r="GP109" i="1" l="1"/>
  <c r="GM116" i="1" l="1"/>
  <c r="GM118" i="1" s="1"/>
  <c r="GM125" i="1" s="1"/>
  <c r="GM255" i="1"/>
  <c r="GM253" i="1" s="1"/>
  <c r="GM257" i="1" s="1"/>
  <c r="GM263" i="1"/>
  <c r="GM261" i="1" s="1"/>
  <c r="GM265" i="1" s="1"/>
  <c r="GM266" i="1" s="1"/>
  <c r="GM281" i="1" l="1"/>
  <c r="GM282" i="1" s="1"/>
  <c r="GM273" i="1"/>
  <c r="GM274" i="1" s="1"/>
  <c r="GM258" i="1"/>
  <c r="GN175" i="1"/>
  <c r="GM223" i="1"/>
  <c r="GN226" i="1" l="1"/>
  <c r="GN176" i="1" l="1"/>
  <c r="GN117" i="1"/>
  <c r="GM128" i="1" l="1"/>
  <c r="GN173" i="1"/>
  <c r="GM129" i="1" l="1"/>
  <c r="GN224" i="1" l="1"/>
  <c r="GM130" i="1"/>
  <c r="GM131" i="1" s="1"/>
  <c r="GM135" i="1" s="1"/>
  <c r="GM197" i="1" l="1"/>
  <c r="GM138" i="1" l="1"/>
  <c r="GN208" i="1" l="1"/>
  <c r="GN216" i="1" s="1"/>
  <c r="GN255" i="1"/>
  <c r="GN253" i="1" s="1"/>
  <c r="GN257" i="1" s="1"/>
  <c r="GN263" i="1"/>
  <c r="GN261" i="1" s="1"/>
  <c r="GN265" i="1" s="1"/>
  <c r="GN266" i="1" s="1"/>
  <c r="GN116" i="1"/>
  <c r="GN118" i="1" s="1"/>
  <c r="GN281" i="1" l="1"/>
  <c r="GN282" i="1" s="1"/>
  <c r="GN273" i="1"/>
  <c r="GN274" i="1" s="1"/>
  <c r="GN258" i="1"/>
  <c r="GM200" i="1"/>
  <c r="GM139" i="1"/>
  <c r="GM140" i="1" s="1"/>
  <c r="GM142" i="1" s="1"/>
  <c r="GO175" i="1"/>
  <c r="GN223" i="1"/>
  <c r="GN169" i="1"/>
  <c r="GN170" i="1" s="1"/>
  <c r="GO226" i="1" l="1"/>
  <c r="GM286" i="1"/>
  <c r="GN129" i="1" l="1"/>
  <c r="GN130" i="1"/>
  <c r="GO176" i="1" l="1"/>
  <c r="GO117" i="1"/>
  <c r="GM287" i="1"/>
  <c r="GM145" i="1"/>
  <c r="GM296" i="1"/>
  <c r="GM288" i="1" l="1"/>
  <c r="GO173" i="1"/>
  <c r="GM146" i="1" l="1"/>
  <c r="GO116" i="1"/>
  <c r="GO118" i="1" s="1"/>
  <c r="GO255" i="1"/>
  <c r="GO253" i="1" s="1"/>
  <c r="GO257" i="1" s="1"/>
  <c r="GO263" i="1"/>
  <c r="GO261" i="1" s="1"/>
  <c r="GO265" i="1" s="1"/>
  <c r="GO266" i="1" s="1"/>
  <c r="GO281" i="1" l="1"/>
  <c r="GO282" i="1" s="1"/>
  <c r="GO273" i="1"/>
  <c r="GO274" i="1" s="1"/>
  <c r="GO258" i="1"/>
  <c r="GM297" i="1"/>
  <c r="GM147" i="1"/>
  <c r="GM149" i="1" s="1"/>
  <c r="GM227" i="1"/>
  <c r="GO224" i="1"/>
  <c r="GO223" i="1"/>
  <c r="GM294" i="1" l="1"/>
  <c r="GM295" i="1"/>
  <c r="GM229" i="1"/>
  <c r="GP175" i="1"/>
  <c r="GN174" i="1"/>
  <c r="GN228" i="1" l="1"/>
  <c r="GP173" i="1"/>
  <c r="GP176" i="1" l="1"/>
  <c r="GP117" i="1"/>
  <c r="GP133" i="1"/>
  <c r="GP226" i="1"/>
  <c r="GO208" i="1" l="1"/>
  <c r="GO216" i="1" s="1"/>
  <c r="GP224" i="1"/>
  <c r="GM289" i="1" l="1"/>
  <c r="GM151" i="1"/>
  <c r="GO169" i="1"/>
  <c r="GO170" i="1" s="1"/>
  <c r="GM184" i="1" l="1"/>
  <c r="GM185" i="1" s="1"/>
  <c r="GM188" i="1" s="1"/>
  <c r="GM153" i="1"/>
  <c r="GP115" i="1"/>
  <c r="GN187" i="1" l="1"/>
  <c r="GM235" i="1"/>
  <c r="GM156" i="1"/>
  <c r="GP169" i="1" l="1"/>
  <c r="GP170" i="1" s="1"/>
  <c r="GP208" i="1"/>
  <c r="GP216" i="1" s="1"/>
  <c r="GM155" i="1" l="1"/>
  <c r="GM158" i="1" s="1"/>
  <c r="GM161" i="1" s="1"/>
  <c r="GM162" i="1" l="1"/>
  <c r="GM192" i="1"/>
  <c r="GM201" i="1" s="1"/>
  <c r="GM231" i="1" s="1"/>
  <c r="GN160" i="1"/>
  <c r="GN305" i="1" s="1"/>
  <c r="GM234" i="1"/>
  <c r="GM236" i="1" s="1"/>
  <c r="GM238" i="1" l="1"/>
  <c r="GM239" i="1" s="1"/>
  <c r="GN172" i="1" l="1"/>
  <c r="GN179" i="1" s="1"/>
  <c r="GN78" i="1"/>
  <c r="GN87" i="1" s="1"/>
  <c r="GN90" i="1" l="1"/>
  <c r="GN91" i="1" l="1"/>
  <c r="GN92" i="1" s="1"/>
  <c r="GN96" i="1" s="1"/>
  <c r="GN181" i="1"/>
  <c r="GN182" i="1" s="1"/>
  <c r="GN198" i="1"/>
  <c r="GO80" i="1" l="1"/>
  <c r="GN220" i="1"/>
  <c r="GN99" i="1" l="1"/>
  <c r="GN289" i="1" l="1"/>
  <c r="GN151" i="1"/>
  <c r="GN100" i="1"/>
  <c r="GN101" i="1" s="1"/>
  <c r="GN105" i="1" s="1"/>
  <c r="GN112" i="1" s="1"/>
  <c r="GN125" i="1" s="1"/>
  <c r="GN184" i="1" l="1"/>
  <c r="GN185" i="1" s="1"/>
  <c r="GN188" i="1" s="1"/>
  <c r="GN199" i="1"/>
  <c r="GO187" i="1" l="1"/>
  <c r="GN235" i="1"/>
  <c r="GN128" i="1" l="1"/>
  <c r="GN131" i="1" s="1"/>
  <c r="GN135" i="1" s="1"/>
  <c r="GN197" i="1" l="1"/>
  <c r="GN138" i="1" l="1"/>
  <c r="GN140" i="1" s="1"/>
  <c r="GN142" i="1" s="1"/>
  <c r="GN139" i="1"/>
  <c r="GO129" i="1" l="1"/>
  <c r="GN200" i="1"/>
  <c r="GO130" i="1" l="1"/>
  <c r="GN286" i="1" l="1"/>
  <c r="GN146" i="1" l="1"/>
  <c r="GN288" i="1"/>
  <c r="GN227" i="1"/>
  <c r="GN295" i="1" l="1"/>
  <c r="GN294" i="1"/>
  <c r="GN229" i="1"/>
  <c r="GN297" i="1"/>
  <c r="GN147" i="1"/>
  <c r="GN149" i="1" s="1"/>
  <c r="GN153" i="1" s="1"/>
  <c r="GO174" i="1" l="1"/>
  <c r="GO228" i="1" l="1"/>
  <c r="GN156" i="1" l="1"/>
  <c r="GN155" i="1" l="1"/>
  <c r="GN158" i="1" s="1"/>
  <c r="GN161" i="1" s="1"/>
  <c r="GN162" i="1" l="1"/>
  <c r="GO160" i="1"/>
  <c r="GO305" i="1" s="1"/>
  <c r="GN192" i="1"/>
  <c r="GN201" i="1" s="1"/>
  <c r="GN231" i="1" s="1"/>
  <c r="GN238" i="1" s="1"/>
  <c r="GN239" i="1" s="1"/>
  <c r="GN234" i="1"/>
  <c r="GN236" i="1" s="1"/>
  <c r="GO172" i="1" l="1"/>
  <c r="GO179" i="1" s="1"/>
  <c r="GO78" i="1"/>
  <c r="GO87" i="1" s="1"/>
  <c r="GO90" i="1" l="1"/>
  <c r="GO91" i="1" l="1"/>
  <c r="GO92" i="1" s="1"/>
  <c r="GO96" i="1" s="1"/>
  <c r="GO198" i="1"/>
  <c r="GO220" i="1" l="1"/>
  <c r="GO181" i="1"/>
  <c r="GO182" i="1" s="1"/>
  <c r="GP80" i="1"/>
  <c r="GO99" i="1" l="1"/>
  <c r="GO289" i="1" l="1"/>
  <c r="GO151" i="1"/>
  <c r="GO100" i="1"/>
  <c r="GO101" i="1" s="1"/>
  <c r="GO105" i="1" s="1"/>
  <c r="GO112" i="1" s="1"/>
  <c r="GO125" i="1" s="1"/>
  <c r="GO184" i="1" l="1"/>
  <c r="GO185" i="1" s="1"/>
  <c r="GO188" i="1" s="1"/>
  <c r="GO199" i="1"/>
  <c r="GP187" i="1" l="1"/>
  <c r="GO235" i="1"/>
  <c r="GO128" i="1" l="1"/>
  <c r="GO131" i="1" s="1"/>
  <c r="GO135" i="1" s="1"/>
  <c r="GO197" i="1" l="1"/>
  <c r="GO138" i="1" l="1"/>
  <c r="GO140" i="1" s="1"/>
  <c r="GO142" i="1" s="1"/>
  <c r="GO139" i="1"/>
  <c r="GO200" i="1" l="1"/>
  <c r="GO286" i="1" l="1"/>
  <c r="GO288" i="1" l="1"/>
  <c r="GO146" i="1" l="1"/>
  <c r="GO297" i="1" l="1"/>
  <c r="GO147" i="1"/>
  <c r="GO149" i="1" s="1"/>
  <c r="GO153" i="1" s="1"/>
  <c r="GO227" i="1"/>
  <c r="GO295" i="1" l="1"/>
  <c r="GO294" i="1"/>
  <c r="GO229" i="1"/>
  <c r="GP174" i="1" l="1"/>
  <c r="GP228" i="1" l="1"/>
  <c r="GO156" i="1" l="1"/>
  <c r="GO155" i="1" l="1"/>
  <c r="GO158" i="1" s="1"/>
  <c r="GO161" i="1" s="1"/>
  <c r="GO162" i="1" l="1"/>
  <c r="GP160" i="1"/>
  <c r="GP305" i="1" s="1"/>
  <c r="GO192" i="1"/>
  <c r="GO201" i="1" s="1"/>
  <c r="GO231" i="1" s="1"/>
  <c r="GO234" i="1"/>
  <c r="GO236" i="1" s="1"/>
  <c r="GO238" i="1" l="1"/>
  <c r="GO239" i="1" s="1"/>
  <c r="GP172" i="1" l="1"/>
  <c r="GP179" i="1" s="1"/>
  <c r="GP78" i="1"/>
  <c r="GP87" i="1" s="1"/>
  <c r="GP90" i="1" l="1"/>
  <c r="GP91" i="1" l="1"/>
  <c r="GP92" i="1" s="1"/>
  <c r="GP96" i="1" s="1"/>
  <c r="GP181" i="1"/>
  <c r="GP182" i="1" s="1"/>
  <c r="GP198" i="1"/>
  <c r="GP220" i="1" l="1"/>
  <c r="GQ80" i="1" l="1"/>
  <c r="GP99" i="1"/>
  <c r="GP100" i="1" l="1"/>
  <c r="GP101" i="1" s="1"/>
  <c r="GP105" i="1" s="1"/>
  <c r="GP199" i="1" l="1"/>
  <c r="GP108" i="1" l="1"/>
  <c r="GP110" i="1" s="1"/>
  <c r="GP112" i="1" s="1"/>
  <c r="GP196" i="1" l="1"/>
  <c r="GQ109" i="1" l="1"/>
  <c r="GQ110" i="1" s="1"/>
  <c r="GQ196" i="1" l="1"/>
  <c r="GP116" i="1"/>
  <c r="GP118" i="1" s="1"/>
  <c r="GP125" i="1" s="1"/>
  <c r="GR109" i="1" l="1"/>
  <c r="GR110" i="1" s="1"/>
  <c r="GP130" i="1"/>
  <c r="GP223" i="1"/>
  <c r="GQ175" i="1" l="1"/>
  <c r="GP255" i="1"/>
  <c r="GP253" i="1" s="1"/>
  <c r="GP257" i="1" s="1"/>
  <c r="GP263" i="1"/>
  <c r="GP261" i="1" s="1"/>
  <c r="GP265" i="1" s="1"/>
  <c r="GP266" i="1" s="1"/>
  <c r="GP129" i="1"/>
  <c r="GP281" i="1" l="1"/>
  <c r="GP282" i="1" s="1"/>
  <c r="GP273" i="1"/>
  <c r="GP274" i="1" s="1"/>
  <c r="GP258" i="1"/>
  <c r="GQ176" i="1"/>
  <c r="GQ117" i="1"/>
  <c r="GR196" i="1"/>
  <c r="GS109" i="1"/>
  <c r="GQ226" i="1"/>
  <c r="GQ173" i="1" l="1"/>
  <c r="GQ224" i="1"/>
  <c r="GP128" i="1" l="1"/>
  <c r="GP131" i="1" s="1"/>
  <c r="GP135" i="1" s="1"/>
  <c r="GP197" i="1" l="1"/>
  <c r="GQ116" i="1" l="1"/>
  <c r="GQ118" i="1" s="1"/>
  <c r="GP139" i="1"/>
  <c r="GQ255" i="1"/>
  <c r="GQ253" i="1" s="1"/>
  <c r="GQ257" i="1" s="1"/>
  <c r="GQ263" i="1"/>
  <c r="GQ261" i="1" s="1"/>
  <c r="GQ265" i="1" s="1"/>
  <c r="GQ266" i="1" s="1"/>
  <c r="GQ281" i="1" l="1"/>
  <c r="GQ282" i="1" s="1"/>
  <c r="GQ273" i="1"/>
  <c r="GQ274" i="1" s="1"/>
  <c r="GQ258" i="1"/>
  <c r="GQ223" i="1"/>
  <c r="GQ169" i="1" l="1"/>
  <c r="GQ170" i="1" s="1"/>
  <c r="GQ208" i="1"/>
  <c r="GQ216" i="1" s="1"/>
  <c r="GQ130" i="1"/>
  <c r="GQ129" i="1"/>
  <c r="GP138" i="1"/>
  <c r="GP140" i="1" s="1"/>
  <c r="GP142" i="1" s="1"/>
  <c r="GR175" i="1" l="1"/>
  <c r="GR224" i="1"/>
  <c r="GP200" i="1"/>
  <c r="GR176" i="1" l="1"/>
  <c r="GR117" i="1"/>
  <c r="GR226" i="1"/>
  <c r="GR173" i="1"/>
  <c r="GP286" i="1" l="1"/>
  <c r="GR263" i="1" l="1"/>
  <c r="GR261" i="1" s="1"/>
  <c r="GR265" i="1" s="1"/>
  <c r="GR266" i="1" s="1"/>
  <c r="GP287" i="1" l="1"/>
  <c r="GP145" i="1"/>
  <c r="GR116" i="1"/>
  <c r="GR118" i="1" s="1"/>
  <c r="GP296" i="1"/>
  <c r="GR255" i="1"/>
  <c r="GR253" i="1" s="1"/>
  <c r="GR257" i="1" s="1"/>
  <c r="GR281" i="1" l="1"/>
  <c r="GR282" i="1" s="1"/>
  <c r="GR273" i="1"/>
  <c r="GR274" i="1" s="1"/>
  <c r="GR258" i="1"/>
  <c r="GR223" i="1"/>
  <c r="GS175" i="1"/>
  <c r="GR169" i="1"/>
  <c r="GR170" i="1" s="1"/>
  <c r="GP288" i="1"/>
  <c r="GR208" i="1"/>
  <c r="GR216" i="1" s="1"/>
  <c r="GS173" i="1" l="1"/>
  <c r="GP146" i="1"/>
  <c r="GP297" i="1" l="1"/>
  <c r="GP147" i="1"/>
  <c r="GP149" i="1" s="1"/>
  <c r="GS176" i="1"/>
  <c r="GS117" i="1"/>
  <c r="GS133" i="1"/>
  <c r="GP227" i="1"/>
  <c r="GP294" i="1" l="1"/>
  <c r="GP295" i="1"/>
  <c r="GP229" i="1"/>
  <c r="GS226" i="1"/>
  <c r="GS224" i="1"/>
  <c r="GQ174" i="1"/>
  <c r="GQ228" i="1" l="1"/>
  <c r="GS115" i="1"/>
  <c r="GP289" i="1" l="1"/>
  <c r="GP151" i="1"/>
  <c r="GS208" i="1"/>
  <c r="GS216" i="1" s="1"/>
  <c r="GP184" i="1" l="1"/>
  <c r="GP185" i="1" s="1"/>
  <c r="GP188" i="1" s="1"/>
  <c r="GP153" i="1"/>
  <c r="GS169" i="1"/>
  <c r="GS170" i="1" s="1"/>
  <c r="GP235" i="1" l="1"/>
  <c r="GQ187" i="1"/>
  <c r="GP156" i="1"/>
  <c r="GP155" i="1" l="1"/>
  <c r="GP158" i="1" s="1"/>
  <c r="GP161" i="1" s="1"/>
  <c r="GP162" i="1" l="1"/>
  <c r="GP192" i="1"/>
  <c r="GP201" i="1" s="1"/>
  <c r="GP231" i="1" s="1"/>
  <c r="GQ160" i="1"/>
  <c r="GQ305" i="1" s="1"/>
  <c r="GP234" i="1"/>
  <c r="GP236" i="1" s="1"/>
  <c r="GP238" i="1" l="1"/>
  <c r="GP239" i="1" s="1"/>
  <c r="GQ172" i="1" l="1"/>
  <c r="GQ179" i="1" s="1"/>
  <c r="GQ78" i="1"/>
  <c r="GQ87" i="1" s="1"/>
  <c r="GQ90" i="1" l="1"/>
  <c r="GQ91" i="1" l="1"/>
  <c r="GQ92" i="1" s="1"/>
  <c r="GQ96" i="1" s="1"/>
  <c r="GQ198" i="1" l="1"/>
  <c r="GQ181" i="1" l="1"/>
  <c r="GQ182" i="1" s="1"/>
  <c r="GR80" i="1" l="1"/>
  <c r="GQ220" i="1"/>
  <c r="GQ289" i="1" l="1"/>
  <c r="GQ151" i="1"/>
  <c r="GQ99" i="1"/>
  <c r="GQ184" i="1" l="1"/>
  <c r="GQ185" i="1" s="1"/>
  <c r="GQ188" i="1" s="1"/>
  <c r="GQ100" i="1"/>
  <c r="GQ101" i="1" s="1"/>
  <c r="GQ105" i="1" s="1"/>
  <c r="GQ112" i="1" s="1"/>
  <c r="GQ125" i="1" s="1"/>
  <c r="GQ235" i="1" l="1"/>
  <c r="GR187" i="1"/>
  <c r="GQ199" i="1"/>
  <c r="GQ128" i="1" l="1"/>
  <c r="GQ131" i="1" s="1"/>
  <c r="GQ135" i="1" s="1"/>
  <c r="GQ197" i="1" l="1"/>
  <c r="GQ138" i="1" l="1"/>
  <c r="GQ139" i="1"/>
  <c r="GQ140" i="1" l="1"/>
  <c r="GQ142" i="1" s="1"/>
  <c r="GR129" i="1"/>
  <c r="GQ200" i="1"/>
  <c r="GR130" i="1" l="1"/>
  <c r="GQ286" i="1" l="1"/>
  <c r="GQ288" i="1" l="1"/>
  <c r="GQ146" i="1" l="1"/>
  <c r="GQ297" i="1" l="1"/>
  <c r="GQ147" i="1"/>
  <c r="GQ149" i="1" s="1"/>
  <c r="GQ153" i="1" s="1"/>
  <c r="GQ227" i="1"/>
  <c r="GQ295" i="1" l="1"/>
  <c r="GQ294" i="1"/>
  <c r="GQ229" i="1"/>
  <c r="GR174" i="1" l="1"/>
  <c r="GR228" i="1" l="1"/>
  <c r="GQ156" i="1" l="1"/>
  <c r="GQ155" i="1" l="1"/>
  <c r="GQ158" i="1" s="1"/>
  <c r="GQ161" i="1" s="1"/>
  <c r="GQ162" i="1" l="1"/>
  <c r="GR160" i="1"/>
  <c r="GR305" i="1" s="1"/>
  <c r="GQ192" i="1"/>
  <c r="GQ201" i="1" s="1"/>
  <c r="GQ231" i="1" s="1"/>
  <c r="GQ238" i="1" s="1"/>
  <c r="GQ239" i="1" s="1"/>
  <c r="GQ234" i="1"/>
  <c r="GQ236" i="1" s="1"/>
  <c r="GR172" i="1" l="1"/>
  <c r="GR179" i="1" s="1"/>
  <c r="GR78" i="1"/>
  <c r="GR87" i="1" s="1"/>
  <c r="GR90" i="1" l="1"/>
  <c r="GR91" i="1" l="1"/>
  <c r="GR92" i="1" s="1"/>
  <c r="GR96" i="1" s="1"/>
  <c r="GR181" i="1"/>
  <c r="GR182" i="1" s="1"/>
  <c r="GR198" i="1"/>
  <c r="GR220" i="1" l="1"/>
  <c r="GS80" i="1" l="1"/>
  <c r="GR99" i="1"/>
  <c r="GR289" i="1" l="1"/>
  <c r="GR151" i="1"/>
  <c r="GR100" i="1"/>
  <c r="GR101" i="1" s="1"/>
  <c r="GR105" i="1" s="1"/>
  <c r="GR112" i="1" s="1"/>
  <c r="GR125" i="1" s="1"/>
  <c r="GR184" i="1" l="1"/>
  <c r="GR185" i="1" s="1"/>
  <c r="GR188" i="1" s="1"/>
  <c r="GR199" i="1"/>
  <c r="GR235" i="1" l="1"/>
  <c r="GS187" i="1"/>
  <c r="GR128" i="1" l="1"/>
  <c r="GR131" i="1" s="1"/>
  <c r="GR135" i="1" s="1"/>
  <c r="GR197" i="1" l="1"/>
  <c r="GR138" i="1" l="1"/>
  <c r="GR140" i="1" s="1"/>
  <c r="GR142" i="1" s="1"/>
  <c r="GR139" i="1"/>
  <c r="GR200" i="1" l="1"/>
  <c r="GR286" i="1" l="1"/>
  <c r="GR288" i="1" l="1"/>
  <c r="GR146" i="1" l="1"/>
  <c r="GR297" i="1" l="1"/>
  <c r="GR147" i="1"/>
  <c r="GR149" i="1" s="1"/>
  <c r="GR153" i="1" s="1"/>
  <c r="GR227" i="1"/>
  <c r="GR294" i="1" l="1"/>
  <c r="GR295" i="1"/>
  <c r="GR229" i="1"/>
  <c r="GS174" i="1" l="1"/>
  <c r="GS228" i="1" l="1"/>
  <c r="GR156" i="1"/>
  <c r="GR155" i="1" l="1"/>
  <c r="GR158" i="1" s="1"/>
  <c r="GR161" i="1" s="1"/>
  <c r="GR162" i="1" l="1"/>
  <c r="GS160" i="1"/>
  <c r="GS305" i="1" s="1"/>
  <c r="GR192" i="1"/>
  <c r="GR201" i="1" s="1"/>
  <c r="GR231" i="1" s="1"/>
  <c r="GR234" i="1"/>
  <c r="GR236" i="1" s="1"/>
  <c r="GR238" i="1" l="1"/>
  <c r="GR239" i="1" s="1"/>
  <c r="GS172" i="1" l="1"/>
  <c r="GS179" i="1" s="1"/>
  <c r="GS78" i="1"/>
  <c r="GS87" i="1" s="1"/>
  <c r="GS90" i="1" l="1"/>
  <c r="GS91" i="1" l="1"/>
  <c r="GS92" i="1" s="1"/>
  <c r="GS96" i="1" s="1"/>
  <c r="GS198" i="1"/>
  <c r="GS99" i="1" l="1"/>
  <c r="GS100" i="1" l="1"/>
  <c r="GS101" i="1" s="1"/>
  <c r="GS105" i="1" s="1"/>
  <c r="GS199" i="1" l="1"/>
  <c r="GS108" i="1" l="1"/>
  <c r="GS110" i="1" s="1"/>
  <c r="GS112" i="1" s="1"/>
  <c r="GS196" i="1" l="1"/>
  <c r="GT109" i="1" l="1"/>
  <c r="GT110" i="1" s="1"/>
  <c r="GT196" i="1" l="1"/>
  <c r="GS116" i="1" l="1"/>
  <c r="GS118" i="1" s="1"/>
  <c r="GS125" i="1" s="1"/>
  <c r="GS129" i="1"/>
  <c r="GS130" i="1"/>
  <c r="GS223" i="1" l="1"/>
  <c r="GS263" i="1"/>
  <c r="GS261" i="1" s="1"/>
  <c r="GS265" i="1" s="1"/>
  <c r="GS266" i="1" s="1"/>
  <c r="GS255" i="1"/>
  <c r="GS253" i="1" s="1"/>
  <c r="GS257" i="1" s="1"/>
  <c r="GU109" i="1"/>
  <c r="GU110" i="1" s="1"/>
  <c r="GS281" i="1" l="1"/>
  <c r="GS282" i="1" s="1"/>
  <c r="GS273" i="1"/>
  <c r="GS274" i="1" s="1"/>
  <c r="GS258" i="1"/>
  <c r="GT175" i="1"/>
  <c r="GT173" i="1"/>
  <c r="GU196" i="1" l="1"/>
  <c r="GV109" i="1"/>
  <c r="GT226" i="1"/>
  <c r="GT224" i="1" l="1"/>
  <c r="GS128" i="1"/>
  <c r="GS131" i="1" s="1"/>
  <c r="GS135" i="1" s="1"/>
  <c r="GT176" i="1" l="1"/>
  <c r="GT117" i="1"/>
  <c r="GS197" i="1"/>
  <c r="GT263" i="1" l="1"/>
  <c r="GT261" i="1" s="1"/>
  <c r="GT265" i="1" s="1"/>
  <c r="GT266" i="1" s="1"/>
  <c r="GT116" i="1"/>
  <c r="GT118" i="1" s="1"/>
  <c r="GT255" i="1" l="1"/>
  <c r="GT253" i="1" s="1"/>
  <c r="GT257" i="1" s="1"/>
  <c r="GT223" i="1"/>
  <c r="GT281" i="1" l="1"/>
  <c r="GT282" i="1" s="1"/>
  <c r="GT273" i="1"/>
  <c r="GT274" i="1" s="1"/>
  <c r="GT258" i="1"/>
  <c r="GT169" i="1"/>
  <c r="GT170" i="1" s="1"/>
  <c r="GU175" i="1"/>
  <c r="GT208" i="1"/>
  <c r="GT216" i="1" s="1"/>
  <c r="GU173" i="1"/>
  <c r="GS138" i="1"/>
  <c r="GT129" i="1"/>
  <c r="GT130" i="1"/>
  <c r="GS139" i="1" l="1"/>
  <c r="GS140" i="1" s="1"/>
  <c r="GS142" i="1" s="1"/>
  <c r="GU226" i="1"/>
  <c r="GU176" i="1" l="1"/>
  <c r="GU117" i="1"/>
  <c r="GU224" i="1"/>
  <c r="GS200" i="1" l="1"/>
  <c r="GS286" i="1" l="1"/>
  <c r="GU116" i="1" l="1"/>
  <c r="GU118" i="1" s="1"/>
  <c r="GU255" i="1"/>
  <c r="GU253" i="1" s="1"/>
  <c r="GU257" i="1" s="1"/>
  <c r="GU281" i="1" l="1"/>
  <c r="GU282" i="1" s="1"/>
  <c r="GU273" i="1"/>
  <c r="GU274" i="1" s="1"/>
  <c r="GU258" i="1"/>
  <c r="GS287" i="1"/>
  <c r="GS145" i="1"/>
  <c r="GS296" i="1"/>
  <c r="GU263" i="1"/>
  <c r="GU261" i="1" s="1"/>
  <c r="GU265" i="1" s="1"/>
  <c r="GU266" i="1" s="1"/>
  <c r="GU223" i="1"/>
  <c r="GU169" i="1" l="1"/>
  <c r="GU170" i="1" s="1"/>
  <c r="GS288" i="1"/>
  <c r="GV175" i="1"/>
  <c r="GV173" i="1"/>
  <c r="GU208" i="1"/>
  <c r="GU216" i="1" s="1"/>
  <c r="GS146" i="1" l="1"/>
  <c r="GS297" i="1" l="1"/>
  <c r="GS147" i="1"/>
  <c r="GS149" i="1" s="1"/>
  <c r="GV176" i="1"/>
  <c r="GV117" i="1"/>
  <c r="GV133" i="1"/>
  <c r="GV226" i="1"/>
  <c r="GS227" i="1"/>
  <c r="GS295" i="1" l="1"/>
  <c r="GS294" i="1"/>
  <c r="GT174" i="1"/>
  <c r="GV224" i="1"/>
  <c r="GV115" i="1" l="1"/>
  <c r="GT228" i="1"/>
  <c r="GV169" i="1" l="1"/>
  <c r="GV170" i="1" s="1"/>
  <c r="GV208" i="1"/>
  <c r="GV216" i="1" s="1"/>
  <c r="GS181" i="1" l="1"/>
  <c r="GS182" i="1" s="1"/>
  <c r="GS220" i="1" l="1"/>
  <c r="GS229" i="1" s="1"/>
  <c r="GT80" i="1" l="1"/>
  <c r="GS289" i="1" l="1"/>
  <c r="GS151" i="1"/>
  <c r="GS184" i="1" l="1"/>
  <c r="GS185" i="1" s="1"/>
  <c r="GS188" i="1" s="1"/>
  <c r="GS153" i="1"/>
  <c r="GT187" i="1" l="1"/>
  <c r="GS235" i="1"/>
  <c r="GS156" i="1" l="1"/>
  <c r="GS155" i="1" l="1"/>
  <c r="GS158" i="1" s="1"/>
  <c r="GS161" i="1" s="1"/>
  <c r="GS162" i="1" l="1"/>
  <c r="GT160" i="1"/>
  <c r="GT305" i="1" s="1"/>
  <c r="GS192" i="1"/>
  <c r="GS201" i="1" s="1"/>
  <c r="GS231" i="1" s="1"/>
  <c r="GS234" i="1"/>
  <c r="GS236" i="1" s="1"/>
  <c r="GS238" i="1" l="1"/>
  <c r="GS239" i="1" s="1"/>
  <c r="GT172" i="1" l="1"/>
  <c r="GT179" i="1" s="1"/>
  <c r="GT78" i="1"/>
  <c r="GT87" i="1" s="1"/>
  <c r="GT90" i="1" l="1"/>
  <c r="GT91" i="1" l="1"/>
  <c r="GT92" i="1" s="1"/>
  <c r="GT96" i="1" s="1"/>
  <c r="GT198" i="1" l="1"/>
  <c r="GT99" i="1" l="1"/>
  <c r="GT181" i="1"/>
  <c r="GT182" i="1" s="1"/>
  <c r="GT100" i="1" l="1"/>
  <c r="GT101" i="1" s="1"/>
  <c r="GT105" i="1" s="1"/>
  <c r="GT112" i="1" s="1"/>
  <c r="GT125" i="1" s="1"/>
  <c r="GT220" i="1" l="1"/>
  <c r="GT199" i="1" l="1"/>
  <c r="GU80" i="1"/>
  <c r="GT289" i="1" l="1"/>
  <c r="GT151" i="1"/>
  <c r="GT184" i="1" l="1"/>
  <c r="GT185" i="1" s="1"/>
  <c r="GT188" i="1" s="1"/>
  <c r="GT235" i="1" l="1"/>
  <c r="GU187" i="1"/>
  <c r="GT128" i="1" l="1"/>
  <c r="GT131" i="1" s="1"/>
  <c r="GT135" i="1" s="1"/>
  <c r="GT197" i="1" l="1"/>
  <c r="GT138" i="1"/>
  <c r="GT140" i="1" s="1"/>
  <c r="GT142" i="1" s="1"/>
  <c r="GT139" i="1"/>
  <c r="GT200" i="1" l="1"/>
  <c r="GU129" i="1" l="1"/>
  <c r="GT286" i="1" l="1"/>
  <c r="GU130" i="1" l="1"/>
  <c r="GT288" i="1" l="1"/>
  <c r="GT146" i="1" l="1"/>
  <c r="GT297" i="1" l="1"/>
  <c r="GT147" i="1"/>
  <c r="GT149" i="1" s="1"/>
  <c r="GT153" i="1" s="1"/>
  <c r="GT227" i="1"/>
  <c r="GT295" i="1" l="1"/>
  <c r="GT294" i="1"/>
  <c r="GT229" i="1"/>
  <c r="GU174" i="1" l="1"/>
  <c r="GU228" i="1" l="1"/>
  <c r="GT156" i="1" l="1"/>
  <c r="GT155" i="1" l="1"/>
  <c r="GT158" i="1" s="1"/>
  <c r="GT161" i="1" s="1"/>
  <c r="GT162" i="1" l="1"/>
  <c r="GU160" i="1"/>
  <c r="GU305" i="1" s="1"/>
  <c r="GT192" i="1"/>
  <c r="GT201" i="1" s="1"/>
  <c r="GT231" i="1" s="1"/>
  <c r="GT234" i="1" l="1"/>
  <c r="GT236" i="1" s="1"/>
  <c r="GT238" i="1" s="1"/>
  <c r="GT239" i="1" s="1"/>
  <c r="GU172" i="1" l="1"/>
  <c r="GU179" i="1" s="1"/>
  <c r="GU78" i="1"/>
  <c r="GU87" i="1" s="1"/>
  <c r="GU90" i="1" l="1"/>
  <c r="GU91" i="1" l="1"/>
  <c r="GU92" i="1" s="1"/>
  <c r="GU96" i="1" s="1"/>
  <c r="GU198" i="1" l="1"/>
  <c r="GU181" i="1" l="1"/>
  <c r="GU182" i="1" s="1"/>
  <c r="GU99" i="1" l="1"/>
  <c r="GU100" i="1" l="1"/>
  <c r="GU101" i="1" s="1"/>
  <c r="GU105" i="1" s="1"/>
  <c r="GU112" i="1" s="1"/>
  <c r="GU125" i="1" s="1"/>
  <c r="GU220" i="1"/>
  <c r="GV80" i="1" l="1"/>
  <c r="GU199" i="1" l="1"/>
  <c r="GU289" i="1" l="1"/>
  <c r="GU151" i="1"/>
  <c r="GU184" i="1" l="1"/>
  <c r="GU185" i="1" s="1"/>
  <c r="GU188" i="1" s="1"/>
  <c r="GV187" i="1" l="1"/>
  <c r="GU235" i="1"/>
  <c r="GU128" i="1" l="1"/>
  <c r="GU131" i="1" s="1"/>
  <c r="GU135" i="1" s="1"/>
  <c r="GU138" i="1" l="1"/>
  <c r="GU139" i="1"/>
  <c r="GU197" i="1"/>
  <c r="GU140" i="1" l="1"/>
  <c r="GU142" i="1" s="1"/>
  <c r="GU200" i="1"/>
  <c r="GU286" i="1" l="1"/>
  <c r="GU288" i="1" l="1"/>
  <c r="GU146" i="1" l="1"/>
  <c r="GU297" i="1" l="1"/>
  <c r="GU147" i="1"/>
  <c r="GU149" i="1" s="1"/>
  <c r="GU153" i="1" s="1"/>
  <c r="GU227" i="1"/>
  <c r="GU295" i="1" l="1"/>
  <c r="GU294" i="1"/>
  <c r="GU229" i="1"/>
  <c r="GV174" i="1" l="1"/>
  <c r="GV228" i="1" l="1"/>
  <c r="GU156" i="1" l="1"/>
  <c r="GU155" i="1" l="1"/>
  <c r="GU158" i="1" s="1"/>
  <c r="GU161" i="1" s="1"/>
  <c r="GU162" i="1" l="1"/>
  <c r="GV160" i="1"/>
  <c r="GV305" i="1" s="1"/>
  <c r="GU192" i="1"/>
  <c r="GU201" i="1" s="1"/>
  <c r="GU231" i="1" s="1"/>
  <c r="GU234" i="1"/>
  <c r="GU236" i="1" s="1"/>
  <c r="GU238" i="1" l="1"/>
  <c r="GU239" i="1" s="1"/>
  <c r="GV172" i="1" l="1"/>
  <c r="GV179" i="1" s="1"/>
  <c r="GV78" i="1"/>
  <c r="GV87" i="1" s="1"/>
  <c r="GV90" i="1" l="1"/>
  <c r="GV91" i="1" l="1"/>
  <c r="GV92" i="1" s="1"/>
  <c r="GV96" i="1" s="1"/>
  <c r="GV198" i="1" l="1"/>
  <c r="GV181" i="1" l="1"/>
  <c r="GV182" i="1" s="1"/>
  <c r="GV99" i="1" l="1"/>
  <c r="GV100" i="1" l="1"/>
  <c r="GV101" i="1" s="1"/>
  <c r="GV105" i="1" s="1"/>
  <c r="GV220" i="1"/>
  <c r="GV199" i="1" l="1"/>
  <c r="GW80" i="1"/>
  <c r="GV108" i="1" l="1"/>
  <c r="GV110" i="1" s="1"/>
  <c r="GV112" i="1" s="1"/>
  <c r="GV196" i="1" l="1"/>
  <c r="GW109" i="1" l="1"/>
  <c r="GW110" i="1" s="1"/>
  <c r="GW196" i="1" l="1"/>
  <c r="GX109" i="1" l="1"/>
  <c r="GX110" i="1" s="1"/>
  <c r="GX196" i="1" l="1"/>
  <c r="GY109" i="1"/>
  <c r="GV116" i="1" l="1"/>
  <c r="GV118" i="1" s="1"/>
  <c r="GV125" i="1" s="1"/>
  <c r="GV255" i="1"/>
  <c r="GV253" i="1" s="1"/>
  <c r="GV257" i="1" s="1"/>
  <c r="GV263" i="1"/>
  <c r="GV261" i="1" s="1"/>
  <c r="GV265" i="1" s="1"/>
  <c r="GV266" i="1" s="1"/>
  <c r="GV281" i="1" l="1"/>
  <c r="GV282" i="1" s="1"/>
  <c r="GV273" i="1"/>
  <c r="GV274" i="1" s="1"/>
  <c r="GV258" i="1"/>
  <c r="GW175" i="1"/>
  <c r="GV223" i="1"/>
  <c r="GW226" i="1" l="1"/>
  <c r="GW176" i="1" l="1"/>
  <c r="GW117" i="1"/>
  <c r="GW173" i="1" l="1"/>
  <c r="GV129" i="1" l="1"/>
  <c r="GW224" i="1" l="1"/>
  <c r="GV130" i="1" l="1"/>
  <c r="GV128" i="1" l="1"/>
  <c r="GV131" i="1" s="1"/>
  <c r="GV135" i="1" s="1"/>
  <c r="GV197" i="1" l="1"/>
  <c r="GW169" i="1" l="1"/>
  <c r="GW170" i="1" s="1"/>
  <c r="GW255" i="1"/>
  <c r="GW253" i="1" s="1"/>
  <c r="GW257" i="1" s="1"/>
  <c r="GW263" i="1"/>
  <c r="GW261" i="1" s="1"/>
  <c r="GW265" i="1" s="1"/>
  <c r="GW266" i="1" s="1"/>
  <c r="GW116" i="1"/>
  <c r="GW118" i="1" s="1"/>
  <c r="GW281" i="1" l="1"/>
  <c r="GW282" i="1" s="1"/>
  <c r="GW273" i="1"/>
  <c r="GW274" i="1" s="1"/>
  <c r="GW258" i="1"/>
  <c r="GX175" i="1"/>
  <c r="GW208" i="1"/>
  <c r="GW216" i="1" s="1"/>
  <c r="GW223" i="1"/>
  <c r="GX226" i="1" l="1"/>
  <c r="GV138" i="1"/>
  <c r="GX176" i="1" l="1"/>
  <c r="GX117" i="1"/>
  <c r="GV200" i="1"/>
  <c r="GV139" i="1"/>
  <c r="GV140" i="1" s="1"/>
  <c r="GV142" i="1" s="1"/>
  <c r="GX173" i="1" l="1"/>
  <c r="GV286" i="1" l="1"/>
  <c r="GW129" i="1"/>
  <c r="GX224" i="1" l="1"/>
  <c r="GV287" i="1" l="1"/>
  <c r="GV145" i="1"/>
  <c r="GV296" i="1"/>
  <c r="GW130" i="1"/>
  <c r="GV288" i="1" l="1"/>
  <c r="GV146" i="1" l="1"/>
  <c r="GV297" i="1" l="1"/>
  <c r="GV147" i="1"/>
  <c r="GV149" i="1" s="1"/>
  <c r="GV227" i="1"/>
  <c r="GX169" i="1"/>
  <c r="GX170" i="1" s="1"/>
  <c r="GX255" i="1"/>
  <c r="GX253" i="1" s="1"/>
  <c r="GX257" i="1" s="1"/>
  <c r="GX263" i="1"/>
  <c r="GX261" i="1" s="1"/>
  <c r="GX265" i="1" s="1"/>
  <c r="GX266" i="1" s="1"/>
  <c r="GX116" i="1"/>
  <c r="GX118" i="1" s="1"/>
  <c r="GV295" i="1" l="1"/>
  <c r="GV294" i="1"/>
  <c r="GV229" i="1"/>
  <c r="GX281" i="1"/>
  <c r="GX282" i="1" s="1"/>
  <c r="GX273" i="1"/>
  <c r="GX274" i="1" s="1"/>
  <c r="GX258" i="1"/>
  <c r="GY175" i="1"/>
  <c r="GX223" i="1"/>
  <c r="GW174" i="1"/>
  <c r="GX208" i="1"/>
  <c r="GX216" i="1" s="1"/>
  <c r="GY133" i="1" l="1"/>
  <c r="GW228" i="1"/>
  <c r="GY226" i="1" l="1"/>
  <c r="GY176" i="1" l="1"/>
  <c r="GY117" i="1"/>
  <c r="GV289" i="1" l="1"/>
  <c r="GV151" i="1"/>
  <c r="GY173" i="1"/>
  <c r="GV184" i="1" l="1"/>
  <c r="GV185" i="1" s="1"/>
  <c r="GV188" i="1" s="1"/>
  <c r="GV153" i="1"/>
  <c r="GV235" i="1" l="1"/>
  <c r="GW187" i="1"/>
  <c r="GY115" i="1"/>
  <c r="GY224" i="1" l="1"/>
  <c r="GV156" i="1" l="1"/>
  <c r="GV155" i="1" l="1"/>
  <c r="GV158" i="1" s="1"/>
  <c r="GV161" i="1" s="1"/>
  <c r="GV162" i="1" l="1"/>
  <c r="GV192" i="1"/>
  <c r="GV201" i="1" s="1"/>
  <c r="GV231" i="1" s="1"/>
  <c r="GW160" i="1"/>
  <c r="GW305" i="1" s="1"/>
  <c r="GY208" i="1"/>
  <c r="GY216" i="1" s="1"/>
  <c r="GV234" i="1" l="1"/>
  <c r="GV236" i="1" s="1"/>
  <c r="GV238" i="1"/>
  <c r="GV239" i="1" s="1"/>
  <c r="GY169" i="1"/>
  <c r="GY170" i="1" s="1"/>
  <c r="GW172" i="1" l="1"/>
  <c r="GW179" i="1" s="1"/>
  <c r="GW78" i="1"/>
  <c r="GW87" i="1" s="1"/>
  <c r="GW90" i="1" l="1"/>
  <c r="GW92" i="1" l="1"/>
  <c r="GW96" i="1" s="1"/>
  <c r="GW91" i="1"/>
  <c r="GW198" i="1" l="1"/>
  <c r="GW181" i="1" l="1"/>
  <c r="GW182" i="1" s="1"/>
  <c r="GW99" i="1" l="1"/>
  <c r="GW220" i="1" l="1"/>
  <c r="GW100" i="1"/>
  <c r="GW101" i="1" s="1"/>
  <c r="GW105" i="1" s="1"/>
  <c r="GW112" i="1" s="1"/>
  <c r="GW125" i="1" s="1"/>
  <c r="GX80" i="1" l="1"/>
  <c r="GW199" i="1" l="1"/>
  <c r="GW289" i="1" l="1"/>
  <c r="GW151" i="1"/>
  <c r="GW184" i="1" l="1"/>
  <c r="GW185" i="1" s="1"/>
  <c r="GW188" i="1" s="1"/>
  <c r="GX187" i="1" l="1"/>
  <c r="GW235" i="1"/>
  <c r="GW128" i="1" l="1"/>
  <c r="GW131" i="1" s="1"/>
  <c r="GW135" i="1" s="1"/>
  <c r="GW138" i="1" l="1"/>
  <c r="GW139" i="1"/>
  <c r="GW197" i="1"/>
  <c r="GW140" i="1" l="1"/>
  <c r="GW142" i="1" s="1"/>
  <c r="GW200" i="1"/>
  <c r="GX129" i="1" l="1"/>
  <c r="GX130" i="1" l="1"/>
  <c r="GW286" i="1"/>
  <c r="GW288" i="1" l="1"/>
  <c r="GW146" i="1" l="1"/>
  <c r="GW297" i="1" l="1"/>
  <c r="GW147" i="1"/>
  <c r="GW149" i="1" s="1"/>
  <c r="GW153" i="1" s="1"/>
  <c r="GW227" i="1"/>
  <c r="GW294" i="1" l="1"/>
  <c r="GW295" i="1"/>
  <c r="GW229" i="1"/>
  <c r="GX174" i="1" l="1"/>
  <c r="GX228" i="1" l="1"/>
  <c r="GW156" i="1" l="1"/>
  <c r="GW155" i="1" l="1"/>
  <c r="GW158" i="1" s="1"/>
  <c r="GW161" i="1" s="1"/>
  <c r="GW162" i="1" l="1"/>
  <c r="GX160" i="1"/>
  <c r="GX305" i="1" s="1"/>
  <c r="GW192" i="1"/>
  <c r="GW201" i="1" s="1"/>
  <c r="GW231" i="1" s="1"/>
  <c r="GW234" i="1" l="1"/>
  <c r="GW236" i="1" s="1"/>
  <c r="GW238" i="1"/>
  <c r="GW239" i="1" s="1"/>
  <c r="GX172" i="1" l="1"/>
  <c r="GX179" i="1" s="1"/>
  <c r="GX78" i="1"/>
  <c r="GX87" i="1" s="1"/>
  <c r="GX90" i="1" l="1"/>
  <c r="GX198" i="1" l="1"/>
  <c r="GX91" i="1"/>
  <c r="GX92" i="1" s="1"/>
  <c r="GX96" i="1" s="1"/>
  <c r="GX220" i="1" l="1"/>
  <c r="GX181" i="1"/>
  <c r="GX182" i="1" s="1"/>
  <c r="GY80" i="1"/>
  <c r="GX289" i="1" l="1"/>
  <c r="GX151" i="1"/>
  <c r="GX184" i="1" l="1"/>
  <c r="GX185" i="1" s="1"/>
  <c r="GX188" i="1" s="1"/>
  <c r="GX99" i="1"/>
  <c r="GX235" i="1" l="1"/>
  <c r="GY187" i="1"/>
  <c r="GX100" i="1"/>
  <c r="GX101" i="1" s="1"/>
  <c r="GX105" i="1" s="1"/>
  <c r="GX112" i="1" s="1"/>
  <c r="GX125" i="1" s="1"/>
  <c r="GX199" i="1" l="1"/>
  <c r="GX128" i="1" l="1"/>
  <c r="GX131" i="1" s="1"/>
  <c r="GX135" i="1" s="1"/>
  <c r="GX138" i="1" l="1"/>
  <c r="GX139" i="1"/>
  <c r="GX197" i="1"/>
  <c r="GX140" i="1" l="1"/>
  <c r="GX142" i="1" s="1"/>
  <c r="GX200" i="1"/>
  <c r="GX286" i="1" l="1"/>
  <c r="GX288" i="1" l="1"/>
  <c r="GX146" i="1" l="1"/>
  <c r="GX297" i="1" l="1"/>
  <c r="GX147" i="1"/>
  <c r="GX149" i="1" s="1"/>
  <c r="GX153" i="1" s="1"/>
  <c r="GX227" i="1"/>
  <c r="GX294" i="1" l="1"/>
  <c r="GX295" i="1"/>
  <c r="GX229" i="1"/>
  <c r="GY174" i="1" l="1"/>
  <c r="GY228" i="1" l="1"/>
  <c r="GX156" i="1"/>
  <c r="GX155" i="1" l="1"/>
  <c r="GX158" i="1" s="1"/>
  <c r="GX161" i="1" s="1"/>
  <c r="GX162" i="1" l="1"/>
  <c r="GY160" i="1"/>
  <c r="GY305" i="1" s="1"/>
  <c r="GX192" i="1"/>
  <c r="GX201" i="1" s="1"/>
  <c r="GX231" i="1" s="1"/>
  <c r="GX238" i="1" s="1"/>
  <c r="GX239" i="1" s="1"/>
  <c r="GX234" i="1"/>
  <c r="GX236" i="1" s="1"/>
  <c r="GY172" i="1" l="1"/>
  <c r="GY179" i="1" s="1"/>
  <c r="GY78" i="1"/>
  <c r="GY87" i="1" s="1"/>
  <c r="GY90" i="1" l="1"/>
  <c r="GY181" i="1" l="1"/>
  <c r="GY182" i="1" s="1"/>
  <c r="GY91" i="1" l="1"/>
  <c r="GY92" i="1" s="1"/>
  <c r="GY96" i="1" s="1"/>
  <c r="GY220" i="1"/>
  <c r="GY198" i="1"/>
  <c r="GZ80" i="1" l="1"/>
  <c r="GY99" i="1" l="1"/>
  <c r="GY100" i="1" l="1"/>
  <c r="GY101" i="1" s="1"/>
  <c r="GY105" i="1" s="1"/>
  <c r="GY199" i="1" l="1"/>
  <c r="GY108" i="1" l="1"/>
  <c r="GY110" i="1" s="1"/>
  <c r="GY112" i="1" s="1"/>
  <c r="GY196" i="1" l="1"/>
  <c r="GZ109" i="1" l="1"/>
  <c r="GZ110" i="1" s="1"/>
  <c r="GZ196" i="1" l="1"/>
  <c r="HA109" i="1" l="1"/>
  <c r="HA110" i="1" s="1"/>
  <c r="HA196" i="1" l="1"/>
  <c r="HB109" i="1" l="1"/>
  <c r="GY116" i="1" l="1"/>
  <c r="GY118" i="1" s="1"/>
  <c r="GY125" i="1" s="1"/>
  <c r="GY255" i="1"/>
  <c r="GY253" i="1" s="1"/>
  <c r="GY257" i="1" s="1"/>
  <c r="GY263" i="1"/>
  <c r="GY261" i="1" s="1"/>
  <c r="GY265" i="1" s="1"/>
  <c r="GY266" i="1" s="1"/>
  <c r="GY281" i="1" l="1"/>
  <c r="GY282" i="1" s="1"/>
  <c r="GY273" i="1"/>
  <c r="GY274" i="1" s="1"/>
  <c r="GY258" i="1"/>
  <c r="GZ175" i="1"/>
  <c r="GY223" i="1"/>
  <c r="GZ226" i="1" l="1"/>
  <c r="GZ176" i="1" l="1"/>
  <c r="GZ117" i="1"/>
  <c r="GZ173" i="1" l="1"/>
  <c r="GY128" i="1"/>
  <c r="GY129" i="1" l="1"/>
  <c r="GY130" i="1" l="1"/>
  <c r="GY131" i="1" s="1"/>
  <c r="GY135" i="1" s="1"/>
  <c r="GZ224" i="1"/>
  <c r="GY197" i="1" l="1"/>
  <c r="GY138" i="1" l="1"/>
  <c r="GZ169" i="1" l="1"/>
  <c r="GZ170" i="1" s="1"/>
  <c r="GZ255" i="1"/>
  <c r="GZ253" i="1" s="1"/>
  <c r="GZ257" i="1" s="1"/>
  <c r="GZ263" i="1"/>
  <c r="GZ261" i="1" s="1"/>
  <c r="GZ265" i="1" s="1"/>
  <c r="GZ266" i="1" s="1"/>
  <c r="GZ116" i="1"/>
  <c r="GZ118" i="1" s="1"/>
  <c r="GZ208" i="1"/>
  <c r="GZ216" i="1" s="1"/>
  <c r="GZ281" i="1" l="1"/>
  <c r="GZ282" i="1" s="1"/>
  <c r="GZ273" i="1"/>
  <c r="GZ274" i="1" s="1"/>
  <c r="GZ258" i="1"/>
  <c r="GY200" i="1"/>
  <c r="GY139" i="1"/>
  <c r="GY140" i="1" s="1"/>
  <c r="GY142" i="1" s="1"/>
  <c r="HA175" i="1"/>
  <c r="GZ223" i="1"/>
  <c r="HA226" i="1" l="1"/>
  <c r="GY286" i="1" l="1"/>
  <c r="GZ130" i="1"/>
  <c r="GZ129" i="1"/>
  <c r="HA176" i="1" l="1"/>
  <c r="HA117" i="1"/>
  <c r="GY287" i="1" l="1"/>
  <c r="GY145" i="1"/>
  <c r="GY296" i="1"/>
  <c r="HA173" i="1"/>
  <c r="GY288" i="1" l="1"/>
  <c r="HA263" i="1"/>
  <c r="HA261" i="1" s="1"/>
  <c r="HA265" i="1" s="1"/>
  <c r="HA266" i="1" s="1"/>
  <c r="HA116" i="1"/>
  <c r="HA118" i="1" s="1"/>
  <c r="GY146" i="1" l="1"/>
  <c r="HA255" i="1"/>
  <c r="HA253" i="1" s="1"/>
  <c r="HA257" i="1" s="1"/>
  <c r="HA224" i="1"/>
  <c r="HA223" i="1"/>
  <c r="HA281" i="1" l="1"/>
  <c r="HA282" i="1" s="1"/>
  <c r="HA273" i="1"/>
  <c r="HA274" i="1" s="1"/>
  <c r="HA258" i="1"/>
  <c r="GY297" i="1"/>
  <c r="GY147" i="1"/>
  <c r="GY149" i="1" s="1"/>
  <c r="GY227" i="1"/>
  <c r="GY294" i="1" l="1"/>
  <c r="GY295" i="1"/>
  <c r="GY229" i="1"/>
  <c r="HB175" i="1"/>
  <c r="HB173" i="1"/>
  <c r="GZ174" i="1"/>
  <c r="GZ228" i="1" l="1"/>
  <c r="HB176" i="1" l="1"/>
  <c r="HB117" i="1"/>
  <c r="HB133" i="1"/>
  <c r="HB226" i="1"/>
  <c r="HB224" i="1"/>
  <c r="HA208" i="1"/>
  <c r="HA216" i="1" s="1"/>
  <c r="GY289" i="1" l="1"/>
  <c r="GY151" i="1"/>
  <c r="HB115" i="1"/>
  <c r="HA169" i="1"/>
  <c r="HA170" i="1" s="1"/>
  <c r="GY184" i="1" l="1"/>
  <c r="GY185" i="1" s="1"/>
  <c r="GY188" i="1" s="1"/>
  <c r="GY153" i="1"/>
  <c r="GY235" i="1" l="1"/>
  <c r="GZ187" i="1"/>
  <c r="GY156" i="1"/>
  <c r="HB169" i="1" l="1"/>
  <c r="HB170" i="1" s="1"/>
  <c r="GY155" i="1" l="1"/>
  <c r="GY158" i="1" s="1"/>
  <c r="GY161" i="1" s="1"/>
  <c r="HB208" i="1"/>
  <c r="HB216" i="1" s="1"/>
  <c r="GY162" i="1" l="1"/>
  <c r="GY192" i="1"/>
  <c r="GY201" i="1" s="1"/>
  <c r="GY231" i="1" s="1"/>
  <c r="GZ160" i="1"/>
  <c r="GZ305" i="1" s="1"/>
  <c r="GY234" i="1"/>
  <c r="GY236" i="1" s="1"/>
  <c r="GY238" i="1" l="1"/>
  <c r="GY239" i="1" s="1"/>
  <c r="GZ172" i="1" l="1"/>
  <c r="GZ179" i="1" s="1"/>
  <c r="GZ78" i="1"/>
  <c r="GZ87" i="1" s="1"/>
  <c r="GZ90" i="1" l="1"/>
  <c r="GZ91" i="1" l="1"/>
  <c r="GZ92" i="1" s="1"/>
  <c r="GZ96" i="1" s="1"/>
  <c r="GZ181" i="1"/>
  <c r="GZ182" i="1" s="1"/>
  <c r="GZ198" i="1"/>
  <c r="GZ220" i="1" l="1"/>
  <c r="HA80" i="1" l="1"/>
  <c r="GZ99" i="1"/>
  <c r="GZ289" i="1" l="1"/>
  <c r="GZ151" i="1"/>
  <c r="GZ100" i="1"/>
  <c r="GZ101" i="1" s="1"/>
  <c r="GZ105" i="1" s="1"/>
  <c r="GZ112" i="1" s="1"/>
  <c r="GZ125" i="1" s="1"/>
  <c r="GZ184" i="1" l="1"/>
  <c r="GZ185" i="1" s="1"/>
  <c r="GZ188" i="1" s="1"/>
  <c r="GZ199" i="1"/>
  <c r="GZ235" i="1" l="1"/>
  <c r="HA187" i="1"/>
  <c r="GZ128" i="1" l="1"/>
  <c r="GZ131" i="1" s="1"/>
  <c r="GZ135" i="1" s="1"/>
  <c r="GZ197" i="1" l="1"/>
  <c r="GZ138" i="1" l="1"/>
  <c r="GZ139" i="1"/>
  <c r="GZ140" i="1" l="1"/>
  <c r="GZ142" i="1" s="1"/>
  <c r="HA129" i="1"/>
  <c r="GZ200" i="1"/>
  <c r="HA130" i="1" l="1"/>
  <c r="GZ286" i="1" l="1"/>
  <c r="GZ288" i="1" l="1"/>
  <c r="GZ146" i="1" l="1"/>
  <c r="GZ297" i="1" l="1"/>
  <c r="GZ147" i="1"/>
  <c r="GZ149" i="1" s="1"/>
  <c r="GZ153" i="1" s="1"/>
  <c r="GZ227" i="1"/>
  <c r="GZ294" i="1" l="1"/>
  <c r="GZ295" i="1"/>
  <c r="GZ229" i="1"/>
  <c r="HA174" i="1" l="1"/>
  <c r="HA228" i="1" l="1"/>
  <c r="GZ156" i="1" l="1"/>
  <c r="GZ155" i="1" l="1"/>
  <c r="GZ158" i="1" s="1"/>
  <c r="GZ161" i="1" s="1"/>
  <c r="GZ162" i="1" l="1"/>
  <c r="GZ192" i="1"/>
  <c r="GZ201" i="1" s="1"/>
  <c r="GZ231" i="1" s="1"/>
  <c r="HA160" i="1"/>
  <c r="HA305" i="1" s="1"/>
  <c r="GZ234" i="1"/>
  <c r="GZ236" i="1" s="1"/>
  <c r="GZ238" i="1" l="1"/>
  <c r="GZ239" i="1" s="1"/>
  <c r="HA172" i="1" l="1"/>
  <c r="HA179" i="1" s="1"/>
  <c r="HA78" i="1"/>
  <c r="HA87" i="1" s="1"/>
  <c r="HA90" i="1" l="1"/>
  <c r="HA91" i="1" l="1"/>
  <c r="HA92" i="1" s="1"/>
  <c r="HA96" i="1" s="1"/>
  <c r="HA181" i="1"/>
  <c r="HA182" i="1" s="1"/>
  <c r="HA198" i="1"/>
  <c r="HB80" i="1" l="1"/>
  <c r="HA220" i="1"/>
  <c r="HA99" i="1" l="1"/>
  <c r="HA289" i="1" l="1"/>
  <c r="HA151" i="1"/>
  <c r="HA100" i="1"/>
  <c r="HA101" i="1" s="1"/>
  <c r="HA105" i="1" s="1"/>
  <c r="HA112" i="1" s="1"/>
  <c r="HA125" i="1" s="1"/>
  <c r="HA184" i="1" l="1"/>
  <c r="HA185" i="1" s="1"/>
  <c r="HA188" i="1" s="1"/>
  <c r="HA199" i="1"/>
  <c r="HB187" i="1" l="1"/>
  <c r="HA235" i="1"/>
  <c r="HA128" i="1" l="1"/>
  <c r="HA131" i="1" s="1"/>
  <c r="HA135" i="1" s="1"/>
  <c r="HA197" i="1" l="1"/>
  <c r="HA138" i="1" l="1"/>
  <c r="HA139" i="1"/>
  <c r="HA140" i="1" l="1"/>
  <c r="HA142" i="1" s="1"/>
  <c r="HA200" i="1"/>
  <c r="HA286" i="1" l="1"/>
  <c r="HA146" i="1" l="1"/>
  <c r="HA288" i="1"/>
  <c r="HA227" i="1"/>
  <c r="HA295" i="1" l="1"/>
  <c r="HA294" i="1"/>
  <c r="HA229" i="1"/>
  <c r="HA297" i="1"/>
  <c r="HA147" i="1"/>
  <c r="HA149" i="1" s="1"/>
  <c r="HA153" i="1" s="1"/>
  <c r="HB174" i="1" l="1"/>
  <c r="HB228" i="1" l="1"/>
  <c r="HA156" i="1" l="1"/>
  <c r="HA155" i="1" l="1"/>
  <c r="HA158" i="1" s="1"/>
  <c r="HA161" i="1" s="1"/>
  <c r="HA162" i="1" l="1"/>
  <c r="HA192" i="1"/>
  <c r="HA201" i="1" s="1"/>
  <c r="HA231" i="1" s="1"/>
  <c r="HB160" i="1"/>
  <c r="HB305" i="1" s="1"/>
  <c r="HA234" i="1"/>
  <c r="HA236" i="1" s="1"/>
  <c r="HA238" i="1" l="1"/>
  <c r="HA239" i="1" s="1"/>
  <c r="HB172" i="1" l="1"/>
  <c r="HB179" i="1" s="1"/>
  <c r="HB78" i="1"/>
  <c r="HB87" i="1" s="1"/>
  <c r="HB90" i="1" l="1"/>
  <c r="HB91" i="1" l="1"/>
  <c r="HB92" i="1" s="1"/>
  <c r="HB96" i="1" s="1"/>
  <c r="HB181" i="1"/>
  <c r="HB182" i="1" s="1"/>
  <c r="HB198" i="1"/>
  <c r="HB220" i="1" l="1"/>
  <c r="HC80" i="1" l="1"/>
  <c r="HB99" i="1"/>
  <c r="HB100" i="1" l="1"/>
  <c r="HB101" i="1" s="1"/>
  <c r="HB105" i="1" s="1"/>
  <c r="HB199" i="1" l="1"/>
  <c r="HB108" i="1" l="1"/>
  <c r="HB110" i="1" s="1"/>
  <c r="HB112" i="1" s="1"/>
  <c r="HB196" i="1" l="1"/>
  <c r="HC109" i="1" l="1"/>
  <c r="HC110" i="1" s="1"/>
  <c r="HC196" i="1" l="1"/>
  <c r="HB116" i="1"/>
  <c r="HB118" i="1" s="1"/>
  <c r="HB125" i="1" s="1"/>
  <c r="HB130" i="1"/>
  <c r="HD109" i="1"/>
  <c r="HD110" i="1" s="1"/>
  <c r="HB263" i="1" l="1"/>
  <c r="HB261" i="1" s="1"/>
  <c r="HB265" i="1" s="1"/>
  <c r="HB266" i="1" s="1"/>
  <c r="HB223" i="1"/>
  <c r="HB129" i="1"/>
  <c r="HC175" i="1"/>
  <c r="HB255" i="1"/>
  <c r="HB253" i="1" s="1"/>
  <c r="HB257" i="1" s="1"/>
  <c r="HB281" i="1" l="1"/>
  <c r="HB282" i="1" s="1"/>
  <c r="HB273" i="1"/>
  <c r="HB274" i="1" s="1"/>
  <c r="HB258" i="1"/>
  <c r="HD196" i="1"/>
  <c r="HC173" i="1"/>
  <c r="HC226" i="1"/>
  <c r="HE109" i="1"/>
  <c r="HC176" i="1" l="1"/>
  <c r="HC117" i="1"/>
  <c r="HC224" i="1"/>
  <c r="HB128" i="1"/>
  <c r="HB131" i="1" s="1"/>
  <c r="HB135" i="1" s="1"/>
  <c r="HB197" i="1" l="1"/>
  <c r="HC116" i="1" l="1"/>
  <c r="HC118" i="1" s="1"/>
  <c r="HC263" i="1" l="1"/>
  <c r="HC261" i="1" s="1"/>
  <c r="HC265" i="1" s="1"/>
  <c r="HC266" i="1" s="1"/>
  <c r="HC208" i="1"/>
  <c r="HC216" i="1" s="1"/>
  <c r="HC223" i="1"/>
  <c r="HC255" i="1" l="1"/>
  <c r="HC253" i="1" s="1"/>
  <c r="HC257" i="1" s="1"/>
  <c r="HC169" i="1"/>
  <c r="HC170" i="1" s="1"/>
  <c r="HB138" i="1"/>
  <c r="HC129" i="1"/>
  <c r="HC130" i="1"/>
  <c r="HC281" i="1" l="1"/>
  <c r="HC282" i="1" s="1"/>
  <c r="HC273" i="1"/>
  <c r="HC274" i="1" s="1"/>
  <c r="HC258" i="1"/>
  <c r="HB139" i="1"/>
  <c r="HB140" i="1" s="1"/>
  <c r="HB142" i="1" s="1"/>
  <c r="HD175" i="1"/>
  <c r="HD176" i="1" l="1"/>
  <c r="HD117" i="1"/>
  <c r="HD173" i="1"/>
  <c r="HD226" i="1"/>
  <c r="HD224" i="1"/>
  <c r="HB200" i="1" l="1"/>
  <c r="HB286" i="1" l="1"/>
  <c r="HD255" i="1" l="1"/>
  <c r="HD253" i="1" s="1"/>
  <c r="HD257" i="1" s="1"/>
  <c r="HD116" i="1"/>
  <c r="HD118" i="1" s="1"/>
  <c r="HD281" i="1" l="1"/>
  <c r="HD282" i="1" s="1"/>
  <c r="HD273" i="1"/>
  <c r="HD274" i="1" s="1"/>
  <c r="HD258" i="1"/>
  <c r="HB287" i="1"/>
  <c r="HB145" i="1"/>
  <c r="HB296" i="1"/>
  <c r="HD263" i="1"/>
  <c r="HD261" i="1" s="1"/>
  <c r="HD265" i="1" s="1"/>
  <c r="HD266" i="1" s="1"/>
  <c r="HD223" i="1"/>
  <c r="HB288" i="1" l="1"/>
  <c r="HE175" i="1" l="1"/>
  <c r="HE173" i="1"/>
  <c r="HB227" i="1" l="1"/>
  <c r="HB146" i="1"/>
  <c r="HE176" i="1"/>
  <c r="HE117" i="1"/>
  <c r="HD169" i="1"/>
  <c r="HD170" i="1" s="1"/>
  <c r="HD208" i="1"/>
  <c r="HD216" i="1" s="1"/>
  <c r="HE133" i="1"/>
  <c r="HC174" i="1"/>
  <c r="HB297" i="1" l="1"/>
  <c r="HB147" i="1"/>
  <c r="HB149" i="1" s="1"/>
  <c r="HB294" i="1"/>
  <c r="HB295" i="1"/>
  <c r="HB229" i="1"/>
  <c r="HC228" i="1"/>
  <c r="HE226" i="1"/>
  <c r="HE224" i="1"/>
  <c r="HE115" i="1" l="1"/>
  <c r="HB289" i="1" l="1"/>
  <c r="HB151" i="1"/>
  <c r="HB184" i="1" l="1"/>
  <c r="HB185" i="1" s="1"/>
  <c r="HB188" i="1" s="1"/>
  <c r="HB153" i="1"/>
  <c r="HE208" i="1"/>
  <c r="HE216" i="1" s="1"/>
  <c r="HB235" i="1" l="1"/>
  <c r="HC187" i="1"/>
  <c r="HE169" i="1"/>
  <c r="HE170" i="1" s="1"/>
  <c r="HB156" i="1"/>
  <c r="HB155" i="1" l="1"/>
  <c r="HB158" i="1" s="1"/>
  <c r="HB161" i="1" s="1"/>
  <c r="HB162" i="1" l="1"/>
  <c r="HB192" i="1"/>
  <c r="HB201" i="1" s="1"/>
  <c r="HB231" i="1" s="1"/>
  <c r="HC160" i="1"/>
  <c r="HC305" i="1" s="1"/>
  <c r="HB234" i="1"/>
  <c r="HB236" i="1" s="1"/>
  <c r="HB238" i="1" l="1"/>
  <c r="HB239" i="1" s="1"/>
  <c r="HC172" i="1" l="1"/>
  <c r="HC179" i="1" s="1"/>
  <c r="HC78" i="1"/>
  <c r="HC87" i="1" s="1"/>
  <c r="HC90" i="1" l="1"/>
  <c r="HC91" i="1" l="1"/>
  <c r="HC92" i="1" s="1"/>
  <c r="HC96" i="1" s="1"/>
  <c r="HC181" i="1"/>
  <c r="HC182" i="1" s="1"/>
  <c r="HC198" i="1"/>
  <c r="HC220" i="1" l="1"/>
  <c r="HD80" i="1" l="1"/>
  <c r="HC99" i="1"/>
  <c r="HC289" i="1" l="1"/>
  <c r="HC151" i="1"/>
  <c r="HC100" i="1"/>
  <c r="HC101" i="1" s="1"/>
  <c r="HC105" i="1" s="1"/>
  <c r="HC112" i="1" s="1"/>
  <c r="HC125" i="1" s="1"/>
  <c r="HC184" i="1" l="1"/>
  <c r="HC185" i="1" s="1"/>
  <c r="HC188" i="1" s="1"/>
  <c r="HC199" i="1"/>
  <c r="HD187" i="1" l="1"/>
  <c r="HC235" i="1"/>
  <c r="HC128" i="1" l="1"/>
  <c r="HC131" i="1" s="1"/>
  <c r="HC135" i="1" s="1"/>
  <c r="HC197" i="1" l="1"/>
  <c r="HC138" i="1" l="1"/>
  <c r="HC139" i="1"/>
  <c r="HC140" i="1" l="1"/>
  <c r="HC142" i="1" s="1"/>
  <c r="HD129" i="1"/>
  <c r="HC200" i="1"/>
  <c r="HD130" i="1" l="1"/>
  <c r="HC286" i="1" l="1"/>
  <c r="HC288" i="1" l="1"/>
  <c r="HC146" i="1" l="1"/>
  <c r="HC297" i="1" l="1"/>
  <c r="HC147" i="1"/>
  <c r="HC149" i="1" s="1"/>
  <c r="HC153" i="1" s="1"/>
  <c r="HC227" i="1"/>
  <c r="HC295" i="1" l="1"/>
  <c r="HC294" i="1"/>
  <c r="HC229" i="1"/>
  <c r="HD174" i="1" l="1"/>
  <c r="HD228" i="1" l="1"/>
  <c r="HC156" i="1" l="1"/>
  <c r="HC155" i="1" l="1"/>
  <c r="HC158" i="1" s="1"/>
  <c r="HC161" i="1" s="1"/>
  <c r="HC162" i="1" l="1"/>
  <c r="HD160" i="1"/>
  <c r="HD305" i="1" s="1"/>
  <c r="HC192" i="1"/>
  <c r="HC201" i="1" s="1"/>
  <c r="HC231" i="1" s="1"/>
  <c r="HC234" i="1"/>
  <c r="HC236" i="1" s="1"/>
  <c r="HC238" i="1" l="1"/>
  <c r="HC239" i="1" s="1"/>
  <c r="HD172" i="1" l="1"/>
  <c r="HD179" i="1" s="1"/>
  <c r="HD78" i="1"/>
  <c r="HD87" i="1" s="1"/>
  <c r="HD90" i="1" l="1"/>
  <c r="HD91" i="1" l="1"/>
  <c r="HD92" i="1" s="1"/>
  <c r="HD96" i="1" s="1"/>
  <c r="HD181" i="1"/>
  <c r="HD182" i="1" s="1"/>
  <c r="HD198" i="1"/>
  <c r="HE80" i="1" l="1"/>
  <c r="HD220" i="1"/>
  <c r="HD99" i="1" l="1"/>
  <c r="HD289" i="1" l="1"/>
  <c r="HD151" i="1"/>
  <c r="HD100" i="1"/>
  <c r="HD101" i="1" s="1"/>
  <c r="HD105" i="1" s="1"/>
  <c r="HD112" i="1" s="1"/>
  <c r="HD125" i="1" s="1"/>
  <c r="HD184" i="1" l="1"/>
  <c r="HD185" i="1" s="1"/>
  <c r="HD188" i="1" s="1"/>
  <c r="HD199" i="1"/>
  <c r="HD235" i="1" l="1"/>
  <c r="HE187" i="1"/>
  <c r="HD128" i="1" l="1"/>
  <c r="HD131" i="1" s="1"/>
  <c r="HD135" i="1" s="1"/>
  <c r="HD197" i="1" l="1"/>
  <c r="HD138" i="1" l="1"/>
  <c r="HD140" i="1" s="1"/>
  <c r="HD142" i="1" s="1"/>
  <c r="HD139" i="1"/>
  <c r="HD200" i="1" l="1"/>
  <c r="HD286" i="1" l="1"/>
  <c r="HD288" i="1" l="1"/>
  <c r="HD146" i="1" l="1"/>
  <c r="HD297" i="1" l="1"/>
  <c r="HD147" i="1"/>
  <c r="HD149" i="1" s="1"/>
  <c r="HD153" i="1" s="1"/>
  <c r="HD227" i="1"/>
  <c r="HD295" i="1" l="1"/>
  <c r="HD294" i="1"/>
  <c r="HD229" i="1"/>
  <c r="HE174" i="1" l="1"/>
  <c r="HD156" i="1" l="1"/>
  <c r="HE228" i="1"/>
  <c r="HD155" i="1" l="1"/>
  <c r="HD158" i="1" s="1"/>
  <c r="HD161" i="1" s="1"/>
  <c r="HD162" i="1" l="1"/>
  <c r="HD192" i="1"/>
  <c r="HD201" i="1" s="1"/>
  <c r="HD231" i="1" s="1"/>
  <c r="HE160" i="1"/>
  <c r="HE305" i="1" s="1"/>
  <c r="HD234" i="1"/>
  <c r="HD236" i="1" s="1"/>
  <c r="HD238" i="1" l="1"/>
  <c r="HD239" i="1" s="1"/>
  <c r="HE172" i="1" l="1"/>
  <c r="HE179" i="1" s="1"/>
  <c r="HE78" i="1"/>
  <c r="HE87" i="1" s="1"/>
  <c r="HE90" i="1" l="1"/>
  <c r="HE91" i="1" l="1"/>
  <c r="HE92" i="1" s="1"/>
  <c r="HE96" i="1" s="1"/>
  <c r="HE198" i="1"/>
  <c r="HE99" i="1" l="1"/>
  <c r="HE100" i="1" l="1"/>
  <c r="HE101" i="1" s="1"/>
  <c r="HE105" i="1" s="1"/>
  <c r="HE199" i="1" l="1"/>
  <c r="HE108" i="1" l="1"/>
  <c r="HE110" i="1" s="1"/>
  <c r="HE112" i="1" s="1"/>
  <c r="HE196" i="1" l="1"/>
  <c r="HF109" i="1" l="1"/>
  <c r="HF110" i="1" s="1"/>
  <c r="HF196" i="1" l="1"/>
  <c r="HE116" i="1" l="1"/>
  <c r="HE118" i="1" s="1"/>
  <c r="HE125" i="1" s="1"/>
  <c r="HE129" i="1"/>
  <c r="HG109" i="1"/>
  <c r="HG110" i="1" s="1"/>
  <c r="HE263" i="1" l="1"/>
  <c r="HE261" i="1" s="1"/>
  <c r="HE265" i="1" s="1"/>
  <c r="HE266" i="1" s="1"/>
  <c r="HE223" i="1"/>
  <c r="HE255" i="1"/>
  <c r="HE253" i="1" s="1"/>
  <c r="HE257" i="1" s="1"/>
  <c r="HE130" i="1"/>
  <c r="HG196" i="1"/>
  <c r="HE281" i="1" l="1"/>
  <c r="HE282" i="1" s="1"/>
  <c r="HE273" i="1"/>
  <c r="HE274" i="1" s="1"/>
  <c r="HE258" i="1"/>
  <c r="HF175" i="1"/>
  <c r="HF226" i="1" l="1"/>
  <c r="HF224" i="1"/>
  <c r="HF173" i="1"/>
  <c r="HH109" i="1"/>
  <c r="HF176" i="1" l="1"/>
  <c r="HF117" i="1"/>
  <c r="HE128" i="1"/>
  <c r="HE131" i="1" s="1"/>
  <c r="HE135" i="1" s="1"/>
  <c r="HE197" i="1" l="1"/>
  <c r="HF208" i="1"/>
  <c r="HF216" i="1" s="1"/>
  <c r="HF263" i="1" l="1"/>
  <c r="HF261" i="1" s="1"/>
  <c r="HF265" i="1" s="1"/>
  <c r="HF266" i="1" s="1"/>
  <c r="HF116" i="1"/>
  <c r="HF118" i="1" s="1"/>
  <c r="HF129" i="1"/>
  <c r="HG175" i="1"/>
  <c r="HE138" i="1"/>
  <c r="HF255" i="1" l="1"/>
  <c r="HF253" i="1" s="1"/>
  <c r="HF257" i="1" s="1"/>
  <c r="HG173" i="1"/>
  <c r="HF130" i="1"/>
  <c r="HF169" i="1"/>
  <c r="HF170" i="1" s="1"/>
  <c r="HG226" i="1"/>
  <c r="HF281" i="1" l="1"/>
  <c r="HF282" i="1" s="1"/>
  <c r="HF273" i="1"/>
  <c r="HF274" i="1" s="1"/>
  <c r="HF258" i="1"/>
  <c r="HG176" i="1"/>
  <c r="HG117" i="1"/>
  <c r="HE200" i="1"/>
  <c r="HE139" i="1"/>
  <c r="HE140" i="1" s="1"/>
  <c r="HE142" i="1" s="1"/>
  <c r="HF223" i="1"/>
  <c r="HG224" i="1" l="1"/>
  <c r="HE286" i="1" l="1"/>
  <c r="HE287" i="1" l="1"/>
  <c r="HE145" i="1"/>
  <c r="HG116" i="1"/>
  <c r="HG118" i="1" s="1"/>
  <c r="HG263" i="1"/>
  <c r="HG261" i="1" s="1"/>
  <c r="HG265" i="1" s="1"/>
  <c r="HG266" i="1" s="1"/>
  <c r="HE296" i="1"/>
  <c r="HG255" i="1" l="1"/>
  <c r="HG253" i="1" s="1"/>
  <c r="HG257" i="1" s="1"/>
  <c r="HE288" i="1"/>
  <c r="HG208" i="1"/>
  <c r="HG216" i="1" s="1"/>
  <c r="HG281" i="1" l="1"/>
  <c r="HG282" i="1" s="1"/>
  <c r="HG273" i="1"/>
  <c r="HG274" i="1" s="1"/>
  <c r="HG258" i="1"/>
  <c r="HG223" i="1"/>
  <c r="HG169" i="1"/>
  <c r="HG170" i="1" s="1"/>
  <c r="HE146" i="1"/>
  <c r="HE297" i="1" l="1"/>
  <c r="HE147" i="1"/>
  <c r="HE149" i="1" s="1"/>
  <c r="HH175" i="1"/>
  <c r="HH133" i="1"/>
  <c r="HE227" i="1"/>
  <c r="HH176" i="1" l="1"/>
  <c r="HH117" i="1"/>
  <c r="HE295" i="1"/>
  <c r="HE294" i="1"/>
  <c r="HF174" i="1"/>
  <c r="HH173" i="1"/>
  <c r="HH226" i="1"/>
  <c r="HH224" i="1"/>
  <c r="HF228" i="1" l="1"/>
  <c r="HH115" i="1" l="1"/>
  <c r="HH169" i="1" l="1"/>
  <c r="HH170" i="1" s="1"/>
  <c r="HH208" i="1" l="1"/>
  <c r="HH216" i="1" s="1"/>
  <c r="HE181" i="1" l="1"/>
  <c r="HE182" i="1" s="1"/>
  <c r="HE220" i="1" l="1"/>
  <c r="HE229" i="1" s="1"/>
  <c r="HF80" i="1" l="1"/>
  <c r="HE289" i="1" l="1"/>
  <c r="HE151" i="1"/>
  <c r="HE184" i="1" l="1"/>
  <c r="HE185" i="1" s="1"/>
  <c r="HE188" i="1" s="1"/>
  <c r="HE153" i="1"/>
  <c r="HE235" i="1" l="1"/>
  <c r="HF187" i="1"/>
  <c r="HE156" i="1" l="1"/>
  <c r="HE155" i="1" l="1"/>
  <c r="HE158" i="1" s="1"/>
  <c r="HE161" i="1" s="1"/>
  <c r="HE162" i="1" l="1"/>
  <c r="HE192" i="1"/>
  <c r="HE201" i="1" s="1"/>
  <c r="HE231" i="1" s="1"/>
  <c r="HF160" i="1"/>
  <c r="HF305" i="1" s="1"/>
  <c r="HE234" i="1"/>
  <c r="HE236" i="1" s="1"/>
  <c r="HE238" i="1" l="1"/>
  <c r="HE239" i="1" s="1"/>
  <c r="HF172" i="1" l="1"/>
  <c r="HF179" i="1" s="1"/>
  <c r="HF78" i="1"/>
  <c r="HF87" i="1" s="1"/>
  <c r="HF90" i="1" l="1"/>
  <c r="HF91" i="1" l="1"/>
  <c r="HF92" i="1" s="1"/>
  <c r="HF96" i="1" s="1"/>
  <c r="HF198" i="1" l="1"/>
  <c r="HF181" i="1" l="1"/>
  <c r="HF182" i="1" s="1"/>
  <c r="HF99" i="1" l="1"/>
  <c r="HF220" i="1" l="1"/>
  <c r="HF100" i="1"/>
  <c r="HF101" i="1" s="1"/>
  <c r="HF105" i="1" s="1"/>
  <c r="HF112" i="1" s="1"/>
  <c r="HF125" i="1" s="1"/>
  <c r="HG80" i="1" l="1"/>
  <c r="HF199" i="1" l="1"/>
  <c r="HF289" i="1" l="1"/>
  <c r="HF151" i="1"/>
  <c r="HF184" i="1" l="1"/>
  <c r="HF185" i="1" s="1"/>
  <c r="HF188" i="1" s="1"/>
  <c r="HG187" i="1" l="1"/>
  <c r="HF235" i="1"/>
  <c r="HF128" i="1" l="1"/>
  <c r="HF131" i="1" s="1"/>
  <c r="HF135" i="1" s="1"/>
  <c r="HF197" i="1" l="1"/>
  <c r="HF138" i="1"/>
  <c r="HF139" i="1"/>
  <c r="HF140" i="1" l="1"/>
  <c r="HF142" i="1" s="1"/>
  <c r="HF200" i="1"/>
  <c r="HG129" i="1" l="1"/>
  <c r="HF286" i="1" l="1"/>
  <c r="HG130" i="1" l="1"/>
  <c r="HF288" i="1" l="1"/>
  <c r="HF146" i="1" l="1"/>
  <c r="HF297" i="1" l="1"/>
  <c r="HF147" i="1"/>
  <c r="HF149" i="1" s="1"/>
  <c r="HF153" i="1" s="1"/>
  <c r="HF227" i="1"/>
  <c r="HF295" i="1" l="1"/>
  <c r="HF294" i="1"/>
  <c r="HF229" i="1"/>
  <c r="HG174" i="1" l="1"/>
  <c r="HG228" i="1" l="1"/>
  <c r="HF156" i="1" l="1"/>
  <c r="HF155" i="1" l="1"/>
  <c r="HF158" i="1" s="1"/>
  <c r="HF161" i="1" s="1"/>
  <c r="HF162" i="1" l="1"/>
  <c r="HG160" i="1"/>
  <c r="HG305" i="1" s="1"/>
  <c r="HF192" i="1"/>
  <c r="HF201" i="1" s="1"/>
  <c r="HF231" i="1" s="1"/>
  <c r="HF234" i="1" l="1"/>
  <c r="HF236" i="1" s="1"/>
  <c r="HF238" i="1"/>
  <c r="HF239" i="1" s="1"/>
  <c r="HG172" i="1" l="1"/>
  <c r="HG179" i="1" s="1"/>
  <c r="HG78" i="1"/>
  <c r="HG87" i="1" s="1"/>
  <c r="HG90" i="1" l="1"/>
  <c r="HG91" i="1" l="1"/>
  <c r="HG92" i="1" s="1"/>
  <c r="HG96" i="1" s="1"/>
  <c r="HG198" i="1" l="1"/>
  <c r="HG181" i="1" l="1"/>
  <c r="HG182" i="1" s="1"/>
  <c r="HG99" i="1" l="1"/>
  <c r="HG220" i="1" l="1"/>
  <c r="HG100" i="1"/>
  <c r="HG101" i="1" s="1"/>
  <c r="HG105" i="1" s="1"/>
  <c r="HG112" i="1" s="1"/>
  <c r="HG125" i="1" s="1"/>
  <c r="HG199" i="1" l="1"/>
  <c r="HH80" i="1"/>
  <c r="HG289" i="1" l="1"/>
  <c r="HG151" i="1"/>
  <c r="HG184" i="1" l="1"/>
  <c r="HG185" i="1" s="1"/>
  <c r="HG188" i="1" s="1"/>
  <c r="HG235" i="1" l="1"/>
  <c r="HH187" i="1"/>
  <c r="HG128" i="1" l="1"/>
  <c r="HG131" i="1" s="1"/>
  <c r="HG135" i="1" s="1"/>
  <c r="HG138" i="1" l="1"/>
  <c r="HG139" i="1"/>
  <c r="HG197" i="1"/>
  <c r="HG140" i="1" l="1"/>
  <c r="HG142" i="1" s="1"/>
  <c r="HG200" i="1"/>
  <c r="HG286" i="1" l="1"/>
  <c r="HG288" i="1" l="1"/>
  <c r="HG146" i="1" l="1"/>
  <c r="HG297" i="1" l="1"/>
  <c r="HG147" i="1"/>
  <c r="HG149" i="1" s="1"/>
  <c r="HG153" i="1" s="1"/>
  <c r="HG227" i="1"/>
  <c r="HG295" i="1" l="1"/>
  <c r="HG294" i="1"/>
  <c r="HG229" i="1"/>
  <c r="HH174" i="1" l="1"/>
  <c r="HH228" i="1" l="1"/>
  <c r="HG156" i="1" l="1"/>
  <c r="HG155" i="1" l="1"/>
  <c r="HG158" i="1" s="1"/>
  <c r="HG161" i="1" s="1"/>
  <c r="HG162" i="1" l="1"/>
  <c r="HG192" i="1"/>
  <c r="HG201" i="1" s="1"/>
  <c r="HG231" i="1" s="1"/>
  <c r="HH160" i="1"/>
  <c r="HH305" i="1" s="1"/>
  <c r="HG234" i="1" l="1"/>
  <c r="HG236" i="1" s="1"/>
  <c r="HG238" i="1"/>
  <c r="HG239" i="1" s="1"/>
  <c r="HH172" i="1" l="1"/>
  <c r="HH179" i="1" s="1"/>
  <c r="HH78" i="1"/>
  <c r="HH87" i="1" s="1"/>
  <c r="HH90" i="1" l="1"/>
  <c r="HH198" i="1" l="1"/>
  <c r="HH91" i="1"/>
  <c r="HH92" i="1" s="1"/>
  <c r="HH96" i="1" s="1"/>
  <c r="HH181" i="1" l="1"/>
  <c r="HH182" i="1" s="1"/>
  <c r="HH99" i="1" l="1"/>
  <c r="HH100" i="1" l="1"/>
  <c r="HH101" i="1" s="1"/>
  <c r="HH105" i="1" s="1"/>
  <c r="HH220" i="1"/>
  <c r="HH199" i="1" l="1"/>
  <c r="HI80" i="1"/>
  <c r="HH108" i="1" l="1"/>
  <c r="HH110" i="1" s="1"/>
  <c r="HH112" i="1" s="1"/>
  <c r="HH196" i="1" l="1"/>
  <c r="HI109" i="1" l="1"/>
  <c r="HI110" i="1" s="1"/>
  <c r="HI196" i="1" l="1"/>
  <c r="HJ109" i="1" l="1"/>
  <c r="HJ110" i="1" s="1"/>
  <c r="HJ196" i="1" l="1"/>
  <c r="HK109" i="1"/>
  <c r="HH263" i="1" l="1"/>
  <c r="HH261" i="1" s="1"/>
  <c r="HH265" i="1" s="1"/>
  <c r="HH266" i="1" s="1"/>
  <c r="HH255" i="1"/>
  <c r="HH253" i="1" s="1"/>
  <c r="HH257" i="1" s="1"/>
  <c r="HH116" i="1"/>
  <c r="HH118" i="1" s="1"/>
  <c r="HH125" i="1" s="1"/>
  <c r="HH281" i="1" l="1"/>
  <c r="HH282" i="1" s="1"/>
  <c r="HH273" i="1"/>
  <c r="HH274" i="1" s="1"/>
  <c r="HH258" i="1"/>
  <c r="HI175" i="1"/>
  <c r="HH223" i="1"/>
  <c r="HI226" i="1" l="1"/>
  <c r="HI176" i="1" l="1"/>
  <c r="HI117" i="1"/>
  <c r="HI173" i="1" l="1"/>
  <c r="HH129" i="1" l="1"/>
  <c r="HI224" i="1" l="1"/>
  <c r="HH130" i="1" l="1"/>
  <c r="HH128" i="1" l="1"/>
  <c r="HH131" i="1" s="1"/>
  <c r="HH135" i="1" s="1"/>
  <c r="HH197" i="1" l="1"/>
  <c r="HI208" i="1" l="1"/>
  <c r="HI216" i="1" s="1"/>
  <c r="HI116" i="1"/>
  <c r="HI118" i="1" s="1"/>
  <c r="HI255" i="1"/>
  <c r="HI253" i="1" s="1"/>
  <c r="HI257" i="1" s="1"/>
  <c r="HI263" i="1"/>
  <c r="HI261" i="1" s="1"/>
  <c r="HI265" i="1" s="1"/>
  <c r="HI266" i="1" s="1"/>
  <c r="HI281" i="1" l="1"/>
  <c r="HI282" i="1" s="1"/>
  <c r="HI273" i="1"/>
  <c r="HI274" i="1" s="1"/>
  <c r="HI258" i="1"/>
  <c r="HJ175" i="1"/>
  <c r="HI169" i="1"/>
  <c r="HI170" i="1" s="1"/>
  <c r="HI223" i="1"/>
  <c r="HJ226" i="1" l="1"/>
  <c r="HH138" i="1"/>
  <c r="HJ176" i="1" l="1"/>
  <c r="HJ117" i="1"/>
  <c r="HH200" i="1"/>
  <c r="HH139" i="1"/>
  <c r="HH140" i="1" s="1"/>
  <c r="HH142" i="1" s="1"/>
  <c r="HJ173" i="1" l="1"/>
  <c r="HH286" i="1" l="1"/>
  <c r="HI129" i="1"/>
  <c r="HJ224" i="1" l="1"/>
  <c r="HH287" i="1" l="1"/>
  <c r="HH145" i="1"/>
  <c r="HH296" i="1"/>
  <c r="HI130" i="1"/>
  <c r="HH288" i="1" l="1"/>
  <c r="HH146" i="1" l="1"/>
  <c r="HH297" i="1" l="1"/>
  <c r="HH147" i="1"/>
  <c r="HH149" i="1" s="1"/>
  <c r="HH227" i="1"/>
  <c r="HH295" i="1" l="1"/>
  <c r="HH294" i="1"/>
  <c r="HH229" i="1"/>
  <c r="HJ116" i="1"/>
  <c r="HJ118" i="1" s="1"/>
  <c r="HJ208" i="1"/>
  <c r="HJ216" i="1" s="1"/>
  <c r="HJ255" i="1"/>
  <c r="HJ253" i="1" s="1"/>
  <c r="HJ257" i="1" s="1"/>
  <c r="HJ263" i="1"/>
  <c r="HJ261" i="1" s="1"/>
  <c r="HJ265" i="1" s="1"/>
  <c r="HJ266" i="1" s="1"/>
  <c r="HJ169" i="1"/>
  <c r="HJ170" i="1" s="1"/>
  <c r="HJ281" i="1" l="1"/>
  <c r="HJ282" i="1" s="1"/>
  <c r="HJ273" i="1"/>
  <c r="HJ274" i="1" s="1"/>
  <c r="HJ258" i="1"/>
  <c r="HK175" i="1"/>
  <c r="HJ223" i="1"/>
  <c r="HI174" i="1"/>
  <c r="HI228" i="1" l="1"/>
  <c r="HK133" i="1" l="1"/>
  <c r="HK226" i="1"/>
  <c r="HK176" i="1" l="1"/>
  <c r="HK117" i="1"/>
  <c r="HH289" i="1" l="1"/>
  <c r="HH151" i="1"/>
  <c r="HK173" i="1"/>
  <c r="HH184" i="1" l="1"/>
  <c r="HH185" i="1" s="1"/>
  <c r="HH188" i="1" s="1"/>
  <c r="HH153" i="1"/>
  <c r="HH235" i="1" l="1"/>
  <c r="HI187" i="1"/>
  <c r="HK224" i="1"/>
  <c r="HK115" i="1"/>
  <c r="HH156" i="1" l="1"/>
  <c r="HH155" i="1" l="1"/>
  <c r="HH158" i="1" s="1"/>
  <c r="HH161" i="1" s="1"/>
  <c r="HH162" i="1" l="1"/>
  <c r="HH192" i="1"/>
  <c r="HH201" i="1" s="1"/>
  <c r="HH231" i="1" s="1"/>
  <c r="HI160" i="1"/>
  <c r="HI305" i="1" s="1"/>
  <c r="HK169" i="1"/>
  <c r="HK170" i="1" s="1"/>
  <c r="HK208" i="1"/>
  <c r="HK216" i="1" s="1"/>
  <c r="HH234" i="1" l="1"/>
  <c r="HH236" i="1" s="1"/>
  <c r="HH238" i="1"/>
  <c r="HH239" i="1" s="1"/>
  <c r="HI172" i="1" l="1"/>
  <c r="HI179" i="1" s="1"/>
  <c r="HI78" i="1"/>
  <c r="HI87" i="1" s="1"/>
  <c r="HI90" i="1" l="1"/>
  <c r="HI198" i="1" l="1"/>
  <c r="HI91" i="1"/>
  <c r="HI92" i="1" s="1"/>
  <c r="HI96" i="1" s="1"/>
  <c r="HI181" i="1" l="1"/>
  <c r="HI182" i="1" s="1"/>
  <c r="HI99" i="1" l="1"/>
  <c r="HI100" i="1" l="1"/>
  <c r="HI101" i="1" s="1"/>
  <c r="HI105" i="1" s="1"/>
  <c r="HI112" i="1" s="1"/>
  <c r="HI125" i="1" s="1"/>
  <c r="HI220" i="1"/>
  <c r="HI199" i="1" l="1"/>
  <c r="HJ80" i="1"/>
  <c r="HI289" i="1" l="1"/>
  <c r="HI151" i="1"/>
  <c r="HI184" i="1" l="1"/>
  <c r="HI185" i="1" s="1"/>
  <c r="HI188" i="1" s="1"/>
  <c r="HI235" i="1" l="1"/>
  <c r="HJ187" i="1"/>
  <c r="HI128" i="1" l="1"/>
  <c r="HI131" i="1" s="1"/>
  <c r="HI135" i="1" s="1"/>
  <c r="HI197" i="1" l="1"/>
  <c r="HI138" i="1"/>
  <c r="HI140" i="1" s="1"/>
  <c r="HI142" i="1" s="1"/>
  <c r="HI139" i="1"/>
  <c r="HI200" i="1" l="1"/>
  <c r="HJ129" i="1" l="1"/>
  <c r="HI286" i="1" l="1"/>
  <c r="HJ130" i="1"/>
  <c r="HI288" i="1" l="1"/>
  <c r="HI146" i="1" l="1"/>
  <c r="HI297" i="1" l="1"/>
  <c r="HI147" i="1"/>
  <c r="HI149" i="1" s="1"/>
  <c r="HI153" i="1" s="1"/>
  <c r="HI227" i="1"/>
  <c r="HI295" i="1" l="1"/>
  <c r="HI294" i="1"/>
  <c r="HI229" i="1"/>
  <c r="HJ174" i="1" l="1"/>
  <c r="HJ228" i="1" l="1"/>
  <c r="HI156" i="1" l="1"/>
  <c r="HI155" i="1" l="1"/>
  <c r="HI158" i="1" s="1"/>
  <c r="HI161" i="1" s="1"/>
  <c r="HI162" i="1" l="1"/>
  <c r="HI192" i="1"/>
  <c r="HI201" i="1" s="1"/>
  <c r="HI231" i="1" s="1"/>
  <c r="HJ160" i="1"/>
  <c r="HJ305" i="1" s="1"/>
  <c r="HI234" i="1" l="1"/>
  <c r="HI236" i="1" s="1"/>
  <c r="HI238" i="1"/>
  <c r="HI239" i="1" s="1"/>
  <c r="HJ172" i="1" l="1"/>
  <c r="HJ179" i="1" s="1"/>
  <c r="HJ78" i="1"/>
  <c r="HJ87" i="1" s="1"/>
  <c r="HJ90" i="1" l="1"/>
  <c r="HJ198" i="1" l="1"/>
  <c r="HJ91" i="1"/>
  <c r="HJ92" i="1" s="1"/>
  <c r="HJ96" i="1" s="1"/>
  <c r="HJ181" i="1"/>
  <c r="HJ182" i="1" s="1"/>
  <c r="HJ220" i="1" l="1"/>
  <c r="HK80" i="1" l="1"/>
  <c r="HJ289" i="1"/>
  <c r="HJ151" i="1"/>
  <c r="HJ184" i="1" l="1"/>
  <c r="HJ185" i="1" s="1"/>
  <c r="HJ188" i="1" s="1"/>
  <c r="HJ99" i="1"/>
  <c r="HK187" i="1" l="1"/>
  <c r="HJ235" i="1"/>
  <c r="HJ100" i="1"/>
  <c r="HJ101" i="1" s="1"/>
  <c r="HJ105" i="1" s="1"/>
  <c r="HJ112" i="1" s="1"/>
  <c r="HJ125" i="1" s="1"/>
  <c r="HJ199" i="1" l="1"/>
  <c r="HJ128" i="1" l="1"/>
  <c r="HJ131" i="1" s="1"/>
  <c r="HJ135" i="1" s="1"/>
  <c r="HJ138" i="1" l="1"/>
  <c r="HJ139" i="1"/>
  <c r="HJ197" i="1"/>
  <c r="HJ140" i="1" l="1"/>
  <c r="HJ142" i="1" s="1"/>
  <c r="HJ200" i="1"/>
  <c r="HJ286" i="1" l="1"/>
  <c r="HJ288" i="1" l="1"/>
  <c r="HJ146" i="1" l="1"/>
  <c r="HJ297" i="1" l="1"/>
  <c r="HJ147" i="1"/>
  <c r="HJ149" i="1" s="1"/>
  <c r="HJ153" i="1" s="1"/>
  <c r="HJ227" i="1"/>
  <c r="HJ294" i="1" l="1"/>
  <c r="HJ295" i="1"/>
  <c r="HJ229" i="1"/>
  <c r="HK174" i="1" l="1"/>
  <c r="HK228" i="1" l="1"/>
  <c r="HJ156" i="1"/>
  <c r="HJ155" i="1" l="1"/>
  <c r="HJ158" i="1" s="1"/>
  <c r="HJ161" i="1" s="1"/>
  <c r="HJ162" i="1" l="1"/>
  <c r="HJ192" i="1"/>
  <c r="HJ201" i="1" s="1"/>
  <c r="HJ231" i="1" s="1"/>
  <c r="HK160" i="1"/>
  <c r="HK305" i="1" s="1"/>
  <c r="HJ234" i="1"/>
  <c r="HJ236" i="1" s="1"/>
  <c r="HJ238" i="1" l="1"/>
  <c r="HJ239" i="1" s="1"/>
  <c r="HK172" i="1" l="1"/>
  <c r="HK179" i="1" s="1"/>
  <c r="HK78" i="1"/>
  <c r="HK87" i="1" s="1"/>
  <c r="HK90" i="1" l="1"/>
  <c r="HK91" i="1" l="1"/>
  <c r="HK92" i="1" s="1"/>
  <c r="HK96" i="1" s="1"/>
  <c r="HK198" i="1"/>
  <c r="HK181" i="1" l="1"/>
  <c r="HK182" i="1" s="1"/>
  <c r="HK220" i="1" l="1"/>
  <c r="HL80" i="1" l="1"/>
  <c r="HK99" i="1"/>
  <c r="HK100" i="1" l="1"/>
  <c r="HK101" i="1" s="1"/>
  <c r="HK105" i="1" s="1"/>
  <c r="HK199" i="1" l="1"/>
  <c r="HK108" i="1" l="1"/>
  <c r="HK110" i="1" s="1"/>
  <c r="HK112" i="1" s="1"/>
  <c r="HK196" i="1" l="1"/>
  <c r="HL109" i="1" l="1"/>
  <c r="HL110" i="1" s="1"/>
  <c r="HL196" i="1" l="1"/>
  <c r="HM109" i="1" l="1"/>
  <c r="HM110" i="1" s="1"/>
  <c r="HM196" i="1" l="1"/>
  <c r="HN109" i="1" l="1"/>
  <c r="HK255" i="1" l="1"/>
  <c r="HK253" i="1" s="1"/>
  <c r="HK257" i="1" s="1"/>
  <c r="HK263" i="1"/>
  <c r="HK261" i="1" s="1"/>
  <c r="HK265" i="1" s="1"/>
  <c r="HK266" i="1" s="1"/>
  <c r="HK116" i="1"/>
  <c r="HK118" i="1" s="1"/>
  <c r="HK125" i="1" s="1"/>
  <c r="HK273" i="1" l="1"/>
  <c r="HK274" i="1" s="1"/>
  <c r="HK281" i="1"/>
  <c r="HK282" i="1" s="1"/>
  <c r="HK258" i="1"/>
  <c r="HL175" i="1"/>
  <c r="HK223" i="1"/>
  <c r="HL226" i="1" l="1"/>
  <c r="HL176" i="1" l="1"/>
  <c r="HL117" i="1"/>
  <c r="HK128" i="1" l="1"/>
  <c r="HL173" i="1"/>
  <c r="HK129" i="1" l="1"/>
  <c r="HK130" i="1" l="1"/>
  <c r="HK131" i="1" s="1"/>
  <c r="HK135" i="1" s="1"/>
  <c r="HL224" i="1"/>
  <c r="HK197" i="1" l="1"/>
  <c r="HK138" i="1" l="1"/>
  <c r="HK200" i="1" l="1"/>
  <c r="HK139" i="1"/>
  <c r="HK140" i="1" s="1"/>
  <c r="HK142" i="1" s="1"/>
  <c r="HL208" i="1"/>
  <c r="HL216" i="1" s="1"/>
  <c r="HL116" i="1"/>
  <c r="HL118" i="1" s="1"/>
  <c r="HL255" i="1"/>
  <c r="HL253" i="1" s="1"/>
  <c r="HL257" i="1" s="1"/>
  <c r="HL263" i="1"/>
  <c r="HL261" i="1" s="1"/>
  <c r="HL265" i="1" s="1"/>
  <c r="HL266" i="1" s="1"/>
  <c r="HL281" i="1" l="1"/>
  <c r="HL282" i="1" s="1"/>
  <c r="HL273" i="1"/>
  <c r="HL274" i="1" s="1"/>
  <c r="HL258" i="1"/>
  <c r="HL169" i="1"/>
  <c r="HL170" i="1" s="1"/>
  <c r="HM175" i="1"/>
  <c r="HL223" i="1"/>
  <c r="HM226" i="1" l="1"/>
  <c r="HK286" i="1"/>
  <c r="HL129" i="1" l="1"/>
  <c r="HL130" i="1"/>
  <c r="HK287" i="1" l="1"/>
  <c r="HK145" i="1"/>
  <c r="HM176" i="1"/>
  <c r="HM117" i="1"/>
  <c r="HK296" i="1"/>
  <c r="HK288" i="1" l="1"/>
  <c r="HM173" i="1"/>
  <c r="HK146" i="1" l="1"/>
  <c r="HM116" i="1"/>
  <c r="HM118" i="1" s="1"/>
  <c r="HM255" i="1"/>
  <c r="HM253" i="1" s="1"/>
  <c r="HM257" i="1" s="1"/>
  <c r="HM273" i="1" l="1"/>
  <c r="HM274" i="1" s="1"/>
  <c r="HM281" i="1"/>
  <c r="HM282" i="1" s="1"/>
  <c r="HM258" i="1"/>
  <c r="HK297" i="1"/>
  <c r="HK147" i="1"/>
  <c r="HK149" i="1" s="1"/>
  <c r="HM223" i="1"/>
  <c r="HK227" i="1"/>
  <c r="HM263" i="1"/>
  <c r="HM261" i="1" s="1"/>
  <c r="HM265" i="1" s="1"/>
  <c r="HM266" i="1" s="1"/>
  <c r="HM224" i="1"/>
  <c r="HK294" i="1" l="1"/>
  <c r="HK295" i="1"/>
  <c r="HK229" i="1"/>
  <c r="HL174" i="1"/>
  <c r="HN175" i="1" l="1"/>
  <c r="HN173" i="1"/>
  <c r="HL228" i="1" l="1"/>
  <c r="HN133" i="1"/>
  <c r="HN176" i="1" l="1"/>
  <c r="HN117" i="1"/>
  <c r="HN226" i="1"/>
  <c r="HN224" i="1"/>
  <c r="HM208" i="1"/>
  <c r="HM216" i="1" s="1"/>
  <c r="HK289" i="1" l="1"/>
  <c r="HK151" i="1"/>
  <c r="HM169" i="1"/>
  <c r="HM170" i="1" s="1"/>
  <c r="HK184" i="1" l="1"/>
  <c r="HK185" i="1" s="1"/>
  <c r="HK188" i="1" s="1"/>
  <c r="HK153" i="1"/>
  <c r="HN115" i="1"/>
  <c r="HL187" i="1" l="1"/>
  <c r="HK235" i="1"/>
  <c r="HK156" i="1"/>
  <c r="HN208" i="1" l="1"/>
  <c r="HN216" i="1" s="1"/>
  <c r="HN169" i="1" l="1"/>
  <c r="HN170" i="1" s="1"/>
  <c r="HK155" i="1"/>
  <c r="HK158" i="1" s="1"/>
  <c r="HK161" i="1" s="1"/>
  <c r="HK162" i="1" l="1"/>
  <c r="HL160" i="1"/>
  <c r="HL305" i="1" s="1"/>
  <c r="HK192" i="1"/>
  <c r="HK201" i="1" s="1"/>
  <c r="HK231" i="1" s="1"/>
  <c r="HK234" i="1"/>
  <c r="HK236" i="1" s="1"/>
  <c r="HK238" i="1" l="1"/>
  <c r="HK239" i="1" s="1"/>
  <c r="HL172" i="1" l="1"/>
  <c r="HL179" i="1" s="1"/>
  <c r="HL78" i="1"/>
  <c r="HL87" i="1" s="1"/>
  <c r="HL90" i="1" l="1"/>
  <c r="HL91" i="1" l="1"/>
  <c r="HL92" i="1" s="1"/>
  <c r="HL96" i="1" s="1"/>
  <c r="HL198" i="1"/>
  <c r="HL181" i="1" l="1"/>
  <c r="HL182" i="1" s="1"/>
  <c r="HM80" i="1" l="1"/>
  <c r="HL220" i="1"/>
  <c r="HL289" i="1" l="1"/>
  <c r="HL151" i="1"/>
  <c r="HL99" i="1"/>
  <c r="HL184" i="1" l="1"/>
  <c r="HL185" i="1" s="1"/>
  <c r="HL188" i="1" s="1"/>
  <c r="HL100" i="1"/>
  <c r="HL101" i="1" s="1"/>
  <c r="HL105" i="1" s="1"/>
  <c r="HL112" i="1" s="1"/>
  <c r="HL125" i="1" s="1"/>
  <c r="HL235" i="1" l="1"/>
  <c r="HM187" i="1"/>
  <c r="HL199" i="1"/>
  <c r="HL128" i="1" l="1"/>
  <c r="HL131" i="1" s="1"/>
  <c r="HL135" i="1" s="1"/>
  <c r="HL197" i="1" l="1"/>
  <c r="HL138" i="1" l="1"/>
  <c r="HL139" i="1"/>
  <c r="HL140" i="1" l="1"/>
  <c r="HL142" i="1" s="1"/>
  <c r="HM129" i="1"/>
  <c r="HL200" i="1"/>
  <c r="HM130" i="1" l="1"/>
  <c r="HL286" i="1" l="1"/>
  <c r="HL288" i="1" l="1"/>
  <c r="HL146" i="1" l="1"/>
  <c r="HM174" i="1" l="1"/>
  <c r="HL227" i="1"/>
  <c r="HL297" i="1"/>
  <c r="HL147" i="1"/>
  <c r="HL149" i="1" s="1"/>
  <c r="HL153" i="1" s="1"/>
  <c r="HM228" i="1"/>
  <c r="HL294" i="1" l="1"/>
  <c r="HL295" i="1"/>
  <c r="HL229" i="1"/>
  <c r="HL156" i="1" l="1"/>
  <c r="HL155" i="1" l="1"/>
  <c r="HL158" i="1" s="1"/>
  <c r="HL161" i="1" s="1"/>
  <c r="HL162" i="1" l="1"/>
  <c r="HL192" i="1"/>
  <c r="HL201" i="1" s="1"/>
  <c r="HL231" i="1" s="1"/>
  <c r="HM160" i="1"/>
  <c r="HM305" i="1" s="1"/>
  <c r="HL234" i="1"/>
  <c r="HL236" i="1" s="1"/>
  <c r="HL238" i="1" l="1"/>
  <c r="HL239" i="1" s="1"/>
  <c r="HM172" i="1" l="1"/>
  <c r="HM179" i="1" s="1"/>
  <c r="HM78" i="1"/>
  <c r="HM87" i="1" s="1"/>
  <c r="HM90" i="1" l="1"/>
  <c r="HM91" i="1" l="1"/>
  <c r="HM92" i="1" s="1"/>
  <c r="HM96" i="1" s="1"/>
  <c r="HM198" i="1"/>
  <c r="HM181" i="1" l="1"/>
  <c r="HM182" i="1" s="1"/>
  <c r="HN80" i="1" l="1"/>
  <c r="HM220" i="1"/>
  <c r="HM289" i="1" l="1"/>
  <c r="HM151" i="1"/>
  <c r="HM99" i="1"/>
  <c r="HM184" i="1" l="1"/>
  <c r="HM185" i="1" s="1"/>
  <c r="HM188" i="1" s="1"/>
  <c r="HM100" i="1"/>
  <c r="HM101" i="1" s="1"/>
  <c r="HM105" i="1" s="1"/>
  <c r="HM112" i="1" s="1"/>
  <c r="HM125" i="1" s="1"/>
  <c r="HM235" i="1" l="1"/>
  <c r="HN187" i="1"/>
  <c r="HM199" i="1"/>
  <c r="HM128" i="1" l="1"/>
  <c r="HM131" i="1" s="1"/>
  <c r="HM135" i="1" s="1"/>
  <c r="HM197" i="1" l="1"/>
  <c r="HM138" i="1" l="1"/>
  <c r="HM140" i="1" s="1"/>
  <c r="HM142" i="1" s="1"/>
  <c r="HM139" i="1"/>
  <c r="HM200" i="1" l="1"/>
  <c r="HM286" i="1" l="1"/>
  <c r="HM146" i="1" l="1"/>
  <c r="HM288" i="1"/>
  <c r="HM227" i="1"/>
  <c r="HM295" i="1" l="1"/>
  <c r="HM294" i="1"/>
  <c r="HM229" i="1"/>
  <c r="HM297" i="1"/>
  <c r="HM147" i="1"/>
  <c r="HM149" i="1" s="1"/>
  <c r="HM153" i="1" s="1"/>
  <c r="HN174" i="1" l="1"/>
  <c r="HN228" i="1" l="1"/>
  <c r="HM156" i="1" l="1"/>
  <c r="HM155" i="1" l="1"/>
  <c r="HM158" i="1" s="1"/>
  <c r="HM161" i="1" s="1"/>
  <c r="HM162" i="1" l="1"/>
  <c r="HM192" i="1"/>
  <c r="HM201" i="1" s="1"/>
  <c r="HM231" i="1" s="1"/>
  <c r="HN160" i="1"/>
  <c r="HN305" i="1" s="1"/>
  <c r="HM234" i="1"/>
  <c r="HM236" i="1" s="1"/>
  <c r="HM238" i="1" l="1"/>
  <c r="HM239" i="1" s="1"/>
  <c r="HN172" i="1" l="1"/>
  <c r="HN179" i="1" s="1"/>
  <c r="HN78" i="1"/>
  <c r="HN87" i="1" s="1"/>
  <c r="HN90" i="1" l="1"/>
  <c r="HN91" i="1" l="1"/>
  <c r="HN92" i="1" s="1"/>
  <c r="HN96" i="1" s="1"/>
  <c r="HN181" i="1"/>
  <c r="HN182" i="1" s="1"/>
  <c r="HN198" i="1"/>
  <c r="HN220" i="1" l="1"/>
  <c r="HO80" i="1" l="1"/>
  <c r="HN99" i="1" l="1"/>
  <c r="HN100" i="1" l="1"/>
  <c r="HN101" i="1" s="1"/>
  <c r="HN105" i="1" s="1"/>
  <c r="HN199" i="1" l="1"/>
  <c r="HN108" i="1" l="1"/>
  <c r="HN110" i="1" s="1"/>
  <c r="HN112" i="1" s="1"/>
  <c r="HN196" i="1" l="1"/>
  <c r="HO109" i="1" l="1"/>
  <c r="HO110" i="1" s="1"/>
  <c r="HO196" i="1" l="1"/>
  <c r="HN116" i="1" l="1"/>
  <c r="HN118" i="1" s="1"/>
  <c r="HN125" i="1" s="1"/>
  <c r="HN130" i="1"/>
  <c r="HN129" i="1"/>
  <c r="HN223" i="1" l="1"/>
  <c r="HN263" i="1"/>
  <c r="HN261" i="1" s="1"/>
  <c r="HN265" i="1" s="1"/>
  <c r="HN266" i="1" s="1"/>
  <c r="HO175" i="1"/>
  <c r="HN255" i="1"/>
  <c r="HN253" i="1" s="1"/>
  <c r="HN257" i="1" s="1"/>
  <c r="HP109" i="1"/>
  <c r="HP110" i="1" s="1"/>
  <c r="HN273" i="1" l="1"/>
  <c r="HN274" i="1" s="1"/>
  <c r="HN281" i="1"/>
  <c r="HN282" i="1" s="1"/>
  <c r="HN258" i="1"/>
  <c r="HP196" i="1"/>
  <c r="HO173" i="1"/>
  <c r="HO226" i="1"/>
  <c r="HQ109" i="1" l="1"/>
  <c r="HO176" i="1" l="1"/>
  <c r="HO117" i="1"/>
  <c r="HN128" i="1"/>
  <c r="HN131" i="1" s="1"/>
  <c r="HN135" i="1" s="1"/>
  <c r="HO224" i="1"/>
  <c r="HN197" i="1" l="1"/>
  <c r="HO255" i="1" l="1"/>
  <c r="HO253" i="1" s="1"/>
  <c r="HO257" i="1" s="1"/>
  <c r="HO116" i="1"/>
  <c r="HO118" i="1" s="1"/>
  <c r="HO281" i="1" l="1"/>
  <c r="HO282" i="1" s="1"/>
  <c r="HO273" i="1"/>
  <c r="HO274" i="1" s="1"/>
  <c r="HO258" i="1"/>
  <c r="HO208" i="1"/>
  <c r="HO216" i="1" s="1"/>
  <c r="HO263" i="1"/>
  <c r="HO261" i="1" s="1"/>
  <c r="HO265" i="1" s="1"/>
  <c r="HO266" i="1" s="1"/>
  <c r="HO223" i="1"/>
  <c r="HP175" i="1" l="1"/>
  <c r="HO129" i="1"/>
  <c r="HN138" i="1"/>
  <c r="HO169" i="1" l="1"/>
  <c r="HO170" i="1" s="1"/>
  <c r="HO130" i="1"/>
  <c r="HP226" i="1"/>
  <c r="HP173" i="1"/>
  <c r="HP224" i="1"/>
  <c r="HP176" i="1" l="1"/>
  <c r="HP117" i="1"/>
  <c r="HN200" i="1"/>
  <c r="HN139" i="1"/>
  <c r="HN140" i="1" s="1"/>
  <c r="HN142" i="1" s="1"/>
  <c r="HN286" i="1" l="1"/>
  <c r="HP263" i="1" l="1"/>
  <c r="HP261" i="1" s="1"/>
  <c r="HP265" i="1" s="1"/>
  <c r="HP266" i="1" s="1"/>
  <c r="HP116" i="1"/>
  <c r="HP118" i="1" s="1"/>
  <c r="HN287" i="1" l="1"/>
  <c r="HN145" i="1"/>
  <c r="HN296" i="1"/>
  <c r="HP255" i="1"/>
  <c r="HP253" i="1" s="1"/>
  <c r="HP257" i="1" s="1"/>
  <c r="HP208" i="1"/>
  <c r="HP216" i="1" s="1"/>
  <c r="HP223" i="1"/>
  <c r="HP281" i="1" l="1"/>
  <c r="HP282" i="1" s="1"/>
  <c r="HP273" i="1"/>
  <c r="HP274" i="1" s="1"/>
  <c r="HP258" i="1"/>
  <c r="HP169" i="1"/>
  <c r="HP170" i="1" s="1"/>
  <c r="HN288" i="1"/>
  <c r="HQ175" i="1"/>
  <c r="HQ173" i="1"/>
  <c r="HQ133" i="1" l="1"/>
  <c r="HN146" i="1"/>
  <c r="HN297" i="1" l="1"/>
  <c r="HN147" i="1"/>
  <c r="HN149" i="1" s="1"/>
  <c r="HQ176" i="1"/>
  <c r="HQ117" i="1"/>
  <c r="HQ226" i="1"/>
  <c r="HN227" i="1"/>
  <c r="HN295" i="1" l="1"/>
  <c r="HN294" i="1"/>
  <c r="HN229" i="1"/>
  <c r="HO174" i="1"/>
  <c r="HQ224" i="1"/>
  <c r="HO228" i="1" l="1"/>
  <c r="HQ115" i="1"/>
  <c r="HQ208" i="1" l="1"/>
  <c r="HQ216" i="1" s="1"/>
  <c r="HN289" i="1" l="1"/>
  <c r="HN151" i="1"/>
  <c r="HQ169" i="1"/>
  <c r="HQ170" i="1" s="1"/>
  <c r="HN184" i="1" l="1"/>
  <c r="HN185" i="1" s="1"/>
  <c r="HN188" i="1" s="1"/>
  <c r="HN153" i="1"/>
  <c r="HO187" i="1" l="1"/>
  <c r="HN235" i="1"/>
  <c r="HN156" i="1"/>
  <c r="HN155" i="1" l="1"/>
  <c r="HN158" i="1" s="1"/>
  <c r="HN161" i="1" s="1"/>
  <c r="HN162" i="1" l="1"/>
  <c r="HO160" i="1"/>
  <c r="HO305" i="1" s="1"/>
  <c r="HN192" i="1"/>
  <c r="HN201" i="1" s="1"/>
  <c r="HN231" i="1" s="1"/>
  <c r="HN238" i="1" s="1"/>
  <c r="HN239" i="1" s="1"/>
  <c r="HN234" i="1"/>
  <c r="HN236" i="1" s="1"/>
  <c r="HO172" i="1" l="1"/>
  <c r="HO179" i="1" s="1"/>
  <c r="HO78" i="1"/>
  <c r="HO87" i="1" s="1"/>
  <c r="HO90" i="1" l="1"/>
  <c r="HO91" i="1" l="1"/>
  <c r="HO92" i="1" s="1"/>
  <c r="HO96" i="1" s="1"/>
  <c r="HO181" i="1"/>
  <c r="HO182" i="1" s="1"/>
  <c r="HO198" i="1"/>
  <c r="HO220" i="1" l="1"/>
  <c r="HP80" i="1" l="1"/>
  <c r="HO289" i="1"/>
  <c r="HO151" i="1"/>
  <c r="HO99" i="1"/>
  <c r="HO184" i="1" l="1"/>
  <c r="HO185" i="1" s="1"/>
  <c r="HO188" i="1" s="1"/>
  <c r="HO100" i="1"/>
  <c r="HO101" i="1" s="1"/>
  <c r="HO105" i="1" s="1"/>
  <c r="HO112" i="1" s="1"/>
  <c r="HO125" i="1" s="1"/>
  <c r="HO235" i="1" l="1"/>
  <c r="HP187" i="1"/>
  <c r="HO199" i="1"/>
  <c r="HO128" i="1" l="1"/>
  <c r="HO131" i="1" s="1"/>
  <c r="HO135" i="1" s="1"/>
  <c r="HO197" i="1" l="1"/>
  <c r="HO138" i="1" l="1"/>
  <c r="HO139" i="1"/>
  <c r="HO140" i="1" l="1"/>
  <c r="HO142" i="1" s="1"/>
  <c r="HO200" i="1"/>
  <c r="HP129" i="1"/>
  <c r="HP130" i="1" l="1"/>
  <c r="HO286" i="1" l="1"/>
  <c r="HO288" i="1" l="1"/>
  <c r="HO146" i="1" l="1"/>
  <c r="HO297" i="1" l="1"/>
  <c r="HO147" i="1"/>
  <c r="HO149" i="1" s="1"/>
  <c r="HO153" i="1" s="1"/>
  <c r="HO227" i="1"/>
  <c r="HO295" i="1" l="1"/>
  <c r="HO294" i="1"/>
  <c r="HO229" i="1"/>
  <c r="HP174" i="1" l="1"/>
  <c r="HP228" i="1" l="1"/>
  <c r="HO156" i="1" l="1"/>
  <c r="HO155" i="1" l="1"/>
  <c r="HO158" i="1" s="1"/>
  <c r="HO161" i="1" s="1"/>
  <c r="HO162" i="1" l="1"/>
  <c r="HO192" i="1"/>
  <c r="HO201" i="1" s="1"/>
  <c r="HO231" i="1" s="1"/>
  <c r="HP160" i="1"/>
  <c r="HP305" i="1" s="1"/>
  <c r="HO234" i="1"/>
  <c r="HO236" i="1" s="1"/>
  <c r="HO238" i="1" l="1"/>
  <c r="HO239" i="1" s="1"/>
  <c r="HP172" i="1" l="1"/>
  <c r="HP179" i="1" s="1"/>
  <c r="HP78" i="1"/>
  <c r="HP87" i="1" s="1"/>
  <c r="HP90" i="1" l="1"/>
  <c r="HP91" i="1" l="1"/>
  <c r="HP92" i="1" s="1"/>
  <c r="HP96" i="1" s="1"/>
  <c r="HP198" i="1"/>
  <c r="HP181" i="1" l="1"/>
  <c r="HP182" i="1" s="1"/>
  <c r="HQ80" i="1" l="1"/>
  <c r="HP220" i="1"/>
  <c r="HP289" i="1" l="1"/>
  <c r="HP151" i="1"/>
  <c r="HP99" i="1"/>
  <c r="HP184" i="1" l="1"/>
  <c r="HP185" i="1" s="1"/>
  <c r="HP188" i="1" s="1"/>
  <c r="HP100" i="1"/>
  <c r="HP101" i="1" s="1"/>
  <c r="HP105" i="1" s="1"/>
  <c r="HP112" i="1" s="1"/>
  <c r="HP125" i="1" s="1"/>
  <c r="HQ187" i="1" l="1"/>
  <c r="HP235" i="1"/>
  <c r="HP199" i="1"/>
  <c r="HP128" i="1" l="1"/>
  <c r="HP131" i="1" s="1"/>
  <c r="HP135" i="1" s="1"/>
  <c r="HP197" i="1" l="1"/>
  <c r="HP138" i="1" l="1"/>
  <c r="HP139" i="1"/>
  <c r="HP140" i="1" l="1"/>
  <c r="HP142" i="1" s="1"/>
  <c r="HP200" i="1"/>
  <c r="HP286" i="1" l="1"/>
  <c r="HP288" i="1" l="1"/>
  <c r="HP146" i="1"/>
  <c r="HP297" i="1" l="1"/>
  <c r="HP147" i="1"/>
  <c r="HP149" i="1" s="1"/>
  <c r="HP153" i="1" s="1"/>
  <c r="HP227" i="1" l="1"/>
  <c r="HQ174" i="1"/>
  <c r="HP295" i="1" l="1"/>
  <c r="HP294" i="1"/>
  <c r="HP229" i="1"/>
  <c r="HQ228" i="1" l="1"/>
  <c r="HP156" i="1"/>
  <c r="HP155" i="1" l="1"/>
  <c r="HP158" i="1" s="1"/>
  <c r="HP161" i="1" s="1"/>
  <c r="HP162" i="1" l="1"/>
  <c r="HQ160" i="1"/>
  <c r="HQ305" i="1" s="1"/>
  <c r="HP192" i="1"/>
  <c r="HP201" i="1" s="1"/>
  <c r="HP231" i="1" s="1"/>
  <c r="HP234" i="1"/>
  <c r="HP236" i="1" s="1"/>
  <c r="HP238" i="1" l="1"/>
  <c r="HP239" i="1" s="1"/>
  <c r="HQ172" i="1" l="1"/>
  <c r="HQ179" i="1" s="1"/>
  <c r="HQ78" i="1"/>
  <c r="HQ87" i="1" s="1"/>
  <c r="HQ90" i="1" l="1"/>
  <c r="HQ91" i="1" l="1"/>
  <c r="HQ92" i="1" s="1"/>
  <c r="HQ96" i="1" s="1"/>
  <c r="HQ198" i="1"/>
  <c r="HQ99" i="1" l="1"/>
  <c r="HQ100" i="1" l="1"/>
  <c r="HQ101" i="1" s="1"/>
  <c r="HQ105" i="1" s="1"/>
  <c r="HQ199" i="1" l="1"/>
  <c r="HQ108" i="1" l="1"/>
  <c r="HQ110" i="1" s="1"/>
  <c r="HQ112" i="1" s="1"/>
  <c r="HQ196" i="1" l="1"/>
  <c r="HR109" i="1" l="1"/>
  <c r="HR110" i="1" s="1"/>
  <c r="HR196" i="1" l="1"/>
  <c r="HQ116" i="1" l="1"/>
  <c r="HQ118" i="1" s="1"/>
  <c r="HQ125" i="1" s="1"/>
  <c r="HQ223" i="1" l="1"/>
  <c r="HQ129" i="1"/>
  <c r="HR175" i="1"/>
  <c r="HQ263" i="1"/>
  <c r="HQ261" i="1" s="1"/>
  <c r="HQ265" i="1" s="1"/>
  <c r="HQ266" i="1" s="1"/>
  <c r="HQ255" i="1"/>
  <c r="HQ253" i="1" s="1"/>
  <c r="HQ257" i="1" s="1"/>
  <c r="HS109" i="1"/>
  <c r="HS110" i="1" s="1"/>
  <c r="HQ281" i="1" l="1"/>
  <c r="HQ282" i="1" s="1"/>
  <c r="HQ273" i="1"/>
  <c r="HQ274" i="1" s="1"/>
  <c r="HQ258" i="1"/>
  <c r="HR173" i="1"/>
  <c r="HQ130" i="1"/>
  <c r="HR226" i="1"/>
  <c r="HS196" i="1" l="1"/>
  <c r="HT109" i="1"/>
  <c r="HR224" i="1"/>
  <c r="HR176" i="1" l="1"/>
  <c r="HR117" i="1"/>
  <c r="HQ128" i="1"/>
  <c r="HQ131" i="1" s="1"/>
  <c r="HQ135" i="1" s="1"/>
  <c r="HQ197" i="1" l="1"/>
  <c r="HR263" i="1" l="1"/>
  <c r="HR261" i="1" s="1"/>
  <c r="HR265" i="1" s="1"/>
  <c r="HR266" i="1" s="1"/>
  <c r="HR116" i="1"/>
  <c r="HR118" i="1" s="1"/>
  <c r="HR255" i="1" l="1"/>
  <c r="HR253" i="1" s="1"/>
  <c r="HR257" i="1" s="1"/>
  <c r="HR223" i="1"/>
  <c r="HR281" i="1" l="1"/>
  <c r="HR282" i="1" s="1"/>
  <c r="HR273" i="1"/>
  <c r="HR274" i="1" s="1"/>
  <c r="HR258" i="1"/>
  <c r="HS175" i="1"/>
  <c r="HR129" i="1"/>
  <c r="HS173" i="1"/>
  <c r="HR208" i="1"/>
  <c r="HR216" i="1" s="1"/>
  <c r="HR130" i="1"/>
  <c r="HQ138" i="1"/>
  <c r="HS176" i="1" l="1"/>
  <c r="HS117" i="1"/>
  <c r="HR169" i="1"/>
  <c r="HR170" i="1" s="1"/>
  <c r="HS226" i="1"/>
  <c r="HS224" i="1"/>
  <c r="HQ200" i="1" l="1"/>
  <c r="HQ139" i="1"/>
  <c r="HQ140" i="1" s="1"/>
  <c r="HQ142" i="1" s="1"/>
  <c r="HQ286" i="1" l="1"/>
  <c r="HS263" i="1" l="1"/>
  <c r="HS261" i="1" s="1"/>
  <c r="HS265" i="1" s="1"/>
  <c r="HS266" i="1" s="1"/>
  <c r="HS116" i="1"/>
  <c r="HS118" i="1" s="1"/>
  <c r="HQ287" i="1" l="1"/>
  <c r="HQ145" i="1"/>
  <c r="HQ296" i="1"/>
  <c r="HS255" i="1"/>
  <c r="HS253" i="1" s="1"/>
  <c r="HS257" i="1" s="1"/>
  <c r="HS223" i="1"/>
  <c r="HS281" i="1" l="1"/>
  <c r="HS282" i="1" s="1"/>
  <c r="HS273" i="1"/>
  <c r="HS274" i="1" s="1"/>
  <c r="HS258" i="1"/>
  <c r="HS169" i="1"/>
  <c r="HS170" i="1" s="1"/>
  <c r="HQ288" i="1"/>
  <c r="HS208" i="1"/>
  <c r="HS216" i="1" s="1"/>
  <c r="HT173" i="1" l="1"/>
  <c r="HT175" i="1"/>
  <c r="HQ227" i="1" l="1"/>
  <c r="HQ146" i="1"/>
  <c r="HT133" i="1"/>
  <c r="HR174" i="1" l="1"/>
  <c r="HT176" i="1"/>
  <c r="HT117" i="1"/>
  <c r="HQ297" i="1"/>
  <c r="HQ147" i="1"/>
  <c r="HQ149" i="1" s="1"/>
  <c r="HQ295" i="1"/>
  <c r="HQ294" i="1"/>
  <c r="HR228" i="1"/>
  <c r="HT226" i="1"/>
  <c r="HT224" i="1" l="1"/>
  <c r="HT115" i="1"/>
  <c r="HT208" i="1" l="1"/>
  <c r="HT216" i="1" s="1"/>
  <c r="HT169" i="1" l="1"/>
  <c r="HT170" i="1" s="1"/>
  <c r="HQ181" i="1" l="1"/>
  <c r="HQ182" i="1" s="1"/>
  <c r="HQ220" i="1" l="1"/>
  <c r="HQ229" i="1" s="1"/>
  <c r="HR80" i="1" l="1"/>
  <c r="HQ289" i="1" l="1"/>
  <c r="HQ151" i="1"/>
  <c r="HQ184" i="1" l="1"/>
  <c r="HQ185" i="1" s="1"/>
  <c r="HQ188" i="1" s="1"/>
  <c r="HQ153" i="1"/>
  <c r="HQ235" i="1" l="1"/>
  <c r="HR187" i="1"/>
  <c r="HQ156" i="1" l="1"/>
  <c r="HQ155" i="1" l="1"/>
  <c r="HQ158" i="1" s="1"/>
  <c r="HQ161" i="1" s="1"/>
  <c r="HQ162" i="1" l="1"/>
  <c r="HQ192" i="1"/>
  <c r="HQ201" i="1" s="1"/>
  <c r="HQ231" i="1" s="1"/>
  <c r="HR160" i="1"/>
  <c r="HR305" i="1" s="1"/>
  <c r="HQ234" i="1"/>
  <c r="HQ236" i="1" s="1"/>
  <c r="HQ238" i="1" l="1"/>
  <c r="HQ239" i="1" s="1"/>
  <c r="HR172" i="1" l="1"/>
  <c r="HR179" i="1" s="1"/>
  <c r="HR78" i="1"/>
  <c r="HR87" i="1" s="1"/>
  <c r="HR90" i="1" l="1"/>
  <c r="HR198" i="1" l="1"/>
  <c r="HR91" i="1"/>
  <c r="HR92" i="1" s="1"/>
  <c r="HR96" i="1" s="1"/>
  <c r="HR99" i="1" l="1"/>
  <c r="HR181" i="1"/>
  <c r="HR182" i="1" s="1"/>
  <c r="HR100" i="1" l="1"/>
  <c r="HR101" i="1" s="1"/>
  <c r="HR105" i="1" s="1"/>
  <c r="HR112" i="1" s="1"/>
  <c r="HR125" i="1" s="1"/>
  <c r="HR199" i="1" l="1"/>
  <c r="HR220" i="1"/>
  <c r="HS80" i="1" l="1"/>
  <c r="HR289" i="1" l="1"/>
  <c r="HR151" i="1"/>
  <c r="HR184" i="1" l="1"/>
  <c r="HR185" i="1" s="1"/>
  <c r="HR188" i="1" s="1"/>
  <c r="HR235" i="1" l="1"/>
  <c r="HS187" i="1"/>
  <c r="HR128" i="1" l="1"/>
  <c r="HR131" i="1" s="1"/>
  <c r="HR135" i="1" s="1"/>
  <c r="HR197" i="1" l="1"/>
  <c r="HR138" i="1"/>
  <c r="HR139" i="1"/>
  <c r="HR140" i="1" l="1"/>
  <c r="HR142" i="1" s="1"/>
  <c r="HR200" i="1"/>
  <c r="HS129" i="1" l="1"/>
  <c r="HR286" i="1" l="1"/>
  <c r="HS130" i="1" l="1"/>
  <c r="HR288" i="1" l="1"/>
  <c r="HR146" i="1" l="1"/>
  <c r="HR297" i="1" l="1"/>
  <c r="HR147" i="1"/>
  <c r="HR149" i="1" s="1"/>
  <c r="HR153" i="1" s="1"/>
  <c r="HR227" i="1"/>
  <c r="HR295" i="1" l="1"/>
  <c r="HR294" i="1"/>
  <c r="HR229" i="1"/>
  <c r="HS174" i="1" l="1"/>
  <c r="HS228" i="1" l="1"/>
  <c r="HR156" i="1" l="1"/>
  <c r="HR155" i="1" l="1"/>
  <c r="HR158" i="1" s="1"/>
  <c r="HR161" i="1" s="1"/>
  <c r="HR162" i="1" l="1"/>
  <c r="HS160" i="1"/>
  <c r="HS305" i="1" s="1"/>
  <c r="HR192" i="1"/>
  <c r="HR201" i="1" s="1"/>
  <c r="HR231" i="1" s="1"/>
  <c r="HR238" i="1" l="1"/>
  <c r="HR239" i="1" s="1"/>
  <c r="HR234" i="1"/>
  <c r="HR236" i="1" s="1"/>
  <c r="HS172" i="1" l="1"/>
  <c r="HS179" i="1" s="1"/>
  <c r="HS78" i="1"/>
  <c r="HS87" i="1" s="1"/>
  <c r="HS90" i="1" l="1"/>
  <c r="HS91" i="1" l="1"/>
  <c r="HS92" i="1" s="1"/>
  <c r="HS96" i="1" s="1"/>
  <c r="HS198" i="1" l="1"/>
  <c r="HS181" i="1" l="1"/>
  <c r="HS182" i="1" s="1"/>
  <c r="HS99" i="1" l="1"/>
  <c r="HS100" i="1" l="1"/>
  <c r="HS101" i="1" s="1"/>
  <c r="HS105" i="1" s="1"/>
  <c r="HS112" i="1" s="1"/>
  <c r="HS125" i="1" s="1"/>
  <c r="HS220" i="1"/>
  <c r="HS199" i="1" l="1"/>
  <c r="HT80" i="1"/>
  <c r="HS289" i="1" l="1"/>
  <c r="HS151" i="1"/>
  <c r="HS184" i="1" l="1"/>
  <c r="HS185" i="1" s="1"/>
  <c r="HS188" i="1" s="1"/>
  <c r="HS235" i="1" l="1"/>
  <c r="HT187" i="1"/>
  <c r="HS128" i="1" l="1"/>
  <c r="HS131" i="1" s="1"/>
  <c r="HS135" i="1" s="1"/>
  <c r="HS138" i="1" l="1"/>
  <c r="HS139" i="1"/>
  <c r="HS197" i="1"/>
  <c r="HS140" i="1" l="1"/>
  <c r="HS142" i="1" s="1"/>
  <c r="HS200" i="1"/>
  <c r="HS286" i="1" l="1"/>
  <c r="HS288" i="1" l="1"/>
  <c r="HS146" i="1" l="1"/>
  <c r="HS297" i="1" l="1"/>
  <c r="HS147" i="1"/>
  <c r="HS149" i="1" s="1"/>
  <c r="HS153" i="1" s="1"/>
  <c r="HS227" i="1"/>
  <c r="HS295" i="1" l="1"/>
  <c r="HS294" i="1"/>
  <c r="HS229" i="1"/>
  <c r="HT174" i="1" l="1"/>
  <c r="HT228" i="1" l="1"/>
  <c r="HS156" i="1" l="1"/>
  <c r="HS155" i="1" l="1"/>
  <c r="HS158" i="1" s="1"/>
  <c r="HS161" i="1" s="1"/>
  <c r="HS162" i="1" l="1"/>
  <c r="HT160" i="1"/>
  <c r="HT305" i="1" s="1"/>
  <c r="HS192" i="1"/>
  <c r="HS201" i="1" s="1"/>
  <c r="HS231" i="1" s="1"/>
  <c r="HS234" i="1" l="1"/>
  <c r="HS236" i="1" s="1"/>
  <c r="HS238" i="1" s="1"/>
  <c r="HS239" i="1" s="1"/>
  <c r="HT172" i="1" l="1"/>
  <c r="HT179" i="1" s="1"/>
  <c r="HT78" i="1"/>
  <c r="HT87" i="1" s="1"/>
  <c r="HT90" i="1" l="1"/>
  <c r="HT198" i="1" l="1"/>
  <c r="HT91" i="1"/>
  <c r="HT92" i="1" s="1"/>
  <c r="HT96" i="1" s="1"/>
  <c r="HT181" i="1" l="1"/>
  <c r="HT182" i="1" s="1"/>
  <c r="HT99" i="1" l="1"/>
  <c r="HT100" i="1" l="1"/>
  <c r="HT101" i="1" s="1"/>
  <c r="HT105" i="1" s="1"/>
  <c r="HT220" i="1"/>
  <c r="HU80" i="1" l="1"/>
  <c r="HT199" i="1" l="1"/>
  <c r="HT108" i="1" l="1"/>
  <c r="HT110" i="1" s="1"/>
  <c r="HT112" i="1" s="1"/>
  <c r="HT196" i="1" l="1"/>
  <c r="HU109" i="1" l="1"/>
  <c r="HU110" i="1" s="1"/>
  <c r="HU196" i="1" l="1"/>
  <c r="HV109" i="1" l="1"/>
  <c r="HV110" i="1" s="1"/>
  <c r="HV196" i="1" l="1"/>
  <c r="HW109" i="1" l="1"/>
  <c r="HT255" i="1" l="1"/>
  <c r="HT253" i="1" s="1"/>
  <c r="HT257" i="1" s="1"/>
  <c r="HT263" i="1"/>
  <c r="HT261" i="1" s="1"/>
  <c r="HT265" i="1" s="1"/>
  <c r="HT266" i="1" s="1"/>
  <c r="HT116" i="1"/>
  <c r="HT118" i="1" s="1"/>
  <c r="HT125" i="1" s="1"/>
  <c r="HT281" i="1" l="1"/>
  <c r="HT282" i="1" s="1"/>
  <c r="HT273" i="1"/>
  <c r="HT274" i="1" s="1"/>
  <c r="HT258" i="1"/>
  <c r="HU175" i="1"/>
  <c r="HT223" i="1"/>
  <c r="HU226" i="1" l="1"/>
  <c r="HU176" i="1" l="1"/>
  <c r="HU117" i="1"/>
  <c r="HU173" i="1" l="1"/>
  <c r="HT129" i="1" l="1"/>
  <c r="HU224" i="1" l="1"/>
  <c r="HT130" i="1" l="1"/>
  <c r="HT128" i="1" l="1"/>
  <c r="HT131" i="1" s="1"/>
  <c r="HT135" i="1" s="1"/>
  <c r="HT197" i="1" l="1"/>
  <c r="HU255" i="1" l="1"/>
  <c r="HU253" i="1" s="1"/>
  <c r="HU257" i="1" s="1"/>
  <c r="HU263" i="1"/>
  <c r="HU261" i="1" s="1"/>
  <c r="HU265" i="1" s="1"/>
  <c r="HU266" i="1" s="1"/>
  <c r="HU116" i="1"/>
  <c r="HU118" i="1" s="1"/>
  <c r="HU281" i="1" l="1"/>
  <c r="HU282" i="1" s="1"/>
  <c r="HU273" i="1"/>
  <c r="HU274" i="1" s="1"/>
  <c r="HU258" i="1"/>
  <c r="HV175" i="1"/>
  <c r="HU169" i="1"/>
  <c r="HU170" i="1" s="1"/>
  <c r="HU208" i="1"/>
  <c r="HU216" i="1" s="1"/>
  <c r="HU223" i="1"/>
  <c r="HV226" i="1" l="1"/>
  <c r="HT138" i="1"/>
  <c r="HT139" i="1" l="1"/>
  <c r="HT140" i="1" s="1"/>
  <c r="HT142" i="1" s="1"/>
  <c r="HV176" i="1" l="1"/>
  <c r="HV117" i="1"/>
  <c r="HT200" i="1" l="1"/>
  <c r="HV173" i="1"/>
  <c r="HT286" i="1" l="1"/>
  <c r="HU129" i="1"/>
  <c r="HV224" i="1" l="1"/>
  <c r="HT287" i="1" l="1"/>
  <c r="HT145" i="1"/>
  <c r="HT296" i="1"/>
  <c r="HU130" i="1"/>
  <c r="HT288" i="1" l="1"/>
  <c r="HT227" i="1" l="1"/>
  <c r="HT146" i="1"/>
  <c r="HT297" i="1" l="1"/>
  <c r="HT147" i="1"/>
  <c r="HT149" i="1" s="1"/>
  <c r="HT295" i="1"/>
  <c r="HT294" i="1"/>
  <c r="HT229" i="1"/>
  <c r="HV208" i="1"/>
  <c r="HV216" i="1" s="1"/>
  <c r="HV255" i="1"/>
  <c r="HV253" i="1" s="1"/>
  <c r="HV257" i="1" s="1"/>
  <c r="HV263" i="1"/>
  <c r="HV261" i="1" s="1"/>
  <c r="HV265" i="1" s="1"/>
  <c r="HV266" i="1" s="1"/>
  <c r="HV169" i="1"/>
  <c r="HV170" i="1" s="1"/>
  <c r="HV116" i="1"/>
  <c r="HV118" i="1" s="1"/>
  <c r="HV281" i="1" l="1"/>
  <c r="HV282" i="1" s="1"/>
  <c r="HV273" i="1"/>
  <c r="HV274" i="1" s="1"/>
  <c r="HV258" i="1"/>
  <c r="HW175" i="1"/>
  <c r="HV223" i="1"/>
  <c r="HU174" i="1"/>
  <c r="HW133" i="1" l="1"/>
  <c r="HU228" i="1"/>
  <c r="HW226" i="1" l="1"/>
  <c r="HW176" i="1" l="1"/>
  <c r="HW117" i="1"/>
  <c r="HT289" i="1" l="1"/>
  <c r="HT151" i="1"/>
  <c r="HW173" i="1"/>
  <c r="HT184" i="1" l="1"/>
  <c r="HT185" i="1" s="1"/>
  <c r="HT188" i="1" s="1"/>
  <c r="HT153" i="1"/>
  <c r="HT235" i="1" l="1"/>
  <c r="HU187" i="1"/>
  <c r="HW224" i="1"/>
  <c r="HW115" i="1"/>
  <c r="HT156" i="1" l="1"/>
  <c r="HW208" i="1" l="1"/>
  <c r="HW216" i="1" s="1"/>
  <c r="HT155" i="1"/>
  <c r="HT158" i="1" s="1"/>
  <c r="HT161" i="1" s="1"/>
  <c r="HT162" i="1" l="1"/>
  <c r="HU160" i="1"/>
  <c r="HU305" i="1" s="1"/>
  <c r="HT192" i="1"/>
  <c r="HT201" i="1" s="1"/>
  <c r="HT231" i="1" s="1"/>
  <c r="HW169" i="1"/>
  <c r="HW170" i="1" s="1"/>
  <c r="HT234" i="1"/>
  <c r="HT236" i="1" s="1"/>
  <c r="HT238" i="1" l="1"/>
  <c r="HT239" i="1" s="1"/>
  <c r="HU172" i="1" l="1"/>
  <c r="HU179" i="1" s="1"/>
  <c r="HU78" i="1"/>
  <c r="HU87" i="1" s="1"/>
  <c r="HU90" i="1" l="1"/>
  <c r="HU198" i="1" l="1"/>
  <c r="HU91" i="1"/>
  <c r="HU92" i="1" s="1"/>
  <c r="HU96" i="1" s="1"/>
  <c r="HU99" i="1" l="1"/>
  <c r="HU181" i="1"/>
  <c r="HU182" i="1" s="1"/>
  <c r="HU100" i="1" l="1"/>
  <c r="HU101" i="1" s="1"/>
  <c r="HU105" i="1" s="1"/>
  <c r="HU112" i="1" s="1"/>
  <c r="HU125" i="1" s="1"/>
  <c r="HU220" i="1" l="1"/>
  <c r="HU199" i="1" l="1"/>
  <c r="HV80" i="1"/>
  <c r="HU289" i="1" l="1"/>
  <c r="HU151" i="1"/>
  <c r="HU184" i="1" l="1"/>
  <c r="HU185" i="1" s="1"/>
  <c r="HU188" i="1" s="1"/>
  <c r="HV187" i="1" l="1"/>
  <c r="HU235" i="1"/>
  <c r="HU128" i="1" l="1"/>
  <c r="HU131" i="1" s="1"/>
  <c r="HU135" i="1" s="1"/>
  <c r="HU138" i="1" l="1"/>
  <c r="HU139" i="1"/>
  <c r="HU197" i="1"/>
  <c r="HU140" i="1" l="1"/>
  <c r="HU142" i="1" s="1"/>
  <c r="HU200" i="1"/>
  <c r="HV129" i="1" l="1"/>
  <c r="HV130" i="1" l="1"/>
  <c r="HU286" i="1" l="1"/>
  <c r="HU288" i="1" l="1"/>
  <c r="HU146" i="1" l="1"/>
  <c r="HU297" i="1" l="1"/>
  <c r="HU147" i="1"/>
  <c r="HU149" i="1" s="1"/>
  <c r="HU153" i="1" s="1"/>
  <c r="HU227" i="1"/>
  <c r="HU294" i="1" l="1"/>
  <c r="HU295" i="1"/>
  <c r="HU229" i="1"/>
  <c r="HV174" i="1" l="1"/>
  <c r="HV228" i="1" l="1"/>
  <c r="HU156" i="1" l="1"/>
  <c r="HU155" i="1" l="1"/>
  <c r="HU158" i="1" s="1"/>
  <c r="HU161" i="1" s="1"/>
  <c r="HU162" i="1" l="1"/>
  <c r="HV160" i="1"/>
  <c r="HV305" i="1" s="1"/>
  <c r="HU192" i="1"/>
  <c r="HU201" i="1" s="1"/>
  <c r="HU231" i="1" s="1"/>
  <c r="HU234" i="1"/>
  <c r="HU236" i="1" s="1"/>
  <c r="HU238" i="1" l="1"/>
  <c r="HU239" i="1" s="1"/>
  <c r="HV172" i="1" l="1"/>
  <c r="HV179" i="1" s="1"/>
  <c r="HV78" i="1"/>
  <c r="HV87" i="1" s="1"/>
  <c r="HV90" i="1" l="1"/>
  <c r="HV91" i="1" l="1"/>
  <c r="HV92" i="1" s="1"/>
  <c r="HV96" i="1" s="1"/>
  <c r="HV181" i="1" l="1"/>
  <c r="HV182" i="1" s="1"/>
  <c r="HV198" i="1"/>
  <c r="HW80" i="1" l="1"/>
  <c r="HV220" i="1"/>
  <c r="HV99" i="1" l="1"/>
  <c r="HV289" i="1" l="1"/>
  <c r="HV151" i="1"/>
  <c r="HV100" i="1"/>
  <c r="HV101" i="1" s="1"/>
  <c r="HV105" i="1" s="1"/>
  <c r="HV112" i="1" s="1"/>
  <c r="HV125" i="1" s="1"/>
  <c r="HV184" i="1" l="1"/>
  <c r="HV185" i="1" s="1"/>
  <c r="HV188" i="1" s="1"/>
  <c r="HV199" i="1"/>
  <c r="HV235" i="1" l="1"/>
  <c r="HW187" i="1"/>
  <c r="HV128" i="1" l="1"/>
  <c r="HV131" i="1" s="1"/>
  <c r="HV135" i="1" s="1"/>
  <c r="HV197" i="1" l="1"/>
  <c r="HV138" i="1"/>
  <c r="HV139" i="1"/>
  <c r="HV140" i="1" l="1"/>
  <c r="HV142" i="1" s="1"/>
  <c r="HV200" i="1"/>
  <c r="HV286" i="1" l="1"/>
  <c r="HV288" i="1" l="1"/>
  <c r="HV146" i="1" l="1"/>
  <c r="HV297" i="1" l="1"/>
  <c r="HV147" i="1"/>
  <c r="HV149" i="1" s="1"/>
  <c r="HV153" i="1" s="1"/>
  <c r="HV227" i="1"/>
  <c r="HV295" i="1" l="1"/>
  <c r="HV294" i="1"/>
  <c r="HV229" i="1"/>
  <c r="HW174" i="1" l="1"/>
  <c r="HV156" i="1" l="1"/>
  <c r="HW228" i="1" l="1"/>
  <c r="HV155" i="1" l="1"/>
  <c r="HV158" i="1" s="1"/>
  <c r="HV161" i="1" s="1"/>
  <c r="HV162" i="1" l="1"/>
  <c r="HV192" i="1"/>
  <c r="HV201" i="1" s="1"/>
  <c r="HV231" i="1" s="1"/>
  <c r="HW160" i="1"/>
  <c r="HW305" i="1" s="1"/>
  <c r="HV234" i="1"/>
  <c r="HV236" i="1" s="1"/>
  <c r="HV238" i="1" l="1"/>
  <c r="HV239" i="1" s="1"/>
  <c r="HW172" i="1" l="1"/>
  <c r="HW179" i="1" s="1"/>
  <c r="HW78" i="1"/>
  <c r="HW87" i="1" s="1"/>
  <c r="HW90" i="1" l="1"/>
  <c r="HW181" i="1" l="1"/>
  <c r="HW182" i="1" s="1"/>
  <c r="HW91" i="1" l="1"/>
  <c r="HW92" i="1" s="1"/>
  <c r="HW96" i="1" s="1"/>
  <c r="HW198" i="1"/>
  <c r="HX80" i="1" l="1"/>
  <c r="HW220" i="1"/>
  <c r="HW99" i="1" l="1"/>
  <c r="HW100" i="1" l="1"/>
  <c r="HW101" i="1" s="1"/>
  <c r="HW105" i="1" s="1"/>
  <c r="HW199" i="1" l="1"/>
  <c r="HW108" i="1" l="1"/>
  <c r="HW110" i="1" s="1"/>
  <c r="HW112" i="1" s="1"/>
  <c r="HW196" i="1" l="1"/>
  <c r="HX109" i="1" l="1"/>
  <c r="HX110" i="1" s="1"/>
  <c r="HX196" i="1" l="1"/>
  <c r="HY109" i="1"/>
  <c r="HY110" i="1" s="1"/>
  <c r="HY196" i="1" l="1"/>
  <c r="HZ109" i="1"/>
  <c r="HW255" i="1" l="1"/>
  <c r="HW253" i="1" s="1"/>
  <c r="HW257" i="1" s="1"/>
  <c r="HW263" i="1"/>
  <c r="HW261" i="1" s="1"/>
  <c r="HW265" i="1" s="1"/>
  <c r="HW266" i="1" s="1"/>
  <c r="HW116" i="1"/>
  <c r="HW118" i="1" s="1"/>
  <c r="HW125" i="1" s="1"/>
  <c r="HW281" i="1" l="1"/>
  <c r="HW282" i="1" s="1"/>
  <c r="HW273" i="1"/>
  <c r="HW274" i="1" s="1"/>
  <c r="HW258" i="1"/>
  <c r="HX175" i="1"/>
  <c r="HW223" i="1"/>
  <c r="HX226" i="1" l="1"/>
  <c r="HX176" i="1" l="1"/>
  <c r="HX117" i="1"/>
  <c r="HX173" i="1" l="1"/>
  <c r="HW128" i="1"/>
  <c r="HW129" i="1" l="1"/>
  <c r="HW130" i="1" l="1"/>
  <c r="HW131" i="1" s="1"/>
  <c r="HW135" i="1" s="1"/>
  <c r="HX224" i="1"/>
  <c r="HW197" i="1" l="1"/>
  <c r="HW138" i="1" l="1"/>
  <c r="HX116" i="1" l="1"/>
  <c r="HX118" i="1" s="1"/>
  <c r="HX255" i="1"/>
  <c r="HX253" i="1" s="1"/>
  <c r="HX257" i="1" s="1"/>
  <c r="HX263" i="1"/>
  <c r="HX261" i="1" s="1"/>
  <c r="HX265" i="1" s="1"/>
  <c r="HX266" i="1" s="1"/>
  <c r="HX169" i="1"/>
  <c r="HX170" i="1" s="1"/>
  <c r="HX281" i="1" l="1"/>
  <c r="HX282" i="1" s="1"/>
  <c r="HX273" i="1"/>
  <c r="HX274" i="1" s="1"/>
  <c r="HX258" i="1"/>
  <c r="HW200" i="1"/>
  <c r="HW139" i="1"/>
  <c r="HW140" i="1" s="1"/>
  <c r="HW142" i="1" s="1"/>
  <c r="HY175" i="1"/>
  <c r="HX208" i="1"/>
  <c r="HX216" i="1" s="1"/>
  <c r="HX223" i="1"/>
  <c r="HY226" i="1" l="1"/>
  <c r="HW286" i="1"/>
  <c r="HX130" i="1" l="1"/>
  <c r="HX129" i="1"/>
  <c r="HY176" i="1" l="1"/>
  <c r="HY117" i="1"/>
  <c r="HW287" i="1"/>
  <c r="HW145" i="1"/>
  <c r="HW296" i="1"/>
  <c r="HW288" i="1" l="1"/>
  <c r="HY173" i="1"/>
  <c r="HW146" i="1" l="1"/>
  <c r="HW297" i="1" l="1"/>
  <c r="HW147" i="1"/>
  <c r="HW149" i="1" s="1"/>
  <c r="HY255" i="1"/>
  <c r="HY253" i="1" s="1"/>
  <c r="HY257" i="1" s="1"/>
  <c r="HY116" i="1"/>
  <c r="HY118" i="1" s="1"/>
  <c r="HW227" i="1"/>
  <c r="HY224" i="1"/>
  <c r="HY281" i="1" l="1"/>
  <c r="HY282" i="1" s="1"/>
  <c r="HY273" i="1"/>
  <c r="HY274" i="1" s="1"/>
  <c r="HY258" i="1"/>
  <c r="HW295" i="1"/>
  <c r="HW294" i="1"/>
  <c r="HW229" i="1"/>
  <c r="HY223" i="1"/>
  <c r="HY263" i="1"/>
  <c r="HY261" i="1" s="1"/>
  <c r="HY265" i="1" s="1"/>
  <c r="HY266" i="1" s="1"/>
  <c r="HZ175" i="1"/>
  <c r="HX174" i="1"/>
  <c r="HZ173" i="1" l="1"/>
  <c r="HZ133" i="1"/>
  <c r="HX228" i="1"/>
  <c r="HZ226" i="1" l="1"/>
  <c r="HZ176" i="1" l="1"/>
  <c r="HZ117" i="1"/>
  <c r="HW289" i="1"/>
  <c r="HW151" i="1"/>
  <c r="HZ224" i="1"/>
  <c r="HW184" i="1" l="1"/>
  <c r="HW185" i="1" s="1"/>
  <c r="HW188" i="1" s="1"/>
  <c r="HW153" i="1"/>
  <c r="HY169" i="1"/>
  <c r="HY170" i="1" s="1"/>
  <c r="HZ115" i="1"/>
  <c r="HW235" i="1" l="1"/>
  <c r="HX187" i="1"/>
  <c r="HW156" i="1"/>
  <c r="HY208" i="1"/>
  <c r="HY216" i="1" s="1"/>
  <c r="HZ169" i="1" l="1"/>
  <c r="HZ170" i="1" s="1"/>
  <c r="HW155" i="1" l="1"/>
  <c r="HW158" i="1" s="1"/>
  <c r="HW161" i="1" s="1"/>
  <c r="HZ208" i="1"/>
  <c r="HZ216" i="1" s="1"/>
  <c r="HW234" i="1" l="1"/>
  <c r="HW236" i="1" s="1"/>
  <c r="HW162" i="1"/>
  <c r="HX160" i="1"/>
  <c r="HX305" i="1" s="1"/>
  <c r="HW192" i="1"/>
  <c r="HW201" i="1" s="1"/>
  <c r="HW231" i="1" s="1"/>
  <c r="HW238" i="1" s="1"/>
  <c r="HW239" i="1" s="1"/>
  <c r="HX172" i="1" l="1"/>
  <c r="HX179" i="1" s="1"/>
  <c r="HX78" i="1"/>
  <c r="HX87" i="1" s="1"/>
  <c r="HX90" i="1" l="1"/>
  <c r="HX91" i="1" l="1"/>
  <c r="HX92" i="1" s="1"/>
  <c r="HX96" i="1" s="1"/>
  <c r="HX198" i="1"/>
  <c r="HX220" i="1" l="1"/>
  <c r="HX181" i="1"/>
  <c r="HX182" i="1" s="1"/>
  <c r="HY80" i="1"/>
  <c r="HX99" i="1" l="1"/>
  <c r="HX289" i="1" l="1"/>
  <c r="HX151" i="1"/>
  <c r="HX100" i="1"/>
  <c r="HX101" i="1" s="1"/>
  <c r="HX105" i="1" s="1"/>
  <c r="HX112" i="1" s="1"/>
  <c r="HX125" i="1" s="1"/>
  <c r="HX184" i="1" l="1"/>
  <c r="HX185" i="1" s="1"/>
  <c r="HX188" i="1" s="1"/>
  <c r="HX199" i="1"/>
  <c r="HY187" i="1" l="1"/>
  <c r="HX235" i="1"/>
  <c r="HX128" i="1" l="1"/>
  <c r="HX131" i="1" s="1"/>
  <c r="HX135" i="1" s="1"/>
  <c r="HX197" i="1" l="1"/>
  <c r="HX138" i="1" l="1"/>
  <c r="HX139" i="1"/>
  <c r="HX140" i="1" l="1"/>
  <c r="HX142" i="1" s="1"/>
  <c r="HX200" i="1"/>
  <c r="HY129" i="1"/>
  <c r="HY130" i="1" l="1"/>
  <c r="HX286" i="1" l="1"/>
  <c r="HX288" i="1" l="1"/>
  <c r="HX146" i="1" l="1"/>
  <c r="HX297" i="1" l="1"/>
  <c r="HX147" i="1"/>
  <c r="HX149" i="1" s="1"/>
  <c r="HX153" i="1" s="1"/>
  <c r="HX227" i="1"/>
  <c r="HX295" i="1" l="1"/>
  <c r="HX294" i="1"/>
  <c r="HX229" i="1"/>
  <c r="HY174" i="1" l="1"/>
  <c r="HY228" i="1" l="1"/>
  <c r="HX156" i="1" l="1"/>
  <c r="HX155" i="1" l="1"/>
  <c r="HX158" i="1" s="1"/>
  <c r="HX161" i="1" s="1"/>
  <c r="HX162" i="1" l="1"/>
  <c r="HY160" i="1"/>
  <c r="HY305" i="1" s="1"/>
  <c r="HX192" i="1"/>
  <c r="HX201" i="1" s="1"/>
  <c r="HX231" i="1" s="1"/>
  <c r="HX234" i="1"/>
  <c r="HX236" i="1" s="1"/>
  <c r="HX238" i="1" l="1"/>
  <c r="HX239" i="1" s="1"/>
  <c r="HY172" i="1" l="1"/>
  <c r="HY179" i="1" s="1"/>
  <c r="HY78" i="1"/>
  <c r="HY87" i="1" s="1"/>
  <c r="HY90" i="1" l="1"/>
  <c r="HY91" i="1" l="1"/>
  <c r="HY92" i="1" s="1"/>
  <c r="HY96" i="1" s="1"/>
  <c r="HY198" i="1"/>
  <c r="HY220" i="1" l="1"/>
  <c r="HY181" i="1"/>
  <c r="HY182" i="1" s="1"/>
  <c r="HZ80" i="1"/>
  <c r="HY289" i="1" l="1"/>
  <c r="HY151" i="1"/>
  <c r="HY99" i="1"/>
  <c r="HY184" i="1" l="1"/>
  <c r="HY185" i="1" s="1"/>
  <c r="HY188" i="1" s="1"/>
  <c r="HY100" i="1"/>
  <c r="HY101" i="1" s="1"/>
  <c r="HY105" i="1" s="1"/>
  <c r="HY112" i="1" s="1"/>
  <c r="HY125" i="1" s="1"/>
  <c r="HZ187" i="1" l="1"/>
  <c r="HY235" i="1"/>
  <c r="HY199" i="1"/>
  <c r="HY128" i="1" l="1"/>
  <c r="HY131" i="1" s="1"/>
  <c r="HY135" i="1" s="1"/>
  <c r="HY197" i="1" l="1"/>
  <c r="HY138" i="1" l="1"/>
  <c r="HY139" i="1"/>
  <c r="HY140" i="1" l="1"/>
  <c r="HY142" i="1" s="1"/>
  <c r="HY200" i="1"/>
  <c r="HY286" i="1" l="1"/>
  <c r="HY288" i="1" l="1"/>
  <c r="HY146" i="1"/>
  <c r="HY297" i="1" l="1"/>
  <c r="HY147" i="1"/>
  <c r="HY149" i="1" s="1"/>
  <c r="HY153" i="1" s="1"/>
  <c r="HY227" i="1" l="1"/>
  <c r="HZ174" i="1"/>
  <c r="HY295" i="1" l="1"/>
  <c r="HY294" i="1"/>
  <c r="HY229" i="1"/>
  <c r="HZ228" i="1"/>
  <c r="HY156" i="1" l="1"/>
  <c r="HY155" i="1" l="1"/>
  <c r="HY158" i="1" s="1"/>
  <c r="HY161" i="1" s="1"/>
  <c r="HY162" i="1" l="1"/>
  <c r="HY192" i="1"/>
  <c r="HY201" i="1" s="1"/>
  <c r="HY231" i="1" s="1"/>
  <c r="HZ160" i="1"/>
  <c r="HZ305" i="1" s="1"/>
  <c r="HY234" i="1"/>
  <c r="HY236" i="1" s="1"/>
  <c r="HY238" i="1" l="1"/>
  <c r="HY239" i="1" s="1"/>
  <c r="HZ172" i="1" l="1"/>
  <c r="HZ179" i="1" s="1"/>
  <c r="HZ78" i="1"/>
  <c r="HZ87" i="1" s="1"/>
  <c r="HZ90" i="1" l="1"/>
  <c r="HZ91" i="1" l="1"/>
  <c r="HZ92" i="1" s="1"/>
  <c r="HZ96" i="1" s="1"/>
  <c r="HZ181" i="1"/>
  <c r="HZ182" i="1" s="1"/>
  <c r="HZ198" i="1"/>
  <c r="HZ220" i="1" l="1"/>
  <c r="IA80" i="1" l="1"/>
  <c r="HZ99" i="1"/>
  <c r="HZ100" i="1" l="1"/>
  <c r="HZ101" i="1" s="1"/>
  <c r="HZ105" i="1" s="1"/>
  <c r="HZ199" i="1" l="1"/>
  <c r="HZ108" i="1" l="1"/>
  <c r="HZ110" i="1" s="1"/>
  <c r="HZ112" i="1" s="1"/>
  <c r="HZ196" i="1" l="1"/>
  <c r="IA109" i="1" l="1"/>
  <c r="IA110" i="1" s="1"/>
  <c r="IA196" i="1" l="1"/>
  <c r="HZ116" i="1" l="1"/>
  <c r="HZ118" i="1" s="1"/>
  <c r="HZ125" i="1" s="1"/>
  <c r="HZ130" i="1"/>
  <c r="HZ129" i="1"/>
  <c r="HZ223" i="1" l="1"/>
  <c r="HZ263" i="1"/>
  <c r="HZ261" i="1" s="1"/>
  <c r="HZ265" i="1" s="1"/>
  <c r="HZ266" i="1" s="1"/>
  <c r="HZ255" i="1"/>
  <c r="HZ253" i="1" s="1"/>
  <c r="HZ257" i="1" s="1"/>
  <c r="IB109" i="1"/>
  <c r="IB110" i="1" s="1"/>
  <c r="HZ281" i="1" l="1"/>
  <c r="HZ282" i="1" s="1"/>
  <c r="HZ273" i="1"/>
  <c r="HZ274" i="1" s="1"/>
  <c r="HZ258" i="1"/>
  <c r="IB196" i="1"/>
  <c r="IA175" i="1"/>
  <c r="IA173" i="1"/>
  <c r="IA176" i="1" l="1"/>
  <c r="IA117" i="1"/>
  <c r="IC109" i="1"/>
  <c r="IA226" i="1"/>
  <c r="IA224" i="1" l="1"/>
  <c r="HZ128" i="1"/>
  <c r="HZ131" i="1" s="1"/>
  <c r="HZ135" i="1" s="1"/>
  <c r="HZ197" i="1" l="1"/>
  <c r="IA116" i="1" l="1"/>
  <c r="IA118" i="1" s="1"/>
  <c r="IA263" i="1"/>
  <c r="IA261" i="1" s="1"/>
  <c r="IA265" i="1" s="1"/>
  <c r="IA266" i="1" s="1"/>
  <c r="IA255" i="1" l="1"/>
  <c r="IA253" i="1" s="1"/>
  <c r="IA257" i="1" s="1"/>
  <c r="IA129" i="1"/>
  <c r="IA223" i="1"/>
  <c r="IA281" i="1" l="1"/>
  <c r="IA282" i="1" s="1"/>
  <c r="IA273" i="1"/>
  <c r="IA274" i="1" s="1"/>
  <c r="IA258" i="1"/>
  <c r="IA169" i="1"/>
  <c r="IA170" i="1" s="1"/>
  <c r="IB175" i="1"/>
  <c r="IA130" i="1"/>
  <c r="IB173" i="1"/>
  <c r="HZ138" i="1"/>
  <c r="IB226" i="1" l="1"/>
  <c r="IA208" i="1"/>
  <c r="IA216" i="1" s="1"/>
  <c r="IB176" i="1" l="1"/>
  <c r="IB117" i="1"/>
  <c r="HZ200" i="1"/>
  <c r="HZ139" i="1"/>
  <c r="HZ140" i="1" s="1"/>
  <c r="HZ142" i="1" s="1"/>
  <c r="IB224" i="1"/>
  <c r="HZ286" i="1" l="1"/>
  <c r="IB263" i="1" l="1"/>
  <c r="IB261" i="1" s="1"/>
  <c r="IB265" i="1" s="1"/>
  <c r="IB266" i="1" s="1"/>
  <c r="IB116" i="1"/>
  <c r="IB118" i="1" s="1"/>
  <c r="HZ287" i="1" l="1"/>
  <c r="HZ145" i="1"/>
  <c r="HZ296" i="1"/>
  <c r="IB255" i="1"/>
  <c r="IB253" i="1" s="1"/>
  <c r="IB257" i="1" s="1"/>
  <c r="IB223" i="1"/>
  <c r="IB281" i="1" l="1"/>
  <c r="IB282" i="1" s="1"/>
  <c r="IB273" i="1"/>
  <c r="IB274" i="1" s="1"/>
  <c r="IB258" i="1"/>
  <c r="IB169" i="1"/>
  <c r="IB170" i="1" s="1"/>
  <c r="HZ288" i="1"/>
  <c r="IC175" i="1" l="1"/>
  <c r="HZ146" i="1"/>
  <c r="IB208" i="1"/>
  <c r="IB216" i="1" s="1"/>
  <c r="HZ297" i="1" l="1"/>
  <c r="HZ147" i="1"/>
  <c r="HZ149" i="1" s="1"/>
  <c r="HZ227" i="1"/>
  <c r="IC133" i="1"/>
  <c r="IC173" i="1"/>
  <c r="IC224" i="1"/>
  <c r="HZ295" i="1" l="1"/>
  <c r="HZ294" i="1"/>
  <c r="HZ229" i="1"/>
  <c r="IC176" i="1"/>
  <c r="IC117" i="1"/>
  <c r="IA174" i="1"/>
  <c r="IC226" i="1"/>
  <c r="IA228" i="1" l="1"/>
  <c r="IC115" i="1"/>
  <c r="IC208" i="1" l="1"/>
  <c r="IC216" i="1" s="1"/>
  <c r="HZ289" i="1" l="1"/>
  <c r="HZ151" i="1"/>
  <c r="IC169" i="1"/>
  <c r="IC170" i="1" s="1"/>
  <c r="HZ184" i="1" l="1"/>
  <c r="HZ185" i="1" s="1"/>
  <c r="HZ188" i="1" s="1"/>
  <c r="HZ153" i="1"/>
  <c r="HZ235" i="1" l="1"/>
  <c r="IA187" i="1"/>
  <c r="HZ156" i="1"/>
  <c r="HZ155" i="1" l="1"/>
  <c r="HZ158" i="1" s="1"/>
  <c r="HZ161" i="1" s="1"/>
  <c r="HZ162" i="1" l="1"/>
  <c r="HZ192" i="1"/>
  <c r="HZ201" i="1" s="1"/>
  <c r="HZ231" i="1" s="1"/>
  <c r="IA160" i="1"/>
  <c r="IA305" i="1" s="1"/>
  <c r="HZ234" i="1"/>
  <c r="HZ236" i="1" s="1"/>
  <c r="HZ238" i="1" l="1"/>
  <c r="HZ239" i="1" s="1"/>
  <c r="IA172" i="1" l="1"/>
  <c r="IA179" i="1" s="1"/>
  <c r="IA78" i="1"/>
  <c r="IA87" i="1" s="1"/>
  <c r="IA90" i="1" l="1"/>
  <c r="IA91" i="1" l="1"/>
  <c r="IA92" i="1" s="1"/>
  <c r="IA96" i="1" s="1"/>
  <c r="IA181" i="1" l="1"/>
  <c r="IA182" i="1" s="1"/>
  <c r="IA198" i="1"/>
  <c r="IA220" i="1" l="1"/>
  <c r="IB80" i="1" l="1"/>
  <c r="IA99" i="1"/>
  <c r="IA289" i="1" l="1"/>
  <c r="IA151" i="1"/>
  <c r="IA100" i="1"/>
  <c r="IA101" i="1" s="1"/>
  <c r="IA105" i="1" s="1"/>
  <c r="IA112" i="1" s="1"/>
  <c r="IA125" i="1" s="1"/>
  <c r="IA184" i="1" l="1"/>
  <c r="IA185" i="1" s="1"/>
  <c r="IA188" i="1" s="1"/>
  <c r="IA199" i="1"/>
  <c r="IB187" i="1" l="1"/>
  <c r="IA235" i="1"/>
  <c r="IA128" i="1" l="1"/>
  <c r="IA131" i="1" s="1"/>
  <c r="IA135" i="1" s="1"/>
  <c r="IA197" i="1" l="1"/>
  <c r="IA138" i="1" l="1"/>
  <c r="IA139" i="1"/>
  <c r="IA140" i="1" l="1"/>
  <c r="IA142" i="1" s="1"/>
  <c r="IA200" i="1"/>
  <c r="IB129" i="1"/>
  <c r="IB130" i="1" l="1"/>
  <c r="IA286" i="1" l="1"/>
  <c r="IA288" i="1" l="1"/>
  <c r="IA146" i="1" l="1"/>
  <c r="IA297" i="1" l="1"/>
  <c r="IA147" i="1"/>
  <c r="IA149" i="1" s="1"/>
  <c r="IA153" i="1" s="1"/>
  <c r="IA227" i="1"/>
  <c r="IA294" i="1" l="1"/>
  <c r="IA295" i="1"/>
  <c r="IA229" i="1"/>
  <c r="IB174" i="1" l="1"/>
  <c r="IB228" i="1" l="1"/>
  <c r="IA156" i="1" l="1"/>
  <c r="IA155" i="1" l="1"/>
  <c r="IA158" i="1" s="1"/>
  <c r="IA161" i="1" s="1"/>
  <c r="IA162" i="1" l="1"/>
  <c r="IB160" i="1"/>
  <c r="IB305" i="1" s="1"/>
  <c r="IA192" i="1"/>
  <c r="IA201" i="1" s="1"/>
  <c r="IA231" i="1" s="1"/>
  <c r="IA234" i="1"/>
  <c r="IA236" i="1" s="1"/>
  <c r="IA238" i="1" l="1"/>
  <c r="IA239" i="1" s="1"/>
  <c r="IB172" i="1" l="1"/>
  <c r="IB179" i="1" s="1"/>
  <c r="IB78" i="1"/>
  <c r="IB87" i="1" s="1"/>
  <c r="IB90" i="1" l="1"/>
  <c r="IB91" i="1" l="1"/>
  <c r="IB92" i="1" s="1"/>
  <c r="IB96" i="1" s="1"/>
  <c r="IB181" i="1"/>
  <c r="IB182" i="1" s="1"/>
  <c r="IB198" i="1"/>
  <c r="IB220" i="1" l="1"/>
  <c r="IC80" i="1" l="1"/>
  <c r="IB99" i="1"/>
  <c r="IB289" i="1" l="1"/>
  <c r="IB151" i="1"/>
  <c r="IB100" i="1"/>
  <c r="IB101" i="1" s="1"/>
  <c r="IB105" i="1" s="1"/>
  <c r="IB112" i="1" s="1"/>
  <c r="IB125" i="1" s="1"/>
  <c r="IB184" i="1" l="1"/>
  <c r="IB185" i="1" s="1"/>
  <c r="IB188" i="1" s="1"/>
  <c r="IB199" i="1"/>
  <c r="IC187" i="1" l="1"/>
  <c r="IB235" i="1"/>
  <c r="IB128" i="1" l="1"/>
  <c r="IB131" i="1" s="1"/>
  <c r="IB135" i="1" s="1"/>
  <c r="IB197" i="1" l="1"/>
  <c r="IB138" i="1" l="1"/>
  <c r="IB139" i="1"/>
  <c r="IB140" i="1" l="1"/>
  <c r="IB142" i="1" s="1"/>
  <c r="IB200" i="1"/>
  <c r="IB286" i="1" l="1"/>
  <c r="IB146" i="1" l="1"/>
  <c r="IB288" i="1"/>
  <c r="IB227" i="1"/>
  <c r="IB294" i="1" l="1"/>
  <c r="IB295" i="1"/>
  <c r="IB229" i="1"/>
  <c r="IB297" i="1"/>
  <c r="IB147" i="1"/>
  <c r="IB149" i="1" s="1"/>
  <c r="IB153" i="1" s="1"/>
  <c r="IC174" i="1" l="1"/>
  <c r="IB156" i="1" l="1"/>
  <c r="IC228" i="1"/>
  <c r="IB155" i="1" l="1"/>
  <c r="IB158" i="1" s="1"/>
  <c r="IB161" i="1" s="1"/>
  <c r="IB162" i="1" l="1"/>
  <c r="IC160" i="1"/>
  <c r="IC305" i="1" s="1"/>
  <c r="IB192" i="1"/>
  <c r="IB201" i="1" s="1"/>
  <c r="IB231" i="1" s="1"/>
  <c r="IB234" i="1"/>
  <c r="IB236" i="1" s="1"/>
  <c r="IB238" i="1" l="1"/>
  <c r="IB239" i="1" s="1"/>
  <c r="IC172" i="1" l="1"/>
  <c r="IC179" i="1" s="1"/>
  <c r="IC78" i="1"/>
  <c r="IC87" i="1" s="1"/>
  <c r="IC90" i="1" l="1"/>
  <c r="IC91" i="1" l="1"/>
  <c r="IC92" i="1" s="1"/>
  <c r="IC96" i="1" s="1"/>
  <c r="IC198" i="1"/>
  <c r="IC99" i="1" l="1"/>
  <c r="IC100" i="1" l="1"/>
  <c r="IC101" i="1" s="1"/>
  <c r="IC105" i="1" s="1"/>
  <c r="IC199" i="1" l="1"/>
  <c r="IC108" i="1" l="1"/>
  <c r="IC110" i="1" s="1"/>
  <c r="IC112" i="1" s="1"/>
  <c r="IC196" i="1" l="1"/>
  <c r="ID109" i="1" l="1"/>
  <c r="ID110" i="1" s="1"/>
  <c r="IC116" i="1" l="1"/>
  <c r="IC118" i="1" s="1"/>
  <c r="IC125" i="1" s="1"/>
  <c r="ID196" i="1"/>
  <c r="IC223" i="1" l="1"/>
  <c r="ID175" i="1" l="1"/>
  <c r="IC263" i="1"/>
  <c r="IC261" i="1" s="1"/>
  <c r="IC265" i="1" s="1"/>
  <c r="IC266" i="1" s="1"/>
  <c r="IC130" i="1"/>
  <c r="IC255" i="1"/>
  <c r="IC253" i="1" s="1"/>
  <c r="IC257" i="1" s="1"/>
  <c r="IE109" i="1"/>
  <c r="IE110" i="1" s="1"/>
  <c r="IC281" i="1" l="1"/>
  <c r="IC282" i="1" s="1"/>
  <c r="IC273" i="1"/>
  <c r="IC274" i="1" s="1"/>
  <c r="IC258" i="1"/>
  <c r="ID176" i="1"/>
  <c r="ID117" i="1"/>
  <c r="IE196" i="1"/>
  <c r="IC129" i="1"/>
  <c r="ID226" i="1"/>
  <c r="IF109" i="1" l="1"/>
  <c r="ID173" i="1"/>
  <c r="ID224" i="1"/>
  <c r="IC128" i="1" l="1"/>
  <c r="IC131" i="1" s="1"/>
  <c r="IC135" i="1" s="1"/>
  <c r="IC197" i="1" l="1"/>
  <c r="ID255" i="1" l="1"/>
  <c r="ID253" i="1" s="1"/>
  <c r="ID257" i="1" s="1"/>
  <c r="ID116" i="1"/>
  <c r="ID118" i="1" s="1"/>
  <c r="ID281" i="1" l="1"/>
  <c r="ID282" i="1" s="1"/>
  <c r="ID273" i="1"/>
  <c r="ID274" i="1" s="1"/>
  <c r="ID258" i="1"/>
  <c r="ID263" i="1"/>
  <c r="ID261" i="1" s="1"/>
  <c r="ID265" i="1" s="1"/>
  <c r="ID266" i="1" s="1"/>
  <c r="ID223" i="1"/>
  <c r="IE175" i="1" l="1"/>
  <c r="ID129" i="1"/>
  <c r="ID130" i="1"/>
  <c r="IC138" i="1"/>
  <c r="ID208" i="1" l="1"/>
  <c r="ID216" i="1" s="1"/>
  <c r="ID169" i="1"/>
  <c r="ID170" i="1" s="1"/>
  <c r="IE226" i="1"/>
  <c r="IE173" i="1"/>
  <c r="IE224" i="1"/>
  <c r="IC200" i="1" l="1"/>
  <c r="IC139" i="1"/>
  <c r="IC140" i="1" s="1"/>
  <c r="IC142" i="1" s="1"/>
  <c r="IE176" i="1"/>
  <c r="IE117" i="1"/>
  <c r="IC286" i="1" l="1"/>
  <c r="IE116" i="1" l="1"/>
  <c r="IE118" i="1" s="1"/>
  <c r="IE255" i="1"/>
  <c r="IE253" i="1" s="1"/>
  <c r="IE257" i="1" s="1"/>
  <c r="IE273" i="1" l="1"/>
  <c r="IE274" i="1" s="1"/>
  <c r="IE281" i="1"/>
  <c r="IE282" i="1" s="1"/>
  <c r="IE258" i="1"/>
  <c r="IC287" i="1"/>
  <c r="IC145" i="1"/>
  <c r="IC296" i="1"/>
  <c r="IE263" i="1"/>
  <c r="IE261" i="1" s="1"/>
  <c r="IE265" i="1" s="1"/>
  <c r="IE266" i="1" s="1"/>
  <c r="IE223" i="1"/>
  <c r="IC288" i="1" l="1"/>
  <c r="IE208" i="1"/>
  <c r="IE216" i="1" s="1"/>
  <c r="IE169" i="1" l="1"/>
  <c r="IE170" i="1" s="1"/>
  <c r="IF175" i="1"/>
  <c r="IF173" i="1"/>
  <c r="IC227" i="1" l="1"/>
  <c r="IC146" i="1"/>
  <c r="IF133" i="1"/>
  <c r="ID174" i="1"/>
  <c r="IC297" i="1" l="1"/>
  <c r="IC147" i="1"/>
  <c r="IC149" i="1" s="1"/>
  <c r="IF176" i="1"/>
  <c r="IF117" i="1"/>
  <c r="IC295" i="1"/>
  <c r="IC294" i="1"/>
  <c r="IF226" i="1"/>
  <c r="IF224" i="1"/>
  <c r="ID228" i="1"/>
  <c r="IF115" i="1" l="1"/>
  <c r="IF169" i="1" l="1"/>
  <c r="IF170" i="1" s="1"/>
  <c r="IF208" i="1" l="1"/>
  <c r="IF216" i="1" s="1"/>
  <c r="IC181" i="1" l="1"/>
  <c r="IC182" i="1" s="1"/>
  <c r="IC220" i="1" l="1"/>
  <c r="IC229" i="1" s="1"/>
  <c r="ID80" i="1" l="1"/>
  <c r="IC289" i="1" l="1"/>
  <c r="IC151" i="1"/>
  <c r="IC184" i="1" l="1"/>
  <c r="IC185" i="1" s="1"/>
  <c r="IC188" i="1" s="1"/>
  <c r="IC153" i="1"/>
  <c r="IC235" i="1" l="1"/>
  <c r="ID187" i="1"/>
  <c r="IC156" i="1" l="1"/>
  <c r="IC155" i="1" l="1"/>
  <c r="IC158" i="1" s="1"/>
  <c r="IC161" i="1" s="1"/>
  <c r="IC162" i="1" l="1"/>
  <c r="IC192" i="1"/>
  <c r="IC201" i="1" s="1"/>
  <c r="IC231" i="1" s="1"/>
  <c r="ID160" i="1"/>
  <c r="ID305" i="1" s="1"/>
  <c r="IC234" i="1"/>
  <c r="IC236" i="1" s="1"/>
  <c r="IC238" i="1" l="1"/>
  <c r="IC239" i="1" s="1"/>
  <c r="ID172" i="1" l="1"/>
  <c r="ID179" i="1" s="1"/>
  <c r="ID78" i="1"/>
  <c r="ID87" i="1" s="1"/>
  <c r="ID90" i="1" l="1"/>
  <c r="ID91" i="1" l="1"/>
  <c r="ID92" i="1" s="1"/>
  <c r="ID96" i="1" s="1"/>
  <c r="ID198" i="1" l="1"/>
  <c r="ID181" i="1" l="1"/>
  <c r="ID182" i="1" s="1"/>
  <c r="ID99" i="1" l="1"/>
  <c r="ID100" i="1" l="1"/>
  <c r="ID101" i="1" s="1"/>
  <c r="ID105" i="1" s="1"/>
  <c r="ID112" i="1" s="1"/>
  <c r="ID125" i="1" s="1"/>
  <c r="ID220" i="1"/>
  <c r="IE80" i="1" l="1"/>
  <c r="ID199" i="1" l="1"/>
  <c r="ID289" i="1" l="1"/>
  <c r="ID151" i="1"/>
  <c r="ID184" i="1" l="1"/>
  <c r="ID185" i="1" s="1"/>
  <c r="ID188" i="1" s="1"/>
  <c r="IE187" i="1" l="1"/>
  <c r="ID235" i="1"/>
  <c r="ID128" i="1" l="1"/>
  <c r="ID131" i="1" s="1"/>
  <c r="ID135" i="1" s="1"/>
  <c r="ID197" i="1" l="1"/>
  <c r="ID138" i="1"/>
  <c r="ID139" i="1"/>
  <c r="ID140" i="1" l="1"/>
  <c r="ID142" i="1" s="1"/>
  <c r="ID200" i="1"/>
  <c r="IE129" i="1" l="1"/>
  <c r="ID286" i="1" l="1"/>
  <c r="IE130" i="1"/>
  <c r="ID288" i="1" l="1"/>
  <c r="ID146" i="1" l="1"/>
  <c r="ID297" i="1" l="1"/>
  <c r="ID147" i="1"/>
  <c r="ID149" i="1" s="1"/>
  <c r="ID153" i="1" s="1"/>
  <c r="ID227" i="1"/>
  <c r="ID294" i="1" l="1"/>
  <c r="ID295" i="1"/>
  <c r="ID229" i="1"/>
  <c r="IE174" i="1" l="1"/>
  <c r="IE228" i="1" l="1"/>
  <c r="ID156" i="1" l="1"/>
  <c r="ID155" i="1" l="1"/>
  <c r="ID158" i="1" s="1"/>
  <c r="ID161" i="1" s="1"/>
  <c r="ID162" i="1" l="1"/>
  <c r="IE160" i="1"/>
  <c r="IE305" i="1" s="1"/>
  <c r="ID192" i="1"/>
  <c r="ID201" i="1" s="1"/>
  <c r="ID231" i="1" s="1"/>
  <c r="ID234" i="1" l="1"/>
  <c r="ID236" i="1" s="1"/>
  <c r="ID238" i="1" s="1"/>
  <c r="ID239" i="1" s="1"/>
  <c r="IE172" i="1" l="1"/>
  <c r="IE179" i="1" s="1"/>
  <c r="IE78" i="1"/>
  <c r="IE87" i="1" s="1"/>
  <c r="IE90" i="1" l="1"/>
  <c r="IE198" i="1" l="1"/>
  <c r="IE91" i="1"/>
  <c r="IE92" i="1" s="1"/>
  <c r="IE96" i="1" s="1"/>
  <c r="IE99" i="1" l="1"/>
  <c r="IE181" i="1"/>
  <c r="IE182" i="1" s="1"/>
  <c r="IE100" i="1" l="1"/>
  <c r="IE101" i="1" s="1"/>
  <c r="IE105" i="1" s="1"/>
  <c r="IE112" i="1" s="1"/>
  <c r="IE125" i="1" s="1"/>
  <c r="IE220" i="1" l="1"/>
  <c r="IE199" i="1" l="1"/>
  <c r="IF80" i="1"/>
  <c r="IE289" i="1" l="1"/>
  <c r="IE151" i="1"/>
  <c r="IE184" i="1" l="1"/>
  <c r="IE185" i="1" s="1"/>
  <c r="IE188" i="1" s="1"/>
  <c r="IE235" i="1" l="1"/>
  <c r="IF187" i="1"/>
  <c r="IE128" i="1" l="1"/>
  <c r="IE131" i="1" s="1"/>
  <c r="IE135" i="1" s="1"/>
  <c r="IE138" i="1" l="1"/>
  <c r="IE139" i="1"/>
  <c r="IE197" i="1"/>
  <c r="IE140" i="1" l="1"/>
  <c r="IE142" i="1" s="1"/>
  <c r="IE200" i="1"/>
  <c r="IE286" i="1" l="1"/>
  <c r="IE288" i="1" l="1"/>
  <c r="IE146" i="1" l="1"/>
  <c r="IE297" i="1" l="1"/>
  <c r="IE147" i="1"/>
  <c r="IE149" i="1" s="1"/>
  <c r="IE153" i="1" s="1"/>
  <c r="IE227" i="1"/>
  <c r="IE295" i="1" l="1"/>
  <c r="IE294" i="1"/>
  <c r="IE229" i="1"/>
  <c r="IF174" i="1" l="1"/>
  <c r="IF228" i="1" l="1"/>
  <c r="IE156" i="1" l="1"/>
  <c r="IE155" i="1" l="1"/>
  <c r="IE158" i="1" s="1"/>
  <c r="IE161" i="1" s="1"/>
  <c r="IE162" i="1" l="1"/>
  <c r="IE192" i="1"/>
  <c r="IE201" i="1" s="1"/>
  <c r="IE231" i="1" s="1"/>
  <c r="IF160" i="1"/>
  <c r="IF305" i="1" s="1"/>
  <c r="IE238" i="1" l="1"/>
  <c r="IE239" i="1" s="1"/>
  <c r="IE234" i="1"/>
  <c r="IE236" i="1" s="1"/>
  <c r="IF172" i="1" l="1"/>
  <c r="IF179" i="1" s="1"/>
  <c r="IF78" i="1"/>
  <c r="IF87" i="1" s="1"/>
  <c r="IF90" i="1" l="1"/>
  <c r="IF198" i="1" l="1"/>
  <c r="IF91" i="1"/>
  <c r="IF92" i="1" s="1"/>
  <c r="IF96" i="1" s="1"/>
  <c r="IF99" i="1" l="1"/>
  <c r="IF181" i="1"/>
  <c r="IF182" i="1" s="1"/>
  <c r="IF100" i="1" l="1"/>
  <c r="IF101" i="1" s="1"/>
  <c r="IF105" i="1" s="1"/>
  <c r="IF220" i="1" l="1"/>
  <c r="IF199" i="1" l="1"/>
  <c r="IG80" i="1"/>
  <c r="IF108" i="1" l="1"/>
  <c r="IF110" i="1" s="1"/>
  <c r="IF112" i="1" s="1"/>
  <c r="IF196" i="1" l="1"/>
  <c r="IG109" i="1" l="1"/>
  <c r="IG110" i="1" s="1"/>
  <c r="IG196" i="1" l="1"/>
  <c r="IH109" i="1" l="1"/>
  <c r="IH110" i="1" s="1"/>
  <c r="IH196" i="1" l="1"/>
  <c r="II109" i="1" l="1"/>
  <c r="IF116" i="1" l="1"/>
  <c r="IF118" i="1" s="1"/>
  <c r="IF125" i="1" s="1"/>
  <c r="IF255" i="1"/>
  <c r="IF253" i="1" s="1"/>
  <c r="IF257" i="1" s="1"/>
  <c r="IF263" i="1"/>
  <c r="IF261" i="1" s="1"/>
  <c r="IF265" i="1" s="1"/>
  <c r="IF266" i="1" s="1"/>
  <c r="IF281" i="1" l="1"/>
  <c r="IF282" i="1" s="1"/>
  <c r="IF273" i="1"/>
  <c r="IF274" i="1" s="1"/>
  <c r="IF258" i="1"/>
  <c r="IG175" i="1"/>
  <c r="IF223" i="1"/>
  <c r="IG226" i="1" l="1"/>
  <c r="IG176" i="1" l="1"/>
  <c r="IG117" i="1"/>
  <c r="IG173" i="1" l="1"/>
  <c r="IF129" i="1" l="1"/>
  <c r="IG224" i="1" l="1"/>
  <c r="IF130" i="1" l="1"/>
  <c r="IF128" i="1" l="1"/>
  <c r="IF131" i="1" s="1"/>
  <c r="IF135" i="1" s="1"/>
  <c r="IF197" i="1" l="1"/>
  <c r="IG116" i="1" l="1"/>
  <c r="IG118" i="1" s="1"/>
  <c r="IG255" i="1"/>
  <c r="IG253" i="1" s="1"/>
  <c r="IG257" i="1" s="1"/>
  <c r="IG263" i="1"/>
  <c r="IG261" i="1" s="1"/>
  <c r="IG265" i="1" s="1"/>
  <c r="IG266" i="1" s="1"/>
  <c r="IG281" i="1" l="1"/>
  <c r="IG282" i="1" s="1"/>
  <c r="IG273" i="1"/>
  <c r="IG274" i="1" s="1"/>
  <c r="IG258" i="1"/>
  <c r="IG208" i="1"/>
  <c r="IG216" i="1" s="1"/>
  <c r="IG169" i="1"/>
  <c r="IG170" i="1" s="1"/>
  <c r="IG223" i="1"/>
  <c r="IH175" i="1" l="1"/>
  <c r="IH226" i="1"/>
  <c r="IF138" i="1"/>
  <c r="IF200" i="1" l="1"/>
  <c r="IF139" i="1"/>
  <c r="IF140" i="1" s="1"/>
  <c r="IF142" i="1" s="1"/>
  <c r="IH176" i="1"/>
  <c r="IH117" i="1"/>
  <c r="IH173" i="1" l="1"/>
  <c r="IF286" i="1" l="1"/>
  <c r="IG129" i="1"/>
  <c r="IH224" i="1" l="1"/>
  <c r="IF287" i="1" l="1"/>
  <c r="IF145" i="1"/>
  <c r="IF296" i="1"/>
  <c r="IG130" i="1"/>
  <c r="IF288" i="1" l="1"/>
  <c r="IF146" i="1" l="1"/>
  <c r="IF297" i="1" l="1"/>
  <c r="IF147" i="1"/>
  <c r="IF149" i="1" s="1"/>
  <c r="IF227" i="1"/>
  <c r="IF294" i="1" l="1"/>
  <c r="IF295" i="1"/>
  <c r="IF229" i="1"/>
  <c r="IH169" i="1"/>
  <c r="IH170" i="1" s="1"/>
  <c r="IH255" i="1"/>
  <c r="IH253" i="1" s="1"/>
  <c r="IH257" i="1" s="1"/>
  <c r="IH263" i="1"/>
  <c r="IH261" i="1" s="1"/>
  <c r="IH265" i="1" s="1"/>
  <c r="IH266" i="1" s="1"/>
  <c r="IH116" i="1"/>
  <c r="IH118" i="1" s="1"/>
  <c r="IH281" i="1" l="1"/>
  <c r="IH282" i="1" s="1"/>
  <c r="IH273" i="1"/>
  <c r="IH274" i="1" s="1"/>
  <c r="IH258" i="1"/>
  <c r="II175" i="1"/>
  <c r="IH208" i="1"/>
  <c r="IH216" i="1" s="1"/>
  <c r="IG174" i="1"/>
  <c r="IH223" i="1"/>
  <c r="II133" i="1" l="1"/>
  <c r="IG228" i="1"/>
  <c r="II226" i="1" l="1"/>
  <c r="II176" i="1" l="1"/>
  <c r="II117" i="1"/>
  <c r="IF289" i="1" l="1"/>
  <c r="IF151" i="1"/>
  <c r="II173" i="1"/>
  <c r="IF184" i="1" l="1"/>
  <c r="IF185" i="1" s="1"/>
  <c r="IF188" i="1" s="1"/>
  <c r="IF153" i="1"/>
  <c r="IF235" i="1" l="1"/>
  <c r="IG187" i="1"/>
  <c r="II115" i="1"/>
  <c r="II224" i="1"/>
  <c r="IF156" i="1" l="1"/>
  <c r="IF155" i="1" l="1"/>
  <c r="IF158" i="1" s="1"/>
  <c r="IF161" i="1" s="1"/>
  <c r="IF162" i="1" l="1"/>
  <c r="IF192" i="1"/>
  <c r="IF201" i="1" s="1"/>
  <c r="IF231" i="1" s="1"/>
  <c r="IF238" i="1" s="1"/>
  <c r="IF239" i="1" s="1"/>
  <c r="IG160" i="1"/>
  <c r="IG305" i="1" s="1"/>
  <c r="II169" i="1"/>
  <c r="II170" i="1" s="1"/>
  <c r="IF234" i="1"/>
  <c r="IF236" i="1" s="1"/>
  <c r="II208" i="1" l="1"/>
  <c r="II216" i="1" s="1"/>
  <c r="IG172" i="1" l="1"/>
  <c r="IG179" i="1" s="1"/>
  <c r="IG78" i="1"/>
  <c r="IG87" i="1" s="1"/>
  <c r="IG90" i="1" l="1"/>
  <c r="IG92" i="1" l="1"/>
  <c r="IG96" i="1" s="1"/>
  <c r="IG91" i="1"/>
  <c r="IG198" i="1" l="1"/>
  <c r="IG99" i="1" l="1"/>
  <c r="IG181" i="1"/>
  <c r="IG182" i="1" s="1"/>
  <c r="IG100" i="1" l="1"/>
  <c r="IG101" i="1" s="1"/>
  <c r="IG105" i="1" s="1"/>
  <c r="IG112" i="1" s="1"/>
  <c r="IG125" i="1" s="1"/>
  <c r="IG220" i="1" l="1"/>
  <c r="IG199" i="1"/>
  <c r="IH80" i="1" l="1"/>
  <c r="IG289" i="1" l="1"/>
  <c r="IG151" i="1"/>
  <c r="IG184" i="1" l="1"/>
  <c r="IG185" i="1" s="1"/>
  <c r="IG188" i="1" s="1"/>
  <c r="IG235" i="1" l="1"/>
  <c r="IH187" i="1"/>
  <c r="IG128" i="1" l="1"/>
  <c r="IG131" i="1" s="1"/>
  <c r="IG135" i="1" s="1"/>
  <c r="IG138" i="1" l="1"/>
  <c r="IG139" i="1"/>
  <c r="IG197" i="1"/>
  <c r="IG140" i="1" l="1"/>
  <c r="IG142" i="1" s="1"/>
  <c r="IG200" i="1"/>
  <c r="IH129" i="1" l="1"/>
  <c r="IG286" i="1" l="1"/>
  <c r="IH130" i="1"/>
  <c r="IG288" i="1" l="1"/>
  <c r="IG146" i="1" l="1"/>
  <c r="IG297" i="1" l="1"/>
  <c r="IG147" i="1"/>
  <c r="IG149" i="1" s="1"/>
  <c r="IG153" i="1" s="1"/>
  <c r="IG227" i="1"/>
  <c r="IG295" i="1" l="1"/>
  <c r="IG294" i="1"/>
  <c r="IG229" i="1"/>
  <c r="IH174" i="1" l="1"/>
  <c r="IH228" i="1" l="1"/>
  <c r="IG156" i="1" l="1"/>
  <c r="IG155" i="1" l="1"/>
  <c r="IG158" i="1" s="1"/>
  <c r="IG161" i="1" s="1"/>
  <c r="IG162" i="1" l="1"/>
  <c r="IG192" i="1"/>
  <c r="IG201" i="1" s="1"/>
  <c r="IG231" i="1" s="1"/>
  <c r="IH160" i="1"/>
  <c r="IH305" i="1" s="1"/>
  <c r="IG234" i="1" l="1"/>
  <c r="IG236" i="1" s="1"/>
  <c r="IG238" i="1"/>
  <c r="IG239" i="1" s="1"/>
  <c r="IH172" i="1" l="1"/>
  <c r="IH179" i="1" s="1"/>
  <c r="IH78" i="1"/>
  <c r="IH87" i="1" s="1"/>
  <c r="IH90" i="1" l="1"/>
  <c r="IH198" i="1" l="1"/>
  <c r="IH91" i="1"/>
  <c r="IH92" i="1" s="1"/>
  <c r="IH96" i="1" s="1"/>
  <c r="IH181" i="1"/>
  <c r="IH182" i="1" s="1"/>
  <c r="IH220" i="1" l="1"/>
  <c r="II80" i="1" l="1"/>
  <c r="IH289" i="1" l="1"/>
  <c r="IH151" i="1"/>
  <c r="IH99" i="1"/>
  <c r="IH184" i="1" l="1"/>
  <c r="IH185" i="1" s="1"/>
  <c r="IH188" i="1" s="1"/>
  <c r="IH100" i="1"/>
  <c r="IH101" i="1" s="1"/>
  <c r="IH105" i="1" s="1"/>
  <c r="IH112" i="1" s="1"/>
  <c r="IH125" i="1" s="1"/>
  <c r="IH235" i="1" l="1"/>
  <c r="II187" i="1"/>
  <c r="IH199" i="1" l="1"/>
  <c r="IH128" i="1" l="1"/>
  <c r="IH131" i="1" s="1"/>
  <c r="IH135" i="1" s="1"/>
  <c r="IH138" i="1" l="1"/>
  <c r="IH139" i="1"/>
  <c r="IH197" i="1"/>
  <c r="IH140" i="1" l="1"/>
  <c r="IH142" i="1" s="1"/>
  <c r="IH200" i="1"/>
  <c r="IH286" i="1" l="1"/>
  <c r="IH288" i="1" l="1"/>
  <c r="IH146" i="1" l="1"/>
  <c r="IH297" i="1" l="1"/>
  <c r="IH147" i="1"/>
  <c r="IH149" i="1" s="1"/>
  <c r="IH153" i="1" s="1"/>
  <c r="IH227" i="1"/>
  <c r="IH295" i="1" l="1"/>
  <c r="IH294" i="1"/>
  <c r="IH229" i="1"/>
  <c r="II174" i="1" l="1"/>
  <c r="II228" i="1" l="1"/>
  <c r="IH156" i="1"/>
  <c r="IH155" i="1" l="1"/>
  <c r="IH158" i="1" s="1"/>
  <c r="IH161" i="1" s="1"/>
  <c r="IH162" i="1" l="1"/>
  <c r="IH192" i="1"/>
  <c r="IH201" i="1" s="1"/>
  <c r="IH231" i="1" s="1"/>
  <c r="II160" i="1"/>
  <c r="II305" i="1" s="1"/>
  <c r="IH234" i="1"/>
  <c r="IH236" i="1" s="1"/>
  <c r="IH238" i="1" l="1"/>
  <c r="IH239" i="1" s="1"/>
  <c r="II172" i="1" l="1"/>
  <c r="II179" i="1" s="1"/>
  <c r="II78" i="1"/>
  <c r="II87" i="1" s="1"/>
  <c r="II90" i="1" l="1"/>
  <c r="II91" i="1" l="1"/>
  <c r="II92" i="1" s="1"/>
  <c r="II96" i="1" s="1"/>
  <c r="II198" i="1"/>
  <c r="II181" i="1" l="1"/>
  <c r="II182" i="1" s="1"/>
  <c r="II220" i="1" l="1"/>
  <c r="IJ80" i="1" l="1"/>
  <c r="II99" i="1"/>
  <c r="II100" i="1" l="1"/>
  <c r="II101" i="1" s="1"/>
  <c r="II105" i="1" s="1"/>
  <c r="II199" i="1" l="1"/>
  <c r="II108" i="1" l="1"/>
  <c r="II110" i="1" s="1"/>
  <c r="II112" i="1" s="1"/>
  <c r="II196" i="1" l="1"/>
  <c r="IJ109" i="1" l="1"/>
  <c r="IJ110" i="1" s="1"/>
  <c r="IJ196" i="1" l="1"/>
  <c r="IK109" i="1" l="1"/>
  <c r="IK110" i="1" s="1"/>
  <c r="IK196" i="1" l="1"/>
  <c r="IL109" i="1"/>
  <c r="II116" i="1" l="1"/>
  <c r="II118" i="1" s="1"/>
  <c r="II125" i="1" s="1"/>
  <c r="II255" i="1"/>
  <c r="II253" i="1" s="1"/>
  <c r="II257" i="1" s="1"/>
  <c r="II263" i="1"/>
  <c r="II261" i="1" s="1"/>
  <c r="II265" i="1" s="1"/>
  <c r="II266" i="1" s="1"/>
  <c r="II281" i="1" l="1"/>
  <c r="II282" i="1" s="1"/>
  <c r="II273" i="1"/>
  <c r="II274" i="1" s="1"/>
  <c r="II258" i="1"/>
  <c r="IJ175" i="1"/>
  <c r="II223" i="1"/>
  <c r="IJ226" i="1" l="1"/>
  <c r="IJ176" i="1" l="1"/>
  <c r="IJ117" i="1"/>
  <c r="II128" i="1" l="1"/>
  <c r="IJ173" i="1"/>
  <c r="II129" i="1" l="1"/>
  <c r="IJ224" i="1" l="1"/>
  <c r="II130" i="1"/>
  <c r="II131" i="1" s="1"/>
  <c r="II135" i="1" s="1"/>
  <c r="II197" i="1" l="1"/>
  <c r="II138" i="1" l="1"/>
  <c r="II139" i="1" l="1"/>
  <c r="II140" i="1" s="1"/>
  <c r="II142" i="1" s="1"/>
  <c r="IJ208" i="1"/>
  <c r="IJ216" i="1" s="1"/>
  <c r="IJ116" i="1"/>
  <c r="IJ118" i="1" s="1"/>
  <c r="IJ255" i="1"/>
  <c r="IJ253" i="1" s="1"/>
  <c r="IJ257" i="1" s="1"/>
  <c r="IJ263" i="1"/>
  <c r="IJ261" i="1" s="1"/>
  <c r="IJ265" i="1" s="1"/>
  <c r="IJ266" i="1" s="1"/>
  <c r="IJ281" i="1" l="1"/>
  <c r="IJ282" i="1" s="1"/>
  <c r="IJ273" i="1"/>
  <c r="IJ274" i="1" s="1"/>
  <c r="IJ258" i="1"/>
  <c r="IK175" i="1"/>
  <c r="IJ223" i="1"/>
  <c r="IJ169" i="1"/>
  <c r="IJ170" i="1" s="1"/>
  <c r="II200" i="1" l="1"/>
  <c r="IK226" i="1"/>
  <c r="II286" i="1" l="1"/>
  <c r="IJ129" i="1"/>
  <c r="IJ130" i="1"/>
  <c r="IK176" i="1" l="1"/>
  <c r="IK117" i="1"/>
  <c r="II287" i="1" l="1"/>
  <c r="II145" i="1"/>
  <c r="II296" i="1"/>
  <c r="IK173" i="1"/>
  <c r="II288" i="1" l="1"/>
  <c r="IK116" i="1"/>
  <c r="IK118" i="1" s="1"/>
  <c r="IK255" i="1"/>
  <c r="IK253" i="1" s="1"/>
  <c r="IK257" i="1" s="1"/>
  <c r="IK281" i="1" l="1"/>
  <c r="IK282" i="1" s="1"/>
  <c r="IK273" i="1"/>
  <c r="IK274" i="1" s="1"/>
  <c r="IK258" i="1"/>
  <c r="IK223" i="1"/>
  <c r="II146" i="1"/>
  <c r="IK263" i="1"/>
  <c r="IK261" i="1" s="1"/>
  <c r="IK265" i="1" s="1"/>
  <c r="IK266" i="1" s="1"/>
  <c r="IK224" i="1"/>
  <c r="II297" i="1" l="1"/>
  <c r="II147" i="1"/>
  <c r="II149" i="1" s="1"/>
  <c r="IL175" i="1"/>
  <c r="II227" i="1"/>
  <c r="IL176" i="1" l="1"/>
  <c r="IL117" i="1"/>
  <c r="II295" i="1"/>
  <c r="II294" i="1"/>
  <c r="II229" i="1"/>
  <c r="IL133" i="1"/>
  <c r="IJ174" i="1"/>
  <c r="IL173" i="1"/>
  <c r="IL226" i="1" l="1"/>
  <c r="IJ228" i="1"/>
  <c r="IK208" i="1" l="1"/>
  <c r="IK216" i="1" s="1"/>
  <c r="IL224" i="1"/>
  <c r="II289" i="1" l="1"/>
  <c r="II151" i="1"/>
  <c r="IL115" i="1"/>
  <c r="IK169" i="1"/>
  <c r="IK170" i="1" s="1"/>
  <c r="II184" i="1" l="1"/>
  <c r="II185" i="1" s="1"/>
  <c r="II188" i="1" s="1"/>
  <c r="II153" i="1"/>
  <c r="IJ187" i="1" l="1"/>
  <c r="II235" i="1"/>
  <c r="IL208" i="1"/>
  <c r="IL216" i="1" s="1"/>
  <c r="II156" i="1"/>
  <c r="IL169" i="1" l="1"/>
  <c r="IL170" i="1" s="1"/>
  <c r="II155" i="1" l="1"/>
  <c r="II158" i="1" s="1"/>
  <c r="II161" i="1" s="1"/>
  <c r="II162" i="1" l="1"/>
  <c r="II192" i="1"/>
  <c r="II201" i="1" s="1"/>
  <c r="II231" i="1" s="1"/>
  <c r="II238" i="1" s="1"/>
  <c r="II239" i="1" s="1"/>
  <c r="IJ160" i="1"/>
  <c r="IJ305" i="1" s="1"/>
  <c r="II234" i="1"/>
  <c r="II236" i="1" s="1"/>
  <c r="IJ172" i="1" l="1"/>
  <c r="IJ179" i="1" s="1"/>
  <c r="IJ78" i="1"/>
  <c r="IJ87" i="1" s="1"/>
  <c r="IJ90" i="1" l="1"/>
  <c r="IJ91" i="1" l="1"/>
  <c r="IJ92" i="1" s="1"/>
  <c r="IJ96" i="1" s="1"/>
  <c r="IJ181" i="1"/>
  <c r="IJ182" i="1" s="1"/>
  <c r="IJ198" i="1"/>
  <c r="IK80" i="1" l="1"/>
  <c r="IJ220" i="1"/>
  <c r="IJ99" i="1" l="1"/>
  <c r="IJ289" i="1" l="1"/>
  <c r="IJ151" i="1"/>
  <c r="IJ100" i="1"/>
  <c r="IJ101" i="1" s="1"/>
  <c r="IJ105" i="1" s="1"/>
  <c r="IJ112" i="1" s="1"/>
  <c r="IJ125" i="1" s="1"/>
  <c r="IJ184" i="1" l="1"/>
  <c r="IJ185" i="1" s="1"/>
  <c r="IJ188" i="1" s="1"/>
  <c r="IJ199" i="1"/>
  <c r="IK187" i="1" l="1"/>
  <c r="IJ235" i="1"/>
  <c r="IJ128" i="1" l="1"/>
  <c r="IJ131" i="1" s="1"/>
  <c r="IJ135" i="1" s="1"/>
  <c r="IJ197" i="1" l="1"/>
  <c r="IJ138" i="1" l="1"/>
  <c r="IJ139" i="1"/>
  <c r="IJ140" i="1" l="1"/>
  <c r="IJ142" i="1" s="1"/>
  <c r="IJ200" i="1"/>
  <c r="IK129" i="1"/>
  <c r="IK130" i="1" l="1"/>
  <c r="IJ286" i="1" l="1"/>
  <c r="IJ288" i="1" l="1"/>
  <c r="IJ146" i="1" l="1"/>
  <c r="IJ227" i="1" l="1"/>
  <c r="IJ297" i="1"/>
  <c r="IJ147" i="1"/>
  <c r="IJ149" i="1" s="1"/>
  <c r="IJ153" i="1" s="1"/>
  <c r="IK174" i="1"/>
  <c r="IJ295" i="1" l="1"/>
  <c r="IJ294" i="1"/>
  <c r="IJ229" i="1"/>
  <c r="IK228" i="1"/>
  <c r="IJ156" i="1" l="1"/>
  <c r="IJ155" i="1" l="1"/>
  <c r="IJ158" i="1" s="1"/>
  <c r="IJ161" i="1" s="1"/>
  <c r="IJ162" i="1" l="1"/>
  <c r="IK160" i="1"/>
  <c r="IK305" i="1" s="1"/>
  <c r="IJ192" i="1"/>
  <c r="IJ201" i="1" s="1"/>
  <c r="IJ231" i="1" s="1"/>
  <c r="IJ234" i="1"/>
  <c r="IJ236" i="1" s="1"/>
  <c r="IJ238" i="1" l="1"/>
  <c r="IJ239" i="1" s="1"/>
  <c r="IK172" i="1" l="1"/>
  <c r="IK179" i="1" s="1"/>
  <c r="IK78" i="1"/>
  <c r="IK87" i="1" s="1"/>
  <c r="IK90" i="1" l="1"/>
  <c r="IK91" i="1" l="1"/>
  <c r="IK92" i="1" s="1"/>
  <c r="IK96" i="1" s="1"/>
  <c r="IK198" i="1"/>
  <c r="IK220" i="1" l="1"/>
  <c r="IK181" i="1"/>
  <c r="IK182" i="1" s="1"/>
  <c r="IL80" i="1"/>
  <c r="IK99" i="1" l="1"/>
  <c r="IK289" i="1" l="1"/>
  <c r="IK151" i="1"/>
  <c r="IK100" i="1"/>
  <c r="IK101" i="1" s="1"/>
  <c r="IK105" i="1" s="1"/>
  <c r="IK112" i="1" s="1"/>
  <c r="IK125" i="1" s="1"/>
  <c r="IK184" i="1" l="1"/>
  <c r="IK185" i="1" s="1"/>
  <c r="IK188" i="1" s="1"/>
  <c r="IK199" i="1"/>
  <c r="IL187" i="1" l="1"/>
  <c r="IK235" i="1"/>
  <c r="IK128" i="1" l="1"/>
  <c r="IK131" i="1" s="1"/>
  <c r="IK135" i="1" s="1"/>
  <c r="IK197" i="1" l="1"/>
  <c r="IK138" i="1" l="1"/>
  <c r="IK139" i="1"/>
  <c r="IK140" i="1" l="1"/>
  <c r="IK142" i="1" s="1"/>
  <c r="IK200" i="1"/>
  <c r="IK286" i="1" l="1"/>
  <c r="IK288" i="1" l="1"/>
  <c r="IK146" i="1" l="1"/>
  <c r="IK297" i="1" l="1"/>
  <c r="IK147" i="1"/>
  <c r="IK149" i="1" s="1"/>
  <c r="IK153" i="1" s="1"/>
  <c r="IK227" i="1"/>
  <c r="IK295" i="1" l="1"/>
  <c r="IK294" i="1"/>
  <c r="IK229" i="1"/>
  <c r="IL174" i="1" l="1"/>
  <c r="IK156" i="1" l="1"/>
  <c r="IL228" i="1"/>
  <c r="IK155" i="1" l="1"/>
  <c r="IK158" i="1" s="1"/>
  <c r="IK161" i="1" s="1"/>
  <c r="IK162" i="1" l="1"/>
  <c r="IL160" i="1"/>
  <c r="IL305" i="1" s="1"/>
  <c r="IK192" i="1"/>
  <c r="IK201" i="1" s="1"/>
  <c r="IK231" i="1" s="1"/>
  <c r="IK234" i="1"/>
  <c r="IK236" i="1" s="1"/>
  <c r="IK238" i="1" l="1"/>
  <c r="IK239" i="1" s="1"/>
  <c r="IL172" i="1" l="1"/>
  <c r="IL179" i="1" s="1"/>
  <c r="IL78" i="1"/>
  <c r="IL87" i="1" s="1"/>
  <c r="IL90" i="1" l="1"/>
  <c r="IL91" i="1" l="1"/>
  <c r="IL92" i="1" s="1"/>
  <c r="IL96" i="1" s="1"/>
  <c r="IL181" i="1"/>
  <c r="IL182" i="1" s="1"/>
  <c r="IL198" i="1"/>
  <c r="IL220" i="1" l="1"/>
  <c r="IM80" i="1" l="1"/>
  <c r="IL99" i="1"/>
  <c r="IL100" i="1" l="1"/>
  <c r="IL101" i="1" s="1"/>
  <c r="IL105" i="1" s="1"/>
  <c r="IL199" i="1" l="1"/>
  <c r="IL108" i="1" l="1"/>
  <c r="IL110" i="1" s="1"/>
  <c r="IL112" i="1" s="1"/>
  <c r="IL196" i="1" l="1"/>
  <c r="IM109" i="1" l="1"/>
  <c r="IM110" i="1" s="1"/>
  <c r="IM196" i="1" l="1"/>
  <c r="IN109" i="1" l="1"/>
  <c r="IN110" i="1" s="1"/>
  <c r="IL116" i="1"/>
  <c r="IL118" i="1" s="1"/>
  <c r="IL125" i="1" s="1"/>
  <c r="IM175" i="1" l="1"/>
  <c r="IL130" i="1"/>
  <c r="IL223" i="1"/>
  <c r="IL263" i="1"/>
  <c r="IL261" i="1" s="1"/>
  <c r="IL265" i="1" s="1"/>
  <c r="IL266" i="1" s="1"/>
  <c r="IL255" i="1"/>
  <c r="IL253" i="1" s="1"/>
  <c r="IL257" i="1" s="1"/>
  <c r="IL281" i="1" l="1"/>
  <c r="IL282" i="1" s="1"/>
  <c r="IL273" i="1"/>
  <c r="IL274" i="1" s="1"/>
  <c r="IL258" i="1"/>
  <c r="IN196" i="1"/>
  <c r="IM173" i="1"/>
  <c r="IL129" i="1"/>
  <c r="IM226" i="1"/>
  <c r="IO109" i="1"/>
  <c r="IM176" i="1" l="1"/>
  <c r="IM117" i="1"/>
  <c r="IM224" i="1"/>
  <c r="IL128" i="1"/>
  <c r="IL131" i="1" s="1"/>
  <c r="IL135" i="1" s="1"/>
  <c r="IL197" i="1" l="1"/>
  <c r="IM255" i="1" l="1"/>
  <c r="IM253" i="1" s="1"/>
  <c r="IM257" i="1" s="1"/>
  <c r="IM116" i="1"/>
  <c r="IM118" i="1" s="1"/>
  <c r="IM281" i="1" l="1"/>
  <c r="IM282" i="1" s="1"/>
  <c r="IM273" i="1"/>
  <c r="IM274" i="1" s="1"/>
  <c r="IM258" i="1"/>
  <c r="IM263" i="1"/>
  <c r="IM261" i="1" s="1"/>
  <c r="IM265" i="1" s="1"/>
  <c r="IM266" i="1" s="1"/>
  <c r="IM223" i="1"/>
  <c r="IM208" i="1" l="1"/>
  <c r="IM216" i="1" s="1"/>
  <c r="IM129" i="1"/>
  <c r="IM130" i="1"/>
  <c r="IL138" i="1"/>
  <c r="IM169" i="1" l="1"/>
  <c r="IM170" i="1" s="1"/>
  <c r="IN175" i="1"/>
  <c r="IN173" i="1"/>
  <c r="IN176" i="1" l="1"/>
  <c r="IN117" i="1"/>
  <c r="IL200" i="1"/>
  <c r="IL139" i="1"/>
  <c r="IL140" i="1" s="1"/>
  <c r="IL142" i="1" s="1"/>
  <c r="IN226" i="1"/>
  <c r="IN224" i="1" l="1"/>
  <c r="IL286" i="1" l="1"/>
  <c r="IL287" i="1" l="1"/>
  <c r="IL145" i="1"/>
  <c r="IL296" i="1"/>
  <c r="IN116" i="1"/>
  <c r="IN118" i="1" s="1"/>
  <c r="IL288" i="1" l="1"/>
  <c r="IN223" i="1"/>
  <c r="IN255" i="1"/>
  <c r="IN253" i="1" s="1"/>
  <c r="IN257" i="1" s="1"/>
  <c r="IN263" i="1"/>
  <c r="IN261" i="1" s="1"/>
  <c r="IN265" i="1" s="1"/>
  <c r="IN266" i="1" s="1"/>
  <c r="IN208" i="1"/>
  <c r="IN216" i="1" s="1"/>
  <c r="IN281" i="1" l="1"/>
  <c r="IN282" i="1" s="1"/>
  <c r="IN273" i="1"/>
  <c r="IN274" i="1" s="1"/>
  <c r="IN258" i="1"/>
  <c r="IN169" i="1"/>
  <c r="IN170" i="1" s="1"/>
  <c r="IO175" i="1"/>
  <c r="IO173" i="1"/>
  <c r="IL146" i="1" l="1"/>
  <c r="IO133" i="1"/>
  <c r="IL227" i="1" l="1"/>
  <c r="IL297" i="1"/>
  <c r="IL147" i="1"/>
  <c r="IL149" i="1" s="1"/>
  <c r="IO176" i="1"/>
  <c r="IO117" i="1"/>
  <c r="IO226" i="1"/>
  <c r="IO224" i="1"/>
  <c r="IM174" i="1"/>
  <c r="IL295" i="1" l="1"/>
  <c r="IL294" i="1"/>
  <c r="IL229" i="1"/>
  <c r="IO115" i="1"/>
  <c r="IM228" i="1"/>
  <c r="IO169" i="1" l="1"/>
  <c r="IO170" i="1" s="1"/>
  <c r="IL289" i="1" l="1"/>
  <c r="IL151" i="1"/>
  <c r="IO208" i="1"/>
  <c r="IO216" i="1" s="1"/>
  <c r="IL184" i="1" l="1"/>
  <c r="IL185" i="1" s="1"/>
  <c r="IL188" i="1" s="1"/>
  <c r="IL153" i="1"/>
  <c r="IM187" i="1" l="1"/>
  <c r="IL235" i="1"/>
  <c r="IL156" i="1"/>
  <c r="IL155" i="1" l="1"/>
  <c r="IL158" i="1" s="1"/>
  <c r="IL161" i="1" s="1"/>
  <c r="IL162" i="1" l="1"/>
  <c r="IM160" i="1"/>
  <c r="IM305" i="1" s="1"/>
  <c r="IL192" i="1"/>
  <c r="IL201" i="1" s="1"/>
  <c r="IL231" i="1" s="1"/>
  <c r="IL238" i="1" s="1"/>
  <c r="IL239" i="1" s="1"/>
  <c r="IL234" i="1"/>
  <c r="IL236" i="1" s="1"/>
  <c r="IM172" i="1" l="1"/>
  <c r="IM179" i="1" s="1"/>
  <c r="IM78" i="1"/>
  <c r="IM87" i="1" s="1"/>
  <c r="IM90" i="1" l="1"/>
  <c r="IM91" i="1" l="1"/>
  <c r="IM92" i="1" s="1"/>
  <c r="IM96" i="1" s="1"/>
  <c r="IM198" i="1"/>
  <c r="IM181" i="1" l="1"/>
  <c r="IM182" i="1" s="1"/>
  <c r="IM220" i="1"/>
  <c r="IN80" i="1" l="1"/>
  <c r="IM289" i="1" l="1"/>
  <c r="IM151" i="1"/>
  <c r="IM99" i="1"/>
  <c r="IM184" i="1" l="1"/>
  <c r="IM185" i="1" s="1"/>
  <c r="IM188" i="1" s="1"/>
  <c r="IM100" i="1"/>
  <c r="IM101" i="1" s="1"/>
  <c r="IM105" i="1" s="1"/>
  <c r="IM112" i="1" s="1"/>
  <c r="IM125" i="1" s="1"/>
  <c r="IM235" i="1" l="1"/>
  <c r="IN187" i="1"/>
  <c r="IM199" i="1"/>
  <c r="IM128" i="1" l="1"/>
  <c r="IM131" i="1" s="1"/>
  <c r="IM135" i="1" s="1"/>
  <c r="IM197" i="1" l="1"/>
  <c r="IM138" i="1" l="1"/>
  <c r="IM139" i="1"/>
  <c r="IM140" i="1" l="1"/>
  <c r="IM142" i="1" s="1"/>
  <c r="IM200" i="1"/>
  <c r="IN129" i="1"/>
  <c r="IN130" i="1" l="1"/>
  <c r="IM286" i="1" l="1"/>
  <c r="IM146" i="1" l="1"/>
  <c r="IM288" i="1"/>
  <c r="IM227" i="1"/>
  <c r="IM295" i="1" l="1"/>
  <c r="IM294" i="1"/>
  <c r="IM229" i="1"/>
  <c r="IM297" i="1"/>
  <c r="IM147" i="1"/>
  <c r="IM149" i="1" s="1"/>
  <c r="IM153" i="1" s="1"/>
  <c r="IN174" i="1" l="1"/>
  <c r="IN228" i="1" l="1"/>
  <c r="IM156" i="1" l="1"/>
  <c r="IM155" i="1" l="1"/>
  <c r="IM158" i="1" s="1"/>
  <c r="IM161" i="1" s="1"/>
  <c r="IM162" i="1" l="1"/>
  <c r="IN160" i="1"/>
  <c r="IN305" i="1" s="1"/>
  <c r="IM192" i="1"/>
  <c r="IM201" i="1" s="1"/>
  <c r="IM231" i="1" s="1"/>
  <c r="IM238" i="1" s="1"/>
  <c r="IM239" i="1" s="1"/>
  <c r="IM234" i="1"/>
  <c r="IM236" i="1" s="1"/>
  <c r="IN172" i="1" l="1"/>
  <c r="IN179" i="1" s="1"/>
  <c r="IN78" i="1"/>
  <c r="IN87" i="1" s="1"/>
  <c r="IN90" i="1" l="1"/>
  <c r="IN91" i="1" l="1"/>
  <c r="IN92" i="1" s="1"/>
  <c r="IN96" i="1" s="1"/>
  <c r="IN181" i="1"/>
  <c r="IN182" i="1" s="1"/>
  <c r="IN198" i="1"/>
  <c r="IO80" i="1" l="1"/>
  <c r="IN220" i="1"/>
  <c r="IN99" i="1" l="1"/>
  <c r="IN289" i="1" l="1"/>
  <c r="IN151" i="1"/>
  <c r="IN100" i="1"/>
  <c r="IN101" i="1" s="1"/>
  <c r="IN105" i="1" s="1"/>
  <c r="IN112" i="1" s="1"/>
  <c r="IN125" i="1" s="1"/>
  <c r="IN184" i="1" l="1"/>
  <c r="IN185" i="1" s="1"/>
  <c r="IN188" i="1" s="1"/>
  <c r="IN199" i="1"/>
  <c r="IN235" i="1" l="1"/>
  <c r="IO187" i="1"/>
  <c r="IN128" i="1" l="1"/>
  <c r="IN131" i="1" s="1"/>
  <c r="IN135" i="1" s="1"/>
  <c r="IN197" i="1" l="1"/>
  <c r="IN138" i="1" l="1"/>
  <c r="IN139" i="1"/>
  <c r="IN140" i="1" l="1"/>
  <c r="IN142" i="1" s="1"/>
  <c r="IN200" i="1"/>
  <c r="IN286" i="1" l="1"/>
  <c r="IN288" i="1" l="1"/>
  <c r="IN146" i="1" l="1"/>
  <c r="IN297" i="1" l="1"/>
  <c r="IN147" i="1"/>
  <c r="IN149" i="1" s="1"/>
  <c r="IN153" i="1" s="1"/>
  <c r="IN227" i="1"/>
  <c r="IN294" i="1" l="1"/>
  <c r="IN295" i="1"/>
  <c r="IN229" i="1"/>
  <c r="IO174" i="1" l="1"/>
  <c r="IN156" i="1" l="1"/>
  <c r="IO228" i="1"/>
  <c r="IN155" i="1" l="1"/>
  <c r="IN158" i="1" s="1"/>
  <c r="IN161" i="1" s="1"/>
  <c r="IN162" i="1" l="1"/>
  <c r="IO160" i="1"/>
  <c r="IO305" i="1" s="1"/>
  <c r="IN192" i="1"/>
  <c r="IN201" i="1" s="1"/>
  <c r="IN231" i="1" s="1"/>
  <c r="IN234" i="1"/>
  <c r="IN236" i="1" s="1"/>
  <c r="IN238" i="1" l="1"/>
  <c r="IN239" i="1" s="1"/>
  <c r="IO172" i="1" l="1"/>
  <c r="IO179" i="1" s="1"/>
  <c r="IO78" i="1"/>
  <c r="IO87" i="1" s="1"/>
  <c r="IO90" i="1" l="1"/>
  <c r="IO91" i="1" l="1"/>
  <c r="IO92" i="1" s="1"/>
  <c r="IO96" i="1" s="1"/>
  <c r="IO198" i="1"/>
  <c r="IO99" i="1" l="1"/>
  <c r="IO100" i="1" l="1"/>
  <c r="IO101" i="1" s="1"/>
  <c r="IO105" i="1" s="1"/>
  <c r="IO199" i="1" l="1"/>
  <c r="IO108" i="1" l="1"/>
  <c r="IO110" i="1" s="1"/>
  <c r="IO112" i="1" s="1"/>
  <c r="IO196" i="1" l="1"/>
  <c r="IP109" i="1" l="1"/>
  <c r="IP110" i="1" s="1"/>
  <c r="IP196" i="1" l="1"/>
  <c r="IO116" i="1" l="1"/>
  <c r="IO118" i="1" s="1"/>
  <c r="IO125" i="1" s="1"/>
  <c r="IO255" i="1"/>
  <c r="IO253" i="1" s="1"/>
  <c r="IO257" i="1" s="1"/>
  <c r="IO281" i="1" l="1"/>
  <c r="IO282" i="1" s="1"/>
  <c r="IO273" i="1"/>
  <c r="IO274" i="1" s="1"/>
  <c r="IO258" i="1"/>
  <c r="IO223" i="1"/>
  <c r="IO130" i="1"/>
  <c r="IP175" i="1"/>
  <c r="IO263" i="1"/>
  <c r="IO261" i="1" s="1"/>
  <c r="IO265" i="1" s="1"/>
  <c r="IO266" i="1" s="1"/>
  <c r="IQ109" i="1"/>
  <c r="IQ110" i="1" s="1"/>
  <c r="IP173" i="1" l="1"/>
  <c r="IO129" i="1"/>
  <c r="IP226" i="1"/>
  <c r="IQ196" i="1" l="1"/>
  <c r="IP224" i="1"/>
  <c r="IR109" i="1"/>
  <c r="IP176" i="1" l="1"/>
  <c r="IP117" i="1"/>
  <c r="IO128" i="1"/>
  <c r="IO131" i="1" s="1"/>
  <c r="IO135" i="1" s="1"/>
  <c r="IO197" i="1" l="1"/>
  <c r="IP116" i="1" l="1"/>
  <c r="IP118" i="1" s="1"/>
  <c r="IP208" i="1"/>
  <c r="IP216" i="1" s="1"/>
  <c r="IO138" i="1"/>
  <c r="IO139" i="1" l="1"/>
  <c r="IO140" i="1" s="1"/>
  <c r="IO142" i="1" s="1"/>
  <c r="IP223" i="1"/>
  <c r="IP255" i="1"/>
  <c r="IP253" i="1" s="1"/>
  <c r="IP257" i="1" s="1"/>
  <c r="IP263" i="1"/>
  <c r="IP261" i="1" s="1"/>
  <c r="IP265" i="1" s="1"/>
  <c r="IP266" i="1" s="1"/>
  <c r="IP169" i="1"/>
  <c r="IP170" i="1" s="1"/>
  <c r="IP281" i="1" l="1"/>
  <c r="IP282" i="1" s="1"/>
  <c r="IP273" i="1"/>
  <c r="IP274" i="1" s="1"/>
  <c r="IP258" i="1"/>
  <c r="IO200" i="1"/>
  <c r="IP130" i="1"/>
  <c r="IP129" i="1"/>
  <c r="IQ173" i="1" l="1"/>
  <c r="IQ176" i="1" l="1"/>
  <c r="IQ117" i="1"/>
  <c r="IQ224" i="1"/>
  <c r="IQ175" i="1"/>
  <c r="IQ226" i="1"/>
  <c r="IO286" i="1"/>
  <c r="IO287" i="1" l="1"/>
  <c r="IO145" i="1"/>
  <c r="IO296" i="1"/>
  <c r="IO288" i="1" l="1"/>
  <c r="IQ116" i="1" l="1"/>
  <c r="IQ118" i="1" s="1"/>
  <c r="IO146" i="1"/>
  <c r="IO297" i="1" l="1"/>
  <c r="IO147" i="1"/>
  <c r="IO149" i="1" s="1"/>
  <c r="IQ223" i="1"/>
  <c r="IQ263" i="1"/>
  <c r="IQ261" i="1" s="1"/>
  <c r="IQ265" i="1" s="1"/>
  <c r="IQ266" i="1" s="1"/>
  <c r="IQ255" i="1"/>
  <c r="IQ253" i="1" s="1"/>
  <c r="IQ257" i="1" s="1"/>
  <c r="IO227" i="1"/>
  <c r="IQ281" i="1" l="1"/>
  <c r="IQ282" i="1" s="1"/>
  <c r="IQ273" i="1"/>
  <c r="IQ274" i="1" s="1"/>
  <c r="IQ258" i="1"/>
  <c r="IO294" i="1"/>
  <c r="IO295" i="1"/>
  <c r="IP174" i="1"/>
  <c r="IR173" i="1" l="1"/>
  <c r="IQ208" i="1"/>
  <c r="IQ216" i="1" s="1"/>
  <c r="IP228" i="1"/>
  <c r="IR176" i="1" l="1"/>
  <c r="IR117" i="1"/>
  <c r="IQ169" i="1"/>
  <c r="IQ170" i="1" s="1"/>
  <c r="IR175" i="1"/>
  <c r="IR115" i="1"/>
  <c r="IR133" i="1"/>
  <c r="IR226" i="1" l="1"/>
  <c r="IR224" i="1"/>
  <c r="IR208" i="1" l="1"/>
  <c r="IR216" i="1" s="1"/>
  <c r="IR169" i="1" l="1"/>
  <c r="IR170" i="1" s="1"/>
  <c r="IO181" i="1" l="1"/>
  <c r="IO182" i="1" s="1"/>
  <c r="IO220" i="1" l="1"/>
  <c r="IO229" i="1" s="1"/>
  <c r="IP80" i="1" l="1"/>
  <c r="IO289" i="1" l="1"/>
  <c r="IO151" i="1"/>
  <c r="IO184" i="1" l="1"/>
  <c r="IO185" i="1" s="1"/>
  <c r="IO188" i="1" s="1"/>
  <c r="IO153" i="1"/>
  <c r="IP187" i="1" l="1"/>
  <c r="IO235" i="1"/>
  <c r="IO156" i="1" l="1"/>
  <c r="IO155" i="1" l="1"/>
  <c r="IO158" i="1" s="1"/>
  <c r="IO161" i="1" s="1"/>
  <c r="IO162" i="1" l="1"/>
  <c r="IP160" i="1"/>
  <c r="IP305" i="1" s="1"/>
  <c r="IO192" i="1"/>
  <c r="IO201" i="1" s="1"/>
  <c r="IO231" i="1" s="1"/>
  <c r="IO234" i="1"/>
  <c r="IO236" i="1" s="1"/>
  <c r="IO238" i="1" l="1"/>
  <c r="IO239" i="1" s="1"/>
  <c r="IP172" i="1" l="1"/>
  <c r="IP179" i="1" s="1"/>
  <c r="IP78" i="1"/>
  <c r="IP87" i="1" s="1"/>
  <c r="IP90" i="1" l="1"/>
  <c r="IP91" i="1" l="1"/>
  <c r="IP92" i="1" s="1"/>
  <c r="IP96" i="1" s="1"/>
  <c r="IP198" i="1" l="1"/>
  <c r="IP99" i="1" l="1"/>
  <c r="IP181" i="1"/>
  <c r="IP182" i="1" s="1"/>
  <c r="IP100" i="1" l="1"/>
  <c r="IP101" i="1" s="1"/>
  <c r="IP105" i="1" s="1"/>
  <c r="IP112" i="1" s="1"/>
  <c r="IP125" i="1" s="1"/>
  <c r="IP220" i="1" l="1"/>
  <c r="IP199" i="1"/>
  <c r="IQ80" i="1" l="1"/>
  <c r="IP289" i="1" l="1"/>
  <c r="IP151" i="1"/>
  <c r="IP184" i="1" l="1"/>
  <c r="IP185" i="1" s="1"/>
  <c r="IP188" i="1" s="1"/>
  <c r="IP235" i="1" l="1"/>
  <c r="IQ187" i="1"/>
  <c r="IP128" i="1" l="1"/>
  <c r="IP131" i="1" s="1"/>
  <c r="IP135" i="1" s="1"/>
  <c r="IP197" i="1" l="1"/>
  <c r="IP138" i="1"/>
  <c r="IP140" i="1" s="1"/>
  <c r="IP142" i="1" s="1"/>
  <c r="IP139" i="1"/>
  <c r="IP200" i="1" l="1"/>
  <c r="IQ129" i="1" l="1"/>
  <c r="IP286" i="1" l="1"/>
  <c r="IQ130" i="1" l="1"/>
  <c r="IP288" i="1" l="1"/>
  <c r="IP146" i="1" l="1"/>
  <c r="IP297" i="1" l="1"/>
  <c r="IP147" i="1"/>
  <c r="IP149" i="1" s="1"/>
  <c r="IP153" i="1" s="1"/>
  <c r="IP227" i="1"/>
  <c r="IP294" i="1" l="1"/>
  <c r="IP295" i="1"/>
  <c r="IP229" i="1"/>
  <c r="IQ174" i="1" l="1"/>
  <c r="IQ228" i="1" l="1"/>
  <c r="IP156" i="1" l="1"/>
  <c r="IP155" i="1" l="1"/>
  <c r="IP158" i="1" s="1"/>
  <c r="IP161" i="1" s="1"/>
  <c r="IP162" i="1" l="1"/>
  <c r="IQ160" i="1"/>
  <c r="IQ305" i="1" s="1"/>
  <c r="IP192" i="1"/>
  <c r="IP201" i="1" s="1"/>
  <c r="IP231" i="1" s="1"/>
  <c r="IP234" i="1" l="1"/>
  <c r="IP236" i="1" s="1"/>
  <c r="IP238" i="1" s="1"/>
  <c r="IP239" i="1" s="1"/>
  <c r="IQ172" i="1" l="1"/>
  <c r="IQ179" i="1" s="1"/>
  <c r="IQ78" i="1"/>
  <c r="IQ87" i="1" s="1"/>
  <c r="IQ90" i="1" l="1"/>
  <c r="IQ91" i="1" l="1"/>
  <c r="IQ92" i="1" s="1"/>
  <c r="IQ96" i="1" s="1"/>
  <c r="IQ198" i="1" l="1"/>
  <c r="IQ181" i="1" l="1"/>
  <c r="IQ182" i="1" s="1"/>
  <c r="IQ99" i="1" l="1"/>
  <c r="IQ100" i="1" l="1"/>
  <c r="IQ101" i="1" s="1"/>
  <c r="IQ105" i="1" s="1"/>
  <c r="IQ112" i="1" s="1"/>
  <c r="IQ125" i="1" s="1"/>
  <c r="IQ220" i="1"/>
  <c r="IR80" i="1" l="1"/>
  <c r="IQ199" i="1" l="1"/>
  <c r="IQ289" i="1" l="1"/>
  <c r="IQ151" i="1"/>
  <c r="IQ184" i="1" l="1"/>
  <c r="IQ185" i="1" s="1"/>
  <c r="IQ188" i="1" s="1"/>
  <c r="IR187" i="1" l="1"/>
  <c r="IQ235" i="1"/>
  <c r="IQ128" i="1" l="1"/>
  <c r="IQ131" i="1" s="1"/>
  <c r="IQ135" i="1" s="1"/>
  <c r="IQ138" i="1" l="1"/>
  <c r="IQ139" i="1"/>
  <c r="IQ197" i="1"/>
  <c r="IQ140" i="1" l="1"/>
  <c r="IQ142" i="1" s="1"/>
  <c r="IQ200" i="1"/>
  <c r="IQ286" i="1" l="1"/>
  <c r="IQ288" i="1" l="1"/>
  <c r="IQ146" i="1" l="1"/>
  <c r="IQ297" i="1" l="1"/>
  <c r="IQ147" i="1"/>
  <c r="IQ149" i="1" s="1"/>
  <c r="IQ153" i="1" s="1"/>
  <c r="IQ227" i="1"/>
  <c r="IQ294" i="1" l="1"/>
  <c r="IQ295" i="1"/>
  <c r="IQ229" i="1"/>
  <c r="IR174" i="1" l="1"/>
  <c r="IR228" i="1" l="1"/>
  <c r="IQ156" i="1" l="1"/>
  <c r="IQ155" i="1" l="1"/>
  <c r="IQ158" i="1" s="1"/>
  <c r="IQ161" i="1" s="1"/>
  <c r="IQ162" i="1" l="1"/>
  <c r="IR160" i="1"/>
  <c r="IR305" i="1" s="1"/>
  <c r="IQ192" i="1"/>
  <c r="IQ201" i="1" s="1"/>
  <c r="IQ231" i="1" s="1"/>
  <c r="IQ234" i="1" l="1"/>
  <c r="IQ236" i="1" s="1"/>
  <c r="IQ238" i="1" s="1"/>
  <c r="IQ239" i="1" s="1"/>
  <c r="IR172" i="1" l="1"/>
  <c r="IR179" i="1" s="1"/>
  <c r="IR78" i="1"/>
  <c r="IR87" i="1" s="1"/>
  <c r="IR90" i="1" l="1"/>
  <c r="IR198" i="1" l="1"/>
  <c r="IR91" i="1"/>
  <c r="IR92" i="1" s="1"/>
  <c r="IR96" i="1" s="1"/>
  <c r="IR181" i="1" l="1"/>
  <c r="IR182" i="1" s="1"/>
  <c r="IR99" i="1" l="1"/>
  <c r="IR100" i="1" l="1"/>
  <c r="IR101" i="1" s="1"/>
  <c r="IR105" i="1" s="1"/>
  <c r="IR220" i="1"/>
  <c r="IS80" i="1" l="1"/>
  <c r="IR199" i="1" l="1"/>
  <c r="IR108" i="1" l="1"/>
  <c r="IR110" i="1" s="1"/>
  <c r="IR112" i="1" s="1"/>
  <c r="IR196" i="1" l="1"/>
  <c r="IS109" i="1" l="1"/>
  <c r="IS110" i="1" s="1"/>
  <c r="IS196" i="1" l="1"/>
  <c r="IT109" i="1"/>
  <c r="IT110" i="1" s="1"/>
  <c r="IT196" i="1" l="1"/>
  <c r="IU109" i="1"/>
  <c r="IR255" i="1" l="1"/>
  <c r="IR253" i="1" s="1"/>
  <c r="IR257" i="1" s="1"/>
  <c r="IR263" i="1"/>
  <c r="IR261" i="1" s="1"/>
  <c r="IR265" i="1" s="1"/>
  <c r="IR266" i="1" s="1"/>
  <c r="IR116" i="1"/>
  <c r="IR118" i="1" s="1"/>
  <c r="IR125" i="1" s="1"/>
  <c r="IR281" i="1" l="1"/>
  <c r="IR282" i="1" s="1"/>
  <c r="IR273" i="1"/>
  <c r="IR274" i="1" s="1"/>
  <c r="IR258" i="1"/>
  <c r="IS175" i="1"/>
  <c r="IR223" i="1"/>
  <c r="IS226" i="1" l="1"/>
  <c r="IS176" i="1" l="1"/>
  <c r="IS117" i="1"/>
  <c r="IS173" i="1" l="1"/>
  <c r="IR129" i="1" l="1"/>
  <c r="IS224" i="1" l="1"/>
  <c r="IR130" i="1" l="1"/>
  <c r="IR128" i="1" l="1"/>
  <c r="IR131" i="1" s="1"/>
  <c r="IR135" i="1" s="1"/>
  <c r="IR197" i="1" l="1"/>
  <c r="IS169" i="1" l="1"/>
  <c r="IS170" i="1" s="1"/>
  <c r="IS116" i="1"/>
  <c r="IS118" i="1" s="1"/>
  <c r="IS255" i="1"/>
  <c r="IS253" i="1" s="1"/>
  <c r="IS257" i="1" s="1"/>
  <c r="IS263" i="1"/>
  <c r="IS261" i="1" s="1"/>
  <c r="IS265" i="1" s="1"/>
  <c r="IS266" i="1" s="1"/>
  <c r="IS281" i="1" l="1"/>
  <c r="IS282" i="1" s="1"/>
  <c r="IS273" i="1"/>
  <c r="IS274" i="1" s="1"/>
  <c r="IS258" i="1"/>
  <c r="IT175" i="1"/>
  <c r="IS223" i="1"/>
  <c r="IS208" i="1"/>
  <c r="IS216" i="1" s="1"/>
  <c r="IT226" i="1" l="1"/>
  <c r="IR138" i="1"/>
  <c r="IR139" i="1" l="1"/>
  <c r="IR140" i="1" s="1"/>
  <c r="IR142" i="1" s="1"/>
  <c r="IR200" i="1"/>
  <c r="IT176" i="1" l="1"/>
  <c r="IT117" i="1"/>
  <c r="IT173" i="1" l="1"/>
  <c r="IR286" i="1" l="1"/>
  <c r="IS129" i="1"/>
  <c r="IT224" i="1" l="1"/>
  <c r="IR287" i="1" l="1"/>
  <c r="IR145" i="1"/>
  <c r="IR296" i="1"/>
  <c r="IS130" i="1"/>
  <c r="IR288" i="1" l="1"/>
  <c r="IR146" i="1" l="1"/>
  <c r="IR297" i="1" l="1"/>
  <c r="IR147" i="1"/>
  <c r="IR149" i="1" s="1"/>
  <c r="IR227" i="1"/>
  <c r="IR295" i="1" l="1"/>
  <c r="IR294" i="1"/>
  <c r="IR229" i="1"/>
  <c r="IS174" i="1"/>
  <c r="IT255" i="1"/>
  <c r="IT253" i="1" s="1"/>
  <c r="IT257" i="1" s="1"/>
  <c r="IT263" i="1"/>
  <c r="IT261" i="1" s="1"/>
  <c r="IT265" i="1" s="1"/>
  <c r="IT266" i="1" s="1"/>
  <c r="IT208" i="1"/>
  <c r="IT216" i="1" s="1"/>
  <c r="IT116" i="1"/>
  <c r="IT118" i="1" s="1"/>
  <c r="IT281" i="1" l="1"/>
  <c r="IT282" i="1" s="1"/>
  <c r="IT273" i="1"/>
  <c r="IT274" i="1" s="1"/>
  <c r="IT258" i="1"/>
  <c r="IU175" i="1"/>
  <c r="IT223" i="1"/>
  <c r="IS228" i="1"/>
  <c r="IT169" i="1"/>
  <c r="IT170" i="1" s="1"/>
  <c r="IU133" i="1" l="1"/>
  <c r="IU226" i="1"/>
  <c r="IU176" i="1" l="1"/>
  <c r="IU117" i="1"/>
  <c r="IR289" i="1"/>
  <c r="IR151" i="1"/>
  <c r="IR184" i="1" l="1"/>
  <c r="IR185" i="1" s="1"/>
  <c r="IR188" i="1" s="1"/>
  <c r="IR153" i="1"/>
  <c r="IU173" i="1"/>
  <c r="IS187" i="1" l="1"/>
  <c r="IR235" i="1"/>
  <c r="IU115" i="1"/>
  <c r="IU224" i="1" l="1"/>
  <c r="IR156" i="1" l="1"/>
  <c r="IR155" i="1" l="1"/>
  <c r="IR158" i="1" s="1"/>
  <c r="IR161" i="1" s="1"/>
  <c r="IR162" i="1" l="1"/>
  <c r="IR192" i="1"/>
  <c r="IR201" i="1" s="1"/>
  <c r="IR231" i="1" s="1"/>
  <c r="IS160" i="1"/>
  <c r="IS305" i="1" s="1"/>
  <c r="IR234" i="1" l="1"/>
  <c r="IR236" i="1" s="1"/>
  <c r="IR238" i="1" s="1"/>
  <c r="IR239" i="1" s="1"/>
  <c r="IU169" i="1"/>
  <c r="IU170" i="1" s="1"/>
  <c r="IU208" i="1"/>
  <c r="IU216" i="1" s="1"/>
  <c r="IS172" i="1" l="1"/>
  <c r="IS179" i="1" s="1"/>
  <c r="IS78" i="1"/>
  <c r="IS87" i="1" s="1"/>
  <c r="IS90" i="1" l="1"/>
  <c r="IS198" i="1" l="1"/>
  <c r="IS91" i="1"/>
  <c r="IS92" i="1" s="1"/>
  <c r="IS96" i="1" s="1"/>
  <c r="IS181" i="1" l="1"/>
  <c r="IS182" i="1" s="1"/>
  <c r="IS99" i="1" l="1"/>
  <c r="IS100" i="1" l="1"/>
  <c r="IS101" i="1" s="1"/>
  <c r="IS105" i="1" s="1"/>
  <c r="IS112" i="1" s="1"/>
  <c r="IS125" i="1" s="1"/>
  <c r="IS220" i="1"/>
  <c r="IT80" i="1" l="1"/>
  <c r="IS199" i="1" l="1"/>
  <c r="IS289" i="1" l="1"/>
  <c r="IS151" i="1"/>
  <c r="IS184" i="1" l="1"/>
  <c r="IS185" i="1" s="1"/>
  <c r="IS188" i="1" s="1"/>
  <c r="IS235" i="1" l="1"/>
  <c r="IT187" i="1"/>
  <c r="IS128" i="1" l="1"/>
  <c r="IS131" i="1" s="1"/>
  <c r="IS135" i="1" s="1"/>
  <c r="IS138" i="1" l="1"/>
  <c r="IS139" i="1"/>
  <c r="IS197" i="1"/>
  <c r="IS140" i="1" l="1"/>
  <c r="IS142" i="1" s="1"/>
  <c r="IS200" i="1"/>
  <c r="IT129" i="1" l="1"/>
  <c r="IT130" i="1" l="1"/>
  <c r="IS286" i="1" l="1"/>
  <c r="IS288" i="1" l="1"/>
  <c r="IS146" i="1" l="1"/>
  <c r="IS297" i="1" l="1"/>
  <c r="IS147" i="1"/>
  <c r="IS149" i="1" s="1"/>
  <c r="IS153" i="1" s="1"/>
  <c r="IS227" i="1"/>
  <c r="IS295" i="1" l="1"/>
  <c r="IS294" i="1"/>
  <c r="IS229" i="1"/>
  <c r="IT174" i="1" l="1"/>
  <c r="IT228" i="1" l="1"/>
  <c r="IS156" i="1" l="1"/>
  <c r="IS155" i="1" l="1"/>
  <c r="IS158" i="1" s="1"/>
  <c r="IS161" i="1" s="1"/>
  <c r="IS162" i="1" l="1"/>
  <c r="IT160" i="1"/>
  <c r="IT305" i="1" s="1"/>
  <c r="IS192" i="1"/>
  <c r="IS201" i="1" s="1"/>
  <c r="IS231" i="1" s="1"/>
  <c r="IS238" i="1" s="1"/>
  <c r="IS239" i="1" s="1"/>
  <c r="IS234" i="1"/>
  <c r="IS236" i="1" s="1"/>
  <c r="IT172" i="1" l="1"/>
  <c r="IT179" i="1" s="1"/>
  <c r="IT78" i="1"/>
  <c r="IT87" i="1" s="1"/>
  <c r="IT90" i="1" l="1"/>
  <c r="IT91" i="1" l="1"/>
  <c r="IT92" i="1" s="1"/>
  <c r="IT96" i="1" s="1"/>
  <c r="IT198" i="1" l="1"/>
  <c r="IT181" i="1"/>
  <c r="IT182" i="1" s="1"/>
  <c r="IT220" i="1" l="1"/>
  <c r="IU80" i="1" l="1"/>
  <c r="IT289" i="1" l="1"/>
  <c r="IT151" i="1"/>
  <c r="IT99" i="1"/>
  <c r="IT184" i="1" l="1"/>
  <c r="IT185" i="1" s="1"/>
  <c r="IT188" i="1" s="1"/>
  <c r="IT100" i="1"/>
  <c r="IT101" i="1" s="1"/>
  <c r="IT105" i="1" s="1"/>
  <c r="IT112" i="1" s="1"/>
  <c r="IT125" i="1" s="1"/>
  <c r="IU187" i="1" l="1"/>
  <c r="IT235" i="1"/>
  <c r="IT199" i="1" l="1"/>
  <c r="IT128" i="1" l="1"/>
  <c r="IT131" i="1" s="1"/>
  <c r="IT135" i="1" s="1"/>
  <c r="IT138" i="1" l="1"/>
  <c r="IT139" i="1"/>
  <c r="IT197" i="1"/>
  <c r="IT140" i="1" l="1"/>
  <c r="IT142" i="1" s="1"/>
  <c r="IT200" i="1"/>
  <c r="IT286" i="1" l="1"/>
  <c r="IT288" i="1" l="1"/>
  <c r="IT146" i="1" l="1"/>
  <c r="IT297" i="1" l="1"/>
  <c r="IT147" i="1"/>
  <c r="IT149" i="1" s="1"/>
  <c r="IT153" i="1" s="1"/>
  <c r="IT227" i="1"/>
  <c r="IT295" i="1" l="1"/>
  <c r="IT294" i="1"/>
  <c r="IT229" i="1"/>
  <c r="IU174" i="1" l="1"/>
  <c r="IU228" i="1" l="1"/>
  <c r="IT156" i="1"/>
  <c r="IT155" i="1" l="1"/>
  <c r="IT158" i="1" s="1"/>
  <c r="IT161" i="1" s="1"/>
  <c r="IT162" i="1" l="1"/>
  <c r="IU160" i="1"/>
  <c r="IU305" i="1" s="1"/>
  <c r="IT192" i="1"/>
  <c r="IT201" i="1" s="1"/>
  <c r="IT231" i="1" s="1"/>
  <c r="IT238" i="1" s="1"/>
  <c r="IT239" i="1" s="1"/>
  <c r="IT234" i="1"/>
  <c r="IT236" i="1" s="1"/>
  <c r="IU172" i="1" l="1"/>
  <c r="IU179" i="1" s="1"/>
  <c r="IU78" i="1"/>
  <c r="IU87" i="1" s="1"/>
  <c r="IU90" i="1" l="1"/>
  <c r="IU181" i="1" l="1"/>
  <c r="IU182" i="1" s="1"/>
  <c r="IU91" i="1" l="1"/>
  <c r="IU92" i="1" s="1"/>
  <c r="IU96" i="1" s="1"/>
  <c r="IU198" i="1"/>
  <c r="IV80" i="1" l="1"/>
  <c r="IU220" i="1"/>
  <c r="IU99" i="1" l="1"/>
  <c r="IU100" i="1" l="1"/>
  <c r="IU101" i="1" s="1"/>
  <c r="IU105" i="1" s="1"/>
  <c r="IU199" i="1" l="1"/>
  <c r="IU108" i="1" l="1"/>
  <c r="IU110" i="1" s="1"/>
  <c r="IU112" i="1" s="1"/>
  <c r="IU196" i="1" l="1"/>
  <c r="IV109" i="1" l="1"/>
  <c r="IV110" i="1" s="1"/>
  <c r="IV196" i="1" l="1"/>
  <c r="IW109" i="1" l="1"/>
  <c r="IW110" i="1" s="1"/>
  <c r="IU129" i="1" l="1"/>
  <c r="IU255" i="1"/>
  <c r="IU253" i="1" s="1"/>
  <c r="IU257" i="1" s="1"/>
  <c r="IU116" i="1"/>
  <c r="IU118" i="1" s="1"/>
  <c r="IU125" i="1" s="1"/>
  <c r="IW196" i="1"/>
  <c r="IU281" i="1" l="1"/>
  <c r="IU282" i="1" s="1"/>
  <c r="IU273" i="1"/>
  <c r="IU274" i="1" s="1"/>
  <c r="IU258" i="1"/>
  <c r="IU263" i="1"/>
  <c r="IU261" i="1" s="1"/>
  <c r="IU265" i="1" s="1"/>
  <c r="IU266" i="1" s="1"/>
  <c r="IU130" i="1"/>
  <c r="IU223" i="1"/>
  <c r="IV175" i="1"/>
  <c r="IX109" i="1"/>
  <c r="IV226" i="1" l="1"/>
  <c r="IV173" i="1"/>
  <c r="IV224" i="1"/>
  <c r="IV176" i="1" l="1"/>
  <c r="IV117" i="1"/>
  <c r="IU128" i="1" l="1"/>
  <c r="IU131" i="1" s="1"/>
  <c r="IU135" i="1" s="1"/>
  <c r="IU197" i="1" l="1"/>
  <c r="IV116" i="1"/>
  <c r="IV118" i="1" s="1"/>
  <c r="IV223" i="1" l="1"/>
  <c r="IV255" i="1"/>
  <c r="IV253" i="1" s="1"/>
  <c r="IV257" i="1" s="1"/>
  <c r="IV263" i="1"/>
  <c r="IV261" i="1" s="1"/>
  <c r="IV265" i="1" s="1"/>
  <c r="IV266" i="1" s="1"/>
  <c r="IV281" i="1" l="1"/>
  <c r="IV282" i="1" s="1"/>
  <c r="IV273" i="1"/>
  <c r="IV274" i="1" s="1"/>
  <c r="IV258" i="1"/>
  <c r="IV208" i="1"/>
  <c r="IV216" i="1" s="1"/>
  <c r="IV129" i="1"/>
  <c r="IV130" i="1"/>
  <c r="IU138" i="1" l="1"/>
  <c r="IU139" i="1"/>
  <c r="IV169" i="1"/>
  <c r="IV170" i="1" s="1"/>
  <c r="IW175" i="1"/>
  <c r="IW173" i="1"/>
  <c r="IU140" i="1" l="1"/>
  <c r="IU142" i="1" s="1"/>
  <c r="IU200" i="1"/>
  <c r="IW226" i="1"/>
  <c r="IW224" i="1"/>
  <c r="IW176" i="1" l="1"/>
  <c r="IW117" i="1"/>
  <c r="IU286" i="1"/>
  <c r="IU287" i="1" l="1"/>
  <c r="IU145" i="1"/>
  <c r="IU296" i="1"/>
  <c r="IU288" i="1" l="1"/>
  <c r="IW116" i="1"/>
  <c r="IW118" i="1" s="1"/>
  <c r="IU146" i="1" l="1"/>
  <c r="IW208" i="1"/>
  <c r="IW216" i="1" s="1"/>
  <c r="IW223" i="1"/>
  <c r="IW255" i="1"/>
  <c r="IW253" i="1" s="1"/>
  <c r="IW257" i="1" s="1"/>
  <c r="IW263" i="1"/>
  <c r="IW261" i="1" s="1"/>
  <c r="IW265" i="1" s="1"/>
  <c r="IW266" i="1" s="1"/>
  <c r="IW281" i="1" l="1"/>
  <c r="IW282" i="1" s="1"/>
  <c r="IW273" i="1"/>
  <c r="IW274" i="1" s="1"/>
  <c r="IW258" i="1"/>
  <c r="IU297" i="1"/>
  <c r="IU147" i="1"/>
  <c r="IU149" i="1" s="1"/>
  <c r="IW169" i="1"/>
  <c r="IW170" i="1" s="1"/>
  <c r="IU227" i="1"/>
  <c r="IU295" i="1" l="1"/>
  <c r="IU294" i="1"/>
  <c r="IU229" i="1"/>
  <c r="IX175" i="1"/>
  <c r="IV174" i="1"/>
  <c r="IX133" i="1" l="1"/>
  <c r="I133" i="1" s="1"/>
  <c r="IX226" i="1"/>
  <c r="IV228" i="1"/>
  <c r="IX173" i="1"/>
  <c r="IX176" i="1" l="1"/>
  <c r="IX117" i="1"/>
  <c r="IU289" i="1" l="1"/>
  <c r="IU151" i="1"/>
  <c r="IX224" i="1"/>
  <c r="IU184" i="1" l="1"/>
  <c r="IU185" i="1" s="1"/>
  <c r="IU188" i="1" s="1"/>
  <c r="IU153" i="1"/>
  <c r="IX115" i="1"/>
  <c r="I115" i="1" l="1"/>
  <c r="IU235" i="1"/>
  <c r="IV187" i="1"/>
  <c r="IU156" i="1"/>
  <c r="IX208" i="1" l="1"/>
  <c r="IX216" i="1" s="1"/>
  <c r="IX169" i="1" l="1"/>
  <c r="IX170" i="1" s="1"/>
  <c r="IU155" i="1"/>
  <c r="IU158" i="1" s="1"/>
  <c r="IU161" i="1" s="1"/>
  <c r="IU162" i="1" l="1"/>
  <c r="IU192" i="1"/>
  <c r="IU201" i="1" s="1"/>
  <c r="IU231" i="1" s="1"/>
  <c r="IV160" i="1"/>
  <c r="IV305" i="1" s="1"/>
  <c r="IU234" i="1"/>
  <c r="IU236" i="1" s="1"/>
  <c r="IU238" i="1" l="1"/>
  <c r="IU239" i="1" s="1"/>
  <c r="IV172" i="1" l="1"/>
  <c r="IV179" i="1" s="1"/>
  <c r="IV78" i="1"/>
  <c r="IV87" i="1" s="1"/>
  <c r="IV181" i="1" l="1"/>
  <c r="IV182" i="1" s="1"/>
  <c r="IV90" i="1"/>
  <c r="IV220" i="1" l="1"/>
  <c r="IV91" i="1" l="1"/>
  <c r="IV92" i="1" s="1"/>
  <c r="IV96" i="1" s="1"/>
  <c r="IW80" i="1"/>
  <c r="IV198" i="1"/>
  <c r="IV289" i="1" l="1"/>
  <c r="IV151" i="1"/>
  <c r="IV184" i="1" l="1"/>
  <c r="IV185" i="1" s="1"/>
  <c r="IV188" i="1" s="1"/>
  <c r="IV99" i="1"/>
  <c r="IV235" i="1" l="1"/>
  <c r="IW187" i="1"/>
  <c r="IV100" i="1"/>
  <c r="IV101" i="1" s="1"/>
  <c r="IV105" i="1" s="1"/>
  <c r="IV112" i="1" s="1"/>
  <c r="IV125" i="1" s="1"/>
  <c r="IV199" i="1" l="1"/>
  <c r="IV128" i="1" l="1"/>
  <c r="IV131" i="1" s="1"/>
  <c r="IV135" i="1" s="1"/>
  <c r="IV197" i="1" l="1"/>
  <c r="IV138" i="1" l="1"/>
  <c r="IV139" i="1"/>
  <c r="IV140" i="1" l="1"/>
  <c r="IV142" i="1" s="1"/>
  <c r="IW129" i="1"/>
  <c r="IV200" i="1"/>
  <c r="IW130" i="1" l="1"/>
  <c r="IV286" i="1" l="1"/>
  <c r="IV288" i="1" l="1"/>
  <c r="IV146" i="1" l="1"/>
  <c r="IV297" i="1" l="1"/>
  <c r="IV147" i="1"/>
  <c r="IV149" i="1" s="1"/>
  <c r="IV153" i="1" s="1"/>
  <c r="IV227" i="1"/>
  <c r="IV295" i="1" l="1"/>
  <c r="IV294" i="1"/>
  <c r="IV229" i="1"/>
  <c r="IW174" i="1"/>
  <c r="IW228" i="1" l="1"/>
  <c r="IV156" i="1" l="1"/>
  <c r="IV155" i="1" l="1"/>
  <c r="IV158" i="1" s="1"/>
  <c r="IV161" i="1" s="1"/>
  <c r="IV162" i="1" l="1"/>
  <c r="IV192" i="1"/>
  <c r="IV201" i="1" s="1"/>
  <c r="IV231" i="1" s="1"/>
  <c r="IV238" i="1" s="1"/>
  <c r="IV239" i="1" s="1"/>
  <c r="IW160" i="1"/>
  <c r="IW305" i="1" s="1"/>
  <c r="IV234" i="1"/>
  <c r="IV236" i="1" s="1"/>
  <c r="IW172" i="1" l="1"/>
  <c r="IW179" i="1" s="1"/>
  <c r="IW78" i="1"/>
  <c r="IW87" i="1" s="1"/>
  <c r="IW181" i="1" l="1"/>
  <c r="IW182" i="1" s="1"/>
  <c r="IW90" i="1"/>
  <c r="IW220" i="1" l="1"/>
  <c r="IW91" i="1"/>
  <c r="IW92" i="1" s="1"/>
  <c r="IW96" i="1" s="1"/>
  <c r="IX80" i="1"/>
  <c r="IW198" i="1"/>
  <c r="IW289" i="1" l="1"/>
  <c r="IW151" i="1"/>
  <c r="IW184" i="1" l="1"/>
  <c r="IW185" i="1" s="1"/>
  <c r="IW188" i="1" s="1"/>
  <c r="IW99" i="1"/>
  <c r="IW235" i="1" l="1"/>
  <c r="IX187" i="1"/>
  <c r="IW100" i="1"/>
  <c r="IW101" i="1" s="1"/>
  <c r="IW105" i="1" s="1"/>
  <c r="IW112" i="1" s="1"/>
  <c r="IW125" i="1" s="1"/>
  <c r="IW199" i="1" l="1"/>
  <c r="IW128" i="1" l="1"/>
  <c r="IW131" i="1" s="1"/>
  <c r="IW135" i="1" s="1"/>
  <c r="IW197" i="1" l="1"/>
  <c r="IW138" i="1" l="1"/>
  <c r="IW139" i="1"/>
  <c r="IW140" i="1" l="1"/>
  <c r="IW142" i="1" s="1"/>
  <c r="IW200" i="1"/>
  <c r="IW286" i="1" l="1"/>
  <c r="IW288" i="1" l="1"/>
  <c r="IW146" i="1" l="1"/>
  <c r="IW297" i="1" l="1"/>
  <c r="IW147" i="1"/>
  <c r="IW149" i="1" s="1"/>
  <c r="IW153" i="1" s="1"/>
  <c r="IW227" i="1"/>
  <c r="IW295" i="1" l="1"/>
  <c r="IW294" i="1"/>
  <c r="IW229" i="1"/>
  <c r="IX174" i="1"/>
  <c r="IX228" i="1" l="1"/>
  <c r="IW156" i="1" l="1"/>
  <c r="IW155" i="1" l="1"/>
  <c r="IW158" i="1" s="1"/>
  <c r="IW161" i="1" s="1"/>
  <c r="IW162" i="1" l="1"/>
  <c r="IW192" i="1"/>
  <c r="IW201" i="1" s="1"/>
  <c r="IW231" i="1" s="1"/>
  <c r="IX160" i="1"/>
  <c r="IX305" i="1" s="1"/>
  <c r="IW234" i="1"/>
  <c r="IW236" i="1" s="1"/>
  <c r="IW238" i="1" l="1"/>
  <c r="IW239" i="1" s="1"/>
  <c r="IX172" i="1" l="1"/>
  <c r="IX179" i="1" s="1"/>
  <c r="IX78" i="1"/>
  <c r="IX87" i="1" s="1"/>
  <c r="IX90" i="1" l="1"/>
  <c r="IX91" i="1" l="1"/>
  <c r="IX92" i="1" s="1"/>
  <c r="IX96" i="1" s="1"/>
  <c r="IX181" i="1"/>
  <c r="IX182" i="1" s="1"/>
  <c r="IX198" i="1"/>
  <c r="IY80" i="1" l="1"/>
  <c r="IX220" i="1"/>
  <c r="IX99" i="1" l="1"/>
  <c r="IX101" i="1" l="1"/>
  <c r="IX105" i="1" s="1"/>
  <c r="IX100" i="1"/>
  <c r="IX199" i="1" l="1"/>
  <c r="IX108" i="1" l="1"/>
  <c r="IX110" i="1" l="1"/>
  <c r="IX112" i="1" s="1"/>
  <c r="I108" i="1"/>
  <c r="IX196" i="1"/>
  <c r="IY109" i="1" l="1"/>
  <c r="IY110" i="1" s="1"/>
  <c r="IY196" i="1" l="1"/>
  <c r="IZ109" i="1" l="1"/>
  <c r="IZ110" i="1" s="1"/>
  <c r="IX116" i="1"/>
  <c r="IX118" i="1" s="1"/>
  <c r="IX125" i="1" s="1"/>
  <c r="IX263" i="1" l="1"/>
  <c r="IX261" i="1" s="1"/>
  <c r="IX265" i="1" s="1"/>
  <c r="IX266" i="1" s="1"/>
  <c r="IX255" i="1"/>
  <c r="IX253" i="1" s="1"/>
  <c r="IX257" i="1" s="1"/>
  <c r="IX223" i="1"/>
  <c r="IX281" i="1" l="1"/>
  <c r="IX282" i="1" s="1"/>
  <c r="IX273" i="1"/>
  <c r="IX274" i="1" s="1"/>
  <c r="IX258" i="1"/>
  <c r="IZ196" i="1"/>
  <c r="IX130" i="1"/>
  <c r="IX129" i="1"/>
  <c r="JA109" i="1"/>
  <c r="JA110" i="1" s="1"/>
  <c r="IY173" i="1" l="1"/>
  <c r="IY175" i="1"/>
  <c r="IY176" i="1" l="1"/>
  <c r="IY117" i="1"/>
  <c r="IY226" i="1"/>
  <c r="IX128" i="1"/>
  <c r="IX131" i="1" s="1"/>
  <c r="IX135" i="1" s="1"/>
  <c r="IY224" i="1"/>
  <c r="IX197" i="1" l="1"/>
  <c r="IX139" i="1" l="1"/>
  <c r="IY116" i="1"/>
  <c r="IY118" i="1" s="1"/>
  <c r="IX138" i="1" l="1"/>
  <c r="IX140" i="1" s="1"/>
  <c r="IX142" i="1" s="1"/>
  <c r="IY223" i="1"/>
  <c r="IY255" i="1"/>
  <c r="IY253" i="1" s="1"/>
  <c r="IY257" i="1" s="1"/>
  <c r="IY263" i="1"/>
  <c r="IY261" i="1" s="1"/>
  <c r="IY265" i="1" s="1"/>
  <c r="IY266" i="1" s="1"/>
  <c r="IY281" i="1" l="1"/>
  <c r="IY282" i="1" s="1"/>
  <c r="IY273" i="1"/>
  <c r="IY274" i="1" s="1"/>
  <c r="IY258" i="1"/>
  <c r="IX200" i="1"/>
  <c r="IY130" i="1"/>
  <c r="IY129" i="1"/>
  <c r="IY208" i="1"/>
  <c r="IY216" i="1" s="1"/>
  <c r="IY169" i="1" l="1"/>
  <c r="IY170" i="1" s="1"/>
  <c r="IZ173" i="1"/>
  <c r="IX286" i="1"/>
  <c r="IZ175" i="1" l="1"/>
  <c r="IX287" i="1" l="1"/>
  <c r="IX145" i="1"/>
  <c r="IZ176" i="1"/>
  <c r="IZ117" i="1"/>
  <c r="IZ224" i="1"/>
  <c r="IX296" i="1"/>
  <c r="IZ226" i="1"/>
  <c r="IX288" i="1" l="1"/>
  <c r="IX146" i="1" l="1"/>
  <c r="IX297" i="1" l="1"/>
  <c r="IX147" i="1"/>
  <c r="IX149" i="1" s="1"/>
  <c r="IX227" i="1"/>
  <c r="IZ116" i="1"/>
  <c r="IZ118" i="1" s="1"/>
  <c r="IX294" i="1" l="1"/>
  <c r="IX295" i="1"/>
  <c r="IX229" i="1"/>
  <c r="IY174" i="1"/>
  <c r="IZ255" i="1"/>
  <c r="IZ253" i="1" s="1"/>
  <c r="IZ257" i="1" s="1"/>
  <c r="IZ263" i="1"/>
  <c r="IZ261" i="1" s="1"/>
  <c r="IZ265" i="1" s="1"/>
  <c r="IZ266" i="1" s="1"/>
  <c r="IZ223" i="1"/>
  <c r="IZ281" i="1" l="1"/>
  <c r="IZ282" i="1" s="1"/>
  <c r="IZ273" i="1"/>
  <c r="IZ274" i="1" s="1"/>
  <c r="IZ258" i="1"/>
  <c r="IY228" i="1"/>
  <c r="IZ208" i="1"/>
  <c r="IZ216" i="1" s="1"/>
  <c r="IX289" i="1" l="1"/>
  <c r="IX151" i="1"/>
  <c r="IZ169" i="1"/>
  <c r="IZ170" i="1" s="1"/>
  <c r="JA173" i="1"/>
  <c r="IX184" i="1" l="1"/>
  <c r="IX185" i="1" s="1"/>
  <c r="IX188" i="1" s="1"/>
  <c r="IX153" i="1"/>
  <c r="JA175" i="1"/>
  <c r="JA176" i="1" l="1"/>
  <c r="JA117" i="1"/>
  <c r="IX235" i="1"/>
  <c r="IY187" i="1"/>
  <c r="IX156" i="1"/>
  <c r="JA224" i="1"/>
  <c r="JA226" i="1"/>
  <c r="IX155" i="1" l="1"/>
  <c r="IX158" i="1" s="1"/>
  <c r="IX161" i="1" s="1"/>
  <c r="IX162" i="1" l="1"/>
  <c r="IX192" i="1"/>
  <c r="IX201" i="1" s="1"/>
  <c r="IX231" i="1" s="1"/>
  <c r="IY160" i="1"/>
  <c r="IY305" i="1" s="1"/>
  <c r="IX234" i="1"/>
  <c r="IX236" i="1" s="1"/>
  <c r="IX238" i="1" l="1"/>
  <c r="IX239" i="1" s="1"/>
  <c r="JA208" i="1" l="1"/>
  <c r="JA216" i="1" s="1"/>
  <c r="JA169" i="1" l="1"/>
  <c r="JA170" i="1" s="1"/>
  <c r="IY172" i="1" l="1"/>
  <c r="IY179" i="1" s="1"/>
  <c r="IY78" i="1"/>
  <c r="IY87" i="1" s="1"/>
  <c r="IY181" i="1" l="1"/>
  <c r="IY182" i="1" s="1"/>
  <c r="IY90" i="1"/>
  <c r="IY220" i="1" l="1"/>
  <c r="IY91" i="1"/>
  <c r="IY92" i="1" s="1"/>
  <c r="IY96" i="1" s="1"/>
  <c r="IZ80" i="1" l="1"/>
  <c r="IY198" i="1"/>
  <c r="IY289" i="1" l="1"/>
  <c r="IY151" i="1"/>
  <c r="IY184" i="1" l="1"/>
  <c r="IY185" i="1" s="1"/>
  <c r="IY188" i="1" s="1"/>
  <c r="IY99" i="1"/>
  <c r="IZ187" i="1" l="1"/>
  <c r="IY235" i="1"/>
  <c r="IY100" i="1"/>
  <c r="IY101" i="1" s="1"/>
  <c r="IY105" i="1" s="1"/>
  <c r="IY112" i="1" s="1"/>
  <c r="IY125" i="1" s="1"/>
  <c r="IY199" i="1" l="1"/>
  <c r="IY128" i="1" l="1"/>
  <c r="IY131" i="1" s="1"/>
  <c r="IY135" i="1" s="1"/>
  <c r="IY197" i="1" l="1"/>
  <c r="IY138" i="1" l="1"/>
  <c r="IY139" i="1"/>
  <c r="IY140" i="1" l="1"/>
  <c r="IY142" i="1" s="1"/>
  <c r="IZ129" i="1"/>
  <c r="IY200" i="1"/>
  <c r="IZ130" i="1" l="1"/>
  <c r="IY286" i="1" l="1"/>
  <c r="IY288" i="1" l="1"/>
  <c r="IY146" i="1" l="1"/>
  <c r="IY297" i="1" l="1"/>
  <c r="IY147" i="1"/>
  <c r="IY149" i="1" s="1"/>
  <c r="IY153" i="1" s="1"/>
  <c r="IY227" i="1"/>
  <c r="IY295" i="1" l="1"/>
  <c r="IY294" i="1"/>
  <c r="IY229" i="1"/>
  <c r="IZ174" i="1"/>
  <c r="IZ228" i="1" l="1"/>
  <c r="IY156" i="1" l="1"/>
  <c r="IY155" i="1" l="1"/>
  <c r="IY158" i="1" s="1"/>
  <c r="IY161" i="1" s="1"/>
  <c r="IY162" i="1" l="1"/>
  <c r="IY192" i="1"/>
  <c r="IY201" i="1" s="1"/>
  <c r="IY231" i="1" s="1"/>
  <c r="IY238" i="1" s="1"/>
  <c r="IY239" i="1" s="1"/>
  <c r="IZ160" i="1"/>
  <c r="IZ305" i="1" s="1"/>
  <c r="IY234" i="1"/>
  <c r="IY236" i="1" s="1"/>
  <c r="IZ172" i="1" l="1"/>
  <c r="IZ179" i="1" s="1"/>
  <c r="IZ78" i="1"/>
  <c r="IZ87" i="1" s="1"/>
  <c r="IZ90" i="1" l="1"/>
  <c r="IZ91" i="1" l="1"/>
  <c r="IZ92" i="1" s="1"/>
  <c r="IZ96" i="1" s="1"/>
  <c r="IZ220" i="1" l="1"/>
  <c r="IZ181" i="1"/>
  <c r="IZ182" i="1" s="1"/>
  <c r="IZ198" i="1"/>
  <c r="JA80" i="1" l="1"/>
  <c r="IZ289" i="1" l="1"/>
  <c r="IZ151" i="1"/>
  <c r="IZ184" i="1" l="1"/>
  <c r="IZ185" i="1" s="1"/>
  <c r="IZ188" i="1" s="1"/>
  <c r="IZ99" i="1"/>
  <c r="JA187" i="1" l="1"/>
  <c r="IZ235" i="1"/>
  <c r="IZ100" i="1"/>
  <c r="IZ101" i="1" s="1"/>
  <c r="IZ105" i="1" s="1"/>
  <c r="IZ112" i="1" s="1"/>
  <c r="IZ125" i="1" s="1"/>
  <c r="IZ199" i="1" l="1"/>
  <c r="IZ128" i="1" l="1"/>
  <c r="IZ131" i="1" s="1"/>
  <c r="IZ135" i="1" s="1"/>
  <c r="IZ197" i="1" l="1"/>
  <c r="IZ139" i="1" l="1"/>
  <c r="IZ138" i="1"/>
  <c r="IZ140" i="1" s="1"/>
  <c r="IZ142" i="1" s="1"/>
  <c r="IZ200" i="1" l="1"/>
  <c r="IZ286" i="1" l="1"/>
  <c r="IZ288" i="1" l="1"/>
  <c r="IZ146" i="1" l="1"/>
  <c r="IZ297" i="1" l="1"/>
  <c r="IZ147" i="1"/>
  <c r="IZ149" i="1" s="1"/>
  <c r="IZ153" i="1" s="1"/>
  <c r="IZ227" i="1"/>
  <c r="IZ295" i="1" l="1"/>
  <c r="IZ294" i="1"/>
  <c r="IZ229" i="1"/>
  <c r="JA174" i="1" l="1"/>
  <c r="JA228" i="1" l="1"/>
  <c r="IZ156" i="1"/>
  <c r="IZ155" i="1" l="1"/>
  <c r="IZ158" i="1" s="1"/>
  <c r="IZ161" i="1" s="1"/>
  <c r="IZ162" i="1" l="1"/>
  <c r="IZ192" i="1"/>
  <c r="IZ201" i="1" s="1"/>
  <c r="IZ231" i="1" s="1"/>
  <c r="IZ238" i="1" s="1"/>
  <c r="IZ239" i="1" s="1"/>
  <c r="JA160" i="1"/>
  <c r="JA305" i="1" s="1"/>
  <c r="IZ234" i="1"/>
  <c r="IZ236" i="1" s="1"/>
  <c r="JA172" i="1" l="1"/>
  <c r="JA179" i="1" s="1"/>
  <c r="JA78" i="1"/>
  <c r="JA87" i="1" s="1"/>
  <c r="JA90" i="1" l="1"/>
  <c r="JA91" i="1" l="1"/>
  <c r="JA92" i="1" s="1"/>
  <c r="JA96" i="1" s="1"/>
  <c r="JA198" i="1" l="1"/>
  <c r="JA99" i="1" l="1"/>
  <c r="JA100" i="1" l="1"/>
  <c r="JA101" i="1" s="1"/>
  <c r="JA105" i="1" s="1"/>
  <c r="JA112" i="1" s="1"/>
  <c r="JA199" i="1" l="1"/>
  <c r="JA196" i="1" l="1"/>
  <c r="JB109" i="1" l="1"/>
  <c r="JB110" i="1" s="1"/>
  <c r="JC109" i="1" l="1"/>
  <c r="JC110" i="1" s="1"/>
  <c r="JB196" i="1"/>
  <c r="JC196" i="1" l="1"/>
  <c r="JD109" i="1"/>
  <c r="JD110" i="1" s="1"/>
  <c r="JA116" i="1" l="1"/>
  <c r="JA118" i="1" s="1"/>
  <c r="JA125" i="1" s="1"/>
  <c r="JA263" i="1" l="1"/>
  <c r="JA261" i="1" s="1"/>
  <c r="JA265" i="1" s="1"/>
  <c r="JA266" i="1" s="1"/>
  <c r="JA255" i="1"/>
  <c r="JA253" i="1" s="1"/>
  <c r="JA257" i="1" s="1"/>
  <c r="JA223" i="1"/>
  <c r="JA281" i="1" l="1"/>
  <c r="JA282" i="1" s="1"/>
  <c r="JA273" i="1"/>
  <c r="JA274" i="1" s="1"/>
  <c r="JA258" i="1"/>
  <c r="JA129" i="1"/>
  <c r="JA130" i="1"/>
  <c r="JB173" i="1" l="1"/>
  <c r="JB224" i="1" l="1"/>
  <c r="JB175" i="1"/>
  <c r="JB226" i="1"/>
  <c r="JB176" i="1" l="1"/>
  <c r="JB117" i="1"/>
  <c r="JA128" i="1"/>
  <c r="JA131" i="1" s="1"/>
  <c r="JA135" i="1" s="1"/>
  <c r="JA197" i="1" l="1"/>
  <c r="JB116" i="1" l="1"/>
  <c r="JB118" i="1" s="1"/>
  <c r="JB169" i="1" l="1"/>
  <c r="JB170" i="1" s="1"/>
  <c r="JB255" i="1"/>
  <c r="JB253" i="1" s="1"/>
  <c r="JB257" i="1" s="1"/>
  <c r="JB263" i="1"/>
  <c r="JB261" i="1" s="1"/>
  <c r="JB265" i="1" s="1"/>
  <c r="JB266" i="1" s="1"/>
  <c r="JA138" i="1"/>
  <c r="JB223" i="1"/>
  <c r="JB281" i="1" l="1"/>
  <c r="JB282" i="1" s="1"/>
  <c r="JB273" i="1"/>
  <c r="JB274" i="1" s="1"/>
  <c r="JB258" i="1"/>
  <c r="JA139" i="1"/>
  <c r="JA140" i="1" s="1"/>
  <c r="JA142" i="1" s="1"/>
  <c r="JB208" i="1"/>
  <c r="JB216" i="1" s="1"/>
  <c r="JB129" i="1"/>
  <c r="JB130" i="1"/>
  <c r="JA200" i="1" l="1"/>
  <c r="JC175" i="1"/>
  <c r="JC226" i="1"/>
  <c r="JC173" i="1"/>
  <c r="JC176" i="1" l="1"/>
  <c r="JC117" i="1"/>
  <c r="JA286" i="1"/>
  <c r="JC224" i="1"/>
  <c r="JA287" i="1" l="1"/>
  <c r="JA145" i="1"/>
  <c r="JA296" i="1"/>
  <c r="JA288" i="1" l="1"/>
  <c r="JC116" i="1"/>
  <c r="JC118" i="1" s="1"/>
  <c r="JA146" i="1" l="1"/>
  <c r="JC255" i="1"/>
  <c r="JC253" i="1" s="1"/>
  <c r="JC257" i="1" s="1"/>
  <c r="JC263" i="1"/>
  <c r="JC261" i="1" s="1"/>
  <c r="JC265" i="1" s="1"/>
  <c r="JC266" i="1" s="1"/>
  <c r="JC223" i="1"/>
  <c r="JC281" i="1" l="1"/>
  <c r="JC282" i="1" s="1"/>
  <c r="JC273" i="1"/>
  <c r="JC274" i="1" s="1"/>
  <c r="JC258" i="1"/>
  <c r="JA297" i="1"/>
  <c r="JA147" i="1"/>
  <c r="JA149" i="1" s="1"/>
  <c r="JC208" i="1"/>
  <c r="JC216" i="1" s="1"/>
  <c r="JB174" i="1" l="1"/>
  <c r="JA227" i="1"/>
  <c r="JC169" i="1"/>
  <c r="JC170" i="1" s="1"/>
  <c r="JB228" i="1"/>
  <c r="JD173" i="1"/>
  <c r="JA294" i="1" l="1"/>
  <c r="JA295" i="1"/>
  <c r="JD175" i="1"/>
  <c r="JD176" i="1" l="1"/>
  <c r="JD117" i="1"/>
  <c r="JD226" i="1"/>
  <c r="JD224" i="1" l="1"/>
  <c r="JD208" i="1" l="1"/>
  <c r="JD216" i="1" s="1"/>
  <c r="JD169" i="1" l="1"/>
  <c r="JD170" i="1" s="1"/>
  <c r="JA181" i="1" l="1"/>
  <c r="JA182" i="1" s="1"/>
  <c r="JA220" i="1" l="1"/>
  <c r="JA229" i="1" s="1"/>
  <c r="JB80" i="1" l="1"/>
  <c r="JA289" i="1" l="1"/>
  <c r="JA151" i="1"/>
  <c r="JA184" i="1" l="1"/>
  <c r="JA185" i="1" s="1"/>
  <c r="JA188" i="1" s="1"/>
  <c r="JA153" i="1"/>
  <c r="JB187" i="1" l="1"/>
  <c r="JA235" i="1"/>
  <c r="JA156" i="1" l="1"/>
  <c r="JA155" i="1" l="1"/>
  <c r="JA158" i="1" s="1"/>
  <c r="JA161" i="1" s="1"/>
  <c r="JA162" i="1" l="1"/>
  <c r="JB160" i="1"/>
  <c r="JB305" i="1" s="1"/>
  <c r="JA192" i="1"/>
  <c r="JA201" i="1" s="1"/>
  <c r="JA231" i="1" s="1"/>
  <c r="JA234" i="1"/>
  <c r="JA236" i="1" s="1"/>
  <c r="JA238" i="1" l="1"/>
  <c r="JA239" i="1" s="1"/>
  <c r="JB172" i="1" l="1"/>
  <c r="JB179" i="1" s="1"/>
  <c r="JB78" i="1"/>
  <c r="JB87" i="1" s="1"/>
  <c r="JB90" i="1" l="1"/>
  <c r="JB91" i="1" l="1"/>
  <c r="JB92" i="1" s="1"/>
  <c r="JB96" i="1" s="1"/>
  <c r="JB198" i="1" l="1"/>
  <c r="JB99" i="1" l="1"/>
  <c r="JB181" i="1"/>
  <c r="JB182" i="1" s="1"/>
  <c r="JB100" i="1" l="1"/>
  <c r="JB101" i="1" s="1"/>
  <c r="JB105" i="1" s="1"/>
  <c r="JB112" i="1" s="1"/>
  <c r="JB125" i="1" s="1"/>
  <c r="JB220" i="1" l="1"/>
  <c r="JB199" i="1"/>
  <c r="JC80" i="1" l="1"/>
  <c r="JB289" i="1" l="1"/>
  <c r="JB151" i="1"/>
  <c r="JB184" i="1" l="1"/>
  <c r="JB185" i="1" s="1"/>
  <c r="JB188" i="1" s="1"/>
  <c r="JC187" i="1" l="1"/>
  <c r="JB235" i="1"/>
  <c r="JB128" i="1" l="1"/>
  <c r="JB131" i="1" s="1"/>
  <c r="JB135" i="1" s="1"/>
  <c r="JB138" i="1" l="1"/>
  <c r="JB140" i="1" s="1"/>
  <c r="JB142" i="1" s="1"/>
  <c r="JB139" i="1"/>
  <c r="JB197" i="1"/>
  <c r="JB200" i="1" l="1"/>
  <c r="JC129" i="1" l="1"/>
  <c r="JB286" i="1" l="1"/>
  <c r="JC130" i="1" l="1"/>
  <c r="JB288" i="1" l="1"/>
  <c r="JB146" i="1" l="1"/>
  <c r="JB297" i="1" l="1"/>
  <c r="JB147" i="1"/>
  <c r="JB149" i="1" s="1"/>
  <c r="JB153" i="1" s="1"/>
  <c r="JB227" i="1"/>
  <c r="JB295" i="1" l="1"/>
  <c r="JB294" i="1"/>
  <c r="JB229" i="1"/>
  <c r="JC174" i="1" l="1"/>
  <c r="JC228" i="1" l="1"/>
  <c r="JB156" i="1" l="1"/>
  <c r="JB155" i="1" l="1"/>
  <c r="JB158" i="1" s="1"/>
  <c r="JB161" i="1" s="1"/>
  <c r="JB162" i="1" l="1"/>
  <c r="JC160" i="1"/>
  <c r="JC305" i="1" s="1"/>
  <c r="JB192" i="1"/>
  <c r="JB201" i="1" s="1"/>
  <c r="JB231" i="1" s="1"/>
  <c r="JB234" i="1" l="1"/>
  <c r="JB236" i="1" s="1"/>
  <c r="JB238" i="1"/>
  <c r="JB239" i="1" s="1"/>
  <c r="JC172" i="1" l="1"/>
  <c r="JC179" i="1" s="1"/>
  <c r="JC78" i="1"/>
  <c r="JC87" i="1" s="1"/>
  <c r="JC90" i="1" l="1"/>
  <c r="JC91" i="1" l="1"/>
  <c r="JC92" i="1" s="1"/>
  <c r="JC96" i="1" s="1"/>
  <c r="JC198" i="1" l="1"/>
  <c r="JC181" i="1" l="1"/>
  <c r="JC182" i="1" s="1"/>
  <c r="JC99" i="1" l="1"/>
  <c r="JC220" i="1" l="1"/>
  <c r="JC100" i="1"/>
  <c r="JC101" i="1" s="1"/>
  <c r="JC105" i="1" s="1"/>
  <c r="JC112" i="1" s="1"/>
  <c r="JC125" i="1" s="1"/>
  <c r="JD80" i="1" l="1"/>
  <c r="JC199" i="1"/>
  <c r="JC289" i="1" l="1"/>
  <c r="JC151" i="1"/>
  <c r="JC184" i="1" l="1"/>
  <c r="JC185" i="1" s="1"/>
  <c r="JC188" i="1" s="1"/>
  <c r="JC235" i="1" l="1"/>
  <c r="JD187" i="1"/>
  <c r="JC128" i="1" l="1"/>
  <c r="JC131" i="1" s="1"/>
  <c r="JC135" i="1" s="1"/>
  <c r="JC138" i="1" l="1"/>
  <c r="JC139" i="1"/>
  <c r="JC197" i="1"/>
  <c r="JC140" i="1" l="1"/>
  <c r="JC142" i="1" s="1"/>
  <c r="JC200" i="1"/>
  <c r="JC286" i="1" l="1"/>
  <c r="JC288" i="1" l="1"/>
  <c r="JC146" i="1" l="1"/>
  <c r="JC297" i="1" l="1"/>
  <c r="JC147" i="1"/>
  <c r="JC149" i="1" s="1"/>
  <c r="JC153" i="1" s="1"/>
  <c r="JC227" i="1"/>
  <c r="JC294" i="1" l="1"/>
  <c r="JC295" i="1"/>
  <c r="JC229" i="1"/>
  <c r="JD174" i="1" l="1"/>
  <c r="JD228" i="1" l="1"/>
  <c r="JC156" i="1" l="1"/>
  <c r="JC155" i="1" l="1"/>
  <c r="JC158" i="1" s="1"/>
  <c r="JC161" i="1" s="1"/>
  <c r="JC162" i="1" l="1"/>
  <c r="JC192" i="1"/>
  <c r="JC201" i="1" s="1"/>
  <c r="JC231" i="1" s="1"/>
  <c r="JC238" i="1" s="1"/>
  <c r="JC239" i="1" s="1"/>
  <c r="JD160" i="1"/>
  <c r="JD305" i="1" s="1"/>
  <c r="JC234" i="1"/>
  <c r="JC236" i="1" s="1"/>
  <c r="JD172" i="1" l="1"/>
  <c r="JD179" i="1" s="1"/>
  <c r="JD78" i="1"/>
  <c r="JD87" i="1" s="1"/>
  <c r="JD90" i="1" l="1"/>
  <c r="JD91" i="1" l="1"/>
  <c r="JD92" i="1" s="1"/>
  <c r="JD96" i="1" s="1"/>
  <c r="JD198" i="1" l="1"/>
  <c r="JD181" i="1" l="1"/>
  <c r="JD182" i="1" s="1"/>
  <c r="JD99" i="1" l="1"/>
  <c r="JD100" i="1" l="1"/>
  <c r="JD101" i="1" s="1"/>
  <c r="JD105" i="1" s="1"/>
  <c r="JD112" i="1" s="1"/>
  <c r="JD220" i="1"/>
  <c r="JE80" i="1" l="1"/>
  <c r="JD199" i="1" l="1"/>
  <c r="JD196" i="1" l="1"/>
  <c r="JE109" i="1" l="1"/>
  <c r="JE110" i="1" s="1"/>
  <c r="JE196" i="1" l="1"/>
  <c r="JF109" i="1" l="1"/>
  <c r="JF110" i="1" s="1"/>
  <c r="JD116" i="1" l="1"/>
  <c r="JD118" i="1" s="1"/>
  <c r="JD125" i="1" s="1"/>
  <c r="JF196" i="1"/>
  <c r="JD263" i="1" l="1"/>
  <c r="JD261" i="1" s="1"/>
  <c r="JD265" i="1" s="1"/>
  <c r="JD266" i="1" s="1"/>
  <c r="JD255" i="1"/>
  <c r="JD253" i="1" s="1"/>
  <c r="JD257" i="1" s="1"/>
  <c r="JD223" i="1"/>
  <c r="JD281" i="1" l="1"/>
  <c r="JD282" i="1" s="1"/>
  <c r="JD273" i="1"/>
  <c r="JD274" i="1" s="1"/>
  <c r="JD258" i="1"/>
  <c r="JD130" i="1"/>
  <c r="JD129" i="1"/>
  <c r="JG109" i="1"/>
  <c r="JG110" i="1" s="1"/>
  <c r="JE173" i="1" l="1"/>
  <c r="JE224" i="1" l="1"/>
  <c r="JE175" i="1"/>
  <c r="JE176" i="1" l="1"/>
  <c r="JE117" i="1"/>
  <c r="JD128" i="1"/>
  <c r="JD131" i="1" s="1"/>
  <c r="JD135" i="1" s="1"/>
  <c r="JE226" i="1"/>
  <c r="JD197" i="1" l="1"/>
  <c r="JE116" i="1" l="1"/>
  <c r="JE118" i="1" s="1"/>
  <c r="JD138" i="1" l="1"/>
  <c r="JD140" i="1" s="1"/>
  <c r="JD142" i="1" s="1"/>
  <c r="JD139" i="1"/>
  <c r="JE255" i="1"/>
  <c r="JE253" i="1" s="1"/>
  <c r="JE257" i="1" s="1"/>
  <c r="JE263" i="1"/>
  <c r="JE261" i="1" s="1"/>
  <c r="JE265" i="1" s="1"/>
  <c r="JE266" i="1" s="1"/>
  <c r="JE223" i="1"/>
  <c r="JE208" i="1"/>
  <c r="JE216" i="1" s="1"/>
  <c r="JE281" i="1" l="1"/>
  <c r="JE282" i="1" s="1"/>
  <c r="JE273" i="1"/>
  <c r="JE274" i="1" s="1"/>
  <c r="JE258" i="1"/>
  <c r="JD200" i="1"/>
  <c r="JE169" i="1"/>
  <c r="JE170" i="1" s="1"/>
  <c r="JE129" i="1"/>
  <c r="JE130" i="1"/>
  <c r="JD286" i="1" l="1"/>
  <c r="JF173" i="1"/>
  <c r="JF175" i="1"/>
  <c r="JF176" i="1" l="1"/>
  <c r="JF117" i="1"/>
  <c r="JF226" i="1"/>
  <c r="JF224" i="1"/>
  <c r="JD287" i="1" l="1"/>
  <c r="JD145" i="1"/>
  <c r="JD296" i="1"/>
  <c r="JD288" i="1" l="1"/>
  <c r="JF116" i="1" l="1"/>
  <c r="JF118" i="1" s="1"/>
  <c r="JD227" i="1" l="1"/>
  <c r="JD146" i="1"/>
  <c r="JF169" i="1"/>
  <c r="JF170" i="1" s="1"/>
  <c r="JF223" i="1"/>
  <c r="JF255" i="1"/>
  <c r="JF253" i="1" s="1"/>
  <c r="JF257" i="1" s="1"/>
  <c r="JF263" i="1"/>
  <c r="JF261" i="1" s="1"/>
  <c r="JF265" i="1" s="1"/>
  <c r="JF266" i="1" s="1"/>
  <c r="JE228" i="1" l="1"/>
  <c r="JE174" i="1"/>
  <c r="JD297" i="1"/>
  <c r="JD147" i="1"/>
  <c r="JD149" i="1" s="1"/>
  <c r="JF281" i="1"/>
  <c r="JF282" i="1" s="1"/>
  <c r="JF273" i="1"/>
  <c r="JF274" i="1" s="1"/>
  <c r="JF258" i="1"/>
  <c r="JD294" i="1"/>
  <c r="JD295" i="1"/>
  <c r="JD229" i="1"/>
  <c r="JF208" i="1"/>
  <c r="JF216" i="1" s="1"/>
  <c r="JD289" i="1" l="1"/>
  <c r="JD151" i="1"/>
  <c r="JG173" i="1"/>
  <c r="JG175" i="1"/>
  <c r="JG176" i="1" l="1"/>
  <c r="JG117" i="1"/>
  <c r="JD184" i="1"/>
  <c r="JD185" i="1" s="1"/>
  <c r="JD188" i="1" s="1"/>
  <c r="JD153" i="1"/>
  <c r="JG226" i="1"/>
  <c r="JD156" i="1"/>
  <c r="JD235" i="1" l="1"/>
  <c r="JE187" i="1"/>
  <c r="JG224" i="1" l="1"/>
  <c r="JD155" i="1"/>
  <c r="JD158" i="1" s="1"/>
  <c r="JD161" i="1" s="1"/>
  <c r="JD162" i="1" l="1"/>
  <c r="JD192" i="1"/>
  <c r="JD201" i="1" s="1"/>
  <c r="JD231" i="1" s="1"/>
  <c r="JD238" i="1" s="1"/>
  <c r="JD239" i="1" s="1"/>
  <c r="JE160" i="1"/>
  <c r="JE305" i="1" s="1"/>
  <c r="JD234" i="1"/>
  <c r="JD236" i="1" s="1"/>
  <c r="JG208" i="1" l="1"/>
  <c r="JG216" i="1" s="1"/>
  <c r="JG169" i="1" l="1"/>
  <c r="JG170" i="1" s="1"/>
  <c r="JE172" i="1" l="1"/>
  <c r="JE179" i="1" s="1"/>
  <c r="JE78" i="1"/>
  <c r="JE87" i="1" s="1"/>
  <c r="JE90" i="1" l="1"/>
  <c r="JE198" i="1" l="1"/>
  <c r="JE91" i="1"/>
  <c r="JE92" i="1" s="1"/>
  <c r="JE96" i="1" s="1"/>
  <c r="JE181" i="1" l="1"/>
  <c r="JE182" i="1" s="1"/>
  <c r="JE99" i="1" l="1"/>
  <c r="JE100" i="1" l="1"/>
  <c r="JE101" i="1" s="1"/>
  <c r="JE105" i="1" s="1"/>
  <c r="JE112" i="1" s="1"/>
  <c r="JE125" i="1" s="1"/>
  <c r="JE220" i="1"/>
  <c r="JE199" i="1" l="1"/>
  <c r="JF80" i="1"/>
  <c r="JE289" i="1" l="1"/>
  <c r="JE151" i="1"/>
  <c r="JE184" i="1" l="1"/>
  <c r="JE185" i="1" s="1"/>
  <c r="JE188" i="1" s="1"/>
  <c r="JE235" i="1" l="1"/>
  <c r="JF187" i="1"/>
  <c r="JE128" i="1" l="1"/>
  <c r="JE131" i="1" s="1"/>
  <c r="JE135" i="1" s="1"/>
  <c r="JE138" i="1" l="1"/>
  <c r="JE139" i="1"/>
  <c r="JE197" i="1"/>
  <c r="JE140" i="1" l="1"/>
  <c r="JE142" i="1" s="1"/>
  <c r="JE200" i="1"/>
  <c r="JF129" i="1" l="1"/>
  <c r="JF130" i="1" l="1"/>
  <c r="JE286" i="1"/>
  <c r="JE288" i="1" l="1"/>
  <c r="JE146" i="1" l="1"/>
  <c r="JE297" i="1" l="1"/>
  <c r="JE147" i="1"/>
  <c r="JE149" i="1" s="1"/>
  <c r="JE153" i="1" s="1"/>
  <c r="JE227" i="1"/>
  <c r="JE295" i="1" l="1"/>
  <c r="JE294" i="1"/>
  <c r="JE229" i="1"/>
  <c r="JF174" i="1" l="1"/>
  <c r="JF228" i="1" l="1"/>
  <c r="JE156" i="1" l="1"/>
  <c r="JE155" i="1" l="1"/>
  <c r="JE158" i="1" s="1"/>
  <c r="JE161" i="1" s="1"/>
  <c r="JE162" i="1" l="1"/>
  <c r="JE192" i="1"/>
  <c r="JE201" i="1" s="1"/>
  <c r="JE231" i="1" s="1"/>
  <c r="JE238" i="1" s="1"/>
  <c r="JE239" i="1" s="1"/>
  <c r="JF160" i="1"/>
  <c r="JF305" i="1" s="1"/>
  <c r="JE234" i="1"/>
  <c r="JE236" i="1" s="1"/>
  <c r="JF172" i="1" l="1"/>
  <c r="JF179" i="1" s="1"/>
  <c r="JF78" i="1"/>
  <c r="JF87" i="1" s="1"/>
  <c r="JF90" i="1" l="1"/>
  <c r="JF91" i="1" l="1"/>
  <c r="JF92" i="1" s="1"/>
  <c r="JF96" i="1" s="1"/>
  <c r="JF181" i="1" l="1"/>
  <c r="JF182" i="1" s="1"/>
  <c r="JF198" i="1" l="1"/>
  <c r="JF220" i="1"/>
  <c r="JG80" i="1" l="1"/>
  <c r="JF289" i="1" l="1"/>
  <c r="JF151" i="1"/>
  <c r="JF99" i="1"/>
  <c r="JF184" i="1" l="1"/>
  <c r="JF185" i="1" s="1"/>
  <c r="JF188" i="1" s="1"/>
  <c r="JF100" i="1"/>
  <c r="JF101" i="1" s="1"/>
  <c r="JF105" i="1" s="1"/>
  <c r="JF112" i="1" s="1"/>
  <c r="JF125" i="1" s="1"/>
  <c r="JG187" i="1" l="1"/>
  <c r="JF235" i="1"/>
  <c r="JF199" i="1" l="1"/>
  <c r="JF128" i="1" l="1"/>
  <c r="JF131" i="1" s="1"/>
  <c r="JF135" i="1" s="1"/>
  <c r="JF138" i="1" l="1"/>
  <c r="JF139" i="1"/>
  <c r="JF197" i="1"/>
  <c r="JF140" i="1" l="1"/>
  <c r="JF142" i="1" s="1"/>
  <c r="JF200" i="1"/>
  <c r="JF286" i="1" l="1"/>
  <c r="JF288" i="1" l="1"/>
  <c r="JF146" i="1" l="1"/>
  <c r="JF297" i="1" l="1"/>
  <c r="JF147" i="1"/>
  <c r="JF149" i="1" s="1"/>
  <c r="JF153" i="1" s="1"/>
  <c r="JF227" i="1"/>
  <c r="JF295" i="1" l="1"/>
  <c r="JF294" i="1"/>
  <c r="JF229" i="1"/>
  <c r="JG174" i="1" l="1"/>
  <c r="JG228" i="1" l="1"/>
  <c r="JF156" i="1"/>
  <c r="JF155" i="1" l="1"/>
  <c r="JF158" i="1" s="1"/>
  <c r="JF161" i="1" s="1"/>
  <c r="JF162" i="1" l="1"/>
  <c r="JG160" i="1"/>
  <c r="JG305" i="1" s="1"/>
  <c r="JF192" i="1"/>
  <c r="JF201" i="1" s="1"/>
  <c r="JF231" i="1" s="1"/>
  <c r="JF234" i="1"/>
  <c r="JF236" i="1" s="1"/>
  <c r="JF238" i="1" l="1"/>
  <c r="JF239" i="1" s="1"/>
  <c r="JG172" i="1" l="1"/>
  <c r="JG179" i="1" s="1"/>
  <c r="JG78" i="1"/>
  <c r="JG87" i="1" s="1"/>
  <c r="JG90" i="1" l="1"/>
  <c r="JG91" i="1" l="1"/>
  <c r="JG92" i="1" s="1"/>
  <c r="JG96" i="1" s="1"/>
  <c r="JG198" i="1"/>
  <c r="JG181" i="1" l="1"/>
  <c r="JG182" i="1" s="1"/>
  <c r="JG220" i="1" l="1"/>
  <c r="JH80" i="1" l="1"/>
  <c r="JG99" i="1"/>
  <c r="JG100" i="1" l="1"/>
  <c r="JG101" i="1" s="1"/>
  <c r="JG105" i="1" s="1"/>
  <c r="JG112" i="1" s="1"/>
  <c r="JG199" i="1" l="1"/>
  <c r="JG196" i="1" l="1"/>
  <c r="JH109" i="1" l="1"/>
  <c r="JH110" i="1" s="1"/>
  <c r="JH196" i="1" l="1"/>
  <c r="JI109" i="1"/>
  <c r="JI110" i="1" s="1"/>
  <c r="JG116" i="1" l="1"/>
  <c r="JG118" i="1" s="1"/>
  <c r="JG125" i="1" s="1"/>
  <c r="JJ109" i="1" l="1"/>
  <c r="JJ110" i="1" s="1"/>
  <c r="JI196" i="1"/>
  <c r="JG223" i="1"/>
  <c r="JG263" i="1"/>
  <c r="JG261" i="1" s="1"/>
  <c r="JG265" i="1" s="1"/>
  <c r="JG266" i="1" s="1"/>
  <c r="JG255" i="1"/>
  <c r="JG253" i="1" s="1"/>
  <c r="JG257" i="1" s="1"/>
  <c r="JG281" i="1" l="1"/>
  <c r="JG282" i="1" s="1"/>
  <c r="JG273" i="1"/>
  <c r="JG274" i="1" s="1"/>
  <c r="JG258" i="1"/>
  <c r="JG129" i="1"/>
  <c r="JG130" i="1"/>
  <c r="JH173" i="1" l="1"/>
  <c r="JH175" i="1"/>
  <c r="JH224" i="1"/>
  <c r="JH176" i="1" l="1"/>
  <c r="JH117" i="1"/>
  <c r="JG128" i="1"/>
  <c r="JG131" i="1" s="1"/>
  <c r="JG135" i="1" s="1"/>
  <c r="JH226" i="1"/>
  <c r="JG197" i="1" l="1"/>
  <c r="JG139" i="1" l="1"/>
  <c r="JH116" i="1" l="1"/>
  <c r="JH118" i="1" s="1"/>
  <c r="JH255" i="1" l="1"/>
  <c r="JH253" i="1" s="1"/>
  <c r="JH257" i="1" s="1"/>
  <c r="JH263" i="1"/>
  <c r="JH261" i="1" s="1"/>
  <c r="JH265" i="1" s="1"/>
  <c r="JH266" i="1" s="1"/>
  <c r="JH223" i="1"/>
  <c r="JG138" i="1"/>
  <c r="JG140" i="1" s="1"/>
  <c r="JG142" i="1" s="1"/>
  <c r="JH281" i="1" l="1"/>
  <c r="JH282" i="1" s="1"/>
  <c r="JH273" i="1"/>
  <c r="JH274" i="1" s="1"/>
  <c r="JH258" i="1"/>
  <c r="JG200" i="1"/>
  <c r="JH129" i="1"/>
  <c r="JH130" i="1"/>
  <c r="JH208" i="1"/>
  <c r="JH216" i="1" s="1"/>
  <c r="JH169" i="1" l="1"/>
  <c r="JH170" i="1" s="1"/>
  <c r="JI173" i="1" l="1"/>
  <c r="JI175" i="1"/>
  <c r="JI224" i="1"/>
  <c r="JI176" i="1" l="1"/>
  <c r="JI117" i="1"/>
  <c r="JG286" i="1"/>
  <c r="JI226" i="1"/>
  <c r="JG287" i="1" l="1"/>
  <c r="JG145" i="1"/>
  <c r="JG296" i="1"/>
  <c r="JG288" i="1" l="1"/>
  <c r="JI116" i="1"/>
  <c r="JI118" i="1" s="1"/>
  <c r="JG146" i="1" l="1"/>
  <c r="JI255" i="1"/>
  <c r="JI253" i="1" s="1"/>
  <c r="JI257" i="1" s="1"/>
  <c r="JI263" i="1"/>
  <c r="JI261" i="1" s="1"/>
  <c r="JI265" i="1" s="1"/>
  <c r="JI266" i="1" s="1"/>
  <c r="JI223" i="1"/>
  <c r="JI273" i="1" l="1"/>
  <c r="JI274" i="1" s="1"/>
  <c r="JI281" i="1"/>
  <c r="JI282" i="1" s="1"/>
  <c r="JI258" i="1"/>
  <c r="JG297" i="1"/>
  <c r="JG147" i="1"/>
  <c r="JG149" i="1" s="1"/>
  <c r="JI208" i="1"/>
  <c r="JI216" i="1" s="1"/>
  <c r="JG227" i="1"/>
  <c r="JG295" i="1" l="1"/>
  <c r="JG294" i="1"/>
  <c r="JG229" i="1"/>
  <c r="JI169" i="1"/>
  <c r="JI170" i="1" s="1"/>
  <c r="JH174" i="1"/>
  <c r="JH228" i="1" l="1"/>
  <c r="JJ175" i="1"/>
  <c r="JJ173" i="1"/>
  <c r="JJ176" i="1" l="1"/>
  <c r="JJ117" i="1"/>
  <c r="JJ226" i="1"/>
  <c r="JG289" i="1" l="1"/>
  <c r="JG151" i="1"/>
  <c r="JJ224" i="1"/>
  <c r="JG184" i="1" l="1"/>
  <c r="JG185" i="1" s="1"/>
  <c r="JG188" i="1" s="1"/>
  <c r="JG153" i="1"/>
  <c r="JG235" i="1" l="1"/>
  <c r="JH187" i="1"/>
  <c r="JG156" i="1"/>
  <c r="JJ208" i="1" l="1"/>
  <c r="JJ216" i="1" s="1"/>
  <c r="JJ169" i="1" l="1"/>
  <c r="JJ170" i="1" s="1"/>
  <c r="JG155" i="1"/>
  <c r="JG158" i="1" s="1"/>
  <c r="JG161" i="1" s="1"/>
  <c r="JG162" i="1" l="1"/>
  <c r="JG192" i="1"/>
  <c r="JG201" i="1" s="1"/>
  <c r="JG231" i="1" s="1"/>
  <c r="JH160" i="1"/>
  <c r="JH305" i="1" s="1"/>
  <c r="JG234" i="1"/>
  <c r="JG236" i="1" s="1"/>
  <c r="JG238" i="1" l="1"/>
  <c r="JG239" i="1" s="1"/>
  <c r="JH172" i="1" l="1"/>
  <c r="JH179" i="1" s="1"/>
  <c r="JH78" i="1"/>
  <c r="JH87" i="1" s="1"/>
  <c r="JH90" i="1" l="1"/>
  <c r="JH91" i="1" l="1"/>
  <c r="JH92" i="1" s="1"/>
  <c r="JH96" i="1" s="1"/>
  <c r="JH198" i="1" l="1"/>
  <c r="JH181" i="1" l="1"/>
  <c r="JH182" i="1" s="1"/>
  <c r="JH220" i="1" l="1"/>
  <c r="JH289" i="1" l="1"/>
  <c r="JH151" i="1"/>
  <c r="JI80" i="1"/>
  <c r="JH99" i="1"/>
  <c r="JH184" i="1" l="1"/>
  <c r="JH185" i="1" s="1"/>
  <c r="JH188" i="1" s="1"/>
  <c r="JH100" i="1"/>
  <c r="JH101" i="1" s="1"/>
  <c r="JH105" i="1" s="1"/>
  <c r="JH112" i="1" s="1"/>
  <c r="JH125" i="1" s="1"/>
  <c r="JI187" i="1" l="1"/>
  <c r="JH235" i="1"/>
  <c r="JH199" i="1"/>
  <c r="JH128" i="1" l="1"/>
  <c r="JH131" i="1" s="1"/>
  <c r="JH135" i="1" s="1"/>
  <c r="JH197" i="1" l="1"/>
  <c r="JH138" i="1" l="1"/>
  <c r="JH139" i="1"/>
  <c r="JH140" i="1" l="1"/>
  <c r="JH142" i="1" s="1"/>
  <c r="JH200" i="1"/>
  <c r="JI129" i="1"/>
  <c r="JI130" i="1" l="1"/>
  <c r="JH286" i="1" l="1"/>
  <c r="JH288" i="1" l="1"/>
  <c r="JH146" i="1" l="1"/>
  <c r="JH297" i="1" l="1"/>
  <c r="JH147" i="1"/>
  <c r="JH149" i="1" s="1"/>
  <c r="JH153" i="1" s="1"/>
  <c r="JH227" i="1"/>
  <c r="JH295" i="1" l="1"/>
  <c r="JH294" i="1"/>
  <c r="JH229" i="1"/>
  <c r="JI174" i="1"/>
  <c r="JI228" i="1" l="1"/>
  <c r="JH156" i="1" l="1"/>
  <c r="JH155" i="1" l="1"/>
  <c r="JH158" i="1" s="1"/>
  <c r="JH161" i="1" s="1"/>
  <c r="JH162" i="1" l="1"/>
  <c r="JI160" i="1"/>
  <c r="JI305" i="1" s="1"/>
  <c r="JH192" i="1"/>
  <c r="JH201" i="1" s="1"/>
  <c r="JH231" i="1" s="1"/>
  <c r="JH238" i="1" s="1"/>
  <c r="JH239" i="1" s="1"/>
  <c r="JH234" i="1"/>
  <c r="JH236" i="1" s="1"/>
  <c r="JI172" i="1" l="1"/>
  <c r="JI179" i="1" s="1"/>
  <c r="JI78" i="1"/>
  <c r="JI87" i="1" s="1"/>
  <c r="JI90" i="1" l="1"/>
  <c r="JI181" i="1" l="1"/>
  <c r="JI182" i="1" s="1"/>
  <c r="JI91" i="1"/>
  <c r="JI92" i="1" s="1"/>
  <c r="JI96" i="1" s="1"/>
  <c r="JI220" i="1" l="1"/>
  <c r="JI198" i="1"/>
  <c r="JI289" i="1" l="1"/>
  <c r="JI151" i="1"/>
  <c r="JJ80" i="1"/>
  <c r="JI184" i="1" l="1"/>
  <c r="JI185" i="1" s="1"/>
  <c r="JI188" i="1" s="1"/>
  <c r="JI235" i="1" l="1"/>
  <c r="JJ187" i="1"/>
  <c r="JI99" i="1"/>
  <c r="JI100" i="1" l="1"/>
  <c r="JI101" i="1" s="1"/>
  <c r="JI105" i="1" s="1"/>
  <c r="JI112" i="1" s="1"/>
  <c r="JI125" i="1" s="1"/>
  <c r="JI199" i="1" l="1"/>
  <c r="JI128" i="1" l="1"/>
  <c r="JI131" i="1" s="1"/>
  <c r="JI135" i="1" s="1"/>
  <c r="JI197" i="1" l="1"/>
  <c r="JI138" i="1" l="1"/>
  <c r="JI139" i="1"/>
  <c r="JI140" i="1" l="1"/>
  <c r="JI142" i="1" s="1"/>
  <c r="JI200" i="1"/>
  <c r="JI286" i="1" l="1"/>
  <c r="JI288" i="1" l="1"/>
  <c r="JI146" i="1" l="1"/>
  <c r="JI297" i="1" l="1"/>
  <c r="JI147" i="1"/>
  <c r="JI149" i="1" s="1"/>
  <c r="JI153" i="1" s="1"/>
  <c r="JI227" i="1"/>
  <c r="JI295" i="1" l="1"/>
  <c r="JI294" i="1"/>
  <c r="JI229" i="1"/>
  <c r="JJ174" i="1"/>
  <c r="JJ228" i="1" l="1"/>
  <c r="JI156" i="1" l="1"/>
  <c r="JI155" i="1" l="1"/>
  <c r="JI158" i="1" s="1"/>
  <c r="JI161" i="1" s="1"/>
  <c r="JI162" i="1" l="1"/>
  <c r="JJ160" i="1"/>
  <c r="JJ305" i="1" s="1"/>
  <c r="JI192" i="1"/>
  <c r="JI201" i="1" s="1"/>
  <c r="JI231" i="1" s="1"/>
  <c r="JI234" i="1"/>
  <c r="JI236" i="1" s="1"/>
  <c r="JI238" i="1" l="1"/>
  <c r="JI239" i="1" s="1"/>
  <c r="JJ172" i="1" l="1"/>
  <c r="JJ179" i="1" s="1"/>
  <c r="JJ78" i="1"/>
  <c r="JJ87" i="1" s="1"/>
  <c r="JJ181" i="1" l="1"/>
  <c r="JJ182" i="1" s="1"/>
  <c r="JJ90" i="1"/>
  <c r="JJ91" i="1" l="1"/>
  <c r="JJ92" i="1" s="1"/>
  <c r="JJ96" i="1" s="1"/>
  <c r="JK80" i="1" l="1"/>
  <c r="JJ220" i="1"/>
  <c r="JJ198" i="1"/>
  <c r="JJ99" i="1" l="1"/>
  <c r="JJ100" i="1" l="1"/>
  <c r="JJ101" i="1" s="1"/>
  <c r="JJ105" i="1" s="1"/>
  <c r="JJ112" i="1" s="1"/>
  <c r="JJ199" i="1" l="1"/>
  <c r="JJ196" i="1" l="1"/>
  <c r="JK109" i="1" l="1"/>
  <c r="JK110" i="1" s="1"/>
  <c r="JK196" i="1" l="1"/>
  <c r="JJ116" i="1" l="1"/>
  <c r="JJ118" i="1" s="1"/>
  <c r="JJ125" i="1" s="1"/>
  <c r="JL109" i="1"/>
  <c r="JL110" i="1" s="1"/>
  <c r="JJ223" i="1" l="1"/>
  <c r="JJ255" i="1"/>
  <c r="JJ253" i="1" s="1"/>
  <c r="JJ257" i="1" s="1"/>
  <c r="JJ263" i="1"/>
  <c r="JJ261" i="1" s="1"/>
  <c r="JJ265" i="1" s="1"/>
  <c r="JJ266" i="1" s="1"/>
  <c r="JJ281" i="1" l="1"/>
  <c r="JJ282" i="1" s="1"/>
  <c r="JJ273" i="1"/>
  <c r="JJ274" i="1" s="1"/>
  <c r="JJ258" i="1"/>
  <c r="JM109" i="1"/>
  <c r="JM110" i="1" s="1"/>
  <c r="JL196" i="1"/>
  <c r="JJ130" i="1"/>
  <c r="JJ129" i="1"/>
  <c r="JK226" i="1" l="1"/>
  <c r="JK175" i="1"/>
  <c r="JK173" i="1"/>
  <c r="JK176" i="1" l="1"/>
  <c r="JK117" i="1"/>
  <c r="JK224" i="1"/>
  <c r="JJ128" i="1"/>
  <c r="JJ131" i="1" s="1"/>
  <c r="JJ135" i="1" s="1"/>
  <c r="JJ139" i="1" l="1"/>
  <c r="JJ197" i="1"/>
  <c r="JK116" i="1" l="1"/>
  <c r="JK118" i="1" s="1"/>
  <c r="JK223" i="1" l="1"/>
  <c r="JK263" i="1"/>
  <c r="JK261" i="1" s="1"/>
  <c r="JK265" i="1" s="1"/>
  <c r="JK266" i="1" s="1"/>
  <c r="JK255" i="1"/>
  <c r="JK253" i="1" s="1"/>
  <c r="JK257" i="1" s="1"/>
  <c r="JJ138" i="1"/>
  <c r="JJ140" i="1" s="1"/>
  <c r="JJ142" i="1" s="1"/>
  <c r="JK281" i="1" l="1"/>
  <c r="JK282" i="1" s="1"/>
  <c r="JK273" i="1"/>
  <c r="JK274" i="1" s="1"/>
  <c r="JK258" i="1"/>
  <c r="JK169" i="1"/>
  <c r="JK170" i="1" s="1"/>
  <c r="JJ200" i="1"/>
  <c r="JK130" i="1"/>
  <c r="JK129" i="1"/>
  <c r="JK208" i="1" l="1"/>
  <c r="JK216" i="1" s="1"/>
  <c r="JL173" i="1" l="1"/>
  <c r="JL226" i="1"/>
  <c r="JL175" i="1"/>
  <c r="JL176" i="1" l="1"/>
  <c r="JL117" i="1"/>
  <c r="JJ286" i="1"/>
  <c r="JL224" i="1"/>
  <c r="JJ287" i="1" l="1"/>
  <c r="JJ145" i="1"/>
  <c r="JJ296" i="1"/>
  <c r="JJ288" i="1" l="1"/>
  <c r="JL116" i="1"/>
  <c r="JL118" i="1" s="1"/>
  <c r="JJ146" i="1" l="1"/>
  <c r="JL223" i="1"/>
  <c r="JL263" i="1"/>
  <c r="JL261" i="1" s="1"/>
  <c r="JL265" i="1" s="1"/>
  <c r="JL266" i="1" s="1"/>
  <c r="JL255" i="1"/>
  <c r="JL253" i="1" s="1"/>
  <c r="JL257" i="1" s="1"/>
  <c r="JL273" i="1" l="1"/>
  <c r="JL274" i="1" s="1"/>
  <c r="JL281" i="1"/>
  <c r="JL282" i="1" s="1"/>
  <c r="JL258" i="1"/>
  <c r="JJ297" i="1"/>
  <c r="JJ147" i="1"/>
  <c r="JJ149" i="1" s="1"/>
  <c r="JL208" i="1"/>
  <c r="JL216" i="1" s="1"/>
  <c r="JK174" i="1" l="1"/>
  <c r="JJ227" i="1"/>
  <c r="JK228" i="1"/>
  <c r="JL169" i="1"/>
  <c r="JL170" i="1" s="1"/>
  <c r="JJ289" i="1" l="1"/>
  <c r="JJ151" i="1"/>
  <c r="JJ295" i="1"/>
  <c r="JJ294" i="1"/>
  <c r="JJ229" i="1"/>
  <c r="JM175" i="1"/>
  <c r="JM173" i="1"/>
  <c r="JM176" i="1" l="1"/>
  <c r="JM117" i="1"/>
  <c r="JJ184" i="1"/>
  <c r="JJ185" i="1" s="1"/>
  <c r="JJ188" i="1" s="1"/>
  <c r="JJ153" i="1"/>
  <c r="JM224" i="1"/>
  <c r="JM226" i="1"/>
  <c r="JK187" i="1" l="1"/>
  <c r="JJ235" i="1"/>
  <c r="JJ156" i="1"/>
  <c r="JJ155" i="1" l="1"/>
  <c r="JJ158" i="1" s="1"/>
  <c r="JJ161" i="1" s="1"/>
  <c r="JJ162" i="1" l="1"/>
  <c r="JK160" i="1"/>
  <c r="JK305" i="1" s="1"/>
  <c r="JJ192" i="1"/>
  <c r="JJ201" i="1" s="1"/>
  <c r="JJ231" i="1" s="1"/>
  <c r="JJ234" i="1"/>
  <c r="JJ236" i="1" s="1"/>
  <c r="JJ238" i="1" l="1"/>
  <c r="JJ239" i="1" s="1"/>
  <c r="JM208" i="1" l="1"/>
  <c r="JM216" i="1" s="1"/>
  <c r="JM169" i="1" l="1"/>
  <c r="JM170" i="1" s="1"/>
  <c r="JK172" i="1" l="1"/>
  <c r="JK179" i="1" s="1"/>
  <c r="JK78" i="1"/>
  <c r="JK87" i="1" s="1"/>
  <c r="JK90" i="1" l="1"/>
  <c r="JK181" i="1" l="1"/>
  <c r="JK182" i="1" s="1"/>
  <c r="JK91" i="1"/>
  <c r="JK92" i="1" s="1"/>
  <c r="JK96" i="1" s="1"/>
  <c r="JK220" i="1" l="1"/>
  <c r="JK198" i="1"/>
  <c r="JL80" i="1" l="1"/>
  <c r="JK289" i="1" l="1"/>
  <c r="JK151" i="1"/>
  <c r="JK99" i="1"/>
  <c r="JK184" i="1" l="1"/>
  <c r="JK185" i="1" s="1"/>
  <c r="JK188" i="1" s="1"/>
  <c r="JK100" i="1"/>
  <c r="JK101" i="1" s="1"/>
  <c r="JK105" i="1" s="1"/>
  <c r="JK112" i="1" s="1"/>
  <c r="JK125" i="1" s="1"/>
  <c r="JL187" i="1" l="1"/>
  <c r="JK235" i="1"/>
  <c r="JK199" i="1"/>
  <c r="JK128" i="1" l="1"/>
  <c r="JK131" i="1" s="1"/>
  <c r="JK135" i="1" s="1"/>
  <c r="JK197" i="1" l="1"/>
  <c r="JK139" i="1" l="1"/>
  <c r="JK138" i="1"/>
  <c r="JK140" i="1" s="1"/>
  <c r="JK142" i="1" s="1"/>
  <c r="JL129" i="1" l="1"/>
  <c r="JK200" i="1"/>
  <c r="JL130" i="1" l="1"/>
  <c r="JK286" i="1" l="1"/>
  <c r="JK288" i="1" l="1"/>
  <c r="JK146" i="1" l="1"/>
  <c r="JK227" i="1" l="1"/>
  <c r="JK297" i="1"/>
  <c r="JK147" i="1"/>
  <c r="JK149" i="1" s="1"/>
  <c r="JK153" i="1" s="1"/>
  <c r="JK295" i="1" l="1"/>
  <c r="JK294" i="1"/>
  <c r="JK229" i="1"/>
  <c r="JL228" i="1"/>
  <c r="JL174" i="1"/>
  <c r="JK156" i="1" l="1"/>
  <c r="JK155" i="1" l="1"/>
  <c r="JK158" i="1" s="1"/>
  <c r="JK161" i="1" s="1"/>
  <c r="JK162" i="1" l="1"/>
  <c r="JL160" i="1"/>
  <c r="JL305" i="1" s="1"/>
  <c r="JK192" i="1"/>
  <c r="JK201" i="1" s="1"/>
  <c r="JK231" i="1" s="1"/>
  <c r="JK234" i="1"/>
  <c r="JK236" i="1" s="1"/>
  <c r="JK238" i="1" l="1"/>
  <c r="JK239" i="1" s="1"/>
  <c r="JL172" i="1" l="1"/>
  <c r="JL179" i="1" s="1"/>
  <c r="JL78" i="1"/>
  <c r="JL87" i="1" s="1"/>
  <c r="JL90" i="1" l="1"/>
  <c r="JL91" i="1" l="1"/>
  <c r="JL92" i="1" s="1"/>
  <c r="JL96" i="1" s="1"/>
  <c r="JL181" i="1" l="1"/>
  <c r="JL182" i="1" s="1"/>
  <c r="JL198" i="1"/>
  <c r="JL220" i="1" l="1"/>
  <c r="JL289" i="1" l="1"/>
  <c r="JL151" i="1"/>
  <c r="JM80" i="1"/>
  <c r="JL184" i="1" l="1"/>
  <c r="JL185" i="1" s="1"/>
  <c r="JL188" i="1" s="1"/>
  <c r="JL99" i="1"/>
  <c r="JL235" i="1" l="1"/>
  <c r="JM187" i="1"/>
  <c r="JL100" i="1"/>
  <c r="JL101" i="1" s="1"/>
  <c r="JL105" i="1" s="1"/>
  <c r="JL112" i="1" s="1"/>
  <c r="JL125" i="1" s="1"/>
  <c r="JL199" i="1" l="1"/>
  <c r="JL128" i="1" l="1"/>
  <c r="JL131" i="1" s="1"/>
  <c r="JL135" i="1" s="1"/>
  <c r="JL197" i="1" l="1"/>
  <c r="JL139" i="1" l="1"/>
  <c r="JL138" i="1"/>
  <c r="JL140" i="1" s="1"/>
  <c r="JL142" i="1" s="1"/>
  <c r="JL200" i="1" l="1"/>
  <c r="JL286" i="1" l="1"/>
  <c r="JL288" i="1" l="1"/>
  <c r="JL146" i="1" l="1"/>
  <c r="JL297" i="1" l="1"/>
  <c r="JL147" i="1"/>
  <c r="JL149" i="1" s="1"/>
  <c r="JL153" i="1" s="1"/>
  <c r="JL227" i="1"/>
  <c r="JL295" i="1" l="1"/>
  <c r="JL294" i="1"/>
  <c r="JL229" i="1"/>
  <c r="JM174" i="1"/>
  <c r="JM228" i="1" l="1"/>
  <c r="JL156" i="1" l="1"/>
  <c r="JL155" i="1" l="1"/>
  <c r="JL158" i="1" s="1"/>
  <c r="JL161" i="1" s="1"/>
  <c r="JL162" i="1" l="1"/>
  <c r="JL192" i="1"/>
  <c r="JL201" i="1" s="1"/>
  <c r="JL231" i="1" s="1"/>
  <c r="JM160" i="1"/>
  <c r="JM305" i="1" s="1"/>
  <c r="JL234" i="1"/>
  <c r="JL236" i="1" s="1"/>
  <c r="JL238" i="1" l="1"/>
  <c r="JL239" i="1" s="1"/>
  <c r="JM172" i="1" l="1"/>
  <c r="JM179" i="1" s="1"/>
  <c r="JM78" i="1"/>
  <c r="JM87" i="1" s="1"/>
  <c r="JM90" i="1" l="1"/>
  <c r="JM91" i="1" l="1"/>
  <c r="JM92" i="1" s="1"/>
  <c r="JM96" i="1" s="1"/>
  <c r="JM198" i="1" l="1"/>
  <c r="JM99" i="1" l="1"/>
  <c r="JM100" i="1" l="1"/>
  <c r="JM101" i="1" s="1"/>
  <c r="JM105" i="1" s="1"/>
  <c r="JM112" i="1" s="1"/>
  <c r="JM199" i="1" l="1"/>
  <c r="JM181" i="1" l="1"/>
  <c r="JM182" i="1" s="1"/>
  <c r="JM196" i="1" l="1"/>
  <c r="JN109" i="1" l="1"/>
  <c r="JN110" i="1" s="1"/>
  <c r="JM220" i="1"/>
  <c r="JN80" i="1" l="1"/>
  <c r="JN196" i="1" l="1"/>
  <c r="JM116" i="1"/>
  <c r="JM118" i="1" s="1"/>
  <c r="JM125" i="1" s="1"/>
  <c r="JO109" i="1"/>
  <c r="JO110" i="1" s="1"/>
  <c r="JM223" i="1" l="1"/>
  <c r="JM263" i="1"/>
  <c r="JM261" i="1" s="1"/>
  <c r="JM265" i="1" s="1"/>
  <c r="JM266" i="1" s="1"/>
  <c r="JM255" i="1"/>
  <c r="JM253" i="1" s="1"/>
  <c r="JM257" i="1" s="1"/>
  <c r="JM281" i="1" l="1"/>
  <c r="JM282" i="1" s="1"/>
  <c r="JM273" i="1"/>
  <c r="JM274" i="1" s="1"/>
  <c r="JM258" i="1"/>
  <c r="JO196" i="1"/>
  <c r="JM130" i="1"/>
  <c r="JM129" i="1"/>
  <c r="JP109" i="1"/>
  <c r="JP110" i="1" s="1"/>
  <c r="JN173" i="1" l="1"/>
  <c r="JN175" i="1"/>
  <c r="JN226" i="1"/>
  <c r="JN224" i="1"/>
  <c r="JN176" i="1" l="1"/>
  <c r="JN117" i="1"/>
  <c r="JM128" i="1"/>
  <c r="JM131" i="1" s="1"/>
  <c r="JM135" i="1" s="1"/>
  <c r="JM197" i="1" l="1"/>
  <c r="JM139" i="1"/>
  <c r="JN116" i="1" l="1"/>
  <c r="JN118" i="1" s="1"/>
  <c r="JN208" i="1" l="1"/>
  <c r="JN216" i="1" s="1"/>
  <c r="JN223" i="1"/>
  <c r="JM138" i="1"/>
  <c r="JM140" i="1" s="1"/>
  <c r="JM142" i="1" s="1"/>
  <c r="JN263" i="1"/>
  <c r="JN261" i="1" s="1"/>
  <c r="JN265" i="1" s="1"/>
  <c r="JN266" i="1" s="1"/>
  <c r="JN255" i="1"/>
  <c r="JN253" i="1" s="1"/>
  <c r="JN257" i="1" s="1"/>
  <c r="JN281" i="1" l="1"/>
  <c r="JN282" i="1" s="1"/>
  <c r="JN273" i="1"/>
  <c r="JN274" i="1" s="1"/>
  <c r="JN258" i="1"/>
  <c r="JN169" i="1"/>
  <c r="JN170" i="1" s="1"/>
  <c r="JM200" i="1"/>
  <c r="JN130" i="1"/>
  <c r="JN129" i="1"/>
  <c r="JO173" i="1" l="1"/>
  <c r="JO226" i="1"/>
  <c r="JO175" i="1"/>
  <c r="JO176" i="1" l="1"/>
  <c r="JO117" i="1"/>
  <c r="JO224" i="1"/>
  <c r="JM286" i="1"/>
  <c r="JM287" i="1" l="1"/>
  <c r="JM145" i="1"/>
  <c r="JM296" i="1"/>
  <c r="JM288" i="1" l="1"/>
  <c r="JO116" i="1"/>
  <c r="JO118" i="1" s="1"/>
  <c r="JO263" i="1" l="1"/>
  <c r="JO261" i="1" s="1"/>
  <c r="JO265" i="1" s="1"/>
  <c r="JO266" i="1" s="1"/>
  <c r="JO255" i="1"/>
  <c r="JO253" i="1" s="1"/>
  <c r="JO257" i="1" s="1"/>
  <c r="JO223" i="1"/>
  <c r="JO281" i="1" l="1"/>
  <c r="JO282" i="1" s="1"/>
  <c r="JO273" i="1"/>
  <c r="JO274" i="1" s="1"/>
  <c r="JO258" i="1"/>
  <c r="JM227" i="1"/>
  <c r="JM146" i="1"/>
  <c r="JO208" i="1"/>
  <c r="JO216" i="1" s="1"/>
  <c r="JN174" i="1"/>
  <c r="JM297" i="1" l="1"/>
  <c r="JM147" i="1"/>
  <c r="JM149" i="1" s="1"/>
  <c r="JM295" i="1"/>
  <c r="JM294" i="1"/>
  <c r="JM229" i="1"/>
  <c r="JO169" i="1"/>
  <c r="JO170" i="1" s="1"/>
  <c r="JN228" i="1"/>
  <c r="JM289" i="1" l="1"/>
  <c r="JM151" i="1"/>
  <c r="JP173" i="1"/>
  <c r="JP175" i="1"/>
  <c r="JM184" i="1" l="1"/>
  <c r="JM185" i="1" s="1"/>
  <c r="JM188" i="1" s="1"/>
  <c r="JM153" i="1"/>
  <c r="JP176" i="1"/>
  <c r="JP117" i="1"/>
  <c r="JP226" i="1"/>
  <c r="JM156" i="1"/>
  <c r="JN187" i="1" l="1"/>
  <c r="JM235" i="1"/>
  <c r="JP224" i="1"/>
  <c r="JM155" i="1" l="1"/>
  <c r="JM158" i="1" s="1"/>
  <c r="JM161" i="1" s="1"/>
  <c r="JM162" i="1" l="1"/>
  <c r="JM192" i="1"/>
  <c r="JM201" i="1" s="1"/>
  <c r="JM231" i="1" s="1"/>
  <c r="JN160" i="1"/>
  <c r="JN305" i="1" s="1"/>
  <c r="JM234" i="1"/>
  <c r="JM236" i="1" s="1"/>
  <c r="JM238" i="1" l="1"/>
  <c r="JM239" i="1" s="1"/>
  <c r="JP208" i="1" l="1"/>
  <c r="JP216" i="1" s="1"/>
  <c r="JP169" i="1" l="1"/>
  <c r="JP170" i="1" s="1"/>
  <c r="JN172" i="1" l="1"/>
  <c r="JN179" i="1" s="1"/>
  <c r="JN78" i="1"/>
  <c r="JN87" i="1" s="1"/>
  <c r="JN90" i="1" l="1"/>
  <c r="JN181" i="1" l="1"/>
  <c r="JN182" i="1" s="1"/>
  <c r="JN91" i="1"/>
  <c r="JN92" i="1" s="1"/>
  <c r="JN96" i="1" s="1"/>
  <c r="JN220" i="1" l="1"/>
  <c r="JN198" i="1"/>
  <c r="JO80" i="1" l="1"/>
  <c r="JN289" i="1"/>
  <c r="JN151" i="1"/>
  <c r="JN184" i="1" l="1"/>
  <c r="JN185" i="1" s="1"/>
  <c r="JN188" i="1" s="1"/>
  <c r="JN235" i="1" l="1"/>
  <c r="JO187" i="1"/>
  <c r="JN99" i="1" l="1"/>
  <c r="JN100" i="1" l="1"/>
  <c r="JN101" i="1" s="1"/>
  <c r="JN105" i="1" s="1"/>
  <c r="JN112" i="1" s="1"/>
  <c r="JN125" i="1" s="1"/>
  <c r="JN199" i="1" l="1"/>
  <c r="JN128" i="1" l="1"/>
  <c r="JN131" i="1" s="1"/>
  <c r="JN135" i="1" s="1"/>
  <c r="JN197" i="1" l="1"/>
  <c r="JN138" i="1" l="1"/>
  <c r="JN139" i="1"/>
  <c r="JN140" i="1" l="1"/>
  <c r="JN142" i="1" s="1"/>
  <c r="JO129" i="1"/>
  <c r="JN200" i="1"/>
  <c r="JO130" i="1" l="1"/>
  <c r="JN286" i="1" l="1"/>
  <c r="JN288" i="1" l="1"/>
  <c r="JN146" i="1" l="1"/>
  <c r="JN297" i="1" l="1"/>
  <c r="JN147" i="1"/>
  <c r="JN149" i="1" s="1"/>
  <c r="JN153" i="1" s="1"/>
  <c r="JO174" i="1" l="1"/>
  <c r="JN227" i="1"/>
  <c r="JO228" i="1"/>
  <c r="JN295" i="1" l="1"/>
  <c r="JN294" i="1"/>
  <c r="JN229" i="1"/>
  <c r="JN156" i="1" l="1"/>
  <c r="JN155" i="1" l="1"/>
  <c r="JN158" i="1" s="1"/>
  <c r="JN161" i="1" s="1"/>
  <c r="JN162" i="1" l="1"/>
  <c r="JO160" i="1"/>
  <c r="JO305" i="1" s="1"/>
  <c r="JN192" i="1"/>
  <c r="JN201" i="1" s="1"/>
  <c r="JN231" i="1" s="1"/>
  <c r="JN238" i="1" s="1"/>
  <c r="JN239" i="1" s="1"/>
  <c r="JN234" i="1"/>
  <c r="JN236" i="1" s="1"/>
  <c r="JO172" i="1" l="1"/>
  <c r="JO179" i="1" s="1"/>
  <c r="JO78" i="1"/>
  <c r="JO87" i="1" s="1"/>
  <c r="JO90" i="1" l="1"/>
  <c r="JO91" i="1" l="1"/>
  <c r="JO92" i="1" s="1"/>
  <c r="JO96" i="1" s="1"/>
  <c r="JO198" i="1" l="1"/>
  <c r="JO181" i="1"/>
  <c r="JO182" i="1" s="1"/>
  <c r="JO220" i="1" l="1"/>
  <c r="JO99" i="1" l="1"/>
  <c r="JP80" i="1"/>
  <c r="JO100" i="1" l="1"/>
  <c r="JO101" i="1" s="1"/>
  <c r="JO105" i="1" s="1"/>
  <c r="JO112" i="1" s="1"/>
  <c r="JO125" i="1" s="1"/>
  <c r="JO289" i="1" l="1"/>
  <c r="JO151" i="1"/>
  <c r="JO199" i="1"/>
  <c r="JO184" i="1" l="1"/>
  <c r="JO185" i="1" s="1"/>
  <c r="JO188" i="1" s="1"/>
  <c r="JP187" i="1" l="1"/>
  <c r="JO235" i="1"/>
  <c r="JO128" i="1" l="1"/>
  <c r="JO131" i="1" s="1"/>
  <c r="JO135" i="1" s="1"/>
  <c r="JO138" i="1" l="1"/>
  <c r="JO139" i="1"/>
  <c r="JO197" i="1"/>
  <c r="JO140" i="1" l="1"/>
  <c r="JO142" i="1" s="1"/>
  <c r="JO200" i="1"/>
  <c r="JO286" i="1" l="1"/>
  <c r="JO288" i="1" l="1"/>
  <c r="JO146" i="1" l="1"/>
  <c r="JO297" i="1" l="1"/>
  <c r="JO147" i="1"/>
  <c r="JO149" i="1" s="1"/>
  <c r="JO153" i="1" s="1"/>
  <c r="JO227" i="1"/>
  <c r="JO294" i="1" l="1"/>
  <c r="JO295" i="1"/>
  <c r="JO229" i="1"/>
  <c r="JP174" i="1" l="1"/>
  <c r="JP228" i="1" l="1"/>
  <c r="JO156" i="1" l="1"/>
  <c r="JO155" i="1" l="1"/>
  <c r="JO158" i="1" s="1"/>
  <c r="JO161" i="1" s="1"/>
  <c r="JO162" i="1" l="1"/>
  <c r="JO192" i="1"/>
  <c r="JO201" i="1" s="1"/>
  <c r="JO231" i="1" s="1"/>
  <c r="JO238" i="1" s="1"/>
  <c r="JO239" i="1" s="1"/>
  <c r="JP160" i="1"/>
  <c r="JP305" i="1" s="1"/>
  <c r="JO234" i="1"/>
  <c r="JO236" i="1" s="1"/>
  <c r="JP172" i="1" l="1"/>
  <c r="JP179" i="1" s="1"/>
  <c r="JP78" i="1"/>
  <c r="JP87" i="1" s="1"/>
  <c r="JP90" i="1" l="1"/>
  <c r="JP91" i="1" l="1"/>
  <c r="JP92" i="1" s="1"/>
  <c r="JP96" i="1" s="1"/>
  <c r="JP198" i="1" l="1"/>
  <c r="JP181" i="1" l="1"/>
  <c r="JP182" i="1" s="1"/>
  <c r="JP99" i="1" l="1"/>
  <c r="JP220" i="1" l="1"/>
  <c r="JP100" i="1"/>
  <c r="JP101" i="1" s="1"/>
  <c r="JP105" i="1" s="1"/>
  <c r="JP112" i="1" s="1"/>
  <c r="JQ80" i="1" l="1"/>
  <c r="JP199" i="1" l="1"/>
  <c r="JP196" i="1" l="1"/>
  <c r="JQ109" i="1" l="1"/>
  <c r="JQ110" i="1" s="1"/>
  <c r="JQ196" i="1" l="1"/>
  <c r="JR109" i="1" l="1"/>
  <c r="JR110" i="1" s="1"/>
  <c r="JP116" i="1" l="1"/>
  <c r="JP118" i="1" s="1"/>
  <c r="JP125" i="1" s="1"/>
  <c r="JS109" i="1" l="1"/>
  <c r="JS110" i="1" s="1"/>
  <c r="JR196" i="1"/>
  <c r="JP223" i="1"/>
  <c r="JP263" i="1"/>
  <c r="JP261" i="1" s="1"/>
  <c r="JP265" i="1" s="1"/>
  <c r="JP266" i="1" s="1"/>
  <c r="JP255" i="1"/>
  <c r="JP253" i="1" s="1"/>
  <c r="JP257" i="1" s="1"/>
  <c r="JP281" i="1" l="1"/>
  <c r="JP282" i="1" s="1"/>
  <c r="JP273" i="1"/>
  <c r="JP274" i="1" s="1"/>
  <c r="JP258" i="1"/>
  <c r="JP130" i="1"/>
  <c r="JP129" i="1"/>
  <c r="JQ173" i="1" l="1"/>
  <c r="JQ224" i="1" l="1"/>
  <c r="JQ175" i="1"/>
  <c r="JQ176" i="1" l="1"/>
  <c r="JQ117" i="1"/>
  <c r="JP128" i="1"/>
  <c r="JP131" i="1" s="1"/>
  <c r="JP135" i="1" s="1"/>
  <c r="JQ226" i="1"/>
  <c r="JP197" i="1" l="1"/>
  <c r="JP139" i="1" l="1"/>
  <c r="JQ116" i="1" l="1"/>
  <c r="JQ118" i="1" s="1"/>
  <c r="JQ255" i="1" l="1"/>
  <c r="JQ253" i="1" s="1"/>
  <c r="JQ257" i="1" s="1"/>
  <c r="JQ263" i="1"/>
  <c r="JQ261" i="1" s="1"/>
  <c r="JQ265" i="1" s="1"/>
  <c r="JQ266" i="1" s="1"/>
  <c r="JQ223" i="1"/>
  <c r="JP138" i="1"/>
  <c r="JP140" i="1" s="1"/>
  <c r="JP142" i="1" s="1"/>
  <c r="JQ281" i="1" l="1"/>
  <c r="JQ282" i="1" s="1"/>
  <c r="JQ273" i="1"/>
  <c r="JQ274" i="1" s="1"/>
  <c r="JQ258" i="1"/>
  <c r="JP200" i="1"/>
  <c r="JQ129" i="1"/>
  <c r="JQ130" i="1"/>
  <c r="JQ208" i="1"/>
  <c r="JQ216" i="1" s="1"/>
  <c r="JQ169" i="1" l="1"/>
  <c r="JQ170" i="1" s="1"/>
  <c r="JR173" i="1" l="1"/>
  <c r="JR175" i="1"/>
  <c r="JR176" i="1" l="1"/>
  <c r="JR117" i="1"/>
  <c r="JP286" i="1"/>
  <c r="JR226" i="1"/>
  <c r="JR224" i="1"/>
  <c r="JP287" i="1" l="1"/>
  <c r="JP145" i="1"/>
  <c r="JP296" i="1"/>
  <c r="JP288" i="1" l="1"/>
  <c r="JR116" i="1"/>
  <c r="JR118" i="1" s="1"/>
  <c r="JP146" i="1" l="1"/>
  <c r="JR255" i="1"/>
  <c r="JR253" i="1" s="1"/>
  <c r="JR257" i="1" s="1"/>
  <c r="JR263" i="1"/>
  <c r="JR261" i="1" s="1"/>
  <c r="JR265" i="1" s="1"/>
  <c r="JR266" i="1" s="1"/>
  <c r="JR223" i="1"/>
  <c r="JR281" i="1" l="1"/>
  <c r="JR282" i="1" s="1"/>
  <c r="JR273" i="1"/>
  <c r="JR274" i="1" s="1"/>
  <c r="JR258" i="1"/>
  <c r="JP297" i="1"/>
  <c r="JP147" i="1"/>
  <c r="JP149" i="1" s="1"/>
  <c r="JP227" i="1"/>
  <c r="JR208" i="1"/>
  <c r="JR216" i="1" s="1"/>
  <c r="JP295" i="1" l="1"/>
  <c r="JP294" i="1"/>
  <c r="JP229" i="1"/>
  <c r="JQ174" i="1"/>
  <c r="JR169" i="1"/>
  <c r="JR170" i="1" s="1"/>
  <c r="JQ228" i="1" l="1"/>
  <c r="JS175" i="1"/>
  <c r="JS173" i="1"/>
  <c r="JP289" i="1" l="1"/>
  <c r="JP151" i="1"/>
  <c r="JS176" i="1"/>
  <c r="JS117" i="1"/>
  <c r="JS226" i="1"/>
  <c r="JP184" i="1" l="1"/>
  <c r="JP185" i="1" s="1"/>
  <c r="JP188" i="1" s="1"/>
  <c r="JP153" i="1"/>
  <c r="JS224" i="1"/>
  <c r="JQ187" i="1" l="1"/>
  <c r="JP235" i="1"/>
  <c r="JP156" i="1"/>
  <c r="JP155" i="1" l="1"/>
  <c r="JP158" i="1" s="1"/>
  <c r="JP161" i="1" s="1"/>
  <c r="JP162" i="1" l="1"/>
  <c r="JQ160" i="1"/>
  <c r="JQ305" i="1" s="1"/>
  <c r="JP192" i="1"/>
  <c r="JP201" i="1" s="1"/>
  <c r="JP231" i="1" s="1"/>
  <c r="JP238" i="1" s="1"/>
  <c r="JP239" i="1" s="1"/>
  <c r="JS169" i="1"/>
  <c r="JS170" i="1" s="1"/>
  <c r="JP234" i="1"/>
  <c r="JP236" i="1" s="1"/>
  <c r="JS208" i="1" l="1"/>
  <c r="JS216" i="1" s="1"/>
  <c r="JQ172" i="1" l="1"/>
  <c r="JQ179" i="1" s="1"/>
  <c r="JQ78" i="1"/>
  <c r="JQ87" i="1" s="1"/>
  <c r="JQ90" i="1" l="1"/>
  <c r="JQ91" i="1" l="1"/>
  <c r="JQ92" i="1" s="1"/>
  <c r="JQ96" i="1" s="1"/>
  <c r="JQ198" i="1" l="1"/>
  <c r="JQ181" i="1"/>
  <c r="JQ182" i="1" s="1"/>
  <c r="JQ220" i="1" l="1"/>
  <c r="JQ99" i="1" l="1"/>
  <c r="JQ100" i="1" l="1"/>
  <c r="JQ101" i="1" s="1"/>
  <c r="JQ105" i="1" s="1"/>
  <c r="JQ112" i="1" s="1"/>
  <c r="JQ125" i="1" s="1"/>
  <c r="JQ289" i="1" l="1"/>
  <c r="JQ151" i="1"/>
  <c r="JQ199" i="1"/>
  <c r="JQ184" i="1" l="1"/>
  <c r="JQ185" i="1" s="1"/>
  <c r="JQ188" i="1" s="1"/>
  <c r="JQ235" i="1" l="1"/>
  <c r="JR187" i="1"/>
  <c r="JQ128" i="1" l="1"/>
  <c r="JQ131" i="1" s="1"/>
  <c r="JQ135" i="1" s="1"/>
  <c r="JQ138" i="1" l="1"/>
  <c r="JQ139" i="1"/>
  <c r="JQ197" i="1"/>
  <c r="JQ140" i="1" l="1"/>
  <c r="JQ142" i="1" s="1"/>
  <c r="JQ200" i="1"/>
  <c r="JR129" i="1" l="1"/>
  <c r="JQ286" i="1" l="1"/>
  <c r="JR130" i="1"/>
  <c r="JQ288" i="1" l="1"/>
  <c r="JQ146" i="1" l="1"/>
  <c r="JQ297" i="1" l="1"/>
  <c r="JQ147" i="1"/>
  <c r="JQ149" i="1" s="1"/>
  <c r="JQ153" i="1" s="1"/>
  <c r="JQ227" i="1"/>
  <c r="JQ295" i="1" l="1"/>
  <c r="JQ294" i="1"/>
  <c r="JQ229" i="1"/>
  <c r="JR174" i="1" l="1"/>
  <c r="JR228" i="1" l="1"/>
  <c r="JQ156" i="1" l="1"/>
  <c r="JQ155" i="1" l="1"/>
  <c r="JQ158" i="1" s="1"/>
  <c r="JQ161" i="1" s="1"/>
  <c r="JQ162" i="1" l="1"/>
  <c r="JQ192" i="1"/>
  <c r="JQ201" i="1" s="1"/>
  <c r="JQ231" i="1" s="1"/>
  <c r="JR160" i="1"/>
  <c r="JR305" i="1" s="1"/>
  <c r="JQ234" i="1" l="1"/>
  <c r="JQ236" i="1" s="1"/>
  <c r="JQ238" i="1" s="1"/>
  <c r="JQ239" i="1" s="1"/>
  <c r="JR172" i="1" l="1"/>
  <c r="JR179" i="1" s="1"/>
  <c r="JR78" i="1"/>
  <c r="JR181" i="1" l="1"/>
  <c r="JR182" i="1" s="1"/>
  <c r="JR80" i="1" l="1"/>
  <c r="JR87" i="1" s="1"/>
  <c r="JR220" i="1" l="1"/>
  <c r="JR90" i="1" l="1"/>
  <c r="JR91" i="1" l="1"/>
  <c r="JR92" i="1" s="1"/>
  <c r="JR96" i="1" s="1"/>
  <c r="JR198" i="1" l="1"/>
  <c r="JR99" i="1" l="1"/>
  <c r="JR100" i="1" l="1"/>
  <c r="JR101" i="1" s="1"/>
  <c r="JR105" i="1" s="1"/>
  <c r="JR112" i="1" s="1"/>
  <c r="JR125" i="1" s="1"/>
  <c r="JR199" i="1" l="1"/>
  <c r="JR128" i="1" l="1"/>
  <c r="JR131" i="1" s="1"/>
  <c r="JR135" i="1" s="1"/>
  <c r="JR138" i="1" l="1"/>
  <c r="JR139" i="1"/>
  <c r="JR197" i="1"/>
  <c r="JR140" i="1" l="1"/>
  <c r="JR142" i="1" s="1"/>
  <c r="JR200" i="1"/>
  <c r="JR286" i="1" l="1"/>
  <c r="JR288" i="1" l="1"/>
  <c r="JR146" i="1" l="1"/>
  <c r="JR297" i="1" l="1"/>
  <c r="JR147" i="1"/>
  <c r="JR149" i="1" s="1"/>
  <c r="JR227" i="1"/>
  <c r="JR295" i="1" l="1"/>
  <c r="JR294" i="1"/>
  <c r="JR229" i="1"/>
  <c r="JS174" i="1" l="1"/>
  <c r="JS228" i="1" l="1"/>
  <c r="JR289" i="1" l="1"/>
  <c r="JR151" i="1"/>
  <c r="JR184" i="1" l="1"/>
  <c r="JR185" i="1" s="1"/>
  <c r="JR188" i="1" s="1"/>
  <c r="JR153" i="1"/>
  <c r="JS187" i="1" l="1"/>
  <c r="JR235" i="1"/>
  <c r="JR156" i="1" l="1"/>
  <c r="JR155" i="1" l="1"/>
  <c r="JR158" i="1" s="1"/>
  <c r="JR161" i="1" s="1"/>
  <c r="JR162" i="1" l="1"/>
  <c r="JR192" i="1"/>
  <c r="JR201" i="1" s="1"/>
  <c r="JR231" i="1" s="1"/>
  <c r="JS160" i="1"/>
  <c r="JS305" i="1" s="1"/>
  <c r="JR234" i="1"/>
  <c r="JR236" i="1" s="1"/>
  <c r="JR238" i="1" l="1"/>
  <c r="JR239" i="1" s="1"/>
  <c r="JS172" i="1" l="1"/>
  <c r="JS179" i="1" s="1"/>
  <c r="JS78" i="1"/>
  <c r="JS181" i="1" l="1"/>
  <c r="JS182" i="1" s="1"/>
  <c r="JS80" i="1" l="1"/>
  <c r="JS87" i="1" s="1"/>
  <c r="JS90" i="1"/>
  <c r="JS220" i="1" l="1"/>
  <c r="JT80" i="1"/>
  <c r="JS91" i="1" l="1"/>
  <c r="JS92" i="1" s="1"/>
  <c r="JS96" i="1" s="1"/>
  <c r="JS198" i="1"/>
  <c r="JS99" i="1" l="1"/>
  <c r="JS100" i="1" l="1"/>
  <c r="JS101" i="1" s="1"/>
  <c r="JS105" i="1" s="1"/>
  <c r="JS112" i="1" s="1"/>
  <c r="JS199" i="1" l="1"/>
  <c r="JS196" i="1" l="1"/>
  <c r="JT109" i="1" l="1"/>
  <c r="JT110" i="1" s="1"/>
  <c r="JT196" i="1" l="1"/>
  <c r="JU109" i="1" l="1"/>
  <c r="JU110" i="1" s="1"/>
  <c r="JS116" i="1" l="1"/>
  <c r="JS118" i="1" s="1"/>
  <c r="JS125" i="1" s="1"/>
  <c r="JU196" i="1" l="1"/>
  <c r="JV109" i="1"/>
  <c r="JV110" i="1" s="1"/>
  <c r="JS223" i="1"/>
  <c r="JS263" i="1"/>
  <c r="JS261" i="1" s="1"/>
  <c r="JS265" i="1" s="1"/>
  <c r="JS266" i="1" s="1"/>
  <c r="JS255" i="1"/>
  <c r="JS253" i="1" s="1"/>
  <c r="JS257" i="1" s="1"/>
  <c r="JS281" i="1" l="1"/>
  <c r="JS282" i="1" s="1"/>
  <c r="JS273" i="1"/>
  <c r="JS274" i="1" s="1"/>
  <c r="JS258" i="1"/>
  <c r="JS129" i="1"/>
  <c r="JS130" i="1"/>
  <c r="JT173" i="1" l="1"/>
  <c r="JT175" i="1"/>
  <c r="JT176" i="1" l="1"/>
  <c r="JT117" i="1"/>
  <c r="JT226" i="1"/>
  <c r="JT224" i="1"/>
  <c r="JS128" i="1"/>
  <c r="JS131" i="1" s="1"/>
  <c r="JS135" i="1" s="1"/>
  <c r="JS197" i="1" l="1"/>
  <c r="JT116" i="1" l="1"/>
  <c r="JT118" i="1" s="1"/>
  <c r="JT169" i="1" l="1"/>
  <c r="JT170" i="1" s="1"/>
  <c r="JT255" i="1"/>
  <c r="JT253" i="1" s="1"/>
  <c r="JT257" i="1" s="1"/>
  <c r="JT263" i="1"/>
  <c r="JT261" i="1" s="1"/>
  <c r="JT265" i="1" s="1"/>
  <c r="JT266" i="1" s="1"/>
  <c r="JS138" i="1"/>
  <c r="JT223" i="1"/>
  <c r="JT281" i="1" l="1"/>
  <c r="JT282" i="1" s="1"/>
  <c r="JT273" i="1"/>
  <c r="JT274" i="1" s="1"/>
  <c r="JT258" i="1"/>
  <c r="JS139" i="1"/>
  <c r="JS140" i="1" s="1"/>
  <c r="JS142" i="1" s="1"/>
  <c r="JT208" i="1"/>
  <c r="JT216" i="1" s="1"/>
  <c r="JT129" i="1"/>
  <c r="JT130" i="1"/>
  <c r="JS200" i="1" l="1"/>
  <c r="JU173" i="1"/>
  <c r="JU175" i="1"/>
  <c r="JU224" i="1"/>
  <c r="JU176" i="1" l="1"/>
  <c r="JU117" i="1"/>
  <c r="JS286" i="1"/>
  <c r="JU226" i="1"/>
  <c r="JS287" i="1" l="1"/>
  <c r="JS145" i="1"/>
  <c r="JS296" i="1"/>
  <c r="JS288" i="1" l="1"/>
  <c r="JU116" i="1"/>
  <c r="JU118" i="1" s="1"/>
  <c r="JU208" i="1" l="1"/>
  <c r="JU216" i="1" s="1"/>
  <c r="JU223" i="1"/>
  <c r="JU255" i="1"/>
  <c r="JU253" i="1" s="1"/>
  <c r="JU257" i="1" s="1"/>
  <c r="JU263" i="1"/>
  <c r="JU261" i="1" s="1"/>
  <c r="JU265" i="1" s="1"/>
  <c r="JU266" i="1" s="1"/>
  <c r="JU281" i="1" l="1"/>
  <c r="JU282" i="1" s="1"/>
  <c r="JU273" i="1"/>
  <c r="JU274" i="1" s="1"/>
  <c r="JU258" i="1"/>
  <c r="JS146" i="1"/>
  <c r="JU169" i="1"/>
  <c r="JU170" i="1" s="1"/>
  <c r="JT174" i="1" l="1"/>
  <c r="JS227" i="1"/>
  <c r="JS297" i="1"/>
  <c r="JS147" i="1"/>
  <c r="JS149" i="1" s="1"/>
  <c r="JT228" i="1"/>
  <c r="JS295" i="1" l="1"/>
  <c r="JS294" i="1"/>
  <c r="JS229" i="1"/>
  <c r="JV175" i="1"/>
  <c r="JV173" i="1"/>
  <c r="JV176" i="1" l="1"/>
  <c r="JV117" i="1"/>
  <c r="JS289" i="1"/>
  <c r="JS151" i="1"/>
  <c r="JS184" i="1" l="1"/>
  <c r="JS185" i="1" s="1"/>
  <c r="JS188" i="1" s="1"/>
  <c r="JS153" i="1"/>
  <c r="JV226" i="1"/>
  <c r="JS235" i="1" l="1"/>
  <c r="JT187" i="1"/>
  <c r="JS156" i="1"/>
  <c r="JV224" i="1"/>
  <c r="JV208" i="1" l="1"/>
  <c r="JV216" i="1" s="1"/>
  <c r="JS155" i="1" l="1"/>
  <c r="JS158" i="1" s="1"/>
  <c r="JS161" i="1" s="1"/>
  <c r="JV169" i="1"/>
  <c r="JV170" i="1" s="1"/>
  <c r="JS162" i="1" l="1"/>
  <c r="JS192" i="1"/>
  <c r="JS201" i="1" s="1"/>
  <c r="JS231" i="1" s="1"/>
  <c r="JT160" i="1"/>
  <c r="JT305" i="1" s="1"/>
  <c r="JS234" i="1"/>
  <c r="JS236" i="1" s="1"/>
  <c r="JS238" i="1" l="1"/>
  <c r="JS239" i="1" s="1"/>
  <c r="JT172" i="1" l="1"/>
  <c r="JT179" i="1" s="1"/>
  <c r="JT78" i="1"/>
  <c r="JT87" i="1" s="1"/>
  <c r="JT90" i="1" l="1"/>
  <c r="JT181" i="1"/>
  <c r="JT182" i="1" s="1"/>
  <c r="JT220" i="1" l="1"/>
  <c r="JT198" i="1" l="1"/>
  <c r="JT91" i="1"/>
  <c r="JT92" i="1" s="1"/>
  <c r="JT96" i="1" s="1"/>
  <c r="JT99" i="1" l="1"/>
  <c r="JT100" i="1" l="1"/>
  <c r="JT101" i="1" s="1"/>
  <c r="JT105" i="1" s="1"/>
  <c r="JT112" i="1" s="1"/>
  <c r="JT125" i="1" s="1"/>
  <c r="JT199" i="1" l="1"/>
  <c r="JT128" i="1" l="1"/>
  <c r="JT131" i="1" s="1"/>
  <c r="JT135" i="1" s="1"/>
  <c r="JT197" i="1" l="1"/>
  <c r="JT139" i="1" l="1"/>
  <c r="JT138" i="1"/>
  <c r="JT140" i="1" l="1"/>
  <c r="JT142" i="1" s="1"/>
  <c r="JU129" i="1"/>
  <c r="JT200" i="1"/>
  <c r="JU130" i="1" l="1"/>
  <c r="JT286" i="1" l="1"/>
  <c r="JT146" i="1" l="1"/>
  <c r="JT288" i="1"/>
  <c r="JT227" i="1"/>
  <c r="JT295" i="1" l="1"/>
  <c r="JT294" i="1"/>
  <c r="JT229" i="1"/>
  <c r="JT297" i="1"/>
  <c r="JT147" i="1"/>
  <c r="JT149" i="1" s="1"/>
  <c r="JU174" i="1"/>
  <c r="JU80" i="1"/>
  <c r="JT289" i="1" l="1"/>
  <c r="JT151" i="1"/>
  <c r="JU228" i="1"/>
  <c r="JT184" i="1" l="1"/>
  <c r="JT185" i="1" s="1"/>
  <c r="JT188" i="1" s="1"/>
  <c r="JT153" i="1"/>
  <c r="JT235" i="1" l="1"/>
  <c r="JU187" i="1"/>
  <c r="JT156" i="1"/>
  <c r="JT155" i="1" l="1"/>
  <c r="JT158" i="1" s="1"/>
  <c r="JT161" i="1" s="1"/>
  <c r="JT162" i="1" l="1"/>
  <c r="JU160" i="1"/>
  <c r="JU305" i="1" s="1"/>
  <c r="JT192" i="1"/>
  <c r="JT201" i="1" s="1"/>
  <c r="JT231" i="1" s="1"/>
  <c r="JT234" i="1"/>
  <c r="JT236" i="1" s="1"/>
  <c r="JT238" i="1" l="1"/>
  <c r="JT239" i="1" s="1"/>
  <c r="JU172" i="1" l="1"/>
  <c r="JU179" i="1" s="1"/>
  <c r="JU78" i="1"/>
  <c r="JU87" i="1" s="1"/>
  <c r="JU90" i="1" l="1"/>
  <c r="JU91" i="1" l="1"/>
  <c r="JU92" i="1" s="1"/>
  <c r="JU96" i="1" s="1"/>
  <c r="JU181" i="1" l="1"/>
  <c r="JU182" i="1" s="1"/>
  <c r="JU198" i="1"/>
  <c r="JU220" i="1" l="1"/>
  <c r="JU99" i="1" l="1"/>
  <c r="JU100" i="1" l="1"/>
  <c r="JU101" i="1" s="1"/>
  <c r="JU105" i="1" s="1"/>
  <c r="JU112" i="1" s="1"/>
  <c r="JU125" i="1" s="1"/>
  <c r="JU199" i="1" l="1"/>
  <c r="JU128" i="1" l="1"/>
  <c r="JU131" i="1" s="1"/>
  <c r="JU135" i="1" s="1"/>
  <c r="JU197" i="1" l="1"/>
  <c r="JU138" i="1" l="1"/>
  <c r="JU139" i="1"/>
  <c r="JU140" i="1" l="1"/>
  <c r="JU142" i="1" s="1"/>
  <c r="JU200" i="1"/>
  <c r="JU286" i="1" l="1"/>
  <c r="JU288" i="1" l="1"/>
  <c r="JU227" i="1" l="1"/>
  <c r="JU146" i="1"/>
  <c r="JV174" i="1"/>
  <c r="JU289" i="1" l="1"/>
  <c r="JU151" i="1"/>
  <c r="JU297" i="1"/>
  <c r="JU147" i="1"/>
  <c r="JU149" i="1" s="1"/>
  <c r="JU295" i="1"/>
  <c r="JU294" i="1"/>
  <c r="JU229" i="1"/>
  <c r="JV228" i="1"/>
  <c r="JU184" i="1" l="1"/>
  <c r="JU185" i="1" s="1"/>
  <c r="JU188" i="1" s="1"/>
  <c r="JU153" i="1"/>
  <c r="JV187" i="1" l="1"/>
  <c r="JU235" i="1"/>
  <c r="JU156" i="1"/>
  <c r="JU155" i="1" l="1"/>
  <c r="JU158" i="1" s="1"/>
  <c r="JU161" i="1" s="1"/>
  <c r="JU162" i="1" l="1"/>
  <c r="JV160" i="1"/>
  <c r="JV305" i="1" s="1"/>
  <c r="JU192" i="1"/>
  <c r="JU201" i="1" s="1"/>
  <c r="JU231" i="1" s="1"/>
  <c r="JU238" i="1" s="1"/>
  <c r="JU239" i="1" s="1"/>
  <c r="JU234" i="1"/>
  <c r="JU236" i="1" s="1"/>
  <c r="JV172" i="1" l="1"/>
  <c r="JV179" i="1" s="1"/>
  <c r="JV78" i="1"/>
  <c r="JV181" i="1" l="1"/>
  <c r="JV182" i="1" s="1"/>
  <c r="JV80" i="1" l="1"/>
  <c r="JV87" i="1" s="1"/>
  <c r="JV220" i="1" l="1"/>
  <c r="JW80" i="1" l="1"/>
  <c r="JV90" i="1" l="1"/>
  <c r="JV91" i="1" l="1"/>
  <c r="JV92" i="1" s="1"/>
  <c r="JV96" i="1" s="1"/>
  <c r="JV198" i="1" l="1"/>
  <c r="JV99" i="1" l="1"/>
  <c r="JV100" i="1" l="1"/>
  <c r="JV101" i="1" s="1"/>
  <c r="JV105" i="1" s="1"/>
  <c r="JV112" i="1" s="1"/>
  <c r="JV199" i="1" l="1"/>
  <c r="JV196" i="1" l="1"/>
  <c r="JW109" i="1" l="1"/>
  <c r="JW110" i="1" s="1"/>
  <c r="JW196" i="1" l="1"/>
  <c r="JX109" i="1"/>
  <c r="JX110" i="1" s="1"/>
  <c r="JV116" i="1" l="1"/>
  <c r="JV118" i="1" s="1"/>
  <c r="JV125" i="1" s="1"/>
  <c r="JX196" i="1"/>
  <c r="JV263" i="1" l="1"/>
  <c r="JV261" i="1" s="1"/>
  <c r="JV265" i="1" s="1"/>
  <c r="JV266" i="1" s="1"/>
  <c r="JV255" i="1"/>
  <c r="JV253" i="1" s="1"/>
  <c r="JV257" i="1" s="1"/>
  <c r="JV223" i="1"/>
  <c r="JV281" i="1" l="1"/>
  <c r="JV282" i="1" s="1"/>
  <c r="JV273" i="1"/>
  <c r="JV274" i="1" s="1"/>
  <c r="JV258" i="1"/>
  <c r="JV130" i="1"/>
  <c r="JV129" i="1"/>
  <c r="JY109" i="1"/>
  <c r="JY110" i="1" s="1"/>
  <c r="JW173" i="1" l="1"/>
  <c r="JW226" i="1" l="1"/>
  <c r="JW175" i="1"/>
  <c r="JW176" i="1" l="1"/>
  <c r="JW117" i="1"/>
  <c r="JW224" i="1"/>
  <c r="JV128" i="1"/>
  <c r="JV131" i="1" s="1"/>
  <c r="JV135" i="1" s="1"/>
  <c r="JV197" i="1" l="1"/>
  <c r="JV139" i="1"/>
  <c r="JW116" i="1" l="1"/>
  <c r="JW118" i="1" s="1"/>
  <c r="JW263" i="1" l="1"/>
  <c r="JW261" i="1" s="1"/>
  <c r="JW265" i="1" s="1"/>
  <c r="JW266" i="1" s="1"/>
  <c r="JW255" i="1"/>
  <c r="JW253" i="1" s="1"/>
  <c r="JW257" i="1" s="1"/>
  <c r="JW223" i="1"/>
  <c r="JV138" i="1"/>
  <c r="JV140" i="1" s="1"/>
  <c r="JV142" i="1" s="1"/>
  <c r="JW281" i="1" l="1"/>
  <c r="JW282" i="1" s="1"/>
  <c r="JW273" i="1"/>
  <c r="JW274" i="1" s="1"/>
  <c r="JW258" i="1"/>
  <c r="JV200" i="1"/>
  <c r="JW130" i="1"/>
  <c r="JW129" i="1"/>
  <c r="JW208" i="1" l="1"/>
  <c r="JW216" i="1" s="1"/>
  <c r="JW169" i="1" l="1"/>
  <c r="JW170" i="1" s="1"/>
  <c r="JX173" i="1"/>
  <c r="JX226" i="1"/>
  <c r="JX175" i="1"/>
  <c r="JX176" i="1" l="1"/>
  <c r="JX117" i="1"/>
  <c r="JV286" i="1"/>
  <c r="JX224" i="1"/>
  <c r="JV287" i="1" l="1"/>
  <c r="JV145" i="1"/>
  <c r="JV296" i="1"/>
  <c r="JV288" i="1" l="1"/>
  <c r="JX116" i="1"/>
  <c r="JX118" i="1" s="1"/>
  <c r="JX169" i="1" l="1"/>
  <c r="JX170" i="1" s="1"/>
  <c r="JX255" i="1"/>
  <c r="JX253" i="1" s="1"/>
  <c r="JX257" i="1" s="1"/>
  <c r="JX263" i="1"/>
  <c r="JX261" i="1" s="1"/>
  <c r="JX265" i="1" s="1"/>
  <c r="JX266" i="1" s="1"/>
  <c r="JX223" i="1"/>
  <c r="JX281" i="1" l="1"/>
  <c r="JX282" i="1" s="1"/>
  <c r="JX273" i="1"/>
  <c r="JX274" i="1" s="1"/>
  <c r="JX258" i="1"/>
  <c r="JV227" i="1"/>
  <c r="JV146" i="1"/>
  <c r="JX208" i="1"/>
  <c r="JX216" i="1" s="1"/>
  <c r="JW174" i="1"/>
  <c r="JV297" i="1" l="1"/>
  <c r="JV147" i="1"/>
  <c r="JV149" i="1" s="1"/>
  <c r="JV295" i="1"/>
  <c r="JV294" i="1"/>
  <c r="JV229" i="1"/>
  <c r="JY173" i="1"/>
  <c r="JW228" i="1"/>
  <c r="JV289" i="1" l="1"/>
  <c r="JV151" i="1"/>
  <c r="JY175" i="1"/>
  <c r="JY176" i="1" l="1"/>
  <c r="JY117" i="1"/>
  <c r="JV184" i="1"/>
  <c r="JV185" i="1" s="1"/>
  <c r="JV188" i="1" s="1"/>
  <c r="JV153" i="1"/>
  <c r="JY226" i="1"/>
  <c r="JY224" i="1"/>
  <c r="JW187" i="1" l="1"/>
  <c r="JV235" i="1"/>
  <c r="JV156" i="1"/>
  <c r="JV155" i="1" l="1"/>
  <c r="JV158" i="1" s="1"/>
  <c r="JV161" i="1" s="1"/>
  <c r="JV162" i="1" l="1"/>
  <c r="JV192" i="1"/>
  <c r="JV201" i="1" s="1"/>
  <c r="JV231" i="1" s="1"/>
  <c r="JW160" i="1"/>
  <c r="JW305" i="1" s="1"/>
  <c r="JV234" i="1"/>
  <c r="JV236" i="1" s="1"/>
  <c r="JY208" i="1"/>
  <c r="JY216" i="1" s="1"/>
  <c r="JV238" i="1" l="1"/>
  <c r="JV239" i="1" s="1"/>
  <c r="JY169" i="1"/>
  <c r="JY170" i="1" s="1"/>
  <c r="JW172" i="1" l="1"/>
  <c r="JW179" i="1" s="1"/>
  <c r="JW78" i="1"/>
  <c r="JW87" i="1" s="1"/>
  <c r="JW90" i="1" l="1"/>
  <c r="JW91" i="1" l="1"/>
  <c r="JW92" i="1" s="1"/>
  <c r="JW96" i="1" s="1"/>
  <c r="JW198" i="1" l="1"/>
  <c r="JW181" i="1" l="1"/>
  <c r="JW182" i="1" s="1"/>
  <c r="JX80" i="1" l="1"/>
  <c r="JW220" i="1"/>
  <c r="JW289" i="1" l="1"/>
  <c r="JW151" i="1"/>
  <c r="JW99" i="1"/>
  <c r="JW184" i="1" l="1"/>
  <c r="JW185" i="1" s="1"/>
  <c r="JW188" i="1" s="1"/>
  <c r="JW100" i="1"/>
  <c r="JW101" i="1" s="1"/>
  <c r="JW105" i="1" s="1"/>
  <c r="JW112" i="1" s="1"/>
  <c r="JW125" i="1" s="1"/>
  <c r="JW235" i="1" l="1"/>
  <c r="JX187" i="1"/>
  <c r="JW199" i="1"/>
  <c r="JW128" i="1" l="1"/>
  <c r="JW131" i="1" s="1"/>
  <c r="JW135" i="1" s="1"/>
  <c r="JW197" i="1" l="1"/>
  <c r="JW138" i="1" l="1"/>
  <c r="JW139" i="1"/>
  <c r="JW140" i="1" l="1"/>
  <c r="JW142" i="1" s="1"/>
  <c r="JW200" i="1"/>
  <c r="JX129" i="1"/>
  <c r="JX130" i="1" l="1"/>
  <c r="JW286" i="1" l="1"/>
  <c r="JW288" i="1" l="1"/>
  <c r="JW146" i="1" l="1"/>
  <c r="JW297" i="1" l="1"/>
  <c r="JW147" i="1"/>
  <c r="JW149" i="1" s="1"/>
  <c r="JW153" i="1" s="1"/>
  <c r="JW227" i="1"/>
  <c r="JW295" i="1" l="1"/>
  <c r="JW294" i="1"/>
  <c r="JW229" i="1"/>
  <c r="JX174" i="1"/>
  <c r="JX228" i="1" l="1"/>
  <c r="JW156" i="1" l="1"/>
  <c r="JW155" i="1" l="1"/>
  <c r="JW158" i="1" s="1"/>
  <c r="JW161" i="1" s="1"/>
  <c r="JW162" i="1" l="1"/>
  <c r="JX160" i="1"/>
  <c r="JX305" i="1" s="1"/>
  <c r="JW192" i="1"/>
  <c r="JW201" i="1" s="1"/>
  <c r="JW231" i="1" s="1"/>
  <c r="JW238" i="1" s="1"/>
  <c r="JW239" i="1" s="1"/>
  <c r="JW234" i="1"/>
  <c r="JW236" i="1" s="1"/>
  <c r="JX172" i="1" l="1"/>
  <c r="JX179" i="1" s="1"/>
  <c r="JX78" i="1"/>
  <c r="JX87" i="1" s="1"/>
  <c r="JX90" i="1" l="1"/>
  <c r="JX91" i="1" l="1"/>
  <c r="JX92" i="1" s="1"/>
  <c r="JX96" i="1" s="1"/>
  <c r="JX181" i="1" l="1"/>
  <c r="JX182" i="1" s="1"/>
  <c r="JX198" i="1"/>
  <c r="JX220" i="1" l="1"/>
  <c r="JX289" i="1"/>
  <c r="JX151" i="1"/>
  <c r="JX184" i="1" l="1"/>
  <c r="JX185" i="1" s="1"/>
  <c r="JX188" i="1" s="1"/>
  <c r="JY80" i="1"/>
  <c r="JY187" i="1" l="1"/>
  <c r="JX235" i="1"/>
  <c r="JX99" i="1"/>
  <c r="JX100" i="1" l="1"/>
  <c r="JX101" i="1" s="1"/>
  <c r="JX105" i="1" s="1"/>
  <c r="JX112" i="1" s="1"/>
  <c r="JX125" i="1" s="1"/>
  <c r="JX199" i="1" l="1"/>
  <c r="JX128" i="1" l="1"/>
  <c r="JX131" i="1" s="1"/>
  <c r="JX135" i="1" s="1"/>
  <c r="JX197" i="1" l="1"/>
  <c r="JX138" i="1" l="1"/>
  <c r="JX139" i="1"/>
  <c r="JX140" i="1" l="1"/>
  <c r="JX142" i="1" s="1"/>
  <c r="JX200" i="1"/>
  <c r="JX286" i="1" l="1"/>
  <c r="JX288" i="1" l="1"/>
  <c r="JX146" i="1" l="1"/>
  <c r="JX297" i="1" l="1"/>
  <c r="JX147" i="1"/>
  <c r="JX149" i="1" s="1"/>
  <c r="JX153" i="1" s="1"/>
  <c r="JX227" i="1"/>
  <c r="JX295" i="1" l="1"/>
  <c r="JX294" i="1"/>
  <c r="JX229" i="1"/>
  <c r="JY174" i="1"/>
  <c r="JY228" i="1" l="1"/>
  <c r="JX156" i="1" l="1"/>
  <c r="JX155" i="1" l="1"/>
  <c r="JX158" i="1" s="1"/>
  <c r="JX161" i="1" s="1"/>
  <c r="JX162" i="1" l="1"/>
  <c r="JY160" i="1"/>
  <c r="JY305" i="1" s="1"/>
  <c r="JX192" i="1"/>
  <c r="JX201" i="1" s="1"/>
  <c r="JX231" i="1" s="1"/>
  <c r="JX238" i="1" s="1"/>
  <c r="JX239" i="1" s="1"/>
  <c r="JX234" i="1"/>
  <c r="JX236" i="1" s="1"/>
  <c r="JY172" i="1" l="1"/>
  <c r="JY179" i="1" s="1"/>
  <c r="JY78" i="1"/>
  <c r="JY87" i="1" s="1"/>
  <c r="JY90" i="1" l="1"/>
  <c r="JY91" i="1" l="1"/>
  <c r="JY92" i="1" s="1"/>
  <c r="JY96" i="1" s="1"/>
  <c r="JY198" i="1" l="1"/>
  <c r="JY99" i="1" l="1"/>
  <c r="JY100" i="1" l="1"/>
  <c r="JY101" i="1" s="1"/>
  <c r="JY105" i="1" s="1"/>
  <c r="JY112" i="1" s="1"/>
  <c r="JY199" i="1" l="1"/>
  <c r="JY196" i="1" l="1"/>
  <c r="JZ109" i="1" l="1"/>
  <c r="JZ110" i="1" s="1"/>
  <c r="JY181" i="1" l="1"/>
  <c r="JY182" i="1" s="1"/>
  <c r="JZ196" i="1" l="1"/>
  <c r="KA109" i="1"/>
  <c r="KA110" i="1" s="1"/>
  <c r="JY116" i="1"/>
  <c r="JY118" i="1" s="1"/>
  <c r="JY125" i="1" s="1"/>
  <c r="JY255" i="1" l="1"/>
  <c r="JY253" i="1" s="1"/>
  <c r="JY257" i="1" s="1"/>
  <c r="JY263" i="1"/>
  <c r="JY261" i="1" s="1"/>
  <c r="JY265" i="1" s="1"/>
  <c r="JY266" i="1" s="1"/>
  <c r="JY223" i="1"/>
  <c r="JY220" i="1"/>
  <c r="JY273" i="1" l="1"/>
  <c r="JY274" i="1" s="1"/>
  <c r="JY281" i="1"/>
  <c r="JY282" i="1" s="1"/>
  <c r="JY258" i="1"/>
  <c r="KB109" i="1"/>
  <c r="KB110" i="1" s="1"/>
  <c r="KA196" i="1"/>
  <c r="JY130" i="1"/>
  <c r="JY129" i="1"/>
  <c r="JZ80" i="1"/>
  <c r="JZ173" i="1" l="1"/>
  <c r="JZ224" i="1"/>
  <c r="JZ175" i="1"/>
  <c r="JZ176" i="1" l="1"/>
  <c r="JZ117" i="1"/>
  <c r="JZ226" i="1"/>
  <c r="JY128" i="1"/>
  <c r="JY131" i="1" s="1"/>
  <c r="JY135" i="1" s="1"/>
  <c r="JY197" i="1" l="1"/>
  <c r="JY138" i="1" l="1"/>
  <c r="JY140" i="1" s="1"/>
  <c r="JY142" i="1" s="1"/>
  <c r="JY139" i="1"/>
  <c r="JZ116" i="1" l="1"/>
  <c r="JZ118" i="1" s="1"/>
  <c r="JY200" i="1"/>
  <c r="JZ169" i="1" l="1"/>
  <c r="JZ170" i="1" s="1"/>
  <c r="JZ208" i="1"/>
  <c r="JZ216" i="1" s="1"/>
  <c r="JZ255" i="1"/>
  <c r="JZ253" i="1" s="1"/>
  <c r="JZ257" i="1" s="1"/>
  <c r="JZ263" i="1"/>
  <c r="JZ261" i="1" s="1"/>
  <c r="JZ265" i="1" s="1"/>
  <c r="JZ266" i="1" s="1"/>
  <c r="JZ223" i="1"/>
  <c r="JZ281" i="1" l="1"/>
  <c r="JZ282" i="1" s="1"/>
  <c r="JZ273" i="1"/>
  <c r="JZ274" i="1" s="1"/>
  <c r="JZ258" i="1"/>
  <c r="JZ130" i="1"/>
  <c r="JZ129" i="1"/>
  <c r="JY286" i="1" l="1"/>
  <c r="KA173" i="1" l="1"/>
  <c r="KA224" i="1"/>
  <c r="KA175" i="1"/>
  <c r="JY287" i="1" l="1"/>
  <c r="JY145" i="1"/>
  <c r="KA176" i="1"/>
  <c r="KA117" i="1"/>
  <c r="KA226" i="1"/>
  <c r="JY296" i="1"/>
  <c r="JY288" i="1" l="1"/>
  <c r="JY146" i="1" l="1"/>
  <c r="JY297" i="1" l="1"/>
  <c r="JY147" i="1"/>
  <c r="JY149" i="1" s="1"/>
  <c r="JY227" i="1"/>
  <c r="KA116" i="1"/>
  <c r="KA118" i="1" s="1"/>
  <c r="JY295" i="1" l="1"/>
  <c r="JY294" i="1"/>
  <c r="JY229" i="1"/>
  <c r="JZ174" i="1"/>
  <c r="KA223" i="1"/>
  <c r="KA255" i="1"/>
  <c r="KA253" i="1" s="1"/>
  <c r="KA257" i="1" s="1"/>
  <c r="KA263" i="1"/>
  <c r="KA261" i="1" s="1"/>
  <c r="KA265" i="1" s="1"/>
  <c r="KA266" i="1" s="1"/>
  <c r="KA281" i="1" l="1"/>
  <c r="KA282" i="1" s="1"/>
  <c r="KA273" i="1"/>
  <c r="KA274" i="1" s="1"/>
  <c r="KA258" i="1"/>
  <c r="JZ228" i="1"/>
  <c r="KA208" i="1"/>
  <c r="KA216" i="1" s="1"/>
  <c r="KA169" i="1" l="1"/>
  <c r="KA170" i="1" s="1"/>
  <c r="JY289" i="1" l="1"/>
  <c r="JY151" i="1"/>
  <c r="KB173" i="1"/>
  <c r="KB175" i="1"/>
  <c r="KB176" i="1" l="1"/>
  <c r="KB117" i="1"/>
  <c r="JY184" i="1"/>
  <c r="JY185" i="1" s="1"/>
  <c r="JY188" i="1" s="1"/>
  <c r="JY153" i="1"/>
  <c r="JY235" i="1" l="1"/>
  <c r="JZ187" i="1"/>
  <c r="JY156" i="1"/>
  <c r="KB226" i="1"/>
  <c r="KB224" i="1"/>
  <c r="JY155" i="1" l="1"/>
  <c r="JY158" i="1" s="1"/>
  <c r="JY161" i="1" s="1"/>
  <c r="JY162" i="1" l="1"/>
  <c r="JZ160" i="1"/>
  <c r="JZ305" i="1" s="1"/>
  <c r="JY192" i="1"/>
  <c r="JY201" i="1" s="1"/>
  <c r="JY231" i="1" s="1"/>
  <c r="KB169" i="1"/>
  <c r="KB170" i="1" s="1"/>
  <c r="JY234" i="1"/>
  <c r="JY236" i="1" s="1"/>
  <c r="JY238" i="1" l="1"/>
  <c r="JY239" i="1" s="1"/>
  <c r="KB208" i="1"/>
  <c r="KB216" i="1" s="1"/>
  <c r="JZ172" i="1" l="1"/>
  <c r="JZ179" i="1" s="1"/>
  <c r="JZ78" i="1"/>
  <c r="JZ87" i="1" s="1"/>
  <c r="JZ90" i="1" l="1"/>
  <c r="JZ91" i="1" l="1"/>
  <c r="JZ92" i="1" s="1"/>
  <c r="JZ96" i="1" s="1"/>
  <c r="JZ198" i="1" l="1"/>
  <c r="JZ181" i="1" l="1"/>
  <c r="JZ182" i="1" s="1"/>
  <c r="KA80" i="1"/>
  <c r="JZ220" i="1" l="1"/>
  <c r="JZ289" i="1" l="1"/>
  <c r="JZ151" i="1"/>
  <c r="JZ99" i="1"/>
  <c r="JZ184" i="1" l="1"/>
  <c r="JZ185" i="1" s="1"/>
  <c r="JZ188" i="1" s="1"/>
  <c r="JZ100" i="1"/>
  <c r="JZ101" i="1" s="1"/>
  <c r="JZ105" i="1" s="1"/>
  <c r="JZ112" i="1" s="1"/>
  <c r="JZ125" i="1" s="1"/>
  <c r="KA187" i="1" l="1"/>
  <c r="JZ235" i="1"/>
  <c r="JZ199" i="1"/>
  <c r="JZ128" i="1" l="1"/>
  <c r="JZ131" i="1" s="1"/>
  <c r="JZ135" i="1" s="1"/>
  <c r="JZ197" i="1" l="1"/>
  <c r="JZ139" i="1" l="1"/>
  <c r="JZ138" i="1"/>
  <c r="JZ140" i="1" s="1"/>
  <c r="JZ142" i="1" s="1"/>
  <c r="JZ200" i="1" l="1"/>
  <c r="KA129" i="1"/>
  <c r="KA130" i="1" l="1"/>
  <c r="JZ286" i="1" l="1"/>
  <c r="JZ288" i="1" l="1"/>
  <c r="JZ146" i="1" l="1"/>
  <c r="JZ297" i="1" l="1"/>
  <c r="JZ147" i="1"/>
  <c r="JZ149" i="1" s="1"/>
  <c r="JZ153" i="1" s="1"/>
  <c r="JZ227" i="1"/>
  <c r="JZ295" i="1" l="1"/>
  <c r="JZ294" i="1"/>
  <c r="JZ229" i="1"/>
  <c r="KA174" i="1"/>
  <c r="KA228" i="1" l="1"/>
  <c r="JZ156" i="1" l="1"/>
  <c r="JZ155" i="1" l="1"/>
  <c r="JZ158" i="1" s="1"/>
  <c r="JZ161" i="1" s="1"/>
  <c r="JZ162" i="1" l="1"/>
  <c r="KA160" i="1"/>
  <c r="KA305" i="1" s="1"/>
  <c r="JZ192" i="1"/>
  <c r="JZ201" i="1" s="1"/>
  <c r="JZ231" i="1" s="1"/>
  <c r="JZ234" i="1"/>
  <c r="JZ236" i="1" s="1"/>
  <c r="JZ238" i="1" l="1"/>
  <c r="JZ239" i="1" s="1"/>
  <c r="KA172" i="1" l="1"/>
  <c r="KA179" i="1" s="1"/>
  <c r="KA78" i="1"/>
  <c r="KA87" i="1" s="1"/>
  <c r="KA90" i="1" l="1"/>
  <c r="KA92" i="1" l="1"/>
  <c r="KA96" i="1" s="1"/>
  <c r="KA181" i="1"/>
  <c r="KA182" i="1" s="1"/>
  <c r="KA91" i="1"/>
  <c r="KA220" i="1" l="1"/>
  <c r="KA198" i="1"/>
  <c r="KB80" i="1" l="1"/>
  <c r="KA289" i="1" l="1"/>
  <c r="KA151" i="1"/>
  <c r="KA99" i="1"/>
  <c r="KA184" i="1" l="1"/>
  <c r="KA185" i="1" s="1"/>
  <c r="KA188" i="1" s="1"/>
  <c r="KA100" i="1"/>
  <c r="KA101" i="1" s="1"/>
  <c r="KA105" i="1" s="1"/>
  <c r="KA112" i="1" s="1"/>
  <c r="KA125" i="1" s="1"/>
  <c r="KB187" i="1" l="1"/>
  <c r="KA235" i="1"/>
  <c r="KA199" i="1"/>
  <c r="KA128" i="1" l="1"/>
  <c r="KA131" i="1" s="1"/>
  <c r="KA135" i="1" s="1"/>
  <c r="KA197" i="1" l="1"/>
  <c r="KA139" i="1" l="1"/>
  <c r="KA138" i="1"/>
  <c r="KA140" i="1" l="1"/>
  <c r="KA142" i="1" s="1"/>
  <c r="KA200" i="1"/>
  <c r="KA286" i="1" l="1"/>
  <c r="KA288" i="1" l="1"/>
  <c r="KA146" i="1" l="1"/>
  <c r="KA297" i="1" l="1"/>
  <c r="KA147" i="1"/>
  <c r="KA149" i="1" s="1"/>
  <c r="KA153" i="1" s="1"/>
  <c r="KA227" i="1"/>
  <c r="KA295" i="1" l="1"/>
  <c r="KA294" i="1"/>
  <c r="KA229" i="1"/>
  <c r="KB174" i="1"/>
  <c r="KB228" i="1" l="1"/>
  <c r="KA156" i="1" l="1"/>
  <c r="KA155" i="1" l="1"/>
  <c r="KA158" i="1" s="1"/>
  <c r="KA161" i="1" s="1"/>
  <c r="KA162" i="1" l="1"/>
  <c r="KB160" i="1"/>
  <c r="KB305" i="1" s="1"/>
  <c r="KA192" i="1"/>
  <c r="KA201" i="1" s="1"/>
  <c r="KA231" i="1" s="1"/>
  <c r="KA234" i="1"/>
  <c r="KA236" i="1" s="1"/>
  <c r="KA238" i="1" l="1"/>
  <c r="KA239" i="1" s="1"/>
  <c r="KB172" i="1" l="1"/>
  <c r="KB179" i="1" s="1"/>
  <c r="KB78" i="1"/>
  <c r="KB87" i="1" s="1"/>
  <c r="KB90" i="1" l="1"/>
  <c r="KB91" i="1" l="1"/>
  <c r="KB92" i="1" s="1"/>
  <c r="KB96" i="1" s="1"/>
  <c r="KB220" i="1" l="1"/>
  <c r="KB181" i="1"/>
  <c r="KB182" i="1" s="1"/>
  <c r="KB198" i="1"/>
  <c r="KC80" i="1" l="1"/>
  <c r="KB99" i="1" l="1"/>
  <c r="KB100" i="1" l="1"/>
  <c r="KB101" i="1" s="1"/>
  <c r="KB105" i="1" s="1"/>
  <c r="KB112" i="1" s="1"/>
  <c r="KB199" i="1" l="1"/>
  <c r="KB196" i="1" l="1"/>
  <c r="KC109" i="1" l="1"/>
  <c r="KC110" i="1" s="1"/>
  <c r="KC196" i="1" l="1"/>
  <c r="KD109" i="1" l="1"/>
  <c r="KD110" i="1" s="1"/>
  <c r="KB116" i="1" l="1"/>
  <c r="KB118" i="1" s="1"/>
  <c r="KB125" i="1" s="1"/>
  <c r="KB255" i="1"/>
  <c r="KB253" i="1" s="1"/>
  <c r="KB257" i="1" s="1"/>
  <c r="KB263" i="1"/>
  <c r="KB261" i="1" s="1"/>
  <c r="KB265" i="1" s="1"/>
  <c r="KB266" i="1" s="1"/>
  <c r="KB281" i="1" l="1"/>
  <c r="KB282" i="1" s="1"/>
  <c r="KB273" i="1"/>
  <c r="KB274" i="1" s="1"/>
  <c r="KB258" i="1"/>
  <c r="KD196" i="1"/>
  <c r="KB223" i="1"/>
  <c r="KE109" i="1"/>
  <c r="KE110" i="1" s="1"/>
  <c r="KB129" i="1"/>
  <c r="KB130" i="1"/>
  <c r="KE196" i="1" l="1"/>
  <c r="KF109" i="1" l="1"/>
  <c r="KF110" i="1" s="1"/>
  <c r="KC175" i="1"/>
  <c r="KC173" i="1"/>
  <c r="KC176" i="1" l="1"/>
  <c r="KC117" i="1"/>
  <c r="KC226" i="1"/>
  <c r="KB128" i="1"/>
  <c r="KB131" i="1" s="1"/>
  <c r="KB135" i="1" s="1"/>
  <c r="KC224" i="1"/>
  <c r="KF196" i="1"/>
  <c r="KB197" i="1" l="1"/>
  <c r="KG109" i="1"/>
  <c r="KG110" i="1" s="1"/>
  <c r="KG196" i="1" l="1"/>
  <c r="KB138" i="1" l="1"/>
  <c r="KH109" i="1"/>
  <c r="KH110" i="1" s="1"/>
  <c r="KC263" i="1" l="1"/>
  <c r="KC261" i="1" s="1"/>
  <c r="KC265" i="1" s="1"/>
  <c r="KC266" i="1" s="1"/>
  <c r="KC116" i="1"/>
  <c r="KC118" i="1" s="1"/>
  <c r="KB139" i="1"/>
  <c r="KB140" i="1" s="1"/>
  <c r="KB142" i="1" s="1"/>
  <c r="KH196" i="1"/>
  <c r="KC129" i="1" l="1"/>
  <c r="KC255" i="1"/>
  <c r="KC253" i="1" s="1"/>
  <c r="KC257" i="1" s="1"/>
  <c r="KC223" i="1"/>
  <c r="KB200" i="1"/>
  <c r="KI109" i="1"/>
  <c r="KI110" i="1" s="1"/>
  <c r="KC273" i="1" l="1"/>
  <c r="KC274" i="1" s="1"/>
  <c r="KC281" i="1"/>
  <c r="KC282" i="1" s="1"/>
  <c r="KC258" i="1"/>
  <c r="KC130" i="1"/>
  <c r="KC208" i="1"/>
  <c r="KC216" i="1" s="1"/>
  <c r="KI196" i="1"/>
  <c r="KD176" i="1" l="1"/>
  <c r="KD117" i="1"/>
  <c r="KB286" i="1"/>
  <c r="KD173" i="1"/>
  <c r="KD175" i="1"/>
  <c r="KD226" i="1"/>
  <c r="KD224" i="1"/>
  <c r="KC169" i="1"/>
  <c r="KC170" i="1" s="1"/>
  <c r="KJ109" i="1"/>
  <c r="KJ110" i="1" s="1"/>
  <c r="KJ196" i="1" l="1"/>
  <c r="KB287" i="1" l="1"/>
  <c r="KB145" i="1"/>
  <c r="KB296" i="1"/>
  <c r="KK109" i="1"/>
  <c r="KK110" i="1" s="1"/>
  <c r="KK196" i="1" l="1"/>
  <c r="KB288" i="1" l="1"/>
  <c r="KD116" i="1"/>
  <c r="KD118" i="1" s="1"/>
  <c r="KB146" i="1" l="1"/>
  <c r="KC174" i="1"/>
  <c r="KD263" i="1"/>
  <c r="KD261" i="1" s="1"/>
  <c r="KD265" i="1" s="1"/>
  <c r="KD266" i="1" s="1"/>
  <c r="KD255" i="1"/>
  <c r="KD253" i="1" s="1"/>
  <c r="KD257" i="1" s="1"/>
  <c r="KD223" i="1"/>
  <c r="KL109" i="1"/>
  <c r="KL110" i="1" s="1"/>
  <c r="KD281" i="1" l="1"/>
  <c r="KD282" i="1" s="1"/>
  <c r="KD273" i="1"/>
  <c r="KD274" i="1" s="1"/>
  <c r="KD258" i="1"/>
  <c r="KB227" i="1"/>
  <c r="KB297" i="1"/>
  <c r="KB147" i="1"/>
  <c r="KB149" i="1" s="1"/>
  <c r="KC228" i="1"/>
  <c r="KM109" i="1" l="1"/>
  <c r="KM110" i="1" s="1"/>
  <c r="KL196" i="1"/>
  <c r="KB295" i="1"/>
  <c r="KB294" i="1"/>
  <c r="KB229" i="1"/>
  <c r="KB289" i="1"/>
  <c r="KB151" i="1"/>
  <c r="KE173" i="1"/>
  <c r="KD208" i="1"/>
  <c r="KD216" i="1" s="1"/>
  <c r="KM196" i="1"/>
  <c r="KB184" i="1" l="1"/>
  <c r="KB185" i="1" s="1"/>
  <c r="KB188" i="1" s="1"/>
  <c r="KB153" i="1"/>
  <c r="KE224" i="1"/>
  <c r="KE226" i="1"/>
  <c r="KE175" i="1"/>
  <c r="KD169" i="1"/>
  <c r="KD170" i="1" s="1"/>
  <c r="KN109" i="1"/>
  <c r="KN110" i="1" s="1"/>
  <c r="KE176" i="1" l="1"/>
  <c r="KE117" i="1"/>
  <c r="KB235" i="1"/>
  <c r="KC187" i="1"/>
  <c r="KN196" i="1"/>
  <c r="KB156" i="1" l="1"/>
  <c r="KB155" i="1"/>
  <c r="KB158" i="1" s="1"/>
  <c r="KB161" i="1" s="1"/>
  <c r="KB162" i="1" l="1"/>
  <c r="KB192" i="1"/>
  <c r="KB201" i="1" s="1"/>
  <c r="KB231" i="1" s="1"/>
  <c r="KC160" i="1"/>
  <c r="KC305" i="1" s="1"/>
  <c r="KO109" i="1"/>
  <c r="KO110" i="1" s="1"/>
  <c r="KB234" i="1"/>
  <c r="KB236" i="1" s="1"/>
  <c r="KB238" i="1" l="1"/>
  <c r="KB239" i="1" s="1"/>
  <c r="KE116" i="1"/>
  <c r="KE118" i="1" s="1"/>
  <c r="KP109" i="1" l="1"/>
  <c r="KP110" i="1" s="1"/>
  <c r="KO196" i="1"/>
  <c r="KE223" i="1"/>
  <c r="KE255" i="1"/>
  <c r="KE253" i="1" s="1"/>
  <c r="KE257" i="1" s="1"/>
  <c r="KE263" i="1"/>
  <c r="KE261" i="1" s="1"/>
  <c r="KE265" i="1" s="1"/>
  <c r="KE266" i="1" s="1"/>
  <c r="KP196" i="1" l="1"/>
  <c r="KE281" i="1"/>
  <c r="KE282" i="1" s="1"/>
  <c r="KE273" i="1"/>
  <c r="KE274" i="1" s="1"/>
  <c r="KE258" i="1"/>
  <c r="KE208" i="1" l="1"/>
  <c r="KE216" i="1" s="1"/>
  <c r="KC172" i="1" l="1"/>
  <c r="KC179" i="1" s="1"/>
  <c r="KC78" i="1"/>
  <c r="KC87" i="1" s="1"/>
  <c r="KQ196" i="1"/>
  <c r="KQ109" i="1"/>
  <c r="KQ110" i="1" s="1"/>
  <c r="KF173" i="1"/>
  <c r="KE169" i="1"/>
  <c r="KE170" i="1" s="1"/>
  <c r="KF224" i="1"/>
  <c r="KF226" i="1"/>
  <c r="KF175" i="1"/>
  <c r="KF176" i="1" l="1"/>
  <c r="KF117" i="1"/>
  <c r="KR196" i="1" l="1"/>
  <c r="KR109" i="1"/>
  <c r="KR110" i="1" s="1"/>
  <c r="KC90" i="1" l="1"/>
  <c r="KS196" i="1" l="1"/>
  <c r="KS109" i="1"/>
  <c r="KS110" i="1" s="1"/>
  <c r="KF116" i="1"/>
  <c r="KF118" i="1" s="1"/>
  <c r="KC181" i="1"/>
  <c r="KC182" i="1" s="1"/>
  <c r="KC91" i="1"/>
  <c r="KC92" i="1" s="1"/>
  <c r="KC96" i="1" s="1"/>
  <c r="KT109" i="1" l="1"/>
  <c r="KT110" i="1" s="1"/>
  <c r="KT196" i="1"/>
  <c r="KF255" i="1"/>
  <c r="KF253" i="1" s="1"/>
  <c r="KF257" i="1" s="1"/>
  <c r="KF263" i="1"/>
  <c r="KF261" i="1" s="1"/>
  <c r="KF265" i="1" s="1"/>
  <c r="KF266" i="1" s="1"/>
  <c r="KF223" i="1"/>
  <c r="KC220" i="1"/>
  <c r="KC198" i="1"/>
  <c r="KF281" i="1" l="1"/>
  <c r="KF282" i="1" s="1"/>
  <c r="KF273" i="1"/>
  <c r="KF274" i="1" s="1"/>
  <c r="KF258" i="1"/>
  <c r="KF208" i="1"/>
  <c r="KF216" i="1" s="1"/>
  <c r="KF169" i="1"/>
  <c r="KF170" i="1" s="1"/>
  <c r="KD80" i="1"/>
  <c r="KU109" i="1" l="1"/>
  <c r="KU110" i="1" s="1"/>
  <c r="KG173" i="1"/>
  <c r="KU196" i="1" l="1"/>
  <c r="KC289" i="1"/>
  <c r="KC151" i="1"/>
  <c r="KG226" i="1"/>
  <c r="KG175" i="1"/>
  <c r="KC99" i="1"/>
  <c r="KV109" i="1"/>
  <c r="KV110" i="1" s="1"/>
  <c r="KC184" i="1" l="1"/>
  <c r="KC185" i="1" s="1"/>
  <c r="KC188" i="1" s="1"/>
  <c r="KG176" i="1"/>
  <c r="KG117" i="1"/>
  <c r="KV196" i="1"/>
  <c r="KG224" i="1"/>
  <c r="KC100" i="1"/>
  <c r="KC101" i="1" s="1"/>
  <c r="KC105" i="1" s="1"/>
  <c r="KC112" i="1" s="1"/>
  <c r="KC125" i="1" s="1"/>
  <c r="KC235" i="1" l="1"/>
  <c r="KD187" i="1"/>
  <c r="KW109" i="1"/>
  <c r="KW110" i="1" s="1"/>
  <c r="KC199" i="1"/>
  <c r="KW196" i="1" l="1"/>
  <c r="KG116" i="1"/>
  <c r="KG118" i="1" s="1"/>
  <c r="KX109" i="1"/>
  <c r="KX110" i="1" s="1"/>
  <c r="KG263" i="1" l="1"/>
  <c r="KG261" i="1" s="1"/>
  <c r="KG265" i="1" s="1"/>
  <c r="KG266" i="1" s="1"/>
  <c r="KG255" i="1"/>
  <c r="KG253" i="1" s="1"/>
  <c r="KG257" i="1" s="1"/>
  <c r="KG223" i="1"/>
  <c r="KG281" i="1" l="1"/>
  <c r="KG282" i="1" s="1"/>
  <c r="KG273" i="1"/>
  <c r="KG274" i="1" s="1"/>
  <c r="KG258" i="1"/>
  <c r="KY109" i="1"/>
  <c r="KY110" i="1" s="1"/>
  <c r="KX196" i="1"/>
  <c r="KG208" i="1"/>
  <c r="KG216" i="1" s="1"/>
  <c r="KY196" i="1"/>
  <c r="KH173" i="1" l="1"/>
  <c r="KG169" i="1"/>
  <c r="KG170" i="1" s="1"/>
  <c r="KC128" i="1"/>
  <c r="KC131" i="1" s="1"/>
  <c r="KC135" i="1" s="1"/>
  <c r="KZ109" i="1"/>
  <c r="KZ110" i="1" s="1"/>
  <c r="KH224" i="1" l="1"/>
  <c r="KH175" i="1"/>
  <c r="KH226" i="1"/>
  <c r="KC197" i="1"/>
  <c r="KZ196" i="1"/>
  <c r="KH176" i="1" l="1"/>
  <c r="KH117" i="1"/>
  <c r="KC139" i="1"/>
  <c r="KC138" i="1"/>
  <c r="KC140" i="1" l="1"/>
  <c r="KC142" i="1" s="1"/>
  <c r="KC200" i="1"/>
  <c r="KD129" i="1"/>
  <c r="LA109" i="1"/>
  <c r="LA110" i="1" s="1"/>
  <c r="KD130" i="1" l="1"/>
  <c r="LA196" i="1"/>
  <c r="KH116" i="1" l="1"/>
  <c r="KH118" i="1" s="1"/>
  <c r="LB109" i="1"/>
  <c r="LB110" i="1" s="1"/>
  <c r="KH255" i="1" l="1"/>
  <c r="KH253" i="1" s="1"/>
  <c r="KH257" i="1" s="1"/>
  <c r="KH263" i="1"/>
  <c r="KH261" i="1" s="1"/>
  <c r="KH265" i="1" s="1"/>
  <c r="KH266" i="1" s="1"/>
  <c r="KH223" i="1"/>
  <c r="KC286" i="1"/>
  <c r="LB196" i="1"/>
  <c r="KH281" i="1" l="1"/>
  <c r="KH282" i="1" s="1"/>
  <c r="KH273" i="1"/>
  <c r="KH274" i="1" s="1"/>
  <c r="KH258" i="1"/>
  <c r="KH208" i="1"/>
  <c r="KH216" i="1" s="1"/>
  <c r="KC288" i="1"/>
  <c r="KH169" i="1" l="1"/>
  <c r="KH170" i="1" s="1"/>
  <c r="LC109" i="1"/>
  <c r="LC110" i="1" s="1"/>
  <c r="KC146" i="1" l="1"/>
  <c r="LC196" i="1"/>
  <c r="KI226" i="1"/>
  <c r="KI175" i="1"/>
  <c r="KI173" i="1"/>
  <c r="KI176" i="1" l="1"/>
  <c r="KI117" i="1"/>
  <c r="KC227" i="1"/>
  <c r="KC297" i="1"/>
  <c r="KC147" i="1"/>
  <c r="KC149" i="1" s="1"/>
  <c r="KC153" i="1" s="1"/>
  <c r="LD109" i="1"/>
  <c r="LD110" i="1" s="1"/>
  <c r="KI224" i="1"/>
  <c r="KC295" i="1" l="1"/>
  <c r="KC294" i="1"/>
  <c r="KC229" i="1"/>
  <c r="KD174" i="1"/>
  <c r="LD196" i="1" l="1"/>
  <c r="KD228" i="1"/>
  <c r="KC156" i="1"/>
  <c r="LE109" i="1"/>
  <c r="LE110" i="1" s="1"/>
  <c r="LE196" i="1" l="1"/>
  <c r="KI116" i="1"/>
  <c r="KI118" i="1" s="1"/>
  <c r="LF109" i="1" l="1"/>
  <c r="LF110" i="1" s="1"/>
  <c r="KI255" i="1"/>
  <c r="KI253" i="1" s="1"/>
  <c r="KI257" i="1" s="1"/>
  <c r="KI263" i="1"/>
  <c r="KI261" i="1" s="1"/>
  <c r="KI265" i="1" s="1"/>
  <c r="KI266" i="1" s="1"/>
  <c r="KI223" i="1"/>
  <c r="KC155" i="1"/>
  <c r="KC158" i="1" s="1"/>
  <c r="KC161" i="1" s="1"/>
  <c r="KC162" i="1" l="1"/>
  <c r="KD160" i="1"/>
  <c r="KD305" i="1" s="1"/>
  <c r="KC192" i="1"/>
  <c r="KC201" i="1" s="1"/>
  <c r="KC231" i="1" s="1"/>
  <c r="KI281" i="1"/>
  <c r="KI282" i="1" s="1"/>
  <c r="KI273" i="1"/>
  <c r="KI274" i="1" s="1"/>
  <c r="KI258" i="1"/>
  <c r="KI208" i="1"/>
  <c r="KI216" i="1" s="1"/>
  <c r="KI169" i="1"/>
  <c r="KI170" i="1" s="1"/>
  <c r="KC234" i="1"/>
  <c r="KC236" i="1" s="1"/>
  <c r="LF196" i="1" l="1"/>
  <c r="KC238" i="1"/>
  <c r="KC239" i="1" s="1"/>
  <c r="LG109" i="1" l="1"/>
  <c r="LG110" i="1" s="1"/>
  <c r="KJ173" i="1"/>
  <c r="KJ175" i="1"/>
  <c r="KJ226" i="1"/>
  <c r="LG196" i="1" l="1"/>
  <c r="KJ176" i="1"/>
  <c r="KJ117" i="1"/>
  <c r="KJ224" i="1"/>
  <c r="LH109" i="1"/>
  <c r="LH110" i="1" s="1"/>
  <c r="LH196" i="1" l="1"/>
  <c r="KD172" i="1" l="1"/>
  <c r="KD179" i="1" s="1"/>
  <c r="KD78" i="1"/>
  <c r="KD87" i="1" s="1"/>
  <c r="LI109" i="1"/>
  <c r="LI110" i="1" s="1"/>
  <c r="KJ116" i="1" l="1"/>
  <c r="KJ118" i="1" s="1"/>
  <c r="LI196" i="1" l="1"/>
  <c r="KJ223" i="1"/>
  <c r="KJ255" i="1"/>
  <c r="KJ253" i="1" s="1"/>
  <c r="KJ257" i="1" s="1"/>
  <c r="KJ263" i="1"/>
  <c r="KJ261" i="1" s="1"/>
  <c r="KJ265" i="1" s="1"/>
  <c r="KJ266" i="1" s="1"/>
  <c r="LJ109" i="1"/>
  <c r="LJ110" i="1" s="1"/>
  <c r="KJ281" i="1" l="1"/>
  <c r="KJ282" i="1" s="1"/>
  <c r="KJ273" i="1"/>
  <c r="KJ274" i="1" s="1"/>
  <c r="KJ258" i="1"/>
  <c r="KJ169" i="1"/>
  <c r="KJ170" i="1" s="1"/>
  <c r="KD90" i="1"/>
  <c r="LJ196" i="1" l="1"/>
  <c r="KJ208" i="1"/>
  <c r="KJ216" i="1" s="1"/>
  <c r="KD181" i="1"/>
  <c r="KD182" i="1" s="1"/>
  <c r="KD91" i="1"/>
  <c r="KD92" i="1" s="1"/>
  <c r="KD96" i="1" s="1"/>
  <c r="LK109" i="1"/>
  <c r="LK110" i="1" s="1"/>
  <c r="KK173" i="1" l="1"/>
  <c r="KK226" i="1"/>
  <c r="KK175" i="1"/>
  <c r="KK224" i="1"/>
  <c r="KD220" i="1"/>
  <c r="KD198" i="1"/>
  <c r="LK196" i="1"/>
  <c r="KK176" i="1" l="1"/>
  <c r="KK117" i="1"/>
  <c r="KE80" i="1"/>
  <c r="LL109" i="1" l="1"/>
  <c r="LL110" i="1" s="1"/>
  <c r="KD289" i="1" l="1"/>
  <c r="KD151" i="1"/>
  <c r="LL196" i="1"/>
  <c r="KD99" i="1"/>
  <c r="KD184" i="1" l="1"/>
  <c r="KD185" i="1" s="1"/>
  <c r="KD188" i="1" s="1"/>
  <c r="LM109" i="1"/>
  <c r="LM110" i="1" s="1"/>
  <c r="KK116" i="1"/>
  <c r="KK118" i="1" s="1"/>
  <c r="KD100" i="1"/>
  <c r="KD101" i="1" s="1"/>
  <c r="KD105" i="1" s="1"/>
  <c r="KD112" i="1" s="1"/>
  <c r="KD125" i="1" s="1"/>
  <c r="KE187" i="1" l="1"/>
  <c r="KD235" i="1"/>
  <c r="KK255" i="1"/>
  <c r="KK253" i="1" s="1"/>
  <c r="KK257" i="1" s="1"/>
  <c r="KK263" i="1"/>
  <c r="KK261" i="1" s="1"/>
  <c r="KK265" i="1" s="1"/>
  <c r="KK266" i="1" s="1"/>
  <c r="KK223" i="1"/>
  <c r="KD199" i="1"/>
  <c r="KK281" i="1" l="1"/>
  <c r="KK282" i="1" s="1"/>
  <c r="KK273" i="1"/>
  <c r="KK274" i="1" s="1"/>
  <c r="KK258" i="1"/>
  <c r="LN109" i="1"/>
  <c r="LN110" i="1" s="1"/>
  <c r="LM196" i="1"/>
  <c r="KK208" i="1"/>
  <c r="KK216" i="1" s="1"/>
  <c r="LN196" i="1"/>
  <c r="KK169" i="1" l="1"/>
  <c r="KK170" i="1" s="1"/>
  <c r="KL173" i="1" l="1"/>
  <c r="KL224" i="1"/>
  <c r="KL175" i="1"/>
  <c r="KL226" i="1"/>
  <c r="LO109" i="1"/>
  <c r="LO110" i="1" s="1"/>
  <c r="KL176" i="1" l="1"/>
  <c r="KL117" i="1"/>
  <c r="LO196" i="1"/>
  <c r="KD128" i="1" l="1"/>
  <c r="KD131" i="1" s="1"/>
  <c r="KD135" i="1" s="1"/>
  <c r="KD197" i="1" l="1"/>
  <c r="LP109" i="1"/>
  <c r="LP110" i="1" s="1"/>
  <c r="KL116" i="1" l="1"/>
  <c r="KL118" i="1" s="1"/>
  <c r="KD139" i="1"/>
  <c r="KD138" i="1"/>
  <c r="KD140" i="1" s="1"/>
  <c r="KD142" i="1" s="1"/>
  <c r="LP196" i="1" l="1"/>
  <c r="LQ109" i="1"/>
  <c r="LQ110" i="1" s="1"/>
  <c r="KL223" i="1"/>
  <c r="KL263" i="1"/>
  <c r="KL261" i="1" s="1"/>
  <c r="KL265" i="1" s="1"/>
  <c r="KL266" i="1" s="1"/>
  <c r="KL255" i="1"/>
  <c r="KL253" i="1" s="1"/>
  <c r="KL257" i="1" s="1"/>
  <c r="KD200" i="1"/>
  <c r="KE129" i="1"/>
  <c r="KL281" i="1" l="1"/>
  <c r="KL282" i="1" s="1"/>
  <c r="KL273" i="1"/>
  <c r="KL274" i="1" s="1"/>
  <c r="KL258" i="1"/>
  <c r="KE130" i="1"/>
  <c r="LR109" i="1" l="1"/>
  <c r="LR110" i="1" s="1"/>
  <c r="LQ196" i="1"/>
  <c r="KL208" i="1"/>
  <c r="KL216" i="1" s="1"/>
  <c r="LR196" i="1"/>
  <c r="KM173" i="1" l="1"/>
  <c r="KL169" i="1"/>
  <c r="KL170" i="1" s="1"/>
  <c r="KM175" i="1"/>
  <c r="KM226" i="1"/>
  <c r="KM224" i="1"/>
  <c r="KD286" i="1"/>
  <c r="KM176" i="1" l="1"/>
  <c r="KM117" i="1"/>
  <c r="KD288" i="1"/>
  <c r="LS109" i="1"/>
  <c r="LS110" i="1" s="1"/>
  <c r="KD146" i="1" l="1"/>
  <c r="KD297" i="1" l="1"/>
  <c r="KD147" i="1"/>
  <c r="KD149" i="1" s="1"/>
  <c r="KD153" i="1" s="1"/>
  <c r="LS196" i="1"/>
  <c r="KD227" i="1"/>
  <c r="LT109" i="1" l="1"/>
  <c r="LT110" i="1" s="1"/>
  <c r="KD295" i="1"/>
  <c r="KD294" i="1"/>
  <c r="KD229" i="1"/>
  <c r="KM116" i="1"/>
  <c r="KM118" i="1" s="1"/>
  <c r="KE174" i="1"/>
  <c r="LT196" i="1" l="1"/>
  <c r="KM255" i="1"/>
  <c r="KM253" i="1" s="1"/>
  <c r="KM257" i="1" s="1"/>
  <c r="KM263" i="1"/>
  <c r="KM261" i="1" s="1"/>
  <c r="KM265" i="1" s="1"/>
  <c r="KM266" i="1" s="1"/>
  <c r="KM223" i="1"/>
  <c r="KE228" i="1"/>
  <c r="LU109" i="1"/>
  <c r="LU110" i="1" s="1"/>
  <c r="KM281" i="1" l="1"/>
  <c r="KM282" i="1" s="1"/>
  <c r="KM273" i="1"/>
  <c r="KM274" i="1" s="1"/>
  <c r="KM258" i="1"/>
  <c r="LU196" i="1"/>
  <c r="KM208" i="1" l="1"/>
  <c r="KM216" i="1" s="1"/>
  <c r="KD156" i="1"/>
  <c r="LV109" i="1"/>
  <c r="LV110" i="1" s="1"/>
  <c r="KN173" i="1" l="1"/>
  <c r="KM169" i="1"/>
  <c r="KM170" i="1" s="1"/>
  <c r="KN224" i="1"/>
  <c r="KN226" i="1"/>
  <c r="KN175" i="1"/>
  <c r="LV196" i="1"/>
  <c r="KN176" i="1" l="1"/>
  <c r="KN117" i="1"/>
  <c r="KD155" i="1"/>
  <c r="KD158" i="1" s="1"/>
  <c r="KD161" i="1" s="1"/>
  <c r="KD162" i="1" l="1"/>
  <c r="KE160" i="1"/>
  <c r="KE305" i="1" s="1"/>
  <c r="KD192" i="1"/>
  <c r="KD201" i="1" s="1"/>
  <c r="KD231" i="1" s="1"/>
  <c r="KD234" i="1"/>
  <c r="KD236" i="1" s="1"/>
  <c r="LW109" i="1"/>
  <c r="LW110" i="1" s="1"/>
  <c r="KD238" i="1" l="1"/>
  <c r="KD239" i="1" s="1"/>
  <c r="LW196" i="1" l="1"/>
  <c r="KN116" i="1"/>
  <c r="KN118" i="1" s="1"/>
  <c r="LX109" i="1" l="1"/>
  <c r="LX110" i="1" s="1"/>
  <c r="KN255" i="1"/>
  <c r="KN253" i="1" s="1"/>
  <c r="KN257" i="1" s="1"/>
  <c r="KN263" i="1"/>
  <c r="KN261" i="1" s="1"/>
  <c r="KN265" i="1" s="1"/>
  <c r="KN266" i="1" s="1"/>
  <c r="KN223" i="1"/>
  <c r="KN281" i="1" l="1"/>
  <c r="KN282" i="1" s="1"/>
  <c r="KN273" i="1"/>
  <c r="KN274" i="1" s="1"/>
  <c r="KN258" i="1"/>
  <c r="KE172" i="1"/>
  <c r="KE179" i="1" s="1"/>
  <c r="KE78" i="1"/>
  <c r="KE87" i="1" s="1"/>
  <c r="LX196" i="1"/>
  <c r="LY109" i="1"/>
  <c r="LY110" i="1" s="1"/>
  <c r="KO173" i="1" l="1"/>
  <c r="KN208" i="1"/>
  <c r="KN216" i="1" s="1"/>
  <c r="LY196" i="1" l="1"/>
  <c r="LZ109" i="1"/>
  <c r="LZ110" i="1" s="1"/>
  <c r="KN169" i="1"/>
  <c r="KN170" i="1" s="1"/>
  <c r="KO175" i="1"/>
  <c r="KO226" i="1"/>
  <c r="KO176" i="1" l="1"/>
  <c r="KO117" i="1"/>
  <c r="KO224" i="1"/>
  <c r="KE90" i="1"/>
  <c r="MA109" i="1" l="1"/>
  <c r="MA110" i="1" s="1"/>
  <c r="LZ196" i="1"/>
  <c r="KE91" i="1"/>
  <c r="KE92" i="1" s="1"/>
  <c r="KE96" i="1" s="1"/>
  <c r="MA196" i="1"/>
  <c r="KE198" i="1" l="1"/>
  <c r="KE220" i="1" l="1"/>
  <c r="KE181" i="1"/>
  <c r="KE182" i="1" s="1"/>
  <c r="KO116" i="1"/>
  <c r="KO118" i="1" s="1"/>
  <c r="MB109" i="1"/>
  <c r="MB110" i="1" s="1"/>
  <c r="KF80" i="1" l="1"/>
  <c r="KO223" i="1"/>
  <c r="KO263" i="1"/>
  <c r="KO261" i="1" s="1"/>
  <c r="KO265" i="1" s="1"/>
  <c r="KO266" i="1" s="1"/>
  <c r="KO255" i="1"/>
  <c r="KO253" i="1" s="1"/>
  <c r="KO257" i="1" s="1"/>
  <c r="MC109" i="1" l="1"/>
  <c r="MC110" i="1" s="1"/>
  <c r="MB196" i="1"/>
  <c r="KO281" i="1"/>
  <c r="KO282" i="1" s="1"/>
  <c r="KO273" i="1"/>
  <c r="KO274" i="1" s="1"/>
  <c r="KO258" i="1"/>
  <c r="KO208" i="1"/>
  <c r="KO216" i="1" s="1"/>
  <c r="KO169" i="1"/>
  <c r="KO170" i="1" s="1"/>
  <c r="KE99" i="1"/>
  <c r="MC196" i="1"/>
  <c r="KP173" i="1" l="1"/>
  <c r="KE100" i="1"/>
  <c r="KE101" i="1" s="1"/>
  <c r="KE105" i="1" s="1"/>
  <c r="KE112" i="1" s="1"/>
  <c r="KE125" i="1" s="1"/>
  <c r="KP224" i="1" l="1"/>
  <c r="KP175" i="1"/>
  <c r="KP226" i="1"/>
  <c r="KE199" i="1"/>
  <c r="MD109" i="1"/>
  <c r="MD110" i="1" s="1"/>
  <c r="KP176" i="1" l="1"/>
  <c r="KP117" i="1"/>
  <c r="MD196" i="1"/>
  <c r="ME109" i="1" l="1"/>
  <c r="ME110" i="1" s="1"/>
  <c r="KP116" i="1" l="1"/>
  <c r="KP118" i="1" s="1"/>
  <c r="ME196" i="1" l="1"/>
  <c r="MF109" i="1"/>
  <c r="MF110" i="1" s="1"/>
  <c r="KP223" i="1"/>
  <c r="KP263" i="1"/>
  <c r="KP261" i="1" s="1"/>
  <c r="KP265" i="1" s="1"/>
  <c r="KP266" i="1" s="1"/>
  <c r="KP255" i="1"/>
  <c r="KP253" i="1" s="1"/>
  <c r="KP257" i="1" s="1"/>
  <c r="KE128" i="1"/>
  <c r="KE131" i="1" s="1"/>
  <c r="KE135" i="1" s="1"/>
  <c r="KP281" i="1" l="1"/>
  <c r="KP282" i="1" s="1"/>
  <c r="KP273" i="1"/>
  <c r="KP274" i="1" s="1"/>
  <c r="KP258" i="1"/>
  <c r="KP208" i="1"/>
  <c r="KP216" i="1" s="1"/>
  <c r="KE197" i="1"/>
  <c r="MF196" i="1" l="1"/>
  <c r="KP169" i="1"/>
  <c r="KP170" i="1" s="1"/>
  <c r="KE138" i="1"/>
  <c r="KE139" i="1"/>
  <c r="MG109" i="1"/>
  <c r="MG110" i="1" s="1"/>
  <c r="KE140" i="1" l="1"/>
  <c r="KE142" i="1" s="1"/>
  <c r="KQ226" i="1"/>
  <c r="KQ175" i="1"/>
  <c r="KQ173" i="1"/>
  <c r="KE200" i="1"/>
  <c r="KF129" i="1"/>
  <c r="MG196" i="1" l="1"/>
  <c r="KQ176" i="1"/>
  <c r="KQ117" i="1"/>
  <c r="KQ224" i="1"/>
  <c r="KF130" i="1"/>
  <c r="MH109" i="1"/>
  <c r="MH110" i="1" s="1"/>
  <c r="MH196" i="1" l="1"/>
  <c r="MI109" i="1"/>
  <c r="MI110" i="1" s="1"/>
  <c r="KE286" i="1"/>
  <c r="KQ116" i="1" l="1"/>
  <c r="KQ118" i="1" s="1"/>
  <c r="MI196" i="1"/>
  <c r="KE287" i="1" l="1"/>
  <c r="KE145" i="1"/>
  <c r="KQ263" i="1"/>
  <c r="KQ261" i="1" s="1"/>
  <c r="KQ265" i="1" s="1"/>
  <c r="KQ266" i="1" s="1"/>
  <c r="KQ255" i="1"/>
  <c r="KQ253" i="1" s="1"/>
  <c r="KQ257" i="1" s="1"/>
  <c r="KQ223" i="1"/>
  <c r="KE296" i="1"/>
  <c r="MJ109" i="1"/>
  <c r="MJ110" i="1" s="1"/>
  <c r="KQ281" i="1" l="1"/>
  <c r="KQ282" i="1" s="1"/>
  <c r="KQ273" i="1"/>
  <c r="KQ274" i="1" s="1"/>
  <c r="KQ258" i="1"/>
  <c r="KQ208" i="1"/>
  <c r="KQ216" i="1" s="1"/>
  <c r="KE288" i="1"/>
  <c r="MJ196" i="1"/>
  <c r="KQ169" i="1" l="1"/>
  <c r="KQ170" i="1" s="1"/>
  <c r="MK109" i="1"/>
  <c r="MK110" i="1" s="1"/>
  <c r="KE146" i="1" l="1"/>
  <c r="KE227" i="1"/>
  <c r="KR173" i="1"/>
  <c r="KR226" i="1"/>
  <c r="KR175" i="1"/>
  <c r="KR224" i="1"/>
  <c r="MK196" i="1"/>
  <c r="KR176" i="1" l="1"/>
  <c r="KR117" i="1"/>
  <c r="KE295" i="1"/>
  <c r="KE294" i="1"/>
  <c r="KE229" i="1"/>
  <c r="KE297" i="1"/>
  <c r="KE147" i="1"/>
  <c r="KE149" i="1" s="1"/>
  <c r="KF174" i="1"/>
  <c r="ML109" i="1"/>
  <c r="ML110" i="1" s="1"/>
  <c r="KF228" i="1" l="1"/>
  <c r="ML196" i="1"/>
  <c r="KE289" i="1" l="1"/>
  <c r="KE151" i="1"/>
  <c r="MM109" i="1"/>
  <c r="MM110" i="1" s="1"/>
  <c r="KE184" i="1" l="1"/>
  <c r="KE185" i="1" s="1"/>
  <c r="KE188" i="1" s="1"/>
  <c r="KE153" i="1"/>
  <c r="KR116" i="1"/>
  <c r="KR118" i="1" s="1"/>
  <c r="MM196" i="1"/>
  <c r="KE235" i="1" l="1"/>
  <c r="KF187" i="1"/>
  <c r="KE156" i="1"/>
  <c r="KR223" i="1"/>
  <c r="KR255" i="1"/>
  <c r="KR253" i="1" s="1"/>
  <c r="KR257" i="1" s="1"/>
  <c r="KR263" i="1"/>
  <c r="KR261" i="1" s="1"/>
  <c r="KR265" i="1" s="1"/>
  <c r="KR266" i="1" s="1"/>
  <c r="KR281" i="1" l="1"/>
  <c r="KR282" i="1" s="1"/>
  <c r="KR273" i="1"/>
  <c r="KR274" i="1" s="1"/>
  <c r="KR258" i="1"/>
  <c r="KE155" i="1"/>
  <c r="KE158" i="1" s="1"/>
  <c r="KE161" i="1" s="1"/>
  <c r="KR208" i="1"/>
  <c r="KR216" i="1" s="1"/>
  <c r="MN109" i="1"/>
  <c r="MN110" i="1" s="1"/>
  <c r="KE162" i="1" l="1"/>
  <c r="KF160" i="1"/>
  <c r="KF305" i="1" s="1"/>
  <c r="KE192" i="1"/>
  <c r="KE201" i="1" s="1"/>
  <c r="KE231" i="1" s="1"/>
  <c r="KE238" i="1" s="1"/>
  <c r="KE239" i="1" s="1"/>
  <c r="MN196" i="1"/>
  <c r="KR169" i="1"/>
  <c r="KR170" i="1" s="1"/>
  <c r="KE234" i="1"/>
  <c r="KE236" i="1" s="1"/>
  <c r="KS173" i="1" l="1"/>
  <c r="KS175" i="1"/>
  <c r="KS226" i="1"/>
  <c r="KS176" i="1" l="1"/>
  <c r="KS117" i="1"/>
  <c r="MO109" i="1"/>
  <c r="MO110" i="1" s="1"/>
  <c r="KS224" i="1"/>
  <c r="MO196" i="1" l="1"/>
  <c r="MP109" i="1"/>
  <c r="MP110" i="1" s="1"/>
  <c r="KF172" i="1" l="1"/>
  <c r="KF179" i="1" s="1"/>
  <c r="KF78" i="1"/>
  <c r="KF87" i="1" s="1"/>
  <c r="MP196" i="1"/>
  <c r="MQ109" i="1"/>
  <c r="MQ110" i="1" s="1"/>
  <c r="KS116" i="1"/>
  <c r="KS118" i="1" s="1"/>
  <c r="KS255" i="1" l="1"/>
  <c r="KS253" i="1" s="1"/>
  <c r="KS257" i="1" s="1"/>
  <c r="KS263" i="1"/>
  <c r="KS261" i="1" s="1"/>
  <c r="KS265" i="1" s="1"/>
  <c r="KS266" i="1" s="1"/>
  <c r="KS223" i="1"/>
  <c r="MQ196" i="1"/>
  <c r="KS273" i="1" l="1"/>
  <c r="KS274" i="1" s="1"/>
  <c r="KS281" i="1"/>
  <c r="KS282" i="1" s="1"/>
  <c r="KS258" i="1"/>
  <c r="KS208" i="1" l="1"/>
  <c r="KS216" i="1" s="1"/>
  <c r="KF90" i="1"/>
  <c r="MR109" i="1"/>
  <c r="MR110" i="1" s="1"/>
  <c r="KS169" i="1" l="1"/>
  <c r="KS170" i="1" s="1"/>
  <c r="KT226" i="1"/>
  <c r="KT175" i="1"/>
  <c r="KT173" i="1"/>
  <c r="KF91" i="1"/>
  <c r="KF92" i="1" s="1"/>
  <c r="KF96" i="1" s="1"/>
  <c r="KT176" i="1" l="1"/>
  <c r="KT117" i="1"/>
  <c r="MS109" i="1"/>
  <c r="MS110" i="1" s="1"/>
  <c r="MR196" i="1"/>
  <c r="KT224" i="1"/>
  <c r="KF198" i="1"/>
  <c r="KF220" i="1" l="1"/>
  <c r="KF181" i="1"/>
  <c r="KF182" i="1" s="1"/>
  <c r="KG80" i="1"/>
  <c r="MS196" i="1" l="1"/>
  <c r="MT109" i="1"/>
  <c r="MT110" i="1" s="1"/>
  <c r="KF289" i="1" l="1"/>
  <c r="KF151" i="1"/>
  <c r="KT116" i="1"/>
  <c r="KT118" i="1" s="1"/>
  <c r="KF99" i="1"/>
  <c r="MT196" i="1"/>
  <c r="KF184" i="1" l="1"/>
  <c r="KF185" i="1" s="1"/>
  <c r="KF188" i="1" s="1"/>
  <c r="KT263" i="1"/>
  <c r="KT261" i="1" s="1"/>
  <c r="KT265" i="1" s="1"/>
  <c r="KT266" i="1" s="1"/>
  <c r="KT255" i="1"/>
  <c r="KT253" i="1" s="1"/>
  <c r="KT257" i="1" s="1"/>
  <c r="KT223" i="1"/>
  <c r="KF100" i="1"/>
  <c r="KF101" i="1" s="1"/>
  <c r="KF105" i="1" s="1"/>
  <c r="KF112" i="1" s="1"/>
  <c r="KF125" i="1" s="1"/>
  <c r="KT281" i="1" l="1"/>
  <c r="KT282" i="1" s="1"/>
  <c r="KT273" i="1"/>
  <c r="KT274" i="1" s="1"/>
  <c r="KT258" i="1"/>
  <c r="KF235" i="1"/>
  <c r="KG187" i="1"/>
  <c r="KT169" i="1"/>
  <c r="KT170" i="1" s="1"/>
  <c r="KF199" i="1"/>
  <c r="MU109" i="1"/>
  <c r="MU110" i="1" s="1"/>
  <c r="KU173" i="1" l="1"/>
  <c r="KT208" i="1"/>
  <c r="KT216" i="1" s="1"/>
  <c r="MU196" i="1" l="1"/>
  <c r="KU175" i="1"/>
  <c r="KU226" i="1"/>
  <c r="MV109" i="1"/>
  <c r="MV110" i="1" s="1"/>
  <c r="KU176" i="1" l="1"/>
  <c r="KU117" i="1"/>
  <c r="MV196" i="1"/>
  <c r="KU224" i="1"/>
  <c r="MW109" i="1" l="1"/>
  <c r="MW110" i="1" s="1"/>
  <c r="KF128" i="1" l="1"/>
  <c r="KF131" i="1" s="1"/>
  <c r="KF135" i="1" s="1"/>
  <c r="MW196" i="1" l="1"/>
  <c r="MX109" i="1"/>
  <c r="MX110" i="1" s="1"/>
  <c r="KU116" i="1"/>
  <c r="KU118" i="1" s="1"/>
  <c r="KF197" i="1"/>
  <c r="KU223" i="1" l="1"/>
  <c r="KU263" i="1"/>
  <c r="KU261" i="1" s="1"/>
  <c r="KU265" i="1" s="1"/>
  <c r="KU266" i="1" s="1"/>
  <c r="KU255" i="1"/>
  <c r="KU253" i="1" s="1"/>
  <c r="KU257" i="1" s="1"/>
  <c r="KF138" i="1"/>
  <c r="KF140" i="1" s="1"/>
  <c r="KF142" i="1" s="1"/>
  <c r="KF139" i="1"/>
  <c r="KU281" i="1" l="1"/>
  <c r="KU282" i="1" s="1"/>
  <c r="KU273" i="1"/>
  <c r="KU274" i="1" s="1"/>
  <c r="KU258" i="1"/>
  <c r="MX196" i="1"/>
  <c r="MY109" i="1"/>
  <c r="MY110" i="1" s="1"/>
  <c r="KU169" i="1"/>
  <c r="KU170" i="1" s="1"/>
  <c r="KG129" i="1"/>
  <c r="KF200" i="1"/>
  <c r="KV173" i="1" l="1"/>
  <c r="KU208" i="1"/>
  <c r="KU216" i="1" s="1"/>
  <c r="KG130" i="1"/>
  <c r="MY196" i="1" l="1"/>
  <c r="KV224" i="1"/>
  <c r="KV226" i="1"/>
  <c r="KV175" i="1"/>
  <c r="MZ109" i="1"/>
  <c r="MZ110" i="1" s="1"/>
  <c r="KV176" i="1" l="1"/>
  <c r="KV117" i="1"/>
  <c r="MZ196" i="1"/>
  <c r="KF286" i="1"/>
  <c r="NA109" i="1" l="1"/>
  <c r="NA110" i="1" s="1"/>
  <c r="KF288" i="1"/>
  <c r="KF146" i="1" l="1"/>
  <c r="KF297" i="1" l="1"/>
  <c r="KF147" i="1"/>
  <c r="KF149" i="1" s="1"/>
  <c r="KF153" i="1" s="1"/>
  <c r="NA196" i="1"/>
  <c r="KV116" i="1"/>
  <c r="KV118" i="1" s="1"/>
  <c r="KF227" i="1"/>
  <c r="KF295" i="1" l="1"/>
  <c r="KF294" i="1"/>
  <c r="KF229" i="1"/>
  <c r="NB109" i="1"/>
  <c r="NB110" i="1" s="1"/>
  <c r="KV223" i="1"/>
  <c r="KV255" i="1"/>
  <c r="KV253" i="1" s="1"/>
  <c r="KV257" i="1" s="1"/>
  <c r="KV263" i="1"/>
  <c r="KV261" i="1" s="1"/>
  <c r="KV265" i="1" s="1"/>
  <c r="KV266" i="1" s="1"/>
  <c r="KG174" i="1"/>
  <c r="NB196" i="1" l="1"/>
  <c r="KV281" i="1"/>
  <c r="KV282" i="1" s="1"/>
  <c r="KV273" i="1"/>
  <c r="KV274" i="1" s="1"/>
  <c r="KV258" i="1"/>
  <c r="NC109" i="1"/>
  <c r="NC110" i="1" s="1"/>
  <c r="KV169" i="1"/>
  <c r="KV170" i="1" s="1"/>
  <c r="KG228" i="1"/>
  <c r="KW173" i="1" l="1"/>
  <c r="KV208" i="1"/>
  <c r="KV216" i="1" s="1"/>
  <c r="KF156" i="1"/>
  <c r="NC196" i="1"/>
  <c r="KW224" i="1" l="1"/>
  <c r="KW175" i="1"/>
  <c r="KW226" i="1"/>
  <c r="ND109" i="1"/>
  <c r="ND110" i="1" s="1"/>
  <c r="KW176" i="1" l="1"/>
  <c r="KW117" i="1"/>
  <c r="KF155" i="1"/>
  <c r="KF158" i="1" s="1"/>
  <c r="KF161" i="1" s="1"/>
  <c r="ND196" i="1"/>
  <c r="KF162" i="1" l="1"/>
  <c r="KG160" i="1"/>
  <c r="KG305" i="1" s="1"/>
  <c r="KF192" i="1"/>
  <c r="KF201" i="1" s="1"/>
  <c r="KF231" i="1" s="1"/>
  <c r="KF234" i="1"/>
  <c r="KF236" i="1" s="1"/>
  <c r="KF238" i="1" l="1"/>
  <c r="KF239" i="1" s="1"/>
  <c r="NE109" i="1"/>
  <c r="NE110" i="1" s="1"/>
  <c r="KW116" i="1" l="1"/>
  <c r="KW118" i="1" s="1"/>
  <c r="NF109" i="1" l="1"/>
  <c r="NF110" i="1" s="1"/>
  <c r="NE196" i="1"/>
  <c r="KW263" i="1"/>
  <c r="KW261" i="1" s="1"/>
  <c r="KW265" i="1" s="1"/>
  <c r="KW266" i="1" s="1"/>
  <c r="KW255" i="1"/>
  <c r="KW253" i="1" s="1"/>
  <c r="KW257" i="1" s="1"/>
  <c r="KW223" i="1"/>
  <c r="NF196" i="1"/>
  <c r="KG172" i="1" l="1"/>
  <c r="KG179" i="1" s="1"/>
  <c r="KG78" i="1"/>
  <c r="KG87" i="1" s="1"/>
  <c r="KW281" i="1"/>
  <c r="KW282" i="1" s="1"/>
  <c r="KW273" i="1"/>
  <c r="KW274" i="1" s="1"/>
  <c r="KW258" i="1"/>
  <c r="KW208" i="1"/>
  <c r="KW216" i="1" s="1"/>
  <c r="KW169" i="1" l="1"/>
  <c r="KW170" i="1" s="1"/>
  <c r="NG109" i="1"/>
  <c r="NG110" i="1" s="1"/>
  <c r="KX175" i="1" l="1"/>
  <c r="KX226" i="1"/>
  <c r="KX173" i="1"/>
  <c r="NG196" i="1"/>
  <c r="KX176" i="1" l="1"/>
  <c r="KX117" i="1"/>
  <c r="KG181" i="1"/>
  <c r="KG182" i="1" s="1"/>
  <c r="KX224" i="1"/>
  <c r="KG90" i="1"/>
  <c r="KG91" i="1" l="1"/>
  <c r="KG92" i="1" s="1"/>
  <c r="KG96" i="1" s="1"/>
  <c r="NH109" i="1"/>
  <c r="NH110" i="1" s="1"/>
  <c r="KH80" i="1" l="1"/>
  <c r="KG220" i="1"/>
  <c r="KG198" i="1"/>
  <c r="NH196" i="1" l="1"/>
  <c r="KX116" i="1"/>
  <c r="KX118" i="1" s="1"/>
  <c r="NI109" i="1"/>
  <c r="NI110" i="1" s="1"/>
  <c r="KG289" i="1" l="1"/>
  <c r="KG151" i="1"/>
  <c r="KX223" i="1"/>
  <c r="KX263" i="1"/>
  <c r="KX261" i="1" s="1"/>
  <c r="KX265" i="1" s="1"/>
  <c r="KX266" i="1" s="1"/>
  <c r="KX255" i="1"/>
  <c r="KX253" i="1" s="1"/>
  <c r="KX257" i="1" s="1"/>
  <c r="KG184" i="1" l="1"/>
  <c r="KG185" i="1" s="1"/>
  <c r="KG188" i="1" s="1"/>
  <c r="KX281" i="1"/>
  <c r="KX282" i="1" s="1"/>
  <c r="KX273" i="1"/>
  <c r="KX274" i="1" s="1"/>
  <c r="KX258" i="1"/>
  <c r="NJ109" i="1"/>
  <c r="NJ110" i="1" s="1"/>
  <c r="NI196" i="1"/>
  <c r="KG99" i="1"/>
  <c r="KH187" i="1" l="1"/>
  <c r="KG235" i="1"/>
  <c r="KY173" i="1"/>
  <c r="KX208" i="1"/>
  <c r="KX216" i="1" s="1"/>
  <c r="KG100" i="1"/>
  <c r="KG101" i="1" s="1"/>
  <c r="KG105" i="1" s="1"/>
  <c r="KG112" i="1" s="1"/>
  <c r="KG125" i="1" s="1"/>
  <c r="NJ196" i="1" l="1"/>
  <c r="KY224" i="1"/>
  <c r="KX169" i="1"/>
  <c r="KX170" i="1" s="1"/>
  <c r="KY175" i="1"/>
  <c r="KY226" i="1"/>
  <c r="KG199" i="1"/>
  <c r="NK109" i="1"/>
  <c r="NK110" i="1" s="1"/>
  <c r="KY176" i="1" l="1"/>
  <c r="KY117" i="1"/>
  <c r="NK196" i="1"/>
  <c r="NL109" i="1" l="1"/>
  <c r="NL110" i="1" s="1"/>
  <c r="NL196" i="1" l="1"/>
  <c r="KY116" i="1" l="1"/>
  <c r="KY118" i="1" s="1"/>
  <c r="KY223" i="1" l="1"/>
  <c r="KY263" i="1"/>
  <c r="KY261" i="1" s="1"/>
  <c r="KY265" i="1" s="1"/>
  <c r="KY266" i="1" s="1"/>
  <c r="KY255" i="1"/>
  <c r="KY253" i="1" s="1"/>
  <c r="KY257" i="1" s="1"/>
  <c r="KG128" i="1"/>
  <c r="KG131" i="1" s="1"/>
  <c r="KG135" i="1" s="1"/>
  <c r="NM109" i="1"/>
  <c r="NM110" i="1" s="1"/>
  <c r="KY281" i="1" l="1"/>
  <c r="KY282" i="1" s="1"/>
  <c r="KY273" i="1"/>
  <c r="KY274" i="1" s="1"/>
  <c r="KY258" i="1"/>
  <c r="KG197" i="1"/>
  <c r="NM196" i="1" l="1"/>
  <c r="NN109" i="1"/>
  <c r="NN110" i="1" s="1"/>
  <c r="KY208" i="1"/>
  <c r="KY216" i="1" s="1"/>
  <c r="KG139" i="1"/>
  <c r="KG138" i="1"/>
  <c r="KG140" i="1" s="1"/>
  <c r="KG142" i="1" s="1"/>
  <c r="KZ173" i="1" l="1"/>
  <c r="KY169" i="1"/>
  <c r="KY170" i="1" s="1"/>
  <c r="KZ226" i="1"/>
  <c r="KZ175" i="1"/>
  <c r="KZ224" i="1"/>
  <c r="KG200" i="1"/>
  <c r="KH129" i="1"/>
  <c r="KZ176" i="1" l="1"/>
  <c r="KZ117" i="1"/>
  <c r="NN196" i="1"/>
  <c r="NO109" i="1"/>
  <c r="NO110" i="1" s="1"/>
  <c r="KH130" i="1"/>
  <c r="NO196" i="1" l="1"/>
  <c r="NP109" i="1"/>
  <c r="NP110" i="1" s="1"/>
  <c r="KG286" i="1"/>
  <c r="KZ116" i="1" l="1"/>
  <c r="KZ118" i="1" s="1"/>
  <c r="KG288" i="1"/>
  <c r="NP196" i="1" l="1"/>
  <c r="NQ109" i="1"/>
  <c r="NQ110" i="1" s="1"/>
  <c r="KZ255" i="1"/>
  <c r="KZ253" i="1" s="1"/>
  <c r="KZ257" i="1" s="1"/>
  <c r="KZ263" i="1"/>
  <c r="KZ261" i="1" s="1"/>
  <c r="KZ265" i="1" s="1"/>
  <c r="KZ266" i="1" s="1"/>
  <c r="KZ223" i="1"/>
  <c r="KG146" i="1"/>
  <c r="KG297" i="1" l="1"/>
  <c r="KG147" i="1"/>
  <c r="KG149" i="1" s="1"/>
  <c r="KG153" i="1" s="1"/>
  <c r="KZ281" i="1"/>
  <c r="KZ282" i="1" s="1"/>
  <c r="KZ273" i="1"/>
  <c r="KZ274" i="1" s="1"/>
  <c r="KZ258" i="1"/>
  <c r="NQ196" i="1"/>
  <c r="KZ169" i="1"/>
  <c r="KZ170" i="1" s="1"/>
  <c r="KG227" i="1"/>
  <c r="KG294" i="1" l="1"/>
  <c r="KG295" i="1"/>
  <c r="KG229" i="1"/>
  <c r="NR109" i="1"/>
  <c r="NR110" i="1" s="1"/>
  <c r="LA173" i="1"/>
  <c r="KZ208" i="1"/>
  <c r="KZ216" i="1" s="1"/>
  <c r="KH174" i="1"/>
  <c r="LA226" i="1" l="1"/>
  <c r="LA175" i="1"/>
  <c r="KH228" i="1"/>
  <c r="LA176" i="1" l="1"/>
  <c r="LA117" i="1"/>
  <c r="NR196" i="1"/>
  <c r="NS109" i="1"/>
  <c r="NS110" i="1" s="1"/>
  <c r="LA224" i="1"/>
  <c r="KG156" i="1" l="1"/>
  <c r="NS196" i="1" l="1"/>
  <c r="NT109" i="1"/>
  <c r="NT110" i="1" s="1"/>
  <c r="LA116" i="1" l="1"/>
  <c r="LA118" i="1" s="1"/>
  <c r="KG155" i="1"/>
  <c r="KG158" i="1" s="1"/>
  <c r="KG161" i="1" s="1"/>
  <c r="NT196" i="1"/>
  <c r="KG162" i="1" l="1"/>
  <c r="KG192" i="1"/>
  <c r="KG201" i="1" s="1"/>
  <c r="KG231" i="1" s="1"/>
  <c r="KH160" i="1"/>
  <c r="KH305" i="1" s="1"/>
  <c r="LA223" i="1"/>
  <c r="LA255" i="1"/>
  <c r="LA253" i="1" s="1"/>
  <c r="LA257" i="1" s="1"/>
  <c r="LA263" i="1"/>
  <c r="LA261" i="1" s="1"/>
  <c r="LA265" i="1" s="1"/>
  <c r="LA266" i="1" s="1"/>
  <c r="KG234" i="1"/>
  <c r="KG236" i="1" s="1"/>
  <c r="NU109" i="1"/>
  <c r="NU110" i="1" s="1"/>
  <c r="KG238" i="1" l="1"/>
  <c r="KG239" i="1" s="1"/>
  <c r="LA281" i="1"/>
  <c r="LA282" i="1" s="1"/>
  <c r="LA273" i="1"/>
  <c r="LA274" i="1" s="1"/>
  <c r="LA258" i="1"/>
  <c r="NU196" i="1"/>
  <c r="LB173" i="1" l="1"/>
  <c r="LA208" i="1"/>
  <c r="LA216" i="1" s="1"/>
  <c r="LB224" i="1" l="1"/>
  <c r="LA169" i="1"/>
  <c r="LA170" i="1" s="1"/>
  <c r="LB175" i="1"/>
  <c r="LB226" i="1"/>
  <c r="NV109" i="1"/>
  <c r="NV110" i="1" s="1"/>
  <c r="KH172" i="1" l="1"/>
  <c r="KH179" i="1" s="1"/>
  <c r="KH78" i="1"/>
  <c r="KH87" i="1" s="1"/>
  <c r="LB176" i="1"/>
  <c r="LB117" i="1"/>
  <c r="NV196" i="1"/>
  <c r="NW109" i="1" l="1"/>
  <c r="NW110" i="1" s="1"/>
  <c r="NW196" i="1" l="1"/>
  <c r="NX109" i="1"/>
  <c r="NX110" i="1" s="1"/>
  <c r="LB116" i="1"/>
  <c r="LB118" i="1" s="1"/>
  <c r="KH90" i="1"/>
  <c r="LB223" i="1" l="1"/>
  <c r="LB255" i="1"/>
  <c r="LB253" i="1" s="1"/>
  <c r="LB257" i="1" s="1"/>
  <c r="LB263" i="1"/>
  <c r="LB261" i="1" s="1"/>
  <c r="LB265" i="1" s="1"/>
  <c r="LB266" i="1" s="1"/>
  <c r="KH91" i="1"/>
  <c r="KH92" i="1" s="1"/>
  <c r="KH96" i="1" s="1"/>
  <c r="LB281" i="1" l="1"/>
  <c r="LB282" i="1" s="1"/>
  <c r="LB273" i="1"/>
  <c r="LB274" i="1" s="1"/>
  <c r="LB258" i="1"/>
  <c r="NY109" i="1"/>
  <c r="NY110" i="1" s="1"/>
  <c r="NX196" i="1"/>
  <c r="KH181" i="1"/>
  <c r="KH182" i="1" s="1"/>
  <c r="KH198" i="1"/>
  <c r="KH220" i="1" l="1"/>
  <c r="LC173" i="1"/>
  <c r="LB208" i="1"/>
  <c r="LB216" i="1" s="1"/>
  <c r="NY196" i="1" l="1"/>
  <c r="NZ109" i="1"/>
  <c r="NZ110" i="1" s="1"/>
  <c r="LB169" i="1"/>
  <c r="LB170" i="1" s="1"/>
  <c r="LC226" i="1"/>
  <c r="LC175" i="1"/>
  <c r="LC176" i="1" l="1"/>
  <c r="LC117" i="1"/>
  <c r="NZ196" i="1"/>
  <c r="LC224" i="1"/>
  <c r="KH99" i="1"/>
  <c r="KH100" i="1" l="1"/>
  <c r="KH101" i="1" s="1"/>
  <c r="KH105" i="1" s="1"/>
  <c r="KH112" i="1" s="1"/>
  <c r="KH125" i="1" s="1"/>
  <c r="OA109" i="1"/>
  <c r="OA110" i="1" s="1"/>
  <c r="KH199" i="1" l="1"/>
  <c r="OA196" i="1"/>
  <c r="LC116" i="1" l="1"/>
  <c r="LC118" i="1" s="1"/>
  <c r="OB109" i="1"/>
  <c r="OB110" i="1" s="1"/>
  <c r="LC255" i="1" l="1"/>
  <c r="LC253" i="1" s="1"/>
  <c r="LC257" i="1" s="1"/>
  <c r="LC263" i="1"/>
  <c r="LC261" i="1" s="1"/>
  <c r="LC265" i="1" s="1"/>
  <c r="LC266" i="1" s="1"/>
  <c r="LC223" i="1"/>
  <c r="OB196" i="1"/>
  <c r="LC281" i="1" l="1"/>
  <c r="LC282" i="1" s="1"/>
  <c r="LC273" i="1"/>
  <c r="LC274" i="1" s="1"/>
  <c r="LC258" i="1"/>
  <c r="LC169" i="1"/>
  <c r="LC170" i="1" s="1"/>
  <c r="LC208" i="1" l="1"/>
  <c r="LC216" i="1" s="1"/>
  <c r="OC109" i="1"/>
  <c r="OC110" i="1" s="1"/>
  <c r="LD173" i="1" l="1"/>
  <c r="LD175" i="1"/>
  <c r="LD226" i="1"/>
  <c r="LD224" i="1"/>
  <c r="KH128" i="1"/>
  <c r="KH131" i="1" s="1"/>
  <c r="KH135" i="1" s="1"/>
  <c r="LD176" i="1" l="1"/>
  <c r="LD117" i="1"/>
  <c r="OC196" i="1"/>
  <c r="KH197" i="1"/>
  <c r="OD109" i="1"/>
  <c r="OD110" i="1" s="1"/>
  <c r="KH139" i="1" l="1"/>
  <c r="KH138" i="1"/>
  <c r="OD196" i="1"/>
  <c r="KH140" i="1" l="1"/>
  <c r="KH142" i="1" s="1"/>
  <c r="KH200" i="1"/>
  <c r="KI129" i="1"/>
  <c r="LD116" i="1" l="1"/>
  <c r="LD118" i="1" s="1"/>
  <c r="KI130" i="1"/>
  <c r="OE109" i="1"/>
  <c r="OE110" i="1" s="1"/>
  <c r="LD223" i="1" l="1"/>
  <c r="LD255" i="1"/>
  <c r="LD253" i="1" s="1"/>
  <c r="LD257" i="1" s="1"/>
  <c r="LD263" i="1"/>
  <c r="LD261" i="1" s="1"/>
  <c r="LD265" i="1" s="1"/>
  <c r="LD266" i="1" s="1"/>
  <c r="LD281" i="1" l="1"/>
  <c r="LD282" i="1" s="1"/>
  <c r="LD273" i="1"/>
  <c r="LD274" i="1" s="1"/>
  <c r="LD258" i="1"/>
  <c r="OE196" i="1"/>
  <c r="OF109" i="1"/>
  <c r="OF110" i="1" s="1"/>
  <c r="LD208" i="1"/>
  <c r="LD216" i="1" s="1"/>
  <c r="KH286" i="1"/>
  <c r="OF196" i="1"/>
  <c r="LE173" i="1" l="1"/>
  <c r="LD169" i="1"/>
  <c r="LD170" i="1" s="1"/>
  <c r="KH287" i="1" l="1"/>
  <c r="KH145" i="1"/>
  <c r="LE224" i="1"/>
  <c r="LE226" i="1"/>
  <c r="LE175" i="1"/>
  <c r="OG109" i="1"/>
  <c r="OG110" i="1" s="1"/>
  <c r="KH296" i="1" l="1"/>
  <c r="LE176" i="1"/>
  <c r="LE117" i="1"/>
  <c r="KH146" i="1" l="1"/>
  <c r="KH288" i="1"/>
  <c r="OG196" i="1"/>
  <c r="KH227" i="1"/>
  <c r="OH109" i="1"/>
  <c r="OH110" i="1" s="1"/>
  <c r="KH295" i="1" l="1"/>
  <c r="KH294" i="1"/>
  <c r="KH229" i="1"/>
  <c r="KH297" i="1"/>
  <c r="KH147" i="1"/>
  <c r="KH149" i="1" s="1"/>
  <c r="KI174" i="1"/>
  <c r="OH196" i="1" l="1"/>
  <c r="LE116" i="1"/>
  <c r="LE118" i="1" s="1"/>
  <c r="OI109" i="1"/>
  <c r="OI110" i="1" s="1"/>
  <c r="KI228" i="1" l="1"/>
  <c r="KH289" i="1"/>
  <c r="KH151" i="1"/>
  <c r="OI196" i="1"/>
  <c r="LE223" i="1"/>
  <c r="LE255" i="1"/>
  <c r="LE253" i="1" s="1"/>
  <c r="LE257" i="1" s="1"/>
  <c r="LE263" i="1"/>
  <c r="LE261" i="1" s="1"/>
  <c r="LE265" i="1" s="1"/>
  <c r="LE266" i="1" s="1"/>
  <c r="LE281" i="1" l="1"/>
  <c r="LE282" i="1" s="1"/>
  <c r="LE273" i="1"/>
  <c r="LE274" i="1" s="1"/>
  <c r="LE258" i="1"/>
  <c r="KH184" i="1"/>
  <c r="KH185" i="1" s="1"/>
  <c r="KH188" i="1" s="1"/>
  <c r="KH153" i="1"/>
  <c r="KH156" i="1"/>
  <c r="KI80" i="1"/>
  <c r="OJ109" i="1" l="1"/>
  <c r="OJ110" i="1" s="1"/>
  <c r="KH235" i="1"/>
  <c r="KI187" i="1"/>
  <c r="LE208" i="1"/>
  <c r="LE216" i="1" s="1"/>
  <c r="OJ196" i="1" l="1"/>
  <c r="LF173" i="1"/>
  <c r="LF224" i="1"/>
  <c r="LF175" i="1"/>
  <c r="LF226" i="1"/>
  <c r="LE169" i="1"/>
  <c r="LE170" i="1" s="1"/>
  <c r="KH155" i="1"/>
  <c r="KH158" i="1" s="1"/>
  <c r="KH161" i="1" s="1"/>
  <c r="OK109" i="1"/>
  <c r="OK110" i="1" s="1"/>
  <c r="KH162" i="1" l="1"/>
  <c r="KH192" i="1"/>
  <c r="KH201" i="1" s="1"/>
  <c r="KH231" i="1" s="1"/>
  <c r="KI160" i="1"/>
  <c r="KI305" i="1" s="1"/>
  <c r="LF176" i="1"/>
  <c r="LF117" i="1"/>
  <c r="KH234" i="1"/>
  <c r="KH236" i="1" s="1"/>
  <c r="OK196" i="1" l="1"/>
  <c r="KH238" i="1"/>
  <c r="KH239" i="1" s="1"/>
  <c r="OL109" i="1"/>
  <c r="OL110" i="1" s="1"/>
  <c r="OL196" i="1" l="1"/>
  <c r="LF116" i="1" l="1"/>
  <c r="LF118" i="1" s="1"/>
  <c r="KI172" i="1" l="1"/>
  <c r="KI179" i="1" s="1"/>
  <c r="KI78" i="1"/>
  <c r="KI87" i="1" s="1"/>
  <c r="LF223" i="1"/>
  <c r="LF263" i="1"/>
  <c r="LF261" i="1" s="1"/>
  <c r="LF265" i="1" s="1"/>
  <c r="LF266" i="1" s="1"/>
  <c r="LF255" i="1"/>
  <c r="LF253" i="1" s="1"/>
  <c r="LF257" i="1" s="1"/>
  <c r="OM109" i="1"/>
  <c r="OM110" i="1" s="1"/>
  <c r="LF281" i="1" l="1"/>
  <c r="LF282" i="1" s="1"/>
  <c r="LF273" i="1"/>
  <c r="LF274" i="1" s="1"/>
  <c r="LF258" i="1"/>
  <c r="OM196" i="1"/>
  <c r="ON109" i="1" l="1"/>
  <c r="ON110" i="1" s="1"/>
  <c r="LG173" i="1"/>
  <c r="LF208" i="1"/>
  <c r="LF216" i="1" s="1"/>
  <c r="LG224" i="1" l="1"/>
  <c r="LF169" i="1"/>
  <c r="LF170" i="1" s="1"/>
  <c r="LG175" i="1"/>
  <c r="LG226" i="1"/>
  <c r="KI90" i="1"/>
  <c r="ON196" i="1"/>
  <c r="LG176" i="1" l="1"/>
  <c r="LG117" i="1"/>
  <c r="KI91" i="1"/>
  <c r="KI92" i="1" s="1"/>
  <c r="KI96" i="1" s="1"/>
  <c r="KI198" i="1" l="1"/>
  <c r="OO109" i="1"/>
  <c r="OO110" i="1" s="1"/>
  <c r="KI181" i="1" l="1"/>
  <c r="KI182" i="1" s="1"/>
  <c r="KI220" i="1" l="1"/>
  <c r="OO196" i="1"/>
  <c r="OP109" i="1"/>
  <c r="OP110" i="1" s="1"/>
  <c r="LG116" i="1"/>
  <c r="LG118" i="1" s="1"/>
  <c r="KJ80" i="1" l="1"/>
  <c r="LG263" i="1"/>
  <c r="LG261" i="1" s="1"/>
  <c r="LG265" i="1" s="1"/>
  <c r="LG266" i="1" s="1"/>
  <c r="LG255" i="1"/>
  <c r="LG253" i="1" s="1"/>
  <c r="LG257" i="1" s="1"/>
  <c r="LG223" i="1"/>
  <c r="KI99" i="1"/>
  <c r="LG281" i="1" l="1"/>
  <c r="LG282" i="1" s="1"/>
  <c r="LG273" i="1"/>
  <c r="LG274" i="1" s="1"/>
  <c r="LG258" i="1"/>
  <c r="OP196" i="1"/>
  <c r="LG169" i="1"/>
  <c r="LG170" i="1" s="1"/>
  <c r="KI100" i="1"/>
  <c r="KI101" i="1" s="1"/>
  <c r="KI105" i="1" s="1"/>
  <c r="KI112" i="1" s="1"/>
  <c r="KI125" i="1" s="1"/>
  <c r="OQ109" i="1"/>
  <c r="OQ110" i="1" s="1"/>
  <c r="LG208" i="1" l="1"/>
  <c r="LG216" i="1" s="1"/>
  <c r="KI199" i="1"/>
  <c r="OQ196" i="1" l="1"/>
  <c r="LH173" i="1"/>
  <c r="LH226" i="1"/>
  <c r="LH175" i="1"/>
  <c r="LH224" i="1"/>
  <c r="OR109" i="1"/>
  <c r="OR110" i="1" s="1"/>
  <c r="LH176" i="1" l="1"/>
  <c r="LH117" i="1"/>
  <c r="OR196" i="1" l="1"/>
  <c r="OS109" i="1"/>
  <c r="OS110" i="1" s="1"/>
  <c r="OS196" i="1" l="1"/>
  <c r="LH116" i="1" l="1"/>
  <c r="LH118" i="1" s="1"/>
  <c r="KI128" i="1"/>
  <c r="KI131" i="1" s="1"/>
  <c r="KI135" i="1" s="1"/>
  <c r="OT109" i="1" l="1"/>
  <c r="OT110" i="1" s="1"/>
  <c r="LH223" i="1"/>
  <c r="LH263" i="1"/>
  <c r="LH261" i="1" s="1"/>
  <c r="LH265" i="1" s="1"/>
  <c r="LH266" i="1" s="1"/>
  <c r="LH255" i="1"/>
  <c r="LH253" i="1" s="1"/>
  <c r="LH257" i="1" s="1"/>
  <c r="KI197" i="1"/>
  <c r="OT196" i="1" l="1"/>
  <c r="LH273" i="1"/>
  <c r="LH274" i="1" s="1"/>
  <c r="LH281" i="1"/>
  <c r="LH282" i="1" s="1"/>
  <c r="LH258" i="1"/>
  <c r="LH208" i="1"/>
  <c r="LH216" i="1" s="1"/>
  <c r="KI138" i="1"/>
  <c r="KI139" i="1"/>
  <c r="KI140" i="1" l="1"/>
  <c r="KI142" i="1" s="1"/>
  <c r="OU109" i="1"/>
  <c r="OU110" i="1" s="1"/>
  <c r="LI173" i="1"/>
  <c r="LH169" i="1"/>
  <c r="LH170" i="1" s="1"/>
  <c r="KI200" i="1"/>
  <c r="KJ129" i="1"/>
  <c r="OU196" i="1" l="1"/>
  <c r="LI175" i="1"/>
  <c r="LI226" i="1"/>
  <c r="KJ130" i="1"/>
  <c r="OV109" i="1"/>
  <c r="OV110" i="1" s="1"/>
  <c r="KI289" i="1" l="1"/>
  <c r="KI151" i="1"/>
  <c r="LI176" i="1"/>
  <c r="LI117" i="1"/>
  <c r="LI224" i="1"/>
  <c r="OV196" i="1" l="1"/>
  <c r="KI184" i="1"/>
  <c r="KI185" i="1" s="1"/>
  <c r="KI188" i="1" s="1"/>
  <c r="KI286" i="1"/>
  <c r="OW109" i="1"/>
  <c r="OW110" i="1" s="1"/>
  <c r="KI235" i="1" l="1"/>
  <c r="KJ187" i="1"/>
  <c r="KI288" i="1"/>
  <c r="OX109" i="1" l="1"/>
  <c r="OX110" i="1" s="1"/>
  <c r="OW196" i="1"/>
  <c r="LI116" i="1"/>
  <c r="LI118" i="1" s="1"/>
  <c r="KI146" i="1"/>
  <c r="OX196" i="1"/>
  <c r="KI297" i="1" l="1"/>
  <c r="KI147" i="1"/>
  <c r="KI149" i="1" s="1"/>
  <c r="KI153" i="1" s="1"/>
  <c r="LI223" i="1"/>
  <c r="LI255" i="1"/>
  <c r="LI253" i="1" s="1"/>
  <c r="LI257" i="1" s="1"/>
  <c r="LI263" i="1"/>
  <c r="LI261" i="1" s="1"/>
  <c r="LI265" i="1" s="1"/>
  <c r="LI266" i="1" s="1"/>
  <c r="KI227" i="1"/>
  <c r="KI294" i="1" l="1"/>
  <c r="KI295" i="1"/>
  <c r="KI229" i="1"/>
  <c r="LI281" i="1"/>
  <c r="LI282" i="1" s="1"/>
  <c r="LI273" i="1"/>
  <c r="LI274" i="1" s="1"/>
  <c r="LI258" i="1"/>
  <c r="LI208" i="1"/>
  <c r="LI216" i="1" s="1"/>
  <c r="KJ174" i="1"/>
  <c r="OY109" i="1"/>
  <c r="OY110" i="1" s="1"/>
  <c r="LI169" i="1" l="1"/>
  <c r="LI170" i="1" s="1"/>
  <c r="KJ228" i="1"/>
  <c r="OZ109" i="1" l="1"/>
  <c r="OZ110" i="1" s="1"/>
  <c r="OY196" i="1"/>
  <c r="LJ173" i="1"/>
  <c r="LJ224" i="1"/>
  <c r="LJ175" i="1"/>
  <c r="LJ226" i="1"/>
  <c r="OZ196" i="1"/>
  <c r="LJ176" i="1" l="1"/>
  <c r="LJ117" i="1"/>
  <c r="KI156" i="1"/>
  <c r="PA109" i="1" l="1"/>
  <c r="PA110" i="1" s="1"/>
  <c r="KI155" i="1" l="1"/>
  <c r="KI158" i="1" s="1"/>
  <c r="KI161" i="1" s="1"/>
  <c r="KI162" i="1" l="1"/>
  <c r="KI192" i="1"/>
  <c r="KI201" i="1" s="1"/>
  <c r="KI231" i="1" s="1"/>
  <c r="KJ160" i="1"/>
  <c r="KJ305" i="1" s="1"/>
  <c r="PA196" i="1"/>
  <c r="LJ116" i="1"/>
  <c r="LJ118" i="1" s="1"/>
  <c r="KI234" i="1"/>
  <c r="KI236" i="1" s="1"/>
  <c r="PB109" i="1" l="1"/>
  <c r="PB110" i="1" s="1"/>
  <c r="KI238" i="1"/>
  <c r="KI239" i="1" s="1"/>
  <c r="LJ223" i="1"/>
  <c r="LJ263" i="1"/>
  <c r="LJ261" i="1" s="1"/>
  <c r="LJ265" i="1" s="1"/>
  <c r="LJ266" i="1" s="1"/>
  <c r="LJ255" i="1"/>
  <c r="LJ253" i="1" s="1"/>
  <c r="LJ257" i="1" s="1"/>
  <c r="PB196" i="1" l="1"/>
  <c r="LJ281" i="1"/>
  <c r="LJ282" i="1" s="1"/>
  <c r="LJ273" i="1"/>
  <c r="LJ274" i="1" s="1"/>
  <c r="LJ258" i="1"/>
  <c r="PC109" i="1"/>
  <c r="PC110" i="1" s="1"/>
  <c r="LK173" i="1" l="1"/>
  <c r="LJ208" i="1"/>
  <c r="LJ216" i="1" s="1"/>
  <c r="PC196" i="1" l="1"/>
  <c r="KJ172" i="1"/>
  <c r="KJ179" i="1" s="1"/>
  <c r="KJ78" i="1"/>
  <c r="KJ87" i="1" s="1"/>
  <c r="LK224" i="1"/>
  <c r="LJ169" i="1"/>
  <c r="LJ170" i="1" s="1"/>
  <c r="LK226" i="1"/>
  <c r="LK175" i="1"/>
  <c r="PD109" i="1"/>
  <c r="PD110" i="1" s="1"/>
  <c r="LK176" i="1" l="1"/>
  <c r="LK117" i="1"/>
  <c r="PD196" i="1"/>
  <c r="KJ90" i="1" l="1"/>
  <c r="PE109" i="1"/>
  <c r="PE110" i="1" s="1"/>
  <c r="KJ181" i="1" l="1"/>
  <c r="KJ182" i="1" s="1"/>
  <c r="LK116" i="1"/>
  <c r="LK118" i="1" s="1"/>
  <c r="KJ91" i="1"/>
  <c r="KJ92" i="1" s="1"/>
  <c r="KJ96" i="1" s="1"/>
  <c r="PE196" i="1"/>
  <c r="KJ220" i="1" l="1"/>
  <c r="LK263" i="1"/>
  <c r="LK261" i="1" s="1"/>
  <c r="LK265" i="1" s="1"/>
  <c r="LK266" i="1" s="1"/>
  <c r="LK255" i="1"/>
  <c r="LK253" i="1" s="1"/>
  <c r="LK257" i="1" s="1"/>
  <c r="LK223" i="1"/>
  <c r="KJ198" i="1"/>
  <c r="LK281" i="1" l="1"/>
  <c r="LK282" i="1" s="1"/>
  <c r="LK273" i="1"/>
  <c r="LK274" i="1" s="1"/>
  <c r="LK258" i="1"/>
  <c r="KJ289" i="1"/>
  <c r="KJ151" i="1"/>
  <c r="LK208" i="1"/>
  <c r="LK216" i="1" s="1"/>
  <c r="PF109" i="1"/>
  <c r="PF110" i="1" s="1"/>
  <c r="KJ184" i="1" l="1"/>
  <c r="KJ185" i="1" s="1"/>
  <c r="KJ188" i="1" s="1"/>
  <c r="PF196" i="1"/>
  <c r="LK169" i="1"/>
  <c r="LK170" i="1" s="1"/>
  <c r="KK187" i="1" l="1"/>
  <c r="KJ235" i="1"/>
  <c r="PG109" i="1"/>
  <c r="PG110" i="1" s="1"/>
  <c r="LL173" i="1"/>
  <c r="LL224" i="1"/>
  <c r="LL226" i="1"/>
  <c r="LL175" i="1"/>
  <c r="KJ99" i="1"/>
  <c r="LL176" i="1" l="1"/>
  <c r="LL117" i="1"/>
  <c r="KJ100" i="1"/>
  <c r="KJ101" i="1" s="1"/>
  <c r="KJ105" i="1" s="1"/>
  <c r="KJ112" i="1" s="1"/>
  <c r="KJ125" i="1" s="1"/>
  <c r="PG196" i="1" l="1"/>
  <c r="PH109" i="1"/>
  <c r="PH110" i="1" s="1"/>
  <c r="KJ199" i="1"/>
  <c r="PH196" i="1" l="1"/>
  <c r="PI109" i="1"/>
  <c r="PI110" i="1" s="1"/>
  <c r="LL116" i="1"/>
  <c r="LL118" i="1" s="1"/>
  <c r="LL223" i="1" l="1"/>
  <c r="LL255" i="1"/>
  <c r="LL253" i="1" s="1"/>
  <c r="LL257" i="1" s="1"/>
  <c r="LL263" i="1"/>
  <c r="LL261" i="1" s="1"/>
  <c r="LL265" i="1" s="1"/>
  <c r="LL266" i="1" s="1"/>
  <c r="PI196" i="1" l="1"/>
  <c r="LL281" i="1"/>
  <c r="LL282" i="1" s="1"/>
  <c r="LL273" i="1"/>
  <c r="LL274" i="1" s="1"/>
  <c r="LL258" i="1"/>
  <c r="PJ109" i="1"/>
  <c r="PJ110" i="1" s="1"/>
  <c r="PJ196" i="1" l="1"/>
  <c r="LL208" i="1"/>
  <c r="LL216" i="1" s="1"/>
  <c r="KJ128" i="1"/>
  <c r="KJ131" i="1" s="1"/>
  <c r="KJ135" i="1" s="1"/>
  <c r="PK109" i="1" l="1"/>
  <c r="PK110" i="1" s="1"/>
  <c r="LL169" i="1"/>
  <c r="LL170" i="1" s="1"/>
  <c r="LM173" i="1"/>
  <c r="LM224" i="1"/>
  <c r="LM175" i="1"/>
  <c r="LM226" i="1"/>
  <c r="KJ197" i="1"/>
  <c r="LM176" i="1" l="1"/>
  <c r="LM117" i="1"/>
  <c r="KJ138" i="1"/>
  <c r="KJ139" i="1"/>
  <c r="PK196" i="1"/>
  <c r="KJ140" i="1" l="1"/>
  <c r="KJ142" i="1" s="1"/>
  <c r="KJ200" i="1"/>
  <c r="KK129" i="1"/>
  <c r="KK130" i="1" l="1"/>
  <c r="PL109" i="1"/>
  <c r="PL110" i="1" s="1"/>
  <c r="LM116" i="1" l="1"/>
  <c r="LM118" i="1" s="1"/>
  <c r="PM109" i="1" l="1"/>
  <c r="PL196" i="1"/>
  <c r="PM196" i="1"/>
  <c r="LM255" i="1"/>
  <c r="LM253" i="1" s="1"/>
  <c r="LM257" i="1" s="1"/>
  <c r="LM263" i="1"/>
  <c r="LM261" i="1" s="1"/>
  <c r="LM265" i="1" s="1"/>
  <c r="LM266" i="1" s="1"/>
  <c r="LM223" i="1"/>
  <c r="KJ286" i="1"/>
  <c r="LM281" i="1" l="1"/>
  <c r="LM282" i="1" s="1"/>
  <c r="LM273" i="1"/>
  <c r="LM274" i="1" s="1"/>
  <c r="LM258" i="1"/>
  <c r="PM110" i="1"/>
  <c r="I110" i="1" s="1"/>
  <c r="I109" i="1"/>
  <c r="KJ288" i="1"/>
  <c r="LM208" i="1" l="1"/>
  <c r="LM216" i="1" s="1"/>
  <c r="KJ146" i="1"/>
  <c r="KJ297" i="1" l="1"/>
  <c r="KJ147" i="1"/>
  <c r="KJ149" i="1" s="1"/>
  <c r="KJ153" i="1" s="1"/>
  <c r="LN176" i="1"/>
  <c r="LN117" i="1"/>
  <c r="LN173" i="1"/>
  <c r="LM169" i="1"/>
  <c r="LM170" i="1" s="1"/>
  <c r="LN226" i="1"/>
  <c r="LN175" i="1"/>
  <c r="KJ227" i="1"/>
  <c r="KJ295" i="1" l="1"/>
  <c r="KJ294" i="1"/>
  <c r="KJ229" i="1"/>
  <c r="LN224" i="1"/>
  <c r="KK174" i="1"/>
  <c r="KK228" i="1" l="1"/>
  <c r="LN116" i="1" l="1"/>
  <c r="LN118" i="1" s="1"/>
  <c r="KJ156" i="1"/>
  <c r="LN263" i="1" l="1"/>
  <c r="LN261" i="1" s="1"/>
  <c r="LN265" i="1" s="1"/>
  <c r="LN266" i="1" s="1"/>
  <c r="LN255" i="1"/>
  <c r="LN253" i="1" s="1"/>
  <c r="LN257" i="1" s="1"/>
  <c r="LN223" i="1"/>
  <c r="LN281" i="1" l="1"/>
  <c r="LN282" i="1" s="1"/>
  <c r="LN273" i="1"/>
  <c r="LN274" i="1" s="1"/>
  <c r="LN258" i="1"/>
  <c r="KJ155" i="1"/>
  <c r="KJ158" i="1" s="1"/>
  <c r="KJ161" i="1" s="1"/>
  <c r="KJ162" i="1" l="1"/>
  <c r="KK160" i="1"/>
  <c r="KK305" i="1" s="1"/>
  <c r="KJ192" i="1"/>
  <c r="KJ201" i="1" s="1"/>
  <c r="KJ231" i="1" s="1"/>
  <c r="KJ238" i="1" s="1"/>
  <c r="KJ239" i="1" s="1"/>
  <c r="LN208" i="1"/>
  <c r="LN216" i="1" s="1"/>
  <c r="LN169" i="1"/>
  <c r="LN170" i="1" s="1"/>
  <c r="KJ234" i="1"/>
  <c r="KJ236" i="1" s="1"/>
  <c r="LO173" i="1" l="1"/>
  <c r="LO226" i="1"/>
  <c r="LO175" i="1"/>
  <c r="LO224" i="1"/>
  <c r="LO176" i="1" l="1"/>
  <c r="LO117" i="1"/>
  <c r="KK172" i="1" l="1"/>
  <c r="KK179" i="1" s="1"/>
  <c r="KK78" i="1"/>
  <c r="LO116" i="1" l="1"/>
  <c r="LO118" i="1" s="1"/>
  <c r="LO223" i="1" l="1"/>
  <c r="LO255" i="1"/>
  <c r="LO253" i="1" s="1"/>
  <c r="LO257" i="1" s="1"/>
  <c r="LO263" i="1"/>
  <c r="LO261" i="1" s="1"/>
  <c r="LO265" i="1" s="1"/>
  <c r="LO266" i="1" s="1"/>
  <c r="LO281" i="1" l="1"/>
  <c r="LO282" i="1" s="1"/>
  <c r="LO273" i="1"/>
  <c r="LO274" i="1" s="1"/>
  <c r="LO258" i="1"/>
  <c r="LO208" i="1" l="1"/>
  <c r="LO216" i="1" s="1"/>
  <c r="LP173" i="1" l="1"/>
  <c r="LO169" i="1"/>
  <c r="LO170" i="1" s="1"/>
  <c r="LP224" i="1"/>
  <c r="LP175" i="1"/>
  <c r="LP226" i="1"/>
  <c r="KK181" i="1"/>
  <c r="KK182" i="1" s="1"/>
  <c r="LP176" i="1" l="1"/>
  <c r="LP117" i="1"/>
  <c r="KK80" i="1" l="1"/>
  <c r="KK87" i="1" s="1"/>
  <c r="KK220" i="1" l="1"/>
  <c r="KL80" i="1" l="1"/>
  <c r="LP116" i="1"/>
  <c r="LP118" i="1" s="1"/>
  <c r="KK90" i="1" l="1"/>
  <c r="LP263" i="1"/>
  <c r="LP261" i="1" s="1"/>
  <c r="LP265" i="1" s="1"/>
  <c r="LP266" i="1" s="1"/>
  <c r="LP255" i="1"/>
  <c r="LP253" i="1" s="1"/>
  <c r="LP257" i="1" s="1"/>
  <c r="LP223" i="1"/>
  <c r="LP281" i="1" l="1"/>
  <c r="LP282" i="1" s="1"/>
  <c r="LP273" i="1"/>
  <c r="LP274" i="1" s="1"/>
  <c r="LP258" i="1"/>
  <c r="KK91" i="1"/>
  <c r="KK92" i="1" s="1"/>
  <c r="KK96" i="1" s="1"/>
  <c r="LP169" i="1"/>
  <c r="LP170" i="1" s="1"/>
  <c r="KK198" i="1" l="1"/>
  <c r="LP208" i="1"/>
  <c r="LP216" i="1" s="1"/>
  <c r="LQ226" i="1" l="1"/>
  <c r="LQ175" i="1"/>
  <c r="LQ173" i="1"/>
  <c r="LQ176" i="1" l="1"/>
  <c r="LQ117" i="1"/>
  <c r="LQ224" i="1"/>
  <c r="KK99" i="1" l="1"/>
  <c r="KK100" i="1" l="1"/>
  <c r="KK101" i="1" s="1"/>
  <c r="KK105" i="1" s="1"/>
  <c r="KK112" i="1" s="1"/>
  <c r="KK125" i="1" s="1"/>
  <c r="KK199" i="1" l="1"/>
  <c r="LQ116" i="1"/>
  <c r="LQ118" i="1" s="1"/>
  <c r="LQ223" i="1" l="1"/>
  <c r="LQ263" i="1"/>
  <c r="LQ261" i="1" s="1"/>
  <c r="LQ265" i="1" s="1"/>
  <c r="LQ266" i="1" s="1"/>
  <c r="LQ255" i="1"/>
  <c r="LQ253" i="1" s="1"/>
  <c r="LQ257" i="1" s="1"/>
  <c r="LQ281" i="1" l="1"/>
  <c r="LQ282" i="1" s="1"/>
  <c r="LQ273" i="1"/>
  <c r="LQ274" i="1" s="1"/>
  <c r="LQ258" i="1"/>
  <c r="LQ208" i="1"/>
  <c r="LQ216" i="1" s="1"/>
  <c r="LQ169" i="1" l="1"/>
  <c r="LQ170" i="1" s="1"/>
  <c r="LR173" i="1" l="1"/>
  <c r="LR224" i="1"/>
  <c r="LR226" i="1"/>
  <c r="LR175" i="1"/>
  <c r="LR176" i="1" l="1"/>
  <c r="LR117" i="1"/>
  <c r="KK128" i="1"/>
  <c r="KK131" i="1" s="1"/>
  <c r="KK135" i="1" s="1"/>
  <c r="KK197" i="1" l="1"/>
  <c r="KK138" i="1" l="1"/>
  <c r="KK139" i="1"/>
  <c r="KK140" i="1" l="1"/>
  <c r="KK142" i="1" s="1"/>
  <c r="KL129" i="1"/>
  <c r="KK200" i="1"/>
  <c r="LR116" i="1"/>
  <c r="LR118" i="1" s="1"/>
  <c r="KL130" i="1" l="1"/>
  <c r="LR255" i="1"/>
  <c r="LR253" i="1" s="1"/>
  <c r="LR257" i="1" s="1"/>
  <c r="LR263" i="1"/>
  <c r="LR261" i="1" s="1"/>
  <c r="LR265" i="1" s="1"/>
  <c r="LR266" i="1" s="1"/>
  <c r="LR223" i="1"/>
  <c r="LR281" i="1" l="1"/>
  <c r="LR282" i="1" s="1"/>
  <c r="LR273" i="1"/>
  <c r="LR274" i="1" s="1"/>
  <c r="LR258" i="1"/>
  <c r="KK286" i="1" l="1"/>
  <c r="LS173" i="1"/>
  <c r="LR208" i="1"/>
  <c r="LR216" i="1" s="1"/>
  <c r="LR169" i="1" l="1"/>
  <c r="LR170" i="1" s="1"/>
  <c r="LS175" i="1"/>
  <c r="LS226" i="1"/>
  <c r="KK287" i="1" l="1"/>
  <c r="KK145" i="1"/>
  <c r="LS176" i="1"/>
  <c r="LS117" i="1"/>
  <c r="KK296" i="1"/>
  <c r="LS224" i="1"/>
  <c r="KK288" i="1" l="1"/>
  <c r="KK146" i="1" l="1"/>
  <c r="KK297" i="1" l="1"/>
  <c r="KK147" i="1"/>
  <c r="KK149" i="1" s="1"/>
  <c r="KK227" i="1"/>
  <c r="LS116" i="1"/>
  <c r="LS118" i="1" s="1"/>
  <c r="KK295" i="1" l="1"/>
  <c r="KK294" i="1"/>
  <c r="KK229" i="1"/>
  <c r="KL174" i="1"/>
  <c r="LS255" i="1"/>
  <c r="LS253" i="1" s="1"/>
  <c r="LS257" i="1" s="1"/>
  <c r="LS263" i="1"/>
  <c r="LS261" i="1" s="1"/>
  <c r="LS265" i="1" s="1"/>
  <c r="LS266" i="1" s="1"/>
  <c r="LS223" i="1"/>
  <c r="LS281" i="1" l="1"/>
  <c r="LS282" i="1" s="1"/>
  <c r="LS273" i="1"/>
  <c r="LS274" i="1" s="1"/>
  <c r="LS258" i="1"/>
  <c r="KL228" i="1"/>
  <c r="LT173" i="1" l="1"/>
  <c r="LS208" i="1"/>
  <c r="LS216" i="1" s="1"/>
  <c r="KK289" i="1" l="1"/>
  <c r="KK151" i="1"/>
  <c r="LS169" i="1"/>
  <c r="LS170" i="1" s="1"/>
  <c r="LT175" i="1"/>
  <c r="LT226" i="1"/>
  <c r="LT176" i="1" l="1"/>
  <c r="LT117" i="1"/>
  <c r="KK184" i="1"/>
  <c r="KK185" i="1" s="1"/>
  <c r="KK188" i="1" s="1"/>
  <c r="KK153" i="1"/>
  <c r="LT224" i="1"/>
  <c r="KK235" i="1" l="1"/>
  <c r="KL187" i="1"/>
  <c r="KK156" i="1"/>
  <c r="LT116" i="1" l="1"/>
  <c r="LT118" i="1" s="1"/>
  <c r="KK155" i="1" l="1"/>
  <c r="KK158" i="1" s="1"/>
  <c r="KK161" i="1" s="1"/>
  <c r="LT223" i="1"/>
  <c r="LT255" i="1"/>
  <c r="LT253" i="1" s="1"/>
  <c r="LT257" i="1" s="1"/>
  <c r="LT263" i="1"/>
  <c r="LT261" i="1" s="1"/>
  <c r="LT265" i="1" s="1"/>
  <c r="LT266" i="1" s="1"/>
  <c r="LT281" i="1" l="1"/>
  <c r="LT282" i="1" s="1"/>
  <c r="LT273" i="1"/>
  <c r="LT274" i="1" s="1"/>
  <c r="LT258" i="1"/>
  <c r="KK162" i="1"/>
  <c r="KL160" i="1"/>
  <c r="KL305" i="1" s="1"/>
  <c r="KK192" i="1"/>
  <c r="KK201" i="1" s="1"/>
  <c r="KK231" i="1" s="1"/>
  <c r="KK238" i="1" s="1"/>
  <c r="KK239" i="1" s="1"/>
  <c r="KK234" i="1"/>
  <c r="KK236" i="1" s="1"/>
  <c r="LT208" i="1" l="1"/>
  <c r="LT216" i="1" s="1"/>
  <c r="LU173" i="1" l="1"/>
  <c r="LT169" i="1"/>
  <c r="LT170" i="1" s="1"/>
  <c r="LU226" i="1"/>
  <c r="LU175" i="1"/>
  <c r="LU224" i="1"/>
  <c r="LU176" i="1" l="1"/>
  <c r="LU117" i="1"/>
  <c r="KL172" i="1" l="1"/>
  <c r="KL179" i="1" s="1"/>
  <c r="KL78" i="1"/>
  <c r="KL87" i="1" s="1"/>
  <c r="KL90" i="1" l="1"/>
  <c r="LU116" i="1"/>
  <c r="LU118" i="1" s="1"/>
  <c r="KL91" i="1" l="1"/>
  <c r="KL92" i="1" s="1"/>
  <c r="KL96" i="1" s="1"/>
  <c r="LU263" i="1"/>
  <c r="LU261" i="1" s="1"/>
  <c r="LU265" i="1" s="1"/>
  <c r="LU266" i="1" s="1"/>
  <c r="LU255" i="1"/>
  <c r="LU253" i="1" s="1"/>
  <c r="LU257" i="1" s="1"/>
  <c r="LU223" i="1"/>
  <c r="LU281" i="1" l="1"/>
  <c r="LU282" i="1" s="1"/>
  <c r="LU273" i="1"/>
  <c r="LU274" i="1" s="1"/>
  <c r="LU258" i="1"/>
  <c r="KL181" i="1"/>
  <c r="KL182" i="1" s="1"/>
  <c r="KL198" i="1"/>
  <c r="KL220" i="1" l="1"/>
  <c r="LU208" i="1"/>
  <c r="LU216" i="1" s="1"/>
  <c r="KM80" i="1" l="1"/>
  <c r="LV226" i="1"/>
  <c r="LV175" i="1"/>
  <c r="LV173" i="1"/>
  <c r="LU169" i="1"/>
  <c r="LU170" i="1" s="1"/>
  <c r="LV176" i="1" l="1"/>
  <c r="LV117" i="1"/>
  <c r="KL99" i="1"/>
  <c r="LV224" i="1"/>
  <c r="KL289" i="1" l="1"/>
  <c r="KL151" i="1"/>
  <c r="KL100" i="1"/>
  <c r="KL101" i="1" s="1"/>
  <c r="KL105" i="1" s="1"/>
  <c r="KL112" i="1" s="1"/>
  <c r="KL125" i="1" s="1"/>
  <c r="KL184" i="1" l="1"/>
  <c r="KL185" i="1" s="1"/>
  <c r="KL188" i="1" s="1"/>
  <c r="KL199" i="1"/>
  <c r="KL235" i="1" l="1"/>
  <c r="KM187" i="1"/>
  <c r="LV116" i="1"/>
  <c r="LV118" i="1" s="1"/>
  <c r="LV223" i="1" l="1"/>
  <c r="LV255" i="1"/>
  <c r="LV253" i="1" s="1"/>
  <c r="LV257" i="1" s="1"/>
  <c r="LV263" i="1"/>
  <c r="LV261" i="1" s="1"/>
  <c r="LV265" i="1" s="1"/>
  <c r="LV266" i="1" s="1"/>
  <c r="LV281" i="1" l="1"/>
  <c r="LV282" i="1" s="1"/>
  <c r="LV273" i="1"/>
  <c r="LV274" i="1" s="1"/>
  <c r="LV258" i="1"/>
  <c r="LV208" i="1"/>
  <c r="LV216" i="1" s="1"/>
  <c r="LV169" i="1" l="1"/>
  <c r="LV170" i="1" s="1"/>
  <c r="KL128" i="1" l="1"/>
  <c r="KL131" i="1" s="1"/>
  <c r="KL135" i="1" s="1"/>
  <c r="LW175" i="1"/>
  <c r="LW226" i="1"/>
  <c r="LW173" i="1"/>
  <c r="LW176" i="1" l="1"/>
  <c r="LW117" i="1"/>
  <c r="KL197" i="1"/>
  <c r="LW224" i="1"/>
  <c r="KL138" i="1" l="1"/>
  <c r="KL139" i="1"/>
  <c r="KL140" i="1" l="1"/>
  <c r="KL142" i="1" s="1"/>
  <c r="KL200" i="1"/>
  <c r="KM129" i="1"/>
  <c r="KM130" i="1" l="1"/>
  <c r="LW116" i="1"/>
  <c r="LW118" i="1" s="1"/>
  <c r="LW255" i="1" l="1"/>
  <c r="LW253" i="1" s="1"/>
  <c r="LW257" i="1" s="1"/>
  <c r="LW263" i="1"/>
  <c r="LW261" i="1" s="1"/>
  <c r="LW265" i="1" s="1"/>
  <c r="LW266" i="1" s="1"/>
  <c r="LW223" i="1"/>
  <c r="LW281" i="1" l="1"/>
  <c r="LW282" i="1" s="1"/>
  <c r="LW273" i="1"/>
  <c r="LW274" i="1" s="1"/>
  <c r="LW258" i="1"/>
  <c r="KL286" i="1"/>
  <c r="KL288" i="1" l="1"/>
  <c r="LX173" i="1"/>
  <c r="LW208" i="1"/>
  <c r="LW216" i="1" s="1"/>
  <c r="KL146" i="1" l="1"/>
  <c r="LX224" i="1"/>
  <c r="LW169" i="1"/>
  <c r="LW170" i="1" s="1"/>
  <c r="LX175" i="1"/>
  <c r="LX226" i="1"/>
  <c r="KL297" i="1" l="1"/>
  <c r="KL147" i="1"/>
  <c r="KL149" i="1" s="1"/>
  <c r="KL153" i="1" s="1"/>
  <c r="LX176" i="1"/>
  <c r="LX117" i="1"/>
  <c r="KL227" i="1"/>
  <c r="KL294" i="1" l="1"/>
  <c r="KL295" i="1"/>
  <c r="KL229" i="1"/>
  <c r="KM174" i="1"/>
  <c r="KM228" i="1" l="1"/>
  <c r="LX116" i="1" l="1"/>
  <c r="LX118" i="1" s="1"/>
  <c r="KL156" i="1" l="1"/>
  <c r="LX255" i="1"/>
  <c r="LX253" i="1" s="1"/>
  <c r="LX257" i="1" s="1"/>
  <c r="LX263" i="1"/>
  <c r="LX261" i="1" s="1"/>
  <c r="LX265" i="1" s="1"/>
  <c r="LX266" i="1" s="1"/>
  <c r="LX223" i="1"/>
  <c r="LX281" i="1" l="1"/>
  <c r="LX282" i="1" s="1"/>
  <c r="LX273" i="1"/>
  <c r="LX274" i="1" s="1"/>
  <c r="LX258" i="1"/>
  <c r="KL155" i="1" l="1"/>
  <c r="KL158" i="1" s="1"/>
  <c r="KL161" i="1" s="1"/>
  <c r="LX208" i="1"/>
  <c r="LX216" i="1" s="1"/>
  <c r="KL162" i="1" l="1"/>
  <c r="KL192" i="1"/>
  <c r="KL201" i="1" s="1"/>
  <c r="KL231" i="1" s="1"/>
  <c r="KM160" i="1"/>
  <c r="KM305" i="1" s="1"/>
  <c r="KL234" i="1"/>
  <c r="KL236" i="1" s="1"/>
  <c r="LY173" i="1"/>
  <c r="LX169" i="1"/>
  <c r="LX170" i="1" s="1"/>
  <c r="LY224" i="1"/>
  <c r="LY175" i="1"/>
  <c r="LY226" i="1"/>
  <c r="LY176" i="1" l="1"/>
  <c r="LY117" i="1"/>
  <c r="KL238" i="1"/>
  <c r="KL239" i="1" s="1"/>
  <c r="KM172" i="1" l="1"/>
  <c r="KM179" i="1" s="1"/>
  <c r="KM78" i="1"/>
  <c r="KM87" i="1" s="1"/>
  <c r="LY116" i="1" l="1"/>
  <c r="LY118" i="1" s="1"/>
  <c r="LY263" i="1" l="1"/>
  <c r="LY261" i="1" s="1"/>
  <c r="LY265" i="1" s="1"/>
  <c r="LY266" i="1" s="1"/>
  <c r="LY255" i="1"/>
  <c r="LY253" i="1" s="1"/>
  <c r="LY257" i="1" s="1"/>
  <c r="LY223" i="1"/>
  <c r="LY281" i="1" l="1"/>
  <c r="LY282" i="1" s="1"/>
  <c r="LY273" i="1"/>
  <c r="LY274" i="1" s="1"/>
  <c r="LY258" i="1"/>
  <c r="KM90" i="1"/>
  <c r="KM91" i="1" l="1"/>
  <c r="KM92" i="1" s="1"/>
  <c r="KM96" i="1" s="1"/>
  <c r="LY208" i="1"/>
  <c r="LY216" i="1" s="1"/>
  <c r="KM181" i="1" l="1"/>
  <c r="KM182" i="1" s="1"/>
  <c r="KM198" i="1"/>
  <c r="LZ173" i="1"/>
  <c r="LZ175" i="1"/>
  <c r="LZ226" i="1"/>
  <c r="LZ224" i="1"/>
  <c r="LY169" i="1"/>
  <c r="LY170" i="1" s="1"/>
  <c r="LZ176" i="1" l="1"/>
  <c r="LZ117" i="1"/>
  <c r="KM220" i="1"/>
  <c r="KN80" i="1" l="1"/>
  <c r="KM289" i="1" l="1"/>
  <c r="KM151" i="1"/>
  <c r="KM99" i="1"/>
  <c r="KM184" i="1" l="1"/>
  <c r="KM185" i="1" s="1"/>
  <c r="KM188" i="1" s="1"/>
  <c r="KM100" i="1"/>
  <c r="KM101" i="1" s="1"/>
  <c r="KM105" i="1" s="1"/>
  <c r="KM112" i="1" s="1"/>
  <c r="KM125" i="1" s="1"/>
  <c r="LZ116" i="1"/>
  <c r="LZ118" i="1" s="1"/>
  <c r="KM235" i="1" l="1"/>
  <c r="KN187" i="1"/>
  <c r="KM199" i="1"/>
  <c r="LZ223" i="1"/>
  <c r="LZ263" i="1"/>
  <c r="LZ261" i="1" s="1"/>
  <c r="LZ265" i="1" s="1"/>
  <c r="LZ266" i="1" s="1"/>
  <c r="LZ255" i="1"/>
  <c r="LZ253" i="1" s="1"/>
  <c r="LZ257" i="1" s="1"/>
  <c r="LZ281" i="1" l="1"/>
  <c r="LZ282" i="1" s="1"/>
  <c r="LZ273" i="1"/>
  <c r="LZ274" i="1" s="1"/>
  <c r="LZ258" i="1"/>
  <c r="LZ169" i="1"/>
  <c r="LZ170" i="1" s="1"/>
  <c r="LZ208" i="1" l="1"/>
  <c r="LZ216" i="1" s="1"/>
  <c r="MA173" i="1" l="1"/>
  <c r="MA175" i="1"/>
  <c r="MA226" i="1"/>
  <c r="MA176" i="1" l="1"/>
  <c r="MA117" i="1"/>
  <c r="MA224" i="1"/>
  <c r="KM128" i="1" l="1"/>
  <c r="KM131" i="1" s="1"/>
  <c r="KM135" i="1" s="1"/>
  <c r="KM197" i="1" l="1"/>
  <c r="KM138" i="1" l="1"/>
  <c r="KM139" i="1"/>
  <c r="MA116" i="1"/>
  <c r="MA118" i="1" s="1"/>
  <c r="KM140" i="1" l="1"/>
  <c r="KM142" i="1" s="1"/>
  <c r="KN129" i="1"/>
  <c r="KM200" i="1"/>
  <c r="MA255" i="1"/>
  <c r="MA253" i="1" s="1"/>
  <c r="MA257" i="1" s="1"/>
  <c r="MA263" i="1"/>
  <c r="MA261" i="1" s="1"/>
  <c r="MA265" i="1" s="1"/>
  <c r="MA266" i="1" s="1"/>
  <c r="MA223" i="1"/>
  <c r="MA281" i="1" l="1"/>
  <c r="MA282" i="1" s="1"/>
  <c r="MA273" i="1"/>
  <c r="MA274" i="1" s="1"/>
  <c r="MA258" i="1"/>
  <c r="KN130" i="1"/>
  <c r="MB173" i="1" l="1"/>
  <c r="MA208" i="1"/>
  <c r="MA216" i="1" s="1"/>
  <c r="MB224" i="1" l="1"/>
  <c r="KM286" i="1"/>
  <c r="MA169" i="1"/>
  <c r="MA170" i="1" s="1"/>
  <c r="MB175" i="1"/>
  <c r="MB226" i="1"/>
  <c r="MB176" i="1" l="1"/>
  <c r="MB117" i="1"/>
  <c r="KM288" i="1"/>
  <c r="KM146" i="1" l="1"/>
  <c r="KM297" i="1" l="1"/>
  <c r="KM147" i="1"/>
  <c r="KM149" i="1" s="1"/>
  <c r="KM153" i="1" s="1"/>
  <c r="KN174" i="1" l="1"/>
  <c r="KM227" i="1"/>
  <c r="KN228" i="1"/>
  <c r="MB116" i="1"/>
  <c r="MB118" i="1" s="1"/>
  <c r="KM295" i="1" l="1"/>
  <c r="KM294" i="1"/>
  <c r="KM229" i="1"/>
  <c r="MB263" i="1"/>
  <c r="MB261" i="1" s="1"/>
  <c r="MB265" i="1" s="1"/>
  <c r="MB266" i="1" s="1"/>
  <c r="MB255" i="1"/>
  <c r="MB253" i="1" s="1"/>
  <c r="MB257" i="1" s="1"/>
  <c r="MB223" i="1"/>
  <c r="MB281" i="1" l="1"/>
  <c r="MB282" i="1" s="1"/>
  <c r="MB273" i="1"/>
  <c r="MB274" i="1" s="1"/>
  <c r="MB258" i="1"/>
  <c r="MB169" i="1"/>
  <c r="MB170" i="1" s="1"/>
  <c r="KM156" i="1" l="1"/>
  <c r="MB208" i="1"/>
  <c r="MB216" i="1" s="1"/>
  <c r="MC173" i="1" l="1"/>
  <c r="KM155" i="1"/>
  <c r="KM158" i="1" s="1"/>
  <c r="KM161" i="1" s="1"/>
  <c r="MC175" i="1"/>
  <c r="MC226" i="1"/>
  <c r="MC224" i="1"/>
  <c r="KM162" i="1" l="1"/>
  <c r="KM192" i="1"/>
  <c r="KM201" i="1" s="1"/>
  <c r="KM231" i="1" s="1"/>
  <c r="KN160" i="1"/>
  <c r="KN305" i="1" s="1"/>
  <c r="MC176" i="1"/>
  <c r="MC117" i="1"/>
  <c r="KM234" i="1"/>
  <c r="KM236" i="1" s="1"/>
  <c r="KM238" i="1" l="1"/>
  <c r="KM239" i="1" s="1"/>
  <c r="MC116" i="1" l="1"/>
  <c r="MC118" i="1" s="1"/>
  <c r="KN172" i="1" l="1"/>
  <c r="KN179" i="1" s="1"/>
  <c r="KN78" i="1"/>
  <c r="KN87" i="1" s="1"/>
  <c r="MC223" i="1"/>
  <c r="MC263" i="1"/>
  <c r="MC261" i="1" s="1"/>
  <c r="MC265" i="1" s="1"/>
  <c r="MC266" i="1" s="1"/>
  <c r="MC255" i="1"/>
  <c r="MC253" i="1" s="1"/>
  <c r="MC257" i="1" s="1"/>
  <c r="MC281" i="1" l="1"/>
  <c r="MC282" i="1" s="1"/>
  <c r="MC273" i="1"/>
  <c r="MC274" i="1" s="1"/>
  <c r="MC258" i="1"/>
  <c r="MC208" i="1"/>
  <c r="MC216" i="1" s="1"/>
  <c r="MC169" i="1" l="1"/>
  <c r="MC170" i="1" s="1"/>
  <c r="KN90" i="1" l="1"/>
  <c r="MD173" i="1"/>
  <c r="MD224" i="1"/>
  <c r="MD175" i="1"/>
  <c r="MD226" i="1"/>
  <c r="MD176" i="1" l="1"/>
  <c r="MD117" i="1"/>
  <c r="KN91" i="1"/>
  <c r="KN92" i="1" s="1"/>
  <c r="KN96" i="1" s="1"/>
  <c r="KN181" i="1" l="1"/>
  <c r="KN182" i="1" s="1"/>
  <c r="KN198" i="1"/>
  <c r="KO80" i="1" l="1"/>
  <c r="KN220" i="1"/>
  <c r="MD116" i="1"/>
  <c r="MD118" i="1" s="1"/>
  <c r="KN99" i="1" l="1"/>
  <c r="MD263" i="1"/>
  <c r="MD261" i="1" s="1"/>
  <c r="MD265" i="1" s="1"/>
  <c r="MD266" i="1" s="1"/>
  <c r="MD255" i="1"/>
  <c r="MD253" i="1" s="1"/>
  <c r="MD257" i="1" s="1"/>
  <c r="MD223" i="1"/>
  <c r="MD273" i="1" l="1"/>
  <c r="MD274" i="1" s="1"/>
  <c r="MD281" i="1"/>
  <c r="MD282" i="1" s="1"/>
  <c r="MD258" i="1"/>
  <c r="KN100" i="1"/>
  <c r="KN101" i="1" s="1"/>
  <c r="KN105" i="1" s="1"/>
  <c r="KN112" i="1" s="1"/>
  <c r="KN125" i="1" s="1"/>
  <c r="MD208" i="1"/>
  <c r="MD216" i="1" s="1"/>
  <c r="MD169" i="1"/>
  <c r="MD170" i="1" s="1"/>
  <c r="KN199" i="1" l="1"/>
  <c r="ME173" i="1" l="1"/>
  <c r="ME175" i="1"/>
  <c r="ME176" i="1" l="1"/>
  <c r="ME117" i="1"/>
  <c r="KN128" i="1" l="1"/>
  <c r="KN131" i="1" s="1"/>
  <c r="KN135" i="1" s="1"/>
  <c r="ME116" i="1"/>
  <c r="ME118" i="1" s="1"/>
  <c r="KN197" i="1" l="1"/>
  <c r="ME263" i="1"/>
  <c r="ME261" i="1" s="1"/>
  <c r="ME265" i="1" s="1"/>
  <c r="ME266" i="1" s="1"/>
  <c r="ME255" i="1"/>
  <c r="ME253" i="1" s="1"/>
  <c r="ME257" i="1" s="1"/>
  <c r="ME281" i="1" l="1"/>
  <c r="ME282" i="1" s="1"/>
  <c r="ME273" i="1"/>
  <c r="ME274" i="1" s="1"/>
  <c r="ME258" i="1"/>
  <c r="KN139" i="1"/>
  <c r="KN138" i="1"/>
  <c r="ME208" i="1"/>
  <c r="ME216" i="1" s="1"/>
  <c r="KN140" i="1" l="1"/>
  <c r="KN142" i="1" s="1"/>
  <c r="ME169" i="1"/>
  <c r="ME170" i="1" s="1"/>
  <c r="KO129" i="1"/>
  <c r="KN200" i="1"/>
  <c r="KO130" i="1" l="1"/>
  <c r="MF173" i="1"/>
  <c r="MF175" i="1"/>
  <c r="MF176" i="1" l="1"/>
  <c r="MF117" i="1"/>
  <c r="KN286" i="1" l="1"/>
  <c r="KN287" i="1" l="1"/>
  <c r="KN145" i="1"/>
  <c r="KN296" i="1"/>
  <c r="MF116" i="1"/>
  <c r="MF118" i="1" s="1"/>
  <c r="KN288" i="1" l="1"/>
  <c r="MF263" i="1"/>
  <c r="MF261" i="1" s="1"/>
  <c r="MF265" i="1" s="1"/>
  <c r="MF266" i="1" s="1"/>
  <c r="MF255" i="1"/>
  <c r="MF253" i="1" s="1"/>
  <c r="MF257" i="1" s="1"/>
  <c r="MF281" i="1" l="1"/>
  <c r="MF282" i="1" s="1"/>
  <c r="MF273" i="1"/>
  <c r="MF274" i="1" s="1"/>
  <c r="MF258" i="1"/>
  <c r="KN146" i="1"/>
  <c r="MF208" i="1"/>
  <c r="MF216" i="1" s="1"/>
  <c r="KN297" i="1" l="1"/>
  <c r="KN147" i="1"/>
  <c r="KN149" i="1" s="1"/>
  <c r="KN227" i="1"/>
  <c r="MF169" i="1"/>
  <c r="MF170" i="1" s="1"/>
  <c r="MG173" i="1"/>
  <c r="KN295" i="1" l="1"/>
  <c r="KN294" i="1"/>
  <c r="KN229" i="1"/>
  <c r="KO174" i="1"/>
  <c r="MG175" i="1"/>
  <c r="MG176" i="1" l="1"/>
  <c r="MG117" i="1"/>
  <c r="KO228" i="1"/>
  <c r="KN289" i="1" l="1"/>
  <c r="KN151" i="1"/>
  <c r="KN184" i="1" l="1"/>
  <c r="KN185" i="1" s="1"/>
  <c r="KN188" i="1" s="1"/>
  <c r="KN153" i="1"/>
  <c r="MG116" i="1"/>
  <c r="MG118" i="1" s="1"/>
  <c r="KO187" i="1" l="1"/>
  <c r="KN235" i="1"/>
  <c r="KN156" i="1"/>
  <c r="MG263" i="1"/>
  <c r="MG261" i="1" s="1"/>
  <c r="MG265" i="1" s="1"/>
  <c r="MG266" i="1" s="1"/>
  <c r="MG255" i="1"/>
  <c r="MG253" i="1" s="1"/>
  <c r="MG257" i="1" s="1"/>
  <c r="MG281" i="1" l="1"/>
  <c r="MG282" i="1" s="1"/>
  <c r="MG273" i="1"/>
  <c r="MG274" i="1" s="1"/>
  <c r="MG258" i="1"/>
  <c r="MG208" i="1"/>
  <c r="MG216" i="1" s="1"/>
  <c r="MG169" i="1" l="1"/>
  <c r="MG170" i="1" s="1"/>
  <c r="KN155" i="1"/>
  <c r="KN158" i="1" s="1"/>
  <c r="KN161" i="1" s="1"/>
  <c r="KN162" i="1" l="1"/>
  <c r="KO160" i="1"/>
  <c r="KO305" i="1" s="1"/>
  <c r="KN192" i="1"/>
  <c r="KN201" i="1" s="1"/>
  <c r="KN231" i="1" s="1"/>
  <c r="KN238" i="1" s="1"/>
  <c r="KN239" i="1" s="1"/>
  <c r="KN234" i="1"/>
  <c r="KN236" i="1" s="1"/>
  <c r="MH173" i="1"/>
  <c r="MH175" i="1"/>
  <c r="MH176" i="1" l="1"/>
  <c r="MH117" i="1"/>
  <c r="KO172" i="1" l="1"/>
  <c r="KO179" i="1" s="1"/>
  <c r="KO78" i="1"/>
  <c r="KO87" i="1" s="1"/>
  <c r="MH116" i="1"/>
  <c r="MH118" i="1" s="1"/>
  <c r="MH255" i="1" l="1"/>
  <c r="MH253" i="1" s="1"/>
  <c r="MH257" i="1" s="1"/>
  <c r="MH263" i="1"/>
  <c r="MH261" i="1" s="1"/>
  <c r="MH265" i="1" s="1"/>
  <c r="MH266" i="1" s="1"/>
  <c r="MH281" i="1" l="1"/>
  <c r="MH282" i="1" s="1"/>
  <c r="MH273" i="1"/>
  <c r="MH274" i="1" s="1"/>
  <c r="MH258" i="1"/>
  <c r="MH169" i="1"/>
  <c r="MH170" i="1" s="1"/>
  <c r="KO90" i="1" l="1"/>
  <c r="MH208" i="1"/>
  <c r="MH216" i="1" s="1"/>
  <c r="KO91" i="1" l="1"/>
  <c r="KO92" i="1" s="1"/>
  <c r="KO96" i="1" s="1"/>
  <c r="MI173" i="1"/>
  <c r="MI175" i="1"/>
  <c r="MI176" i="1" l="1"/>
  <c r="MI117" i="1"/>
  <c r="KO181" i="1"/>
  <c r="KO182" i="1" s="1"/>
  <c r="KO198" i="1"/>
  <c r="KO220" i="1" l="1"/>
  <c r="KP80" i="1" l="1"/>
  <c r="KO289" i="1" l="1"/>
  <c r="KO151" i="1"/>
  <c r="KO99" i="1"/>
  <c r="MI116" i="1"/>
  <c r="MI118" i="1" s="1"/>
  <c r="KO184" i="1" l="1"/>
  <c r="KO185" i="1" s="1"/>
  <c r="KO188" i="1" s="1"/>
  <c r="KO100" i="1"/>
  <c r="KO101" i="1" s="1"/>
  <c r="KO105" i="1" s="1"/>
  <c r="KO112" i="1" s="1"/>
  <c r="KO125" i="1" s="1"/>
  <c r="MI255" i="1"/>
  <c r="MI253" i="1" s="1"/>
  <c r="MI257" i="1" s="1"/>
  <c r="MI263" i="1"/>
  <c r="MI261" i="1" s="1"/>
  <c r="MI265" i="1" s="1"/>
  <c r="MI266" i="1" s="1"/>
  <c r="MI281" i="1" l="1"/>
  <c r="MI282" i="1" s="1"/>
  <c r="MI273" i="1"/>
  <c r="MI274" i="1" s="1"/>
  <c r="MI258" i="1"/>
  <c r="KP187" i="1"/>
  <c r="KO235" i="1"/>
  <c r="KO199" i="1"/>
  <c r="MI208" i="1"/>
  <c r="MI216" i="1" s="1"/>
  <c r="MI169" i="1" l="1"/>
  <c r="MI170" i="1" s="1"/>
  <c r="MJ173" i="1" l="1"/>
  <c r="MJ175" i="1"/>
  <c r="MJ176" i="1" l="1"/>
  <c r="MJ117" i="1"/>
  <c r="KO128" i="1" l="1"/>
  <c r="KO131" i="1" s="1"/>
  <c r="KO135" i="1" s="1"/>
  <c r="KO197" i="1" l="1"/>
  <c r="MJ116" i="1"/>
  <c r="MJ118" i="1" s="1"/>
  <c r="KO139" i="1" l="1"/>
  <c r="KO138" i="1"/>
  <c r="MJ255" i="1"/>
  <c r="MJ253" i="1" s="1"/>
  <c r="MJ257" i="1" s="1"/>
  <c r="MJ263" i="1"/>
  <c r="MJ261" i="1" s="1"/>
  <c r="MJ265" i="1" s="1"/>
  <c r="MJ266" i="1" s="1"/>
  <c r="MJ281" i="1" l="1"/>
  <c r="MJ282" i="1" s="1"/>
  <c r="MJ273" i="1"/>
  <c r="MJ274" i="1" s="1"/>
  <c r="MJ258" i="1"/>
  <c r="KO140" i="1"/>
  <c r="KO142" i="1" s="1"/>
  <c r="KO200" i="1"/>
  <c r="KP129" i="1"/>
  <c r="MJ208" i="1"/>
  <c r="MJ216" i="1" s="1"/>
  <c r="MK173" i="1" l="1"/>
  <c r="KP130" i="1"/>
  <c r="MJ169" i="1"/>
  <c r="MJ170" i="1" s="1"/>
  <c r="MK175" i="1" l="1"/>
  <c r="MK176" i="1" l="1"/>
  <c r="MK117" i="1"/>
  <c r="KO286" i="1"/>
  <c r="KO288" i="1" l="1"/>
  <c r="KO146" i="1" l="1"/>
  <c r="KO297" i="1" l="1"/>
  <c r="KO147" i="1"/>
  <c r="KO149" i="1" s="1"/>
  <c r="KO153" i="1" s="1"/>
  <c r="KO227" i="1"/>
  <c r="MK116" i="1"/>
  <c r="MK118" i="1" s="1"/>
  <c r="KO295" i="1" l="1"/>
  <c r="KO294" i="1"/>
  <c r="KO229" i="1"/>
  <c r="KP174" i="1"/>
  <c r="MK255" i="1"/>
  <c r="MK253" i="1" s="1"/>
  <c r="MK257" i="1" s="1"/>
  <c r="MK263" i="1"/>
  <c r="MK261" i="1" s="1"/>
  <c r="MK265" i="1" s="1"/>
  <c r="MK266" i="1" s="1"/>
  <c r="MK281" i="1" l="1"/>
  <c r="MK282" i="1" s="1"/>
  <c r="MK273" i="1"/>
  <c r="MK274" i="1" s="1"/>
  <c r="MK258" i="1"/>
  <c r="KP228" i="1"/>
  <c r="MK208" i="1"/>
  <c r="MK216" i="1" s="1"/>
  <c r="MK169" i="1" l="1"/>
  <c r="MK170" i="1" s="1"/>
  <c r="KO156" i="1" l="1"/>
  <c r="ML175" i="1"/>
  <c r="ML173" i="1"/>
  <c r="ML176" i="1" l="1"/>
  <c r="ML117" i="1"/>
  <c r="KO155" i="1" l="1"/>
  <c r="KO158" i="1" s="1"/>
  <c r="KO161" i="1" s="1"/>
  <c r="KO162" i="1" l="1"/>
  <c r="KP160" i="1"/>
  <c r="KP305" i="1" s="1"/>
  <c r="KO192" i="1"/>
  <c r="KO201" i="1" s="1"/>
  <c r="KO231" i="1" s="1"/>
  <c r="KO238" i="1" s="1"/>
  <c r="KO239" i="1" s="1"/>
  <c r="KO234" i="1"/>
  <c r="KO236" i="1" s="1"/>
  <c r="ML116" i="1" l="1"/>
  <c r="ML118" i="1" s="1"/>
  <c r="ML263" i="1" l="1"/>
  <c r="ML261" i="1" s="1"/>
  <c r="ML265" i="1" s="1"/>
  <c r="ML266" i="1" s="1"/>
  <c r="ML255" i="1"/>
  <c r="ML253" i="1" s="1"/>
  <c r="ML257" i="1" s="1"/>
  <c r="ML281" i="1" l="1"/>
  <c r="ML282" i="1" s="1"/>
  <c r="ML273" i="1"/>
  <c r="ML274" i="1" s="1"/>
  <c r="ML258" i="1"/>
  <c r="ML208" i="1"/>
  <c r="ML216" i="1" s="1"/>
  <c r="KP172" i="1" l="1"/>
  <c r="KP179" i="1" s="1"/>
  <c r="KP78" i="1"/>
  <c r="KP87" i="1" s="1"/>
  <c r="ML169" i="1"/>
  <c r="ML170" i="1" s="1"/>
  <c r="MM173" i="1" l="1"/>
  <c r="MM175" i="1"/>
  <c r="MM176" i="1" l="1"/>
  <c r="MM117" i="1"/>
  <c r="KP90" i="1" l="1"/>
  <c r="KP91" i="1" l="1"/>
  <c r="KP92" i="1" s="1"/>
  <c r="KP96" i="1" s="1"/>
  <c r="KP181" i="1" l="1"/>
  <c r="KP182" i="1" s="1"/>
  <c r="KP198" i="1"/>
  <c r="MM116" i="1"/>
  <c r="MM118" i="1" s="1"/>
  <c r="MM263" i="1" l="1"/>
  <c r="MM261" i="1" s="1"/>
  <c r="MM265" i="1" s="1"/>
  <c r="MM266" i="1" s="1"/>
  <c r="MM255" i="1"/>
  <c r="MM253" i="1" s="1"/>
  <c r="MM257" i="1" s="1"/>
  <c r="MM281" i="1" l="1"/>
  <c r="MM282" i="1" s="1"/>
  <c r="MM273" i="1"/>
  <c r="MM274" i="1" s="1"/>
  <c r="MM258" i="1"/>
  <c r="KP220" i="1"/>
  <c r="MM208" i="1"/>
  <c r="MM216" i="1" s="1"/>
  <c r="KP289" i="1" l="1"/>
  <c r="KP151" i="1"/>
  <c r="KQ80" i="1"/>
  <c r="KP99" i="1"/>
  <c r="MM169" i="1"/>
  <c r="MM170" i="1" s="1"/>
  <c r="KP184" i="1" l="1"/>
  <c r="KP185" i="1" s="1"/>
  <c r="KP188" i="1" s="1"/>
  <c r="KP101" i="1"/>
  <c r="KP105" i="1" s="1"/>
  <c r="KP112" i="1" s="1"/>
  <c r="KP125" i="1" s="1"/>
  <c r="KP100" i="1"/>
  <c r="MN173" i="1"/>
  <c r="MN175" i="1"/>
  <c r="MN176" i="1" l="1"/>
  <c r="MN117" i="1"/>
  <c r="KP235" i="1"/>
  <c r="KQ187" i="1"/>
  <c r="KP199" i="1"/>
  <c r="MN116" i="1" l="1"/>
  <c r="MN118" i="1" s="1"/>
  <c r="MN255" i="1" l="1"/>
  <c r="MN253" i="1" s="1"/>
  <c r="MN257" i="1" s="1"/>
  <c r="MN263" i="1"/>
  <c r="MN261" i="1" s="1"/>
  <c r="MN265" i="1" s="1"/>
  <c r="MN266" i="1" s="1"/>
  <c r="MN281" i="1" l="1"/>
  <c r="MN282" i="1" s="1"/>
  <c r="MN273" i="1"/>
  <c r="MN274" i="1" s="1"/>
  <c r="MN258" i="1"/>
  <c r="KP128" i="1" l="1"/>
  <c r="KP131" i="1" s="1"/>
  <c r="KP135" i="1" s="1"/>
  <c r="MO173" i="1"/>
  <c r="MN208" i="1"/>
  <c r="MN216" i="1" s="1"/>
  <c r="KP138" i="1" l="1"/>
  <c r="KP139" i="1"/>
  <c r="MO175" i="1"/>
  <c r="MN169" i="1"/>
  <c r="MN170" i="1" s="1"/>
  <c r="MO176" i="1" l="1"/>
  <c r="MO117" i="1"/>
  <c r="KP197" i="1"/>
  <c r="KP140" i="1"/>
  <c r="KP142" i="1" s="1"/>
  <c r="KP200" i="1"/>
  <c r="KQ129" i="1"/>
  <c r="KQ130" i="1" l="1"/>
  <c r="KP286" i="1" l="1"/>
  <c r="MO116" i="1"/>
  <c r="MO118" i="1" s="1"/>
  <c r="KP288" i="1" l="1"/>
  <c r="MO255" i="1"/>
  <c r="MO253" i="1" s="1"/>
  <c r="MO257" i="1" s="1"/>
  <c r="MO263" i="1"/>
  <c r="MO261" i="1" s="1"/>
  <c r="MO265" i="1" s="1"/>
  <c r="MO266" i="1" s="1"/>
  <c r="MO281" i="1" l="1"/>
  <c r="MO282" i="1" s="1"/>
  <c r="MO273" i="1"/>
  <c r="MO274" i="1" s="1"/>
  <c r="MO258" i="1"/>
  <c r="KP146" i="1"/>
  <c r="MO169" i="1"/>
  <c r="MO170" i="1" s="1"/>
  <c r="KP297" i="1" l="1"/>
  <c r="KP147" i="1"/>
  <c r="KP149" i="1" s="1"/>
  <c r="KP153" i="1" s="1"/>
  <c r="KP227" i="1"/>
  <c r="MO208" i="1"/>
  <c r="MO216" i="1" s="1"/>
  <c r="KP295" i="1" l="1"/>
  <c r="KP294" i="1"/>
  <c r="KP229" i="1"/>
  <c r="MP173" i="1"/>
  <c r="KQ174" i="1"/>
  <c r="MP175" i="1"/>
  <c r="MP176" i="1" l="1"/>
  <c r="MP117" i="1"/>
  <c r="KQ228" i="1"/>
  <c r="KP156" i="1" l="1"/>
  <c r="MP116" i="1" l="1"/>
  <c r="MP118" i="1" s="1"/>
  <c r="KP155" i="1" l="1"/>
  <c r="KP158" i="1" s="1"/>
  <c r="KP161" i="1" s="1"/>
  <c r="MP263" i="1"/>
  <c r="MP261" i="1" s="1"/>
  <c r="MP265" i="1" s="1"/>
  <c r="MP266" i="1" s="1"/>
  <c r="MP255" i="1"/>
  <c r="MP253" i="1" s="1"/>
  <c r="MP257" i="1" s="1"/>
  <c r="MP281" i="1" l="1"/>
  <c r="MP282" i="1" s="1"/>
  <c r="MP273" i="1"/>
  <c r="MP274" i="1" s="1"/>
  <c r="MP258" i="1"/>
  <c r="KP162" i="1"/>
  <c r="KP192" i="1"/>
  <c r="KP201" i="1" s="1"/>
  <c r="KP231" i="1" s="1"/>
  <c r="KQ160" i="1"/>
  <c r="KQ305" i="1" s="1"/>
  <c r="KP234" i="1"/>
  <c r="KP236" i="1" s="1"/>
  <c r="MP208" i="1"/>
  <c r="MP216" i="1" s="1"/>
  <c r="KP238" i="1" l="1"/>
  <c r="KP239" i="1" s="1"/>
  <c r="MP169" i="1"/>
  <c r="MP170" i="1" s="1"/>
  <c r="MQ173" i="1" l="1"/>
  <c r="MQ175" i="1"/>
  <c r="MQ176" i="1" l="1"/>
  <c r="MQ117" i="1"/>
  <c r="KQ172" i="1" l="1"/>
  <c r="KQ179" i="1" s="1"/>
  <c r="KQ78" i="1"/>
  <c r="KQ87" i="1" s="1"/>
  <c r="MQ116" i="1" l="1"/>
  <c r="MQ118" i="1" s="1"/>
  <c r="KQ90" i="1" l="1"/>
  <c r="MQ255" i="1"/>
  <c r="MQ253" i="1" s="1"/>
  <c r="MQ257" i="1" s="1"/>
  <c r="MQ263" i="1"/>
  <c r="MQ261" i="1" s="1"/>
  <c r="MQ265" i="1" s="1"/>
  <c r="MQ266" i="1" s="1"/>
  <c r="MQ281" i="1" l="1"/>
  <c r="MQ282" i="1" s="1"/>
  <c r="MQ273" i="1"/>
  <c r="MQ274" i="1" s="1"/>
  <c r="MQ258" i="1"/>
  <c r="KQ91" i="1"/>
  <c r="KQ92" i="1" s="1"/>
  <c r="KQ96" i="1" s="1"/>
  <c r="MQ208" i="1"/>
  <c r="MQ216" i="1" s="1"/>
  <c r="KQ198" i="1" l="1"/>
  <c r="MR173" i="1"/>
  <c r="MQ169" i="1"/>
  <c r="MQ170" i="1" s="1"/>
  <c r="MR175" i="1" l="1"/>
  <c r="KQ181" i="1"/>
  <c r="KQ182" i="1" s="1"/>
  <c r="MR176" i="1" l="1"/>
  <c r="MR117" i="1"/>
  <c r="KQ99" i="1"/>
  <c r="KQ100" i="1" l="1"/>
  <c r="KQ101" i="1" s="1"/>
  <c r="KQ105" i="1" s="1"/>
  <c r="KQ112" i="1" s="1"/>
  <c r="KQ125" i="1" s="1"/>
  <c r="KQ220" i="1"/>
  <c r="KR80" i="1" l="1"/>
  <c r="KQ199" i="1" l="1"/>
  <c r="MR116" i="1"/>
  <c r="MR118" i="1" s="1"/>
  <c r="MR255" i="1" l="1"/>
  <c r="MR253" i="1" s="1"/>
  <c r="MR257" i="1" s="1"/>
  <c r="MR263" i="1"/>
  <c r="MR261" i="1" s="1"/>
  <c r="MR265" i="1" s="1"/>
  <c r="MR266" i="1" s="1"/>
  <c r="MR281" i="1" l="1"/>
  <c r="MR282" i="1" s="1"/>
  <c r="MR273" i="1"/>
  <c r="MR274" i="1" s="1"/>
  <c r="MR258" i="1"/>
  <c r="MR208" i="1"/>
  <c r="MR216" i="1" s="1"/>
  <c r="MR169" i="1" l="1"/>
  <c r="MR170" i="1" s="1"/>
  <c r="MS173" i="1" l="1"/>
  <c r="MS175" i="1"/>
  <c r="MS176" i="1" l="1"/>
  <c r="MS117" i="1"/>
  <c r="MS116" i="1" l="1"/>
  <c r="MS118" i="1" s="1"/>
  <c r="KQ128" i="1"/>
  <c r="KQ131" i="1" s="1"/>
  <c r="KQ135" i="1" s="1"/>
  <c r="MS263" i="1" l="1"/>
  <c r="MS261" i="1" s="1"/>
  <c r="MS265" i="1" s="1"/>
  <c r="MS266" i="1" s="1"/>
  <c r="MS255" i="1"/>
  <c r="MS253" i="1" s="1"/>
  <c r="MS257" i="1" s="1"/>
  <c r="KQ138" i="1"/>
  <c r="KQ139" i="1"/>
  <c r="KQ197" i="1"/>
  <c r="MS281" i="1" l="1"/>
  <c r="MS282" i="1" s="1"/>
  <c r="MS273" i="1"/>
  <c r="MS274" i="1" s="1"/>
  <c r="MS258" i="1"/>
  <c r="KQ140" i="1"/>
  <c r="KQ142" i="1" s="1"/>
  <c r="MS208" i="1"/>
  <c r="MS216" i="1" s="1"/>
  <c r="KQ200" i="1"/>
  <c r="MT173" i="1" l="1"/>
  <c r="MS169" i="1"/>
  <c r="MS170" i="1" s="1"/>
  <c r="MT175" i="1" l="1"/>
  <c r="MT176" i="1" l="1"/>
  <c r="MT117" i="1"/>
  <c r="KR129" i="1"/>
  <c r="KQ286" i="1" l="1"/>
  <c r="KR130" i="1"/>
  <c r="KQ287" i="1" l="1"/>
  <c r="KQ145" i="1"/>
  <c r="MT116" i="1"/>
  <c r="MT118" i="1" s="1"/>
  <c r="KQ296" i="1"/>
  <c r="MT263" i="1" l="1"/>
  <c r="MT261" i="1" s="1"/>
  <c r="MT265" i="1" s="1"/>
  <c r="MT266" i="1" s="1"/>
  <c r="MT255" i="1"/>
  <c r="MT253" i="1" s="1"/>
  <c r="MT257" i="1" s="1"/>
  <c r="KQ288" i="1"/>
  <c r="MT281" i="1" l="1"/>
  <c r="MT282" i="1" s="1"/>
  <c r="MT273" i="1"/>
  <c r="MT274" i="1" s="1"/>
  <c r="MT258" i="1"/>
  <c r="MT208" i="1"/>
  <c r="MT216" i="1" s="1"/>
  <c r="KQ146" i="1"/>
  <c r="KQ297" i="1" l="1"/>
  <c r="KQ147" i="1"/>
  <c r="KQ149" i="1" s="1"/>
  <c r="MT169" i="1"/>
  <c r="MT170" i="1" s="1"/>
  <c r="KQ227" i="1"/>
  <c r="KQ295" i="1" l="1"/>
  <c r="KQ294" i="1"/>
  <c r="KQ229" i="1"/>
  <c r="MU173" i="1"/>
  <c r="MU175" i="1"/>
  <c r="MU176" i="1" l="1"/>
  <c r="MU117" i="1"/>
  <c r="KR174" i="1" l="1"/>
  <c r="KQ289" i="1" l="1"/>
  <c r="KQ151" i="1"/>
  <c r="KR228" i="1"/>
  <c r="KQ184" i="1" l="1"/>
  <c r="KQ185" i="1" s="1"/>
  <c r="KQ188" i="1" s="1"/>
  <c r="KQ153" i="1"/>
  <c r="MU116" i="1"/>
  <c r="MU118" i="1" s="1"/>
  <c r="KR187" i="1" l="1"/>
  <c r="KQ235" i="1"/>
  <c r="MU263" i="1"/>
  <c r="MU261" i="1" s="1"/>
  <c r="MU265" i="1" s="1"/>
  <c r="MU266" i="1" s="1"/>
  <c r="MU255" i="1"/>
  <c r="MU253" i="1" s="1"/>
  <c r="MU257" i="1" s="1"/>
  <c r="KQ156" i="1"/>
  <c r="MU281" i="1" l="1"/>
  <c r="MU282" i="1" s="1"/>
  <c r="MU273" i="1"/>
  <c r="MU274" i="1" s="1"/>
  <c r="MU258" i="1"/>
  <c r="MU169" i="1"/>
  <c r="MU170" i="1" s="1"/>
  <c r="MV173" i="1" l="1"/>
  <c r="MU208" i="1"/>
  <c r="MU216" i="1" s="1"/>
  <c r="KQ155" i="1"/>
  <c r="KQ158" i="1" s="1"/>
  <c r="KQ161" i="1" s="1"/>
  <c r="KQ162" i="1" l="1"/>
  <c r="KQ192" i="1"/>
  <c r="KQ201" i="1" s="1"/>
  <c r="KQ231" i="1" s="1"/>
  <c r="KR160" i="1"/>
  <c r="KR305" i="1" s="1"/>
  <c r="MV175" i="1"/>
  <c r="KQ234" i="1"/>
  <c r="KQ236" i="1" s="1"/>
  <c r="MV176" i="1" l="1"/>
  <c r="MV117" i="1"/>
  <c r="KQ238" i="1"/>
  <c r="KQ239" i="1" s="1"/>
  <c r="KR172" i="1" l="1"/>
  <c r="KR179" i="1" s="1"/>
  <c r="KR78" i="1"/>
  <c r="KR87" i="1" s="1"/>
  <c r="MV116" i="1"/>
  <c r="MV118" i="1" s="1"/>
  <c r="MV255" i="1" l="1"/>
  <c r="MV253" i="1" s="1"/>
  <c r="MV257" i="1" s="1"/>
  <c r="MV263" i="1"/>
  <c r="MV261" i="1" s="1"/>
  <c r="MV265" i="1" s="1"/>
  <c r="MV266" i="1" s="1"/>
  <c r="MV273" i="1" l="1"/>
  <c r="MV274" i="1" s="1"/>
  <c r="MV281" i="1"/>
  <c r="MV282" i="1" s="1"/>
  <c r="MV258" i="1"/>
  <c r="MV208" i="1"/>
  <c r="MV216" i="1" s="1"/>
  <c r="MV169" i="1" l="1"/>
  <c r="MV170" i="1" s="1"/>
  <c r="MW173" i="1" l="1"/>
  <c r="MW175" i="1"/>
  <c r="KR90" i="1"/>
  <c r="MW176" i="1" l="1"/>
  <c r="MW117" i="1"/>
  <c r="KR198" i="1" l="1"/>
  <c r="KR91" i="1"/>
  <c r="KR92" i="1" s="1"/>
  <c r="KR96" i="1" s="1"/>
  <c r="MW116" i="1" l="1"/>
  <c r="MW118" i="1" s="1"/>
  <c r="MW263" i="1" l="1"/>
  <c r="MW261" i="1" s="1"/>
  <c r="MW265" i="1" s="1"/>
  <c r="MW266" i="1" s="1"/>
  <c r="MW255" i="1"/>
  <c r="MW253" i="1" s="1"/>
  <c r="MW257" i="1" s="1"/>
  <c r="KR181" i="1"/>
  <c r="KR182" i="1" s="1"/>
  <c r="MW281" i="1" l="1"/>
  <c r="MW282" i="1" s="1"/>
  <c r="MW273" i="1"/>
  <c r="MW274" i="1" s="1"/>
  <c r="MW258" i="1"/>
  <c r="KR99" i="1"/>
  <c r="MW208" i="1"/>
  <c r="MW216" i="1" s="1"/>
  <c r="MX173" i="1" l="1"/>
  <c r="MW169" i="1"/>
  <c r="MW170" i="1" s="1"/>
  <c r="KR220" i="1"/>
  <c r="KR100" i="1" l="1"/>
  <c r="KR101" i="1" s="1"/>
  <c r="KR105" i="1" s="1"/>
  <c r="KR112" i="1" s="1"/>
  <c r="KR125" i="1" s="1"/>
  <c r="KR199" i="1"/>
  <c r="MX175" i="1"/>
  <c r="KS80" i="1"/>
  <c r="MX176" i="1" l="1"/>
  <c r="MX117" i="1"/>
  <c r="KR289" i="1" l="1"/>
  <c r="KR151" i="1"/>
  <c r="KR184" i="1" l="1"/>
  <c r="KR185" i="1" s="1"/>
  <c r="KR188" i="1" s="1"/>
  <c r="KR235" i="1" l="1"/>
  <c r="KS187" i="1"/>
  <c r="MX116" i="1"/>
  <c r="MX118" i="1" s="1"/>
  <c r="MX255" i="1" l="1"/>
  <c r="MX253" i="1" s="1"/>
  <c r="MX257" i="1" s="1"/>
  <c r="MX263" i="1"/>
  <c r="MX261" i="1" s="1"/>
  <c r="MX265" i="1" s="1"/>
  <c r="MX266" i="1" s="1"/>
  <c r="MX281" i="1" l="1"/>
  <c r="MX282" i="1" s="1"/>
  <c r="MX273" i="1"/>
  <c r="MX274" i="1" s="1"/>
  <c r="MX258" i="1"/>
  <c r="MX208" i="1"/>
  <c r="MX216" i="1" s="1"/>
  <c r="MY173" i="1" l="1"/>
  <c r="MX169" i="1"/>
  <c r="MX170" i="1" s="1"/>
  <c r="MY175" i="1" l="1"/>
  <c r="MY176" i="1" l="1"/>
  <c r="MY117" i="1"/>
  <c r="KR128" i="1"/>
  <c r="KR131" i="1" s="1"/>
  <c r="KR135" i="1" s="1"/>
  <c r="KR197" i="1" l="1"/>
  <c r="KR138" i="1"/>
  <c r="KR139" i="1"/>
  <c r="KR140" i="1" l="1"/>
  <c r="KR142" i="1" s="1"/>
  <c r="KR200" i="1"/>
  <c r="MY116" i="1" l="1"/>
  <c r="MY118" i="1" s="1"/>
  <c r="MY263" i="1" l="1"/>
  <c r="MY261" i="1" s="1"/>
  <c r="MY265" i="1" s="1"/>
  <c r="MY266" i="1" s="1"/>
  <c r="MY255" i="1"/>
  <c r="MY253" i="1" s="1"/>
  <c r="MY257" i="1" s="1"/>
  <c r="MY281" i="1" l="1"/>
  <c r="MY282" i="1" s="1"/>
  <c r="MY273" i="1"/>
  <c r="MY274" i="1" s="1"/>
  <c r="MY258" i="1"/>
  <c r="MY208" i="1"/>
  <c r="MY216" i="1" s="1"/>
  <c r="KS129" i="1"/>
  <c r="MY169" i="1" l="1"/>
  <c r="MY170" i="1" s="1"/>
  <c r="KS130" i="1"/>
  <c r="KR286" i="1"/>
  <c r="MZ173" i="1" l="1"/>
  <c r="MZ175" i="1"/>
  <c r="MZ176" i="1" l="1"/>
  <c r="MZ117" i="1"/>
  <c r="KR288" i="1"/>
  <c r="KR146" i="1" l="1"/>
  <c r="KR297" i="1" l="1"/>
  <c r="KR147" i="1"/>
  <c r="KR149" i="1" s="1"/>
  <c r="KR153" i="1" s="1"/>
  <c r="KR227" i="1"/>
  <c r="KR295" i="1" l="1"/>
  <c r="KR294" i="1"/>
  <c r="KR229" i="1"/>
  <c r="MZ116" i="1"/>
  <c r="MZ118" i="1" s="1"/>
  <c r="MZ255" i="1" l="1"/>
  <c r="MZ253" i="1" s="1"/>
  <c r="MZ257" i="1" s="1"/>
  <c r="MZ263" i="1"/>
  <c r="MZ261" i="1" s="1"/>
  <c r="MZ265" i="1" s="1"/>
  <c r="MZ266" i="1" s="1"/>
  <c r="MZ281" i="1" l="1"/>
  <c r="MZ282" i="1" s="1"/>
  <c r="MZ273" i="1"/>
  <c r="MZ274" i="1" s="1"/>
  <c r="MZ258" i="1"/>
  <c r="KS174" i="1"/>
  <c r="MZ208" i="1" l="1"/>
  <c r="MZ216" i="1" s="1"/>
  <c r="KS228" i="1"/>
  <c r="KR156" i="1"/>
  <c r="NA173" i="1" l="1"/>
  <c r="MZ169" i="1"/>
  <c r="MZ170" i="1" s="1"/>
  <c r="NA175" i="1"/>
  <c r="NA176" i="1" l="1"/>
  <c r="NA117" i="1"/>
  <c r="KR155" i="1"/>
  <c r="KR158" i="1" s="1"/>
  <c r="KR161" i="1" s="1"/>
  <c r="KR162" i="1" l="1"/>
  <c r="KR192" i="1"/>
  <c r="KR201" i="1" s="1"/>
  <c r="KR231" i="1" s="1"/>
  <c r="KS160" i="1"/>
  <c r="KS305" i="1" s="1"/>
  <c r="KR234" i="1"/>
  <c r="KR236" i="1" s="1"/>
  <c r="KR238" i="1" l="1"/>
  <c r="KR239" i="1" s="1"/>
  <c r="NA116" i="1" l="1"/>
  <c r="NA118" i="1" s="1"/>
  <c r="NA255" i="1" l="1"/>
  <c r="NA253" i="1" s="1"/>
  <c r="NA257" i="1" s="1"/>
  <c r="NA263" i="1"/>
  <c r="NA261" i="1" s="1"/>
  <c r="NA265" i="1" s="1"/>
  <c r="NA266" i="1" s="1"/>
  <c r="NA281" i="1" l="1"/>
  <c r="NA282" i="1" s="1"/>
  <c r="NA273" i="1"/>
  <c r="NA274" i="1" s="1"/>
  <c r="NA258" i="1"/>
  <c r="KS172" i="1"/>
  <c r="KS179" i="1" s="1"/>
  <c r="KS78" i="1"/>
  <c r="KS87" i="1" s="1"/>
  <c r="NA208" i="1"/>
  <c r="NA216" i="1" s="1"/>
  <c r="NA169" i="1" l="1"/>
  <c r="NA170" i="1" s="1"/>
  <c r="NB173" i="1" l="1"/>
  <c r="NB175" i="1"/>
  <c r="NB176" i="1" l="1"/>
  <c r="NB117" i="1"/>
  <c r="KS90" i="1" l="1"/>
  <c r="KS198" i="1" l="1"/>
  <c r="KS91" i="1"/>
  <c r="KS92" i="1" s="1"/>
  <c r="KS96" i="1" s="1"/>
  <c r="NB116" i="1"/>
  <c r="NB118" i="1" s="1"/>
  <c r="NB255" i="1" l="1"/>
  <c r="NB253" i="1" s="1"/>
  <c r="NB257" i="1" s="1"/>
  <c r="NB263" i="1"/>
  <c r="NB261" i="1" s="1"/>
  <c r="NB265" i="1" s="1"/>
  <c r="NB266" i="1" s="1"/>
  <c r="NB281" i="1" l="1"/>
  <c r="NB282" i="1" s="1"/>
  <c r="NB273" i="1"/>
  <c r="NB274" i="1" s="1"/>
  <c r="NB258" i="1"/>
  <c r="NB208" i="1"/>
  <c r="NB216" i="1" s="1"/>
  <c r="NB169" i="1" l="1"/>
  <c r="NB170" i="1" s="1"/>
  <c r="KS181" i="1"/>
  <c r="KS182" i="1" s="1"/>
  <c r="KS99" i="1" l="1"/>
  <c r="NC173" i="1"/>
  <c r="NC175" i="1"/>
  <c r="NC176" i="1" l="1"/>
  <c r="NC117" i="1"/>
  <c r="KS220" i="1"/>
  <c r="KS100" i="1" l="1"/>
  <c r="KS101" i="1" s="1"/>
  <c r="KS105" i="1" s="1"/>
  <c r="KS112" i="1" s="1"/>
  <c r="KS125" i="1" s="1"/>
  <c r="KS199" i="1"/>
  <c r="KS289" i="1" l="1"/>
  <c r="KS151" i="1"/>
  <c r="NC116" i="1"/>
  <c r="NC118" i="1" s="1"/>
  <c r="KS184" i="1" l="1"/>
  <c r="KS185" i="1" s="1"/>
  <c r="KS188" i="1" s="1"/>
  <c r="NC263" i="1"/>
  <c r="NC261" i="1" s="1"/>
  <c r="NC265" i="1" s="1"/>
  <c r="NC266" i="1" s="1"/>
  <c r="NC255" i="1"/>
  <c r="NC253" i="1" s="1"/>
  <c r="NC257" i="1" s="1"/>
  <c r="NC281" i="1" l="1"/>
  <c r="NC282" i="1" s="1"/>
  <c r="NC273" i="1"/>
  <c r="NC274" i="1" s="1"/>
  <c r="NC258" i="1"/>
  <c r="KT187" i="1"/>
  <c r="KS235" i="1"/>
  <c r="NC208" i="1"/>
  <c r="NC216" i="1" s="1"/>
  <c r="NC169" i="1" l="1"/>
  <c r="NC170" i="1" s="1"/>
  <c r="ND173" i="1"/>
  <c r="ND175" i="1" l="1"/>
  <c r="ND176" i="1" l="1"/>
  <c r="ND117" i="1"/>
  <c r="KS128" i="1" l="1"/>
  <c r="KS131" i="1" s="1"/>
  <c r="KS135" i="1" s="1"/>
  <c r="KS138" i="1"/>
  <c r="KS139" i="1"/>
  <c r="KS140" i="1" l="1"/>
  <c r="KS142" i="1" s="1"/>
  <c r="ND116" i="1"/>
  <c r="ND118" i="1" s="1"/>
  <c r="KT129" i="1"/>
  <c r="KS200" i="1"/>
  <c r="KS197" i="1"/>
  <c r="ND263" i="1" l="1"/>
  <c r="ND261" i="1" s="1"/>
  <c r="ND265" i="1" s="1"/>
  <c r="ND266" i="1" s="1"/>
  <c r="ND255" i="1"/>
  <c r="ND253" i="1" s="1"/>
  <c r="ND257" i="1" s="1"/>
  <c r="KT130" i="1"/>
  <c r="ND281" i="1" l="1"/>
  <c r="ND282" i="1" s="1"/>
  <c r="ND273" i="1"/>
  <c r="ND274" i="1" s="1"/>
  <c r="ND258" i="1"/>
  <c r="ND208" i="1"/>
  <c r="ND216" i="1" s="1"/>
  <c r="ND169" i="1" l="1"/>
  <c r="ND170" i="1" s="1"/>
  <c r="NE173" i="1"/>
  <c r="NE175" i="1" l="1"/>
  <c r="KS286" i="1"/>
  <c r="NE176" i="1" l="1"/>
  <c r="NE117" i="1"/>
  <c r="KS288" i="1"/>
  <c r="KS146" i="1" l="1"/>
  <c r="KS297" i="1" l="1"/>
  <c r="KS147" i="1"/>
  <c r="KS149" i="1" s="1"/>
  <c r="KS153" i="1" s="1"/>
  <c r="KS227" i="1"/>
  <c r="KS295" i="1" l="1"/>
  <c r="KS294" i="1"/>
  <c r="KS229" i="1"/>
  <c r="NE116" i="1"/>
  <c r="NE118" i="1" s="1"/>
  <c r="NE263" i="1" l="1"/>
  <c r="NE261" i="1" s="1"/>
  <c r="NE265" i="1" s="1"/>
  <c r="NE266" i="1" s="1"/>
  <c r="NE255" i="1"/>
  <c r="NE253" i="1" s="1"/>
  <c r="NE257" i="1" s="1"/>
  <c r="KT174" i="1"/>
  <c r="NE281" i="1" l="1"/>
  <c r="NE282" i="1" s="1"/>
  <c r="NE273" i="1"/>
  <c r="NE274" i="1" s="1"/>
  <c r="NE258" i="1"/>
  <c r="NE208" i="1"/>
  <c r="NE216" i="1" s="1"/>
  <c r="NF173" i="1" l="1"/>
  <c r="NE169" i="1"/>
  <c r="NE170" i="1" s="1"/>
  <c r="KS156" i="1"/>
  <c r="KT228" i="1"/>
  <c r="NF175" i="1" l="1"/>
  <c r="NF176" i="1" l="1"/>
  <c r="NF117" i="1"/>
  <c r="KS155" i="1"/>
  <c r="KS158" i="1" s="1"/>
  <c r="KS161" i="1" s="1"/>
  <c r="KS162" i="1" l="1"/>
  <c r="KS192" i="1"/>
  <c r="KS201" i="1" s="1"/>
  <c r="KS231" i="1" s="1"/>
  <c r="KS238" i="1" s="1"/>
  <c r="KS239" i="1" s="1"/>
  <c r="KT160" i="1"/>
  <c r="KT305" i="1" s="1"/>
  <c r="KS234" i="1"/>
  <c r="KS236" i="1" s="1"/>
  <c r="NF116" i="1" l="1"/>
  <c r="NF118" i="1" s="1"/>
  <c r="NF263" i="1" l="1"/>
  <c r="NF261" i="1" s="1"/>
  <c r="NF265" i="1" s="1"/>
  <c r="NF266" i="1" s="1"/>
  <c r="NF255" i="1"/>
  <c r="NF253" i="1" s="1"/>
  <c r="NF257" i="1" s="1"/>
  <c r="NF281" i="1" l="1"/>
  <c r="NF282" i="1" s="1"/>
  <c r="NF273" i="1"/>
  <c r="NF274" i="1" s="1"/>
  <c r="NF258" i="1"/>
  <c r="KT172" i="1"/>
  <c r="KT179" i="1" s="1"/>
  <c r="KT78" i="1"/>
  <c r="NF208" i="1"/>
  <c r="NF216" i="1" s="1"/>
  <c r="NG173" i="1" l="1"/>
  <c r="NF169" i="1"/>
  <c r="NF170" i="1" s="1"/>
  <c r="NG175" i="1" l="1"/>
  <c r="NG176" i="1" l="1"/>
  <c r="NG117" i="1"/>
  <c r="KT181" i="1" l="1"/>
  <c r="KT182" i="1" s="1"/>
  <c r="NG116" i="1"/>
  <c r="NG118" i="1" s="1"/>
  <c r="KT80" i="1"/>
  <c r="KT87" i="1" s="1"/>
  <c r="NG255" i="1" l="1"/>
  <c r="NG253" i="1" s="1"/>
  <c r="NG257" i="1" s="1"/>
  <c r="NG263" i="1"/>
  <c r="NG261" i="1" s="1"/>
  <c r="NG265" i="1" s="1"/>
  <c r="NG266" i="1" s="1"/>
  <c r="KT220" i="1"/>
  <c r="NG281" i="1" l="1"/>
  <c r="NG282" i="1" s="1"/>
  <c r="NG273" i="1"/>
  <c r="NG274" i="1" s="1"/>
  <c r="NG258" i="1"/>
  <c r="NG208" i="1"/>
  <c r="NG216" i="1" s="1"/>
  <c r="KU80" i="1"/>
  <c r="NG169" i="1" l="1"/>
  <c r="NG170" i="1" s="1"/>
  <c r="KT90" i="1"/>
  <c r="NH173" i="1" l="1"/>
  <c r="NH175" i="1"/>
  <c r="KT91" i="1"/>
  <c r="KT92" i="1" s="1"/>
  <c r="KT96" i="1" s="1"/>
  <c r="NH176" i="1" l="1"/>
  <c r="NH117" i="1"/>
  <c r="KT198" i="1"/>
  <c r="NH116" i="1" l="1"/>
  <c r="NH118" i="1" s="1"/>
  <c r="KT99" i="1"/>
  <c r="NH255" i="1" l="1"/>
  <c r="NH253" i="1" s="1"/>
  <c r="NH257" i="1" s="1"/>
  <c r="NH263" i="1"/>
  <c r="NH261" i="1" s="1"/>
  <c r="NH265" i="1" s="1"/>
  <c r="NH266" i="1" s="1"/>
  <c r="KT100" i="1"/>
  <c r="KT101" i="1" s="1"/>
  <c r="KT105" i="1" s="1"/>
  <c r="KT112" i="1" s="1"/>
  <c r="KT125" i="1" s="1"/>
  <c r="NH281" i="1" l="1"/>
  <c r="NH282" i="1" s="1"/>
  <c r="NH273" i="1"/>
  <c r="NH274" i="1" s="1"/>
  <c r="NH258" i="1"/>
  <c r="KT199" i="1"/>
  <c r="NH208" i="1" l="1"/>
  <c r="NH216" i="1" s="1"/>
  <c r="NH169" i="1" l="1"/>
  <c r="NH170" i="1" s="1"/>
  <c r="NI175" i="1"/>
  <c r="NI173" i="1"/>
  <c r="NI176" i="1" l="1"/>
  <c r="NI117" i="1"/>
  <c r="KT128" i="1" l="1"/>
  <c r="KT131" i="1" s="1"/>
  <c r="KT135" i="1" s="1"/>
  <c r="NI116" i="1" l="1"/>
  <c r="NI118" i="1" s="1"/>
  <c r="KT197" i="1"/>
  <c r="NI255" i="1" l="1"/>
  <c r="NI253" i="1" s="1"/>
  <c r="NI257" i="1" s="1"/>
  <c r="NI263" i="1"/>
  <c r="NI261" i="1" s="1"/>
  <c r="NI265" i="1" s="1"/>
  <c r="NI266" i="1" s="1"/>
  <c r="KT138" i="1"/>
  <c r="KT139" i="1"/>
  <c r="NI281" i="1" l="1"/>
  <c r="NI282" i="1" s="1"/>
  <c r="NI273" i="1"/>
  <c r="NI274" i="1" s="1"/>
  <c r="NI258" i="1"/>
  <c r="KT140" i="1"/>
  <c r="KT142" i="1" s="1"/>
  <c r="NI208" i="1"/>
  <c r="NI216" i="1" s="1"/>
  <c r="KU129" i="1"/>
  <c r="KT200" i="1"/>
  <c r="NI169" i="1" l="1"/>
  <c r="NI170" i="1" s="1"/>
  <c r="KU130" i="1"/>
  <c r="NJ173" i="1" l="1"/>
  <c r="NJ175" i="1"/>
  <c r="NJ176" i="1" l="1"/>
  <c r="NJ117" i="1"/>
  <c r="KT286" i="1"/>
  <c r="KT287" i="1" l="1"/>
  <c r="KT145" i="1"/>
  <c r="KT296" i="1"/>
  <c r="NJ116" i="1" l="1"/>
  <c r="NJ118" i="1" s="1"/>
  <c r="KT288" i="1"/>
  <c r="NJ255" i="1" l="1"/>
  <c r="NJ253" i="1" s="1"/>
  <c r="NJ257" i="1" s="1"/>
  <c r="NJ263" i="1"/>
  <c r="NJ261" i="1" s="1"/>
  <c r="NJ265" i="1" s="1"/>
  <c r="NJ266" i="1" s="1"/>
  <c r="KT146" i="1"/>
  <c r="NJ281" i="1" l="1"/>
  <c r="NJ282" i="1" s="1"/>
  <c r="NJ273" i="1"/>
  <c r="NJ274" i="1" s="1"/>
  <c r="NJ258" i="1"/>
  <c r="KT297" i="1"/>
  <c r="KT147" i="1"/>
  <c r="KT149" i="1" s="1"/>
  <c r="NJ169" i="1"/>
  <c r="NJ170" i="1" s="1"/>
  <c r="KT227" i="1"/>
  <c r="KT295" i="1" l="1"/>
  <c r="KT294" i="1"/>
  <c r="KT229" i="1"/>
  <c r="NJ208" i="1"/>
  <c r="NJ216" i="1" s="1"/>
  <c r="KU174" i="1"/>
  <c r="NK173" i="1" l="1"/>
  <c r="NK175" i="1"/>
  <c r="KU228" i="1"/>
  <c r="NK176" i="1" l="1"/>
  <c r="NK117" i="1"/>
  <c r="KT289" i="1" l="1"/>
  <c r="KT151" i="1"/>
  <c r="KT184" i="1" l="1"/>
  <c r="KT185" i="1" s="1"/>
  <c r="KT188" i="1" s="1"/>
  <c r="KT153" i="1"/>
  <c r="KU187" i="1" l="1"/>
  <c r="KT235" i="1"/>
  <c r="NK116" i="1"/>
  <c r="NK118" i="1" s="1"/>
  <c r="KT156" i="1"/>
  <c r="NK255" i="1" l="1"/>
  <c r="NK253" i="1" s="1"/>
  <c r="NK257" i="1" s="1"/>
  <c r="NK263" i="1"/>
  <c r="NK261" i="1" s="1"/>
  <c r="NK265" i="1" s="1"/>
  <c r="NK266" i="1" s="1"/>
  <c r="NK281" i="1" l="1"/>
  <c r="NK282" i="1" s="1"/>
  <c r="NK273" i="1"/>
  <c r="NK274" i="1" s="1"/>
  <c r="NK258" i="1"/>
  <c r="NK208" i="1"/>
  <c r="NK216" i="1" s="1"/>
  <c r="NK169" i="1" l="1"/>
  <c r="NK170" i="1" s="1"/>
  <c r="KT155" i="1"/>
  <c r="KT158" i="1" s="1"/>
  <c r="KT161" i="1" s="1"/>
  <c r="KT162" i="1" l="1"/>
  <c r="KU160" i="1"/>
  <c r="KU305" i="1" s="1"/>
  <c r="KT192" i="1"/>
  <c r="KT201" i="1" s="1"/>
  <c r="KT231" i="1" s="1"/>
  <c r="NL173" i="1"/>
  <c r="NL175" i="1"/>
  <c r="KT234" i="1"/>
  <c r="KT236" i="1" s="1"/>
  <c r="KT238" i="1" l="1"/>
  <c r="KT239" i="1" s="1"/>
  <c r="NL176" i="1"/>
  <c r="NL117" i="1"/>
  <c r="KU172" i="1" l="1"/>
  <c r="KU179" i="1" s="1"/>
  <c r="KU78" i="1"/>
  <c r="KU87" i="1" s="1"/>
  <c r="NL116" i="1"/>
  <c r="NL118" i="1" s="1"/>
  <c r="NL255" i="1" l="1"/>
  <c r="NL253" i="1" s="1"/>
  <c r="NL257" i="1" s="1"/>
  <c r="NL263" i="1"/>
  <c r="NL261" i="1" s="1"/>
  <c r="NL265" i="1" s="1"/>
  <c r="NL266" i="1" s="1"/>
  <c r="NL281" i="1" l="1"/>
  <c r="NL282" i="1" s="1"/>
  <c r="NL273" i="1"/>
  <c r="NL274" i="1" s="1"/>
  <c r="NL258" i="1"/>
  <c r="KU90" i="1"/>
  <c r="NL208" i="1"/>
  <c r="NL216" i="1" s="1"/>
  <c r="NL169" i="1" l="1"/>
  <c r="NL170" i="1" s="1"/>
  <c r="KU198" i="1" l="1"/>
  <c r="KU91" i="1"/>
  <c r="KU92" i="1" s="1"/>
  <c r="KU96" i="1" s="1"/>
  <c r="KU181" i="1"/>
  <c r="KU182" i="1" s="1"/>
  <c r="NM175" i="1"/>
  <c r="NM173" i="1"/>
  <c r="KU220" i="1" l="1"/>
  <c r="NM176" i="1"/>
  <c r="NM117" i="1"/>
  <c r="KU289" i="1" l="1"/>
  <c r="KU151" i="1"/>
  <c r="KV80" i="1"/>
  <c r="KU99" i="1"/>
  <c r="KU184" i="1" l="1"/>
  <c r="KU185" i="1" s="1"/>
  <c r="KU188" i="1" s="1"/>
  <c r="KU100" i="1"/>
  <c r="KU101" i="1" s="1"/>
  <c r="KU105" i="1" s="1"/>
  <c r="KU112" i="1" s="1"/>
  <c r="KU125" i="1" s="1"/>
  <c r="KV187" i="1" l="1"/>
  <c r="KU235" i="1"/>
  <c r="NM116" i="1"/>
  <c r="NM118" i="1" s="1"/>
  <c r="KU199" i="1"/>
  <c r="NM263" i="1" l="1"/>
  <c r="NM261" i="1" s="1"/>
  <c r="NM265" i="1" s="1"/>
  <c r="NM266" i="1" s="1"/>
  <c r="NM255" i="1"/>
  <c r="NM253" i="1" s="1"/>
  <c r="NM257" i="1" s="1"/>
  <c r="NM281" i="1" l="1"/>
  <c r="NM282" i="1" s="1"/>
  <c r="NM273" i="1"/>
  <c r="NM274" i="1" s="1"/>
  <c r="NM258" i="1"/>
  <c r="NM169" i="1"/>
  <c r="NM170" i="1" s="1"/>
  <c r="NM208" i="1" l="1"/>
  <c r="NM216" i="1" s="1"/>
  <c r="NN173" i="1"/>
  <c r="NN175" i="1" l="1"/>
  <c r="NN176" i="1" l="1"/>
  <c r="NN117" i="1"/>
  <c r="KU128" i="1"/>
  <c r="KU131" i="1" s="1"/>
  <c r="KU135" i="1" s="1"/>
  <c r="KU197" i="1" l="1"/>
  <c r="KU138" i="1" l="1"/>
  <c r="KU140" i="1" s="1"/>
  <c r="KU142" i="1" s="1"/>
  <c r="KU139" i="1"/>
  <c r="NN116" i="1" l="1"/>
  <c r="NN118" i="1" s="1"/>
  <c r="KU200" i="1"/>
  <c r="KV129" i="1"/>
  <c r="NN255" i="1" l="1"/>
  <c r="NN253" i="1" s="1"/>
  <c r="NN257" i="1" s="1"/>
  <c r="NN263" i="1"/>
  <c r="NN261" i="1" s="1"/>
  <c r="NN265" i="1" s="1"/>
  <c r="NN266" i="1" s="1"/>
  <c r="KV130" i="1"/>
  <c r="NN281" i="1" l="1"/>
  <c r="NN282" i="1" s="1"/>
  <c r="NN273" i="1"/>
  <c r="NN274" i="1" s="1"/>
  <c r="NN258" i="1"/>
  <c r="NN208" i="1"/>
  <c r="NN216" i="1" s="1"/>
  <c r="NO173" i="1" l="1"/>
  <c r="NN169" i="1"/>
  <c r="NN170" i="1" s="1"/>
  <c r="KU286" i="1"/>
  <c r="NO175" i="1" l="1"/>
  <c r="NO176" i="1" l="1"/>
  <c r="NO117" i="1"/>
  <c r="KU288" i="1"/>
  <c r="KU227" i="1" l="1"/>
  <c r="KU146" i="1"/>
  <c r="KV174" i="1"/>
  <c r="KU297" i="1" l="1"/>
  <c r="KU147" i="1"/>
  <c r="KU149" i="1" s="1"/>
  <c r="KU153" i="1" s="1"/>
  <c r="KU295" i="1"/>
  <c r="KU294" i="1"/>
  <c r="KU229" i="1"/>
  <c r="KV228" i="1"/>
  <c r="NO116" i="1" l="1"/>
  <c r="NO118" i="1" s="1"/>
  <c r="NO263" i="1" l="1"/>
  <c r="NO261" i="1" s="1"/>
  <c r="NO265" i="1" s="1"/>
  <c r="NO266" i="1" s="1"/>
  <c r="NO255" i="1"/>
  <c r="NO253" i="1" s="1"/>
  <c r="NO257" i="1" s="1"/>
  <c r="KU156" i="1"/>
  <c r="NO281" i="1" l="1"/>
  <c r="NO282" i="1" s="1"/>
  <c r="NO273" i="1"/>
  <c r="NO274" i="1" s="1"/>
  <c r="NO258" i="1"/>
  <c r="NO208" i="1"/>
  <c r="NO216" i="1" s="1"/>
  <c r="NO169" i="1" l="1"/>
  <c r="NO170" i="1" s="1"/>
  <c r="KU155" i="1"/>
  <c r="KU158" i="1" s="1"/>
  <c r="KU161" i="1" s="1"/>
  <c r="KU162" i="1" l="1"/>
  <c r="KU192" i="1"/>
  <c r="KU201" i="1" s="1"/>
  <c r="KU231" i="1" s="1"/>
  <c r="KU238" i="1" s="1"/>
  <c r="KU239" i="1" s="1"/>
  <c r="KV160" i="1"/>
  <c r="KV305" i="1" s="1"/>
  <c r="NP173" i="1"/>
  <c r="NP175" i="1"/>
  <c r="KU234" i="1"/>
  <c r="KU236" i="1" s="1"/>
  <c r="NP176" i="1" l="1"/>
  <c r="NP117" i="1"/>
  <c r="KV172" i="1" l="1"/>
  <c r="KV179" i="1" s="1"/>
  <c r="KV78" i="1"/>
  <c r="KV87" i="1" s="1"/>
  <c r="NP116" i="1"/>
  <c r="NP118" i="1" s="1"/>
  <c r="NP263" i="1" l="1"/>
  <c r="NP261" i="1" s="1"/>
  <c r="NP265" i="1" s="1"/>
  <c r="NP266" i="1" s="1"/>
  <c r="NP255" i="1"/>
  <c r="NP253" i="1" s="1"/>
  <c r="NP257" i="1" s="1"/>
  <c r="NP281" i="1" l="1"/>
  <c r="NP282" i="1" s="1"/>
  <c r="NP273" i="1"/>
  <c r="NP274" i="1" s="1"/>
  <c r="NP258" i="1"/>
  <c r="NP208" i="1"/>
  <c r="NP216" i="1" s="1"/>
  <c r="NQ173" i="1" l="1"/>
  <c r="NP169" i="1"/>
  <c r="NP170" i="1" s="1"/>
  <c r="KV90" i="1"/>
  <c r="NQ175" i="1" l="1"/>
  <c r="KV181" i="1"/>
  <c r="KV182" i="1" s="1"/>
  <c r="KV91" i="1"/>
  <c r="KV92" i="1" s="1"/>
  <c r="KV96" i="1" s="1"/>
  <c r="NQ176" i="1" l="1"/>
  <c r="NQ117" i="1"/>
  <c r="KV220" i="1"/>
  <c r="KV198" i="1"/>
  <c r="KW80" i="1" l="1"/>
  <c r="KV289" i="1" l="1"/>
  <c r="KV151" i="1"/>
  <c r="NQ116" i="1"/>
  <c r="NQ118" i="1" s="1"/>
  <c r="KV99" i="1"/>
  <c r="KV184" i="1" l="1"/>
  <c r="KV185" i="1" s="1"/>
  <c r="KV188" i="1" s="1"/>
  <c r="NQ255" i="1"/>
  <c r="NQ253" i="1" s="1"/>
  <c r="NQ257" i="1" s="1"/>
  <c r="NQ263" i="1"/>
  <c r="NQ261" i="1" s="1"/>
  <c r="NQ265" i="1" s="1"/>
  <c r="NQ266" i="1" s="1"/>
  <c r="KV100" i="1"/>
  <c r="KV101" i="1" s="1"/>
  <c r="KV105" i="1" s="1"/>
  <c r="KV112" i="1" s="1"/>
  <c r="KV125" i="1" s="1"/>
  <c r="NQ281" i="1" l="1"/>
  <c r="NQ282" i="1" s="1"/>
  <c r="NQ273" i="1"/>
  <c r="NQ274" i="1" s="1"/>
  <c r="NQ258" i="1"/>
  <c r="KV235" i="1"/>
  <c r="KW187" i="1"/>
  <c r="NQ208" i="1"/>
  <c r="NQ216" i="1" s="1"/>
  <c r="KV199" i="1"/>
  <c r="NQ169" i="1" l="1"/>
  <c r="NQ170" i="1" s="1"/>
  <c r="NR175" i="1" l="1"/>
  <c r="NR173" i="1"/>
  <c r="NR176" i="1" l="1"/>
  <c r="NR117" i="1"/>
  <c r="KV128" i="1" l="1"/>
  <c r="KV131" i="1" s="1"/>
  <c r="KV135" i="1" s="1"/>
  <c r="NR116" i="1" l="1"/>
  <c r="NR118" i="1" s="1"/>
  <c r="KV197" i="1"/>
  <c r="NR263" i="1" l="1"/>
  <c r="NR261" i="1" s="1"/>
  <c r="NR265" i="1" s="1"/>
  <c r="NR266" i="1" s="1"/>
  <c r="NR255" i="1"/>
  <c r="NR253" i="1" s="1"/>
  <c r="NR257" i="1" s="1"/>
  <c r="KV139" i="1"/>
  <c r="KV138" i="1"/>
  <c r="KV140" i="1" s="1"/>
  <c r="KV142" i="1" s="1"/>
  <c r="NR281" i="1" l="1"/>
  <c r="NR282" i="1" s="1"/>
  <c r="NR273" i="1"/>
  <c r="NR274" i="1" s="1"/>
  <c r="NR258" i="1"/>
  <c r="NR169" i="1"/>
  <c r="NR170" i="1" s="1"/>
  <c r="KW129" i="1"/>
  <c r="KV200" i="1"/>
  <c r="NS173" i="1" l="1"/>
  <c r="NR208" i="1"/>
  <c r="NR216" i="1" s="1"/>
  <c r="KW130" i="1"/>
  <c r="NS175" i="1" l="1"/>
  <c r="NS176" i="1" l="1"/>
  <c r="NS117" i="1"/>
  <c r="KV286" i="1"/>
  <c r="KV288" i="1" l="1"/>
  <c r="KV146" i="1" l="1"/>
  <c r="NS116" i="1"/>
  <c r="NS118" i="1" s="1"/>
  <c r="KV297" i="1" l="1"/>
  <c r="KV147" i="1"/>
  <c r="KV149" i="1" s="1"/>
  <c r="KV153" i="1" s="1"/>
  <c r="KW174" i="1"/>
  <c r="KV227" i="1"/>
  <c r="NS263" i="1"/>
  <c r="NS261" i="1" s="1"/>
  <c r="NS265" i="1" s="1"/>
  <c r="NS266" i="1" s="1"/>
  <c r="NS255" i="1"/>
  <c r="NS253" i="1" s="1"/>
  <c r="NS257" i="1" s="1"/>
  <c r="KW228" i="1"/>
  <c r="NS281" i="1" l="1"/>
  <c r="NS282" i="1" s="1"/>
  <c r="NS273" i="1"/>
  <c r="NS274" i="1" s="1"/>
  <c r="NS258" i="1"/>
  <c r="KV294" i="1"/>
  <c r="KV295" i="1"/>
  <c r="KV229" i="1"/>
  <c r="NS208" i="1"/>
  <c r="NS216" i="1" s="1"/>
  <c r="NS169" i="1" l="1"/>
  <c r="NS170" i="1" s="1"/>
  <c r="KV156" i="1"/>
  <c r="NT173" i="1" l="1"/>
  <c r="NT175" i="1"/>
  <c r="NT176" i="1" l="1"/>
  <c r="NT117" i="1"/>
  <c r="KV155" i="1"/>
  <c r="KV158" i="1" s="1"/>
  <c r="KV161" i="1" s="1"/>
  <c r="KV162" i="1" l="1"/>
  <c r="KV192" i="1"/>
  <c r="KV201" i="1" s="1"/>
  <c r="KV231" i="1" s="1"/>
  <c r="KW160" i="1"/>
  <c r="KW305" i="1" s="1"/>
  <c r="KV234" i="1"/>
  <c r="KV236" i="1" s="1"/>
  <c r="KV238" i="1" l="1"/>
  <c r="KV239" i="1" s="1"/>
  <c r="NT116" i="1" l="1"/>
  <c r="NT118" i="1" s="1"/>
  <c r="NT255" i="1" l="1"/>
  <c r="NT253" i="1" s="1"/>
  <c r="NT257" i="1" s="1"/>
  <c r="NT263" i="1"/>
  <c r="NT261" i="1" s="1"/>
  <c r="NT265" i="1" s="1"/>
  <c r="NT266" i="1" s="1"/>
  <c r="NT281" i="1" l="1"/>
  <c r="NT282" i="1" s="1"/>
  <c r="NT273" i="1"/>
  <c r="NT274" i="1" s="1"/>
  <c r="NT258" i="1"/>
  <c r="NT208" i="1"/>
  <c r="NT216" i="1" s="1"/>
  <c r="KW172" i="1" l="1"/>
  <c r="KW179" i="1" s="1"/>
  <c r="KW78" i="1"/>
  <c r="KW87" i="1" s="1"/>
  <c r="NT169" i="1"/>
  <c r="NT170" i="1" s="1"/>
  <c r="NU173" i="1" l="1"/>
  <c r="NU175" i="1"/>
  <c r="NU176" i="1" l="1"/>
  <c r="NU117" i="1"/>
  <c r="KW90" i="1"/>
  <c r="KW91" i="1" l="1"/>
  <c r="KW92" i="1" s="1"/>
  <c r="KW96" i="1" s="1"/>
  <c r="KW198" i="1" l="1"/>
  <c r="NU116" i="1" l="1"/>
  <c r="NU118" i="1" s="1"/>
  <c r="NU263" i="1" l="1"/>
  <c r="NU261" i="1" s="1"/>
  <c r="NU265" i="1" s="1"/>
  <c r="NU266" i="1" s="1"/>
  <c r="NU255" i="1"/>
  <c r="NU253" i="1" s="1"/>
  <c r="NU257" i="1" s="1"/>
  <c r="NU281" i="1" l="1"/>
  <c r="NU282" i="1" s="1"/>
  <c r="NU273" i="1"/>
  <c r="NU274" i="1" s="1"/>
  <c r="NU258" i="1"/>
  <c r="NU208" i="1"/>
  <c r="NU216" i="1" s="1"/>
  <c r="KW99" i="1"/>
  <c r="NU169" i="1" l="1"/>
  <c r="NU170" i="1" s="1"/>
  <c r="KW100" i="1"/>
  <c r="KW101" i="1" s="1"/>
  <c r="KW105" i="1" s="1"/>
  <c r="KW112" i="1" s="1"/>
  <c r="KW125" i="1" s="1"/>
  <c r="NV173" i="1" l="1"/>
  <c r="NV175" i="1"/>
  <c r="KW199" i="1"/>
  <c r="NV176" i="1" l="1"/>
  <c r="NV117" i="1"/>
  <c r="NV116" i="1" l="1"/>
  <c r="NV118" i="1" s="1"/>
  <c r="NV255" i="1" l="1"/>
  <c r="NV253" i="1" s="1"/>
  <c r="NV257" i="1" s="1"/>
  <c r="NV263" i="1"/>
  <c r="NV261" i="1" s="1"/>
  <c r="NV265" i="1" s="1"/>
  <c r="NV266" i="1" s="1"/>
  <c r="KW128" i="1"/>
  <c r="KW131" i="1" s="1"/>
  <c r="KW135" i="1" s="1"/>
  <c r="NV281" i="1" l="1"/>
  <c r="NV282" i="1" s="1"/>
  <c r="NV273" i="1"/>
  <c r="NV274" i="1" s="1"/>
  <c r="NV258" i="1"/>
  <c r="NV208" i="1"/>
  <c r="NV216" i="1" s="1"/>
  <c r="KW197" i="1"/>
  <c r="NV169" i="1" l="1"/>
  <c r="NV170" i="1" s="1"/>
  <c r="KW139" i="1"/>
  <c r="KW138" i="1"/>
  <c r="KW140" i="1" s="1"/>
  <c r="KW142" i="1" s="1"/>
  <c r="NW175" i="1" l="1"/>
  <c r="NW173" i="1"/>
  <c r="KW200" i="1"/>
  <c r="KX129" i="1"/>
  <c r="NW176" i="1" l="1"/>
  <c r="NW117" i="1"/>
  <c r="KX130" i="1"/>
  <c r="KW286" i="1" l="1"/>
  <c r="NW116" i="1" l="1"/>
  <c r="NW118" i="1" s="1"/>
  <c r="KW287" i="1" l="1"/>
  <c r="KW145" i="1"/>
  <c r="NW255" i="1"/>
  <c r="NW253" i="1" s="1"/>
  <c r="NW257" i="1" s="1"/>
  <c r="NW263" i="1"/>
  <c r="NW261" i="1" s="1"/>
  <c r="NW265" i="1" s="1"/>
  <c r="NW266" i="1" s="1"/>
  <c r="KW296" i="1"/>
  <c r="NW281" i="1" l="1"/>
  <c r="NW282" i="1" s="1"/>
  <c r="NW273" i="1"/>
  <c r="NW274" i="1" s="1"/>
  <c r="NW258" i="1"/>
  <c r="NW169" i="1"/>
  <c r="NW170" i="1" s="1"/>
  <c r="KW288" i="1"/>
  <c r="KW146" i="1" l="1"/>
  <c r="NW208" i="1"/>
  <c r="NW216" i="1" s="1"/>
  <c r="KW297" i="1" l="1"/>
  <c r="KW147" i="1"/>
  <c r="KW149" i="1" s="1"/>
  <c r="NX173" i="1"/>
  <c r="NX175" i="1"/>
  <c r="KX174" i="1" l="1"/>
  <c r="KW227" i="1"/>
  <c r="NX176" i="1"/>
  <c r="NX117" i="1"/>
  <c r="KX228" i="1" l="1"/>
  <c r="KW295" i="1"/>
  <c r="KW294" i="1"/>
  <c r="KW181" i="1" l="1"/>
  <c r="KW182" i="1" s="1"/>
  <c r="NX116" i="1" l="1"/>
  <c r="NX118" i="1" s="1"/>
  <c r="NX263" i="1" l="1"/>
  <c r="NX261" i="1" s="1"/>
  <c r="NX265" i="1" s="1"/>
  <c r="NX266" i="1" s="1"/>
  <c r="NX255" i="1"/>
  <c r="NX253" i="1" s="1"/>
  <c r="NX257" i="1" s="1"/>
  <c r="KW220" i="1"/>
  <c r="KW229" i="1" s="1"/>
  <c r="NX281" i="1" l="1"/>
  <c r="NX282" i="1" s="1"/>
  <c r="NX273" i="1"/>
  <c r="NX274" i="1" s="1"/>
  <c r="NX258" i="1"/>
  <c r="KX80" i="1"/>
  <c r="NX208" i="1" l="1"/>
  <c r="NX216" i="1" s="1"/>
  <c r="KW289" i="1" l="1"/>
  <c r="KW151" i="1"/>
  <c r="NY173" i="1"/>
  <c r="NX169" i="1"/>
  <c r="NX170" i="1" s="1"/>
  <c r="NY175" i="1"/>
  <c r="NY176" i="1" l="1"/>
  <c r="NY117" i="1"/>
  <c r="KW184" i="1"/>
  <c r="KW185" i="1" s="1"/>
  <c r="KW188" i="1" s="1"/>
  <c r="KW153" i="1"/>
  <c r="KX187" i="1" l="1"/>
  <c r="KW235" i="1"/>
  <c r="NY116" i="1" l="1"/>
  <c r="NY118" i="1" s="1"/>
  <c r="KW156" i="1"/>
  <c r="NY263" i="1" l="1"/>
  <c r="NY261" i="1" s="1"/>
  <c r="NY265" i="1" s="1"/>
  <c r="NY266" i="1" s="1"/>
  <c r="NY255" i="1"/>
  <c r="NY253" i="1" s="1"/>
  <c r="NY257" i="1" s="1"/>
  <c r="NY281" i="1" l="1"/>
  <c r="NY282" i="1" s="1"/>
  <c r="NY273" i="1"/>
  <c r="NY274" i="1" s="1"/>
  <c r="NY258" i="1"/>
  <c r="NY208" i="1"/>
  <c r="NY216" i="1" s="1"/>
  <c r="KW155" i="1"/>
  <c r="KW158" i="1" s="1"/>
  <c r="KW161" i="1" s="1"/>
  <c r="KW162" i="1" l="1"/>
  <c r="KX160" i="1"/>
  <c r="KX305" i="1" s="1"/>
  <c r="KW192" i="1"/>
  <c r="KW201" i="1" s="1"/>
  <c r="KW231" i="1" s="1"/>
  <c r="NY169" i="1"/>
  <c r="NY170" i="1" s="1"/>
  <c r="KW234" i="1"/>
  <c r="KW236" i="1" s="1"/>
  <c r="KW238" i="1" l="1"/>
  <c r="KW239" i="1" s="1"/>
  <c r="NZ173" i="1"/>
  <c r="NZ175" i="1"/>
  <c r="NZ176" i="1" l="1"/>
  <c r="NZ117" i="1"/>
  <c r="KX172" i="1" l="1"/>
  <c r="KX179" i="1" s="1"/>
  <c r="KX78" i="1"/>
  <c r="KX87" i="1" s="1"/>
  <c r="NZ116" i="1" l="1"/>
  <c r="NZ118" i="1" s="1"/>
  <c r="NZ255" i="1" l="1"/>
  <c r="NZ253" i="1" s="1"/>
  <c r="NZ257" i="1" s="1"/>
  <c r="NZ263" i="1"/>
  <c r="NZ261" i="1" s="1"/>
  <c r="NZ265" i="1" s="1"/>
  <c r="NZ266" i="1" s="1"/>
  <c r="NZ281" i="1" l="1"/>
  <c r="NZ282" i="1" s="1"/>
  <c r="NZ273" i="1"/>
  <c r="NZ274" i="1" s="1"/>
  <c r="NZ258" i="1"/>
  <c r="NZ208" i="1"/>
  <c r="NZ216" i="1" s="1"/>
  <c r="KX90" i="1"/>
  <c r="KX181" i="1" l="1"/>
  <c r="KX182" i="1" s="1"/>
  <c r="KX91" i="1"/>
  <c r="KX92" i="1" s="1"/>
  <c r="KX96" i="1" s="1"/>
  <c r="NZ169" i="1"/>
  <c r="NZ170" i="1" s="1"/>
  <c r="OA173" i="1"/>
  <c r="OA175" i="1" l="1"/>
  <c r="KX198" i="1"/>
  <c r="OA176" i="1" l="1"/>
  <c r="OA117" i="1"/>
  <c r="KX220" i="1"/>
  <c r="KY80" i="1"/>
  <c r="KX289" i="1" l="1"/>
  <c r="KX151" i="1"/>
  <c r="KX184" i="1" l="1"/>
  <c r="KX185" i="1" s="1"/>
  <c r="KX188" i="1" s="1"/>
  <c r="KX235" i="1" l="1"/>
  <c r="KY187" i="1"/>
  <c r="OA116" i="1"/>
  <c r="OA118" i="1" s="1"/>
  <c r="KX99" i="1"/>
  <c r="OA263" i="1" l="1"/>
  <c r="OA261" i="1" s="1"/>
  <c r="OA265" i="1" s="1"/>
  <c r="OA266" i="1" s="1"/>
  <c r="OA255" i="1"/>
  <c r="OA253" i="1" s="1"/>
  <c r="OA257" i="1" s="1"/>
  <c r="KX100" i="1"/>
  <c r="KX101" i="1" s="1"/>
  <c r="KX105" i="1" s="1"/>
  <c r="KX112" i="1" s="1"/>
  <c r="KX125" i="1" s="1"/>
  <c r="OA281" i="1" l="1"/>
  <c r="OA282" i="1" s="1"/>
  <c r="OA273" i="1"/>
  <c r="OA274" i="1" s="1"/>
  <c r="OA258" i="1"/>
  <c r="OA208" i="1"/>
  <c r="OA216" i="1" s="1"/>
  <c r="KX199" i="1"/>
  <c r="OA169" i="1" l="1"/>
  <c r="OA170" i="1" s="1"/>
  <c r="OB173" i="1" l="1"/>
  <c r="OB175" i="1"/>
  <c r="OB176" i="1" l="1"/>
  <c r="OB117" i="1"/>
  <c r="OB116" i="1" l="1"/>
  <c r="OB118" i="1" s="1"/>
  <c r="KX128" i="1"/>
  <c r="KX131" i="1" s="1"/>
  <c r="KX135" i="1" s="1"/>
  <c r="OB263" i="1" l="1"/>
  <c r="OB261" i="1" s="1"/>
  <c r="OB265" i="1" s="1"/>
  <c r="OB266" i="1" s="1"/>
  <c r="OB255" i="1"/>
  <c r="OB253" i="1" s="1"/>
  <c r="OB257" i="1" s="1"/>
  <c r="KX197" i="1"/>
  <c r="OB281" i="1" l="1"/>
  <c r="OB282" i="1" s="1"/>
  <c r="OB273" i="1"/>
  <c r="OB274" i="1" s="1"/>
  <c r="OB258" i="1"/>
  <c r="OB208" i="1"/>
  <c r="OB216" i="1" s="1"/>
  <c r="KX138" i="1"/>
  <c r="KX139" i="1"/>
  <c r="KX140" i="1" l="1"/>
  <c r="KX142" i="1" s="1"/>
  <c r="OB169" i="1"/>
  <c r="OB170" i="1" s="1"/>
  <c r="KX200" i="1"/>
  <c r="KY129" i="1"/>
  <c r="OC173" i="1" l="1"/>
  <c r="OC175" i="1"/>
  <c r="KY130" i="1"/>
  <c r="OC176" i="1" l="1"/>
  <c r="OC117" i="1"/>
  <c r="KX286" i="1" l="1"/>
  <c r="KX288" i="1" l="1"/>
  <c r="OC116" i="1" l="1"/>
  <c r="OC118" i="1" s="1"/>
  <c r="KX146" i="1"/>
  <c r="KX297" i="1" l="1"/>
  <c r="KX147" i="1"/>
  <c r="KX149" i="1" s="1"/>
  <c r="KX153" i="1" s="1"/>
  <c r="OC263" i="1"/>
  <c r="OC261" i="1" s="1"/>
  <c r="OC265" i="1" s="1"/>
  <c r="OC266" i="1" s="1"/>
  <c r="OC255" i="1"/>
  <c r="OC253" i="1" s="1"/>
  <c r="OC257" i="1" s="1"/>
  <c r="KX227" i="1"/>
  <c r="OC281" i="1" l="1"/>
  <c r="OC282" i="1" s="1"/>
  <c r="OC273" i="1"/>
  <c r="OC274" i="1" s="1"/>
  <c r="OC258" i="1"/>
  <c r="KX295" i="1"/>
  <c r="KX294" i="1"/>
  <c r="KX229" i="1"/>
  <c r="OC208" i="1"/>
  <c r="OC216" i="1" s="1"/>
  <c r="KY174" i="1"/>
  <c r="OC169" i="1" l="1"/>
  <c r="OC170" i="1" s="1"/>
  <c r="KY228" i="1"/>
  <c r="OD173" i="1" l="1"/>
  <c r="OD175" i="1"/>
  <c r="OD176" i="1" l="1"/>
  <c r="OD117" i="1"/>
  <c r="KX156" i="1" l="1"/>
  <c r="OD116" i="1" l="1"/>
  <c r="OD118" i="1" s="1"/>
  <c r="OD255" i="1" l="1"/>
  <c r="OD253" i="1" s="1"/>
  <c r="OD257" i="1" s="1"/>
  <c r="OD263" i="1"/>
  <c r="OD261" i="1" s="1"/>
  <c r="OD265" i="1" s="1"/>
  <c r="OD266" i="1" s="1"/>
  <c r="KX155" i="1"/>
  <c r="KX158" i="1" s="1"/>
  <c r="KX161" i="1" s="1"/>
  <c r="OD281" i="1" l="1"/>
  <c r="OD282" i="1" s="1"/>
  <c r="OD273" i="1"/>
  <c r="OD274" i="1" s="1"/>
  <c r="OD258" i="1"/>
  <c r="KX162" i="1"/>
  <c r="KX192" i="1"/>
  <c r="KX201" i="1" s="1"/>
  <c r="KX231" i="1" s="1"/>
  <c r="KY160" i="1"/>
  <c r="KY305" i="1" s="1"/>
  <c r="OD208" i="1"/>
  <c r="OD216" i="1" s="1"/>
  <c r="KX234" i="1"/>
  <c r="KX236" i="1" s="1"/>
  <c r="KX238" i="1" l="1"/>
  <c r="KX239" i="1" s="1"/>
  <c r="OE173" i="1"/>
  <c r="OD169" i="1"/>
  <c r="OD170" i="1" s="1"/>
  <c r="OE175" i="1" l="1"/>
  <c r="OE176" i="1" l="1"/>
  <c r="OE117" i="1"/>
  <c r="KY172" i="1" l="1"/>
  <c r="KY179" i="1" s="1"/>
  <c r="KY78" i="1"/>
  <c r="KY87" i="1" s="1"/>
  <c r="OE116" i="1" l="1"/>
  <c r="OE118" i="1" s="1"/>
  <c r="OE255" i="1" l="1"/>
  <c r="OE253" i="1" s="1"/>
  <c r="OE257" i="1" s="1"/>
  <c r="OE263" i="1"/>
  <c r="OE261" i="1" s="1"/>
  <c r="OE265" i="1" s="1"/>
  <c r="OE266" i="1" s="1"/>
  <c r="OE281" i="1" l="1"/>
  <c r="OE282" i="1" s="1"/>
  <c r="OE273" i="1"/>
  <c r="OE274" i="1" s="1"/>
  <c r="OE258" i="1"/>
  <c r="OE208" i="1"/>
  <c r="OE216" i="1" s="1"/>
  <c r="KY90" i="1"/>
  <c r="OE169" i="1" l="1"/>
  <c r="OE170" i="1" s="1"/>
  <c r="KY91" i="1" l="1"/>
  <c r="KY92" i="1" s="1"/>
  <c r="KY96" i="1" s="1"/>
  <c r="OF173" i="1"/>
  <c r="OF175" i="1"/>
  <c r="KY198" i="1"/>
  <c r="OF176" i="1" l="1"/>
  <c r="OF117" i="1"/>
  <c r="KY181" i="1"/>
  <c r="KY182" i="1" s="1"/>
  <c r="KZ80" i="1" l="1"/>
  <c r="KY220" i="1"/>
  <c r="KY289" i="1" l="1"/>
  <c r="KY151" i="1"/>
  <c r="KY99" i="1"/>
  <c r="KY184" i="1" l="1"/>
  <c r="KY185" i="1" s="1"/>
  <c r="KY188" i="1" s="1"/>
  <c r="OF116" i="1"/>
  <c r="OF118" i="1" s="1"/>
  <c r="KY100" i="1"/>
  <c r="KY101" i="1" s="1"/>
  <c r="KY105" i="1" s="1"/>
  <c r="KY112" i="1" s="1"/>
  <c r="KY125" i="1" s="1"/>
  <c r="KZ187" i="1" l="1"/>
  <c r="KY235" i="1"/>
  <c r="OF263" i="1"/>
  <c r="OF261" i="1" s="1"/>
  <c r="OF265" i="1" s="1"/>
  <c r="OF266" i="1" s="1"/>
  <c r="OF255" i="1"/>
  <c r="OF253" i="1" s="1"/>
  <c r="OF257" i="1" s="1"/>
  <c r="KY199" i="1"/>
  <c r="OF281" i="1" l="1"/>
  <c r="OF282" i="1" s="1"/>
  <c r="OF273" i="1"/>
  <c r="OF274" i="1" s="1"/>
  <c r="OF258" i="1"/>
  <c r="OF208" i="1"/>
  <c r="OF216" i="1" s="1"/>
  <c r="OF169" i="1"/>
  <c r="OF170" i="1" s="1"/>
  <c r="OG173" i="1" l="1"/>
  <c r="OG175" i="1"/>
  <c r="OG176" i="1" l="1"/>
  <c r="OG117" i="1"/>
  <c r="KY128" i="1" l="1"/>
  <c r="KY131" i="1" s="1"/>
  <c r="KY135" i="1" s="1"/>
  <c r="KY197" i="1" l="1"/>
  <c r="OG116" i="1" l="1"/>
  <c r="OG118" i="1" s="1"/>
  <c r="KY138" i="1"/>
  <c r="KY140" i="1" s="1"/>
  <c r="KY142" i="1" s="1"/>
  <c r="KY139" i="1"/>
  <c r="OG263" i="1" l="1"/>
  <c r="OG261" i="1" s="1"/>
  <c r="OG265" i="1" s="1"/>
  <c r="OG266" i="1" s="1"/>
  <c r="OG255" i="1"/>
  <c r="OG253" i="1" s="1"/>
  <c r="OG257" i="1" s="1"/>
  <c r="KZ129" i="1"/>
  <c r="KY200" i="1"/>
  <c r="OG281" i="1" l="1"/>
  <c r="OG282" i="1" s="1"/>
  <c r="OG273" i="1"/>
  <c r="OG274" i="1" s="1"/>
  <c r="OG258" i="1"/>
  <c r="OG208" i="1"/>
  <c r="OG216" i="1" s="1"/>
  <c r="KZ130" i="1"/>
  <c r="OG169" i="1" l="1"/>
  <c r="OG170" i="1" s="1"/>
  <c r="KY286" i="1" l="1"/>
  <c r="OH175" i="1"/>
  <c r="OH173" i="1"/>
  <c r="OH176" i="1" l="1"/>
  <c r="OH117" i="1"/>
  <c r="KY288" i="1"/>
  <c r="KY227" i="1" l="1"/>
  <c r="KY146" i="1"/>
  <c r="KZ174" i="1"/>
  <c r="KY297" i="1" l="1"/>
  <c r="KY147" i="1"/>
  <c r="KY149" i="1" s="1"/>
  <c r="KY153" i="1" s="1"/>
  <c r="KY295" i="1"/>
  <c r="KY294" i="1"/>
  <c r="KY229" i="1"/>
  <c r="KZ228" i="1"/>
  <c r="OH116" i="1"/>
  <c r="OH118" i="1" s="1"/>
  <c r="OH255" i="1" l="1"/>
  <c r="OH253" i="1" s="1"/>
  <c r="OH257" i="1" s="1"/>
  <c r="OH263" i="1"/>
  <c r="OH261" i="1" s="1"/>
  <c r="OH265" i="1" s="1"/>
  <c r="OH266" i="1" s="1"/>
  <c r="OH281" i="1" l="1"/>
  <c r="OH282" i="1" s="1"/>
  <c r="OH273" i="1"/>
  <c r="OH274" i="1" s="1"/>
  <c r="OH258" i="1"/>
  <c r="OH169" i="1"/>
  <c r="OH170" i="1" s="1"/>
  <c r="OH208" i="1" l="1"/>
  <c r="OH216" i="1" s="1"/>
  <c r="OI173" i="1" l="1"/>
  <c r="OI175" i="1"/>
  <c r="KY156" i="1"/>
  <c r="OI176" i="1" l="1"/>
  <c r="OI117" i="1"/>
  <c r="KY155" i="1" l="1"/>
  <c r="KY158" i="1" s="1"/>
  <c r="KY161" i="1" s="1"/>
  <c r="KY162" i="1" l="1"/>
  <c r="KZ160" i="1"/>
  <c r="KZ305" i="1" s="1"/>
  <c r="KY192" i="1"/>
  <c r="KY201" i="1" s="1"/>
  <c r="KY231" i="1" s="1"/>
  <c r="KY234" i="1"/>
  <c r="KY236" i="1" s="1"/>
  <c r="KY238" i="1" l="1"/>
  <c r="KY239" i="1" s="1"/>
  <c r="OI116" i="1"/>
  <c r="OI118" i="1" s="1"/>
  <c r="OI255" i="1" l="1"/>
  <c r="OI253" i="1" s="1"/>
  <c r="OI257" i="1" s="1"/>
  <c r="OI263" i="1"/>
  <c r="OI261" i="1" s="1"/>
  <c r="OI265" i="1" s="1"/>
  <c r="OI266" i="1" s="1"/>
  <c r="OI281" i="1" l="1"/>
  <c r="OI282" i="1" s="1"/>
  <c r="OI273" i="1"/>
  <c r="OI274" i="1" s="1"/>
  <c r="OI258" i="1"/>
  <c r="OI208" i="1"/>
  <c r="OI216" i="1" s="1"/>
  <c r="OJ173" i="1" l="1"/>
  <c r="OI169" i="1"/>
  <c r="OI170" i="1" s="1"/>
  <c r="KZ172" i="1" l="1"/>
  <c r="KZ179" i="1" s="1"/>
  <c r="KZ78" i="1"/>
  <c r="KZ87" i="1" s="1"/>
  <c r="OJ175" i="1"/>
  <c r="OJ176" i="1" l="1"/>
  <c r="OJ117" i="1"/>
  <c r="KZ90" i="1" l="1"/>
  <c r="KZ91" i="1" l="1"/>
  <c r="KZ92" i="1" s="1"/>
  <c r="KZ96" i="1" s="1"/>
  <c r="KZ181" i="1"/>
  <c r="KZ182" i="1" s="1"/>
  <c r="OJ116" i="1"/>
  <c r="OJ118" i="1" s="1"/>
  <c r="OJ263" i="1" l="1"/>
  <c r="OJ261" i="1" s="1"/>
  <c r="OJ265" i="1" s="1"/>
  <c r="OJ266" i="1" s="1"/>
  <c r="OJ255" i="1"/>
  <c r="OJ253" i="1" s="1"/>
  <c r="OJ257" i="1" s="1"/>
  <c r="KZ198" i="1"/>
  <c r="KZ220" i="1" l="1"/>
  <c r="OJ281" i="1"/>
  <c r="OJ282" i="1" s="1"/>
  <c r="OJ273" i="1"/>
  <c r="OJ274" i="1" s="1"/>
  <c r="OJ258" i="1"/>
  <c r="OJ138" i="1" l="1"/>
  <c r="OJ208" i="1"/>
  <c r="OJ216" i="1" s="1"/>
  <c r="OK175" i="1" l="1"/>
  <c r="OJ169" i="1"/>
  <c r="OJ170" i="1" s="1"/>
  <c r="OK173" i="1"/>
  <c r="OK176" i="1" l="1"/>
  <c r="OK117" i="1"/>
  <c r="KZ99" i="1"/>
  <c r="KZ100" i="1" l="1"/>
  <c r="KZ101" i="1" s="1"/>
  <c r="KZ105" i="1" s="1"/>
  <c r="KZ112" i="1" s="1"/>
  <c r="KZ125" i="1" s="1"/>
  <c r="KZ199" i="1" l="1"/>
  <c r="OK116" i="1" l="1"/>
  <c r="OK118" i="1" s="1"/>
  <c r="OK255" i="1" l="1"/>
  <c r="OK253" i="1" s="1"/>
  <c r="OK257" i="1" s="1"/>
  <c r="OK263" i="1"/>
  <c r="OK261" i="1" s="1"/>
  <c r="OK265" i="1" s="1"/>
  <c r="OK266" i="1" s="1"/>
  <c r="OK281" i="1" l="1"/>
  <c r="OK282" i="1" s="1"/>
  <c r="OK273" i="1"/>
  <c r="OK274" i="1" s="1"/>
  <c r="OK258" i="1"/>
  <c r="OK208" i="1"/>
  <c r="OK216" i="1" s="1"/>
  <c r="OK138" i="1" l="1"/>
  <c r="OK169" i="1"/>
  <c r="OK170" i="1" s="1"/>
  <c r="OL173" i="1" l="1"/>
  <c r="OL175" i="1"/>
  <c r="OL176" i="1" l="1"/>
  <c r="OL117" i="1"/>
  <c r="KZ128" i="1"/>
  <c r="KZ131" i="1" s="1"/>
  <c r="KZ135" i="1" s="1"/>
  <c r="KZ138" i="1" l="1"/>
  <c r="KZ139" i="1"/>
  <c r="KZ140" i="1" l="1"/>
  <c r="KZ142" i="1" s="1"/>
  <c r="KZ197" i="1"/>
  <c r="LA129" i="1"/>
  <c r="KZ200" i="1"/>
  <c r="OL116" i="1" l="1"/>
  <c r="OL118" i="1" s="1"/>
  <c r="LA130" i="1"/>
  <c r="OL255" i="1" l="1"/>
  <c r="OL253" i="1" s="1"/>
  <c r="OL257" i="1" s="1"/>
  <c r="OL263" i="1"/>
  <c r="OL261" i="1" s="1"/>
  <c r="OL265" i="1" s="1"/>
  <c r="OL266" i="1" s="1"/>
  <c r="OL281" i="1" l="1"/>
  <c r="OL282" i="1" s="1"/>
  <c r="OL273" i="1"/>
  <c r="OL274" i="1" s="1"/>
  <c r="OL258" i="1"/>
  <c r="KZ286" i="1"/>
  <c r="OL208" i="1"/>
  <c r="OL216" i="1" s="1"/>
  <c r="OM173" i="1" l="1"/>
  <c r="OL138" i="1"/>
  <c r="OL169" i="1"/>
  <c r="OL170" i="1" s="1"/>
  <c r="KZ287" i="1" l="1"/>
  <c r="KZ145" i="1"/>
  <c r="KZ296" i="1"/>
  <c r="OM175" i="1"/>
  <c r="OM176" i="1" l="1"/>
  <c r="OM117" i="1"/>
  <c r="KZ288" i="1"/>
  <c r="KZ227" i="1" l="1"/>
  <c r="KZ146" i="1"/>
  <c r="LA174" i="1"/>
  <c r="KZ297" i="1" l="1"/>
  <c r="KZ147" i="1"/>
  <c r="KZ149" i="1" s="1"/>
  <c r="KZ295" i="1"/>
  <c r="KZ294" i="1"/>
  <c r="KZ229" i="1"/>
  <c r="LA228" i="1"/>
  <c r="OM116" i="1"/>
  <c r="OM118" i="1" s="1"/>
  <c r="OM263" i="1" l="1"/>
  <c r="OM261" i="1" s="1"/>
  <c r="OM265" i="1" s="1"/>
  <c r="OM266" i="1" s="1"/>
  <c r="OM255" i="1"/>
  <c r="OM253" i="1" s="1"/>
  <c r="OM257" i="1" s="1"/>
  <c r="OM281" i="1" l="1"/>
  <c r="OM282" i="1" s="1"/>
  <c r="OM273" i="1"/>
  <c r="OM274" i="1" s="1"/>
  <c r="OM258" i="1"/>
  <c r="OM208" i="1"/>
  <c r="OM216" i="1" s="1"/>
  <c r="KZ289" i="1" l="1"/>
  <c r="KZ151" i="1"/>
  <c r="ON173" i="1"/>
  <c r="OM169" i="1"/>
  <c r="OM170" i="1" s="1"/>
  <c r="OM138" i="1"/>
  <c r="KZ184" i="1" l="1"/>
  <c r="KZ185" i="1" s="1"/>
  <c r="KZ188" i="1" s="1"/>
  <c r="KZ153" i="1"/>
  <c r="ON175" i="1"/>
  <c r="ON176" i="1" l="1"/>
  <c r="ON117" i="1"/>
  <c r="LA187" i="1"/>
  <c r="KZ235" i="1"/>
  <c r="KZ156" i="1" l="1"/>
  <c r="ON116" i="1" l="1"/>
  <c r="ON118" i="1" s="1"/>
  <c r="ON255" i="1" l="1"/>
  <c r="ON253" i="1" s="1"/>
  <c r="ON257" i="1" s="1"/>
  <c r="ON263" i="1"/>
  <c r="ON261" i="1" s="1"/>
  <c r="ON265" i="1" s="1"/>
  <c r="ON266" i="1" s="1"/>
  <c r="KZ155" i="1"/>
  <c r="KZ158" i="1" s="1"/>
  <c r="KZ161" i="1" s="1"/>
  <c r="KZ162" i="1" l="1"/>
  <c r="KZ192" i="1"/>
  <c r="KZ201" i="1" s="1"/>
  <c r="KZ231" i="1" s="1"/>
  <c r="LA160" i="1"/>
  <c r="LA305" i="1" s="1"/>
  <c r="ON281" i="1"/>
  <c r="ON282" i="1" s="1"/>
  <c r="ON273" i="1"/>
  <c r="ON274" i="1" s="1"/>
  <c r="ON258" i="1"/>
  <c r="ON208" i="1"/>
  <c r="ON216" i="1" s="1"/>
  <c r="KZ234" i="1"/>
  <c r="KZ236" i="1" s="1"/>
  <c r="KZ238" i="1" l="1"/>
  <c r="KZ239" i="1" s="1"/>
  <c r="ON138" i="1"/>
  <c r="ON169" i="1"/>
  <c r="ON170" i="1" s="1"/>
  <c r="OO173" i="1" l="1"/>
  <c r="OO175" i="1"/>
  <c r="OO176" i="1" l="1"/>
  <c r="OO117" i="1"/>
  <c r="LA172" i="1" l="1"/>
  <c r="LA179" i="1" s="1"/>
  <c r="LA78" i="1"/>
  <c r="OO116" i="1" l="1"/>
  <c r="OO118" i="1" s="1"/>
  <c r="OO263" i="1" l="1"/>
  <c r="OO261" i="1" s="1"/>
  <c r="OO265" i="1" s="1"/>
  <c r="OO266" i="1" s="1"/>
  <c r="OO255" i="1"/>
  <c r="OO253" i="1" s="1"/>
  <c r="OO257" i="1" s="1"/>
  <c r="OO273" i="1" l="1"/>
  <c r="OO274" i="1" s="1"/>
  <c r="OO281" i="1"/>
  <c r="OO282" i="1" s="1"/>
  <c r="OO258" i="1"/>
  <c r="OO208" i="1"/>
  <c r="OO216" i="1" s="1"/>
  <c r="OO169" i="1" l="1"/>
  <c r="OO170" i="1" s="1"/>
  <c r="OO138" i="1"/>
  <c r="LA181" i="1" l="1"/>
  <c r="LA182" i="1" s="1"/>
  <c r="OP175" i="1"/>
  <c r="OP173" i="1"/>
  <c r="LA80" i="1"/>
  <c r="LA87" i="1" s="1"/>
  <c r="OP176" i="1" l="1"/>
  <c r="OP117" i="1"/>
  <c r="LA220" i="1"/>
  <c r="LB80" i="1" l="1"/>
  <c r="LA90" i="1" l="1"/>
  <c r="OP116" i="1" l="1"/>
  <c r="OP118" i="1" s="1"/>
  <c r="LA91" i="1"/>
  <c r="LA92" i="1" s="1"/>
  <c r="LA96" i="1" s="1"/>
  <c r="OP263" i="1" l="1"/>
  <c r="OP261" i="1" s="1"/>
  <c r="OP265" i="1" s="1"/>
  <c r="OP266" i="1" s="1"/>
  <c r="OP255" i="1"/>
  <c r="OP253" i="1" s="1"/>
  <c r="OP257" i="1" s="1"/>
  <c r="LA198" i="1"/>
  <c r="OP281" i="1" l="1"/>
  <c r="OP282" i="1" s="1"/>
  <c r="OP273" i="1"/>
  <c r="OP274" i="1" s="1"/>
  <c r="OP258" i="1"/>
  <c r="OP208" i="1"/>
  <c r="OP216" i="1" s="1"/>
  <c r="OP138" i="1" l="1"/>
  <c r="OP169" i="1"/>
  <c r="OP170" i="1" s="1"/>
  <c r="OQ175" i="1" l="1"/>
  <c r="OQ173" i="1"/>
  <c r="LA99" i="1"/>
  <c r="OQ176" i="1" l="1"/>
  <c r="OQ117" i="1"/>
  <c r="LA100" i="1"/>
  <c r="LA101" i="1" s="1"/>
  <c r="LA105" i="1" s="1"/>
  <c r="LA112" i="1" s="1"/>
  <c r="LA125" i="1" s="1"/>
  <c r="LA199" i="1" l="1"/>
  <c r="OQ116" i="1" l="1"/>
  <c r="OQ118" i="1" s="1"/>
  <c r="OQ255" i="1" l="1"/>
  <c r="OQ253" i="1" s="1"/>
  <c r="OQ257" i="1" s="1"/>
  <c r="OQ263" i="1"/>
  <c r="OQ261" i="1" s="1"/>
  <c r="OQ265" i="1" s="1"/>
  <c r="OQ266" i="1" s="1"/>
  <c r="OQ281" i="1" l="1"/>
  <c r="OQ282" i="1" s="1"/>
  <c r="OQ273" i="1"/>
  <c r="OQ274" i="1" s="1"/>
  <c r="OQ258" i="1"/>
  <c r="OQ208" i="1"/>
  <c r="OQ216" i="1" s="1"/>
  <c r="OR173" i="1" l="1"/>
  <c r="OQ169" i="1"/>
  <c r="OQ170" i="1" s="1"/>
  <c r="OQ138" i="1"/>
  <c r="LA128" i="1"/>
  <c r="LA131" i="1" s="1"/>
  <c r="LA135" i="1" s="1"/>
  <c r="OR175" i="1" l="1"/>
  <c r="LA197" i="1"/>
  <c r="OR176" i="1" l="1"/>
  <c r="OR117" i="1"/>
  <c r="LA138" i="1"/>
  <c r="LA139" i="1"/>
  <c r="LA140" i="1" l="1"/>
  <c r="LA142" i="1" s="1"/>
  <c r="LB129" i="1"/>
  <c r="LA200" i="1"/>
  <c r="LB130" i="1" l="1"/>
  <c r="OR116" i="1" l="1"/>
  <c r="OR118" i="1" s="1"/>
  <c r="OR263" i="1" l="1"/>
  <c r="OR261" i="1" s="1"/>
  <c r="OR265" i="1" s="1"/>
  <c r="OR266" i="1" s="1"/>
  <c r="OR255" i="1"/>
  <c r="OR253" i="1" s="1"/>
  <c r="OR257" i="1" s="1"/>
  <c r="LA286" i="1"/>
  <c r="OR281" i="1" l="1"/>
  <c r="OR282" i="1" s="1"/>
  <c r="OR273" i="1"/>
  <c r="OR274" i="1" s="1"/>
  <c r="OR258" i="1"/>
  <c r="OR208" i="1"/>
  <c r="OR216" i="1" s="1"/>
  <c r="OR169" i="1" l="1"/>
  <c r="OR170" i="1" s="1"/>
  <c r="OR138" i="1"/>
  <c r="OR139" i="1" l="1"/>
  <c r="OR140" i="1" s="1"/>
  <c r="OS173" i="1"/>
  <c r="OS175" i="1"/>
  <c r="LA288" i="1"/>
  <c r="OS176" i="1" l="1"/>
  <c r="OS117" i="1"/>
  <c r="LA146" i="1"/>
  <c r="LA297" i="1" l="1"/>
  <c r="LA147" i="1"/>
  <c r="LA149" i="1" s="1"/>
  <c r="LA227" i="1" l="1"/>
  <c r="LB228" i="1" l="1"/>
  <c r="LA289" i="1"/>
  <c r="LA151" i="1"/>
  <c r="LA294" i="1"/>
  <c r="LA295" i="1"/>
  <c r="LA229" i="1"/>
  <c r="LB174" i="1"/>
  <c r="OS116" i="1"/>
  <c r="OS118" i="1" s="1"/>
  <c r="LA184" i="1" l="1"/>
  <c r="LA185" i="1" s="1"/>
  <c r="LA188" i="1" s="1"/>
  <c r="LA153" i="1"/>
  <c r="OS255" i="1"/>
  <c r="OS253" i="1" s="1"/>
  <c r="OS257" i="1" s="1"/>
  <c r="OS263" i="1"/>
  <c r="OS261" i="1" s="1"/>
  <c r="OS265" i="1" s="1"/>
  <c r="OS266" i="1" s="1"/>
  <c r="OS281" i="1" l="1"/>
  <c r="OS282" i="1" s="1"/>
  <c r="OS273" i="1"/>
  <c r="OS274" i="1" s="1"/>
  <c r="OS258" i="1"/>
  <c r="LA235" i="1"/>
  <c r="LB187" i="1"/>
  <c r="OS208" i="1"/>
  <c r="OS216" i="1" s="1"/>
  <c r="LA156" i="1"/>
  <c r="OS169" i="1" l="1"/>
  <c r="OS170" i="1" s="1"/>
  <c r="OT173" i="1"/>
  <c r="OT175" i="1" l="1"/>
  <c r="OS138" i="1"/>
  <c r="OS140" i="1" s="1"/>
  <c r="OS139" i="1"/>
  <c r="LA155" i="1"/>
  <c r="LA158" i="1" s="1"/>
  <c r="LA161" i="1" s="1"/>
  <c r="OT176" i="1" l="1"/>
  <c r="OT117" i="1"/>
  <c r="LA162" i="1"/>
  <c r="LB160" i="1"/>
  <c r="LB305" i="1" s="1"/>
  <c r="LA192" i="1"/>
  <c r="LA201" i="1" s="1"/>
  <c r="LA231" i="1" s="1"/>
  <c r="LA234" i="1"/>
  <c r="LA236" i="1" s="1"/>
  <c r="LA238" i="1" l="1"/>
  <c r="LA239" i="1" s="1"/>
  <c r="OT116" i="1" l="1"/>
  <c r="OT118" i="1" s="1"/>
  <c r="LB172" i="1" l="1"/>
  <c r="LB179" i="1" s="1"/>
  <c r="LB78" i="1"/>
  <c r="LB87" i="1" s="1"/>
  <c r="OT263" i="1"/>
  <c r="OT261" i="1" s="1"/>
  <c r="OT265" i="1" s="1"/>
  <c r="OT266" i="1" s="1"/>
  <c r="OT255" i="1"/>
  <c r="OT253" i="1" s="1"/>
  <c r="OT257" i="1" s="1"/>
  <c r="OT281" i="1" l="1"/>
  <c r="OT282" i="1" s="1"/>
  <c r="OT273" i="1"/>
  <c r="OT274" i="1" s="1"/>
  <c r="OT258" i="1"/>
  <c r="LB90" i="1"/>
  <c r="OT169" i="1"/>
  <c r="OT170" i="1" s="1"/>
  <c r="OT208" i="1" l="1"/>
  <c r="OT216" i="1" s="1"/>
  <c r="OU173" i="1"/>
  <c r="LB91" i="1"/>
  <c r="LB92" i="1" s="1"/>
  <c r="LB96" i="1" s="1"/>
  <c r="OT138" i="1" l="1"/>
  <c r="OT139" i="1"/>
  <c r="OU175" i="1"/>
  <c r="LB198" i="1"/>
  <c r="OU176" i="1" l="1"/>
  <c r="OU117" i="1"/>
  <c r="OT140" i="1"/>
  <c r="LB181" i="1" l="1"/>
  <c r="LB182" i="1" s="1"/>
  <c r="LB220" i="1" l="1"/>
  <c r="OU116" i="1"/>
  <c r="OU118" i="1" s="1"/>
  <c r="LB99" i="1"/>
  <c r="LB289" i="1" l="1"/>
  <c r="LB151" i="1"/>
  <c r="LC80" i="1"/>
  <c r="LB101" i="1"/>
  <c r="LB105" i="1" s="1"/>
  <c r="LB112" i="1" s="1"/>
  <c r="LB125" i="1" s="1"/>
  <c r="OU263" i="1"/>
  <c r="OU261" i="1" s="1"/>
  <c r="OU265" i="1" s="1"/>
  <c r="OU266" i="1" s="1"/>
  <c r="OU255" i="1"/>
  <c r="OU253" i="1" s="1"/>
  <c r="OU257" i="1" s="1"/>
  <c r="LB100" i="1"/>
  <c r="OU281" i="1" l="1"/>
  <c r="OU282" i="1" s="1"/>
  <c r="OU273" i="1"/>
  <c r="OU274" i="1" s="1"/>
  <c r="OU258" i="1"/>
  <c r="LB184" i="1"/>
  <c r="LB185" i="1" s="1"/>
  <c r="LB188" i="1" s="1"/>
  <c r="OU169" i="1"/>
  <c r="OU170" i="1" s="1"/>
  <c r="LB199" i="1"/>
  <c r="LC187" i="1" l="1"/>
  <c r="LB235" i="1"/>
  <c r="OU208" i="1"/>
  <c r="OU216" i="1" s="1"/>
  <c r="OV173" i="1" l="1"/>
  <c r="OV175" i="1"/>
  <c r="OU139" i="1"/>
  <c r="OU138" i="1"/>
  <c r="OV176" i="1" l="1"/>
  <c r="OV117" i="1"/>
  <c r="OU140" i="1"/>
  <c r="LB128" i="1" l="1"/>
  <c r="LB131" i="1" s="1"/>
  <c r="LB135" i="1" s="1"/>
  <c r="OV116" i="1"/>
  <c r="OV118" i="1" s="1"/>
  <c r="OV263" i="1" l="1"/>
  <c r="OV261" i="1" s="1"/>
  <c r="OV265" i="1" s="1"/>
  <c r="OV266" i="1" s="1"/>
  <c r="OV255" i="1"/>
  <c r="OV253" i="1" s="1"/>
  <c r="OV257" i="1" s="1"/>
  <c r="LB138" i="1"/>
  <c r="LB139" i="1"/>
  <c r="OV281" i="1" l="1"/>
  <c r="OV282" i="1" s="1"/>
  <c r="OV273" i="1"/>
  <c r="OV274" i="1" s="1"/>
  <c r="OV258" i="1"/>
  <c r="LB197" i="1"/>
  <c r="LB140" i="1"/>
  <c r="LB142" i="1" s="1"/>
  <c r="LB200" i="1"/>
  <c r="LC129" i="1"/>
  <c r="OV208" i="1" l="1"/>
  <c r="OV216" i="1" s="1"/>
  <c r="LC130" i="1"/>
  <c r="OW173" i="1" l="1"/>
  <c r="OV169" i="1"/>
  <c r="OV170" i="1" s="1"/>
  <c r="OV138" i="1"/>
  <c r="OV139" i="1"/>
  <c r="OW175" i="1"/>
  <c r="OV140" i="1" l="1"/>
  <c r="OW176" i="1"/>
  <c r="OW117" i="1"/>
  <c r="LB286" i="1"/>
  <c r="LB288" i="1" l="1"/>
  <c r="LB146" i="1" l="1"/>
  <c r="LB297" i="1" l="1"/>
  <c r="LB147" i="1"/>
  <c r="LB149" i="1" s="1"/>
  <c r="LB153" i="1" s="1"/>
  <c r="OW116" i="1"/>
  <c r="OW118" i="1" s="1"/>
  <c r="LB227" i="1"/>
  <c r="LB295" i="1" l="1"/>
  <c r="LB294" i="1"/>
  <c r="LB229" i="1"/>
  <c r="OW255" i="1"/>
  <c r="OW253" i="1" s="1"/>
  <c r="OW257" i="1" s="1"/>
  <c r="OW263" i="1"/>
  <c r="OW261" i="1" s="1"/>
  <c r="OW265" i="1" s="1"/>
  <c r="OW266" i="1" s="1"/>
  <c r="LC174" i="1"/>
  <c r="OW281" i="1" l="1"/>
  <c r="OW282" i="1" s="1"/>
  <c r="OW273" i="1"/>
  <c r="OW274" i="1" s="1"/>
  <c r="OW258" i="1"/>
  <c r="OW208" i="1"/>
  <c r="OW216" i="1" s="1"/>
  <c r="LC228" i="1"/>
  <c r="OW138" i="1" l="1"/>
  <c r="OW169" i="1"/>
  <c r="OW170" i="1" s="1"/>
  <c r="OW139" i="1" l="1"/>
  <c r="OW140" i="1" s="1"/>
  <c r="OX173" i="1"/>
  <c r="OX175" i="1"/>
  <c r="LB156" i="1"/>
  <c r="OX176" i="1" l="1"/>
  <c r="OX117" i="1"/>
  <c r="LB155" i="1" l="1"/>
  <c r="LB158" i="1" s="1"/>
  <c r="LB161" i="1" s="1"/>
  <c r="LB162" i="1" l="1"/>
  <c r="LC160" i="1"/>
  <c r="LC305" i="1" s="1"/>
  <c r="LB192" i="1"/>
  <c r="LB201" i="1" s="1"/>
  <c r="LB231" i="1" s="1"/>
  <c r="LB234" i="1"/>
  <c r="LB236" i="1" s="1"/>
  <c r="LB238" i="1" l="1"/>
  <c r="LB239" i="1" s="1"/>
  <c r="OX116" i="1"/>
  <c r="OX118" i="1" s="1"/>
  <c r="OX263" i="1" l="1"/>
  <c r="OX261" i="1" s="1"/>
  <c r="OX265" i="1" s="1"/>
  <c r="OX266" i="1" s="1"/>
  <c r="OX255" i="1"/>
  <c r="OX253" i="1" s="1"/>
  <c r="OX257" i="1" s="1"/>
  <c r="OX281" i="1" l="1"/>
  <c r="OX282" i="1" s="1"/>
  <c r="OX273" i="1"/>
  <c r="OX274" i="1" s="1"/>
  <c r="OX258" i="1"/>
  <c r="OX208" i="1"/>
  <c r="OX216" i="1" s="1"/>
  <c r="LC172" i="1" l="1"/>
  <c r="LC179" i="1" s="1"/>
  <c r="LC78" i="1"/>
  <c r="LC87" i="1" s="1"/>
  <c r="OX169" i="1"/>
  <c r="OX170" i="1" s="1"/>
  <c r="OY173" i="1" l="1"/>
  <c r="OX139" i="1"/>
  <c r="OX138" i="1"/>
  <c r="OY175" i="1"/>
  <c r="OY176" i="1" l="1"/>
  <c r="OY117" i="1"/>
  <c r="OX140" i="1"/>
  <c r="LC181" i="1" l="1"/>
  <c r="LC182" i="1" s="1"/>
  <c r="LC90" i="1"/>
  <c r="LC91" i="1" l="1"/>
  <c r="LC92" i="1" s="1"/>
  <c r="LC96" i="1" s="1"/>
  <c r="LD80" i="1" l="1"/>
  <c r="LC220" i="1"/>
  <c r="OY116" i="1"/>
  <c r="OY118" i="1" s="1"/>
  <c r="LC198" i="1"/>
  <c r="OY255" i="1" l="1"/>
  <c r="OY253" i="1" s="1"/>
  <c r="OY257" i="1" s="1"/>
  <c r="OY263" i="1"/>
  <c r="OY261" i="1" s="1"/>
  <c r="OY265" i="1" s="1"/>
  <c r="OY266" i="1" s="1"/>
  <c r="OY281" i="1" l="1"/>
  <c r="OY282" i="1" s="1"/>
  <c r="OY273" i="1"/>
  <c r="OY274" i="1" s="1"/>
  <c r="OY258" i="1"/>
  <c r="OY208" i="1"/>
  <c r="OY216" i="1" s="1"/>
  <c r="OY139" i="1" l="1"/>
  <c r="OY169" i="1"/>
  <c r="OY170" i="1" s="1"/>
  <c r="LC99" i="1"/>
  <c r="OY138" i="1" l="1"/>
  <c r="OY140" i="1" s="1"/>
  <c r="OZ173" i="1"/>
  <c r="OZ175" i="1"/>
  <c r="LC100" i="1"/>
  <c r="LC101" i="1" s="1"/>
  <c r="LC105" i="1" s="1"/>
  <c r="LC112" i="1" s="1"/>
  <c r="LC125" i="1" s="1"/>
  <c r="OZ176" i="1" l="1"/>
  <c r="OZ117" i="1"/>
  <c r="LC199" i="1"/>
  <c r="OZ116" i="1" l="1"/>
  <c r="OZ118" i="1" s="1"/>
  <c r="OZ263" i="1" l="1"/>
  <c r="OZ261" i="1" s="1"/>
  <c r="OZ265" i="1" s="1"/>
  <c r="OZ266" i="1" s="1"/>
  <c r="OZ255" i="1"/>
  <c r="OZ253" i="1" s="1"/>
  <c r="OZ257" i="1" s="1"/>
  <c r="OZ281" i="1" l="1"/>
  <c r="OZ282" i="1" s="1"/>
  <c r="OZ273" i="1"/>
  <c r="OZ274" i="1" s="1"/>
  <c r="OZ258" i="1"/>
  <c r="OZ208" i="1"/>
  <c r="OZ216" i="1" s="1"/>
  <c r="LC128" i="1"/>
  <c r="LC131" i="1" s="1"/>
  <c r="LC135" i="1" s="1"/>
  <c r="OZ169" i="1" l="1"/>
  <c r="OZ170" i="1" s="1"/>
  <c r="OZ138" i="1"/>
  <c r="LC197" i="1"/>
  <c r="OZ139" i="1" l="1"/>
  <c r="OZ140" i="1" s="1"/>
  <c r="PA173" i="1"/>
  <c r="PA175" i="1"/>
  <c r="LC138" i="1"/>
  <c r="LC139" i="1"/>
  <c r="LC140" i="1" l="1"/>
  <c r="LC142" i="1" s="1"/>
  <c r="PA176" i="1"/>
  <c r="PA117" i="1"/>
  <c r="LD129" i="1"/>
  <c r="LC200" i="1"/>
  <c r="LD130" i="1" l="1"/>
  <c r="PA116" i="1" l="1"/>
  <c r="PA118" i="1" s="1"/>
  <c r="LC286" i="1"/>
  <c r="PA263" i="1" l="1"/>
  <c r="PA261" i="1" s="1"/>
  <c r="PA265" i="1" s="1"/>
  <c r="PA266" i="1" s="1"/>
  <c r="PA255" i="1"/>
  <c r="PA253" i="1" s="1"/>
  <c r="PA257" i="1" s="1"/>
  <c r="PA281" i="1" l="1"/>
  <c r="PA282" i="1" s="1"/>
  <c r="PA273" i="1"/>
  <c r="PA274" i="1" s="1"/>
  <c r="PA258" i="1"/>
  <c r="LC287" i="1"/>
  <c r="LC145" i="1"/>
  <c r="PA208" i="1"/>
  <c r="PA216" i="1" s="1"/>
  <c r="PA169" i="1"/>
  <c r="PA170" i="1" s="1"/>
  <c r="LC296" i="1" l="1"/>
  <c r="PA139" i="1"/>
  <c r="LC288" i="1" l="1"/>
  <c r="PB173" i="1"/>
  <c r="PA138" i="1"/>
  <c r="PA140" i="1" s="1"/>
  <c r="PB175" i="1"/>
  <c r="PB176" i="1" l="1"/>
  <c r="PB117" i="1"/>
  <c r="LC146" i="1"/>
  <c r="LC297" i="1" l="1"/>
  <c r="LC147" i="1"/>
  <c r="LC149" i="1" s="1"/>
  <c r="LC289" i="1"/>
  <c r="LC151" i="1"/>
  <c r="LC227" i="1"/>
  <c r="LC184" i="1" l="1"/>
  <c r="LC185" i="1" s="1"/>
  <c r="LC188" i="1" s="1"/>
  <c r="LC153" i="1"/>
  <c r="LD174" i="1"/>
  <c r="LC294" i="1"/>
  <c r="LC295" i="1"/>
  <c r="LC229" i="1"/>
  <c r="LD228" i="1" l="1"/>
  <c r="LC235" i="1"/>
  <c r="LD187" i="1"/>
  <c r="PB116" i="1"/>
  <c r="PB118" i="1" s="1"/>
  <c r="LC156" i="1"/>
  <c r="PB255" i="1" l="1"/>
  <c r="PB253" i="1" s="1"/>
  <c r="PB257" i="1" s="1"/>
  <c r="PB263" i="1"/>
  <c r="PB261" i="1" s="1"/>
  <c r="PB265" i="1" s="1"/>
  <c r="PB266" i="1" s="1"/>
  <c r="PB281" i="1" l="1"/>
  <c r="PB282" i="1" s="1"/>
  <c r="PB273" i="1"/>
  <c r="PB274" i="1" s="1"/>
  <c r="PB258" i="1"/>
  <c r="PB208" i="1"/>
  <c r="PB216" i="1" s="1"/>
  <c r="LC155" i="1"/>
  <c r="LC158" i="1" s="1"/>
  <c r="LC161" i="1" s="1"/>
  <c r="LC162" i="1" l="1"/>
  <c r="LC192" i="1"/>
  <c r="LC201" i="1" s="1"/>
  <c r="LC231" i="1" s="1"/>
  <c r="LC238" i="1" s="1"/>
  <c r="LC239" i="1" s="1"/>
  <c r="LD160" i="1"/>
  <c r="LD305" i="1" s="1"/>
  <c r="PB169" i="1"/>
  <c r="PB170" i="1" s="1"/>
  <c r="PC173" i="1"/>
  <c r="LC234" i="1"/>
  <c r="LC236" i="1" s="1"/>
  <c r="PC175" i="1" l="1"/>
  <c r="PB138" i="1"/>
  <c r="PB139" i="1"/>
  <c r="PC176" i="1" l="1"/>
  <c r="PC117" i="1"/>
  <c r="PB140" i="1"/>
  <c r="LD172" i="1" l="1"/>
  <c r="LD179" i="1" s="1"/>
  <c r="LD78" i="1"/>
  <c r="LD87" i="1" s="1"/>
  <c r="PC116" i="1" l="1"/>
  <c r="PC118" i="1" s="1"/>
  <c r="PC263" i="1" l="1"/>
  <c r="PC261" i="1" s="1"/>
  <c r="PC265" i="1" s="1"/>
  <c r="PC266" i="1" s="1"/>
  <c r="PC255" i="1"/>
  <c r="PC253" i="1" s="1"/>
  <c r="PC257" i="1" s="1"/>
  <c r="PC281" i="1" l="1"/>
  <c r="PC282" i="1" s="1"/>
  <c r="PC273" i="1"/>
  <c r="PC274" i="1" s="1"/>
  <c r="PC258" i="1"/>
  <c r="PC208" i="1"/>
  <c r="PC216" i="1" s="1"/>
  <c r="LD90" i="1"/>
  <c r="PD173" i="1" l="1"/>
  <c r="PC169" i="1"/>
  <c r="PC170" i="1" s="1"/>
  <c r="LD91" i="1" l="1"/>
  <c r="LD92" i="1" s="1"/>
  <c r="LD96" i="1" s="1"/>
  <c r="PC139" i="1"/>
  <c r="PC138" i="1"/>
  <c r="PC140" i="1" s="1"/>
  <c r="PD175" i="1"/>
  <c r="LD198" i="1"/>
  <c r="PD176" i="1" l="1"/>
  <c r="PD117" i="1"/>
  <c r="LD220" i="1"/>
  <c r="LD181" i="1"/>
  <c r="LD182" i="1" s="1"/>
  <c r="LE80" i="1"/>
  <c r="LD289" i="1" l="1"/>
  <c r="LD151" i="1"/>
  <c r="LD99" i="1"/>
  <c r="LD184" i="1" l="1"/>
  <c r="LD185" i="1" s="1"/>
  <c r="LD188" i="1" s="1"/>
  <c r="PD116" i="1"/>
  <c r="PD118" i="1" s="1"/>
  <c r="LD100" i="1"/>
  <c r="LD101" i="1" s="1"/>
  <c r="LD105" i="1" s="1"/>
  <c r="LD112" i="1" s="1"/>
  <c r="LD125" i="1" s="1"/>
  <c r="LE187" i="1" l="1"/>
  <c r="LD235" i="1"/>
  <c r="PD263" i="1"/>
  <c r="PD261" i="1" s="1"/>
  <c r="PD265" i="1" s="1"/>
  <c r="PD266" i="1" s="1"/>
  <c r="PD255" i="1"/>
  <c r="PD253" i="1" s="1"/>
  <c r="PD257" i="1" s="1"/>
  <c r="LD199" i="1"/>
  <c r="PD273" i="1" l="1"/>
  <c r="PD274" i="1" s="1"/>
  <c r="PD281" i="1"/>
  <c r="PD282" i="1" s="1"/>
  <c r="PD258" i="1"/>
  <c r="PD208" i="1"/>
  <c r="PD216" i="1" s="1"/>
  <c r="PE173" i="1" l="1"/>
  <c r="PD139" i="1"/>
  <c r="PD169" i="1"/>
  <c r="PD170" i="1" s="1"/>
  <c r="PD138" i="1" l="1"/>
  <c r="PD140" i="1" s="1"/>
  <c r="PE175" i="1"/>
  <c r="PE176" i="1" l="1"/>
  <c r="PE117" i="1"/>
  <c r="LD128" i="1" l="1"/>
  <c r="LD131" i="1" s="1"/>
  <c r="LD135" i="1" s="1"/>
  <c r="LD197" i="1" l="1"/>
  <c r="PE116" i="1" l="1"/>
  <c r="PE118" i="1" s="1"/>
  <c r="LD138" i="1"/>
  <c r="LD140" i="1" s="1"/>
  <c r="LD142" i="1" s="1"/>
  <c r="LD139" i="1"/>
  <c r="PE255" i="1" l="1"/>
  <c r="PE253" i="1" s="1"/>
  <c r="PE257" i="1" s="1"/>
  <c r="PE263" i="1"/>
  <c r="PE261" i="1" s="1"/>
  <c r="PE265" i="1" s="1"/>
  <c r="PE266" i="1" s="1"/>
  <c r="LE129" i="1"/>
  <c r="LD200" i="1"/>
  <c r="PE281" i="1" l="1"/>
  <c r="PE282" i="1" s="1"/>
  <c r="PE273" i="1"/>
  <c r="PE274" i="1" s="1"/>
  <c r="PE258" i="1"/>
  <c r="PE208" i="1"/>
  <c r="PE216" i="1" s="1"/>
  <c r="LE130" i="1"/>
  <c r="PE139" i="1" l="1"/>
  <c r="PE169" i="1"/>
  <c r="PE170" i="1" s="1"/>
  <c r="PE138" i="1" l="1"/>
  <c r="PE140" i="1" s="1"/>
  <c r="PF173" i="1"/>
  <c r="PF175" i="1"/>
  <c r="LD286" i="1"/>
  <c r="PF176" i="1" l="1"/>
  <c r="PF117" i="1"/>
  <c r="LD288" i="1"/>
  <c r="LD146" i="1" l="1"/>
  <c r="LD297" i="1" l="1"/>
  <c r="LD147" i="1"/>
  <c r="LD149" i="1" s="1"/>
  <c r="LD153" i="1" s="1"/>
  <c r="LD227" i="1"/>
  <c r="LD295" i="1" l="1"/>
  <c r="LD294" i="1"/>
  <c r="LD229" i="1"/>
  <c r="PF116" i="1"/>
  <c r="PF118" i="1" s="1"/>
  <c r="PF263" i="1" l="1"/>
  <c r="PF261" i="1" s="1"/>
  <c r="PF265" i="1" s="1"/>
  <c r="PF266" i="1" s="1"/>
  <c r="PF255" i="1"/>
  <c r="PF253" i="1" s="1"/>
  <c r="PF257" i="1" s="1"/>
  <c r="LE174" i="1"/>
  <c r="PF281" i="1" l="1"/>
  <c r="PF282" i="1" s="1"/>
  <c r="PF273" i="1"/>
  <c r="PF274" i="1" s="1"/>
  <c r="PF258" i="1"/>
  <c r="PF208" i="1"/>
  <c r="PF216" i="1" s="1"/>
  <c r="LE228" i="1"/>
  <c r="PF169" i="1" l="1"/>
  <c r="PF170" i="1" s="1"/>
  <c r="LD156" i="1"/>
  <c r="PG173" i="1" l="1"/>
  <c r="PG175" i="1"/>
  <c r="PF139" i="1"/>
  <c r="PF138" i="1"/>
  <c r="PF140" i="1" l="1"/>
  <c r="PG176" i="1"/>
  <c r="PG117" i="1"/>
  <c r="LD155" i="1"/>
  <c r="LD158" i="1" s="1"/>
  <c r="LD161" i="1" s="1"/>
  <c r="LD162" i="1" l="1"/>
  <c r="LE160" i="1"/>
  <c r="LE305" i="1" s="1"/>
  <c r="LD192" i="1"/>
  <c r="LD201" i="1" s="1"/>
  <c r="LD231" i="1" s="1"/>
  <c r="LD234" i="1"/>
  <c r="LD236" i="1" s="1"/>
  <c r="LD238" i="1" l="1"/>
  <c r="LD239" i="1" s="1"/>
  <c r="PG116" i="1" l="1"/>
  <c r="PG118" i="1" s="1"/>
  <c r="PG255" i="1" l="1"/>
  <c r="PG253" i="1" s="1"/>
  <c r="PG257" i="1" s="1"/>
  <c r="PG263" i="1"/>
  <c r="PG261" i="1" s="1"/>
  <c r="PG265" i="1" s="1"/>
  <c r="PG266" i="1" s="1"/>
  <c r="PG281" i="1" l="1"/>
  <c r="PG282" i="1" s="1"/>
  <c r="PG273" i="1"/>
  <c r="PG274" i="1" s="1"/>
  <c r="PG258" i="1"/>
  <c r="LE172" i="1"/>
  <c r="LE179" i="1" s="1"/>
  <c r="LE78" i="1"/>
  <c r="LE87" i="1" s="1"/>
  <c r="PG208" i="1"/>
  <c r="PG216" i="1" s="1"/>
  <c r="PG169" i="1"/>
  <c r="PG170" i="1" s="1"/>
  <c r="IX279" i="1"/>
  <c r="IX277" i="1" s="1"/>
  <c r="PH173" i="1" l="1"/>
  <c r="PG139" i="1"/>
  <c r="PG138" i="1" l="1"/>
  <c r="PG140" i="1" s="1"/>
  <c r="PH175" i="1"/>
  <c r="PH176" i="1" l="1"/>
  <c r="PH117" i="1"/>
  <c r="IU279" i="1"/>
  <c r="IU277" i="1" s="1"/>
  <c r="LE90" i="1"/>
  <c r="LE181" i="1" l="1"/>
  <c r="LE182" i="1" s="1"/>
  <c r="LE91" i="1" l="1"/>
  <c r="LE92" i="1" s="1"/>
  <c r="LE96" i="1" s="1"/>
  <c r="LE198" i="1"/>
  <c r="LE220" i="1" l="1"/>
  <c r="PH116" i="1"/>
  <c r="PH118" i="1" s="1"/>
  <c r="IR279" i="1"/>
  <c r="IR277" i="1" s="1"/>
  <c r="LF80" i="1"/>
  <c r="PH255" i="1" l="1"/>
  <c r="PH253" i="1" s="1"/>
  <c r="PH257" i="1" s="1"/>
  <c r="PH263" i="1"/>
  <c r="PH261" i="1" s="1"/>
  <c r="PH265" i="1" s="1"/>
  <c r="PH266" i="1" s="1"/>
  <c r="PH281" i="1" l="1"/>
  <c r="PH282" i="1" s="1"/>
  <c r="PH273" i="1"/>
  <c r="PH274" i="1" s="1"/>
  <c r="PH258" i="1"/>
  <c r="LE289" i="1"/>
  <c r="LE151" i="1"/>
  <c r="LE99" i="1"/>
  <c r="LE184" i="1" l="1"/>
  <c r="LE185" i="1" s="1"/>
  <c r="LE188" i="1" s="1"/>
  <c r="PI173" i="1"/>
  <c r="PH208" i="1"/>
  <c r="PH216" i="1" s="1"/>
  <c r="IO279" i="1"/>
  <c r="IO277" i="1" s="1"/>
  <c r="LE100" i="1"/>
  <c r="LE101" i="1" s="1"/>
  <c r="LE105" i="1" s="1"/>
  <c r="LE112" i="1" s="1"/>
  <c r="LE125" i="1" s="1"/>
  <c r="LE235" i="1" l="1"/>
  <c r="LF187" i="1"/>
  <c r="PH169" i="1"/>
  <c r="PH170" i="1" s="1"/>
  <c r="PH138" i="1"/>
  <c r="PH140" i="1" s="1"/>
  <c r="PH139" i="1"/>
  <c r="PI175" i="1"/>
  <c r="LE199" i="1"/>
  <c r="PI176" i="1" l="1"/>
  <c r="PI117" i="1"/>
  <c r="IL279" i="1" l="1"/>
  <c r="IL277" i="1" s="1"/>
  <c r="PI116" i="1" l="1"/>
  <c r="PI118" i="1" s="1"/>
  <c r="PI255" i="1" l="1"/>
  <c r="PI253" i="1" s="1"/>
  <c r="PI257" i="1" s="1"/>
  <c r="PI263" i="1"/>
  <c r="PI261" i="1" s="1"/>
  <c r="PI265" i="1" s="1"/>
  <c r="PI266" i="1" s="1"/>
  <c r="II279" i="1"/>
  <c r="II277" i="1" s="1"/>
  <c r="LE128" i="1"/>
  <c r="LE131" i="1" s="1"/>
  <c r="LE135" i="1" s="1"/>
  <c r="PI273" i="1" l="1"/>
  <c r="PI274" i="1" s="1"/>
  <c r="PI281" i="1"/>
  <c r="PI282" i="1" s="1"/>
  <c r="PI258" i="1"/>
  <c r="PI208" i="1"/>
  <c r="PI216" i="1" s="1"/>
  <c r="LE197" i="1"/>
  <c r="PI138" i="1" l="1"/>
  <c r="PI169" i="1"/>
  <c r="PI170" i="1" s="1"/>
  <c r="LE138" i="1"/>
  <c r="LE139" i="1"/>
  <c r="LE140" i="1" l="1"/>
  <c r="LE142" i="1" s="1"/>
  <c r="PI139" i="1"/>
  <c r="PI140" i="1" s="1"/>
  <c r="PJ173" i="1"/>
  <c r="PJ175" i="1"/>
  <c r="IF279" i="1"/>
  <c r="IF277" i="1" s="1"/>
  <c r="LE200" i="1"/>
  <c r="LF129" i="1"/>
  <c r="PJ176" i="1" l="1"/>
  <c r="PJ117" i="1"/>
  <c r="LF130" i="1"/>
  <c r="IC279" i="1" l="1"/>
  <c r="IC277" i="1" s="1"/>
  <c r="LE286" i="1"/>
  <c r="PJ116" i="1" l="1"/>
  <c r="PJ118" i="1" s="1"/>
  <c r="LE288" i="1"/>
  <c r="PJ263" i="1" l="1"/>
  <c r="PJ261" i="1" s="1"/>
  <c r="PJ265" i="1" s="1"/>
  <c r="PJ266" i="1" s="1"/>
  <c r="PJ255" i="1"/>
  <c r="PJ253" i="1" s="1"/>
  <c r="PJ257" i="1" s="1"/>
  <c r="LE146" i="1"/>
  <c r="PJ281" i="1" l="1"/>
  <c r="PJ282" i="1" s="1"/>
  <c r="PJ273" i="1"/>
  <c r="PJ274" i="1" s="1"/>
  <c r="PJ258" i="1"/>
  <c r="LE297" i="1"/>
  <c r="LE147" i="1"/>
  <c r="LE149" i="1" s="1"/>
  <c r="LE153" i="1" s="1"/>
  <c r="PJ208" i="1"/>
  <c r="PJ216" i="1" s="1"/>
  <c r="HZ279" i="1"/>
  <c r="HZ277" i="1" s="1"/>
  <c r="LE227" i="1"/>
  <c r="LE295" i="1" l="1"/>
  <c r="LE294" i="1"/>
  <c r="LE229" i="1"/>
  <c r="PJ169" i="1"/>
  <c r="PJ170" i="1" s="1"/>
  <c r="PK175" i="1" l="1"/>
  <c r="PJ138" i="1"/>
  <c r="PJ139" i="1"/>
  <c r="PK173" i="1"/>
  <c r="LF174" i="1"/>
  <c r="PJ140" i="1" l="1"/>
  <c r="PK176" i="1"/>
  <c r="PK117" i="1"/>
  <c r="LF228" i="1"/>
  <c r="HW279" i="1"/>
  <c r="HW277" i="1" s="1"/>
  <c r="LE156" i="1" l="1"/>
  <c r="PK116" i="1" l="1"/>
  <c r="PK118" i="1" s="1"/>
  <c r="HT279" i="1"/>
  <c r="HT277" i="1" s="1"/>
  <c r="LE155" i="1"/>
  <c r="LE158" i="1" s="1"/>
  <c r="LE161" i="1" s="1"/>
  <c r="LE162" i="1" l="1"/>
  <c r="LE192" i="1"/>
  <c r="LE201" i="1" s="1"/>
  <c r="LE231" i="1" s="1"/>
  <c r="LF160" i="1"/>
  <c r="LF305" i="1" s="1"/>
  <c r="PK263" i="1"/>
  <c r="PK261" i="1" s="1"/>
  <c r="PK265" i="1" s="1"/>
  <c r="PK266" i="1" s="1"/>
  <c r="PK255" i="1"/>
  <c r="PK253" i="1" s="1"/>
  <c r="PK257" i="1" s="1"/>
  <c r="LE234" i="1"/>
  <c r="LE236" i="1" s="1"/>
  <c r="PK281" i="1" l="1"/>
  <c r="PK282" i="1" s="1"/>
  <c r="PK273" i="1"/>
  <c r="PK274" i="1" s="1"/>
  <c r="PK258" i="1"/>
  <c r="LE238" i="1"/>
  <c r="LE239" i="1" s="1"/>
  <c r="PK169" i="1"/>
  <c r="PK170" i="1" s="1"/>
  <c r="PK208" i="1" l="1"/>
  <c r="PK216" i="1" s="1"/>
  <c r="PK139" i="1"/>
  <c r="HQ279" i="1"/>
  <c r="HQ277" i="1" s="1"/>
  <c r="PK138" i="1" l="1"/>
  <c r="PK140" i="1" s="1"/>
  <c r="PL173" i="1"/>
  <c r="PL175" i="1"/>
  <c r="PL176" i="1" l="1"/>
  <c r="PL117" i="1"/>
  <c r="LF172" i="1"/>
  <c r="LF179" i="1" s="1"/>
  <c r="LF78" i="1"/>
  <c r="LF87" i="1" s="1"/>
  <c r="HN279" i="1" l="1"/>
  <c r="HN277" i="1" s="1"/>
  <c r="PL116" i="1" l="1"/>
  <c r="PL118" i="1" s="1"/>
  <c r="LF90" i="1"/>
  <c r="LF181" i="1" l="1"/>
  <c r="LF182" i="1" s="1"/>
  <c r="PL263" i="1"/>
  <c r="PL261" i="1" s="1"/>
  <c r="PL265" i="1" s="1"/>
  <c r="PL266" i="1" s="1"/>
  <c r="PL255" i="1"/>
  <c r="PL253" i="1" s="1"/>
  <c r="PL257" i="1" s="1"/>
  <c r="HK279" i="1"/>
  <c r="HK277" i="1" s="1"/>
  <c r="PL281" i="1" l="1"/>
  <c r="PL282" i="1" s="1"/>
  <c r="PL273" i="1"/>
  <c r="PL274" i="1" s="1"/>
  <c r="PL258" i="1"/>
  <c r="LF91" i="1"/>
  <c r="LF92" i="1" s="1"/>
  <c r="LF96" i="1" s="1"/>
  <c r="LF220" i="1"/>
  <c r="PL208" i="1"/>
  <c r="PL216" i="1" s="1"/>
  <c r="LF198" i="1"/>
  <c r="LG80" i="1" l="1"/>
  <c r="PM175" i="1"/>
  <c r="I175" i="1" s="1"/>
  <c r="PL169" i="1"/>
  <c r="PL170" i="1" s="1"/>
  <c r="PM176" i="1" l="1"/>
  <c r="I176" i="1" s="1"/>
  <c r="PM117" i="1"/>
  <c r="I117" i="1" s="1"/>
  <c r="PM173" i="1"/>
  <c r="I173" i="1" s="1"/>
  <c r="PL139" i="1"/>
  <c r="PL138" i="1"/>
  <c r="PL140" i="1" s="1"/>
  <c r="HH279" i="1"/>
  <c r="HH277" i="1" s="1"/>
  <c r="PM263" i="1" l="1"/>
  <c r="PM261" i="1" s="1"/>
  <c r="PM265" i="1" s="1"/>
  <c r="PM266" i="1" s="1"/>
  <c r="LF99" i="1"/>
  <c r="PM255" i="1" l="1"/>
  <c r="PM253" i="1" s="1"/>
  <c r="PM257" i="1" s="1"/>
  <c r="LF100" i="1"/>
  <c r="LF101" i="1" s="1"/>
  <c r="LF105" i="1" s="1"/>
  <c r="LF112" i="1" s="1"/>
  <c r="LF125" i="1" s="1"/>
  <c r="PM281" i="1" l="1"/>
  <c r="PM282" i="1" s="1"/>
  <c r="PM273" i="1"/>
  <c r="PM274" i="1" s="1"/>
  <c r="PM258" i="1"/>
  <c r="HE279" i="1"/>
  <c r="HE277" i="1" s="1"/>
  <c r="LF199" i="1"/>
  <c r="PM116" i="1" l="1"/>
  <c r="PM118" i="1" l="1"/>
  <c r="I118" i="1" s="1"/>
  <c r="I116" i="1"/>
  <c r="PM169" i="1"/>
  <c r="PM170" i="1" l="1"/>
  <c r="I169" i="1"/>
  <c r="PM208" i="1"/>
  <c r="PM216" i="1" s="1"/>
  <c r="HB279" i="1"/>
  <c r="HB277" i="1" s="1"/>
  <c r="I170" i="1" l="1"/>
  <c r="PM138" i="1" l="1"/>
  <c r="PM139" i="1"/>
  <c r="LF128" i="1"/>
  <c r="LF131" i="1" s="1"/>
  <c r="LF135" i="1" s="1"/>
  <c r="PM140" i="1" l="1"/>
  <c r="GY279" i="1"/>
  <c r="GY277" i="1" s="1"/>
  <c r="LF197" i="1"/>
  <c r="LF138" i="1" l="1"/>
  <c r="LF139" i="1"/>
  <c r="LF140" i="1" l="1"/>
  <c r="LG129" i="1"/>
  <c r="LF200" i="1"/>
  <c r="LF142" i="1" l="1"/>
  <c r="GV279" i="1"/>
  <c r="GV277" i="1" s="1"/>
  <c r="LG130" i="1"/>
  <c r="LF286" i="1" l="1"/>
  <c r="GS279" i="1" l="1"/>
  <c r="GS277" i="1" s="1"/>
  <c r="LF287" i="1" l="1"/>
  <c r="LF145" i="1"/>
  <c r="LF296" i="1" l="1"/>
  <c r="GP279" i="1" l="1"/>
  <c r="GP277" i="1" s="1"/>
  <c r="LF146" i="1" l="1"/>
  <c r="LF288" i="1"/>
  <c r="LF227" i="1"/>
  <c r="LF294" i="1" l="1"/>
  <c r="LF295" i="1"/>
  <c r="LF229" i="1"/>
  <c r="LF297" i="1"/>
  <c r="LF147" i="1"/>
  <c r="LF149" i="1" s="1"/>
  <c r="LG174" i="1"/>
  <c r="GM279" i="1" l="1"/>
  <c r="GM277" i="1" s="1"/>
  <c r="LG228" i="1"/>
  <c r="LF289" i="1" l="1"/>
  <c r="LF151" i="1"/>
  <c r="GJ279" i="1"/>
  <c r="GJ277" i="1" s="1"/>
  <c r="LF184" i="1" l="1"/>
  <c r="LF185" i="1" s="1"/>
  <c r="LF188" i="1" s="1"/>
  <c r="LF153" i="1"/>
  <c r="LF235" i="1" l="1"/>
  <c r="LG187" i="1"/>
  <c r="LF156" i="1"/>
  <c r="GG279" i="1" l="1"/>
  <c r="GG277" i="1" s="1"/>
  <c r="LF155" i="1" l="1"/>
  <c r="LF158" i="1" s="1"/>
  <c r="LF161" i="1" s="1"/>
  <c r="LF162" i="1" l="1"/>
  <c r="LF192" i="1"/>
  <c r="LF201" i="1" s="1"/>
  <c r="LF231" i="1" s="1"/>
  <c r="LG160" i="1"/>
  <c r="LG305" i="1" s="1"/>
  <c r="LF234" i="1"/>
  <c r="LF236" i="1" s="1"/>
  <c r="LF238" i="1" l="1"/>
  <c r="LF239" i="1" s="1"/>
  <c r="GD279" i="1"/>
  <c r="GD277" i="1" s="1"/>
  <c r="LG172" i="1" l="1"/>
  <c r="LG179" i="1" s="1"/>
  <c r="LG78" i="1"/>
  <c r="LG87" i="1" s="1"/>
  <c r="GA279" i="1"/>
  <c r="GA277" i="1" s="1"/>
  <c r="FX279" i="1" l="1"/>
  <c r="FX277" i="1" s="1"/>
  <c r="LG90" i="1"/>
  <c r="LG91" i="1" l="1"/>
  <c r="LG92" i="1" s="1"/>
  <c r="LG96" i="1" s="1"/>
  <c r="LG181" i="1"/>
  <c r="LG182" i="1" s="1"/>
  <c r="LG220" i="1" l="1"/>
  <c r="LG198" i="1"/>
  <c r="LH80" i="1" l="1"/>
  <c r="FU279" i="1"/>
  <c r="FU277" i="1" s="1"/>
  <c r="LG289" i="1" l="1"/>
  <c r="LG151" i="1"/>
  <c r="LG184" i="1" l="1"/>
  <c r="LG185" i="1" s="1"/>
  <c r="LG188" i="1" s="1"/>
  <c r="LG99" i="1"/>
  <c r="LH187" i="1" l="1"/>
  <c r="LG235" i="1"/>
  <c r="FR279" i="1"/>
  <c r="FR277" i="1" s="1"/>
  <c r="LG100" i="1"/>
  <c r="LG101" i="1" s="1"/>
  <c r="LG105" i="1" s="1"/>
  <c r="LG112" i="1" s="1"/>
  <c r="LG125" i="1" s="1"/>
  <c r="LG199" i="1" l="1"/>
  <c r="FO279" i="1" l="1"/>
  <c r="FO277" i="1" s="1"/>
  <c r="FL279" i="1" l="1"/>
  <c r="FL277" i="1" s="1"/>
  <c r="LG128" i="1"/>
  <c r="LG131" i="1" s="1"/>
  <c r="LG135" i="1" s="1"/>
  <c r="LG197" i="1" l="1"/>
  <c r="LG138" i="1" l="1"/>
  <c r="LG139" i="1"/>
  <c r="LG140" i="1" l="1"/>
  <c r="FI279" i="1"/>
  <c r="FI277" i="1" s="1"/>
  <c r="LH129" i="1"/>
  <c r="LG200" i="1"/>
  <c r="LG142" i="1" l="1"/>
  <c r="LH130" i="1"/>
  <c r="FF279" i="1" l="1"/>
  <c r="FF277" i="1" s="1"/>
  <c r="LG286" i="1"/>
  <c r="LG288" i="1" l="1"/>
  <c r="FC279" i="1" l="1"/>
  <c r="FC277" i="1" s="1"/>
  <c r="LG146" i="1"/>
  <c r="LG297" i="1" l="1"/>
  <c r="LG147" i="1"/>
  <c r="LG149" i="1" s="1"/>
  <c r="LG153" i="1" s="1"/>
  <c r="LG227" i="1"/>
  <c r="LG294" i="1" l="1"/>
  <c r="LG295" i="1"/>
  <c r="LG229" i="1"/>
  <c r="LH174" i="1"/>
  <c r="EZ279" i="1" l="1"/>
  <c r="EZ277" i="1" s="1"/>
  <c r="LH228" i="1" l="1"/>
  <c r="LG156" i="1"/>
  <c r="EW279" i="1" l="1"/>
  <c r="EW277" i="1" s="1"/>
  <c r="LG155" i="1" l="1"/>
  <c r="LG158" i="1" s="1"/>
  <c r="LG161" i="1" s="1"/>
  <c r="LG162" i="1" l="1"/>
  <c r="LG192" i="1"/>
  <c r="LG201" i="1" s="1"/>
  <c r="LG231" i="1" s="1"/>
  <c r="LG238" i="1" s="1"/>
  <c r="LG239" i="1" s="1"/>
  <c r="LH160" i="1"/>
  <c r="LH305" i="1" s="1"/>
  <c r="LG234" i="1"/>
  <c r="LG236" i="1" s="1"/>
  <c r="ET279" i="1" l="1"/>
  <c r="ET277" i="1" s="1"/>
  <c r="LH172" i="1" l="1"/>
  <c r="LH179" i="1" s="1"/>
  <c r="LH78" i="1"/>
  <c r="LH87" i="1" s="1"/>
  <c r="EQ279" i="1" l="1"/>
  <c r="EQ277" i="1" s="1"/>
  <c r="LH90" i="1" l="1"/>
  <c r="LH181" i="1" l="1"/>
  <c r="LH182" i="1" s="1"/>
  <c r="LH91" i="1" l="1"/>
  <c r="LH92" i="1" s="1"/>
  <c r="LH96" i="1" s="1"/>
  <c r="EN279" i="1"/>
  <c r="EN277" i="1" s="1"/>
  <c r="LH198" i="1"/>
  <c r="LH220" i="1" l="1"/>
  <c r="LI80" i="1"/>
  <c r="LH289" i="1" l="1"/>
  <c r="LH151" i="1"/>
  <c r="EK279" i="1"/>
  <c r="EK277" i="1" s="1"/>
  <c r="LH99" i="1"/>
  <c r="LH184" i="1" l="1"/>
  <c r="LH185" i="1" s="1"/>
  <c r="LH188" i="1" s="1"/>
  <c r="LH100" i="1"/>
  <c r="LH101" i="1" s="1"/>
  <c r="LH105" i="1" s="1"/>
  <c r="LH112" i="1" s="1"/>
  <c r="LH125" i="1" s="1"/>
  <c r="LI187" i="1" l="1"/>
  <c r="LH235" i="1"/>
  <c r="LH199" i="1"/>
  <c r="EH279" i="1" l="1"/>
  <c r="EH277" i="1" s="1"/>
  <c r="EE279" i="1" l="1"/>
  <c r="EE277" i="1" s="1"/>
  <c r="LH128" i="1" l="1"/>
  <c r="LH131" i="1" s="1"/>
  <c r="LH135" i="1" s="1"/>
  <c r="LH197" i="1" l="1"/>
  <c r="EB279" i="1" l="1"/>
  <c r="EB277" i="1" s="1"/>
  <c r="LH138" i="1"/>
  <c r="LH139" i="1"/>
  <c r="LH140" i="1" l="1"/>
  <c r="LH200" i="1"/>
  <c r="LI129" i="1"/>
  <c r="LH142" i="1" l="1"/>
  <c r="LI130" i="1"/>
  <c r="DY279" i="1" l="1"/>
  <c r="DY277" i="1" s="1"/>
  <c r="LH286" i="1" l="1"/>
  <c r="LH288" i="1" l="1"/>
  <c r="DV279" i="1" l="1"/>
  <c r="DV277" i="1" s="1"/>
  <c r="LH146" i="1"/>
  <c r="LH297" i="1" l="1"/>
  <c r="LH147" i="1"/>
  <c r="LH149" i="1" s="1"/>
  <c r="LH153" i="1" s="1"/>
  <c r="LH227" i="1"/>
  <c r="LH295" i="1" l="1"/>
  <c r="LH294" i="1"/>
  <c r="LH229" i="1"/>
  <c r="DS279" i="1" l="1"/>
  <c r="DS277" i="1" s="1"/>
  <c r="LI174" i="1"/>
  <c r="LI228" i="1" l="1"/>
  <c r="LH156" i="1" l="1"/>
  <c r="DP279" i="1" l="1"/>
  <c r="DP277" i="1" s="1"/>
  <c r="LH155" i="1" l="1"/>
  <c r="LH158" i="1" s="1"/>
  <c r="LH161" i="1" s="1"/>
  <c r="LH162" i="1" l="1"/>
  <c r="LH192" i="1"/>
  <c r="LH201" i="1" s="1"/>
  <c r="LH231" i="1" s="1"/>
  <c r="LH238" i="1" s="1"/>
  <c r="LH239" i="1" s="1"/>
  <c r="LI160" i="1"/>
  <c r="LI305" i="1" s="1"/>
  <c r="LH234" i="1"/>
  <c r="LH236" i="1" s="1"/>
  <c r="DM279" i="1" l="1"/>
  <c r="DM277" i="1" s="1"/>
  <c r="LI172" i="1" l="1"/>
  <c r="LI179" i="1" s="1"/>
  <c r="LI78" i="1"/>
  <c r="LI87" i="1" s="1"/>
  <c r="DJ279" i="1" l="1"/>
  <c r="DJ277" i="1" s="1"/>
  <c r="LI90" i="1" l="1"/>
  <c r="DG279" i="1" l="1"/>
  <c r="DG277" i="1" s="1"/>
  <c r="LI91" i="1" l="1"/>
  <c r="LI92" i="1" s="1"/>
  <c r="LI96" i="1" s="1"/>
  <c r="LI198" i="1"/>
  <c r="DD279" i="1" l="1"/>
  <c r="DD277" i="1" s="1"/>
  <c r="LI99" i="1" l="1"/>
  <c r="DA279" i="1" l="1"/>
  <c r="DA277" i="1" s="1"/>
  <c r="LI100" i="1"/>
  <c r="LI101" i="1" s="1"/>
  <c r="LI105" i="1" s="1"/>
  <c r="LI112" i="1" s="1"/>
  <c r="LI125" i="1" s="1"/>
  <c r="LI199" i="1" l="1"/>
  <c r="CX279" i="1" l="1"/>
  <c r="CX277" i="1" s="1"/>
  <c r="CU279" i="1" l="1"/>
  <c r="CU277" i="1" s="1"/>
  <c r="LI128" i="1"/>
  <c r="LI131" i="1" s="1"/>
  <c r="LI135" i="1" s="1"/>
  <c r="LI197" i="1" l="1"/>
  <c r="LI138" i="1" l="1"/>
  <c r="LI139" i="1"/>
  <c r="LI140" i="1" l="1"/>
  <c r="LI142" i="1" s="1"/>
  <c r="CR279" i="1"/>
  <c r="CR277" i="1" s="1"/>
  <c r="LJ129" i="1"/>
  <c r="LI200" i="1"/>
  <c r="LJ130" i="1" l="1"/>
  <c r="CO279" i="1" l="1"/>
  <c r="CO277" i="1" s="1"/>
  <c r="LI286" i="1"/>
  <c r="LI287" i="1" l="1"/>
  <c r="LI145" i="1"/>
  <c r="LI296" i="1"/>
  <c r="LI288" i="1" l="1"/>
  <c r="CL279" i="1" l="1"/>
  <c r="CL277" i="1" s="1"/>
  <c r="LI146" i="1"/>
  <c r="LI297" i="1" l="1"/>
  <c r="LI147" i="1"/>
  <c r="LI149" i="1" s="1"/>
  <c r="LI227" i="1"/>
  <c r="LI295" i="1" l="1"/>
  <c r="LI294" i="1"/>
  <c r="LJ174" i="1"/>
  <c r="CI279" i="1" l="1"/>
  <c r="CI277" i="1" s="1"/>
  <c r="LJ228" i="1"/>
  <c r="CF279" i="1" l="1"/>
  <c r="CF277" i="1" s="1"/>
  <c r="CC279" i="1" l="1"/>
  <c r="CC277" i="1" s="1"/>
  <c r="BZ279" i="1" l="1"/>
  <c r="BZ277" i="1" s="1"/>
  <c r="BW279" i="1" l="1"/>
  <c r="BW277" i="1" s="1"/>
  <c r="LI181" i="1" l="1"/>
  <c r="LI182" i="1" s="1"/>
  <c r="BT279" i="1" l="1"/>
  <c r="BT277" i="1" s="1"/>
  <c r="LI220" i="1" l="1"/>
  <c r="LI229" i="1" s="1"/>
  <c r="LJ80" i="1" l="1"/>
  <c r="BQ279" i="1" l="1"/>
  <c r="BQ277" i="1" s="1"/>
  <c r="LI289" i="1" l="1"/>
  <c r="LI151" i="1"/>
  <c r="LI184" i="1" l="1"/>
  <c r="LI185" i="1" s="1"/>
  <c r="LI188" i="1" s="1"/>
  <c r="LI153" i="1"/>
  <c r="LI235" i="1" l="1"/>
  <c r="LJ187" i="1"/>
  <c r="BN279" i="1"/>
  <c r="BN277" i="1" s="1"/>
  <c r="LI156" i="1"/>
  <c r="LI155" i="1" l="1"/>
  <c r="LI158" i="1" s="1"/>
  <c r="LI161" i="1" s="1"/>
  <c r="LI162" i="1" l="1"/>
  <c r="LI192" i="1"/>
  <c r="LI201" i="1" s="1"/>
  <c r="LI231" i="1" s="1"/>
  <c r="LJ160" i="1"/>
  <c r="LJ305" i="1" s="1"/>
  <c r="LI234" i="1"/>
  <c r="LI236" i="1" s="1"/>
  <c r="BK279" i="1"/>
  <c r="BK277" i="1" s="1"/>
  <c r="LI238" i="1" l="1"/>
  <c r="LI239" i="1" s="1"/>
  <c r="BH279" i="1" l="1"/>
  <c r="BH277" i="1" s="1"/>
  <c r="LJ172" i="1" l="1"/>
  <c r="LJ179" i="1" s="1"/>
  <c r="LJ78" i="1"/>
  <c r="LJ87" i="1" s="1"/>
  <c r="BE279" i="1" l="1"/>
  <c r="BE277" i="1" s="1"/>
  <c r="LJ90" i="1" l="1"/>
  <c r="LJ91" i="1" l="1"/>
  <c r="LJ92" i="1" s="1"/>
  <c r="LJ96" i="1" s="1"/>
  <c r="BB279" i="1"/>
  <c r="BB277" i="1" s="1"/>
  <c r="LJ181" i="1"/>
  <c r="LJ182" i="1" s="1"/>
  <c r="LJ220" i="1" l="1"/>
  <c r="LJ198" i="1"/>
  <c r="LK80" i="1" l="1"/>
  <c r="LJ289" i="1" l="1"/>
  <c r="LJ151" i="1"/>
  <c r="AY279" i="1"/>
  <c r="AY277" i="1" s="1"/>
  <c r="LJ184" i="1" l="1"/>
  <c r="LJ185" i="1" s="1"/>
  <c r="LJ188" i="1" s="1"/>
  <c r="LK187" i="1" l="1"/>
  <c r="LJ235" i="1"/>
  <c r="LJ99" i="1"/>
  <c r="AV279" i="1" l="1"/>
  <c r="AV277" i="1" s="1"/>
  <c r="LJ100" i="1"/>
  <c r="LJ101" i="1" s="1"/>
  <c r="LJ105" i="1" s="1"/>
  <c r="LJ112" i="1" s="1"/>
  <c r="LJ125" i="1" s="1"/>
  <c r="LJ199" i="1" l="1"/>
  <c r="AS279" i="1" l="1"/>
  <c r="AS277" i="1" s="1"/>
  <c r="LJ128" i="1" l="1"/>
  <c r="LJ131" i="1" s="1"/>
  <c r="LJ135" i="1" s="1"/>
  <c r="LJ197" i="1" l="1"/>
  <c r="LJ138" i="1" l="1"/>
  <c r="LJ139" i="1"/>
  <c r="LJ140" i="1" l="1"/>
  <c r="LJ142" i="1" s="1"/>
  <c r="LK129" i="1"/>
  <c r="LJ200" i="1"/>
  <c r="LK130" i="1" l="1"/>
  <c r="LJ286" i="1" l="1"/>
  <c r="LJ288" i="1" l="1"/>
  <c r="LJ146" i="1" l="1"/>
  <c r="LJ297" i="1" l="1"/>
  <c r="LJ147" i="1"/>
  <c r="LJ149" i="1" s="1"/>
  <c r="LJ153" i="1" s="1"/>
  <c r="LJ227" i="1"/>
  <c r="LJ295" i="1" l="1"/>
  <c r="LJ294" i="1"/>
  <c r="LJ229" i="1"/>
  <c r="LK174" i="1"/>
  <c r="LK228" i="1" l="1"/>
  <c r="LJ156" i="1" l="1"/>
  <c r="LJ155" i="1" l="1"/>
  <c r="LJ158" i="1" s="1"/>
  <c r="LJ161" i="1" s="1"/>
  <c r="LJ162" i="1" l="1"/>
  <c r="LJ192" i="1"/>
  <c r="LJ201" i="1" s="1"/>
  <c r="LJ231" i="1" s="1"/>
  <c r="LK160" i="1"/>
  <c r="LK305" i="1" s="1"/>
  <c r="LJ234" i="1" l="1"/>
  <c r="LJ236" i="1" s="1"/>
  <c r="LJ238" i="1" s="1"/>
  <c r="LJ239" i="1" s="1"/>
  <c r="LK172" i="1" l="1"/>
  <c r="LK179" i="1" s="1"/>
  <c r="LK78" i="1"/>
  <c r="LK87" i="1" s="1"/>
  <c r="LK90" i="1" l="1"/>
  <c r="LK91" i="1" l="1"/>
  <c r="LK92" i="1" s="1"/>
  <c r="LK96" i="1" s="1"/>
  <c r="LK198" i="1"/>
  <c r="LK181" i="1" l="1"/>
  <c r="LK182" i="1" s="1"/>
  <c r="LK220" i="1" l="1"/>
  <c r="LK289" i="1"/>
  <c r="LK151" i="1"/>
  <c r="LK184" i="1" l="1"/>
  <c r="LK185" i="1" s="1"/>
  <c r="LK188" i="1" s="1"/>
  <c r="LL80" i="1"/>
  <c r="LK99" i="1"/>
  <c r="LL187" i="1" l="1"/>
  <c r="LK235" i="1"/>
  <c r="LK100" i="1"/>
  <c r="LK101" i="1" s="1"/>
  <c r="LK105" i="1" s="1"/>
  <c r="LK112" i="1" s="1"/>
  <c r="LK125" i="1" s="1"/>
  <c r="LK199" i="1" l="1"/>
  <c r="LK128" i="1" l="1"/>
  <c r="LK131" i="1" s="1"/>
  <c r="LK135" i="1" s="1"/>
  <c r="LK197" i="1" l="1"/>
  <c r="LK138" i="1" l="1"/>
  <c r="LK139" i="1"/>
  <c r="LK140" i="1" l="1"/>
  <c r="LK142" i="1" s="1"/>
  <c r="LK200" i="1"/>
  <c r="LL129" i="1"/>
  <c r="LL130" i="1" l="1"/>
  <c r="LK286" i="1" l="1"/>
  <c r="LK288" i="1" l="1"/>
  <c r="LK146" i="1" l="1"/>
  <c r="LK297" i="1" l="1"/>
  <c r="LK147" i="1"/>
  <c r="LK149" i="1" s="1"/>
  <c r="LK153" i="1" s="1"/>
  <c r="LK227" i="1"/>
  <c r="LK295" i="1" l="1"/>
  <c r="LK294" i="1"/>
  <c r="LK229" i="1"/>
  <c r="LL174" i="1"/>
  <c r="LL228" i="1" l="1"/>
  <c r="LK156" i="1" l="1"/>
  <c r="LK155" i="1" l="1"/>
  <c r="LK158" i="1" s="1"/>
  <c r="LK161" i="1" s="1"/>
  <c r="LK162" i="1" l="1"/>
  <c r="LL160" i="1"/>
  <c r="LL305" i="1" s="1"/>
  <c r="LK192" i="1"/>
  <c r="LK201" i="1" s="1"/>
  <c r="LK231" i="1" s="1"/>
  <c r="LK234" i="1" l="1"/>
  <c r="LK236" i="1" s="1"/>
  <c r="LK238" i="1"/>
  <c r="LK239" i="1" s="1"/>
  <c r="LL172" i="1" l="1"/>
  <c r="LL179" i="1" s="1"/>
  <c r="LL78" i="1"/>
  <c r="LL87" i="1" s="1"/>
  <c r="LL90" i="1" l="1"/>
  <c r="LL181" i="1" l="1"/>
  <c r="LL182" i="1" s="1"/>
  <c r="LL91" i="1" l="1"/>
  <c r="LL92" i="1" s="1"/>
  <c r="LL96" i="1" s="1"/>
  <c r="LL220" i="1"/>
  <c r="LL198" i="1"/>
  <c r="LM80" i="1" l="1"/>
  <c r="LL99" i="1" l="1"/>
  <c r="LL100" i="1" l="1"/>
  <c r="LL101" i="1" s="1"/>
  <c r="LL105" i="1" s="1"/>
  <c r="LL112" i="1" s="1"/>
  <c r="LL125" i="1" s="1"/>
  <c r="LL199" i="1" l="1"/>
  <c r="LL128" i="1" l="1"/>
  <c r="LL131" i="1" s="1"/>
  <c r="LL135" i="1" s="1"/>
  <c r="LL197" i="1" l="1"/>
  <c r="LL138" i="1" l="1"/>
  <c r="LL139" i="1"/>
  <c r="LL140" i="1" l="1"/>
  <c r="LL142" i="1" s="1"/>
  <c r="LM129" i="1"/>
  <c r="LL200" i="1"/>
  <c r="LM130" i="1" l="1"/>
  <c r="LL286" i="1" l="1"/>
  <c r="LL287" i="1" l="1"/>
  <c r="LL145" i="1"/>
  <c r="LL296" i="1"/>
  <c r="LL288" i="1" l="1"/>
  <c r="LL227" i="1" l="1"/>
  <c r="LL146" i="1"/>
  <c r="LM174" i="1"/>
  <c r="LL297" i="1" l="1"/>
  <c r="LL147" i="1"/>
  <c r="LL149" i="1" s="1"/>
  <c r="LL295" i="1"/>
  <c r="LL294" i="1"/>
  <c r="LL229" i="1"/>
  <c r="LM228" i="1"/>
  <c r="LL289" i="1" l="1"/>
  <c r="LL151" i="1"/>
  <c r="LL184" i="1" l="1"/>
  <c r="LL185" i="1" s="1"/>
  <c r="LL188" i="1" s="1"/>
  <c r="LL153" i="1"/>
  <c r="LL235" i="1" l="1"/>
  <c r="LM187" i="1"/>
  <c r="LL156" i="1"/>
  <c r="LL155" i="1" l="1"/>
  <c r="LL158" i="1" s="1"/>
  <c r="LL161" i="1" s="1"/>
  <c r="LL162" i="1" l="1"/>
  <c r="LL192" i="1"/>
  <c r="LL201" i="1" s="1"/>
  <c r="LL231" i="1" s="1"/>
  <c r="LM160" i="1"/>
  <c r="LM305" i="1" s="1"/>
  <c r="LL234" i="1" l="1"/>
  <c r="LL236" i="1" s="1"/>
  <c r="LL238" i="1" s="1"/>
  <c r="LL239" i="1" s="1"/>
  <c r="LM172" i="1" l="1"/>
  <c r="LM179" i="1" s="1"/>
  <c r="LM78" i="1"/>
  <c r="LM87" i="1" s="1"/>
  <c r="LM90" i="1" l="1"/>
  <c r="LM181" i="1" l="1"/>
  <c r="LM182" i="1" s="1"/>
  <c r="LM91" i="1" l="1"/>
  <c r="LM92" i="1" s="1"/>
  <c r="LM96" i="1" s="1"/>
  <c r="LM220" i="1"/>
  <c r="LM198" i="1"/>
  <c r="LN80" i="1" l="1"/>
  <c r="LM289" i="1" l="1"/>
  <c r="LM151" i="1"/>
  <c r="LM184" i="1" l="1"/>
  <c r="LM185" i="1" s="1"/>
  <c r="LM188" i="1" s="1"/>
  <c r="LM99" i="1"/>
  <c r="LM235" i="1" l="1"/>
  <c r="LN187" i="1"/>
  <c r="LM100" i="1"/>
  <c r="LM101" i="1" s="1"/>
  <c r="LM105" i="1" s="1"/>
  <c r="LM112" i="1" s="1"/>
  <c r="LM125" i="1" s="1"/>
  <c r="LM199" i="1" l="1"/>
  <c r="LM128" i="1" l="1"/>
  <c r="LM131" i="1" s="1"/>
  <c r="LM135" i="1" s="1"/>
  <c r="LM197" i="1" l="1"/>
  <c r="LM138" i="1" l="1"/>
  <c r="LM139" i="1"/>
  <c r="LM140" i="1" l="1"/>
  <c r="LM142" i="1" s="1"/>
  <c r="LM200" i="1"/>
  <c r="LN129" i="1"/>
  <c r="LN130" i="1" l="1"/>
  <c r="LM286" i="1" l="1"/>
  <c r="LM288" i="1" l="1"/>
  <c r="LM146" i="1" l="1"/>
  <c r="LM297" i="1" l="1"/>
  <c r="LM147" i="1"/>
  <c r="LM149" i="1" s="1"/>
  <c r="LM153" i="1" s="1"/>
  <c r="LM227" i="1"/>
  <c r="LM294" i="1" l="1"/>
  <c r="LM295" i="1"/>
  <c r="LM229" i="1"/>
  <c r="LN174" i="1" l="1"/>
  <c r="LN228" i="1" l="1"/>
  <c r="LM156" i="1" l="1"/>
  <c r="LM155" i="1" l="1"/>
  <c r="LM158" i="1" s="1"/>
  <c r="LM161" i="1" s="1"/>
  <c r="LM162" i="1" l="1"/>
  <c r="LN160" i="1"/>
  <c r="LN305" i="1" s="1"/>
  <c r="LM192" i="1"/>
  <c r="LM201" i="1" s="1"/>
  <c r="LM231" i="1" s="1"/>
  <c r="LM238" i="1" s="1"/>
  <c r="LM239" i="1" s="1"/>
  <c r="LM234" i="1"/>
  <c r="LM236" i="1" s="1"/>
  <c r="LN172" i="1" l="1"/>
  <c r="LN179" i="1" s="1"/>
  <c r="LN78" i="1"/>
  <c r="LN87" i="1" s="1"/>
  <c r="LN90" i="1" l="1"/>
  <c r="LN91" i="1" l="1"/>
  <c r="LN92" i="1" s="1"/>
  <c r="LN96" i="1" s="1"/>
  <c r="LN181" i="1" l="1"/>
  <c r="LN182" i="1" s="1"/>
  <c r="LN198" i="1"/>
  <c r="LN220" i="1" l="1"/>
  <c r="LO80" i="1" l="1"/>
  <c r="LN289" i="1" l="1"/>
  <c r="LN151" i="1"/>
  <c r="LN99" i="1"/>
  <c r="LN184" i="1" l="1"/>
  <c r="LN185" i="1" s="1"/>
  <c r="LN188" i="1" s="1"/>
  <c r="LN100" i="1"/>
  <c r="LN101" i="1" s="1"/>
  <c r="LN105" i="1" s="1"/>
  <c r="LN112" i="1" s="1"/>
  <c r="LN125" i="1" s="1"/>
  <c r="LN235" i="1" l="1"/>
  <c r="LO187" i="1"/>
  <c r="LN199" i="1"/>
  <c r="LN128" i="1" l="1"/>
  <c r="LN131" i="1" s="1"/>
  <c r="LN135" i="1" s="1"/>
  <c r="LN197" i="1" l="1"/>
  <c r="LN138" i="1" l="1"/>
  <c r="LN139" i="1"/>
  <c r="LN140" i="1" l="1"/>
  <c r="LN142" i="1" s="1"/>
  <c r="LO129" i="1"/>
  <c r="LN200" i="1"/>
  <c r="LO130" i="1" l="1"/>
  <c r="LN286" i="1" l="1"/>
  <c r="LN288" i="1" l="1"/>
  <c r="LN146" i="1" l="1"/>
  <c r="LN297" i="1" l="1"/>
  <c r="LN147" i="1"/>
  <c r="LN149" i="1" s="1"/>
  <c r="LN153" i="1" s="1"/>
  <c r="LN227" i="1"/>
  <c r="LN295" i="1" l="1"/>
  <c r="LN294" i="1"/>
  <c r="LN229" i="1"/>
  <c r="LO174" i="1" l="1"/>
  <c r="LO228" i="1" l="1"/>
  <c r="LN156" i="1" l="1"/>
  <c r="LN155" i="1" l="1"/>
  <c r="LN158" i="1" s="1"/>
  <c r="LN161" i="1" s="1"/>
  <c r="LN162" i="1" l="1"/>
  <c r="LO160" i="1"/>
  <c r="LO305" i="1" s="1"/>
  <c r="LN192" i="1"/>
  <c r="LN201" i="1" s="1"/>
  <c r="LN231" i="1" s="1"/>
  <c r="LN234" i="1"/>
  <c r="LN236" i="1" s="1"/>
  <c r="LN238" i="1" l="1"/>
  <c r="LN239" i="1" s="1"/>
  <c r="LO172" i="1" l="1"/>
  <c r="LO179" i="1" s="1"/>
  <c r="LO78" i="1"/>
  <c r="LO87" i="1" s="1"/>
  <c r="LO90" i="1" l="1"/>
  <c r="LO181" i="1" l="1"/>
  <c r="LO182" i="1" s="1"/>
  <c r="LO91" i="1" l="1"/>
  <c r="LO92" i="1" s="1"/>
  <c r="LO96" i="1" s="1"/>
  <c r="LO198" i="1"/>
  <c r="LO220" i="1" l="1"/>
  <c r="LP80" i="1"/>
  <c r="LO99" i="1" l="1"/>
  <c r="LO100" i="1" l="1"/>
  <c r="LO101" i="1" s="1"/>
  <c r="LO105" i="1" s="1"/>
  <c r="LO112" i="1" s="1"/>
  <c r="LO125" i="1" s="1"/>
  <c r="LO199" i="1" l="1"/>
  <c r="LO128" i="1" l="1"/>
  <c r="LO131" i="1" s="1"/>
  <c r="LO135" i="1" s="1"/>
  <c r="LO197" i="1" l="1"/>
  <c r="LO138" i="1" l="1"/>
  <c r="LO139" i="1"/>
  <c r="LO140" i="1" l="1"/>
  <c r="LO142" i="1" s="1"/>
  <c r="LO200" i="1"/>
  <c r="LP129" i="1"/>
  <c r="LP130" i="1" l="1"/>
  <c r="LO286" i="1" l="1"/>
  <c r="LO287" i="1" l="1"/>
  <c r="LO145" i="1"/>
  <c r="LO296" i="1"/>
  <c r="LO288" i="1" l="1"/>
  <c r="LO227" i="1" l="1"/>
  <c r="LO146" i="1"/>
  <c r="LP174" i="1"/>
  <c r="LO297" i="1" l="1"/>
  <c r="LO147" i="1"/>
  <c r="LO149" i="1" s="1"/>
  <c r="LO295" i="1"/>
  <c r="LO294" i="1"/>
  <c r="LO229" i="1"/>
  <c r="LP228" i="1"/>
  <c r="LO289" i="1" l="1"/>
  <c r="LO151" i="1"/>
  <c r="LO184" i="1" l="1"/>
  <c r="LO185" i="1" s="1"/>
  <c r="LO188" i="1" s="1"/>
  <c r="LO153" i="1"/>
  <c r="LP187" i="1" l="1"/>
  <c r="LO235" i="1"/>
  <c r="LO156" i="1"/>
  <c r="LO155" i="1" l="1"/>
  <c r="LO158" i="1" s="1"/>
  <c r="LO161" i="1" s="1"/>
  <c r="LO234" i="1" l="1"/>
  <c r="LO236" i="1" s="1"/>
  <c r="LO162" i="1"/>
  <c r="LP160" i="1"/>
  <c r="LP305" i="1" s="1"/>
  <c r="LO192" i="1"/>
  <c r="LO201" i="1" s="1"/>
  <c r="LO231" i="1" s="1"/>
  <c r="LO238" i="1" s="1"/>
  <c r="LO239" i="1" s="1"/>
  <c r="LP172" i="1" l="1"/>
  <c r="LP179" i="1" s="1"/>
  <c r="LP78" i="1"/>
  <c r="LP87" i="1" s="1"/>
  <c r="LP90" i="1" l="1"/>
  <c r="LP181" i="1" l="1"/>
  <c r="LP182" i="1" s="1"/>
  <c r="LP91" i="1" l="1"/>
  <c r="LP92" i="1" s="1"/>
  <c r="LP96" i="1" s="1"/>
  <c r="LP220" i="1"/>
  <c r="LP198" i="1"/>
  <c r="LQ80" i="1" l="1"/>
  <c r="LP289" i="1" l="1"/>
  <c r="LP151" i="1"/>
  <c r="LP184" i="1" l="1"/>
  <c r="LP185" i="1" s="1"/>
  <c r="LP188" i="1" s="1"/>
  <c r="LP99" i="1"/>
  <c r="LQ187" i="1" l="1"/>
  <c r="LP235" i="1"/>
  <c r="LP100" i="1"/>
  <c r="LP101" i="1" s="1"/>
  <c r="LP105" i="1" s="1"/>
  <c r="LP112" i="1" s="1"/>
  <c r="LP125" i="1" s="1"/>
  <c r="LP199" i="1" l="1"/>
  <c r="LP128" i="1" l="1"/>
  <c r="LP131" i="1" s="1"/>
  <c r="LP135" i="1" s="1"/>
  <c r="LP197" i="1" l="1"/>
  <c r="LP138" i="1" l="1"/>
  <c r="LP139" i="1"/>
  <c r="LP140" i="1" l="1"/>
  <c r="LP142" i="1" s="1"/>
  <c r="LQ129" i="1"/>
  <c r="LP200" i="1"/>
  <c r="LQ130" i="1" l="1"/>
  <c r="LP286" i="1" l="1"/>
  <c r="LP288" i="1" l="1"/>
  <c r="LP146" i="1" l="1"/>
  <c r="LP297" i="1" l="1"/>
  <c r="LP147" i="1"/>
  <c r="LP149" i="1" s="1"/>
  <c r="LP153" i="1" s="1"/>
  <c r="LP227" i="1"/>
  <c r="LP294" i="1" l="1"/>
  <c r="LP295" i="1"/>
  <c r="LP229" i="1"/>
  <c r="LQ174" i="1" l="1"/>
  <c r="LQ228" i="1" l="1"/>
  <c r="LP156" i="1" l="1"/>
  <c r="LP155" i="1" l="1"/>
  <c r="LP158" i="1" s="1"/>
  <c r="LP161" i="1" s="1"/>
  <c r="LP162" i="1" l="1"/>
  <c r="LQ160" i="1"/>
  <c r="LQ305" i="1" s="1"/>
  <c r="LP192" i="1"/>
  <c r="LP201" i="1" s="1"/>
  <c r="LP231" i="1" s="1"/>
  <c r="LP238" i="1" s="1"/>
  <c r="LP239" i="1" s="1"/>
  <c r="LP234" i="1"/>
  <c r="LP236" i="1" s="1"/>
  <c r="LQ172" i="1" l="1"/>
  <c r="LQ179" i="1" s="1"/>
  <c r="LQ78" i="1"/>
  <c r="LQ87" i="1" s="1"/>
  <c r="LQ90" i="1" l="1"/>
  <c r="LQ91" i="1" l="1"/>
  <c r="LQ92" i="1" s="1"/>
  <c r="LQ96" i="1" s="1"/>
  <c r="LQ181" i="1"/>
  <c r="LQ182" i="1" s="1"/>
  <c r="LQ198" i="1"/>
  <c r="LQ220" i="1" l="1"/>
  <c r="LR80" i="1"/>
  <c r="LQ99" i="1" l="1"/>
  <c r="LQ289" i="1" l="1"/>
  <c r="LQ151" i="1"/>
  <c r="LQ100" i="1"/>
  <c r="LQ101" i="1" s="1"/>
  <c r="LQ105" i="1" s="1"/>
  <c r="LQ112" i="1" s="1"/>
  <c r="LQ125" i="1" s="1"/>
  <c r="LQ184" i="1" l="1"/>
  <c r="LQ185" i="1" s="1"/>
  <c r="LQ188" i="1" s="1"/>
  <c r="LQ199" i="1"/>
  <c r="LQ235" i="1" l="1"/>
  <c r="LR187" i="1"/>
  <c r="LQ128" i="1" l="1"/>
  <c r="LQ131" i="1" s="1"/>
  <c r="LQ135" i="1" s="1"/>
  <c r="LQ197" i="1" l="1"/>
  <c r="LQ138" i="1" l="1"/>
  <c r="LQ139" i="1"/>
  <c r="LQ140" i="1" l="1"/>
  <c r="LQ142" i="1" s="1"/>
  <c r="LR129" i="1"/>
  <c r="LQ200" i="1"/>
  <c r="LR130" i="1" l="1"/>
  <c r="LQ286" i="1" l="1"/>
  <c r="LQ288" i="1" l="1"/>
  <c r="LQ146" i="1" l="1"/>
  <c r="LQ297" i="1" l="1"/>
  <c r="LQ147" i="1"/>
  <c r="LQ149" i="1" s="1"/>
  <c r="LQ153" i="1" s="1"/>
  <c r="LQ227" i="1"/>
  <c r="LQ295" i="1" l="1"/>
  <c r="LQ294" i="1"/>
  <c r="LQ229" i="1"/>
  <c r="LR174" i="1" l="1"/>
  <c r="LR228" i="1" l="1"/>
  <c r="LQ156" i="1" l="1"/>
  <c r="LQ155" i="1" l="1"/>
  <c r="LQ158" i="1" s="1"/>
  <c r="LQ161" i="1" s="1"/>
  <c r="LQ162" i="1" l="1"/>
  <c r="LQ192" i="1"/>
  <c r="LQ201" i="1" s="1"/>
  <c r="LQ231" i="1" s="1"/>
  <c r="LQ238" i="1" s="1"/>
  <c r="LQ239" i="1" s="1"/>
  <c r="LR160" i="1"/>
  <c r="LR305" i="1" s="1"/>
  <c r="LQ234" i="1"/>
  <c r="LQ236" i="1" s="1"/>
  <c r="LR172" i="1" l="1"/>
  <c r="LR179" i="1" s="1"/>
  <c r="LR78" i="1"/>
  <c r="LR87" i="1" s="1"/>
  <c r="LR90" i="1" l="1"/>
  <c r="LR91" i="1" l="1"/>
  <c r="LR92" i="1" s="1"/>
  <c r="LR96" i="1" s="1"/>
  <c r="LR181" i="1"/>
  <c r="LR182" i="1" s="1"/>
  <c r="LR198" i="1"/>
  <c r="LR220" i="1" l="1"/>
  <c r="LS80" i="1" l="1"/>
  <c r="LR99" i="1" l="1"/>
  <c r="LR100" i="1" l="1"/>
  <c r="LR101" i="1" s="1"/>
  <c r="LR105" i="1" s="1"/>
  <c r="LR112" i="1" s="1"/>
  <c r="LR125" i="1" s="1"/>
  <c r="LR199" i="1" l="1"/>
  <c r="LR128" i="1" l="1"/>
  <c r="LR131" i="1" s="1"/>
  <c r="LR135" i="1" s="1"/>
  <c r="LR197" i="1" l="1"/>
  <c r="LR138" i="1" l="1"/>
  <c r="LR139" i="1"/>
  <c r="LR140" i="1" l="1"/>
  <c r="LR142" i="1" s="1"/>
  <c r="LS129" i="1"/>
  <c r="LR200" i="1"/>
  <c r="LS130" i="1" l="1"/>
  <c r="LR286" i="1" l="1"/>
  <c r="LR287" i="1" l="1"/>
  <c r="LR145" i="1"/>
  <c r="LR296" i="1"/>
  <c r="LR288" i="1" l="1"/>
  <c r="LR227" i="1" l="1"/>
  <c r="LR146" i="1"/>
  <c r="LR297" i="1" l="1"/>
  <c r="LR147" i="1"/>
  <c r="LR149" i="1" s="1"/>
  <c r="LR294" i="1"/>
  <c r="LR295" i="1"/>
  <c r="LR229" i="1"/>
  <c r="LS174" i="1"/>
  <c r="LR289" i="1" l="1"/>
  <c r="LR151" i="1"/>
  <c r="LS228" i="1"/>
  <c r="LR184" i="1" l="1"/>
  <c r="LR185" i="1" s="1"/>
  <c r="LR188" i="1" s="1"/>
  <c r="LR153" i="1"/>
  <c r="LR235" i="1" l="1"/>
  <c r="LS187" i="1"/>
  <c r="LR156" i="1"/>
  <c r="LR155" i="1" l="1"/>
  <c r="LR158" i="1" s="1"/>
  <c r="LR161" i="1" s="1"/>
  <c r="LR162" i="1" l="1"/>
  <c r="LS160" i="1"/>
  <c r="LS305" i="1" s="1"/>
  <c r="LR192" i="1"/>
  <c r="LR201" i="1" s="1"/>
  <c r="LR231" i="1" s="1"/>
  <c r="LR238" i="1" s="1"/>
  <c r="LR239" i="1" s="1"/>
  <c r="LR234" i="1"/>
  <c r="LR236" i="1" s="1"/>
  <c r="LS172" i="1" l="1"/>
  <c r="LS179" i="1" s="1"/>
  <c r="LS78" i="1"/>
  <c r="LS87" i="1" s="1"/>
  <c r="LS90" i="1" l="1"/>
  <c r="LS91" i="1" l="1"/>
  <c r="LS92" i="1" s="1"/>
  <c r="LS96" i="1" s="1"/>
  <c r="LS181" i="1"/>
  <c r="LS182" i="1" s="1"/>
  <c r="LS198" i="1"/>
  <c r="LS220" i="1" l="1"/>
  <c r="LT80" i="1" l="1"/>
  <c r="LS289" i="1" l="1"/>
  <c r="LS151" i="1"/>
  <c r="LS99" i="1"/>
  <c r="LS184" i="1" l="1"/>
  <c r="LS185" i="1" s="1"/>
  <c r="LS188" i="1" s="1"/>
  <c r="LS100" i="1"/>
  <c r="LS101" i="1" s="1"/>
  <c r="LS105" i="1" s="1"/>
  <c r="LS112" i="1" s="1"/>
  <c r="LS125" i="1" s="1"/>
  <c r="LS235" i="1" l="1"/>
  <c r="LT187" i="1"/>
  <c r="LS199" i="1"/>
  <c r="LS128" i="1" l="1"/>
  <c r="LS131" i="1" s="1"/>
  <c r="LS135" i="1" s="1"/>
  <c r="LS197" i="1" l="1"/>
  <c r="LS138" i="1" l="1"/>
  <c r="LS139" i="1"/>
  <c r="LS140" i="1" l="1"/>
  <c r="LS142" i="1" s="1"/>
  <c r="LT129" i="1"/>
  <c r="LS200" i="1"/>
  <c r="LT130" i="1" l="1"/>
  <c r="LS286" i="1" l="1"/>
  <c r="LS288" i="1" l="1"/>
  <c r="LS227" i="1" l="1"/>
  <c r="LS146" i="1"/>
  <c r="LT174" i="1"/>
  <c r="LS297" i="1" l="1"/>
  <c r="LS147" i="1"/>
  <c r="LS149" i="1" s="1"/>
  <c r="LS153" i="1" s="1"/>
  <c r="LS295" i="1"/>
  <c r="LS294" i="1"/>
  <c r="LS229" i="1"/>
  <c r="LT228" i="1"/>
  <c r="LS156" i="1" l="1"/>
  <c r="LS155" i="1" l="1"/>
  <c r="LS158" i="1" s="1"/>
  <c r="LS161" i="1" s="1"/>
  <c r="LS162" i="1" l="1"/>
  <c r="LT160" i="1"/>
  <c r="LT305" i="1" s="1"/>
  <c r="LS192" i="1"/>
  <c r="LS201" i="1" s="1"/>
  <c r="LS231" i="1" s="1"/>
  <c r="LS238" i="1" s="1"/>
  <c r="LS239" i="1" s="1"/>
  <c r="LS234" i="1"/>
  <c r="LS236" i="1" s="1"/>
  <c r="LT172" i="1" l="1"/>
  <c r="LT179" i="1" s="1"/>
  <c r="LT78" i="1"/>
  <c r="LT87" i="1" s="1"/>
  <c r="LT90" i="1" l="1"/>
  <c r="LT91" i="1" l="1"/>
  <c r="LT92" i="1" s="1"/>
  <c r="LT96" i="1" s="1"/>
  <c r="LT181" i="1"/>
  <c r="LT182" i="1" s="1"/>
  <c r="LT198" i="1"/>
  <c r="LT220" i="1" l="1"/>
  <c r="LU80" i="1" l="1"/>
  <c r="LT99" i="1"/>
  <c r="LT289" i="1" l="1"/>
  <c r="LT151" i="1"/>
  <c r="LT100" i="1"/>
  <c r="LT101" i="1" s="1"/>
  <c r="LT105" i="1" s="1"/>
  <c r="LT112" i="1" s="1"/>
  <c r="LT125" i="1" s="1"/>
  <c r="LT184" i="1" l="1"/>
  <c r="LT185" i="1" s="1"/>
  <c r="LT188" i="1" s="1"/>
  <c r="LT199" i="1"/>
  <c r="LU187" i="1" l="1"/>
  <c r="LT235" i="1"/>
  <c r="LT128" i="1" l="1"/>
  <c r="LT131" i="1" s="1"/>
  <c r="LT135" i="1" s="1"/>
  <c r="LT197" i="1" l="1"/>
  <c r="LT138" i="1" l="1"/>
  <c r="LT139" i="1"/>
  <c r="LT140" i="1" l="1"/>
  <c r="LT142" i="1" s="1"/>
  <c r="LT200" i="1"/>
  <c r="LU129" i="1"/>
  <c r="LU130" i="1" l="1"/>
  <c r="LT286" i="1" l="1"/>
  <c r="LT146" i="1" l="1"/>
  <c r="LT288" i="1"/>
  <c r="LT227" i="1"/>
  <c r="LT295" i="1" l="1"/>
  <c r="LT294" i="1"/>
  <c r="LT229" i="1"/>
  <c r="LT297" i="1"/>
  <c r="LT147" i="1"/>
  <c r="LT149" i="1" s="1"/>
  <c r="LT153" i="1" s="1"/>
  <c r="LU174" i="1" l="1"/>
  <c r="LT156" i="1" l="1"/>
  <c r="LU228" i="1"/>
  <c r="LT155" i="1" l="1"/>
  <c r="LT158" i="1" s="1"/>
  <c r="LT161" i="1" s="1"/>
  <c r="LT162" i="1" l="1"/>
  <c r="LU160" i="1"/>
  <c r="LU305" i="1" s="1"/>
  <c r="LT192" i="1"/>
  <c r="LT201" i="1" s="1"/>
  <c r="LT231" i="1" s="1"/>
  <c r="LT234" i="1"/>
  <c r="LT236" i="1" s="1"/>
  <c r="LT238" i="1" l="1"/>
  <c r="LT239" i="1" s="1"/>
  <c r="LU172" i="1" l="1"/>
  <c r="LU179" i="1" s="1"/>
  <c r="LU78" i="1"/>
  <c r="LU87" i="1" s="1"/>
  <c r="LU90" i="1" l="1"/>
  <c r="LU91" i="1" l="1"/>
  <c r="LU92" i="1" s="1"/>
  <c r="LU96" i="1" s="1"/>
  <c r="LU198" i="1"/>
  <c r="LU181" i="1" l="1"/>
  <c r="LU182" i="1" s="1"/>
  <c r="LV80" i="1" l="1"/>
  <c r="LU220" i="1"/>
  <c r="LU99" i="1" l="1"/>
  <c r="LU100" i="1" l="1"/>
  <c r="LU101" i="1" s="1"/>
  <c r="LU105" i="1" s="1"/>
  <c r="LU112" i="1" s="1"/>
  <c r="LU125" i="1" s="1"/>
  <c r="LU199" i="1" l="1"/>
  <c r="LU128" i="1" l="1"/>
  <c r="LU131" i="1" s="1"/>
  <c r="LU135" i="1" s="1"/>
  <c r="LU197" i="1" l="1"/>
  <c r="LU138" i="1" l="1"/>
  <c r="LU139" i="1"/>
  <c r="LU140" i="1" l="1"/>
  <c r="LU142" i="1" s="1"/>
  <c r="LV129" i="1"/>
  <c r="LU200" i="1"/>
  <c r="LV130" i="1" l="1"/>
  <c r="LU286" i="1" l="1"/>
  <c r="LU287" i="1" l="1"/>
  <c r="LU145" i="1"/>
  <c r="LU296" i="1"/>
  <c r="LU288" i="1" l="1"/>
  <c r="LU146" i="1" l="1"/>
  <c r="LV174" i="1" l="1"/>
  <c r="LU227" i="1"/>
  <c r="LU297" i="1"/>
  <c r="LU147" i="1"/>
  <c r="LU149" i="1" s="1"/>
  <c r="LV228" i="1"/>
  <c r="LU295" i="1" l="1"/>
  <c r="LU294" i="1"/>
  <c r="LU229" i="1"/>
  <c r="LU289" i="1" l="1"/>
  <c r="LU151" i="1"/>
  <c r="LU184" i="1" l="1"/>
  <c r="LU185" i="1" s="1"/>
  <c r="LU188" i="1" s="1"/>
  <c r="LU153" i="1"/>
  <c r="LU235" i="1" l="1"/>
  <c r="LV187" i="1"/>
  <c r="LU156" i="1"/>
  <c r="LU155" i="1" l="1"/>
  <c r="LU158" i="1" s="1"/>
  <c r="LU161" i="1" s="1"/>
  <c r="LU162" i="1" l="1"/>
  <c r="LU192" i="1"/>
  <c r="LU201" i="1" s="1"/>
  <c r="LU231" i="1" s="1"/>
  <c r="LU238" i="1" s="1"/>
  <c r="LU239" i="1" s="1"/>
  <c r="LV160" i="1"/>
  <c r="LV305" i="1" s="1"/>
  <c r="LU234" i="1"/>
  <c r="LU236" i="1" s="1"/>
  <c r="LV172" i="1" l="1"/>
  <c r="LV179" i="1" s="1"/>
  <c r="LV78" i="1"/>
  <c r="LV87" i="1" s="1"/>
  <c r="LV90" i="1" l="1"/>
  <c r="LV181" i="1"/>
  <c r="LV182" i="1" s="1"/>
  <c r="LW80" i="1" l="1"/>
  <c r="LV220" i="1"/>
  <c r="LV198" i="1"/>
  <c r="LV91" i="1"/>
  <c r="LV92" i="1" s="1"/>
  <c r="LV96" i="1" s="1"/>
  <c r="LV289" i="1" l="1"/>
  <c r="LV151" i="1"/>
  <c r="LV99" i="1"/>
  <c r="LV184" i="1" l="1"/>
  <c r="LV185" i="1" s="1"/>
  <c r="LV188" i="1" s="1"/>
  <c r="LV100" i="1"/>
  <c r="LV101" i="1" s="1"/>
  <c r="LV105" i="1" s="1"/>
  <c r="LV112" i="1" s="1"/>
  <c r="LV125" i="1" s="1"/>
  <c r="LW187" i="1" l="1"/>
  <c r="LV235" i="1"/>
  <c r="LV199" i="1"/>
  <c r="LV128" i="1" l="1"/>
  <c r="LV131" i="1" s="1"/>
  <c r="LV135" i="1" s="1"/>
  <c r="LV197" i="1" l="1"/>
  <c r="LV138" i="1" l="1"/>
  <c r="LV139" i="1"/>
  <c r="LV140" i="1" l="1"/>
  <c r="LV142" i="1" s="1"/>
  <c r="LV200" i="1"/>
  <c r="LW129" i="1"/>
  <c r="LW130" i="1" l="1"/>
  <c r="LV286" i="1" l="1"/>
  <c r="LV288" i="1" l="1"/>
  <c r="LV146" i="1" l="1"/>
  <c r="LV227" i="1" l="1"/>
  <c r="LV297" i="1"/>
  <c r="LV147" i="1"/>
  <c r="LV149" i="1" s="1"/>
  <c r="LV153" i="1" s="1"/>
  <c r="LW174" i="1"/>
  <c r="LV295" i="1" l="1"/>
  <c r="LV294" i="1"/>
  <c r="LV229" i="1"/>
  <c r="LW228" i="1"/>
  <c r="LV156" i="1" l="1"/>
  <c r="LV155" i="1" l="1"/>
  <c r="LV158" i="1" s="1"/>
  <c r="LV161" i="1" s="1"/>
  <c r="LV162" i="1" l="1"/>
  <c r="LV192" i="1"/>
  <c r="LV201" i="1" s="1"/>
  <c r="LV231" i="1" s="1"/>
  <c r="LV238" i="1" s="1"/>
  <c r="LV239" i="1" s="1"/>
  <c r="LW160" i="1"/>
  <c r="LW305" i="1" s="1"/>
  <c r="LV234" i="1"/>
  <c r="LV236" i="1" s="1"/>
  <c r="LW172" i="1" l="1"/>
  <c r="LW179" i="1" s="1"/>
  <c r="LW78" i="1"/>
  <c r="LW87" i="1" s="1"/>
  <c r="LW90" i="1" l="1"/>
  <c r="LW91" i="1" l="1"/>
  <c r="LW92" i="1" s="1"/>
  <c r="LW96" i="1" s="1"/>
  <c r="LW181" i="1"/>
  <c r="LW182" i="1" s="1"/>
  <c r="LW198" i="1"/>
  <c r="LW220" i="1" l="1"/>
  <c r="LX80" i="1" l="1"/>
  <c r="LW99" i="1"/>
  <c r="LW289" i="1" l="1"/>
  <c r="LW151" i="1"/>
  <c r="LW100" i="1"/>
  <c r="LW101" i="1" s="1"/>
  <c r="LW105" i="1" s="1"/>
  <c r="LW112" i="1" s="1"/>
  <c r="LW125" i="1" s="1"/>
  <c r="LW184" i="1" l="1"/>
  <c r="LW185" i="1" s="1"/>
  <c r="LW188" i="1" s="1"/>
  <c r="LW199" i="1"/>
  <c r="LX187" i="1" l="1"/>
  <c r="LW235" i="1"/>
  <c r="LW128" i="1" l="1"/>
  <c r="LW131" i="1" s="1"/>
  <c r="LW135" i="1" s="1"/>
  <c r="LW197" i="1" l="1"/>
  <c r="LW138" i="1" l="1"/>
  <c r="LW140" i="1" s="1"/>
  <c r="LW142" i="1" s="1"/>
  <c r="LW139" i="1"/>
  <c r="LX129" i="1" l="1"/>
  <c r="LW200" i="1"/>
  <c r="LX130" i="1" l="1"/>
  <c r="LW286" i="1" l="1"/>
  <c r="LW288" i="1" l="1"/>
  <c r="LW146" i="1" l="1"/>
  <c r="LW297" i="1" l="1"/>
  <c r="LW147" i="1"/>
  <c r="LW149" i="1" s="1"/>
  <c r="LW153" i="1" s="1"/>
  <c r="LW227" i="1"/>
  <c r="LW295" i="1" l="1"/>
  <c r="LW294" i="1"/>
  <c r="LW229" i="1"/>
  <c r="LX174" i="1" l="1"/>
  <c r="LX228" i="1" l="1"/>
  <c r="LW156" i="1" l="1"/>
  <c r="LW155" i="1" l="1"/>
  <c r="LW158" i="1" s="1"/>
  <c r="LW161" i="1" s="1"/>
  <c r="LW162" i="1" l="1"/>
  <c r="LW192" i="1"/>
  <c r="LW201" i="1" s="1"/>
  <c r="LW231" i="1" s="1"/>
  <c r="LX160" i="1"/>
  <c r="LX305" i="1" s="1"/>
  <c r="LW234" i="1"/>
  <c r="LW236" i="1" s="1"/>
  <c r="LW238" i="1" l="1"/>
  <c r="LW239" i="1" s="1"/>
  <c r="LX172" i="1" l="1"/>
  <c r="LX179" i="1" s="1"/>
  <c r="LX78" i="1"/>
  <c r="LX87" i="1" s="1"/>
  <c r="LX90" i="1" l="1"/>
  <c r="LX91" i="1" l="1"/>
  <c r="LX92" i="1" s="1"/>
  <c r="LX96" i="1" s="1"/>
  <c r="LX181" i="1"/>
  <c r="LX182" i="1" s="1"/>
  <c r="LX198" i="1"/>
  <c r="LX220" i="1" l="1"/>
  <c r="LY80" i="1"/>
  <c r="LX99" i="1" l="1"/>
  <c r="LX100" i="1" l="1"/>
  <c r="LX101" i="1" s="1"/>
  <c r="LX105" i="1" s="1"/>
  <c r="LX112" i="1" s="1"/>
  <c r="LX125" i="1" s="1"/>
  <c r="LX199" i="1" l="1"/>
  <c r="LX128" i="1" l="1"/>
  <c r="LX131" i="1" s="1"/>
  <c r="LX135" i="1" s="1"/>
  <c r="LX197" i="1" l="1"/>
  <c r="LX138" i="1" l="1"/>
  <c r="LX139" i="1"/>
  <c r="LX140" i="1" l="1"/>
  <c r="LX142" i="1" s="1"/>
  <c r="LY129" i="1"/>
  <c r="LX200" i="1"/>
  <c r="LY130" i="1" l="1"/>
  <c r="LX286" i="1" l="1"/>
  <c r="LX287" i="1" l="1"/>
  <c r="LX145" i="1"/>
  <c r="LX296" i="1"/>
  <c r="LX288" i="1" l="1"/>
  <c r="LX227" i="1" l="1"/>
  <c r="LX146" i="1"/>
  <c r="LX297" i="1" l="1"/>
  <c r="LX147" i="1"/>
  <c r="LX149" i="1" s="1"/>
  <c r="LX295" i="1"/>
  <c r="LX294" i="1"/>
  <c r="LX229" i="1"/>
  <c r="LY174" i="1"/>
  <c r="LY228" i="1" l="1"/>
  <c r="LX289" i="1" l="1"/>
  <c r="LX151" i="1"/>
  <c r="LX184" i="1" l="1"/>
  <c r="LX185" i="1" s="1"/>
  <c r="LX188" i="1" s="1"/>
  <c r="LX153" i="1"/>
  <c r="LX156" i="1"/>
  <c r="LY187" i="1" l="1"/>
  <c r="LX235" i="1"/>
  <c r="LX155" i="1" l="1"/>
  <c r="LX158" i="1" s="1"/>
  <c r="LX161" i="1" s="1"/>
  <c r="LX162" i="1" l="1"/>
  <c r="LY160" i="1"/>
  <c r="LY305" i="1" s="1"/>
  <c r="LX192" i="1"/>
  <c r="LX201" i="1" s="1"/>
  <c r="LX231" i="1" s="1"/>
  <c r="LX238" i="1" s="1"/>
  <c r="LX239" i="1" s="1"/>
  <c r="LX234" i="1"/>
  <c r="LX236" i="1" s="1"/>
  <c r="LY172" i="1" l="1"/>
  <c r="LY179" i="1" s="1"/>
  <c r="LY78" i="1"/>
  <c r="LY87" i="1" s="1"/>
  <c r="LY90" i="1" l="1"/>
  <c r="LY91" i="1" l="1"/>
  <c r="LY92" i="1" s="1"/>
  <c r="LY96" i="1" s="1"/>
  <c r="LY181" i="1" l="1"/>
  <c r="LY182" i="1" s="1"/>
  <c r="LY198" i="1"/>
  <c r="LY220" i="1" l="1"/>
  <c r="LY289" i="1" l="1"/>
  <c r="LY151" i="1"/>
  <c r="LY99" i="1"/>
  <c r="LY184" i="1" l="1"/>
  <c r="LY185" i="1" s="1"/>
  <c r="LY188" i="1" s="1"/>
  <c r="LY100" i="1"/>
  <c r="LY101" i="1" s="1"/>
  <c r="LY105" i="1" s="1"/>
  <c r="LY112" i="1" s="1"/>
  <c r="LY125" i="1" s="1"/>
  <c r="LY235" i="1" l="1"/>
  <c r="LZ187" i="1"/>
  <c r="LY199" i="1"/>
  <c r="LY128" i="1" l="1"/>
  <c r="LY131" i="1" s="1"/>
  <c r="LY135" i="1" s="1"/>
  <c r="LY197" i="1" l="1"/>
  <c r="LY138" i="1" l="1"/>
  <c r="LY139" i="1"/>
  <c r="LY140" i="1" l="1"/>
  <c r="LY142" i="1" s="1"/>
  <c r="LZ129" i="1"/>
  <c r="LY200" i="1"/>
  <c r="LZ130" i="1" l="1"/>
  <c r="LY286" i="1" l="1"/>
  <c r="LY288" i="1" l="1"/>
  <c r="LY227" i="1" l="1"/>
  <c r="LY146" i="1"/>
  <c r="LZ174" i="1"/>
  <c r="LY297" i="1" l="1"/>
  <c r="LY147" i="1"/>
  <c r="LY149" i="1" s="1"/>
  <c r="LY153" i="1" s="1"/>
  <c r="LY295" i="1"/>
  <c r="LY294" i="1"/>
  <c r="LY229" i="1"/>
  <c r="LZ228" i="1"/>
  <c r="LY156" i="1" l="1"/>
  <c r="LY155" i="1" l="1"/>
  <c r="LY158" i="1" s="1"/>
  <c r="LY161" i="1" s="1"/>
  <c r="LY162" i="1" l="1"/>
  <c r="LZ160" i="1"/>
  <c r="LZ305" i="1" s="1"/>
  <c r="LY192" i="1"/>
  <c r="LY201" i="1" s="1"/>
  <c r="LY231" i="1" s="1"/>
  <c r="LY234" i="1"/>
  <c r="LY236" i="1" s="1"/>
  <c r="LY238" i="1" l="1"/>
  <c r="LY239" i="1" s="1"/>
  <c r="LZ172" i="1" l="1"/>
  <c r="LZ179" i="1" s="1"/>
  <c r="LZ78" i="1"/>
  <c r="LZ181" i="1" l="1"/>
  <c r="LZ182" i="1" s="1"/>
  <c r="LZ80" i="1" l="1"/>
  <c r="LZ87" i="1" s="1"/>
  <c r="LZ220" i="1"/>
  <c r="LZ90" i="1" l="1"/>
  <c r="LZ91" i="1" l="1"/>
  <c r="LZ92" i="1" s="1"/>
  <c r="LZ96" i="1" s="1"/>
  <c r="LZ198" i="1" l="1"/>
  <c r="LZ99" i="1" l="1"/>
  <c r="LZ100" i="1" l="1"/>
  <c r="LZ101" i="1" s="1"/>
  <c r="LZ105" i="1" s="1"/>
  <c r="LZ112" i="1" s="1"/>
  <c r="LZ125" i="1" s="1"/>
  <c r="LZ199" i="1" l="1"/>
  <c r="LZ128" i="1" l="1"/>
  <c r="LZ131" i="1" s="1"/>
  <c r="LZ135" i="1" s="1"/>
  <c r="LZ197" i="1" l="1"/>
  <c r="LZ138" i="1" l="1"/>
  <c r="LZ139" i="1"/>
  <c r="LZ140" i="1" l="1"/>
  <c r="LZ142" i="1" s="1"/>
  <c r="LZ200" i="1"/>
  <c r="MA129" i="1"/>
  <c r="MA130" i="1" l="1"/>
  <c r="LZ286" i="1" l="1"/>
  <c r="LZ288" i="1" l="1"/>
  <c r="LZ146" i="1" l="1"/>
  <c r="LZ297" i="1" l="1"/>
  <c r="LZ147" i="1"/>
  <c r="LZ149" i="1" s="1"/>
  <c r="LZ227" i="1"/>
  <c r="LZ294" i="1" l="1"/>
  <c r="LZ295" i="1"/>
  <c r="LZ229" i="1"/>
  <c r="MA174" i="1" l="1"/>
  <c r="MA228" i="1" l="1"/>
  <c r="LZ289" i="1" l="1"/>
  <c r="LZ151" i="1"/>
  <c r="LZ184" i="1" l="1"/>
  <c r="LZ185" i="1" s="1"/>
  <c r="LZ188" i="1" s="1"/>
  <c r="LZ153" i="1"/>
  <c r="MA187" i="1" l="1"/>
  <c r="LZ235" i="1"/>
  <c r="LZ156" i="1" l="1"/>
  <c r="LZ155" i="1" l="1"/>
  <c r="LZ158" i="1" s="1"/>
  <c r="LZ161" i="1" s="1"/>
  <c r="LZ162" i="1" l="1"/>
  <c r="LZ192" i="1"/>
  <c r="LZ201" i="1" s="1"/>
  <c r="LZ231" i="1" s="1"/>
  <c r="LZ238" i="1" s="1"/>
  <c r="LZ239" i="1" s="1"/>
  <c r="MA160" i="1"/>
  <c r="MA305" i="1" s="1"/>
  <c r="LZ234" i="1"/>
  <c r="LZ236" i="1" s="1"/>
  <c r="MA172" i="1" l="1"/>
  <c r="MA179" i="1" s="1"/>
  <c r="MA78" i="1"/>
  <c r="MA181" i="1" l="1"/>
  <c r="MA182" i="1" s="1"/>
  <c r="MA80" i="1" l="1"/>
  <c r="MA87" i="1" s="1"/>
  <c r="MA220" i="1" l="1"/>
  <c r="MB80" i="1" l="1"/>
  <c r="MA90" i="1" l="1"/>
  <c r="MA91" i="1" l="1"/>
  <c r="MA92" i="1" s="1"/>
  <c r="MA96" i="1" s="1"/>
  <c r="MA198" i="1"/>
  <c r="MA99" i="1" l="1"/>
  <c r="MA100" i="1" l="1"/>
  <c r="MA101" i="1" s="1"/>
  <c r="MA105" i="1" s="1"/>
  <c r="MA112" i="1" s="1"/>
  <c r="MA125" i="1" s="1"/>
  <c r="MA199" i="1" l="1"/>
  <c r="MA128" i="1" l="1"/>
  <c r="MA131" i="1" s="1"/>
  <c r="MA135" i="1" s="1"/>
  <c r="MA197" i="1" l="1"/>
  <c r="MA138" i="1" l="1"/>
  <c r="MA139" i="1"/>
  <c r="MA140" i="1" l="1"/>
  <c r="MA142" i="1" s="1"/>
  <c r="MA200" i="1"/>
  <c r="MB129" i="1"/>
  <c r="MB130" i="1" l="1"/>
  <c r="MA286" i="1" l="1"/>
  <c r="MA287" i="1" l="1"/>
  <c r="MA145" i="1"/>
  <c r="MA296" i="1"/>
  <c r="MA288" i="1" l="1"/>
  <c r="MA146" i="1" l="1"/>
  <c r="MA297" i="1" l="1"/>
  <c r="MA147" i="1"/>
  <c r="MA149" i="1" s="1"/>
  <c r="MA227" i="1"/>
  <c r="MA295" i="1" l="1"/>
  <c r="MA294" i="1"/>
  <c r="MA229" i="1"/>
  <c r="MB174" i="1" l="1"/>
  <c r="MB228" i="1" l="1"/>
  <c r="MA289" i="1" l="1"/>
  <c r="MA151" i="1"/>
  <c r="MA184" i="1" l="1"/>
  <c r="MA185" i="1" s="1"/>
  <c r="MA188" i="1" s="1"/>
  <c r="MA153" i="1"/>
  <c r="MA235" i="1" l="1"/>
  <c r="MB187" i="1"/>
  <c r="MA156" i="1" l="1"/>
  <c r="MA155" i="1" l="1"/>
  <c r="MA158" i="1" s="1"/>
  <c r="MA161" i="1" s="1"/>
  <c r="MA162" i="1" l="1"/>
  <c r="MB160" i="1"/>
  <c r="MB305" i="1" s="1"/>
  <c r="MA192" i="1"/>
  <c r="MA201" i="1" s="1"/>
  <c r="MA231" i="1" s="1"/>
  <c r="MA234" i="1"/>
  <c r="MA236" i="1" s="1"/>
  <c r="MA238" i="1" l="1"/>
  <c r="MA239" i="1" s="1"/>
  <c r="MB172" i="1" l="1"/>
  <c r="MB179" i="1" s="1"/>
  <c r="MB78" i="1"/>
  <c r="MB87" i="1" s="1"/>
  <c r="MB181" i="1" l="1"/>
  <c r="MB182" i="1" s="1"/>
  <c r="MB220" i="1"/>
  <c r="MB90" i="1" l="1"/>
  <c r="MB91" i="1" l="1"/>
  <c r="MB92" i="1" s="1"/>
  <c r="MB96" i="1" s="1"/>
  <c r="MB198" i="1"/>
  <c r="MB99" i="1" l="1"/>
  <c r="MB100" i="1" l="1"/>
  <c r="MB101" i="1" s="1"/>
  <c r="MB105" i="1" s="1"/>
  <c r="MB112" i="1" s="1"/>
  <c r="MB125" i="1" s="1"/>
  <c r="MB199" i="1" l="1"/>
  <c r="MB128" i="1" l="1"/>
  <c r="MB131" i="1" s="1"/>
  <c r="MB135" i="1" s="1"/>
  <c r="MB197" i="1" l="1"/>
  <c r="MB138" i="1" l="1"/>
  <c r="MB140" i="1" s="1"/>
  <c r="MB142" i="1" s="1"/>
  <c r="MB139" i="1"/>
  <c r="MB200" i="1" l="1"/>
  <c r="MC129" i="1"/>
  <c r="MC130" i="1" l="1"/>
  <c r="MB286" i="1" l="1"/>
  <c r="MB288" i="1" l="1"/>
  <c r="MB146" i="1" l="1"/>
  <c r="MB227" i="1" l="1"/>
  <c r="MB297" i="1"/>
  <c r="MB147" i="1"/>
  <c r="MB149" i="1" s="1"/>
  <c r="MC174" i="1" l="1"/>
  <c r="MB294" i="1"/>
  <c r="MB295" i="1"/>
  <c r="MB229" i="1"/>
  <c r="MC228" i="1" l="1"/>
  <c r="MB289" i="1" l="1"/>
  <c r="MB151" i="1"/>
  <c r="MB184" i="1" l="1"/>
  <c r="MB185" i="1" s="1"/>
  <c r="MB188" i="1" s="1"/>
  <c r="MB153" i="1"/>
  <c r="MB235" i="1" l="1"/>
  <c r="MC187" i="1"/>
  <c r="MB156" i="1" l="1"/>
  <c r="MB155" i="1" l="1"/>
  <c r="MB158" i="1" s="1"/>
  <c r="MB161" i="1" s="1"/>
  <c r="MB162" i="1" l="1"/>
  <c r="MB192" i="1"/>
  <c r="MB201" i="1" s="1"/>
  <c r="MB231" i="1" s="1"/>
  <c r="MC160" i="1"/>
  <c r="MC305" i="1" s="1"/>
  <c r="MB234" i="1"/>
  <c r="MB236" i="1" s="1"/>
  <c r="MB238" i="1" l="1"/>
  <c r="MB239" i="1" s="1"/>
  <c r="MC172" i="1" l="1"/>
  <c r="MC179" i="1" s="1"/>
  <c r="MC78" i="1"/>
  <c r="MC181" i="1" l="1"/>
  <c r="MC182" i="1" s="1"/>
  <c r="MC80" i="1"/>
  <c r="MC87" i="1" s="1"/>
  <c r="MC220" i="1" l="1"/>
  <c r="MC90" i="1" l="1"/>
  <c r="MC91" i="1" l="1"/>
  <c r="MC92" i="1" s="1"/>
  <c r="MC96" i="1" s="1"/>
  <c r="MC198" i="1" l="1"/>
  <c r="MC99" i="1" l="1"/>
  <c r="MC100" i="1" l="1"/>
  <c r="MC101" i="1" s="1"/>
  <c r="MC105" i="1" s="1"/>
  <c r="MC112" i="1" s="1"/>
  <c r="MC125" i="1" s="1"/>
  <c r="MC199" i="1" l="1"/>
  <c r="MC128" i="1" l="1"/>
  <c r="MC131" i="1" s="1"/>
  <c r="MC135" i="1" s="1"/>
  <c r="MC197" i="1" l="1"/>
  <c r="MC138" i="1" l="1"/>
  <c r="MC139" i="1"/>
  <c r="MC140" i="1" l="1"/>
  <c r="MC142" i="1" s="1"/>
  <c r="MD129" i="1"/>
  <c r="MC200" i="1"/>
  <c r="MD130" i="1" l="1"/>
  <c r="MC286" i="1" l="1"/>
  <c r="MC288" i="1" l="1"/>
  <c r="MC146" i="1" l="1"/>
  <c r="MC297" i="1" l="1"/>
  <c r="MC147" i="1"/>
  <c r="MC149" i="1" s="1"/>
  <c r="MC227" i="1"/>
  <c r="MC295" i="1" l="1"/>
  <c r="MC294" i="1"/>
  <c r="MC229" i="1"/>
  <c r="MD174" i="1"/>
  <c r="MD228" i="1" l="1"/>
  <c r="MC289" i="1" l="1"/>
  <c r="MC151" i="1"/>
  <c r="MC184" i="1" l="1"/>
  <c r="MC185" i="1" s="1"/>
  <c r="MC188" i="1" s="1"/>
  <c r="MC153" i="1"/>
  <c r="MC235" i="1" l="1"/>
  <c r="MD187" i="1"/>
  <c r="MC156" i="1" l="1"/>
  <c r="MC155" i="1" l="1"/>
  <c r="MC158" i="1" s="1"/>
  <c r="MC161" i="1" s="1"/>
  <c r="MC162" i="1" l="1"/>
  <c r="MC192" i="1"/>
  <c r="MC201" i="1" s="1"/>
  <c r="MC231" i="1" s="1"/>
  <c r="MC238" i="1" s="1"/>
  <c r="MC239" i="1" s="1"/>
  <c r="MD160" i="1"/>
  <c r="MD305" i="1" s="1"/>
  <c r="MC234" i="1"/>
  <c r="MC236" i="1" s="1"/>
  <c r="MD172" i="1" l="1"/>
  <c r="MD179" i="1" s="1"/>
  <c r="MD78" i="1"/>
  <c r="MD80" i="1" l="1"/>
  <c r="MD87" i="1" s="1"/>
  <c r="MD181" i="1"/>
  <c r="MD182" i="1" s="1"/>
  <c r="MD220" i="1"/>
  <c r="ME80" i="1" l="1"/>
  <c r="MD90" i="1" l="1"/>
  <c r="MD91" i="1" l="1"/>
  <c r="MD92" i="1" s="1"/>
  <c r="MD96" i="1" s="1"/>
  <c r="MD198" i="1" l="1"/>
  <c r="MD99" i="1" l="1"/>
  <c r="MD100" i="1" l="1"/>
  <c r="MD101" i="1" s="1"/>
  <c r="MD105" i="1" s="1"/>
  <c r="MD112" i="1" s="1"/>
  <c r="MD125" i="1" s="1"/>
  <c r="MD199" i="1" l="1"/>
  <c r="MD128" i="1" l="1"/>
  <c r="MD131" i="1" s="1"/>
  <c r="MD135" i="1" s="1"/>
  <c r="MD197" i="1" l="1"/>
  <c r="MD138" i="1" l="1"/>
  <c r="MD139" i="1"/>
  <c r="MD140" i="1" l="1"/>
  <c r="MD142" i="1" s="1"/>
  <c r="MD200" i="1"/>
  <c r="ME129" i="1"/>
  <c r="ME130" i="1" l="1"/>
  <c r="MD286" i="1" l="1"/>
  <c r="MD287" i="1" l="1"/>
  <c r="I287" i="1" s="1"/>
  <c r="MD145" i="1"/>
  <c r="MD296" i="1"/>
  <c r="I296" i="1" s="1"/>
  <c r="I145" i="1" l="1"/>
  <c r="MD288" i="1"/>
  <c r="MD146" i="1" l="1"/>
  <c r="MD297" i="1" l="1"/>
  <c r="MD147" i="1"/>
  <c r="MD149" i="1" s="1"/>
  <c r="MD227" i="1"/>
  <c r="MD294" i="1" l="1"/>
  <c r="MD295" i="1"/>
  <c r="MD229" i="1"/>
  <c r="ME174" i="1"/>
  <c r="ME228" i="1" l="1"/>
  <c r="MD289" i="1" l="1"/>
  <c r="MD151" i="1"/>
  <c r="MD184" i="1" l="1"/>
  <c r="MD185" i="1" s="1"/>
  <c r="MD188" i="1" s="1"/>
  <c r="MD235" i="1" s="1"/>
  <c r="MD153" i="1"/>
  <c r="MD156" i="1" l="1"/>
  <c r="I156" i="1" s="1"/>
  <c r="MD155" i="1" l="1"/>
  <c r="MD158" i="1" s="1"/>
  <c r="MD161" i="1" s="1"/>
  <c r="MD162" i="1" l="1"/>
  <c r="MD192" i="1"/>
  <c r="MD201" i="1" s="1"/>
  <c r="MD231" i="1" s="1"/>
  <c r="MD234" i="1"/>
  <c r="MD236" i="1" s="1"/>
  <c r="MD238" i="1" l="1"/>
  <c r="MD239" i="1" s="1"/>
  <c r="ME172" i="1" l="1"/>
  <c r="ME179" i="1" s="1"/>
  <c r="ME78" i="1"/>
  <c r="ME87" i="1" s="1"/>
  <c r="ME181" i="1" l="1"/>
  <c r="ME182" i="1" s="1"/>
  <c r="ME90" i="1"/>
  <c r="MF80" i="1" l="1"/>
  <c r="ME91" i="1"/>
  <c r="ME92" i="1" s="1"/>
  <c r="ME96" i="1" s="1"/>
  <c r="ME198" i="1" l="1"/>
  <c r="ME289" i="1" l="1"/>
  <c r="ME151" i="1"/>
  <c r="ME184" i="1" l="1"/>
  <c r="ME185" i="1" s="1"/>
  <c r="ME188" i="1" s="1"/>
  <c r="ME99" i="1" l="1"/>
  <c r="ME100" i="1" l="1"/>
  <c r="ME101" i="1" s="1"/>
  <c r="ME105" i="1" s="1"/>
  <c r="ME112" i="1" s="1"/>
  <c r="ME125" i="1" s="1"/>
  <c r="ME199" i="1" l="1"/>
  <c r="ME128" i="1" l="1"/>
  <c r="ME131" i="1" s="1"/>
  <c r="ME135" i="1" s="1"/>
  <c r="ME138" i="1" l="1"/>
  <c r="ME139" i="1"/>
  <c r="ME140" i="1" l="1"/>
  <c r="ME142" i="1" s="1"/>
  <c r="MF129" i="1"/>
  <c r="ME200" i="1"/>
  <c r="ME201" i="1" s="1"/>
  <c r="MF130" i="1" l="1"/>
  <c r="ME286" i="1" l="1"/>
  <c r="ME288" i="1" l="1"/>
  <c r="ME227" i="1" l="1"/>
  <c r="ME146" i="1"/>
  <c r="ME297" i="1" l="1"/>
  <c r="ME147" i="1"/>
  <c r="ME149" i="1" s="1"/>
  <c r="ME153" i="1" s="1"/>
  <c r="ME295" i="1"/>
  <c r="ME294" i="1"/>
  <c r="ME229" i="1"/>
  <c r="ME231" i="1" s="1"/>
  <c r="MF174" i="1"/>
  <c r="MF228" i="1" l="1"/>
  <c r="ME155" i="1" l="1"/>
  <c r="ME158" i="1" s="1"/>
  <c r="ME161" i="1" s="1"/>
  <c r="ME162" i="1" s="1"/>
  <c r="ME234" i="1" l="1"/>
  <c r="ME236" i="1" s="1"/>
  <c r="ME238" i="1" s="1"/>
  <c r="ME239" i="1" s="1"/>
  <c r="MF172" i="1" l="1"/>
  <c r="MF179" i="1" s="1"/>
  <c r="MF78" i="1"/>
  <c r="MF87" i="1" s="1"/>
  <c r="MF90" i="1" l="1"/>
  <c r="MF91" i="1" l="1"/>
  <c r="MF92" i="1" s="1"/>
  <c r="MF96" i="1" s="1"/>
  <c r="MF181" i="1" l="1"/>
  <c r="MF182" i="1" s="1"/>
  <c r="MF198" i="1"/>
  <c r="MF289" i="1" l="1"/>
  <c r="MF151" i="1"/>
  <c r="MG80" i="1"/>
  <c r="MF184" i="1" l="1"/>
  <c r="MF185" i="1" s="1"/>
  <c r="MF188" i="1" s="1"/>
  <c r="MF99" i="1"/>
  <c r="MF100" i="1" l="1"/>
  <c r="MF101" i="1" s="1"/>
  <c r="MF105" i="1" s="1"/>
  <c r="MF112" i="1" s="1"/>
  <c r="MF125" i="1" s="1"/>
  <c r="MF199" i="1" l="1"/>
  <c r="MF128" i="1" l="1"/>
  <c r="MF131" i="1" s="1"/>
  <c r="MF135" i="1" s="1"/>
  <c r="MF138" i="1" l="1"/>
  <c r="MF140" i="1" s="1"/>
  <c r="MF142" i="1" s="1"/>
  <c r="MF139" i="1"/>
  <c r="MG129" i="1" l="1"/>
  <c r="MF200" i="1"/>
  <c r="MF201" i="1" s="1"/>
  <c r="MG130" i="1" l="1"/>
  <c r="MF286" i="1" l="1"/>
  <c r="MF288" i="1" l="1"/>
  <c r="MF146" i="1" l="1"/>
  <c r="MF297" i="1" l="1"/>
  <c r="MF147" i="1"/>
  <c r="MF149" i="1" s="1"/>
  <c r="MF153" i="1" s="1"/>
  <c r="MF227" i="1"/>
  <c r="MF295" i="1" l="1"/>
  <c r="MF294" i="1"/>
  <c r="MF229" i="1"/>
  <c r="MF231" i="1" s="1"/>
  <c r="MG174" i="1" l="1"/>
  <c r="MG228" i="1" l="1"/>
  <c r="MF155" i="1" l="1"/>
  <c r="MF158" i="1" s="1"/>
  <c r="MF161" i="1" s="1"/>
  <c r="MF162" i="1" s="1"/>
  <c r="MF234" i="1" l="1"/>
  <c r="MF236" i="1" s="1"/>
  <c r="MF238" i="1" s="1"/>
  <c r="MF239" i="1" s="1"/>
  <c r="MG172" i="1" l="1"/>
  <c r="MG179" i="1" s="1"/>
  <c r="MG78" i="1"/>
  <c r="MG87" i="1" s="1"/>
  <c r="MG90" i="1" l="1"/>
  <c r="MG91" i="1" l="1"/>
  <c r="MG92" i="1" s="1"/>
  <c r="MG96" i="1" s="1"/>
  <c r="MG198" i="1" l="1"/>
  <c r="MG99" i="1" l="1"/>
  <c r="MG100" i="1" l="1"/>
  <c r="MG101" i="1" s="1"/>
  <c r="MG105" i="1" s="1"/>
  <c r="MG112" i="1" s="1"/>
  <c r="MG125" i="1" s="1"/>
  <c r="MG199" i="1" l="1"/>
  <c r="MG128" i="1" l="1"/>
  <c r="MG131" i="1" s="1"/>
  <c r="MG135" i="1" s="1"/>
  <c r="MG138" i="1" l="1"/>
  <c r="MG139" i="1"/>
  <c r="MG140" i="1" l="1"/>
  <c r="MG142" i="1" s="1"/>
  <c r="MG200" i="1"/>
  <c r="MG201" i="1" s="1"/>
  <c r="MH129" i="1"/>
  <c r="MH130" i="1" l="1"/>
  <c r="MG286" i="1" l="1"/>
  <c r="MG288" i="1" l="1"/>
  <c r="MG146" i="1" l="1"/>
  <c r="MG297" i="1" l="1"/>
  <c r="MG147" i="1"/>
  <c r="MG149" i="1" s="1"/>
  <c r="MG227" i="1"/>
  <c r="MG295" i="1" l="1"/>
  <c r="MG294" i="1"/>
  <c r="MG229" i="1"/>
  <c r="MG231" i="1" s="1"/>
  <c r="MH174" i="1"/>
  <c r="MH228" i="1" l="1"/>
  <c r="MG181" i="1" l="1"/>
  <c r="MG182" i="1" s="1"/>
  <c r="MH80" i="1" l="1"/>
  <c r="MG289" i="1" l="1"/>
  <c r="MG151" i="1"/>
  <c r="MG184" i="1" l="1"/>
  <c r="MG185" i="1" s="1"/>
  <c r="MG188" i="1" s="1"/>
  <c r="MG153" i="1"/>
  <c r="MG155" i="1" l="1"/>
  <c r="MG158" i="1" s="1"/>
  <c r="MG161" i="1" s="1"/>
  <c r="MG162" i="1" s="1"/>
  <c r="MG234" i="1" l="1"/>
  <c r="MG236" i="1" s="1"/>
  <c r="MG238" i="1" s="1"/>
  <c r="MG239" i="1" s="1"/>
  <c r="MH172" i="1" l="1"/>
  <c r="MH179" i="1" s="1"/>
  <c r="MH78" i="1"/>
  <c r="MH87" i="1" s="1"/>
  <c r="MH90" i="1" l="1"/>
  <c r="MH91" i="1" l="1"/>
  <c r="MH92" i="1" s="1"/>
  <c r="MH96" i="1" s="1"/>
  <c r="MH198" i="1" l="1"/>
  <c r="MH181" i="1" l="1"/>
  <c r="MH182" i="1" s="1"/>
  <c r="MI80" i="1" l="1"/>
  <c r="MH289" i="1" l="1"/>
  <c r="MH151" i="1"/>
  <c r="MH99" i="1"/>
  <c r="MH184" i="1" l="1"/>
  <c r="MH185" i="1" s="1"/>
  <c r="MH188" i="1" s="1"/>
  <c r="MH100" i="1"/>
  <c r="MH101" i="1" s="1"/>
  <c r="MH105" i="1" s="1"/>
  <c r="MH112" i="1" s="1"/>
  <c r="MH125" i="1" s="1"/>
  <c r="MH199" i="1" l="1"/>
  <c r="MH128" i="1" l="1"/>
  <c r="MH131" i="1" s="1"/>
  <c r="MH135" i="1" s="1"/>
  <c r="MH138" i="1" l="1"/>
  <c r="MH139" i="1"/>
  <c r="MH140" i="1" l="1"/>
  <c r="MH142" i="1" s="1"/>
  <c r="MI129" i="1"/>
  <c r="MH200" i="1"/>
  <c r="MH201" i="1" s="1"/>
  <c r="MI130" i="1" l="1"/>
  <c r="MH286" i="1" l="1"/>
  <c r="MH288" i="1" l="1"/>
  <c r="MH146" i="1" l="1"/>
  <c r="MH297" i="1" l="1"/>
  <c r="MH147" i="1"/>
  <c r="MH149" i="1" s="1"/>
  <c r="MH153" i="1" s="1"/>
  <c r="MH227" i="1"/>
  <c r="MH295" i="1" l="1"/>
  <c r="MH294" i="1"/>
  <c r="MH229" i="1"/>
  <c r="MH231" i="1" s="1"/>
  <c r="MI174" i="1"/>
  <c r="MI228" i="1" l="1"/>
  <c r="MH155" i="1" l="1"/>
  <c r="MH158" i="1" s="1"/>
  <c r="MH161" i="1" s="1"/>
  <c r="MH162" i="1" s="1"/>
  <c r="MH234" i="1" l="1"/>
  <c r="MH236" i="1" s="1"/>
  <c r="MH238" i="1" s="1"/>
  <c r="MH239" i="1" s="1"/>
  <c r="MI172" i="1" l="1"/>
  <c r="MI179" i="1" s="1"/>
  <c r="MI78" i="1"/>
  <c r="MI87" i="1" s="1"/>
  <c r="MI90" i="1" l="1"/>
  <c r="MI181" i="1" l="1"/>
  <c r="MI182" i="1" s="1"/>
  <c r="MI91" i="1"/>
  <c r="MI92" i="1" s="1"/>
  <c r="MI96" i="1" s="1"/>
  <c r="MJ80" i="1" l="1"/>
  <c r="MI198" i="1"/>
  <c r="MI289" i="1" l="1"/>
  <c r="MI151" i="1"/>
  <c r="MI184" i="1" l="1"/>
  <c r="MI185" i="1" s="1"/>
  <c r="MI188" i="1" s="1"/>
  <c r="MI99" i="1"/>
  <c r="MI100" i="1" l="1"/>
  <c r="MI101" i="1" s="1"/>
  <c r="MI105" i="1" s="1"/>
  <c r="MI112" i="1" s="1"/>
  <c r="MI125" i="1" s="1"/>
  <c r="MI199" i="1" l="1"/>
  <c r="MI128" i="1" l="1"/>
  <c r="MI131" i="1" s="1"/>
  <c r="MI135" i="1" s="1"/>
  <c r="MI138" i="1" l="1"/>
  <c r="MI140" i="1" s="1"/>
  <c r="MI142" i="1" s="1"/>
  <c r="MI139" i="1"/>
  <c r="MJ129" i="1" l="1"/>
  <c r="MI200" i="1"/>
  <c r="MI201" i="1" s="1"/>
  <c r="MJ130" i="1" l="1"/>
  <c r="MI286" i="1" l="1"/>
  <c r="MI288" i="1" l="1"/>
  <c r="MI146" i="1" l="1"/>
  <c r="MI297" i="1" l="1"/>
  <c r="MI147" i="1"/>
  <c r="MI149" i="1" s="1"/>
  <c r="MI153" i="1" s="1"/>
  <c r="MI227" i="1"/>
  <c r="MI295" i="1" l="1"/>
  <c r="MI294" i="1"/>
  <c r="MI229" i="1"/>
  <c r="MI231" i="1" s="1"/>
  <c r="MJ174" i="1"/>
  <c r="MJ228" i="1" l="1"/>
  <c r="MI155" i="1" l="1"/>
  <c r="MI158" i="1" s="1"/>
  <c r="MI161" i="1" s="1"/>
  <c r="MI162" i="1" s="1"/>
  <c r="MI234" i="1" l="1"/>
  <c r="MI236" i="1" s="1"/>
  <c r="MI238" i="1" s="1"/>
  <c r="MI239" i="1" s="1"/>
  <c r="MJ172" i="1" l="1"/>
  <c r="MJ179" i="1" s="1"/>
  <c r="MJ78" i="1"/>
  <c r="MJ87" i="1" s="1"/>
  <c r="MJ90" i="1" l="1"/>
  <c r="MJ181" i="1" l="1"/>
  <c r="MJ182" i="1" s="1"/>
  <c r="MJ91" i="1"/>
  <c r="MJ92" i="1" s="1"/>
  <c r="MJ96" i="1" s="1"/>
  <c r="MK80" i="1" l="1"/>
  <c r="MJ198" i="1"/>
  <c r="MJ99" i="1" l="1"/>
  <c r="MJ101" i="1" l="1"/>
  <c r="MJ105" i="1" s="1"/>
  <c r="MJ112" i="1" s="1"/>
  <c r="MJ125" i="1" s="1"/>
  <c r="MJ100" i="1"/>
  <c r="MJ199" i="1" l="1"/>
  <c r="MJ128" i="1" l="1"/>
  <c r="MJ131" i="1" s="1"/>
  <c r="MJ135" i="1" s="1"/>
  <c r="MJ138" i="1" l="1"/>
  <c r="MJ140" i="1" s="1"/>
  <c r="MJ142" i="1" s="1"/>
  <c r="MJ139" i="1"/>
  <c r="MK129" i="1" l="1"/>
  <c r="MJ200" i="1"/>
  <c r="MJ201" i="1" s="1"/>
  <c r="MK130" i="1" l="1"/>
  <c r="MJ286" i="1" l="1"/>
  <c r="MJ288" i="1" l="1"/>
  <c r="MJ146" i="1" l="1"/>
  <c r="MJ297" i="1" l="1"/>
  <c r="MJ147" i="1"/>
  <c r="MJ149" i="1" s="1"/>
  <c r="MJ227" i="1"/>
  <c r="MJ294" i="1" l="1"/>
  <c r="MJ295" i="1"/>
  <c r="MJ229" i="1"/>
  <c r="MJ231" i="1" s="1"/>
  <c r="MK174" i="1" l="1"/>
  <c r="MK228" i="1" l="1"/>
  <c r="MJ289" i="1" l="1"/>
  <c r="MJ151" i="1"/>
  <c r="MJ184" i="1" l="1"/>
  <c r="MJ185" i="1" s="1"/>
  <c r="MJ188" i="1" s="1"/>
  <c r="MJ153" i="1"/>
  <c r="MJ155" i="1" l="1"/>
  <c r="MJ158" i="1" s="1"/>
  <c r="MJ161" i="1" s="1"/>
  <c r="MJ162" i="1" s="1"/>
  <c r="MJ234" i="1" l="1"/>
  <c r="MJ236" i="1" s="1"/>
  <c r="MJ238" i="1" s="1"/>
  <c r="MJ239" i="1" s="1"/>
  <c r="MK172" i="1" l="1"/>
  <c r="MK179" i="1" s="1"/>
  <c r="MK78" i="1"/>
  <c r="MK87" i="1" s="1"/>
  <c r="MK90" i="1" l="1"/>
  <c r="MK91" i="1" l="1"/>
  <c r="MK92" i="1" s="1"/>
  <c r="MK96" i="1" s="1"/>
  <c r="MK181" i="1" l="1"/>
  <c r="MK182" i="1" s="1"/>
  <c r="MK198" i="1"/>
  <c r="MK289" i="1" l="1"/>
  <c r="MK151" i="1"/>
  <c r="MK99" i="1"/>
  <c r="MK184" i="1" l="1"/>
  <c r="MK185" i="1" s="1"/>
  <c r="MK188" i="1" s="1"/>
  <c r="MK100" i="1"/>
  <c r="MK101" i="1" s="1"/>
  <c r="MK105" i="1" s="1"/>
  <c r="MK112" i="1" s="1"/>
  <c r="MK125" i="1" s="1"/>
  <c r="MK199" i="1" l="1"/>
  <c r="MK128" i="1" l="1"/>
  <c r="MK131" i="1" s="1"/>
  <c r="MK135" i="1" s="1"/>
  <c r="MK138" i="1" l="1"/>
  <c r="MK139" i="1"/>
  <c r="MK140" i="1" l="1"/>
  <c r="MK142" i="1" s="1"/>
  <c r="MK200" i="1"/>
  <c r="MK201" i="1" s="1"/>
  <c r="ML129" i="1"/>
  <c r="ML130" i="1" l="1"/>
  <c r="MK286" i="1" l="1"/>
  <c r="MK288" i="1" l="1"/>
  <c r="MK146" i="1" l="1"/>
  <c r="MK297" i="1" l="1"/>
  <c r="MK147" i="1"/>
  <c r="MK149" i="1" s="1"/>
  <c r="MK153" i="1" s="1"/>
  <c r="MK227" i="1"/>
  <c r="MK295" i="1" l="1"/>
  <c r="MK294" i="1"/>
  <c r="MK229" i="1"/>
  <c r="MK231" i="1" s="1"/>
  <c r="ML174" i="1" l="1"/>
  <c r="ML228" i="1" l="1"/>
  <c r="MK155" i="1" l="1"/>
  <c r="MK158" i="1" s="1"/>
  <c r="MK161" i="1" s="1"/>
  <c r="MK162" i="1" s="1"/>
  <c r="MK234" i="1" l="1"/>
  <c r="MK236" i="1" s="1"/>
  <c r="MK238" i="1" s="1"/>
  <c r="MK239" i="1" s="1"/>
  <c r="ML172" i="1" l="1"/>
  <c r="ML179" i="1" s="1"/>
  <c r="ML78" i="1"/>
  <c r="ML181" i="1" l="1"/>
  <c r="ML182" i="1" s="1"/>
  <c r="ML80" i="1" l="1"/>
  <c r="ML87" i="1" s="1"/>
  <c r="MM80" i="1" l="1"/>
  <c r="ML90" i="1" l="1"/>
  <c r="ML91" i="1" l="1"/>
  <c r="ML92" i="1" s="1"/>
  <c r="ML96" i="1" s="1"/>
  <c r="ML198" i="1" l="1"/>
  <c r="ML99" i="1" l="1"/>
  <c r="ML100" i="1" l="1"/>
  <c r="ML101" i="1" s="1"/>
  <c r="ML105" i="1" s="1"/>
  <c r="ML112" i="1" s="1"/>
  <c r="ML125" i="1" s="1"/>
  <c r="ML199" i="1" l="1"/>
  <c r="ML128" i="1" l="1"/>
  <c r="ML131" i="1" s="1"/>
  <c r="ML135" i="1" s="1"/>
  <c r="ML138" i="1" l="1"/>
  <c r="ML139" i="1"/>
  <c r="ML140" i="1" l="1"/>
  <c r="ML142" i="1" s="1"/>
  <c r="ML200" i="1"/>
  <c r="ML201" i="1" s="1"/>
  <c r="MM129" i="1"/>
  <c r="MM130" i="1" l="1"/>
  <c r="ML286" i="1" l="1"/>
  <c r="ML288" i="1" l="1"/>
  <c r="ML227" i="1" l="1"/>
  <c r="ML146" i="1"/>
  <c r="ML297" i="1" l="1"/>
  <c r="ML147" i="1"/>
  <c r="ML149" i="1" s="1"/>
  <c r="ML295" i="1"/>
  <c r="ML294" i="1"/>
  <c r="ML229" i="1"/>
  <c r="ML231" i="1" s="1"/>
  <c r="MM174" i="1"/>
  <c r="MM228" i="1" l="1"/>
  <c r="ML289" i="1" l="1"/>
  <c r="ML151" i="1"/>
  <c r="ML184" i="1" l="1"/>
  <c r="ML185" i="1" s="1"/>
  <c r="ML188" i="1" s="1"/>
  <c r="ML153" i="1"/>
  <c r="ML155" i="1" l="1"/>
  <c r="ML158" i="1" s="1"/>
  <c r="ML161" i="1" s="1"/>
  <c r="ML162" i="1" s="1"/>
  <c r="ML234" i="1" l="1"/>
  <c r="ML236" i="1" s="1"/>
  <c r="ML238" i="1" s="1"/>
  <c r="ML239" i="1" s="1"/>
  <c r="MM172" i="1" l="1"/>
  <c r="MM179" i="1" s="1"/>
  <c r="MM78" i="1"/>
  <c r="MM87" i="1" s="1"/>
  <c r="MM90" i="1" l="1"/>
  <c r="MM181" i="1" l="1"/>
  <c r="MM182" i="1" s="1"/>
  <c r="MM91" i="1"/>
  <c r="MM92" i="1" s="1"/>
  <c r="MM96" i="1" s="1"/>
  <c r="MN80" i="1" l="1"/>
  <c r="MM198" i="1"/>
  <c r="MM99" i="1" l="1"/>
  <c r="MM100" i="1" l="1"/>
  <c r="MM101" i="1" s="1"/>
  <c r="MM105" i="1" s="1"/>
  <c r="MM112" i="1" s="1"/>
  <c r="MM125" i="1" s="1"/>
  <c r="MM199" i="1" l="1"/>
  <c r="MM128" i="1" l="1"/>
  <c r="MM131" i="1" s="1"/>
  <c r="MM135" i="1" s="1"/>
  <c r="MM138" i="1" l="1"/>
  <c r="MM139" i="1"/>
  <c r="MM140" i="1" l="1"/>
  <c r="MM142" i="1" s="1"/>
  <c r="MN129" i="1"/>
  <c r="MM200" i="1"/>
  <c r="MM201" i="1" s="1"/>
  <c r="MN130" i="1" l="1"/>
  <c r="MM286" i="1" l="1"/>
  <c r="MM146" i="1" l="1"/>
  <c r="MM288" i="1"/>
  <c r="MM227" i="1"/>
  <c r="MM295" i="1" l="1"/>
  <c r="MM294" i="1"/>
  <c r="MM229" i="1"/>
  <c r="MM231" i="1" s="1"/>
  <c r="MM297" i="1"/>
  <c r="MM147" i="1"/>
  <c r="MM149" i="1" s="1"/>
  <c r="MN174" i="1"/>
  <c r="MN228" i="1" l="1"/>
  <c r="MM289" i="1" l="1"/>
  <c r="MM151" i="1"/>
  <c r="MM184" i="1" l="1"/>
  <c r="MM185" i="1" s="1"/>
  <c r="MM188" i="1" s="1"/>
  <c r="MM153" i="1"/>
  <c r="MM155" i="1" l="1"/>
  <c r="MM158" i="1" s="1"/>
  <c r="MM161" i="1" s="1"/>
  <c r="MM162" i="1" s="1"/>
  <c r="MM234" i="1" l="1"/>
  <c r="MM236" i="1" s="1"/>
  <c r="MM238" i="1" s="1"/>
  <c r="MM239" i="1" s="1"/>
  <c r="MN172" i="1" l="1"/>
  <c r="MN179" i="1" s="1"/>
  <c r="MN78" i="1"/>
  <c r="MN87" i="1" s="1"/>
  <c r="MN90" i="1" l="1"/>
  <c r="MN181" i="1" l="1"/>
  <c r="MN182" i="1" s="1"/>
  <c r="MN91" i="1"/>
  <c r="MN92" i="1" s="1"/>
  <c r="MN96" i="1" s="1"/>
  <c r="MO80" i="1" l="1"/>
  <c r="MN198" i="1"/>
  <c r="MN289" i="1" l="1"/>
  <c r="MN151" i="1"/>
  <c r="MN99" i="1"/>
  <c r="MN184" i="1" l="1"/>
  <c r="MN185" i="1" s="1"/>
  <c r="MN188" i="1" s="1"/>
  <c r="MN100" i="1"/>
  <c r="MN101" i="1" s="1"/>
  <c r="MN105" i="1" s="1"/>
  <c r="MN112" i="1" s="1"/>
  <c r="MN125" i="1" s="1"/>
  <c r="MN199" i="1" l="1"/>
  <c r="MN128" i="1" l="1"/>
  <c r="MN131" i="1" s="1"/>
  <c r="MN135" i="1" s="1"/>
  <c r="MN138" i="1" l="1"/>
  <c r="MN139" i="1"/>
  <c r="MN140" i="1" l="1"/>
  <c r="MN142" i="1" s="1"/>
  <c r="MN200" i="1"/>
  <c r="MN201" i="1" s="1"/>
  <c r="MO129" i="1"/>
  <c r="MO130" i="1" l="1"/>
  <c r="MN286" i="1" l="1"/>
  <c r="MN288" i="1" l="1"/>
  <c r="MN146" i="1" l="1"/>
  <c r="MN297" i="1" l="1"/>
  <c r="MN147" i="1"/>
  <c r="MN149" i="1" s="1"/>
  <c r="MN153" i="1" s="1"/>
  <c r="MN227" i="1"/>
  <c r="MO174" i="1"/>
  <c r="MN295" i="1" l="1"/>
  <c r="MN294" i="1"/>
  <c r="MN229" i="1"/>
  <c r="MN231" i="1" s="1"/>
  <c r="MO228" i="1"/>
  <c r="MN155" i="1" l="1"/>
  <c r="MN158" i="1" s="1"/>
  <c r="MN161" i="1" s="1"/>
  <c r="MN162" i="1" s="1"/>
  <c r="MN234" i="1" l="1"/>
  <c r="MN236" i="1" s="1"/>
  <c r="MN238" i="1" s="1"/>
  <c r="MN239" i="1" s="1"/>
  <c r="MO172" i="1" l="1"/>
  <c r="MO179" i="1" s="1"/>
  <c r="MO78" i="1"/>
  <c r="MO87" i="1" s="1"/>
  <c r="MO181" i="1" l="1"/>
  <c r="MO182" i="1" s="1"/>
  <c r="MO90" i="1"/>
  <c r="MO91" i="1" l="1"/>
  <c r="MO92" i="1" s="1"/>
  <c r="MO96" i="1" s="1"/>
  <c r="MP80" i="1" l="1"/>
  <c r="MO198" i="1"/>
  <c r="MO289" i="1" l="1"/>
  <c r="MO151" i="1"/>
  <c r="MO184" i="1" l="1"/>
  <c r="MO185" i="1" s="1"/>
  <c r="MO188" i="1" s="1"/>
  <c r="MO99" i="1"/>
  <c r="MO100" i="1" l="1"/>
  <c r="MO101" i="1" s="1"/>
  <c r="MO105" i="1" s="1"/>
  <c r="MO112" i="1" s="1"/>
  <c r="MO125" i="1" s="1"/>
  <c r="MO199" i="1" l="1"/>
  <c r="MO128" i="1" l="1"/>
  <c r="MO131" i="1" s="1"/>
  <c r="MO135" i="1" s="1"/>
  <c r="MO138" i="1" l="1"/>
  <c r="MO139" i="1"/>
  <c r="MO140" i="1" l="1"/>
  <c r="MO142" i="1" s="1"/>
  <c r="MO200" i="1"/>
  <c r="MO201" i="1" s="1"/>
  <c r="MP129" i="1"/>
  <c r="MP130" i="1" l="1"/>
  <c r="MO286" i="1" l="1"/>
  <c r="MO288" i="1" l="1"/>
  <c r="MO146" i="1" l="1"/>
  <c r="MO297" i="1" l="1"/>
  <c r="MO147" i="1"/>
  <c r="MO149" i="1" s="1"/>
  <c r="MO153" i="1" s="1"/>
  <c r="MO227" i="1"/>
  <c r="MP174" i="1"/>
  <c r="MO295" i="1" l="1"/>
  <c r="MO294" i="1"/>
  <c r="MO229" i="1"/>
  <c r="MO231" i="1" s="1"/>
  <c r="MP228" i="1"/>
  <c r="MO155" i="1" l="1"/>
  <c r="MO158" i="1" s="1"/>
  <c r="MO161" i="1" s="1"/>
  <c r="MO162" i="1" s="1"/>
  <c r="MO234" i="1" l="1"/>
  <c r="MO236" i="1" s="1"/>
  <c r="MO238" i="1" s="1"/>
  <c r="MO239" i="1" s="1"/>
  <c r="MP172" i="1" l="1"/>
  <c r="MP179" i="1" s="1"/>
  <c r="MP78" i="1"/>
  <c r="MP87" i="1" s="1"/>
  <c r="MP90" i="1" l="1"/>
  <c r="MP181" i="1" l="1"/>
  <c r="MP182" i="1" s="1"/>
  <c r="MP91" i="1"/>
  <c r="MP92" i="1" s="1"/>
  <c r="MP96" i="1" s="1"/>
  <c r="MP198" i="1" l="1"/>
  <c r="MP99" i="1" l="1"/>
  <c r="MP101" i="1" l="1"/>
  <c r="MP105" i="1" s="1"/>
  <c r="MP112" i="1" s="1"/>
  <c r="MP125" i="1" s="1"/>
  <c r="MP100" i="1"/>
  <c r="MP199" i="1" l="1"/>
  <c r="MP128" i="1" l="1"/>
  <c r="MP131" i="1" s="1"/>
  <c r="MP135" i="1" s="1"/>
  <c r="MP138" i="1" l="1"/>
  <c r="MP139" i="1"/>
  <c r="MP140" i="1" l="1"/>
  <c r="MP142" i="1" s="1"/>
  <c r="MQ129" i="1"/>
  <c r="MP200" i="1"/>
  <c r="MP201" i="1" s="1"/>
  <c r="MQ130" i="1" l="1"/>
  <c r="MP286" i="1" l="1"/>
  <c r="MP288" i="1" l="1"/>
  <c r="MP146" i="1" l="1"/>
  <c r="MP297" i="1" l="1"/>
  <c r="MP147" i="1"/>
  <c r="MP149" i="1" s="1"/>
  <c r="MP227" i="1"/>
  <c r="MP295" i="1" l="1"/>
  <c r="MP294" i="1"/>
  <c r="MP229" i="1"/>
  <c r="MP231" i="1" s="1"/>
  <c r="MQ174" i="1"/>
  <c r="MQ228" i="1" l="1"/>
  <c r="MP289" i="1" l="1"/>
  <c r="MP151" i="1"/>
  <c r="MP184" i="1" l="1"/>
  <c r="MP185" i="1" s="1"/>
  <c r="MP188" i="1" s="1"/>
  <c r="MP153" i="1"/>
  <c r="MP155" i="1" l="1"/>
  <c r="MP158" i="1" s="1"/>
  <c r="MP161" i="1" s="1"/>
  <c r="MP162" i="1" s="1"/>
  <c r="MP234" i="1" l="1"/>
  <c r="MP236" i="1" s="1"/>
  <c r="MP238" i="1" s="1"/>
  <c r="MP239" i="1" s="1"/>
  <c r="MQ172" i="1" l="1"/>
  <c r="MQ179" i="1" s="1"/>
  <c r="MQ78" i="1"/>
  <c r="MQ80" i="1" l="1"/>
  <c r="MQ87" i="1" s="1"/>
  <c r="MQ181" i="1" l="1"/>
  <c r="MQ182" i="1" s="1"/>
  <c r="MR80" i="1" l="1"/>
  <c r="MQ90" i="1" l="1"/>
  <c r="MQ91" i="1" l="1"/>
  <c r="MQ92" i="1" s="1"/>
  <c r="MQ96" i="1" s="1"/>
  <c r="MQ198" i="1" l="1"/>
  <c r="MQ99" i="1" l="1"/>
  <c r="MQ100" i="1" l="1"/>
  <c r="MQ101" i="1" s="1"/>
  <c r="MQ105" i="1" s="1"/>
  <c r="MQ112" i="1" s="1"/>
  <c r="MQ125" i="1" s="1"/>
  <c r="MQ199" i="1" l="1"/>
  <c r="MQ128" i="1" l="1"/>
  <c r="MQ131" i="1" s="1"/>
  <c r="MQ135" i="1" s="1"/>
  <c r="MQ138" i="1" l="1"/>
  <c r="MQ139" i="1"/>
  <c r="MQ140" i="1" l="1"/>
  <c r="MQ142" i="1" s="1"/>
  <c r="MR129" i="1"/>
  <c r="MQ200" i="1"/>
  <c r="MQ201" i="1" s="1"/>
  <c r="MR130" i="1" l="1"/>
  <c r="MQ286" i="1" l="1"/>
  <c r="MQ288" i="1" l="1"/>
  <c r="MQ146" i="1" l="1"/>
  <c r="MQ297" i="1" l="1"/>
  <c r="MQ147" i="1"/>
  <c r="MQ149" i="1" s="1"/>
  <c r="MQ227" i="1"/>
  <c r="MQ295" i="1" l="1"/>
  <c r="MQ294" i="1"/>
  <c r="MQ229" i="1"/>
  <c r="MQ231" i="1" s="1"/>
  <c r="MR174" i="1" l="1"/>
  <c r="MR228" i="1" l="1"/>
  <c r="MQ289" i="1" l="1"/>
  <c r="MQ151" i="1"/>
  <c r="MQ184" i="1" l="1"/>
  <c r="MQ185" i="1" s="1"/>
  <c r="MQ188" i="1" s="1"/>
  <c r="MQ153" i="1"/>
  <c r="MQ155" i="1" l="1"/>
  <c r="MQ158" i="1" s="1"/>
  <c r="MQ161" i="1" s="1"/>
  <c r="MQ162" i="1" s="1"/>
  <c r="MQ234" i="1" l="1"/>
  <c r="MQ236" i="1" s="1"/>
  <c r="MQ238" i="1" s="1"/>
  <c r="MQ239" i="1" s="1"/>
  <c r="MR172" i="1" l="1"/>
  <c r="MR179" i="1" s="1"/>
  <c r="MR78" i="1"/>
  <c r="MR87" i="1" s="1"/>
  <c r="MR90" i="1" l="1"/>
  <c r="MR91" i="1" l="1"/>
  <c r="MR92" i="1" s="1"/>
  <c r="MR96" i="1" s="1"/>
  <c r="MR181" i="1" l="1"/>
  <c r="MR182" i="1" s="1"/>
  <c r="MR198" i="1"/>
  <c r="MR99" i="1" l="1"/>
  <c r="MR289" i="1" l="1"/>
  <c r="MR151" i="1"/>
  <c r="MR100" i="1"/>
  <c r="MR101" i="1" s="1"/>
  <c r="MR105" i="1" s="1"/>
  <c r="MR112" i="1" s="1"/>
  <c r="MR125" i="1" s="1"/>
  <c r="MR184" i="1" l="1"/>
  <c r="MR185" i="1" s="1"/>
  <c r="MR188" i="1" s="1"/>
  <c r="MR199" i="1"/>
  <c r="MR128" i="1" l="1"/>
  <c r="MR131" i="1" s="1"/>
  <c r="MR135" i="1" s="1"/>
  <c r="MR138" i="1" l="1"/>
  <c r="MR139" i="1"/>
  <c r="MR140" i="1" l="1"/>
  <c r="MR142" i="1" s="1"/>
  <c r="MR200" i="1"/>
  <c r="MR201" i="1" s="1"/>
  <c r="MS129" i="1"/>
  <c r="MS130" i="1" l="1"/>
  <c r="MR286" i="1" l="1"/>
  <c r="MR288" i="1" l="1"/>
  <c r="MR146" i="1" l="1"/>
  <c r="MR297" i="1" l="1"/>
  <c r="MR147" i="1"/>
  <c r="MR149" i="1" s="1"/>
  <c r="MR153" i="1" s="1"/>
  <c r="MR227" i="1"/>
  <c r="MR295" i="1" l="1"/>
  <c r="MR294" i="1"/>
  <c r="MR229" i="1"/>
  <c r="MR231" i="1" s="1"/>
  <c r="MS174" i="1" l="1"/>
  <c r="MS228" i="1" l="1"/>
  <c r="MR155" i="1" l="1"/>
  <c r="MR158" i="1" s="1"/>
  <c r="MR161" i="1" s="1"/>
  <c r="MR162" i="1" s="1"/>
  <c r="MR234" i="1" l="1"/>
  <c r="MR236" i="1" s="1"/>
  <c r="MR238" i="1" s="1"/>
  <c r="MR239" i="1" s="1"/>
  <c r="MS172" i="1" l="1"/>
  <c r="MS179" i="1" s="1"/>
  <c r="MS78" i="1"/>
  <c r="MS181" i="1" l="1"/>
  <c r="MS182" i="1" s="1"/>
  <c r="MS80" i="1" l="1"/>
  <c r="MS87" i="1" s="1"/>
  <c r="MT80" i="1" l="1"/>
  <c r="MS90" i="1" l="1"/>
  <c r="MS91" i="1" l="1"/>
  <c r="MS92" i="1" s="1"/>
  <c r="MS96" i="1" s="1"/>
  <c r="MS198" i="1" l="1"/>
  <c r="MS99" i="1" l="1"/>
  <c r="MS100" i="1" l="1"/>
  <c r="MS101" i="1" s="1"/>
  <c r="MS105" i="1" s="1"/>
  <c r="MS112" i="1" s="1"/>
  <c r="MS125" i="1" s="1"/>
  <c r="MS199" i="1" l="1"/>
  <c r="MS128" i="1" l="1"/>
  <c r="MS131" i="1" s="1"/>
  <c r="MS135" i="1" s="1"/>
  <c r="MS138" i="1" l="1"/>
  <c r="MS139" i="1"/>
  <c r="MS140" i="1" l="1"/>
  <c r="MS142" i="1" s="1"/>
  <c r="MS200" i="1"/>
  <c r="MS201" i="1" s="1"/>
  <c r="MT129" i="1"/>
  <c r="MT130" i="1" l="1"/>
  <c r="MS286" i="1" l="1"/>
  <c r="MS288" i="1" l="1"/>
  <c r="MS146" i="1" l="1"/>
  <c r="MS297" i="1" l="1"/>
  <c r="MS147" i="1"/>
  <c r="MS149" i="1" s="1"/>
  <c r="MS227" i="1"/>
  <c r="MS295" i="1" l="1"/>
  <c r="MS294" i="1"/>
  <c r="MS229" i="1"/>
  <c r="MS231" i="1" s="1"/>
  <c r="MT174" i="1" l="1"/>
  <c r="MT228" i="1" l="1"/>
  <c r="MS289" i="1" l="1"/>
  <c r="MS151" i="1"/>
  <c r="MS184" i="1" l="1"/>
  <c r="MS185" i="1" s="1"/>
  <c r="MS188" i="1" s="1"/>
  <c r="MS153" i="1"/>
  <c r="MS155" i="1" l="1"/>
  <c r="MS158" i="1" s="1"/>
  <c r="MS161" i="1" s="1"/>
  <c r="MS162" i="1" s="1"/>
  <c r="MS234" i="1" l="1"/>
  <c r="MS236" i="1" s="1"/>
  <c r="MS238" i="1" s="1"/>
  <c r="MS239" i="1" s="1"/>
  <c r="MT172" i="1" l="1"/>
  <c r="MT179" i="1" s="1"/>
  <c r="MT78" i="1"/>
  <c r="MT87" i="1" s="1"/>
  <c r="MT90" i="1" l="1"/>
  <c r="MT181" i="1"/>
  <c r="MT182" i="1" s="1"/>
  <c r="MU80" i="1" l="1"/>
  <c r="MT91" i="1"/>
  <c r="MT92" i="1" s="1"/>
  <c r="MT96" i="1" s="1"/>
  <c r="MT198" i="1" l="1"/>
  <c r="MT289" i="1" l="1"/>
  <c r="MT151" i="1"/>
  <c r="MT99" i="1"/>
  <c r="MT184" i="1" l="1"/>
  <c r="MT185" i="1" s="1"/>
  <c r="MT188" i="1" s="1"/>
  <c r="MT100" i="1"/>
  <c r="MT101" i="1" s="1"/>
  <c r="MT105" i="1" s="1"/>
  <c r="MT112" i="1" s="1"/>
  <c r="MT125" i="1" s="1"/>
  <c r="MT199" i="1" l="1"/>
  <c r="MT128" i="1" l="1"/>
  <c r="MT131" i="1" s="1"/>
  <c r="MT135" i="1" s="1"/>
  <c r="MT138" i="1" l="1"/>
  <c r="MT139" i="1"/>
  <c r="MT140" i="1" l="1"/>
  <c r="MT142" i="1" s="1"/>
  <c r="MU129" i="1"/>
  <c r="MT200" i="1"/>
  <c r="MT201" i="1" s="1"/>
  <c r="MU130" i="1" l="1"/>
  <c r="MT286" i="1" l="1"/>
  <c r="MT288" i="1" l="1"/>
  <c r="MT146" i="1" l="1"/>
  <c r="MT297" i="1" l="1"/>
  <c r="MT147" i="1"/>
  <c r="MT149" i="1" s="1"/>
  <c r="MT153" i="1" s="1"/>
  <c r="MT227" i="1"/>
  <c r="MT294" i="1" l="1"/>
  <c r="MT295" i="1"/>
  <c r="MT229" i="1"/>
  <c r="MT231" i="1" s="1"/>
  <c r="MU174" i="1" l="1"/>
  <c r="MU228" i="1" l="1"/>
  <c r="MT155" i="1" l="1"/>
  <c r="MT158" i="1" s="1"/>
  <c r="MT161" i="1" s="1"/>
  <c r="MT162" i="1" s="1"/>
  <c r="MT234" i="1" l="1"/>
  <c r="MT236" i="1" s="1"/>
  <c r="MT238" i="1" s="1"/>
  <c r="MT239" i="1" s="1"/>
  <c r="MU172" i="1" l="1"/>
  <c r="MU179" i="1" s="1"/>
  <c r="MU78" i="1"/>
  <c r="MU87" i="1" s="1"/>
  <c r="MU90" i="1" l="1"/>
  <c r="MU91" i="1" l="1"/>
  <c r="MU92" i="1" s="1"/>
  <c r="MU96" i="1" s="1"/>
  <c r="MV80" i="1" l="1"/>
  <c r="MU181" i="1"/>
  <c r="MU182" i="1" s="1"/>
  <c r="MU198" i="1"/>
  <c r="MU289" i="1" l="1"/>
  <c r="MU151" i="1"/>
  <c r="MU184" i="1" l="1"/>
  <c r="MU185" i="1" s="1"/>
  <c r="MU188" i="1" s="1"/>
  <c r="MU99" i="1" l="1"/>
  <c r="MU100" i="1" l="1"/>
  <c r="MU101" i="1" s="1"/>
  <c r="MU105" i="1" s="1"/>
  <c r="MU112" i="1" s="1"/>
  <c r="MU125" i="1" s="1"/>
  <c r="MU199" i="1" l="1"/>
  <c r="MU128" i="1" l="1"/>
  <c r="MU131" i="1" s="1"/>
  <c r="MU135" i="1" s="1"/>
  <c r="MU138" i="1" l="1"/>
  <c r="MU139" i="1"/>
  <c r="MU140" i="1" l="1"/>
  <c r="MU142" i="1" s="1"/>
  <c r="MU200" i="1"/>
  <c r="MU201" i="1" s="1"/>
  <c r="MV129" i="1"/>
  <c r="MV130" i="1" l="1"/>
  <c r="MU286" i="1" l="1"/>
  <c r="MU288" i="1" l="1"/>
  <c r="MU146" i="1" l="1"/>
  <c r="MU297" i="1" l="1"/>
  <c r="MU147" i="1"/>
  <c r="MU149" i="1" s="1"/>
  <c r="MU153" i="1" s="1"/>
  <c r="MU227" i="1"/>
  <c r="MU295" i="1" l="1"/>
  <c r="MU294" i="1"/>
  <c r="MU229" i="1"/>
  <c r="MU231" i="1" s="1"/>
  <c r="MV174" i="1"/>
  <c r="MV228" i="1" l="1"/>
  <c r="MU155" i="1" l="1"/>
  <c r="MU158" i="1" s="1"/>
  <c r="MU161" i="1" s="1"/>
  <c r="MU162" i="1" s="1"/>
  <c r="MU234" i="1" l="1"/>
  <c r="MU236" i="1" s="1"/>
  <c r="MU238" i="1" s="1"/>
  <c r="MU239" i="1" s="1"/>
  <c r="MV172" i="1" l="1"/>
  <c r="MV179" i="1" s="1"/>
  <c r="MV78" i="1"/>
  <c r="MV87" i="1" s="1"/>
  <c r="MV90" i="1" l="1"/>
  <c r="MV181" i="1" l="1"/>
  <c r="MV182" i="1" s="1"/>
  <c r="MV91" i="1"/>
  <c r="MV92" i="1" s="1"/>
  <c r="MV96" i="1" s="1"/>
  <c r="MW80" i="1" l="1"/>
  <c r="MV198" i="1"/>
  <c r="MV99" i="1" l="1"/>
  <c r="MV101" i="1" l="1"/>
  <c r="MV105" i="1" s="1"/>
  <c r="MV112" i="1" s="1"/>
  <c r="MV125" i="1" s="1"/>
  <c r="MV100" i="1"/>
  <c r="MV199" i="1" l="1"/>
  <c r="MV128" i="1" l="1"/>
  <c r="MV131" i="1" s="1"/>
  <c r="MV135" i="1" s="1"/>
  <c r="MV138" i="1" l="1"/>
  <c r="MV139" i="1"/>
  <c r="MV140" i="1" l="1"/>
  <c r="MV142" i="1" s="1"/>
  <c r="MW129" i="1"/>
  <c r="MV200" i="1"/>
  <c r="MV201" i="1" s="1"/>
  <c r="MW130" i="1" l="1"/>
  <c r="MV286" i="1" l="1"/>
  <c r="MV288" i="1" l="1"/>
  <c r="MV146" i="1" l="1"/>
  <c r="MW174" i="1" l="1"/>
  <c r="MV227" i="1"/>
  <c r="MV297" i="1"/>
  <c r="MV147" i="1"/>
  <c r="MV149" i="1" s="1"/>
  <c r="MW228" i="1"/>
  <c r="MV294" i="1" l="1"/>
  <c r="MV295" i="1"/>
  <c r="MV229" i="1"/>
  <c r="MV231" i="1" s="1"/>
  <c r="MV289" i="1" l="1"/>
  <c r="MV151" i="1"/>
  <c r="MV184" i="1" l="1"/>
  <c r="MV185" i="1" s="1"/>
  <c r="MV188" i="1" s="1"/>
  <c r="MV153" i="1"/>
  <c r="MV155" i="1" l="1"/>
  <c r="MV158" i="1" s="1"/>
  <c r="MV161" i="1" s="1"/>
  <c r="MV162" i="1" s="1"/>
  <c r="MV234" i="1" l="1"/>
  <c r="MV236" i="1" s="1"/>
  <c r="MV238" i="1" s="1"/>
  <c r="MV239" i="1" s="1"/>
  <c r="MW172" i="1" l="1"/>
  <c r="MW179" i="1" s="1"/>
  <c r="MW78" i="1"/>
  <c r="MW87" i="1" s="1"/>
  <c r="MW90" i="1" l="1"/>
  <c r="MW91" i="1" l="1"/>
  <c r="MW92" i="1" s="1"/>
  <c r="MW96" i="1" s="1"/>
  <c r="MW181" i="1" l="1"/>
  <c r="MW182" i="1" s="1"/>
  <c r="MW198" i="1"/>
  <c r="MX80" i="1" l="1"/>
  <c r="MW99" i="1" l="1"/>
  <c r="MW289" i="1" l="1"/>
  <c r="MW151" i="1"/>
  <c r="MW100" i="1"/>
  <c r="MW101" i="1" s="1"/>
  <c r="MW105" i="1" s="1"/>
  <c r="MW112" i="1" s="1"/>
  <c r="MW125" i="1" s="1"/>
  <c r="MW184" i="1" l="1"/>
  <c r="MW185" i="1" s="1"/>
  <c r="MW188" i="1" s="1"/>
  <c r="MW199" i="1"/>
  <c r="MW128" i="1" l="1"/>
  <c r="MW131" i="1" s="1"/>
  <c r="MW135" i="1" s="1"/>
  <c r="MW138" i="1" l="1"/>
  <c r="MW139" i="1"/>
  <c r="MW140" i="1" l="1"/>
  <c r="MW142" i="1" s="1"/>
  <c r="MW200" i="1"/>
  <c r="MW201" i="1" s="1"/>
  <c r="MX129" i="1"/>
  <c r="MX130" i="1" l="1"/>
  <c r="MW286" i="1" l="1"/>
  <c r="MW288" i="1" l="1"/>
  <c r="MW146" i="1" l="1"/>
  <c r="MW297" i="1" l="1"/>
  <c r="MW147" i="1"/>
  <c r="MW149" i="1" s="1"/>
  <c r="MW153" i="1" s="1"/>
  <c r="MW227" i="1"/>
  <c r="MW294" i="1" l="1"/>
  <c r="MW295" i="1"/>
  <c r="MW229" i="1"/>
  <c r="MW231" i="1" s="1"/>
  <c r="MX174" i="1" l="1"/>
  <c r="MX228" i="1" l="1"/>
  <c r="MW155" i="1" l="1"/>
  <c r="MW158" i="1" s="1"/>
  <c r="MW161" i="1" s="1"/>
  <c r="MW162" i="1" s="1"/>
  <c r="MW234" i="1" l="1"/>
  <c r="MW236" i="1" s="1"/>
  <c r="MW238" i="1" s="1"/>
  <c r="MW239" i="1" s="1"/>
  <c r="MX172" i="1" l="1"/>
  <c r="MX179" i="1" s="1"/>
  <c r="MX78" i="1"/>
  <c r="MX87" i="1" s="1"/>
  <c r="MX90" i="1" l="1"/>
  <c r="MX91" i="1" l="1"/>
  <c r="MX92" i="1" s="1"/>
  <c r="MX96" i="1" s="1"/>
  <c r="MX181" i="1" l="1"/>
  <c r="MX182" i="1" s="1"/>
  <c r="MX198" i="1"/>
  <c r="MY80" i="1" l="1"/>
  <c r="MX99" i="1" l="1"/>
  <c r="MX289" i="1" l="1"/>
  <c r="MX151" i="1"/>
  <c r="MX100" i="1"/>
  <c r="MX101" i="1" s="1"/>
  <c r="MX105" i="1" s="1"/>
  <c r="MX112" i="1" s="1"/>
  <c r="MX125" i="1" s="1"/>
  <c r="MX184" i="1" l="1"/>
  <c r="MX185" i="1" s="1"/>
  <c r="MX188" i="1" s="1"/>
  <c r="MX199" i="1"/>
  <c r="MX128" i="1" l="1"/>
  <c r="MX131" i="1" s="1"/>
  <c r="MX135" i="1" s="1"/>
  <c r="MX138" i="1" l="1"/>
  <c r="MX139" i="1"/>
  <c r="MX140" i="1" l="1"/>
  <c r="MX142" i="1" s="1"/>
  <c r="MX200" i="1"/>
  <c r="MX201" i="1" s="1"/>
  <c r="MY129" i="1"/>
  <c r="MY130" i="1" l="1"/>
  <c r="MX286" i="1" l="1"/>
  <c r="MX146" i="1" l="1"/>
  <c r="MX288" i="1"/>
  <c r="MX227" i="1"/>
  <c r="MX295" i="1" l="1"/>
  <c r="MX294" i="1"/>
  <c r="MX229" i="1"/>
  <c r="MX231" i="1" s="1"/>
  <c r="MX297" i="1"/>
  <c r="MX147" i="1"/>
  <c r="MX149" i="1" s="1"/>
  <c r="MX153" i="1" s="1"/>
  <c r="MY174" i="1" l="1"/>
  <c r="MY228" i="1" l="1"/>
  <c r="MX155" i="1" l="1"/>
  <c r="MX158" i="1" s="1"/>
  <c r="MX161" i="1" s="1"/>
  <c r="MX162" i="1" s="1"/>
  <c r="MX234" i="1" l="1"/>
  <c r="MX236" i="1" s="1"/>
  <c r="MX238" i="1" s="1"/>
  <c r="MX239" i="1" s="1"/>
  <c r="MY172" i="1" l="1"/>
  <c r="MY179" i="1" s="1"/>
  <c r="MY78" i="1"/>
  <c r="MY87" i="1" s="1"/>
  <c r="MY90" i="1" l="1"/>
  <c r="MY91" i="1" l="1"/>
  <c r="MY92" i="1" s="1"/>
  <c r="MY96" i="1" s="1"/>
  <c r="MY181" i="1" l="1"/>
  <c r="MY182" i="1" s="1"/>
  <c r="MY198" i="1"/>
  <c r="MZ80" i="1" l="1"/>
  <c r="MY99" i="1" l="1"/>
  <c r="MY100" i="1" l="1"/>
  <c r="MY101" i="1" s="1"/>
  <c r="MY105" i="1" s="1"/>
  <c r="MY112" i="1" s="1"/>
  <c r="MY125" i="1" s="1"/>
  <c r="MY199" i="1" l="1"/>
  <c r="MY128" i="1" l="1"/>
  <c r="MY131" i="1" s="1"/>
  <c r="MY135" i="1" s="1"/>
  <c r="MY138" i="1" l="1"/>
  <c r="MY139" i="1"/>
  <c r="MY140" i="1" l="1"/>
  <c r="MY142" i="1" s="1"/>
  <c r="MZ129" i="1"/>
  <c r="MY200" i="1"/>
  <c r="MY201" i="1" s="1"/>
  <c r="MZ130" i="1" l="1"/>
  <c r="MY286" i="1" l="1"/>
  <c r="MY288" i="1" l="1"/>
  <c r="MY146" i="1" l="1"/>
  <c r="MY297" i="1" l="1"/>
  <c r="MY147" i="1"/>
  <c r="MY149" i="1" s="1"/>
  <c r="MY227" i="1"/>
  <c r="MY295" i="1" l="1"/>
  <c r="MY294" i="1"/>
  <c r="MY229" i="1"/>
  <c r="MY231" i="1" s="1"/>
  <c r="MZ174" i="1"/>
  <c r="MZ228" i="1" l="1"/>
  <c r="MY289" i="1" l="1"/>
  <c r="MY151" i="1"/>
  <c r="MY184" i="1" l="1"/>
  <c r="MY185" i="1" s="1"/>
  <c r="MY188" i="1" s="1"/>
  <c r="MY153" i="1"/>
  <c r="MY155" i="1" l="1"/>
  <c r="MY158" i="1" s="1"/>
  <c r="MY161" i="1" s="1"/>
  <c r="MY162" i="1" s="1"/>
  <c r="MY234" i="1" l="1"/>
  <c r="MY236" i="1" s="1"/>
  <c r="MY238" i="1" s="1"/>
  <c r="MY239" i="1" s="1"/>
  <c r="MZ172" i="1" l="1"/>
  <c r="MZ179" i="1" s="1"/>
  <c r="MZ78" i="1"/>
  <c r="MZ87" i="1" s="1"/>
  <c r="MZ90" i="1" l="1"/>
  <c r="MZ91" i="1" l="1"/>
  <c r="MZ92" i="1" s="1"/>
  <c r="MZ96" i="1" s="1"/>
  <c r="MZ198" i="1" l="1"/>
  <c r="MZ181" i="1" l="1"/>
  <c r="MZ182" i="1" s="1"/>
  <c r="NA80" i="1" l="1"/>
  <c r="MZ289" i="1" l="1"/>
  <c r="MZ151" i="1"/>
  <c r="MZ99" i="1"/>
  <c r="MZ184" i="1" l="1"/>
  <c r="MZ185" i="1" s="1"/>
  <c r="MZ188" i="1" s="1"/>
  <c r="MZ100" i="1"/>
  <c r="MZ101" i="1" s="1"/>
  <c r="MZ105" i="1" s="1"/>
  <c r="MZ112" i="1" s="1"/>
  <c r="MZ125" i="1" s="1"/>
  <c r="MZ199" i="1" l="1"/>
  <c r="MZ128" i="1" l="1"/>
  <c r="MZ131" i="1" s="1"/>
  <c r="MZ135" i="1" s="1"/>
  <c r="MZ138" i="1" l="1"/>
  <c r="MZ139" i="1"/>
  <c r="MZ140" i="1" l="1"/>
  <c r="MZ142" i="1" s="1"/>
  <c r="NA129" i="1"/>
  <c r="MZ200" i="1"/>
  <c r="MZ201" i="1" s="1"/>
  <c r="NA130" i="1" l="1"/>
  <c r="MZ286" i="1" l="1"/>
  <c r="MZ288" i="1" l="1"/>
  <c r="MZ146" i="1" l="1"/>
  <c r="MZ297" i="1" l="1"/>
  <c r="MZ147" i="1"/>
  <c r="MZ149" i="1" s="1"/>
  <c r="MZ153" i="1" s="1"/>
  <c r="MZ227" i="1"/>
  <c r="MZ295" i="1" l="1"/>
  <c r="MZ294" i="1"/>
  <c r="MZ229" i="1"/>
  <c r="MZ231" i="1" s="1"/>
  <c r="NA174" i="1"/>
  <c r="NA228" i="1" l="1"/>
  <c r="MZ155" i="1" l="1"/>
  <c r="MZ158" i="1" s="1"/>
  <c r="MZ161" i="1" s="1"/>
  <c r="MZ162" i="1" s="1"/>
  <c r="MZ234" i="1" l="1"/>
  <c r="MZ236" i="1" s="1"/>
  <c r="MZ238" i="1" s="1"/>
  <c r="MZ239" i="1" s="1"/>
  <c r="NA172" i="1" l="1"/>
  <c r="NA179" i="1" s="1"/>
  <c r="NA78" i="1"/>
  <c r="NA87" i="1" s="1"/>
  <c r="NA90" i="1" l="1"/>
  <c r="NA181" i="1" l="1"/>
  <c r="NA182" i="1" s="1"/>
  <c r="NA91" i="1"/>
  <c r="NA92" i="1" s="1"/>
  <c r="NA96" i="1" s="1"/>
  <c r="NA198" i="1" l="1"/>
  <c r="NA289" i="1" l="1"/>
  <c r="NA151" i="1"/>
  <c r="NA184" i="1" l="1"/>
  <c r="NA185" i="1" s="1"/>
  <c r="NA188" i="1" s="1"/>
  <c r="NA99" i="1"/>
  <c r="NA100" i="1" l="1"/>
  <c r="NA101" i="1" s="1"/>
  <c r="NA105" i="1" s="1"/>
  <c r="NA112" i="1" s="1"/>
  <c r="NA125" i="1" s="1"/>
  <c r="NA199" i="1" l="1"/>
  <c r="NA128" i="1" l="1"/>
  <c r="NA131" i="1" s="1"/>
  <c r="NA135" i="1" s="1"/>
  <c r="NA138" i="1" l="1"/>
  <c r="NA139" i="1"/>
  <c r="NA140" i="1" l="1"/>
  <c r="NA142" i="1" s="1"/>
  <c r="NB129" i="1"/>
  <c r="NA200" i="1"/>
  <c r="NA201" i="1" s="1"/>
  <c r="NB130" i="1" l="1"/>
  <c r="NA286" i="1" l="1"/>
  <c r="NA288" i="1" l="1"/>
  <c r="NA146" i="1"/>
  <c r="NA297" i="1" l="1"/>
  <c r="NA147" i="1"/>
  <c r="NA149" i="1" s="1"/>
  <c r="NA153" i="1" s="1"/>
  <c r="NA227" i="1" l="1"/>
  <c r="NB174" i="1"/>
  <c r="NA295" i="1" l="1"/>
  <c r="NA294" i="1"/>
  <c r="NA229" i="1"/>
  <c r="NA231" i="1" s="1"/>
  <c r="NB228" i="1"/>
  <c r="NA155" i="1" l="1"/>
  <c r="NA158" i="1" s="1"/>
  <c r="NA161" i="1" s="1"/>
  <c r="NA162" i="1" s="1"/>
  <c r="NA234" i="1" l="1"/>
  <c r="NA236" i="1" s="1"/>
  <c r="NA238" i="1" s="1"/>
  <c r="NA239" i="1" s="1"/>
  <c r="NB172" i="1" l="1"/>
  <c r="NB179" i="1" s="1"/>
  <c r="NB78" i="1"/>
  <c r="NB181" i="1" l="1"/>
  <c r="NB182" i="1" s="1"/>
  <c r="NB80" i="1" l="1"/>
  <c r="NB87" i="1" s="1"/>
  <c r="NC80" i="1" l="1"/>
  <c r="NB90" i="1" l="1"/>
  <c r="NB91" i="1" l="1"/>
  <c r="NB92" i="1" s="1"/>
  <c r="NB96" i="1" s="1"/>
  <c r="NB198" i="1" l="1"/>
  <c r="NB99" i="1" l="1"/>
  <c r="NB100" i="1" l="1"/>
  <c r="NB101" i="1" s="1"/>
  <c r="NB105" i="1" s="1"/>
  <c r="NB112" i="1" s="1"/>
  <c r="NB125" i="1" s="1"/>
  <c r="NB199" i="1" l="1"/>
  <c r="NB128" i="1" l="1"/>
  <c r="NB131" i="1" s="1"/>
  <c r="NB135" i="1" s="1"/>
  <c r="NB138" i="1" l="1"/>
  <c r="NB140" i="1" s="1"/>
  <c r="NB142" i="1" s="1"/>
  <c r="NB139" i="1"/>
  <c r="NB200" i="1" l="1"/>
  <c r="NB201" i="1" s="1"/>
  <c r="NC129" i="1"/>
  <c r="NC130" i="1" l="1"/>
  <c r="NB286" i="1" l="1"/>
  <c r="NB288" i="1" l="1"/>
  <c r="NB146" i="1" l="1"/>
  <c r="NB297" i="1" l="1"/>
  <c r="NB147" i="1"/>
  <c r="NB149" i="1" s="1"/>
  <c r="NB227" i="1"/>
  <c r="NB295" i="1" l="1"/>
  <c r="NB294" i="1"/>
  <c r="NB229" i="1"/>
  <c r="NB231" i="1" s="1"/>
  <c r="NC174" i="1"/>
  <c r="NC228" i="1" l="1"/>
  <c r="NB289" i="1" l="1"/>
  <c r="NB151" i="1"/>
  <c r="NB184" i="1" l="1"/>
  <c r="NB185" i="1" s="1"/>
  <c r="NB188" i="1" s="1"/>
  <c r="NB153" i="1"/>
  <c r="NB155" i="1" l="1"/>
  <c r="NB158" i="1" s="1"/>
  <c r="NB161" i="1" s="1"/>
  <c r="NB162" i="1" s="1"/>
  <c r="NB234" i="1" l="1"/>
  <c r="NB236" i="1" s="1"/>
  <c r="NB238" i="1" s="1"/>
  <c r="NB239" i="1" s="1"/>
  <c r="NC172" i="1" l="1"/>
  <c r="NC179" i="1" s="1"/>
  <c r="NC78" i="1"/>
  <c r="NC87" i="1" s="1"/>
  <c r="NC90" i="1" l="1"/>
  <c r="NC91" i="1" l="1"/>
  <c r="NC92" i="1" s="1"/>
  <c r="NC96" i="1" s="1"/>
  <c r="NC181" i="1" l="1"/>
  <c r="NC182" i="1" s="1"/>
  <c r="NC198" i="1"/>
  <c r="NC289" i="1" l="1"/>
  <c r="NC151" i="1"/>
  <c r="ND80" i="1"/>
  <c r="NC184" i="1" l="1"/>
  <c r="NC185" i="1" s="1"/>
  <c r="NC188" i="1" s="1"/>
  <c r="NC99" i="1"/>
  <c r="NC100" i="1" l="1"/>
  <c r="NC101" i="1" s="1"/>
  <c r="NC105" i="1" s="1"/>
  <c r="NC112" i="1" s="1"/>
  <c r="NC125" i="1" s="1"/>
  <c r="NC199" i="1" l="1"/>
  <c r="NC128" i="1" l="1"/>
  <c r="NC131" i="1" s="1"/>
  <c r="NC135" i="1" s="1"/>
  <c r="NC138" i="1" l="1"/>
  <c r="NC139" i="1"/>
  <c r="NC140" i="1" l="1"/>
  <c r="NC142" i="1" s="1"/>
  <c r="NC200" i="1"/>
  <c r="NC201" i="1" s="1"/>
  <c r="ND129" i="1"/>
  <c r="ND130" i="1" l="1"/>
  <c r="NC286" i="1" l="1"/>
  <c r="NC288" i="1" l="1"/>
  <c r="NC146" i="1" l="1"/>
  <c r="NC297" i="1" l="1"/>
  <c r="NC147" i="1"/>
  <c r="NC149" i="1" s="1"/>
  <c r="NC153" i="1" s="1"/>
  <c r="NC227" i="1"/>
  <c r="NC295" i="1" l="1"/>
  <c r="NC294" i="1"/>
  <c r="NC229" i="1"/>
  <c r="NC231" i="1" s="1"/>
  <c r="ND174" i="1"/>
  <c r="ND228" i="1" l="1"/>
  <c r="NC155" i="1" l="1"/>
  <c r="NC158" i="1" s="1"/>
  <c r="NC161" i="1" s="1"/>
  <c r="NC162" i="1" s="1"/>
  <c r="NC234" i="1" l="1"/>
  <c r="NC236" i="1" s="1"/>
  <c r="NC238" i="1" s="1"/>
  <c r="NC239" i="1" s="1"/>
  <c r="ND172" i="1" l="1"/>
  <c r="ND179" i="1" s="1"/>
  <c r="ND78" i="1"/>
  <c r="ND87" i="1" s="1"/>
  <c r="ND90" i="1" l="1"/>
  <c r="ND181" i="1" l="1"/>
  <c r="ND182" i="1" s="1"/>
  <c r="ND91" i="1"/>
  <c r="ND92" i="1" s="1"/>
  <c r="ND96" i="1" s="1"/>
  <c r="NE80" i="1" l="1"/>
  <c r="ND198" i="1"/>
  <c r="ND289" i="1" l="1"/>
  <c r="ND151" i="1"/>
  <c r="ND99" i="1"/>
  <c r="ND184" i="1" l="1"/>
  <c r="ND185" i="1" s="1"/>
  <c r="ND188" i="1" s="1"/>
  <c r="ND100" i="1"/>
  <c r="ND101" i="1" s="1"/>
  <c r="ND105" i="1" s="1"/>
  <c r="ND112" i="1" s="1"/>
  <c r="ND125" i="1" s="1"/>
  <c r="ND199" i="1" l="1"/>
  <c r="ND128" i="1" l="1"/>
  <c r="ND131" i="1" s="1"/>
  <c r="ND135" i="1" s="1"/>
  <c r="ND138" i="1" l="1"/>
  <c r="ND140" i="1" s="1"/>
  <c r="ND142" i="1" s="1"/>
  <c r="ND139" i="1"/>
  <c r="ND200" i="1" l="1"/>
  <c r="ND201" i="1" s="1"/>
  <c r="NE129" i="1"/>
  <c r="NE130" i="1" l="1"/>
  <c r="ND286" i="1" l="1"/>
  <c r="ND288" i="1" l="1"/>
  <c r="ND146" i="1" l="1"/>
  <c r="ND297" i="1" l="1"/>
  <c r="ND147" i="1"/>
  <c r="ND149" i="1" s="1"/>
  <c r="ND153" i="1" s="1"/>
  <c r="ND227" i="1"/>
  <c r="ND295" i="1" l="1"/>
  <c r="ND294" i="1"/>
  <c r="ND229" i="1"/>
  <c r="ND231" i="1" s="1"/>
  <c r="NE174" i="1" l="1"/>
  <c r="NE228" i="1" l="1"/>
  <c r="ND155" i="1" l="1"/>
  <c r="ND158" i="1" s="1"/>
  <c r="ND161" i="1" s="1"/>
  <c r="ND162" i="1" s="1"/>
  <c r="ND234" i="1" l="1"/>
  <c r="ND236" i="1" s="1"/>
  <c r="ND238" i="1" s="1"/>
  <c r="ND239" i="1" s="1"/>
  <c r="NE172" i="1" l="1"/>
  <c r="NE179" i="1" s="1"/>
  <c r="NE78" i="1"/>
  <c r="NE87" i="1" s="1"/>
  <c r="NE90" i="1" l="1"/>
  <c r="NE91" i="1" l="1"/>
  <c r="NE92" i="1" s="1"/>
  <c r="NE96" i="1" s="1"/>
  <c r="NE198" i="1" l="1"/>
  <c r="NE99" i="1" l="1"/>
  <c r="NE100" i="1" l="1"/>
  <c r="NE101" i="1" s="1"/>
  <c r="NE105" i="1" s="1"/>
  <c r="NE112" i="1" s="1"/>
  <c r="NE125" i="1" s="1"/>
  <c r="NE199" i="1" l="1"/>
  <c r="NE128" i="1" l="1"/>
  <c r="NE131" i="1" s="1"/>
  <c r="NE135" i="1" s="1"/>
  <c r="NE138" i="1" l="1"/>
  <c r="NE139" i="1"/>
  <c r="NE140" i="1" l="1"/>
  <c r="NE142" i="1" s="1"/>
  <c r="NF129" i="1"/>
  <c r="NE200" i="1"/>
  <c r="NE201" i="1" s="1"/>
  <c r="NF130" i="1" l="1"/>
  <c r="NE286" i="1" l="1"/>
  <c r="NE288" i="1" l="1"/>
  <c r="NE146" i="1" l="1"/>
  <c r="NE297" i="1" l="1"/>
  <c r="NE147" i="1"/>
  <c r="NE149" i="1" s="1"/>
  <c r="NE227" i="1"/>
  <c r="NE295" i="1" l="1"/>
  <c r="NE294" i="1"/>
  <c r="NE229" i="1"/>
  <c r="NE231" i="1" s="1"/>
  <c r="NF174" i="1"/>
  <c r="NF228" i="1" l="1"/>
  <c r="IX271" i="1" l="1"/>
  <c r="IX269" i="1" s="1"/>
  <c r="IU271" i="1" l="1"/>
  <c r="IU269" i="1" s="1"/>
  <c r="IR271" i="1" l="1"/>
  <c r="IR269" i="1" s="1"/>
  <c r="IO271" i="1" l="1"/>
  <c r="IO269" i="1" s="1"/>
  <c r="IL271" i="1" l="1"/>
  <c r="IL269" i="1" s="1"/>
  <c r="II271" i="1" l="1"/>
  <c r="II269" i="1" s="1"/>
  <c r="IF271" i="1" l="1"/>
  <c r="IF269" i="1" s="1"/>
  <c r="IC271" i="1" l="1"/>
  <c r="IC269" i="1" s="1"/>
  <c r="HZ271" i="1" l="1"/>
  <c r="HZ269" i="1" s="1"/>
  <c r="HW271" i="1" l="1"/>
  <c r="HW269" i="1" s="1"/>
  <c r="HT271" i="1" l="1"/>
  <c r="HT269" i="1" s="1"/>
  <c r="HQ271" i="1" l="1"/>
  <c r="HQ269" i="1" s="1"/>
  <c r="HN271" i="1" l="1"/>
  <c r="HN269" i="1" s="1"/>
  <c r="HK271" i="1" l="1"/>
  <c r="HK269" i="1" s="1"/>
  <c r="HH271" i="1" l="1"/>
  <c r="HH269" i="1" s="1"/>
  <c r="HE271" i="1" l="1"/>
  <c r="HE269" i="1" s="1"/>
  <c r="HB271" i="1" l="1"/>
  <c r="HB269" i="1" s="1"/>
  <c r="GY271" i="1" l="1"/>
  <c r="GY269" i="1" s="1"/>
  <c r="GV271" i="1" l="1"/>
  <c r="GV269" i="1" s="1"/>
  <c r="GS271" i="1" l="1"/>
  <c r="GS269" i="1" s="1"/>
  <c r="GP271" i="1" l="1"/>
  <c r="GP269" i="1" s="1"/>
  <c r="GM271" i="1" l="1"/>
  <c r="GM269" i="1" s="1"/>
  <c r="GJ271" i="1" l="1"/>
  <c r="GJ269" i="1" s="1"/>
  <c r="GG271" i="1" l="1"/>
  <c r="GG269" i="1" s="1"/>
  <c r="GD271" i="1" l="1"/>
  <c r="GD269" i="1" s="1"/>
  <c r="GA271" i="1" l="1"/>
  <c r="GA269" i="1" s="1"/>
  <c r="FX271" i="1" l="1"/>
  <c r="FX269" i="1" s="1"/>
  <c r="FU271" i="1" l="1"/>
  <c r="FU269" i="1" s="1"/>
  <c r="FR271" i="1" l="1"/>
  <c r="FR269" i="1" s="1"/>
  <c r="FO271" i="1" l="1"/>
  <c r="FO269" i="1" s="1"/>
  <c r="FL271" i="1" l="1"/>
  <c r="FL269" i="1" s="1"/>
  <c r="FI271" i="1" l="1"/>
  <c r="FI269" i="1" s="1"/>
  <c r="FF271" i="1" l="1"/>
  <c r="FF269" i="1" s="1"/>
  <c r="FC271" i="1" l="1"/>
  <c r="FC269" i="1" s="1"/>
  <c r="EZ271" i="1" l="1"/>
  <c r="EZ269" i="1" s="1"/>
  <c r="EW271" i="1" l="1"/>
  <c r="EW269" i="1" s="1"/>
  <c r="ET271" i="1" l="1"/>
  <c r="ET269" i="1" s="1"/>
  <c r="EQ271" i="1" l="1"/>
  <c r="EQ269" i="1" s="1"/>
  <c r="EN271" i="1" l="1"/>
  <c r="EN269" i="1" s="1"/>
  <c r="EK271" i="1" l="1"/>
  <c r="EK269" i="1" s="1"/>
  <c r="EH271" i="1" l="1"/>
  <c r="EH269" i="1" s="1"/>
  <c r="EE271" i="1" l="1"/>
  <c r="EE269" i="1" s="1"/>
  <c r="EB271" i="1" l="1"/>
  <c r="EB269" i="1" s="1"/>
  <c r="DY271" i="1" l="1"/>
  <c r="DY269" i="1" s="1"/>
  <c r="DV271" i="1" l="1"/>
  <c r="DV269" i="1" s="1"/>
  <c r="DS271" i="1" l="1"/>
  <c r="DS269" i="1" s="1"/>
  <c r="DP271" i="1" l="1"/>
  <c r="DP269" i="1" s="1"/>
  <c r="DM271" i="1" l="1"/>
  <c r="DM269" i="1" s="1"/>
  <c r="DJ271" i="1" l="1"/>
  <c r="DJ269" i="1" s="1"/>
  <c r="DG271" i="1" l="1"/>
  <c r="DG269" i="1" s="1"/>
  <c r="DD271" i="1" l="1"/>
  <c r="DD269" i="1" s="1"/>
  <c r="DA271" i="1" l="1"/>
  <c r="DA269" i="1" s="1"/>
  <c r="CX271" i="1" l="1"/>
  <c r="CX269" i="1" s="1"/>
  <c r="CU271" i="1" l="1"/>
  <c r="CU269" i="1" s="1"/>
  <c r="CR271" i="1" l="1"/>
  <c r="CR269" i="1" s="1"/>
  <c r="CO271" i="1" l="1"/>
  <c r="CO269" i="1" s="1"/>
  <c r="CL271" i="1" l="1"/>
  <c r="CL269" i="1" s="1"/>
  <c r="CI271" i="1" l="1"/>
  <c r="CI269" i="1" s="1"/>
  <c r="CF271" i="1" l="1"/>
  <c r="CF269" i="1" s="1"/>
  <c r="CC271" i="1" l="1"/>
  <c r="CC269" i="1" s="1"/>
  <c r="BZ271" i="1" l="1"/>
  <c r="BZ269" i="1" s="1"/>
  <c r="BW271" i="1" l="1"/>
  <c r="BW269" i="1" s="1"/>
  <c r="BT271" i="1" l="1"/>
  <c r="BT269" i="1" s="1"/>
  <c r="BQ271" i="1" l="1"/>
  <c r="BQ269" i="1" s="1"/>
  <c r="BN271" i="1" l="1"/>
  <c r="BN269" i="1" s="1"/>
  <c r="BK271" i="1" l="1"/>
  <c r="BK269" i="1" s="1"/>
  <c r="BH271" i="1" l="1"/>
  <c r="BH269" i="1" s="1"/>
  <c r="BE271" i="1" l="1"/>
  <c r="BE269" i="1" s="1"/>
  <c r="BB271" i="1" l="1"/>
  <c r="BB269" i="1" s="1"/>
  <c r="AY271" i="1" l="1"/>
  <c r="AY269" i="1" s="1"/>
  <c r="AV271" i="1" l="1"/>
  <c r="AV269" i="1" s="1"/>
  <c r="AS271" i="1" l="1"/>
  <c r="AS269" i="1" s="1"/>
  <c r="NE181" i="1" l="1"/>
  <c r="NE182" i="1" s="1"/>
  <c r="NF80" i="1" l="1"/>
  <c r="NE289" i="1" l="1"/>
  <c r="NE151" i="1"/>
  <c r="NE184" i="1" l="1"/>
  <c r="NE185" i="1" s="1"/>
  <c r="NE188" i="1" s="1"/>
  <c r="NE153" i="1"/>
  <c r="NE155" i="1" l="1"/>
  <c r="NE158" i="1" s="1"/>
  <c r="NE161" i="1" s="1"/>
  <c r="NE162" i="1" s="1"/>
  <c r="NE234" i="1" l="1"/>
  <c r="NE236" i="1" s="1"/>
  <c r="NE238" i="1" s="1"/>
  <c r="NE239" i="1" s="1"/>
  <c r="NF172" i="1" l="1"/>
  <c r="NF179" i="1" s="1"/>
  <c r="NF78" i="1"/>
  <c r="NF87" i="1" s="1"/>
  <c r="NF90" i="1" l="1"/>
  <c r="NF91" i="1" l="1"/>
  <c r="NF92" i="1" s="1"/>
  <c r="NF96" i="1" s="1"/>
  <c r="NF198" i="1" l="1"/>
  <c r="NG80" i="1" l="1"/>
  <c r="NF181" i="1"/>
  <c r="NF182" i="1" s="1"/>
  <c r="NF289" i="1" l="1"/>
  <c r="NF151" i="1"/>
  <c r="NF184" i="1" l="1"/>
  <c r="NF185" i="1" s="1"/>
  <c r="NF188" i="1" s="1"/>
  <c r="NF99" i="1"/>
  <c r="NF100" i="1" l="1"/>
  <c r="NF101" i="1" s="1"/>
  <c r="NF105" i="1" s="1"/>
  <c r="NF112" i="1" s="1"/>
  <c r="NF125" i="1" s="1"/>
  <c r="NF199" i="1" l="1"/>
  <c r="NF128" i="1" l="1"/>
  <c r="NF131" i="1" s="1"/>
  <c r="NF135" i="1" s="1"/>
  <c r="NF138" i="1" l="1"/>
  <c r="NF139" i="1"/>
  <c r="NF140" i="1" l="1"/>
  <c r="NF142" i="1" s="1"/>
  <c r="NG129" i="1"/>
  <c r="NF200" i="1"/>
  <c r="NF201" i="1" s="1"/>
  <c r="NG130" i="1" l="1"/>
  <c r="NF286" i="1" l="1"/>
  <c r="NF146" i="1" l="1"/>
  <c r="NF288" i="1"/>
  <c r="NF227" i="1"/>
  <c r="NF295" i="1" l="1"/>
  <c r="NF294" i="1"/>
  <c r="NF229" i="1"/>
  <c r="NF231" i="1" s="1"/>
  <c r="NF297" i="1"/>
  <c r="NF147" i="1"/>
  <c r="NF149" i="1" s="1"/>
  <c r="NF153" i="1" s="1"/>
  <c r="NG174" i="1"/>
  <c r="NG228" i="1" l="1"/>
  <c r="NF155" i="1" l="1"/>
  <c r="NF158" i="1" s="1"/>
  <c r="NF161" i="1" s="1"/>
  <c r="NF162" i="1" s="1"/>
  <c r="NF234" i="1" l="1"/>
  <c r="NF236" i="1" s="1"/>
  <c r="NF238" i="1" s="1"/>
  <c r="NF239" i="1" s="1"/>
  <c r="NG172" i="1" l="1"/>
  <c r="NG179" i="1" s="1"/>
  <c r="NG78" i="1"/>
  <c r="NG87" i="1" s="1"/>
  <c r="NG90" i="1" l="1"/>
  <c r="NG91" i="1" l="1"/>
  <c r="NG92" i="1" s="1"/>
  <c r="NG96" i="1" s="1"/>
  <c r="NG198" i="1" l="1"/>
  <c r="NG181" i="1" l="1"/>
  <c r="NG182" i="1" s="1"/>
  <c r="NH80" i="1" l="1"/>
  <c r="NG289" i="1"/>
  <c r="NG151" i="1"/>
  <c r="NG184" i="1" l="1"/>
  <c r="NG185" i="1" s="1"/>
  <c r="NG188" i="1" s="1"/>
  <c r="NG99" i="1"/>
  <c r="NG100" i="1" l="1"/>
  <c r="NG101" i="1" s="1"/>
  <c r="NG105" i="1" s="1"/>
  <c r="NG112" i="1" s="1"/>
  <c r="NG125" i="1" s="1"/>
  <c r="NG199" i="1" l="1"/>
  <c r="NG128" i="1" l="1"/>
  <c r="NG131" i="1" s="1"/>
  <c r="NG135" i="1" s="1"/>
  <c r="NG138" i="1" l="1"/>
  <c r="NG139" i="1"/>
  <c r="NG140" i="1" l="1"/>
  <c r="NG142" i="1" s="1"/>
  <c r="NH129" i="1"/>
  <c r="NG200" i="1"/>
  <c r="NG201" i="1" s="1"/>
  <c r="NH130" i="1" l="1"/>
  <c r="NG286" i="1" l="1"/>
  <c r="NG288" i="1" l="1"/>
  <c r="NG227" i="1" l="1"/>
  <c r="NG146" i="1"/>
  <c r="NH174" i="1"/>
  <c r="NG297" i="1" l="1"/>
  <c r="NG147" i="1"/>
  <c r="NG149" i="1" s="1"/>
  <c r="NG153" i="1" s="1"/>
  <c r="NG295" i="1"/>
  <c r="NG294" i="1"/>
  <c r="NG229" i="1"/>
  <c r="NG231" i="1" s="1"/>
  <c r="NH228" i="1"/>
  <c r="NG155" i="1" l="1"/>
  <c r="NG158" i="1" s="1"/>
  <c r="NG161" i="1" s="1"/>
  <c r="NG162" i="1" s="1"/>
  <c r="NG234" i="1" l="1"/>
  <c r="NG236" i="1" s="1"/>
  <c r="NG238" i="1" s="1"/>
  <c r="NG239" i="1" s="1"/>
  <c r="NH172" i="1" l="1"/>
  <c r="NH179" i="1" s="1"/>
  <c r="NH78" i="1"/>
  <c r="NH87" i="1" s="1"/>
  <c r="NH90" i="1" l="1"/>
  <c r="NH181" i="1" l="1"/>
  <c r="NH182" i="1" s="1"/>
  <c r="NH91" i="1"/>
  <c r="NH92" i="1" s="1"/>
  <c r="NH96" i="1" s="1"/>
  <c r="NH198" i="1" l="1"/>
  <c r="NH99" i="1" l="1"/>
  <c r="NH100" i="1" l="1"/>
  <c r="NH101" i="1" s="1"/>
  <c r="NH105" i="1" s="1"/>
  <c r="NH112" i="1" s="1"/>
  <c r="NH125" i="1" s="1"/>
  <c r="NH199" i="1" l="1"/>
  <c r="NH128" i="1" l="1"/>
  <c r="NH131" i="1" s="1"/>
  <c r="NH135" i="1" s="1"/>
  <c r="NH138" i="1" l="1"/>
  <c r="NH139" i="1"/>
  <c r="NH140" i="1" l="1"/>
  <c r="NH142" i="1" s="1"/>
  <c r="NI129" i="1"/>
  <c r="NH200" i="1"/>
  <c r="NH201" i="1" s="1"/>
  <c r="NI130" i="1" l="1"/>
  <c r="NH286" i="1" l="1"/>
  <c r="NH288" i="1" l="1"/>
  <c r="NH146" i="1" l="1"/>
  <c r="NH297" i="1" l="1"/>
  <c r="NH147" i="1"/>
  <c r="NH149" i="1" s="1"/>
  <c r="NH227" i="1" l="1"/>
  <c r="NI174" i="1" l="1"/>
  <c r="NH295" i="1"/>
  <c r="NH294" i="1"/>
  <c r="NH229" i="1"/>
  <c r="NH231" i="1" s="1"/>
  <c r="NI228" i="1"/>
  <c r="NH289" i="1" l="1"/>
  <c r="NH151" i="1"/>
  <c r="NH184" i="1" l="1"/>
  <c r="NH185" i="1" s="1"/>
  <c r="NH188" i="1" s="1"/>
  <c r="NH153" i="1"/>
  <c r="NH155" i="1" l="1"/>
  <c r="NH158" i="1" s="1"/>
  <c r="NH161" i="1" s="1"/>
  <c r="NH162" i="1" s="1"/>
  <c r="NH234" i="1" l="1"/>
  <c r="NH236" i="1" s="1"/>
  <c r="NH238" i="1" s="1"/>
  <c r="NH239" i="1" s="1"/>
  <c r="NI172" i="1" l="1"/>
  <c r="NI179" i="1" s="1"/>
  <c r="NI78" i="1"/>
  <c r="NI181" i="1" l="1"/>
  <c r="NI182" i="1" s="1"/>
  <c r="NI80" i="1" l="1"/>
  <c r="NI87" i="1" s="1"/>
  <c r="NJ80" i="1" l="1"/>
  <c r="NI90" i="1" l="1"/>
  <c r="NI91" i="1" l="1"/>
  <c r="NI92" i="1" s="1"/>
  <c r="NI96" i="1" s="1"/>
  <c r="NI198" i="1" l="1"/>
  <c r="NI99" i="1" l="1"/>
  <c r="NI100" i="1" l="1"/>
  <c r="NI101" i="1" s="1"/>
  <c r="NI105" i="1" s="1"/>
  <c r="NI112" i="1" s="1"/>
  <c r="NI125" i="1" s="1"/>
  <c r="NI199" i="1" l="1"/>
  <c r="NI128" i="1" l="1"/>
  <c r="NI131" i="1" s="1"/>
  <c r="NI135" i="1" s="1"/>
  <c r="NI138" i="1" l="1"/>
  <c r="NI139" i="1"/>
  <c r="NI140" i="1" l="1"/>
  <c r="NI142" i="1" s="1"/>
  <c r="NJ129" i="1"/>
  <c r="NI200" i="1"/>
  <c r="NI201" i="1" s="1"/>
  <c r="NJ130" i="1" l="1"/>
  <c r="NI286" i="1" l="1"/>
  <c r="NI288" i="1" l="1"/>
  <c r="NI146" i="1" l="1"/>
  <c r="NI297" i="1" l="1"/>
  <c r="NI147" i="1"/>
  <c r="NI149" i="1" s="1"/>
  <c r="NI227" i="1"/>
  <c r="NI295" i="1" l="1"/>
  <c r="NI294" i="1"/>
  <c r="NI229" i="1"/>
  <c r="NI231" i="1" s="1"/>
  <c r="NJ174" i="1" l="1"/>
  <c r="NJ228" i="1" l="1"/>
  <c r="NI289" i="1" l="1"/>
  <c r="NI151" i="1"/>
  <c r="NI184" i="1" l="1"/>
  <c r="NI185" i="1" s="1"/>
  <c r="NI188" i="1" s="1"/>
  <c r="NI153" i="1"/>
  <c r="NI155" i="1" l="1"/>
  <c r="NI158" i="1" s="1"/>
  <c r="NI161" i="1" s="1"/>
  <c r="NI162" i="1" s="1"/>
  <c r="NI234" i="1" l="1"/>
  <c r="NI236" i="1" s="1"/>
  <c r="NI238" i="1" s="1"/>
  <c r="NI239" i="1" s="1"/>
  <c r="NJ172" i="1" l="1"/>
  <c r="NJ179" i="1" s="1"/>
  <c r="NJ78" i="1"/>
  <c r="NJ87" i="1" s="1"/>
  <c r="NJ90" i="1" l="1"/>
  <c r="NJ91" i="1" l="1"/>
  <c r="NJ92" i="1" s="1"/>
  <c r="NJ96" i="1" s="1"/>
  <c r="NJ181" i="1" l="1"/>
  <c r="NJ182" i="1" s="1"/>
  <c r="NJ198" i="1"/>
  <c r="NK80" i="1" l="1"/>
  <c r="NJ99" i="1" l="1"/>
  <c r="NJ289" i="1" l="1"/>
  <c r="NJ151" i="1"/>
  <c r="NJ100" i="1"/>
  <c r="NJ101" i="1" s="1"/>
  <c r="NJ105" i="1" s="1"/>
  <c r="NJ112" i="1" s="1"/>
  <c r="NJ125" i="1" s="1"/>
  <c r="NJ184" i="1" l="1"/>
  <c r="NJ185" i="1" s="1"/>
  <c r="NJ188" i="1" s="1"/>
  <c r="NJ199" i="1"/>
  <c r="NJ128" i="1" l="1"/>
  <c r="NJ131" i="1" s="1"/>
  <c r="NJ135" i="1" s="1"/>
  <c r="NJ138" i="1" l="1"/>
  <c r="NJ139" i="1"/>
  <c r="NJ140" i="1" l="1"/>
  <c r="NJ142" i="1" s="1"/>
  <c r="NK129" i="1"/>
  <c r="NJ200" i="1"/>
  <c r="NJ201" i="1" s="1"/>
  <c r="NK130" i="1" l="1"/>
  <c r="NJ286" i="1" l="1"/>
  <c r="NJ288" i="1" l="1"/>
  <c r="NJ146" i="1" l="1"/>
  <c r="NJ297" i="1" l="1"/>
  <c r="NJ147" i="1"/>
  <c r="NJ149" i="1" s="1"/>
  <c r="NJ153" i="1" s="1"/>
  <c r="NJ227" i="1" l="1"/>
  <c r="NK174" i="1"/>
  <c r="NJ294" i="1" l="1"/>
  <c r="NJ295" i="1"/>
  <c r="NJ229" i="1"/>
  <c r="NJ231" i="1" s="1"/>
  <c r="NK228" i="1"/>
  <c r="NJ155" i="1" l="1"/>
  <c r="NJ158" i="1" s="1"/>
  <c r="NJ161" i="1" s="1"/>
  <c r="NJ162" i="1" s="1"/>
  <c r="NJ234" i="1" l="1"/>
  <c r="NJ236" i="1" s="1"/>
  <c r="NJ238" i="1" s="1"/>
  <c r="NJ239" i="1" s="1"/>
  <c r="NK172" i="1" l="1"/>
  <c r="NK179" i="1" s="1"/>
  <c r="NK78" i="1"/>
  <c r="NK87" i="1" s="1"/>
  <c r="NK90" i="1" l="1"/>
  <c r="NK91" i="1" l="1"/>
  <c r="NK92" i="1" s="1"/>
  <c r="NK96" i="1" s="1"/>
  <c r="NK181" i="1" l="1"/>
  <c r="NK182" i="1" s="1"/>
  <c r="NK198" i="1"/>
  <c r="NL80" i="1" l="1"/>
  <c r="NK99" i="1" l="1"/>
  <c r="NK100" i="1" l="1"/>
  <c r="NK101" i="1" s="1"/>
  <c r="NK105" i="1" s="1"/>
  <c r="NK112" i="1" s="1"/>
  <c r="NK125" i="1" s="1"/>
  <c r="NK199" i="1" l="1"/>
  <c r="NK128" i="1" l="1"/>
  <c r="NK131" i="1" s="1"/>
  <c r="NK135" i="1" s="1"/>
  <c r="NK138" i="1" l="1"/>
  <c r="NK139" i="1"/>
  <c r="NK140" i="1" l="1"/>
  <c r="NK142" i="1" s="1"/>
  <c r="NK200" i="1"/>
  <c r="NK201" i="1" s="1"/>
  <c r="NL129" i="1"/>
  <c r="NL130" i="1" l="1"/>
  <c r="NK286" i="1" l="1"/>
  <c r="NK288" i="1" l="1"/>
  <c r="NK146" i="1" l="1"/>
  <c r="NK297" i="1" l="1"/>
  <c r="NK147" i="1"/>
  <c r="NK149" i="1" s="1"/>
  <c r="NK227" i="1"/>
  <c r="NK294" i="1" l="1"/>
  <c r="NK295" i="1"/>
  <c r="NK229" i="1"/>
  <c r="NK231" i="1" s="1"/>
  <c r="NL174" i="1" l="1"/>
  <c r="NL228" i="1" l="1"/>
  <c r="NK289" i="1" l="1"/>
  <c r="NK151" i="1"/>
  <c r="NK184" i="1" l="1"/>
  <c r="NK185" i="1" s="1"/>
  <c r="NK188" i="1" s="1"/>
  <c r="NK153" i="1"/>
  <c r="NK155" i="1" l="1"/>
  <c r="NK158" i="1" s="1"/>
  <c r="NK161" i="1" s="1"/>
  <c r="NK162" i="1" s="1"/>
  <c r="NK234" i="1" l="1"/>
  <c r="NK236" i="1" s="1"/>
  <c r="NK238" i="1" s="1"/>
  <c r="NK239" i="1" s="1"/>
  <c r="NL172" i="1" l="1"/>
  <c r="NL179" i="1" s="1"/>
  <c r="NL78" i="1"/>
  <c r="NL87" i="1" s="1"/>
  <c r="NL90" i="1" l="1"/>
  <c r="NL91" i="1" l="1"/>
  <c r="NL92" i="1" s="1"/>
  <c r="NL96" i="1" s="1"/>
  <c r="NL181" i="1" l="1"/>
  <c r="NL182" i="1" s="1"/>
  <c r="NL198" i="1"/>
  <c r="NM80" i="1" l="1"/>
  <c r="NL289" i="1" l="1"/>
  <c r="NL151" i="1"/>
  <c r="NL99" i="1"/>
  <c r="NL184" i="1" l="1"/>
  <c r="NL185" i="1" s="1"/>
  <c r="NL188" i="1" s="1"/>
  <c r="NL100" i="1"/>
  <c r="NL101" i="1" s="1"/>
  <c r="NL105" i="1" s="1"/>
  <c r="NL112" i="1" s="1"/>
  <c r="NL125" i="1" s="1"/>
  <c r="NL199" i="1" l="1"/>
  <c r="NL128" i="1" l="1"/>
  <c r="NL131" i="1" s="1"/>
  <c r="NL135" i="1" s="1"/>
  <c r="NL138" i="1" l="1"/>
  <c r="NL139" i="1"/>
  <c r="NL140" i="1" l="1"/>
  <c r="NL142" i="1" s="1"/>
  <c r="NL200" i="1"/>
  <c r="NL201" i="1" s="1"/>
  <c r="NM129" i="1"/>
  <c r="NM130" i="1" l="1"/>
  <c r="NL286" i="1" l="1"/>
  <c r="NL288" i="1" l="1"/>
  <c r="NL146" i="1" l="1"/>
  <c r="NL297" i="1" l="1"/>
  <c r="NL147" i="1"/>
  <c r="NL149" i="1" s="1"/>
  <c r="NL153" i="1" s="1"/>
  <c r="NL227" i="1"/>
  <c r="NL295" i="1" l="1"/>
  <c r="NL294" i="1"/>
  <c r="NL229" i="1"/>
  <c r="NL231" i="1" s="1"/>
  <c r="NM174" i="1" l="1"/>
  <c r="NM228" i="1" l="1"/>
  <c r="NL155" i="1" l="1"/>
  <c r="NL158" i="1" s="1"/>
  <c r="NL161" i="1" s="1"/>
  <c r="NL162" i="1" s="1"/>
  <c r="NL234" i="1" l="1"/>
  <c r="NL236" i="1" s="1"/>
  <c r="NL238" i="1" s="1"/>
  <c r="NL239" i="1" s="1"/>
  <c r="NM172" i="1" l="1"/>
  <c r="NM179" i="1" s="1"/>
  <c r="NM78" i="1"/>
  <c r="NM87" i="1" s="1"/>
  <c r="NM90" i="1" l="1"/>
  <c r="NM91" i="1" l="1"/>
  <c r="NM92" i="1" s="1"/>
  <c r="NM96" i="1" s="1"/>
  <c r="NM198" i="1" l="1"/>
  <c r="NM181" i="1" l="1"/>
  <c r="NM182" i="1" s="1"/>
  <c r="NN80" i="1"/>
  <c r="NM99" i="1" l="1"/>
  <c r="NM289" i="1" l="1"/>
  <c r="NM151" i="1"/>
  <c r="NM100" i="1"/>
  <c r="NM101" i="1" s="1"/>
  <c r="NM105" i="1" s="1"/>
  <c r="NM112" i="1" s="1"/>
  <c r="NM125" i="1" s="1"/>
  <c r="NM184" i="1" l="1"/>
  <c r="NM185" i="1" s="1"/>
  <c r="NM188" i="1" s="1"/>
  <c r="NM199" i="1"/>
  <c r="NM128" i="1" l="1"/>
  <c r="NM131" i="1" s="1"/>
  <c r="NM135" i="1" s="1"/>
  <c r="NM138" i="1" l="1"/>
  <c r="NM139" i="1"/>
  <c r="NM140" i="1" l="1"/>
  <c r="NM142" i="1" s="1"/>
  <c r="NM200" i="1"/>
  <c r="NM201" i="1" s="1"/>
  <c r="NN129" i="1"/>
  <c r="NN130" i="1" l="1"/>
  <c r="NM286" i="1" l="1"/>
  <c r="NM288" i="1" l="1"/>
  <c r="NM146" i="1" l="1"/>
  <c r="NM297" i="1" l="1"/>
  <c r="NM147" i="1"/>
  <c r="NM149" i="1" s="1"/>
  <c r="NM153" i="1" s="1"/>
  <c r="NM227" i="1"/>
  <c r="NM295" i="1" l="1"/>
  <c r="NM294" i="1"/>
  <c r="NM229" i="1"/>
  <c r="NM231" i="1" s="1"/>
  <c r="NN174" i="1" l="1"/>
  <c r="NN228" i="1" l="1"/>
  <c r="NM155" i="1" l="1"/>
  <c r="NM158" i="1" s="1"/>
  <c r="NM161" i="1" s="1"/>
  <c r="NM162" i="1" s="1"/>
  <c r="NM234" i="1" l="1"/>
  <c r="NM236" i="1" s="1"/>
  <c r="NM238" i="1" s="1"/>
  <c r="NM239" i="1" s="1"/>
  <c r="NN172" i="1" l="1"/>
  <c r="NN179" i="1" s="1"/>
  <c r="NN78" i="1"/>
  <c r="NN87" i="1" s="1"/>
  <c r="NN90" i="1" l="1"/>
  <c r="NN91" i="1" l="1"/>
  <c r="NN92" i="1" s="1"/>
  <c r="NN96" i="1" s="1"/>
  <c r="NN181" i="1" l="1"/>
  <c r="NN182" i="1" s="1"/>
  <c r="NN198" i="1"/>
  <c r="NO80" i="1" l="1"/>
  <c r="NN99" i="1" l="1"/>
  <c r="NN100" i="1" l="1"/>
  <c r="NN101" i="1" s="1"/>
  <c r="NN105" i="1" s="1"/>
  <c r="NN112" i="1" s="1"/>
  <c r="NN125" i="1" s="1"/>
  <c r="NN199" i="1" l="1"/>
  <c r="NN128" i="1" l="1"/>
  <c r="NN131" i="1" s="1"/>
  <c r="NN135" i="1" s="1"/>
  <c r="NN138" i="1" l="1"/>
  <c r="NN139" i="1"/>
  <c r="NN140" i="1" l="1"/>
  <c r="NN142" i="1" s="1"/>
  <c r="NN200" i="1"/>
  <c r="NN201" i="1" s="1"/>
  <c r="NO129" i="1"/>
  <c r="NO130" i="1" l="1"/>
  <c r="NN286" i="1" l="1"/>
  <c r="NN288" i="1" l="1"/>
  <c r="NN146" i="1" l="1"/>
  <c r="NN297" i="1" l="1"/>
  <c r="NN147" i="1"/>
  <c r="NN149" i="1" s="1"/>
  <c r="NN227" i="1"/>
  <c r="NN295" i="1" l="1"/>
  <c r="NN294" i="1"/>
  <c r="NN229" i="1"/>
  <c r="NN231" i="1" s="1"/>
  <c r="NO174" i="1"/>
  <c r="NO228" i="1" l="1"/>
  <c r="NN289" i="1" l="1"/>
  <c r="NN151" i="1"/>
  <c r="NN184" i="1" l="1"/>
  <c r="NN185" i="1" s="1"/>
  <c r="NN188" i="1" s="1"/>
  <c r="NN153" i="1"/>
  <c r="NN155" i="1" l="1"/>
  <c r="NN158" i="1" s="1"/>
  <c r="NN161" i="1" s="1"/>
  <c r="NN162" i="1" s="1"/>
  <c r="NN234" i="1" l="1"/>
  <c r="NN236" i="1" s="1"/>
  <c r="NN238" i="1" s="1"/>
  <c r="NN239" i="1" s="1"/>
  <c r="NO172" i="1" l="1"/>
  <c r="NO179" i="1" s="1"/>
  <c r="NO78" i="1"/>
  <c r="NO87" i="1" s="1"/>
  <c r="NO90" i="1" l="1"/>
  <c r="NO91" i="1" l="1"/>
  <c r="NO92" i="1" s="1"/>
  <c r="NO96" i="1" s="1"/>
  <c r="NO181" i="1" l="1"/>
  <c r="NO182" i="1" s="1"/>
  <c r="NO198" i="1"/>
  <c r="NP80" i="1" l="1"/>
  <c r="NO99" i="1" l="1"/>
  <c r="NO289" i="1" l="1"/>
  <c r="NO151" i="1"/>
  <c r="NO100" i="1"/>
  <c r="NO101" i="1" s="1"/>
  <c r="NO105" i="1" s="1"/>
  <c r="NO112" i="1" s="1"/>
  <c r="NO125" i="1" s="1"/>
  <c r="NO184" i="1" l="1"/>
  <c r="NO185" i="1" s="1"/>
  <c r="NO188" i="1" s="1"/>
  <c r="NO199" i="1"/>
  <c r="NO128" i="1" l="1"/>
  <c r="NO131" i="1" s="1"/>
  <c r="NO135" i="1" s="1"/>
  <c r="NO138" i="1" l="1"/>
  <c r="NO139" i="1"/>
  <c r="NO140" i="1" l="1"/>
  <c r="NO142" i="1" s="1"/>
  <c r="NP129" i="1"/>
  <c r="NO200" i="1"/>
  <c r="NO201" i="1" s="1"/>
  <c r="NP130" i="1" l="1"/>
  <c r="NO286" i="1" l="1"/>
  <c r="NO288" i="1" l="1"/>
  <c r="NO146" i="1" l="1"/>
  <c r="NO297" i="1" l="1"/>
  <c r="NO147" i="1"/>
  <c r="NO149" i="1" s="1"/>
  <c r="NO153" i="1" s="1"/>
  <c r="NO227" i="1"/>
  <c r="NO295" i="1" l="1"/>
  <c r="NO294" i="1"/>
  <c r="NO229" i="1"/>
  <c r="NO231" i="1" s="1"/>
  <c r="NP174" i="1" l="1"/>
  <c r="NP228" i="1" l="1"/>
  <c r="NO155" i="1" l="1"/>
  <c r="NO158" i="1" s="1"/>
  <c r="NO161" i="1" s="1"/>
  <c r="NO162" i="1" s="1"/>
  <c r="NO234" i="1" l="1"/>
  <c r="NO236" i="1" s="1"/>
  <c r="NO238" i="1" s="1"/>
  <c r="NO239" i="1" s="1"/>
  <c r="NP172" i="1" l="1"/>
  <c r="NP179" i="1" s="1"/>
  <c r="NP78" i="1"/>
  <c r="NP87" i="1" s="1"/>
  <c r="NP90" i="1" l="1"/>
  <c r="NP91" i="1" l="1"/>
  <c r="NP92" i="1" s="1"/>
  <c r="NP96" i="1" s="1"/>
  <c r="NP181" i="1" l="1"/>
  <c r="NP182" i="1" s="1"/>
  <c r="NP198" i="1"/>
  <c r="NQ80" i="1" l="1"/>
  <c r="NP99" i="1" l="1"/>
  <c r="NP289" i="1" l="1"/>
  <c r="NP151" i="1"/>
  <c r="NP100" i="1"/>
  <c r="NP101" i="1" s="1"/>
  <c r="NP105" i="1" s="1"/>
  <c r="NP112" i="1" s="1"/>
  <c r="NP125" i="1" s="1"/>
  <c r="NP184" i="1" l="1"/>
  <c r="NP185" i="1" s="1"/>
  <c r="NP188" i="1" s="1"/>
  <c r="NP199" i="1"/>
  <c r="NP128" i="1" l="1"/>
  <c r="NP131" i="1" s="1"/>
  <c r="NP135" i="1" s="1"/>
  <c r="NP138" i="1" l="1"/>
  <c r="NP139" i="1"/>
  <c r="NP140" i="1" l="1"/>
  <c r="NP142" i="1" s="1"/>
  <c r="NP200" i="1"/>
  <c r="NP201" i="1" s="1"/>
  <c r="NQ129" i="1"/>
  <c r="NQ130" i="1" l="1"/>
  <c r="NP286" i="1" l="1"/>
  <c r="NP288" i="1" l="1"/>
  <c r="NP146" i="1" l="1"/>
  <c r="NP297" i="1" l="1"/>
  <c r="NP147" i="1"/>
  <c r="NP149" i="1" s="1"/>
  <c r="NP153" i="1" s="1"/>
  <c r="NP227" i="1"/>
  <c r="NP294" i="1" l="1"/>
  <c r="NP295" i="1"/>
  <c r="NP229" i="1"/>
  <c r="NP231" i="1" s="1"/>
  <c r="NQ174" i="1" l="1"/>
  <c r="NQ228" i="1" l="1"/>
  <c r="NP155" i="1" l="1"/>
  <c r="NP158" i="1" s="1"/>
  <c r="NP161" i="1" s="1"/>
  <c r="NP162" i="1" s="1"/>
  <c r="NP234" i="1" l="1"/>
  <c r="NP236" i="1" s="1"/>
  <c r="NP238" i="1" s="1"/>
  <c r="NP239" i="1" s="1"/>
  <c r="NQ172" i="1" l="1"/>
  <c r="NQ179" i="1" s="1"/>
  <c r="NQ78" i="1"/>
  <c r="NQ87" i="1" s="1"/>
  <c r="NQ90" i="1" l="1"/>
  <c r="NQ91" i="1" l="1"/>
  <c r="NQ92" i="1" s="1"/>
  <c r="NQ96" i="1" s="1"/>
  <c r="NQ181" i="1" l="1"/>
  <c r="NQ182" i="1" s="1"/>
  <c r="NQ198" i="1"/>
  <c r="NR80" i="1" l="1"/>
  <c r="NQ99" i="1" l="1"/>
  <c r="NQ100" i="1" l="1"/>
  <c r="NQ101" i="1" s="1"/>
  <c r="NQ105" i="1" s="1"/>
  <c r="NQ112" i="1" s="1"/>
  <c r="NQ125" i="1" s="1"/>
  <c r="NQ199" i="1" l="1"/>
  <c r="NQ128" i="1" l="1"/>
  <c r="NQ131" i="1" s="1"/>
  <c r="NQ135" i="1" s="1"/>
  <c r="NQ138" i="1" l="1"/>
  <c r="NQ139" i="1"/>
  <c r="NQ140" i="1" l="1"/>
  <c r="NQ142" i="1" s="1"/>
  <c r="NQ200" i="1"/>
  <c r="NQ201" i="1" s="1"/>
  <c r="NR129" i="1"/>
  <c r="NR130" i="1" l="1"/>
  <c r="NQ286" i="1" l="1"/>
  <c r="NQ288" i="1" l="1"/>
  <c r="NQ146" i="1" l="1"/>
  <c r="NQ297" i="1" l="1"/>
  <c r="NQ147" i="1"/>
  <c r="NQ149" i="1" s="1"/>
  <c r="NQ227" i="1"/>
  <c r="NQ295" i="1" l="1"/>
  <c r="NQ294" i="1"/>
  <c r="NQ229" i="1"/>
  <c r="NQ231" i="1" s="1"/>
  <c r="NR174" i="1" l="1"/>
  <c r="NR228" i="1" l="1"/>
  <c r="NQ289" i="1" l="1"/>
  <c r="NQ151" i="1"/>
  <c r="NQ184" i="1" l="1"/>
  <c r="NQ185" i="1" s="1"/>
  <c r="NQ188" i="1" s="1"/>
  <c r="NQ153" i="1"/>
  <c r="NQ155" i="1" l="1"/>
  <c r="NQ158" i="1" s="1"/>
  <c r="NQ161" i="1" s="1"/>
  <c r="NQ162" i="1" s="1"/>
  <c r="NQ234" i="1" l="1"/>
  <c r="NQ236" i="1" s="1"/>
  <c r="NQ238" i="1" s="1"/>
  <c r="NQ239" i="1" s="1"/>
  <c r="NR172" i="1" l="1"/>
  <c r="NR179" i="1" s="1"/>
  <c r="NR78" i="1"/>
  <c r="NR87" i="1" s="1"/>
  <c r="NR90" i="1" l="1"/>
  <c r="NR92" i="1" l="1"/>
  <c r="NR96" i="1" s="1"/>
  <c r="NR91" i="1"/>
  <c r="NR181" i="1" l="1"/>
  <c r="NR182" i="1" s="1"/>
  <c r="NR198" i="1"/>
  <c r="NS80" i="1" l="1"/>
  <c r="NR99" i="1" l="1"/>
  <c r="NR289" i="1" l="1"/>
  <c r="NR151" i="1"/>
  <c r="NR100" i="1"/>
  <c r="NR101" i="1" s="1"/>
  <c r="NR105" i="1" s="1"/>
  <c r="NR112" i="1" s="1"/>
  <c r="NR125" i="1" s="1"/>
  <c r="NR184" i="1" l="1"/>
  <c r="NR185" i="1" s="1"/>
  <c r="NR188" i="1" s="1"/>
  <c r="NR199" i="1"/>
  <c r="NR128" i="1" l="1"/>
  <c r="NR131" i="1" s="1"/>
  <c r="NR135" i="1" s="1"/>
  <c r="NR138" i="1" l="1"/>
  <c r="NR139" i="1"/>
  <c r="NR140" i="1" l="1"/>
  <c r="NR142" i="1" s="1"/>
  <c r="NR200" i="1"/>
  <c r="NR201" i="1" s="1"/>
  <c r="NS129" i="1"/>
  <c r="NS130" i="1" l="1"/>
  <c r="NR286" i="1" l="1"/>
  <c r="NR288" i="1" l="1"/>
  <c r="NR146" i="1" l="1"/>
  <c r="NR297" i="1" l="1"/>
  <c r="NR147" i="1"/>
  <c r="NR149" i="1" s="1"/>
  <c r="NR153" i="1" s="1"/>
  <c r="NR227" i="1"/>
  <c r="NR295" i="1" l="1"/>
  <c r="NR294" i="1"/>
  <c r="NR229" i="1"/>
  <c r="NR231" i="1" s="1"/>
  <c r="NS174" i="1" l="1"/>
  <c r="NS228" i="1" l="1"/>
  <c r="NR155" i="1" l="1"/>
  <c r="NR158" i="1" s="1"/>
  <c r="NR161" i="1" s="1"/>
  <c r="NR162" i="1" s="1"/>
  <c r="NR234" i="1" l="1"/>
  <c r="NR236" i="1" s="1"/>
  <c r="NR238" i="1" s="1"/>
  <c r="NR239" i="1" s="1"/>
  <c r="NS172" i="1" l="1"/>
  <c r="NS179" i="1" s="1"/>
  <c r="NS78" i="1"/>
  <c r="NS87" i="1" s="1"/>
  <c r="NS90" i="1" l="1"/>
  <c r="NS91" i="1" l="1"/>
  <c r="NS92" i="1" s="1"/>
  <c r="NS96" i="1" s="1"/>
  <c r="NS181" i="1" l="1"/>
  <c r="NS182" i="1" s="1"/>
  <c r="NS198" i="1"/>
  <c r="NT80" i="1" l="1"/>
  <c r="NS99" i="1" l="1"/>
  <c r="NS289" i="1" l="1"/>
  <c r="NS151" i="1"/>
  <c r="NS100" i="1"/>
  <c r="NS101" i="1" s="1"/>
  <c r="NS105" i="1" s="1"/>
  <c r="NS112" i="1" s="1"/>
  <c r="NS125" i="1" s="1"/>
  <c r="NS184" i="1" l="1"/>
  <c r="NS185" i="1" s="1"/>
  <c r="NS188" i="1" s="1"/>
  <c r="NS199" i="1"/>
  <c r="NS128" i="1" l="1"/>
  <c r="NS131" i="1" s="1"/>
  <c r="NS135" i="1" s="1"/>
  <c r="NS138" i="1" l="1"/>
  <c r="NS139" i="1"/>
  <c r="NS140" i="1" l="1"/>
  <c r="NS142" i="1" s="1"/>
  <c r="NS200" i="1"/>
  <c r="NS201" i="1" s="1"/>
  <c r="NT129" i="1"/>
  <c r="NT130" i="1" l="1"/>
  <c r="NS286" i="1" l="1"/>
  <c r="NS288" i="1" l="1"/>
  <c r="NS146" i="1" l="1"/>
  <c r="NS227" i="1" l="1"/>
  <c r="NS297" i="1"/>
  <c r="NS147" i="1"/>
  <c r="NS149" i="1" s="1"/>
  <c r="NS153" i="1" s="1"/>
  <c r="NT174" i="1"/>
  <c r="NS295" i="1" l="1"/>
  <c r="NS294" i="1"/>
  <c r="NS229" i="1"/>
  <c r="NS231" i="1" s="1"/>
  <c r="NT228" i="1"/>
  <c r="NS155" i="1" l="1"/>
  <c r="NS158" i="1" s="1"/>
  <c r="NS161" i="1" s="1"/>
  <c r="NS162" i="1" s="1"/>
  <c r="NS234" i="1" l="1"/>
  <c r="NS236" i="1" s="1"/>
  <c r="NS238" i="1" s="1"/>
  <c r="NS239" i="1" s="1"/>
  <c r="NT172" i="1" l="1"/>
  <c r="NT179" i="1" s="1"/>
  <c r="NT78" i="1"/>
  <c r="NT87" i="1" s="1"/>
  <c r="NT90" i="1" l="1"/>
  <c r="NT91" i="1" l="1"/>
  <c r="NT92" i="1" s="1"/>
  <c r="NT96" i="1" s="1"/>
  <c r="NT181" i="1" l="1"/>
  <c r="NT182" i="1" s="1"/>
  <c r="NT198" i="1"/>
  <c r="NU80" i="1" l="1"/>
  <c r="NT99" i="1" l="1"/>
  <c r="NT100" i="1" l="1"/>
  <c r="NT101" i="1" s="1"/>
  <c r="NT105" i="1" s="1"/>
  <c r="NT112" i="1" s="1"/>
  <c r="NT125" i="1" s="1"/>
  <c r="NT199" i="1" l="1"/>
  <c r="NT128" i="1" l="1"/>
  <c r="NT131" i="1" s="1"/>
  <c r="NT135" i="1" s="1"/>
  <c r="NT139" i="1" l="1"/>
  <c r="NT138" i="1"/>
  <c r="NT140" i="1" l="1"/>
  <c r="NT142" i="1" s="1"/>
  <c r="NT200" i="1"/>
  <c r="NT201" i="1" s="1"/>
  <c r="NU129" i="1"/>
  <c r="NU130" i="1" l="1"/>
  <c r="NT286" i="1" l="1"/>
  <c r="NT288" i="1" l="1"/>
  <c r="NT146" i="1" l="1"/>
  <c r="NT297" i="1" l="1"/>
  <c r="NT147" i="1"/>
  <c r="NT149" i="1" s="1"/>
  <c r="NT227" i="1"/>
  <c r="NT295" i="1" l="1"/>
  <c r="NT294" i="1"/>
  <c r="NT229" i="1"/>
  <c r="NT231" i="1" s="1"/>
  <c r="NU174" i="1" l="1"/>
  <c r="NU228" i="1" l="1"/>
  <c r="NT289" i="1" l="1"/>
  <c r="NT151" i="1"/>
  <c r="NT184" i="1" l="1"/>
  <c r="NT185" i="1" s="1"/>
  <c r="NT188" i="1" s="1"/>
  <c r="NT153" i="1"/>
  <c r="NT155" i="1" l="1"/>
  <c r="NT158" i="1" s="1"/>
  <c r="NT161" i="1" s="1"/>
  <c r="NT162" i="1" s="1"/>
  <c r="NT234" i="1" l="1"/>
  <c r="NT236" i="1" s="1"/>
  <c r="NT238" i="1" s="1"/>
  <c r="NT239" i="1" s="1"/>
  <c r="NU172" i="1" l="1"/>
  <c r="NU179" i="1" s="1"/>
  <c r="NU78" i="1"/>
  <c r="NU87" i="1" s="1"/>
  <c r="NU90" i="1" l="1"/>
  <c r="NU91" i="1" l="1"/>
  <c r="NU92" i="1" s="1"/>
  <c r="NU96" i="1" s="1"/>
  <c r="NU198" i="1" l="1"/>
  <c r="NU181" i="1" l="1"/>
  <c r="NU182" i="1" s="1"/>
  <c r="NV80" i="1"/>
  <c r="NU289" i="1" l="1"/>
  <c r="NU151" i="1"/>
  <c r="NU99" i="1"/>
  <c r="NU184" i="1" l="1"/>
  <c r="NU185" i="1" s="1"/>
  <c r="NU188" i="1" s="1"/>
  <c r="NU100" i="1"/>
  <c r="NU101" i="1" s="1"/>
  <c r="NU105" i="1" s="1"/>
  <c r="NU112" i="1" s="1"/>
  <c r="NU125" i="1" s="1"/>
  <c r="NU199" i="1" l="1"/>
  <c r="NU128" i="1" l="1"/>
  <c r="NU131" i="1" s="1"/>
  <c r="NU135" i="1" s="1"/>
  <c r="NU138" i="1" l="1"/>
  <c r="NU139" i="1"/>
  <c r="NU140" i="1" l="1"/>
  <c r="NU142" i="1" s="1"/>
  <c r="NU200" i="1"/>
  <c r="NU201" i="1" s="1"/>
  <c r="NV129" i="1"/>
  <c r="NV130" i="1" l="1"/>
  <c r="NU286" i="1" l="1"/>
  <c r="NU288" i="1" l="1"/>
  <c r="NU146" i="1" l="1"/>
  <c r="NU297" i="1" l="1"/>
  <c r="NU147" i="1"/>
  <c r="NU149" i="1" s="1"/>
  <c r="NU153" i="1" s="1"/>
  <c r="NU227" i="1"/>
  <c r="NU295" i="1" l="1"/>
  <c r="NU294" i="1"/>
  <c r="NU229" i="1"/>
  <c r="NU231" i="1" s="1"/>
  <c r="NV174" i="1" l="1"/>
  <c r="NV228" i="1" l="1"/>
  <c r="NU155" i="1" l="1"/>
  <c r="NU158" i="1" s="1"/>
  <c r="NU161" i="1" s="1"/>
  <c r="NU162" i="1" s="1"/>
  <c r="NU234" i="1" l="1"/>
  <c r="NU236" i="1" s="1"/>
  <c r="NU238" i="1" s="1"/>
  <c r="NU239" i="1" s="1"/>
  <c r="NV172" i="1" l="1"/>
  <c r="NV179" i="1" s="1"/>
  <c r="NV78" i="1"/>
  <c r="NV87" i="1" s="1"/>
  <c r="NV90" i="1" l="1"/>
  <c r="NV91" i="1" l="1"/>
  <c r="NV92" i="1" s="1"/>
  <c r="NV96" i="1" s="1"/>
  <c r="NV181" i="1" l="1"/>
  <c r="NV182" i="1" s="1"/>
  <c r="NV198" i="1"/>
  <c r="NW80" i="1" l="1"/>
  <c r="NV99" i="1" l="1"/>
  <c r="NV289" i="1" l="1"/>
  <c r="NV151" i="1"/>
  <c r="NV100" i="1"/>
  <c r="NV101" i="1" s="1"/>
  <c r="NV105" i="1" s="1"/>
  <c r="NV112" i="1" s="1"/>
  <c r="NV125" i="1" s="1"/>
  <c r="NV184" i="1" l="1"/>
  <c r="NV185" i="1" s="1"/>
  <c r="NV188" i="1" s="1"/>
  <c r="NV199" i="1"/>
  <c r="NV128" i="1" l="1"/>
  <c r="NV131" i="1" s="1"/>
  <c r="NV135" i="1" s="1"/>
  <c r="NV139" i="1" l="1"/>
  <c r="NV138" i="1"/>
  <c r="NV140" i="1" l="1"/>
  <c r="NV142" i="1" s="1"/>
  <c r="NV200" i="1"/>
  <c r="NV201" i="1" s="1"/>
  <c r="NW129" i="1"/>
  <c r="NW130" i="1" l="1"/>
  <c r="NV286" i="1" l="1"/>
  <c r="NV288" i="1" l="1"/>
  <c r="NV146" i="1" l="1"/>
  <c r="NV297" i="1" l="1"/>
  <c r="NV147" i="1"/>
  <c r="NV149" i="1" s="1"/>
  <c r="NV153" i="1" s="1"/>
  <c r="NV227" i="1"/>
  <c r="NV294" i="1" l="1"/>
  <c r="NV295" i="1"/>
  <c r="NV229" i="1"/>
  <c r="NV231" i="1" s="1"/>
  <c r="NW174" i="1" l="1"/>
  <c r="NW228" i="1" l="1"/>
  <c r="NV155" i="1" l="1"/>
  <c r="NV158" i="1" s="1"/>
  <c r="NV161" i="1" s="1"/>
  <c r="NV162" i="1" s="1"/>
  <c r="NV234" i="1" l="1"/>
  <c r="NV236" i="1" s="1"/>
  <c r="NV238" i="1" s="1"/>
  <c r="NV239" i="1" s="1"/>
  <c r="NW172" i="1" l="1"/>
  <c r="NW179" i="1" s="1"/>
  <c r="NW78" i="1"/>
  <c r="NW87" i="1" s="1"/>
  <c r="NW90" i="1" l="1"/>
  <c r="NW91" i="1" l="1"/>
  <c r="NW92" i="1" s="1"/>
  <c r="NW96" i="1" s="1"/>
  <c r="NW181" i="1" l="1"/>
  <c r="NW182" i="1" s="1"/>
  <c r="NW198" i="1"/>
  <c r="NX80" i="1" l="1"/>
  <c r="NW99" i="1" l="1"/>
  <c r="NW100" i="1" l="1"/>
  <c r="NW101" i="1" s="1"/>
  <c r="NW105" i="1" s="1"/>
  <c r="NW112" i="1" s="1"/>
  <c r="NW125" i="1" s="1"/>
  <c r="NW199" i="1" l="1"/>
  <c r="NW128" i="1" l="1"/>
  <c r="NW131" i="1" s="1"/>
  <c r="NW135" i="1" s="1"/>
  <c r="NW138" i="1" l="1"/>
  <c r="NW139" i="1"/>
  <c r="NW140" i="1" l="1"/>
  <c r="NW142" i="1" s="1"/>
  <c r="NW200" i="1"/>
  <c r="NW201" i="1" s="1"/>
  <c r="NX129" i="1"/>
  <c r="NX130" i="1" l="1"/>
  <c r="NW286" i="1" l="1"/>
  <c r="NW288" i="1" l="1"/>
  <c r="NW146" i="1" l="1"/>
  <c r="NW297" i="1" l="1"/>
  <c r="NW147" i="1"/>
  <c r="NW149" i="1" s="1"/>
  <c r="NW227" i="1"/>
  <c r="NW295" i="1" l="1"/>
  <c r="NW294" i="1"/>
  <c r="NW229" i="1"/>
  <c r="NW231" i="1" s="1"/>
  <c r="NX174" i="1"/>
  <c r="NX228" i="1" l="1"/>
  <c r="NW289" i="1" l="1"/>
  <c r="NW151" i="1"/>
  <c r="NW184" i="1" l="1"/>
  <c r="NW185" i="1" s="1"/>
  <c r="NW188" i="1" s="1"/>
  <c r="NW153" i="1"/>
  <c r="NW155" i="1" l="1"/>
  <c r="NW158" i="1" s="1"/>
  <c r="NW161" i="1" s="1"/>
  <c r="NW162" i="1" s="1"/>
  <c r="NW234" i="1" l="1"/>
  <c r="NW236" i="1" s="1"/>
  <c r="NW238" i="1" s="1"/>
  <c r="NW239" i="1" s="1"/>
  <c r="NX172" i="1" l="1"/>
  <c r="NX179" i="1" s="1"/>
  <c r="NX78" i="1"/>
  <c r="NX87" i="1" s="1"/>
  <c r="NX90" i="1" l="1"/>
  <c r="NX91" i="1" l="1"/>
  <c r="NX92" i="1" s="1"/>
  <c r="NX96" i="1" s="1"/>
  <c r="NX181" i="1" l="1"/>
  <c r="NX182" i="1" s="1"/>
  <c r="NX198" i="1"/>
  <c r="NY80" i="1" l="1"/>
  <c r="NX99" i="1" l="1"/>
  <c r="NX289" i="1" l="1"/>
  <c r="NX151" i="1"/>
  <c r="NX100" i="1"/>
  <c r="NX101" i="1" s="1"/>
  <c r="NX105" i="1" s="1"/>
  <c r="NX112" i="1" s="1"/>
  <c r="NX125" i="1" s="1"/>
  <c r="NX184" i="1" l="1"/>
  <c r="NX185" i="1" s="1"/>
  <c r="NX188" i="1" s="1"/>
  <c r="NX199" i="1"/>
  <c r="NX128" i="1" l="1"/>
  <c r="NX131" i="1" s="1"/>
  <c r="NX135" i="1" s="1"/>
  <c r="NX138" i="1" l="1"/>
  <c r="NX139" i="1"/>
  <c r="NX140" i="1" l="1"/>
  <c r="NX142" i="1" s="1"/>
  <c r="NY129" i="1"/>
  <c r="NX200" i="1"/>
  <c r="NX201" i="1" s="1"/>
  <c r="NY130" i="1" l="1"/>
  <c r="NX286" i="1" l="1"/>
  <c r="NX288" i="1" l="1"/>
  <c r="NX146" i="1" l="1"/>
  <c r="NX297" i="1" l="1"/>
  <c r="NX147" i="1"/>
  <c r="NX149" i="1" s="1"/>
  <c r="NX153" i="1" s="1"/>
  <c r="NX227" i="1"/>
  <c r="NX295" i="1" l="1"/>
  <c r="NX294" i="1"/>
  <c r="NX229" i="1"/>
  <c r="NX231" i="1" s="1"/>
  <c r="NY174" i="1" l="1"/>
  <c r="NY228" i="1" l="1"/>
  <c r="NX155" i="1" l="1"/>
  <c r="NX158" i="1" s="1"/>
  <c r="NX161" i="1" s="1"/>
  <c r="NX162" i="1" s="1"/>
  <c r="NX234" i="1" l="1"/>
  <c r="NX236" i="1" s="1"/>
  <c r="NX238" i="1" s="1"/>
  <c r="NX239" i="1" s="1"/>
  <c r="NY172" i="1" l="1"/>
  <c r="NY179" i="1" s="1"/>
  <c r="NY78" i="1"/>
  <c r="NY87" i="1" s="1"/>
  <c r="NY90" i="1" l="1"/>
  <c r="NY91" i="1" l="1"/>
  <c r="NY92" i="1" s="1"/>
  <c r="NY96" i="1" s="1"/>
  <c r="NY181" i="1" l="1"/>
  <c r="NY182" i="1" s="1"/>
  <c r="NY198" i="1"/>
  <c r="NZ80" i="1" l="1"/>
  <c r="NY99" i="1" l="1"/>
  <c r="NY289" i="1" l="1"/>
  <c r="NY151" i="1"/>
  <c r="NY100" i="1"/>
  <c r="NY101" i="1" s="1"/>
  <c r="NY105" i="1" s="1"/>
  <c r="NY112" i="1" s="1"/>
  <c r="NY125" i="1" s="1"/>
  <c r="NY184" i="1" l="1"/>
  <c r="NY185" i="1" s="1"/>
  <c r="NY188" i="1" s="1"/>
  <c r="NY199" i="1"/>
  <c r="NY128" i="1" l="1"/>
  <c r="NY131" i="1" s="1"/>
  <c r="NY135" i="1" s="1"/>
  <c r="NY138" i="1" l="1"/>
  <c r="NY139" i="1"/>
  <c r="NY140" i="1" l="1"/>
  <c r="NY142" i="1" s="1"/>
  <c r="NZ129" i="1"/>
  <c r="NY200" i="1"/>
  <c r="NY201" i="1" s="1"/>
  <c r="NZ130" i="1" l="1"/>
  <c r="NY286" i="1" l="1"/>
  <c r="NY288" i="1" l="1"/>
  <c r="NY146" i="1" l="1"/>
  <c r="NY297" i="1" l="1"/>
  <c r="NY147" i="1"/>
  <c r="NY149" i="1" s="1"/>
  <c r="NY153" i="1" s="1"/>
  <c r="NY227" i="1"/>
  <c r="NY295" i="1" l="1"/>
  <c r="NY294" i="1"/>
  <c r="NY229" i="1"/>
  <c r="NY231" i="1" s="1"/>
  <c r="NZ174" i="1" l="1"/>
  <c r="NZ228" i="1" l="1"/>
  <c r="NY155" i="1" l="1"/>
  <c r="NY158" i="1" s="1"/>
  <c r="NY161" i="1" s="1"/>
  <c r="NY162" i="1" s="1"/>
  <c r="NY234" i="1" l="1"/>
  <c r="NY236" i="1" s="1"/>
  <c r="NY238" i="1" s="1"/>
  <c r="NY239" i="1" s="1"/>
  <c r="NZ172" i="1" l="1"/>
  <c r="NZ179" i="1" s="1"/>
  <c r="NZ78" i="1"/>
  <c r="NZ87" i="1" s="1"/>
  <c r="NZ90" i="1" l="1"/>
  <c r="NZ91" i="1" l="1"/>
  <c r="NZ92" i="1" s="1"/>
  <c r="NZ96" i="1" s="1"/>
  <c r="NZ181" i="1" l="1"/>
  <c r="NZ182" i="1" s="1"/>
  <c r="NZ198" i="1"/>
  <c r="OA80" i="1" l="1"/>
  <c r="NZ99" i="1" l="1"/>
  <c r="NZ100" i="1" l="1"/>
  <c r="NZ101" i="1" s="1"/>
  <c r="NZ105" i="1" s="1"/>
  <c r="NZ112" i="1" s="1"/>
  <c r="NZ125" i="1" s="1"/>
  <c r="NZ199" i="1" l="1"/>
  <c r="NZ128" i="1" l="1"/>
  <c r="NZ131" i="1" s="1"/>
  <c r="NZ135" i="1" s="1"/>
  <c r="NZ139" i="1" l="1"/>
  <c r="NZ138" i="1"/>
  <c r="NZ140" i="1" l="1"/>
  <c r="NZ142" i="1" s="1"/>
  <c r="NZ200" i="1"/>
  <c r="NZ201" i="1" s="1"/>
  <c r="OA129" i="1"/>
  <c r="OA130" i="1" l="1"/>
  <c r="NZ286" i="1" l="1"/>
  <c r="NZ288" i="1" l="1"/>
  <c r="NZ146" i="1" l="1"/>
  <c r="NZ297" i="1" l="1"/>
  <c r="NZ147" i="1"/>
  <c r="NZ149" i="1" s="1"/>
  <c r="NZ227" i="1"/>
  <c r="NZ295" i="1" l="1"/>
  <c r="NZ294" i="1"/>
  <c r="NZ229" i="1"/>
  <c r="NZ231" i="1" s="1"/>
  <c r="OA174" i="1" l="1"/>
  <c r="OA228" i="1" l="1"/>
  <c r="NZ289" i="1" l="1"/>
  <c r="NZ151" i="1"/>
  <c r="NZ184" i="1" l="1"/>
  <c r="NZ185" i="1" s="1"/>
  <c r="NZ188" i="1" s="1"/>
  <c r="NZ153" i="1"/>
  <c r="NZ155" i="1" l="1"/>
  <c r="NZ158" i="1" s="1"/>
  <c r="NZ161" i="1" s="1"/>
  <c r="NZ162" i="1" s="1"/>
  <c r="NZ234" i="1" l="1"/>
  <c r="NZ236" i="1" s="1"/>
  <c r="NZ238" i="1" s="1"/>
  <c r="NZ239" i="1" s="1"/>
  <c r="OA172" i="1" l="1"/>
  <c r="OA179" i="1" s="1"/>
  <c r="OA78" i="1"/>
  <c r="OA87" i="1" s="1"/>
  <c r="OA90" i="1" l="1"/>
  <c r="OA91" i="1" l="1"/>
  <c r="OA92" i="1" s="1"/>
  <c r="OA96" i="1" s="1"/>
  <c r="OA181" i="1" l="1"/>
  <c r="OA182" i="1" s="1"/>
  <c r="OA198" i="1"/>
  <c r="OB80" i="1" l="1"/>
  <c r="OA99" i="1" l="1"/>
  <c r="OA289" i="1" l="1"/>
  <c r="OA151" i="1"/>
  <c r="OA100" i="1"/>
  <c r="OA101" i="1" s="1"/>
  <c r="OA105" i="1" s="1"/>
  <c r="OA112" i="1" s="1"/>
  <c r="OA125" i="1" s="1"/>
  <c r="OA184" i="1" l="1"/>
  <c r="OA185" i="1" s="1"/>
  <c r="OA188" i="1" s="1"/>
  <c r="OA199" i="1"/>
  <c r="OA128" i="1" l="1"/>
  <c r="OA131" i="1" s="1"/>
  <c r="OA135" i="1" s="1"/>
  <c r="OA138" i="1" l="1"/>
  <c r="OA139" i="1"/>
  <c r="OA140" i="1" l="1"/>
  <c r="OA142" i="1" s="1"/>
  <c r="OB129" i="1"/>
  <c r="OA200" i="1"/>
  <c r="OA201" i="1" s="1"/>
  <c r="OB130" i="1" l="1"/>
  <c r="OA286" i="1" l="1"/>
  <c r="OA288" i="1" l="1"/>
  <c r="OA146" i="1" l="1"/>
  <c r="OA297" i="1" l="1"/>
  <c r="OA147" i="1"/>
  <c r="OA149" i="1" s="1"/>
  <c r="OA153" i="1" s="1"/>
  <c r="OA227" i="1"/>
  <c r="OA295" i="1" l="1"/>
  <c r="OA294" i="1"/>
  <c r="OA229" i="1"/>
  <c r="OA231" i="1" s="1"/>
  <c r="OB174" i="1"/>
  <c r="OB228" i="1" l="1"/>
  <c r="OA155" i="1" l="1"/>
  <c r="OA158" i="1" s="1"/>
  <c r="OA161" i="1" s="1"/>
  <c r="OA162" i="1" s="1"/>
  <c r="OA234" i="1" l="1"/>
  <c r="OA236" i="1" s="1"/>
  <c r="OA238" i="1" s="1"/>
  <c r="OA239" i="1" s="1"/>
  <c r="OB172" i="1" l="1"/>
  <c r="OB179" i="1" s="1"/>
  <c r="OB78" i="1"/>
  <c r="OB87" i="1" s="1"/>
  <c r="OB90" i="1" l="1"/>
  <c r="OB91" i="1" l="1"/>
  <c r="OB92" i="1" s="1"/>
  <c r="OB96" i="1" s="1"/>
  <c r="OB181" i="1" l="1"/>
  <c r="OB182" i="1" s="1"/>
  <c r="OB198" i="1"/>
  <c r="OC80" i="1" l="1"/>
  <c r="OB99" i="1" l="1"/>
  <c r="OB289" i="1" l="1"/>
  <c r="OB151" i="1"/>
  <c r="OB100" i="1"/>
  <c r="OB101" i="1" s="1"/>
  <c r="OB105" i="1" s="1"/>
  <c r="OB112" i="1" s="1"/>
  <c r="OB125" i="1" s="1"/>
  <c r="OB184" i="1" l="1"/>
  <c r="OB185" i="1" s="1"/>
  <c r="OB188" i="1" s="1"/>
  <c r="OB199" i="1"/>
  <c r="OB128" i="1" l="1"/>
  <c r="OB131" i="1" s="1"/>
  <c r="OB135" i="1" s="1"/>
  <c r="OB138" i="1" l="1"/>
  <c r="OB139" i="1"/>
  <c r="OB140" i="1" l="1"/>
  <c r="OB142" i="1" s="1"/>
  <c r="OC129" i="1"/>
  <c r="OB200" i="1"/>
  <c r="OB201" i="1" s="1"/>
  <c r="OC130" i="1" l="1"/>
  <c r="OB286" i="1" l="1"/>
  <c r="OB288" i="1" l="1"/>
  <c r="OB146" i="1" l="1"/>
  <c r="OB297" i="1" l="1"/>
  <c r="OB147" i="1"/>
  <c r="OB149" i="1" s="1"/>
  <c r="OB153" i="1" s="1"/>
  <c r="OB227" i="1"/>
  <c r="OB294" i="1" l="1"/>
  <c r="OB295" i="1"/>
  <c r="OB229" i="1"/>
  <c r="OB231" i="1" s="1"/>
  <c r="OC174" i="1" l="1"/>
  <c r="OC228" i="1" l="1"/>
  <c r="OB155" i="1" l="1"/>
  <c r="OB158" i="1" s="1"/>
  <c r="OB161" i="1" s="1"/>
  <c r="OB162" i="1" s="1"/>
  <c r="OB234" i="1" l="1"/>
  <c r="OB236" i="1" s="1"/>
  <c r="OB238" i="1" s="1"/>
  <c r="OB239" i="1" s="1"/>
  <c r="OC172" i="1" l="1"/>
  <c r="OC179" i="1" s="1"/>
  <c r="OC78" i="1"/>
  <c r="OC87" i="1" s="1"/>
  <c r="OC90" i="1" l="1"/>
  <c r="OC91" i="1" l="1"/>
  <c r="OC92" i="1" s="1"/>
  <c r="OC96" i="1" s="1"/>
  <c r="OC198" i="1" l="1"/>
  <c r="OC99" i="1" l="1"/>
  <c r="OC100" i="1" l="1"/>
  <c r="OC101" i="1" s="1"/>
  <c r="OC105" i="1" s="1"/>
  <c r="OC112" i="1" s="1"/>
  <c r="OC125" i="1" s="1"/>
  <c r="OC199" i="1" l="1"/>
  <c r="OC128" i="1" l="1"/>
  <c r="OC131" i="1" s="1"/>
  <c r="OC135" i="1" s="1"/>
  <c r="OC139" i="1" l="1"/>
  <c r="OC138" i="1"/>
  <c r="OC140" i="1" l="1"/>
  <c r="OC142" i="1" s="1"/>
  <c r="OD129" i="1"/>
  <c r="OC200" i="1"/>
  <c r="OC201" i="1" s="1"/>
  <c r="OD130" i="1" l="1"/>
  <c r="OC286" i="1" l="1"/>
  <c r="OC288" i="1" l="1"/>
  <c r="OC227" i="1" l="1"/>
  <c r="OC146" i="1"/>
  <c r="OC297" i="1" l="1"/>
  <c r="OC147" i="1"/>
  <c r="OC149" i="1" s="1"/>
  <c r="OC294" i="1"/>
  <c r="OC295" i="1"/>
  <c r="OC229" i="1"/>
  <c r="OC231" i="1" s="1"/>
  <c r="OD174" i="1"/>
  <c r="OD228" i="1" l="1"/>
  <c r="OC181" i="1" l="1"/>
  <c r="OC182" i="1" s="1"/>
  <c r="OD80" i="1" l="1"/>
  <c r="OC289" i="1" l="1"/>
  <c r="OC151" i="1"/>
  <c r="OC184" i="1" l="1"/>
  <c r="OC185" i="1" s="1"/>
  <c r="OC188" i="1" s="1"/>
  <c r="OC153" i="1"/>
  <c r="OC155" i="1" l="1"/>
  <c r="OC158" i="1" s="1"/>
  <c r="OC161" i="1" s="1"/>
  <c r="OC162" i="1" s="1"/>
  <c r="OC234" i="1" l="1"/>
  <c r="OC236" i="1" s="1"/>
  <c r="OC238" i="1" s="1"/>
  <c r="OC239" i="1" s="1"/>
  <c r="OD172" i="1" l="1"/>
  <c r="OD179" i="1" s="1"/>
  <c r="OD78" i="1"/>
  <c r="OD87" i="1" s="1"/>
  <c r="OD90" i="1" l="1"/>
  <c r="OD91" i="1" l="1"/>
  <c r="OD92" i="1" s="1"/>
  <c r="OD96" i="1" s="1"/>
  <c r="OD198" i="1" l="1"/>
  <c r="OD99" i="1" l="1"/>
  <c r="OD181" i="1"/>
  <c r="OD182" i="1" s="1"/>
  <c r="OD100" i="1" l="1"/>
  <c r="OD101" i="1" s="1"/>
  <c r="OD105" i="1" s="1"/>
  <c r="OD112" i="1" s="1"/>
  <c r="OD125" i="1" s="1"/>
  <c r="OD199" i="1" l="1"/>
  <c r="OE80" i="1" l="1"/>
  <c r="OD289" i="1" l="1"/>
  <c r="OD151" i="1"/>
  <c r="OD184" i="1" l="1"/>
  <c r="OD185" i="1" s="1"/>
  <c r="OD188" i="1" s="1"/>
  <c r="OD128" i="1" l="1"/>
  <c r="OD131" i="1" s="1"/>
  <c r="OD135" i="1" s="1"/>
  <c r="OD138" i="1" l="1"/>
  <c r="OD139" i="1"/>
  <c r="OD140" i="1" l="1"/>
  <c r="OD142" i="1" s="1"/>
  <c r="OD200" i="1"/>
  <c r="OD201" i="1" s="1"/>
  <c r="OE129" i="1" l="1"/>
  <c r="OD286" i="1" l="1"/>
  <c r="OE130" i="1" l="1"/>
  <c r="OD288" i="1" l="1"/>
  <c r="OD146" i="1" l="1"/>
  <c r="OD297" i="1" l="1"/>
  <c r="OD147" i="1"/>
  <c r="OD149" i="1" s="1"/>
  <c r="OD153" i="1" s="1"/>
  <c r="OD227" i="1"/>
  <c r="OD295" i="1" l="1"/>
  <c r="OD294" i="1"/>
  <c r="OD229" i="1"/>
  <c r="OD231" i="1" s="1"/>
  <c r="OE174" i="1" l="1"/>
  <c r="OE228" i="1" l="1"/>
  <c r="OD155" i="1" l="1"/>
  <c r="OD158" i="1" s="1"/>
  <c r="OD161" i="1" s="1"/>
  <c r="OD162" i="1" s="1"/>
  <c r="OD234" i="1" l="1"/>
  <c r="OD236" i="1" s="1"/>
  <c r="OD238" i="1" s="1"/>
  <c r="OD239" i="1" s="1"/>
  <c r="OE172" i="1" l="1"/>
  <c r="OE179" i="1" s="1"/>
  <c r="OE78" i="1"/>
  <c r="OE87" i="1" s="1"/>
  <c r="OE90" i="1" l="1"/>
  <c r="OE91" i="1" l="1"/>
  <c r="OE92" i="1" s="1"/>
  <c r="OE96" i="1" s="1"/>
  <c r="OE198" i="1" l="1"/>
  <c r="OE181" i="1" l="1"/>
  <c r="OE182" i="1" s="1"/>
  <c r="OE99" i="1" l="1"/>
  <c r="OE100" i="1" l="1"/>
  <c r="OE101" i="1" s="1"/>
  <c r="OE105" i="1" s="1"/>
  <c r="OE112" i="1" s="1"/>
  <c r="OE125" i="1" s="1"/>
  <c r="OE199" i="1" l="1"/>
  <c r="OF80" i="1"/>
  <c r="OE289" i="1" l="1"/>
  <c r="OE151" i="1"/>
  <c r="OE184" i="1" l="1"/>
  <c r="OE185" i="1" s="1"/>
  <c r="OE188" i="1" s="1"/>
  <c r="OE128" i="1" l="1"/>
  <c r="OE131" i="1" s="1"/>
  <c r="OE135" i="1" s="1"/>
  <c r="OE138" i="1" l="1"/>
  <c r="OE139" i="1"/>
  <c r="OE140" i="1" l="1"/>
  <c r="OE142" i="1" s="1"/>
  <c r="OE200" i="1"/>
  <c r="OE201" i="1" s="1"/>
  <c r="OF129" i="1" l="1"/>
  <c r="OF130" i="1" l="1"/>
  <c r="OE286" i="1"/>
  <c r="OE288" i="1" l="1"/>
  <c r="OE146" i="1" l="1"/>
  <c r="OE297" i="1" l="1"/>
  <c r="OE147" i="1"/>
  <c r="OE149" i="1" s="1"/>
  <c r="OE153" i="1" s="1"/>
  <c r="OE227" i="1"/>
  <c r="OE294" i="1" l="1"/>
  <c r="OE295" i="1"/>
  <c r="OE229" i="1"/>
  <c r="OE231" i="1" s="1"/>
  <c r="OF174" i="1" l="1"/>
  <c r="OF228" i="1" l="1"/>
  <c r="OE155" i="1" l="1"/>
  <c r="OE158" i="1" s="1"/>
  <c r="OE161" i="1" s="1"/>
  <c r="OE162" i="1" s="1"/>
  <c r="OE234" i="1" l="1"/>
  <c r="OE236" i="1" s="1"/>
  <c r="OE238" i="1" s="1"/>
  <c r="OE239" i="1" s="1"/>
  <c r="OF172" i="1" l="1"/>
  <c r="OF179" i="1" s="1"/>
  <c r="OF78" i="1"/>
  <c r="OF87" i="1" s="1"/>
  <c r="OF90" i="1" l="1"/>
  <c r="OF91" i="1" l="1"/>
  <c r="OF92" i="1" s="1"/>
  <c r="OF96" i="1" s="1"/>
  <c r="OF198" i="1" l="1"/>
  <c r="OF99" i="1" l="1"/>
  <c r="OF181" i="1"/>
  <c r="OF182" i="1" s="1"/>
  <c r="OF100" i="1" l="1"/>
  <c r="OF101" i="1" s="1"/>
  <c r="OF105" i="1" s="1"/>
  <c r="OF112" i="1" s="1"/>
  <c r="OF125" i="1" s="1"/>
  <c r="OF199" i="1" l="1"/>
  <c r="OG80" i="1" l="1"/>
  <c r="OF128" i="1" l="1"/>
  <c r="OF131" i="1" s="1"/>
  <c r="OF135" i="1" s="1"/>
  <c r="OF138" i="1" l="1"/>
  <c r="OF139" i="1"/>
  <c r="OF140" i="1" l="1"/>
  <c r="OF142" i="1" s="1"/>
  <c r="OF200" i="1"/>
  <c r="OF201" i="1" s="1"/>
  <c r="OG129" i="1" l="1"/>
  <c r="OG130" i="1" l="1"/>
  <c r="OF286" i="1"/>
  <c r="OF288" i="1" l="1"/>
  <c r="OF146" i="1" l="1"/>
  <c r="OF297" i="1" l="1"/>
  <c r="OF147" i="1"/>
  <c r="OF149" i="1" s="1"/>
  <c r="OF227" i="1" l="1"/>
  <c r="OF295" i="1" l="1"/>
  <c r="OF294" i="1"/>
  <c r="OF229" i="1"/>
  <c r="OF231" i="1" s="1"/>
  <c r="OG174" i="1"/>
  <c r="OG228" i="1" l="1"/>
  <c r="OF289" i="1" l="1"/>
  <c r="OF151" i="1"/>
  <c r="OF184" i="1" l="1"/>
  <c r="OF185" i="1" s="1"/>
  <c r="OF188" i="1" s="1"/>
  <c r="OF153" i="1"/>
  <c r="OF155" i="1" l="1"/>
  <c r="OF158" i="1" s="1"/>
  <c r="OF161" i="1" s="1"/>
  <c r="OF162" i="1" s="1"/>
  <c r="OF234" i="1" l="1"/>
  <c r="OF236" i="1" s="1"/>
  <c r="OF238" i="1" s="1"/>
  <c r="OF239" i="1" s="1"/>
  <c r="OG172" i="1" l="1"/>
  <c r="OG179" i="1" s="1"/>
  <c r="OG78" i="1"/>
  <c r="OG87" i="1" s="1"/>
  <c r="OG90" i="1" l="1"/>
  <c r="OG91" i="1" l="1"/>
  <c r="OG92" i="1" s="1"/>
  <c r="OG96" i="1" s="1"/>
  <c r="OG198" i="1" l="1"/>
  <c r="OG99" i="1" l="1"/>
  <c r="OG181" i="1"/>
  <c r="OG182" i="1" s="1"/>
  <c r="OG100" i="1" l="1"/>
  <c r="OG101" i="1" s="1"/>
  <c r="OG105" i="1" s="1"/>
  <c r="OG112" i="1" s="1"/>
  <c r="OG125" i="1" s="1"/>
  <c r="OG199" i="1" l="1"/>
  <c r="OH80" i="1" l="1"/>
  <c r="OG289" i="1" l="1"/>
  <c r="OG151" i="1"/>
  <c r="OG184" i="1" l="1"/>
  <c r="OG185" i="1" s="1"/>
  <c r="OG188" i="1" s="1"/>
  <c r="OG128" i="1" l="1"/>
  <c r="OG131" i="1" s="1"/>
  <c r="OG135" i="1" s="1"/>
  <c r="OG138" i="1" l="1"/>
  <c r="OG139" i="1"/>
  <c r="OG140" i="1" l="1"/>
  <c r="OG142" i="1" s="1"/>
  <c r="OG200" i="1"/>
  <c r="OG201" i="1" s="1"/>
  <c r="OH129" i="1" l="1"/>
  <c r="OG286" i="1" l="1"/>
  <c r="OH130" i="1"/>
  <c r="OG288" i="1" l="1"/>
  <c r="OG146" i="1" l="1"/>
  <c r="OG297" i="1" l="1"/>
  <c r="OG147" i="1"/>
  <c r="OG149" i="1" s="1"/>
  <c r="OG153" i="1" s="1"/>
  <c r="OG227" i="1"/>
  <c r="OG295" i="1" l="1"/>
  <c r="OG294" i="1"/>
  <c r="OG229" i="1"/>
  <c r="OG231" i="1" s="1"/>
  <c r="OH174" i="1" l="1"/>
  <c r="OH228" i="1" l="1"/>
  <c r="OG155" i="1" l="1"/>
  <c r="OG158" i="1" s="1"/>
  <c r="OG161" i="1" s="1"/>
  <c r="OG162" i="1" s="1"/>
  <c r="OG234" i="1" l="1"/>
  <c r="OG236" i="1" s="1"/>
  <c r="OG238" i="1" s="1"/>
  <c r="OG239" i="1" s="1"/>
  <c r="OH172" i="1" l="1"/>
  <c r="OH179" i="1" s="1"/>
  <c r="OH78" i="1"/>
  <c r="OH87" i="1" s="1"/>
  <c r="OH90" i="1" l="1"/>
  <c r="OH91" i="1" l="1"/>
  <c r="OH92" i="1" s="1"/>
  <c r="OH96" i="1" s="1"/>
  <c r="OH198" i="1" l="1"/>
  <c r="OH181" i="1" l="1"/>
  <c r="OH182" i="1" s="1"/>
  <c r="OH99" i="1" l="1"/>
  <c r="OH289" i="1" l="1"/>
  <c r="OH151" i="1"/>
  <c r="OH100" i="1"/>
  <c r="OH101" i="1" s="1"/>
  <c r="OH105" i="1" s="1"/>
  <c r="OH112" i="1" s="1"/>
  <c r="OH125" i="1" s="1"/>
  <c r="OH184" i="1" l="1"/>
  <c r="OH185" i="1" s="1"/>
  <c r="OH188" i="1" s="1"/>
  <c r="OH199" i="1" l="1"/>
  <c r="OH128" i="1" l="1"/>
  <c r="OH131" i="1" s="1"/>
  <c r="OH135" i="1" s="1"/>
  <c r="OH138" i="1" l="1"/>
  <c r="OH139" i="1"/>
  <c r="OH140" i="1" l="1"/>
  <c r="OH142" i="1" s="1"/>
  <c r="OH200" i="1"/>
  <c r="OH201" i="1" s="1"/>
  <c r="OI129" i="1" l="1"/>
  <c r="OI130" i="1" l="1"/>
  <c r="OH286" i="1"/>
  <c r="OH288" i="1" l="1"/>
  <c r="OH146" i="1" l="1"/>
  <c r="OH297" i="1" l="1"/>
  <c r="OH147" i="1"/>
  <c r="OH149" i="1" s="1"/>
  <c r="OH153" i="1" s="1"/>
  <c r="OH227" i="1"/>
  <c r="OH294" i="1" l="1"/>
  <c r="OH295" i="1"/>
  <c r="OH229" i="1"/>
  <c r="OH231" i="1" s="1"/>
  <c r="OI174" i="1" l="1"/>
  <c r="OI228" i="1" l="1"/>
  <c r="OH155" i="1" l="1"/>
  <c r="OH158" i="1" s="1"/>
  <c r="OH161" i="1" s="1"/>
  <c r="OH162" i="1" s="1"/>
  <c r="OH234" i="1" l="1"/>
  <c r="OH236" i="1" s="1"/>
  <c r="OH238" i="1" s="1"/>
  <c r="OH239" i="1" s="1"/>
  <c r="OI172" i="1" l="1"/>
  <c r="OI179" i="1" s="1"/>
  <c r="OI78" i="1"/>
  <c r="OI181" i="1" l="1"/>
  <c r="OI182" i="1" s="1"/>
  <c r="OI80" i="1" l="1"/>
  <c r="OI87" i="1" s="1"/>
  <c r="OJ80" i="1" l="1"/>
  <c r="OI90" i="1" l="1"/>
  <c r="OI91" i="1" l="1"/>
  <c r="OI92" i="1" s="1"/>
  <c r="OI96" i="1" s="1"/>
  <c r="OI198" i="1" l="1"/>
  <c r="OI99" i="1" l="1"/>
  <c r="OI101" i="1" l="1"/>
  <c r="OI105" i="1" s="1"/>
  <c r="OI112" i="1" s="1"/>
  <c r="OI125" i="1" s="1"/>
  <c r="OI100" i="1"/>
  <c r="OI199" i="1" l="1"/>
  <c r="OI128" i="1" l="1"/>
  <c r="OI131" i="1" s="1"/>
  <c r="OI135" i="1" s="1"/>
  <c r="OI138" i="1" l="1"/>
  <c r="ON139" i="1"/>
  <c r="ON140" i="1" s="1"/>
  <c r="OQ139" i="1"/>
  <c r="OM139" i="1"/>
  <c r="OM140" i="1" s="1"/>
  <c r="OK139" i="1"/>
  <c r="OK140" i="1" s="1"/>
  <c r="OJ139" i="1"/>
  <c r="OJ140" i="1" s="1"/>
  <c r="OP139" i="1"/>
  <c r="OP140" i="1" s="1"/>
  <c r="OL139" i="1"/>
  <c r="OL140" i="1" s="1"/>
  <c r="OO139" i="1"/>
  <c r="OO140" i="1" s="1"/>
  <c r="OI139" i="1"/>
  <c r="OQ140" i="1" l="1"/>
  <c r="I139" i="1"/>
  <c r="OI140" i="1"/>
  <c r="OI142" i="1" s="1"/>
  <c r="I138" i="1"/>
  <c r="OI200" i="1"/>
  <c r="OI201" i="1" s="1"/>
  <c r="OJ129" i="1"/>
  <c r="OJ172" i="1" l="1"/>
  <c r="OJ78" i="1"/>
  <c r="OJ87" i="1" s="1"/>
  <c r="I140" i="1"/>
  <c r="OJ130" i="1"/>
  <c r="OJ200" i="1"/>
  <c r="OK200" i="1" l="1"/>
  <c r="OL200" i="1" l="1"/>
  <c r="OI286" i="1"/>
  <c r="OJ90" i="1" l="1"/>
  <c r="OM200" i="1"/>
  <c r="ON200" i="1" l="1"/>
  <c r="OJ91" i="1"/>
  <c r="OJ92" i="1" s="1"/>
  <c r="OJ96" i="1" s="1"/>
  <c r="OJ198" i="1" l="1"/>
  <c r="OO200" i="1"/>
  <c r="OP200" i="1" l="1"/>
  <c r="OI288" i="1"/>
  <c r="OI146" i="1" l="1"/>
  <c r="OQ200" i="1"/>
  <c r="OI297" i="1" l="1"/>
  <c r="OI147" i="1"/>
  <c r="OI149" i="1" s="1"/>
  <c r="OJ99" i="1"/>
  <c r="OR200" i="1"/>
  <c r="OI227" i="1"/>
  <c r="OI295" i="1" l="1"/>
  <c r="OI294" i="1"/>
  <c r="OI229" i="1"/>
  <c r="OI231" i="1" s="1"/>
  <c r="OS200" i="1"/>
  <c r="OJ100" i="1"/>
  <c r="OJ101" i="1" s="1"/>
  <c r="OJ105" i="1" s="1"/>
  <c r="OJ112" i="1" s="1"/>
  <c r="OJ125" i="1" s="1"/>
  <c r="OJ199" i="1" l="1"/>
  <c r="OJ201" i="1" s="1"/>
  <c r="OT200" i="1"/>
  <c r="OJ174" i="1"/>
  <c r="OJ179" i="1" s="1"/>
  <c r="OJ228" i="1" l="1"/>
  <c r="OU200" i="1"/>
  <c r="OV200" i="1" l="1"/>
  <c r="OW200" i="1" l="1"/>
  <c r="OX200" i="1" l="1"/>
  <c r="OI289" i="1" l="1"/>
  <c r="OI151" i="1"/>
  <c r="OY200" i="1"/>
  <c r="OJ128" i="1"/>
  <c r="OJ131" i="1" s="1"/>
  <c r="OJ135" i="1" s="1"/>
  <c r="OJ142" i="1" s="1"/>
  <c r="OI184" i="1" l="1"/>
  <c r="OI185" i="1" s="1"/>
  <c r="OI188" i="1" s="1"/>
  <c r="OI153" i="1"/>
  <c r="OZ200" i="1"/>
  <c r="OJ181" i="1"/>
  <c r="OJ182" i="1" s="1"/>
  <c r="PA200" i="1" l="1"/>
  <c r="OK172" i="1" l="1"/>
  <c r="OK78" i="1"/>
  <c r="OK129" i="1"/>
  <c r="OK80" i="1"/>
  <c r="PB200" i="1"/>
  <c r="OK87" i="1" l="1"/>
  <c r="OK130" i="1"/>
  <c r="PC200" i="1"/>
  <c r="OJ289" i="1" l="1"/>
  <c r="OJ151" i="1"/>
  <c r="OJ286" i="1"/>
  <c r="PD200" i="1"/>
  <c r="OJ184" i="1" l="1"/>
  <c r="OJ185" i="1" s="1"/>
  <c r="OJ188" i="1" s="1"/>
  <c r="OJ288" i="1"/>
  <c r="PE200" i="1"/>
  <c r="OI155" i="1"/>
  <c r="OI158" i="1" s="1"/>
  <c r="OI161" i="1" s="1"/>
  <c r="OI162" i="1" s="1"/>
  <c r="OK90" i="1"/>
  <c r="OI234" i="1" l="1"/>
  <c r="OI236" i="1" s="1"/>
  <c r="OI238" i="1" s="1"/>
  <c r="OI239" i="1" s="1"/>
  <c r="PF200" i="1"/>
  <c r="OJ146" i="1"/>
  <c r="OK91" i="1"/>
  <c r="OK92" i="1" s="1"/>
  <c r="OK96" i="1" s="1"/>
  <c r="OJ297" i="1" l="1"/>
  <c r="OJ147" i="1"/>
  <c r="OJ149" i="1" s="1"/>
  <c r="OJ153" i="1" s="1"/>
  <c r="OJ155" i="1"/>
  <c r="OK198" i="1"/>
  <c r="PG200" i="1"/>
  <c r="OJ227" i="1"/>
  <c r="OJ295" i="1" l="1"/>
  <c r="OJ294" i="1"/>
  <c r="OJ229" i="1"/>
  <c r="OJ231" i="1" s="1"/>
  <c r="OJ158" i="1"/>
  <c r="OJ161" i="1" s="1"/>
  <c r="OJ162" i="1" s="1"/>
  <c r="PH200" i="1"/>
  <c r="OJ234" i="1"/>
  <c r="OJ236" i="1" s="1"/>
  <c r="OJ238" i="1" l="1"/>
  <c r="OJ239" i="1" s="1"/>
  <c r="PI200" i="1"/>
  <c r="OK174" i="1"/>
  <c r="OK179" i="1" s="1"/>
  <c r="OK155" i="1" l="1"/>
  <c r="PJ200" i="1"/>
  <c r="OK99" i="1"/>
  <c r="OK228" i="1"/>
  <c r="OK234" i="1" l="1"/>
  <c r="OK236" i="1" s="1"/>
  <c r="OK100" i="1"/>
  <c r="OK101" i="1" s="1"/>
  <c r="OK105" i="1" s="1"/>
  <c r="OK112" i="1" s="1"/>
  <c r="OK125" i="1" s="1"/>
  <c r="PK200" i="1"/>
  <c r="OL155" i="1" l="1"/>
  <c r="OK199" i="1"/>
  <c r="OK201" i="1" s="1"/>
  <c r="PL200" i="1"/>
  <c r="PM200" i="1" l="1"/>
  <c r="OL234" i="1"/>
  <c r="OL236" i="1" s="1"/>
  <c r="OK181" i="1" l="1"/>
  <c r="OK182" i="1" s="1"/>
  <c r="OM155" i="1"/>
  <c r="OL80" i="1" l="1"/>
  <c r="OM234" i="1"/>
  <c r="OM236" i="1" s="1"/>
  <c r="OK128" i="1" l="1"/>
  <c r="OK131" i="1" s="1"/>
  <c r="OK135" i="1" s="1"/>
  <c r="OK142" i="1" s="1"/>
  <c r="OK289" i="1" l="1"/>
  <c r="OK151" i="1"/>
  <c r="ON155" i="1"/>
  <c r="OK184" i="1" l="1"/>
  <c r="OK185" i="1" s="1"/>
  <c r="OK188" i="1" s="1"/>
  <c r="ON234" i="1"/>
  <c r="ON236" i="1" s="1"/>
  <c r="OL172" i="1" l="1"/>
  <c r="OL78" i="1"/>
  <c r="OL87" i="1" s="1"/>
  <c r="OO155" i="1"/>
  <c r="OL129" i="1"/>
  <c r="OL130" i="1" l="1"/>
  <c r="OO234" i="1"/>
  <c r="OO236" i="1" s="1"/>
  <c r="OK286" i="1" l="1"/>
  <c r="OL90" i="1" l="1"/>
  <c r="OP155" i="1"/>
  <c r="OK288" i="1"/>
  <c r="OK146" i="1" l="1"/>
  <c r="OP234" i="1"/>
  <c r="OP236" i="1" s="1"/>
  <c r="OL91" i="1"/>
  <c r="OL92" i="1" s="1"/>
  <c r="OL96" i="1" s="1"/>
  <c r="OK297" i="1" l="1"/>
  <c r="OK147" i="1"/>
  <c r="OK149" i="1" s="1"/>
  <c r="OK153" i="1" s="1"/>
  <c r="OK158" i="1" s="1"/>
  <c r="OK161" i="1" s="1"/>
  <c r="OK162" i="1" s="1"/>
  <c r="OL198" i="1"/>
  <c r="OK227" i="1"/>
  <c r="OK295" i="1" l="1"/>
  <c r="OK294" i="1"/>
  <c r="OK229" i="1"/>
  <c r="OK231" i="1" s="1"/>
  <c r="OK238" i="1" s="1"/>
  <c r="OK239" i="1" s="1"/>
  <c r="OQ155" i="1"/>
  <c r="OL174" i="1" l="1"/>
  <c r="OL179" i="1" s="1"/>
  <c r="OQ234" i="1"/>
  <c r="OQ236" i="1" s="1"/>
  <c r="OL228" i="1" l="1"/>
  <c r="OL99" i="1"/>
  <c r="OR155" i="1" l="1"/>
  <c r="OL100" i="1"/>
  <c r="OL101" i="1" s="1"/>
  <c r="OL105" i="1" s="1"/>
  <c r="OL112" i="1" s="1"/>
  <c r="OL125" i="1" s="1"/>
  <c r="OR234" i="1" l="1"/>
  <c r="OR236" i="1" s="1"/>
  <c r="OL199" i="1"/>
  <c r="OL201" i="1" s="1"/>
  <c r="OS155" i="1" l="1"/>
  <c r="OS234" i="1" l="1"/>
  <c r="OS236" i="1" s="1"/>
  <c r="OL181" i="1" l="1"/>
  <c r="OL182" i="1" s="1"/>
  <c r="OM80" i="1" l="1"/>
  <c r="OT155" i="1"/>
  <c r="OL128" i="1" l="1"/>
  <c r="OL131" i="1" s="1"/>
  <c r="OL135" i="1" s="1"/>
  <c r="OL142" i="1" s="1"/>
  <c r="OT234" i="1"/>
  <c r="OT236" i="1" s="1"/>
  <c r="OL289" i="1" l="1"/>
  <c r="OL151" i="1"/>
  <c r="OU155" i="1"/>
  <c r="OM172" i="1" l="1"/>
  <c r="OM78" i="1"/>
  <c r="OM87" i="1" s="1"/>
  <c r="OL184" i="1"/>
  <c r="OL185" i="1" s="1"/>
  <c r="OL188" i="1" s="1"/>
  <c r="OM129" i="1"/>
  <c r="OU234" i="1"/>
  <c r="OU236" i="1" s="1"/>
  <c r="OM130" i="1" l="1"/>
  <c r="OV155" i="1" l="1"/>
  <c r="OL286" i="1"/>
  <c r="OV234" i="1" l="1"/>
  <c r="OV236" i="1" s="1"/>
  <c r="OL288" i="1"/>
  <c r="OM90" i="1"/>
  <c r="OW155" i="1" l="1"/>
  <c r="OM91" i="1"/>
  <c r="OM92" i="1" s="1"/>
  <c r="OM96" i="1" s="1"/>
  <c r="OL146" i="1"/>
  <c r="OL297" i="1" l="1"/>
  <c r="OL147" i="1"/>
  <c r="OL149" i="1" s="1"/>
  <c r="OL153" i="1" s="1"/>
  <c r="OL158" i="1" s="1"/>
  <c r="OL161" i="1" s="1"/>
  <c r="OL162" i="1" s="1"/>
  <c r="OW234" i="1"/>
  <c r="OW236" i="1" s="1"/>
  <c r="OM198" i="1"/>
  <c r="OL227" i="1"/>
  <c r="OL295" i="1" l="1"/>
  <c r="OL294" i="1"/>
  <c r="OL229" i="1"/>
  <c r="OL231" i="1" s="1"/>
  <c r="OL238" i="1" s="1"/>
  <c r="OL239" i="1" s="1"/>
  <c r="OX155" i="1"/>
  <c r="OM174" i="1" l="1"/>
  <c r="OM179" i="1" s="1"/>
  <c r="OX234" i="1"/>
  <c r="OX236" i="1" s="1"/>
  <c r="OM99" i="1" l="1"/>
  <c r="OM228" i="1"/>
  <c r="OY155" i="1" l="1"/>
  <c r="OM100" i="1"/>
  <c r="OM101" i="1" s="1"/>
  <c r="OM105" i="1" s="1"/>
  <c r="OM112" i="1" s="1"/>
  <c r="OM125" i="1" s="1"/>
  <c r="OY234" i="1" l="1"/>
  <c r="OY236" i="1" s="1"/>
  <c r="OM199" i="1"/>
  <c r="OM201" i="1" s="1"/>
  <c r="OZ155" i="1" l="1"/>
  <c r="OZ234" i="1" l="1"/>
  <c r="OZ236" i="1" s="1"/>
  <c r="OM181" i="1" l="1"/>
  <c r="OM182" i="1" s="1"/>
  <c r="PA155" i="1"/>
  <c r="ON80" i="1" l="1"/>
  <c r="PA234" i="1"/>
  <c r="PA236" i="1" s="1"/>
  <c r="OM128" i="1" l="1"/>
  <c r="OM131" i="1" s="1"/>
  <c r="OM135" i="1" s="1"/>
  <c r="OM142" i="1" s="1"/>
  <c r="OM289" i="1" l="1"/>
  <c r="OM151" i="1"/>
  <c r="PB155" i="1"/>
  <c r="OM184" i="1" l="1"/>
  <c r="OM185" i="1" s="1"/>
  <c r="OM188" i="1" s="1"/>
  <c r="PB234" i="1"/>
  <c r="PB236" i="1" s="1"/>
  <c r="ON172" i="1" l="1"/>
  <c r="ON78" i="1"/>
  <c r="ON87" i="1" s="1"/>
  <c r="ON129" i="1"/>
  <c r="PC155" i="1" l="1"/>
  <c r="ON130" i="1"/>
  <c r="OM286" i="1" l="1"/>
  <c r="PC234" i="1"/>
  <c r="PC236" i="1" s="1"/>
  <c r="ON90" i="1" l="1"/>
  <c r="OM288" i="1"/>
  <c r="OM146" i="1" l="1"/>
  <c r="PD155" i="1"/>
  <c r="ON91" i="1"/>
  <c r="ON92" i="1" s="1"/>
  <c r="ON96" i="1" s="1"/>
  <c r="OM297" i="1" l="1"/>
  <c r="OM147" i="1"/>
  <c r="OM149" i="1" s="1"/>
  <c r="OM153" i="1" s="1"/>
  <c r="OM158" i="1" s="1"/>
  <c r="OM161" i="1" s="1"/>
  <c r="OM162" i="1" s="1"/>
  <c r="PD234" i="1"/>
  <c r="PD236" i="1" s="1"/>
  <c r="ON198" i="1"/>
  <c r="OM227" i="1"/>
  <c r="OM295" i="1" l="1"/>
  <c r="OM294" i="1"/>
  <c r="OM229" i="1"/>
  <c r="OM231" i="1" s="1"/>
  <c r="OM238" i="1" s="1"/>
  <c r="OM239" i="1" s="1"/>
  <c r="PE155" i="1"/>
  <c r="ON174" i="1" l="1"/>
  <c r="ON179" i="1" s="1"/>
  <c r="PE234" i="1"/>
  <c r="PE236" i="1" s="1"/>
  <c r="ON99" i="1" l="1"/>
  <c r="ON228" i="1"/>
  <c r="ON100" i="1" l="1"/>
  <c r="ON101" i="1" s="1"/>
  <c r="ON105" i="1" s="1"/>
  <c r="ON112" i="1" s="1"/>
  <c r="ON125" i="1" s="1"/>
  <c r="PF155" i="1"/>
  <c r="ON199" i="1" l="1"/>
  <c r="ON201" i="1" s="1"/>
  <c r="PF234" i="1"/>
  <c r="PF236" i="1" s="1"/>
  <c r="PG155" i="1" l="1"/>
  <c r="PG234" i="1" l="1"/>
  <c r="PG236" i="1" s="1"/>
  <c r="ON181" i="1" l="1"/>
  <c r="ON182" i="1" s="1"/>
  <c r="OO80" i="1" l="1"/>
  <c r="PH155" i="1"/>
  <c r="PH234" i="1" l="1"/>
  <c r="PH236" i="1" s="1"/>
  <c r="ON128" i="1"/>
  <c r="ON131" i="1" s="1"/>
  <c r="ON135" i="1" s="1"/>
  <c r="ON142" i="1" s="1"/>
  <c r="PI155" i="1" l="1"/>
  <c r="ON289" i="1" l="1"/>
  <c r="ON151" i="1"/>
  <c r="PI234" i="1"/>
  <c r="PI236" i="1" s="1"/>
  <c r="ON184" i="1" l="1"/>
  <c r="ON185" i="1" s="1"/>
  <c r="ON188" i="1" s="1"/>
  <c r="OO172" i="1"/>
  <c r="OO78" i="1"/>
  <c r="OO87" i="1" s="1"/>
  <c r="PJ155" i="1"/>
  <c r="OO129" i="1"/>
  <c r="PJ234" i="1" l="1"/>
  <c r="PJ236" i="1" s="1"/>
  <c r="OO130" i="1"/>
  <c r="ON286" i="1" l="1"/>
  <c r="PK155" i="1" l="1"/>
  <c r="OO90" i="1"/>
  <c r="ON288" i="1"/>
  <c r="PK234" i="1" l="1"/>
  <c r="PK236" i="1" s="1"/>
  <c r="ON146" i="1"/>
  <c r="OO91" i="1"/>
  <c r="OO92" i="1" s="1"/>
  <c r="OO96" i="1" s="1"/>
  <c r="ON297" i="1" l="1"/>
  <c r="ON147" i="1"/>
  <c r="ON149" i="1" s="1"/>
  <c r="ON153" i="1" s="1"/>
  <c r="ON158" i="1" s="1"/>
  <c r="ON161" i="1" s="1"/>
  <c r="ON162" i="1" s="1"/>
  <c r="PL155" i="1"/>
  <c r="OO198" i="1"/>
  <c r="ON227" i="1"/>
  <c r="ON295" i="1" l="1"/>
  <c r="ON294" i="1"/>
  <c r="ON229" i="1"/>
  <c r="ON231" i="1" s="1"/>
  <c r="ON238" i="1" s="1"/>
  <c r="ON239" i="1" s="1"/>
  <c r="PL234" i="1"/>
  <c r="PL236" i="1" s="1"/>
  <c r="PM155" i="1" l="1"/>
  <c r="I155" i="1" s="1"/>
  <c r="OO174" i="1"/>
  <c r="OO179" i="1" s="1"/>
  <c r="OO228" i="1" l="1"/>
  <c r="PM234" i="1"/>
  <c r="PM236" i="1" s="1"/>
  <c r="OO99" i="1"/>
  <c r="OO100" i="1" l="1"/>
  <c r="OO101" i="1" s="1"/>
  <c r="OO105" i="1" s="1"/>
  <c r="OO112" i="1" s="1"/>
  <c r="OO125" i="1" s="1"/>
  <c r="OO199" i="1" l="1"/>
  <c r="OO201" i="1" s="1"/>
  <c r="OO128" i="1" l="1"/>
  <c r="OO131" i="1" s="1"/>
  <c r="OO135" i="1" s="1"/>
  <c r="OO142" i="1" s="1"/>
  <c r="OP172" i="1" l="1"/>
  <c r="OP78" i="1"/>
  <c r="OP129" i="1"/>
  <c r="OP130" i="1" l="1"/>
  <c r="OO286" i="1" l="1"/>
  <c r="OO288" i="1" l="1"/>
  <c r="OO146" i="1" l="1"/>
  <c r="OO297" i="1" l="1"/>
  <c r="OO147" i="1"/>
  <c r="OO149" i="1" s="1"/>
  <c r="OO227" i="1"/>
  <c r="OO294" i="1" l="1"/>
  <c r="OO295" i="1"/>
  <c r="OO229" i="1"/>
  <c r="OO231" i="1" s="1"/>
  <c r="OO238" i="1" s="1"/>
  <c r="OO239" i="1" s="1"/>
  <c r="OP174" i="1" l="1"/>
  <c r="OP179" i="1" s="1"/>
  <c r="OP228" i="1" l="1"/>
  <c r="OO181" i="1" l="1"/>
  <c r="OO182" i="1" s="1"/>
  <c r="OP181" i="1" l="1"/>
  <c r="OP182" i="1" s="1"/>
  <c r="OP80" i="1" l="1"/>
  <c r="OP87" i="1" s="1"/>
  <c r="OO289" i="1" l="1"/>
  <c r="OO151" i="1"/>
  <c r="OQ80" i="1"/>
  <c r="OO184" i="1" l="1"/>
  <c r="OO185" i="1" s="1"/>
  <c r="OO188" i="1" s="1"/>
  <c r="OO153" i="1"/>
  <c r="OO158" i="1" s="1"/>
  <c r="OO161" i="1" s="1"/>
  <c r="OO162" i="1" s="1"/>
  <c r="OP289" i="1" l="1"/>
  <c r="OP151" i="1"/>
  <c r="OP184" i="1" l="1"/>
  <c r="OP185" i="1" s="1"/>
  <c r="OP188" i="1" s="1"/>
  <c r="OP90" i="1"/>
  <c r="OP91" i="1" l="1"/>
  <c r="OP92" i="1" s="1"/>
  <c r="OP96" i="1" s="1"/>
  <c r="OP198" i="1" l="1"/>
  <c r="OP99" i="1" l="1"/>
  <c r="OP100" i="1" l="1"/>
  <c r="OP101" i="1" s="1"/>
  <c r="OP105" i="1" s="1"/>
  <c r="OP112" i="1" s="1"/>
  <c r="OP125" i="1" s="1"/>
  <c r="OP199" i="1" l="1"/>
  <c r="OP201" i="1" s="1"/>
  <c r="OP128" i="1" l="1"/>
  <c r="OP131" i="1" s="1"/>
  <c r="OP135" i="1" s="1"/>
  <c r="OP142" i="1" s="1"/>
  <c r="OQ172" i="1" l="1"/>
  <c r="OQ78" i="1"/>
  <c r="OQ87" i="1" s="1"/>
  <c r="OQ129" i="1" l="1"/>
  <c r="OP286" i="1" l="1"/>
  <c r="OQ130" i="1" l="1"/>
  <c r="OQ90" i="1"/>
  <c r="OQ91" i="1" l="1"/>
  <c r="OQ92" i="1" s="1"/>
  <c r="OQ96" i="1" s="1"/>
  <c r="OP288" i="1" l="1"/>
  <c r="OQ198" i="1"/>
  <c r="OP146" i="1" l="1"/>
  <c r="OP297" i="1" l="1"/>
  <c r="OP147" i="1"/>
  <c r="OP149" i="1" s="1"/>
  <c r="OP153" i="1" s="1"/>
  <c r="OP158" i="1" s="1"/>
  <c r="OP161" i="1" s="1"/>
  <c r="OP162" i="1" s="1"/>
  <c r="OP227" i="1"/>
  <c r="OP294" i="1" l="1"/>
  <c r="OP295" i="1"/>
  <c r="OP229" i="1"/>
  <c r="OP231" i="1" s="1"/>
  <c r="OP238" i="1" s="1"/>
  <c r="OP239" i="1" s="1"/>
  <c r="OQ99" i="1"/>
  <c r="OQ100" i="1" l="1"/>
  <c r="OQ101" i="1" s="1"/>
  <c r="OQ105" i="1" s="1"/>
  <c r="OQ112" i="1" s="1"/>
  <c r="OQ125" i="1" s="1"/>
  <c r="OQ174" i="1" l="1"/>
  <c r="OQ179" i="1" s="1"/>
  <c r="OQ199" i="1" l="1"/>
  <c r="OQ201" i="1" s="1"/>
  <c r="OQ228" i="1"/>
  <c r="OQ181" i="1" l="1"/>
  <c r="OQ182" i="1" s="1"/>
  <c r="OQ128" i="1" l="1"/>
  <c r="OQ131" i="1" s="1"/>
  <c r="OQ135" i="1" s="1"/>
  <c r="OQ142" i="1" s="1"/>
  <c r="OR80" i="1" l="1"/>
  <c r="OR172" i="1" l="1"/>
  <c r="OR78" i="1"/>
  <c r="OR87" i="1" s="1"/>
  <c r="OQ289" i="1" l="1"/>
  <c r="OQ151" i="1"/>
  <c r="OQ184" i="1" l="1"/>
  <c r="OQ185" i="1" s="1"/>
  <c r="OQ188" i="1" s="1"/>
  <c r="OR129" i="1"/>
  <c r="OQ286" i="1" l="1"/>
  <c r="OR90" i="1" l="1"/>
  <c r="OR130" i="1"/>
  <c r="OR92" i="1" l="1"/>
  <c r="OR96" i="1" s="1"/>
  <c r="OR91" i="1"/>
  <c r="OQ288" i="1" l="1"/>
  <c r="OR198" i="1" l="1"/>
  <c r="OQ146" i="1"/>
  <c r="OQ297" i="1" l="1"/>
  <c r="OQ147" i="1"/>
  <c r="OQ149" i="1" s="1"/>
  <c r="OQ153" i="1" s="1"/>
  <c r="OQ158" i="1" s="1"/>
  <c r="OQ161" i="1" s="1"/>
  <c r="OQ162" i="1" s="1"/>
  <c r="OQ227" i="1"/>
  <c r="OQ295" i="1" l="1"/>
  <c r="OQ294" i="1"/>
  <c r="OQ229" i="1"/>
  <c r="OQ231" i="1" s="1"/>
  <c r="OQ238" i="1" s="1"/>
  <c r="OQ239" i="1" s="1"/>
  <c r="OR99" i="1"/>
  <c r="OR100" i="1" l="1"/>
  <c r="OR101" i="1" s="1"/>
  <c r="OR105" i="1" s="1"/>
  <c r="OR112" i="1" s="1"/>
  <c r="OR125" i="1" s="1"/>
  <c r="OR199" i="1" l="1"/>
  <c r="OR201" i="1" s="1"/>
  <c r="OR174" i="1"/>
  <c r="OR179" i="1" s="1"/>
  <c r="OR228" i="1" l="1"/>
  <c r="OR181" i="1" l="1"/>
  <c r="OR182" i="1" s="1"/>
  <c r="OR128" i="1"/>
  <c r="OR131" i="1" s="1"/>
  <c r="OR135" i="1" s="1"/>
  <c r="OR142" i="1" s="1"/>
  <c r="OS172" i="1" l="1"/>
  <c r="OS78" i="1"/>
  <c r="OS80" i="1"/>
  <c r="OS87" i="1" l="1"/>
  <c r="OR289" i="1" l="1"/>
  <c r="OR151" i="1"/>
  <c r="OS129" i="1"/>
  <c r="OR184" i="1" l="1"/>
  <c r="OR185" i="1" s="1"/>
  <c r="OR188" i="1" s="1"/>
  <c r="OS130" i="1"/>
  <c r="OR286" i="1"/>
  <c r="OS90" i="1" l="1"/>
  <c r="OS91" i="1" l="1"/>
  <c r="OS92" i="1" s="1"/>
  <c r="OS96" i="1" s="1"/>
  <c r="OR288" i="1" l="1"/>
  <c r="OS198" i="1" l="1"/>
  <c r="OR146" i="1"/>
  <c r="OR297" i="1" l="1"/>
  <c r="OR147" i="1"/>
  <c r="OR149" i="1" s="1"/>
  <c r="OR153" i="1" s="1"/>
  <c r="OR158" i="1" s="1"/>
  <c r="OR161" i="1" s="1"/>
  <c r="OR162" i="1" s="1"/>
  <c r="OR227" i="1"/>
  <c r="OR294" i="1" l="1"/>
  <c r="OR295" i="1"/>
  <c r="OR229" i="1"/>
  <c r="OR231" i="1" s="1"/>
  <c r="OR238" i="1" s="1"/>
  <c r="OR239" i="1" s="1"/>
  <c r="OS99" i="1" l="1"/>
  <c r="OS100" i="1" l="1"/>
  <c r="OS101" i="1" s="1"/>
  <c r="OS105" i="1" s="1"/>
  <c r="OS112" i="1" s="1"/>
  <c r="OS125" i="1" s="1"/>
  <c r="OS174" i="1"/>
  <c r="OS179" i="1" s="1"/>
  <c r="OS228" i="1" l="1"/>
  <c r="OS199" i="1" l="1"/>
  <c r="OS201" i="1" s="1"/>
  <c r="OS181" i="1" l="1"/>
  <c r="OS182" i="1" s="1"/>
  <c r="OS128" i="1" l="1"/>
  <c r="OS131" i="1" s="1"/>
  <c r="OS135" i="1" s="1"/>
  <c r="OS142" i="1" s="1"/>
  <c r="OT80" i="1" l="1"/>
  <c r="OT172" i="1" l="1"/>
  <c r="OT78" i="1"/>
  <c r="OT87" i="1" s="1"/>
  <c r="OS289" i="1" l="1"/>
  <c r="OS151" i="1"/>
  <c r="OS184" i="1" l="1"/>
  <c r="OS185" i="1" s="1"/>
  <c r="OS188" i="1" s="1"/>
  <c r="OT129" i="1"/>
  <c r="OS286" i="1" l="1"/>
  <c r="OT130" i="1"/>
  <c r="OT90" i="1" l="1"/>
  <c r="OT91" i="1" l="1"/>
  <c r="OT92" i="1" s="1"/>
  <c r="OT96" i="1" s="1"/>
  <c r="OS288" i="1" l="1"/>
  <c r="OT198" i="1"/>
  <c r="OS146" i="1" l="1"/>
  <c r="OS297" i="1" l="1"/>
  <c r="OS147" i="1"/>
  <c r="OS149" i="1" s="1"/>
  <c r="OS153" i="1" s="1"/>
  <c r="OS158" i="1" s="1"/>
  <c r="OS161" i="1" s="1"/>
  <c r="OS162" i="1" s="1"/>
  <c r="OS227" i="1"/>
  <c r="OS294" i="1" l="1"/>
  <c r="OS295" i="1"/>
  <c r="OS229" i="1"/>
  <c r="OS231" i="1" s="1"/>
  <c r="OS238" i="1" s="1"/>
  <c r="OS239" i="1" s="1"/>
  <c r="OT99" i="1"/>
  <c r="OT100" i="1" l="1"/>
  <c r="OT101" i="1" s="1"/>
  <c r="OT105" i="1" s="1"/>
  <c r="OT112" i="1" s="1"/>
  <c r="OT125" i="1" s="1"/>
  <c r="OT174" i="1" l="1"/>
  <c r="OT179" i="1" s="1"/>
  <c r="OT199" i="1"/>
  <c r="OT201" i="1" s="1"/>
  <c r="OT228" i="1" l="1"/>
  <c r="OT181" i="1" l="1"/>
  <c r="OT182" i="1" s="1"/>
  <c r="OU80" i="1" l="1"/>
  <c r="OT289" i="1" l="1"/>
  <c r="OT151" i="1"/>
  <c r="OT128" i="1"/>
  <c r="OT131" i="1" s="1"/>
  <c r="OT135" i="1" s="1"/>
  <c r="OT142" i="1" s="1"/>
  <c r="OT184" i="1" l="1"/>
  <c r="OT185" i="1" s="1"/>
  <c r="OT188" i="1" s="1"/>
  <c r="OU172" i="1" l="1"/>
  <c r="OU78" i="1"/>
  <c r="OU87" i="1" s="1"/>
  <c r="OU129" i="1" l="1"/>
  <c r="OU90" i="1" l="1"/>
  <c r="OT286" i="1"/>
  <c r="OU130" i="1"/>
  <c r="OU91" i="1" l="1"/>
  <c r="OU92" i="1" s="1"/>
  <c r="OU96" i="1" s="1"/>
  <c r="OU198" i="1" l="1"/>
  <c r="OT288" i="1" l="1"/>
  <c r="OT146" i="1" l="1"/>
  <c r="OT297" i="1" l="1"/>
  <c r="OT147" i="1"/>
  <c r="OT149" i="1" s="1"/>
  <c r="OT153" i="1" s="1"/>
  <c r="OT158" i="1" s="1"/>
  <c r="OT161" i="1" s="1"/>
  <c r="OT162" i="1" s="1"/>
  <c r="OU99" i="1"/>
  <c r="OT227" i="1"/>
  <c r="OT295" i="1" l="1"/>
  <c r="OT294" i="1"/>
  <c r="OT229" i="1"/>
  <c r="OT231" i="1" s="1"/>
  <c r="OT238" i="1" s="1"/>
  <c r="OT239" i="1" s="1"/>
  <c r="OU100" i="1"/>
  <c r="OU101" i="1" s="1"/>
  <c r="OU105" i="1" s="1"/>
  <c r="OU112" i="1" s="1"/>
  <c r="OU125" i="1" s="1"/>
  <c r="OU199" i="1" l="1"/>
  <c r="OU201" i="1" s="1"/>
  <c r="OU174" i="1" l="1"/>
  <c r="OU179" i="1" s="1"/>
  <c r="OU228" i="1" l="1"/>
  <c r="OU128" i="1" l="1"/>
  <c r="OU131" i="1" s="1"/>
  <c r="OU135" i="1" s="1"/>
  <c r="OU142" i="1" s="1"/>
  <c r="OV172" i="1" l="1"/>
  <c r="OV78" i="1"/>
  <c r="OV129" i="1"/>
  <c r="OU181" i="1" l="1"/>
  <c r="OU182" i="1" s="1"/>
  <c r="OV80" i="1"/>
  <c r="OV87" i="1" s="1"/>
  <c r="OV130" i="1"/>
  <c r="OU286" i="1" l="1"/>
  <c r="OV90" i="1" l="1"/>
  <c r="OU288" i="1"/>
  <c r="OU289" i="1" l="1"/>
  <c r="OU151" i="1"/>
  <c r="OV91" i="1"/>
  <c r="OV92" i="1" s="1"/>
  <c r="OV96" i="1" s="1"/>
  <c r="OU146" i="1"/>
  <c r="OU297" i="1" l="1"/>
  <c r="OU147" i="1"/>
  <c r="OU149" i="1" s="1"/>
  <c r="OU184" i="1"/>
  <c r="OU185" i="1" s="1"/>
  <c r="OU188" i="1" s="1"/>
  <c r="OU153" i="1"/>
  <c r="OU158" i="1" s="1"/>
  <c r="OU161" i="1" s="1"/>
  <c r="OU162" i="1" s="1"/>
  <c r="OU227" i="1"/>
  <c r="OV198" i="1"/>
  <c r="OU295" i="1" l="1"/>
  <c r="OU294" i="1"/>
  <c r="OU229" i="1"/>
  <c r="OU231" i="1" s="1"/>
  <c r="OU238" i="1" s="1"/>
  <c r="OU239" i="1" s="1"/>
  <c r="OV174" i="1" l="1"/>
  <c r="OV179" i="1" s="1"/>
  <c r="OV99" i="1" l="1"/>
  <c r="OV228" i="1"/>
  <c r="OV100" i="1" l="1"/>
  <c r="OV101" i="1" s="1"/>
  <c r="OV105" i="1" s="1"/>
  <c r="OV112" i="1" s="1"/>
  <c r="OV125" i="1" s="1"/>
  <c r="OV199" i="1" l="1"/>
  <c r="OV201" i="1" s="1"/>
  <c r="OV181" i="1" l="1"/>
  <c r="OV182" i="1" s="1"/>
  <c r="OW80" i="1" l="1"/>
  <c r="OV128" i="1" l="1"/>
  <c r="OV131" i="1" s="1"/>
  <c r="OV135" i="1" s="1"/>
  <c r="OV142" i="1" s="1"/>
  <c r="OV289" i="1" l="1"/>
  <c r="OV151" i="1"/>
  <c r="OW172" i="1" l="1"/>
  <c r="OW78" i="1"/>
  <c r="OW87" i="1" s="1"/>
  <c r="OV184" i="1"/>
  <c r="OV185" i="1" s="1"/>
  <c r="OV188" i="1" s="1"/>
  <c r="OW129" i="1"/>
  <c r="OW130" i="1" l="1"/>
  <c r="OV286" i="1" l="1"/>
  <c r="OV288" i="1" l="1"/>
  <c r="OW90" i="1"/>
  <c r="OW91" i="1" l="1"/>
  <c r="OW92" i="1" s="1"/>
  <c r="OW96" i="1" s="1"/>
  <c r="OV146" i="1"/>
  <c r="OV297" i="1" l="1"/>
  <c r="OV147" i="1"/>
  <c r="OV149" i="1" s="1"/>
  <c r="OV153" i="1" s="1"/>
  <c r="OV158" i="1" s="1"/>
  <c r="OV161" i="1" s="1"/>
  <c r="OV162" i="1" s="1"/>
  <c r="OW198" i="1"/>
  <c r="OV227" i="1"/>
  <c r="OV295" i="1" l="1"/>
  <c r="OV294" i="1"/>
  <c r="OV229" i="1"/>
  <c r="OV231" i="1" s="1"/>
  <c r="OV238" i="1" s="1"/>
  <c r="OV239" i="1" s="1"/>
  <c r="OW174" i="1" l="1"/>
  <c r="OW179" i="1" s="1"/>
  <c r="OW99" i="1" l="1"/>
  <c r="OW228" i="1"/>
  <c r="OW100" i="1" l="1"/>
  <c r="OW101" i="1" s="1"/>
  <c r="OW105" i="1" s="1"/>
  <c r="OW112" i="1" s="1"/>
  <c r="OW125" i="1" s="1"/>
  <c r="OW199" i="1" l="1"/>
  <c r="OW201" i="1" s="1"/>
  <c r="OW181" i="1" l="1"/>
  <c r="OW182" i="1" s="1"/>
  <c r="OX80" i="1" l="1"/>
  <c r="OW128" i="1"/>
  <c r="OW131" i="1" s="1"/>
  <c r="OW135" i="1" s="1"/>
  <c r="OW142" i="1" s="1"/>
  <c r="OW289" i="1" l="1"/>
  <c r="OW151" i="1"/>
  <c r="OX172" i="1" l="1"/>
  <c r="OX78" i="1"/>
  <c r="OX87" i="1" s="1"/>
  <c r="OW184" i="1"/>
  <c r="OW185" i="1" s="1"/>
  <c r="OW188" i="1" s="1"/>
  <c r="OX129" i="1"/>
  <c r="OX130" i="1" l="1"/>
  <c r="OW286" i="1" l="1"/>
  <c r="OW288" i="1" l="1"/>
  <c r="OX90" i="1"/>
  <c r="OX91" i="1" l="1"/>
  <c r="OX92" i="1" s="1"/>
  <c r="OX96" i="1" s="1"/>
  <c r="OW146" i="1"/>
  <c r="OW297" i="1" l="1"/>
  <c r="OW147" i="1"/>
  <c r="OW149" i="1" s="1"/>
  <c r="OW153" i="1" s="1"/>
  <c r="OW158" i="1" s="1"/>
  <c r="OW161" i="1" s="1"/>
  <c r="OW162" i="1" s="1"/>
  <c r="OW227" i="1"/>
  <c r="OX198" i="1"/>
  <c r="OW295" i="1" l="1"/>
  <c r="OW294" i="1"/>
  <c r="OW229" i="1"/>
  <c r="OW231" i="1" s="1"/>
  <c r="OW238" i="1" s="1"/>
  <c r="OW239" i="1" s="1"/>
  <c r="OX174" i="1" l="1"/>
  <c r="OX179" i="1" s="1"/>
  <c r="OX99" i="1" l="1"/>
  <c r="OX228" i="1"/>
  <c r="OX100" i="1" l="1"/>
  <c r="OX101" i="1" s="1"/>
  <c r="OX105" i="1" s="1"/>
  <c r="OX112" i="1" s="1"/>
  <c r="OX125" i="1" s="1"/>
  <c r="OX199" i="1" l="1"/>
  <c r="OX201" i="1" s="1"/>
  <c r="OX181" i="1" l="1"/>
  <c r="OX182" i="1" s="1"/>
  <c r="OY80" i="1" l="1"/>
  <c r="OX128" i="1" l="1"/>
  <c r="OX131" i="1" s="1"/>
  <c r="OX135" i="1" s="1"/>
  <c r="OX142" i="1" s="1"/>
  <c r="OX289" i="1" l="1"/>
  <c r="OX151" i="1"/>
  <c r="OX184" i="1" l="1"/>
  <c r="OX185" i="1" s="1"/>
  <c r="OX188" i="1" s="1"/>
  <c r="OY172" i="1" l="1"/>
  <c r="OY78" i="1"/>
  <c r="OY87" i="1" s="1"/>
  <c r="OY129" i="1"/>
  <c r="OY130" i="1" l="1"/>
  <c r="OX286" i="1" l="1"/>
  <c r="OX288" i="1" l="1"/>
  <c r="OY90" i="1"/>
  <c r="OY91" i="1" l="1"/>
  <c r="OY92" i="1" s="1"/>
  <c r="OY96" i="1" s="1"/>
  <c r="OX146" i="1"/>
  <c r="OX297" i="1" l="1"/>
  <c r="OX147" i="1"/>
  <c r="OX149" i="1" s="1"/>
  <c r="OX153" i="1" s="1"/>
  <c r="OX158" i="1" s="1"/>
  <c r="OX161" i="1" s="1"/>
  <c r="OX162" i="1" s="1"/>
  <c r="OX227" i="1"/>
  <c r="OY198" i="1"/>
  <c r="OX295" i="1" l="1"/>
  <c r="OX294" i="1"/>
  <c r="OX229" i="1"/>
  <c r="OX231" i="1" s="1"/>
  <c r="OX238" i="1" s="1"/>
  <c r="OX239" i="1" s="1"/>
  <c r="OY174" i="1" l="1"/>
  <c r="OY179" i="1" s="1"/>
  <c r="OY228" i="1" l="1"/>
  <c r="OY99" i="1"/>
  <c r="OY100" i="1" l="1"/>
  <c r="OY101" i="1" s="1"/>
  <c r="OY105" i="1" s="1"/>
  <c r="OY112" i="1" s="1"/>
  <c r="OY125" i="1" s="1"/>
  <c r="OY199" i="1" l="1"/>
  <c r="OY201" i="1" s="1"/>
  <c r="OY181" i="1" l="1"/>
  <c r="OY182" i="1" s="1"/>
  <c r="OZ80" i="1" l="1"/>
  <c r="OY128" i="1" l="1"/>
  <c r="OY131" i="1" s="1"/>
  <c r="OY135" i="1" s="1"/>
  <c r="OY142" i="1" s="1"/>
  <c r="OY289" i="1" l="1"/>
  <c r="OY151" i="1"/>
  <c r="OZ172" i="1" l="1"/>
  <c r="OZ78" i="1"/>
  <c r="OZ87" i="1" s="1"/>
  <c r="OY184" i="1"/>
  <c r="OY185" i="1" s="1"/>
  <c r="OY188" i="1" s="1"/>
  <c r="OZ129" i="1"/>
  <c r="OZ130" i="1" l="1"/>
  <c r="OY286" i="1" l="1"/>
  <c r="OZ90" i="1" l="1"/>
  <c r="OY288" i="1"/>
  <c r="OY146" i="1" l="1"/>
  <c r="OZ91" i="1"/>
  <c r="OZ92" i="1" s="1"/>
  <c r="OZ96" i="1" s="1"/>
  <c r="OY297" i="1" l="1"/>
  <c r="OY147" i="1"/>
  <c r="OY149" i="1" s="1"/>
  <c r="OY153" i="1" s="1"/>
  <c r="OY158" i="1" s="1"/>
  <c r="OY161" i="1" s="1"/>
  <c r="OY162" i="1" s="1"/>
  <c r="OZ198" i="1"/>
  <c r="OY227" i="1"/>
  <c r="OY294" i="1" l="1"/>
  <c r="OY295" i="1"/>
  <c r="OY229" i="1"/>
  <c r="OY231" i="1" s="1"/>
  <c r="OY238" i="1" s="1"/>
  <c r="OY239" i="1" s="1"/>
  <c r="OZ174" i="1" l="1"/>
  <c r="OZ179" i="1" s="1"/>
  <c r="OZ99" i="1" l="1"/>
  <c r="OZ228" i="1"/>
  <c r="OZ100" i="1" l="1"/>
  <c r="OZ101" i="1" s="1"/>
  <c r="OZ105" i="1" s="1"/>
  <c r="OZ112" i="1" s="1"/>
  <c r="OZ125" i="1" s="1"/>
  <c r="OZ199" i="1" l="1"/>
  <c r="OZ201" i="1" s="1"/>
  <c r="OZ181" i="1" l="1"/>
  <c r="OZ182" i="1" s="1"/>
  <c r="PA80" i="1" l="1"/>
  <c r="OZ128" i="1" l="1"/>
  <c r="OZ131" i="1" s="1"/>
  <c r="OZ135" i="1" s="1"/>
  <c r="OZ142" i="1" s="1"/>
  <c r="OZ289" i="1" l="1"/>
  <c r="OZ151" i="1"/>
  <c r="OZ184" i="1" l="1"/>
  <c r="OZ185" i="1" s="1"/>
  <c r="OZ188" i="1" s="1"/>
  <c r="PA172" i="1" l="1"/>
  <c r="PA78" i="1"/>
  <c r="PA87" i="1" s="1"/>
  <c r="PA129" i="1"/>
  <c r="PA130" i="1" l="1"/>
  <c r="OZ286" i="1" l="1"/>
  <c r="OZ288" i="1" l="1"/>
  <c r="PA90" i="1"/>
  <c r="PA91" i="1" l="1"/>
  <c r="PA92" i="1" s="1"/>
  <c r="PA96" i="1" s="1"/>
  <c r="OZ146" i="1"/>
  <c r="OZ297" i="1" l="1"/>
  <c r="OZ147" i="1"/>
  <c r="OZ149" i="1" s="1"/>
  <c r="OZ153" i="1" s="1"/>
  <c r="OZ158" i="1" s="1"/>
  <c r="OZ161" i="1" s="1"/>
  <c r="OZ162" i="1" s="1"/>
  <c r="OZ227" i="1"/>
  <c r="PA198" i="1"/>
  <c r="OZ295" i="1" l="1"/>
  <c r="OZ294" i="1"/>
  <c r="OZ229" i="1"/>
  <c r="OZ231" i="1" s="1"/>
  <c r="OZ238" i="1" s="1"/>
  <c r="OZ239" i="1" s="1"/>
  <c r="PA174" i="1" l="1"/>
  <c r="PA179" i="1" s="1"/>
  <c r="PA228" i="1" l="1"/>
  <c r="PA99" i="1"/>
  <c r="PA100" i="1" l="1"/>
  <c r="PA101" i="1" s="1"/>
  <c r="PA105" i="1" s="1"/>
  <c r="PA112" i="1" s="1"/>
  <c r="PA125" i="1" s="1"/>
  <c r="PA199" i="1" l="1"/>
  <c r="PA201" i="1" s="1"/>
  <c r="PA128" i="1" l="1"/>
  <c r="PA131" i="1" s="1"/>
  <c r="PA135" i="1" s="1"/>
  <c r="PA142" i="1" s="1"/>
  <c r="PB172" i="1" l="1"/>
  <c r="PB78" i="1"/>
  <c r="PB129" i="1"/>
  <c r="PB130" i="1" l="1"/>
  <c r="PA286" i="1" l="1"/>
  <c r="PA288" i="1" l="1"/>
  <c r="PA146" i="1" l="1"/>
  <c r="PA297" i="1" l="1"/>
  <c r="PA147" i="1"/>
  <c r="PA149" i="1" s="1"/>
  <c r="PA227" i="1"/>
  <c r="PA295" i="1" l="1"/>
  <c r="PA294" i="1"/>
  <c r="PA229" i="1"/>
  <c r="PA231" i="1" s="1"/>
  <c r="PA238" i="1" s="1"/>
  <c r="PA239" i="1" s="1"/>
  <c r="PB174" i="1" l="1"/>
  <c r="PB179" i="1" s="1"/>
  <c r="PB228" i="1" l="1"/>
  <c r="PA181" i="1" l="1"/>
  <c r="PA182" i="1" s="1"/>
  <c r="PB80" i="1" l="1"/>
  <c r="PB87" i="1" s="1"/>
  <c r="PA289" i="1" l="1"/>
  <c r="PA151" i="1"/>
  <c r="PA184" i="1" l="1"/>
  <c r="PA185" i="1" s="1"/>
  <c r="PA188" i="1" s="1"/>
  <c r="PA153" i="1"/>
  <c r="PA158" i="1" s="1"/>
  <c r="PA161" i="1" s="1"/>
  <c r="PA162" i="1" s="1"/>
  <c r="PB181" i="1"/>
  <c r="PB182" i="1" s="1"/>
  <c r="PB90" i="1" l="1"/>
  <c r="PB91" i="1" l="1"/>
  <c r="PB92" i="1" s="1"/>
  <c r="PB96" i="1" s="1"/>
  <c r="PC80" i="1"/>
  <c r="PB198" i="1" l="1"/>
  <c r="PB289" i="1"/>
  <c r="PB151" i="1"/>
  <c r="PB184" i="1" l="1"/>
  <c r="PB185" i="1" s="1"/>
  <c r="PB188" i="1" s="1"/>
  <c r="PB99" i="1" l="1"/>
  <c r="PB100" i="1" l="1"/>
  <c r="PB101" i="1" s="1"/>
  <c r="PB105" i="1" s="1"/>
  <c r="PB112" i="1" s="1"/>
  <c r="PB125" i="1" s="1"/>
  <c r="PB199" i="1" l="1"/>
  <c r="PB201" i="1" s="1"/>
  <c r="PB128" i="1" l="1"/>
  <c r="PB131" i="1" s="1"/>
  <c r="PB135" i="1" s="1"/>
  <c r="PB142" i="1" s="1"/>
  <c r="PC172" i="1" l="1"/>
  <c r="PC78" i="1"/>
  <c r="PC87" i="1" s="1"/>
  <c r="PC129" i="1" l="1"/>
  <c r="PB286" i="1" l="1"/>
  <c r="PC130" i="1"/>
  <c r="PC90" i="1" l="1"/>
  <c r="PC91" i="1" l="1"/>
  <c r="PC92" i="1" s="1"/>
  <c r="PC96" i="1" s="1"/>
  <c r="PC198" i="1" l="1"/>
  <c r="PB288" i="1"/>
  <c r="PB146" i="1" l="1"/>
  <c r="PB297" i="1" l="1"/>
  <c r="PB147" i="1"/>
  <c r="PB149" i="1" s="1"/>
  <c r="PB153" i="1" s="1"/>
  <c r="PB158" i="1" s="1"/>
  <c r="PB161" i="1" s="1"/>
  <c r="PB162" i="1" s="1"/>
  <c r="PB227" i="1"/>
  <c r="PB295" i="1" l="1"/>
  <c r="PB294" i="1"/>
  <c r="PB229" i="1"/>
  <c r="PB231" i="1" s="1"/>
  <c r="PB238" i="1" s="1"/>
  <c r="PB239" i="1" s="1"/>
  <c r="PC99" i="1" l="1"/>
  <c r="PC174" i="1" l="1"/>
  <c r="PC179" i="1" s="1"/>
  <c r="PC100" i="1"/>
  <c r="PC101" i="1" s="1"/>
  <c r="PC105" i="1" s="1"/>
  <c r="PC112" i="1" s="1"/>
  <c r="PC125" i="1" s="1"/>
  <c r="PC199" i="1" l="1"/>
  <c r="PC201" i="1" s="1"/>
  <c r="PC228" i="1"/>
  <c r="PC181" i="1" l="1"/>
  <c r="PC182" i="1" s="1"/>
  <c r="PC128" i="1" l="1"/>
  <c r="PC131" i="1" s="1"/>
  <c r="PC135" i="1" s="1"/>
  <c r="PC142" i="1" s="1"/>
  <c r="PD80" i="1" l="1"/>
  <c r="PD172" i="1" l="1"/>
  <c r="PD78" i="1"/>
  <c r="PD87" i="1" s="1"/>
  <c r="PC289" i="1" l="1"/>
  <c r="PC151" i="1"/>
  <c r="PC184" i="1" l="1"/>
  <c r="PC185" i="1" s="1"/>
  <c r="PC188" i="1" s="1"/>
  <c r="PD129" i="1"/>
  <c r="PC286" i="1" l="1"/>
  <c r="PD130" i="1" l="1"/>
  <c r="PD90" i="1"/>
  <c r="PD91" i="1" l="1"/>
  <c r="PD92" i="1" s="1"/>
  <c r="PD96" i="1" s="1"/>
  <c r="PD198" i="1" l="1"/>
  <c r="PC288" i="1"/>
  <c r="PC146" i="1" l="1"/>
  <c r="PC297" i="1" l="1"/>
  <c r="PC147" i="1"/>
  <c r="PC149" i="1" s="1"/>
  <c r="PC153" i="1" s="1"/>
  <c r="PC158" i="1" s="1"/>
  <c r="PC161" i="1" s="1"/>
  <c r="PC162" i="1" s="1"/>
  <c r="PC227" i="1"/>
  <c r="PC294" i="1" l="1"/>
  <c r="PC295" i="1"/>
  <c r="PC229" i="1"/>
  <c r="PC231" i="1" s="1"/>
  <c r="PC238" i="1" s="1"/>
  <c r="PC239" i="1" s="1"/>
  <c r="PD99" i="1"/>
  <c r="PD100" i="1" l="1"/>
  <c r="PD101" i="1" s="1"/>
  <c r="PD105" i="1" s="1"/>
  <c r="PD112" i="1" s="1"/>
  <c r="PD125" i="1" s="1"/>
  <c r="PD199" i="1" l="1"/>
  <c r="PD201" i="1" s="1"/>
  <c r="PD174" i="1"/>
  <c r="PD179" i="1" s="1"/>
  <c r="PD228" i="1" l="1"/>
  <c r="PD181" i="1" l="1"/>
  <c r="PD182" i="1" s="1"/>
  <c r="PD128" i="1"/>
  <c r="PD131" i="1" s="1"/>
  <c r="PD135" i="1" s="1"/>
  <c r="PD142" i="1" s="1"/>
  <c r="PE172" i="1" l="1"/>
  <c r="PE78" i="1"/>
  <c r="PE80" i="1"/>
  <c r="PE87" i="1" l="1"/>
  <c r="PD289" i="1" l="1"/>
  <c r="PD151" i="1"/>
  <c r="PE129" i="1"/>
  <c r="PD184" i="1" l="1"/>
  <c r="PD185" i="1" s="1"/>
  <c r="PD188" i="1" s="1"/>
  <c r="PD286" i="1"/>
  <c r="PE130" i="1"/>
  <c r="PE90" i="1" l="1"/>
  <c r="PE91" i="1" l="1"/>
  <c r="PE92" i="1" s="1"/>
  <c r="PE96" i="1" s="1"/>
  <c r="PD288" i="1" l="1"/>
  <c r="PE198" i="1" l="1"/>
  <c r="PD146" i="1"/>
  <c r="PD297" i="1" l="1"/>
  <c r="PD147" i="1"/>
  <c r="PD149" i="1" s="1"/>
  <c r="PD153" i="1" s="1"/>
  <c r="PD158" i="1" s="1"/>
  <c r="PD161" i="1" s="1"/>
  <c r="PD162" i="1" s="1"/>
  <c r="PD227" i="1"/>
  <c r="PD295" i="1" l="1"/>
  <c r="PD294" i="1"/>
  <c r="PD229" i="1"/>
  <c r="PD231" i="1" s="1"/>
  <c r="PD238" i="1" s="1"/>
  <c r="PD239" i="1" s="1"/>
  <c r="PE99" i="1"/>
  <c r="PE100" i="1" l="1"/>
  <c r="PE101" i="1" s="1"/>
  <c r="PE105" i="1" s="1"/>
  <c r="PE112" i="1" s="1"/>
  <c r="PE125" i="1" s="1"/>
  <c r="PE174" i="1" l="1"/>
  <c r="PE179" i="1" s="1"/>
  <c r="PE199" i="1" l="1"/>
  <c r="PE201" i="1" s="1"/>
  <c r="PE228" i="1"/>
  <c r="PE181" i="1" l="1"/>
  <c r="PE182" i="1" s="1"/>
  <c r="PE128" i="1" l="1"/>
  <c r="PE131" i="1" s="1"/>
  <c r="PE135" i="1" s="1"/>
  <c r="PE142" i="1" s="1"/>
  <c r="PF80" i="1" l="1"/>
  <c r="PF172" i="1" l="1"/>
  <c r="PF78" i="1"/>
  <c r="PF87" i="1" s="1"/>
  <c r="PE289" i="1" l="1"/>
  <c r="PE151" i="1"/>
  <c r="PE184" i="1" l="1"/>
  <c r="PE185" i="1" s="1"/>
  <c r="PE188" i="1" s="1"/>
  <c r="PF129" i="1"/>
  <c r="PE286" i="1" l="1"/>
  <c r="PF130" i="1"/>
  <c r="PF90" i="1" l="1"/>
  <c r="PF91" i="1" l="1"/>
  <c r="PF92" i="1" s="1"/>
  <c r="PF96" i="1" s="1"/>
  <c r="PE288" i="1" l="1"/>
  <c r="PF198" i="1" l="1"/>
  <c r="PE146" i="1"/>
  <c r="PE297" i="1" l="1"/>
  <c r="PE147" i="1"/>
  <c r="PE149" i="1" s="1"/>
  <c r="PE153" i="1" s="1"/>
  <c r="PE158" i="1" s="1"/>
  <c r="PE161" i="1" s="1"/>
  <c r="PE162" i="1" s="1"/>
  <c r="PE227" i="1"/>
  <c r="PE295" i="1" l="1"/>
  <c r="PE294" i="1"/>
  <c r="PE229" i="1"/>
  <c r="PE231" i="1" s="1"/>
  <c r="PE238" i="1" s="1"/>
  <c r="PE239" i="1" s="1"/>
  <c r="PF99" i="1" l="1"/>
  <c r="PF174" i="1" l="1"/>
  <c r="PF179" i="1" s="1"/>
  <c r="PF100" i="1"/>
  <c r="PF101" i="1" s="1"/>
  <c r="PF105" i="1" s="1"/>
  <c r="PF112" i="1" s="1"/>
  <c r="PF125" i="1" s="1"/>
  <c r="PF228" i="1" l="1"/>
  <c r="PF199" i="1" l="1"/>
  <c r="PF201" i="1" s="1"/>
  <c r="PF181" i="1" l="1"/>
  <c r="PF182" i="1" s="1"/>
  <c r="PG80" i="1" l="1"/>
  <c r="PF128" i="1" l="1"/>
  <c r="PF131" i="1" s="1"/>
  <c r="PF135" i="1" s="1"/>
  <c r="PF142" i="1" s="1"/>
  <c r="PF289" i="1" l="1"/>
  <c r="PF151" i="1"/>
  <c r="PF184" i="1" l="1"/>
  <c r="PF185" i="1" s="1"/>
  <c r="PF188" i="1" s="1"/>
  <c r="PG172" i="1" l="1"/>
  <c r="PG78" i="1"/>
  <c r="PG87" i="1" s="1"/>
  <c r="PG129" i="1" l="1"/>
  <c r="PG130" i="1" l="1"/>
  <c r="PG90" i="1"/>
  <c r="PF286" i="1"/>
  <c r="PG91" i="1" l="1"/>
  <c r="PG92" i="1" s="1"/>
  <c r="PG96" i="1" s="1"/>
  <c r="PG198" i="1" l="1"/>
  <c r="PF288" i="1" l="1"/>
  <c r="PF146" i="1" l="1"/>
  <c r="PF297" i="1" l="1"/>
  <c r="PF147" i="1"/>
  <c r="PF149" i="1" s="1"/>
  <c r="PF153" i="1" s="1"/>
  <c r="PF158" i="1" s="1"/>
  <c r="PF161" i="1" s="1"/>
  <c r="PF162" i="1" s="1"/>
  <c r="PF227" i="1"/>
  <c r="PG99" i="1"/>
  <c r="PF295" i="1" l="1"/>
  <c r="PF294" i="1"/>
  <c r="PF229" i="1"/>
  <c r="PF231" i="1" s="1"/>
  <c r="PF238" i="1" s="1"/>
  <c r="PF239" i="1" s="1"/>
  <c r="PG100" i="1"/>
  <c r="PG101" i="1" s="1"/>
  <c r="PG105" i="1" s="1"/>
  <c r="PG112" i="1" s="1"/>
  <c r="PG125" i="1" s="1"/>
  <c r="PG199" i="1" l="1"/>
  <c r="PG201" i="1" s="1"/>
  <c r="PG174" i="1" l="1"/>
  <c r="PG179" i="1" s="1"/>
  <c r="PG228" i="1" l="1"/>
  <c r="PG128" i="1" l="1"/>
  <c r="PG131" i="1" s="1"/>
  <c r="PG135" i="1" s="1"/>
  <c r="PG142" i="1" s="1"/>
  <c r="PH172" i="1" l="1"/>
  <c r="PH78" i="1"/>
  <c r="PG181" i="1"/>
  <c r="PG182" i="1" s="1"/>
  <c r="PH129" i="1"/>
  <c r="PH130" i="1" l="1"/>
  <c r="PH80" i="1" l="1"/>
  <c r="PH87" i="1" s="1"/>
  <c r="PG286" i="1"/>
  <c r="PG288" i="1" l="1"/>
  <c r="PG289" i="1" l="1"/>
  <c r="PG151" i="1"/>
  <c r="PG146" i="1"/>
  <c r="PG184" i="1" l="1"/>
  <c r="PG185" i="1" s="1"/>
  <c r="PG188" i="1" s="1"/>
  <c r="PG297" i="1"/>
  <c r="PG147" i="1"/>
  <c r="PG149" i="1" s="1"/>
  <c r="PG153" i="1" s="1"/>
  <c r="PG158" i="1" s="1"/>
  <c r="PG161" i="1" s="1"/>
  <c r="PG162" i="1" s="1"/>
  <c r="PH90" i="1"/>
  <c r="PG227" i="1"/>
  <c r="PG295" i="1" l="1"/>
  <c r="PG294" i="1"/>
  <c r="PG229" i="1"/>
  <c r="PG231" i="1" s="1"/>
  <c r="PG238" i="1" s="1"/>
  <c r="PG239" i="1" s="1"/>
  <c r="PH91" i="1"/>
  <c r="PH92" i="1" s="1"/>
  <c r="PH96" i="1" s="1"/>
  <c r="PH198" i="1" l="1"/>
  <c r="PH174" i="1"/>
  <c r="PH179" i="1" s="1"/>
  <c r="PH228" i="1" l="1"/>
  <c r="PH99" i="1" l="1"/>
  <c r="PH100" i="1" l="1"/>
  <c r="PH101" i="1" s="1"/>
  <c r="PH105" i="1" s="1"/>
  <c r="PH112" i="1" s="1"/>
  <c r="PH125" i="1" s="1"/>
  <c r="PH199" i="1" l="1"/>
  <c r="PH201" i="1" s="1"/>
  <c r="PH181" i="1" l="1"/>
  <c r="PH182" i="1" s="1"/>
  <c r="PI80" i="1" l="1"/>
  <c r="PH289" i="1" l="1"/>
  <c r="PH151" i="1"/>
  <c r="PH128" i="1"/>
  <c r="PH131" i="1" s="1"/>
  <c r="PH135" i="1" s="1"/>
  <c r="PH142" i="1" s="1"/>
  <c r="PH184" i="1" l="1"/>
  <c r="PH185" i="1" s="1"/>
  <c r="PH188" i="1" s="1"/>
  <c r="PI172" i="1" l="1"/>
  <c r="PI78" i="1"/>
  <c r="PI87" i="1" s="1"/>
  <c r="PI129" i="1"/>
  <c r="PI130" i="1" l="1"/>
  <c r="PH286" i="1" l="1"/>
  <c r="PH288" i="1" l="1"/>
  <c r="PI90" i="1"/>
  <c r="PI91" i="1" l="1"/>
  <c r="PI92" i="1" s="1"/>
  <c r="PI96" i="1" s="1"/>
  <c r="PH146" i="1"/>
  <c r="PH297" i="1" l="1"/>
  <c r="PH147" i="1"/>
  <c r="PH149" i="1" s="1"/>
  <c r="PH153" i="1" s="1"/>
  <c r="PH158" i="1" s="1"/>
  <c r="PH161" i="1" s="1"/>
  <c r="PH162" i="1" s="1"/>
  <c r="PI198" i="1"/>
  <c r="PH227" i="1"/>
  <c r="PH294" i="1" l="1"/>
  <c r="PH295" i="1"/>
  <c r="PH229" i="1"/>
  <c r="PH231" i="1" s="1"/>
  <c r="PH238" i="1" s="1"/>
  <c r="PH239" i="1" s="1"/>
  <c r="PI174" i="1" l="1"/>
  <c r="PI179" i="1" s="1"/>
  <c r="PI99" i="1" l="1"/>
  <c r="PI228" i="1"/>
  <c r="PI100" i="1" l="1"/>
  <c r="PI101" i="1" s="1"/>
  <c r="PI105" i="1" s="1"/>
  <c r="PI112" i="1" s="1"/>
  <c r="PI125" i="1" s="1"/>
  <c r="PI199" i="1" l="1"/>
  <c r="PI201" i="1" s="1"/>
  <c r="PI181" i="1" l="1"/>
  <c r="PI182" i="1" s="1"/>
  <c r="PJ80" i="1" l="1"/>
  <c r="PI128" i="1"/>
  <c r="PI131" i="1" s="1"/>
  <c r="PI135" i="1" s="1"/>
  <c r="PI142" i="1" s="1"/>
  <c r="PI289" i="1" l="1"/>
  <c r="PI151" i="1"/>
  <c r="PJ172" i="1" l="1"/>
  <c r="PJ78" i="1"/>
  <c r="PJ87" i="1" s="1"/>
  <c r="PI184" i="1"/>
  <c r="PI185" i="1" s="1"/>
  <c r="PI188" i="1" s="1"/>
  <c r="PJ129" i="1"/>
  <c r="PJ130" i="1" l="1"/>
  <c r="PI286" i="1" l="1"/>
  <c r="PJ90" i="1" l="1"/>
  <c r="PI288" i="1"/>
  <c r="PI146" i="1" l="1"/>
  <c r="PJ91" i="1"/>
  <c r="PJ92" i="1" s="1"/>
  <c r="PJ96" i="1" s="1"/>
  <c r="PI297" i="1" l="1"/>
  <c r="PI147" i="1"/>
  <c r="PI149" i="1" s="1"/>
  <c r="PI153" i="1" s="1"/>
  <c r="PI158" i="1" s="1"/>
  <c r="PI161" i="1" s="1"/>
  <c r="PI162" i="1" s="1"/>
  <c r="PJ198" i="1"/>
  <c r="PI227" i="1"/>
  <c r="PI294" i="1" l="1"/>
  <c r="PI295" i="1"/>
  <c r="PI229" i="1"/>
  <c r="PI231" i="1" s="1"/>
  <c r="PI238" i="1" s="1"/>
  <c r="PI239" i="1" s="1"/>
  <c r="PJ174" i="1" l="1"/>
  <c r="PJ179" i="1" s="1"/>
  <c r="PJ99" i="1" l="1"/>
  <c r="PJ228" i="1"/>
  <c r="PJ100" i="1" l="1"/>
  <c r="PJ101" i="1" s="1"/>
  <c r="PJ105" i="1" s="1"/>
  <c r="PJ112" i="1" s="1"/>
  <c r="PJ125" i="1" s="1"/>
  <c r="PJ199" i="1" l="1"/>
  <c r="PJ201" i="1" s="1"/>
  <c r="PJ181" i="1" l="1"/>
  <c r="PJ182" i="1" s="1"/>
  <c r="PK80" i="1" l="1"/>
  <c r="PJ128" i="1" l="1"/>
  <c r="PJ131" i="1" s="1"/>
  <c r="PJ135" i="1" s="1"/>
  <c r="PJ142" i="1" s="1"/>
  <c r="PJ289" i="1" l="1"/>
  <c r="PJ151" i="1"/>
  <c r="PJ184" i="1" l="1"/>
  <c r="PJ185" i="1" s="1"/>
  <c r="PJ188" i="1" s="1"/>
  <c r="PK172" i="1" l="1"/>
  <c r="PK78" i="1"/>
  <c r="PK87" i="1" s="1"/>
  <c r="PK129" i="1"/>
  <c r="PK130" i="1" l="1"/>
  <c r="PJ286" i="1" l="1"/>
  <c r="PJ288" i="1" l="1"/>
  <c r="PK90" i="1"/>
  <c r="PK91" i="1" l="1"/>
  <c r="PK92" i="1" s="1"/>
  <c r="PK96" i="1" s="1"/>
  <c r="PJ146" i="1"/>
  <c r="PJ297" i="1" l="1"/>
  <c r="PJ147" i="1"/>
  <c r="PJ149" i="1" s="1"/>
  <c r="PJ153" i="1" s="1"/>
  <c r="PJ158" i="1" s="1"/>
  <c r="PJ161" i="1" s="1"/>
  <c r="PJ162" i="1" s="1"/>
  <c r="PJ227" i="1"/>
  <c r="PK198" i="1"/>
  <c r="PJ294" i="1" l="1"/>
  <c r="PJ295" i="1"/>
  <c r="PJ229" i="1"/>
  <c r="PJ231" i="1" s="1"/>
  <c r="PJ238" i="1" s="1"/>
  <c r="PJ239" i="1" s="1"/>
  <c r="PK174" i="1" l="1"/>
  <c r="PK179" i="1" s="1"/>
  <c r="PK99" i="1" l="1"/>
  <c r="PK228" i="1"/>
  <c r="PK100" i="1" l="1"/>
  <c r="PK101" i="1" s="1"/>
  <c r="PK105" i="1" s="1"/>
  <c r="PK112" i="1" s="1"/>
  <c r="PK125" i="1" s="1"/>
  <c r="PK199" i="1" l="1"/>
  <c r="PK201" i="1" s="1"/>
  <c r="PK181" i="1" l="1"/>
  <c r="PK182" i="1" s="1"/>
  <c r="PL80" i="1" l="1"/>
  <c r="PK128" i="1" l="1"/>
  <c r="PK131" i="1" s="1"/>
  <c r="PK135" i="1" s="1"/>
  <c r="PK142" i="1" s="1"/>
  <c r="PK289" i="1" l="1"/>
  <c r="PK151" i="1"/>
  <c r="PK184" i="1" l="1"/>
  <c r="PK185" i="1" s="1"/>
  <c r="PK188" i="1" s="1"/>
  <c r="PL172" i="1"/>
  <c r="PL78" i="1"/>
  <c r="PL87" i="1" s="1"/>
  <c r="PL129" i="1"/>
  <c r="PL130" i="1" l="1"/>
  <c r="PK286" i="1" l="1"/>
  <c r="PL90" i="1" l="1"/>
  <c r="PK288" i="1"/>
  <c r="PK146" i="1" l="1"/>
  <c r="PL91" i="1"/>
  <c r="PL92" i="1" s="1"/>
  <c r="PL96" i="1" s="1"/>
  <c r="PK297" i="1" l="1"/>
  <c r="PK147" i="1"/>
  <c r="PK149" i="1" s="1"/>
  <c r="PK153" i="1" s="1"/>
  <c r="PK158" i="1" s="1"/>
  <c r="PK161" i="1" s="1"/>
  <c r="PK162" i="1" s="1"/>
  <c r="PL198" i="1"/>
  <c r="PK227" i="1"/>
  <c r="PK295" i="1" l="1"/>
  <c r="PK294" i="1"/>
  <c r="PK229" i="1"/>
  <c r="PK231" i="1" s="1"/>
  <c r="PK238" i="1" s="1"/>
  <c r="PK239" i="1" s="1"/>
  <c r="PL174" i="1" l="1"/>
  <c r="PL179" i="1" s="1"/>
  <c r="PL99" i="1" l="1"/>
  <c r="PL228" i="1"/>
  <c r="PL100" i="1" l="1"/>
  <c r="PL101" i="1" s="1"/>
  <c r="PL105" i="1" s="1"/>
  <c r="PL112" i="1" s="1"/>
  <c r="PL125" i="1" s="1"/>
  <c r="PL199" i="1" l="1"/>
  <c r="PL201" i="1" s="1"/>
  <c r="PL181" i="1" l="1"/>
  <c r="PL182" i="1" s="1"/>
  <c r="PM80" i="1" l="1"/>
  <c r="I80" i="1" s="1"/>
  <c r="PL128" i="1" l="1"/>
  <c r="PL131" i="1" s="1"/>
  <c r="PL135" i="1" s="1"/>
  <c r="PL142" i="1" s="1"/>
  <c r="PL289" i="1" l="1"/>
  <c r="PL151" i="1"/>
  <c r="PL184" i="1" l="1"/>
  <c r="PL185" i="1" s="1"/>
  <c r="PL188" i="1" s="1"/>
  <c r="PM172" i="1" l="1"/>
  <c r="PM78" i="1"/>
  <c r="PM129" i="1"/>
  <c r="I129" i="1" s="1"/>
  <c r="I78" i="1" l="1"/>
  <c r="PM87" i="1"/>
  <c r="I172" i="1"/>
  <c r="PM130" i="1"/>
  <c r="I130" i="1" s="1"/>
  <c r="I87" i="1" l="1"/>
  <c r="PL286" i="1"/>
  <c r="PM90" i="1" l="1"/>
  <c r="PL288" i="1"/>
  <c r="I90" i="1" l="1"/>
  <c r="PL146" i="1"/>
  <c r="PM91" i="1"/>
  <c r="I91" i="1" s="1"/>
  <c r="PL297" i="1" l="1"/>
  <c r="PL147" i="1"/>
  <c r="PL149" i="1" s="1"/>
  <c r="PL153" i="1" s="1"/>
  <c r="PL158" i="1" s="1"/>
  <c r="PL161" i="1" s="1"/>
  <c r="PL162" i="1" s="1"/>
  <c r="PM92" i="1"/>
  <c r="PM198" i="1"/>
  <c r="PL227" i="1"/>
  <c r="PL294" i="1" l="1"/>
  <c r="PL295" i="1"/>
  <c r="PL229" i="1"/>
  <c r="PL231" i="1" s="1"/>
  <c r="PL238" i="1" s="1"/>
  <c r="PL239" i="1" s="1"/>
  <c r="I92" i="1"/>
  <c r="PM96" i="1"/>
  <c r="I96" i="1" l="1"/>
  <c r="PM174" i="1"/>
  <c r="I174" i="1" l="1"/>
  <c r="PM179" i="1"/>
  <c r="PM228" i="1"/>
  <c r="PM99" i="1"/>
  <c r="I99" i="1" l="1"/>
  <c r="I179" i="1"/>
  <c r="PM100" i="1"/>
  <c r="I100" i="1" s="1"/>
  <c r="PM101" i="1" l="1"/>
  <c r="PM199" i="1"/>
  <c r="PM201" i="1" s="1"/>
  <c r="I101" i="1" l="1"/>
  <c r="PM105" i="1"/>
  <c r="PM112" i="1" l="1"/>
  <c r="I105" i="1"/>
  <c r="PM181" i="1" l="1"/>
  <c r="PM125" i="1"/>
  <c r="I112" i="1"/>
  <c r="I125" i="1" l="1"/>
  <c r="I181" i="1"/>
  <c r="PM182" i="1"/>
  <c r="I182" i="1" l="1"/>
  <c r="PM128" i="1"/>
  <c r="PM131" i="1" l="1"/>
  <c r="I128" i="1"/>
  <c r="I131" i="1" l="1"/>
  <c r="PM135" i="1"/>
  <c r="PM142" i="1" l="1"/>
  <c r="I135" i="1"/>
  <c r="I142" i="1" l="1"/>
  <c r="PM286" i="1" l="1"/>
  <c r="I286" i="1" s="1"/>
  <c r="PM288" i="1" l="1"/>
  <c r="I288" i="1" s="1"/>
  <c r="PM146" i="1" l="1"/>
  <c r="PM297" i="1" l="1"/>
  <c r="I297" i="1" s="1"/>
  <c r="PM147" i="1"/>
  <c r="I146" i="1"/>
  <c r="PM227" i="1"/>
  <c r="I147" i="1" l="1"/>
  <c r="PM149" i="1"/>
  <c r="I149" i="1" s="1"/>
  <c r="PM294" i="1"/>
  <c r="PM295" i="1"/>
  <c r="PM229" i="1"/>
  <c r="PM231" i="1" s="1"/>
  <c r="PM238" i="1" s="1"/>
  <c r="PM239" i="1" l="1"/>
  <c r="I239" i="1" s="1"/>
  <c r="I238" i="1"/>
  <c r="PM289" i="1" l="1"/>
  <c r="I289" i="1" s="1"/>
  <c r="PM151" i="1"/>
  <c r="PM184" i="1" l="1"/>
  <c r="PM153" i="1"/>
  <c r="I151" i="1"/>
  <c r="PM158" i="1" l="1"/>
  <c r="I153" i="1"/>
  <c r="I184" i="1"/>
  <c r="PM185" i="1"/>
  <c r="PM188" i="1" l="1"/>
  <c r="I185" i="1"/>
  <c r="PM161" i="1"/>
  <c r="PM162" i="1" s="1"/>
  <c r="I162" i="1" s="1"/>
  <c r="I158" i="1"/>
  <c r="C6" i="1" l="1"/>
  <c r="D6" i="1" l="1"/>
  <c r="C5" i="1" l="1"/>
  <c r="C4" i="1" l="1"/>
  <c r="D5" i="1"/>
</calcChain>
</file>

<file path=xl/sharedStrings.xml><?xml version="1.0" encoding="utf-8"?>
<sst xmlns="http://schemas.openxmlformats.org/spreadsheetml/2006/main" count="237" uniqueCount="152">
  <si>
    <t>Generic BESS - Integrated financial statements</t>
  </si>
  <si>
    <t>Equity Returns</t>
  </si>
  <si>
    <t>x</t>
  </si>
  <si>
    <t>Counters and flags</t>
  </si>
  <si>
    <t>This section presents integrated financial statements on a monthly basis</t>
  </si>
  <si>
    <t>Cash flow waterfall (unlevered, ex GST)</t>
  </si>
  <si>
    <t>Operating cash flows</t>
  </si>
  <si>
    <t>Capital expenditure</t>
  </si>
  <si>
    <t>Ungeared tax</t>
  </si>
  <si>
    <t>Maintenance capex</t>
  </si>
  <si>
    <t>Decommissioning costs</t>
  </si>
  <si>
    <t>Cash flow available for debt service (CFADS)</t>
  </si>
  <si>
    <t>Cash flow waterfall (levered)</t>
  </si>
  <si>
    <t>Income</t>
  </si>
  <si>
    <t>Contracted - Base Fee</t>
  </si>
  <si>
    <t>Tolling Payment / Contracte Revenue</t>
  </si>
  <si>
    <t>Contracted - Solar PPAs</t>
  </si>
  <si>
    <t>Uncontracted</t>
  </si>
  <si>
    <t>Merchant</t>
  </si>
  <si>
    <t>Total</t>
  </si>
  <si>
    <t>Operational expenditure accrued</t>
  </si>
  <si>
    <t>Working capital adjustments</t>
  </si>
  <si>
    <t>Trade debtors adjustment</t>
  </si>
  <si>
    <t>Trade creditors adjustment</t>
  </si>
  <si>
    <t>Net adjustment</t>
  </si>
  <si>
    <t>Agency fee: Senior debt (original)</t>
  </si>
  <si>
    <t>Construction cash reserving</t>
  </si>
  <si>
    <t>Funding</t>
  </si>
  <si>
    <t>GST received (applied to funding)</t>
  </si>
  <si>
    <t>Construction cash releases</t>
  </si>
  <si>
    <t>Cash flow after funding</t>
  </si>
  <si>
    <t>Interest income</t>
  </si>
  <si>
    <t>GST received (not applied in funding)</t>
  </si>
  <si>
    <t>Tax</t>
  </si>
  <si>
    <t>GST account</t>
  </si>
  <si>
    <t>Addition</t>
  </si>
  <si>
    <t>Release</t>
  </si>
  <si>
    <t>Cash flow available to MRA</t>
  </si>
  <si>
    <t>Maintenance reserve account (MRA)</t>
  </si>
  <si>
    <t>MRA funding</t>
  </si>
  <si>
    <t>MRA release</t>
  </si>
  <si>
    <t>Cash flow available for decommissioning reserve</t>
  </si>
  <si>
    <t>Decommissioning Reserve</t>
  </si>
  <si>
    <t>Additions</t>
  </si>
  <si>
    <t>Cash flow available for debt service (CFADS), before smoothing adjustment</t>
  </si>
  <si>
    <t>CFADS Smoothing Reserve</t>
  </si>
  <si>
    <t>Cash flow available for debt service (CFADS), post smoothing adjustment</t>
  </si>
  <si>
    <t>Debt service</t>
  </si>
  <si>
    <t>Interest</t>
  </si>
  <si>
    <t>Principal</t>
  </si>
  <si>
    <t>Agency fee</t>
  </si>
  <si>
    <t>Bank guarantees</t>
  </si>
  <si>
    <t>Issuance fee</t>
  </si>
  <si>
    <t>Ongoing fees</t>
  </si>
  <si>
    <t>Cash flow available for DSRA/c</t>
  </si>
  <si>
    <t>Debt service reserve account (DSRA/c)</t>
  </si>
  <si>
    <t>Release for shortfall</t>
  </si>
  <si>
    <t>Release for excess target</t>
  </si>
  <si>
    <t>DSRF fees</t>
  </si>
  <si>
    <t>Cash flow available for lock-up account</t>
  </si>
  <si>
    <t>Lock-up account</t>
  </si>
  <si>
    <t>Cash available for shareholder loan</t>
  </si>
  <si>
    <t>Shareholder loan</t>
  </si>
  <si>
    <t>Repayment</t>
  </si>
  <si>
    <t>Cash available for equity</t>
  </si>
  <si>
    <t>Dividends</t>
  </si>
  <si>
    <t>Cash available for share capital repayment</t>
  </si>
  <si>
    <t>Share capital repayment</t>
  </si>
  <si>
    <t>Equity injections</t>
  </si>
  <si>
    <t>Net cash flow</t>
  </si>
  <si>
    <t>Cash balance b/f</t>
  </si>
  <si>
    <t>Cash balance c/f</t>
  </si>
  <si>
    <t>Cash balance &lt;0</t>
  </si>
  <si>
    <t>Profit &amp; loss statement</t>
  </si>
  <si>
    <t>Revenue accrued</t>
  </si>
  <si>
    <t>EBITDA</t>
  </si>
  <si>
    <t>Depreciation</t>
  </si>
  <si>
    <t>EBIT</t>
  </si>
  <si>
    <t>Interest expense: Senior debt</t>
  </si>
  <si>
    <t>Interest payable: SHL</t>
  </si>
  <si>
    <t>DSRF fees payable</t>
  </si>
  <si>
    <t>Bank guarantee: Ongoing fees</t>
  </si>
  <si>
    <t>Decommissioning accretion</t>
  </si>
  <si>
    <t>EBT</t>
  </si>
  <si>
    <t>Tax payable</t>
  </si>
  <si>
    <t>NPAT</t>
  </si>
  <si>
    <t>Retained earnings</t>
  </si>
  <si>
    <t>Retained earnings b/f</t>
  </si>
  <si>
    <t>Retained earnings c/f</t>
  </si>
  <si>
    <t>Balance sheet</t>
  </si>
  <si>
    <t>Current assets</t>
  </si>
  <si>
    <t>Cash</t>
  </si>
  <si>
    <t>GST surplus</t>
  </si>
  <si>
    <t>Trade debtors</t>
  </si>
  <si>
    <t>CFADS smoothing reserve</t>
  </si>
  <si>
    <t>DSRA</t>
  </si>
  <si>
    <t>MRA</t>
  </si>
  <si>
    <t>Decommissioning reserve</t>
  </si>
  <si>
    <t>Non-current assets</t>
  </si>
  <si>
    <t>Liabilities</t>
  </si>
  <si>
    <t>Trade creditors</t>
  </si>
  <si>
    <t>Tax creditors</t>
  </si>
  <si>
    <t>Decommissioning provision</t>
  </si>
  <si>
    <t>Senior debt: Construction facility (original)</t>
  </si>
  <si>
    <t>Senior debt: Term facility</t>
  </si>
  <si>
    <t>Senior debt: Interest payable</t>
  </si>
  <si>
    <t>Bank guarantee: Fees payable</t>
  </si>
  <si>
    <t>DSRF: Fees payable</t>
  </si>
  <si>
    <t>SHL facility</t>
  </si>
  <si>
    <t>SHL interest payable</t>
  </si>
  <si>
    <t>Net assets</t>
  </si>
  <si>
    <t>Equity</t>
  </si>
  <si>
    <t>Share capital</t>
  </si>
  <si>
    <t>Balance sheet check 1</t>
  </si>
  <si>
    <t>Balance sheet check 2</t>
  </si>
  <si>
    <t>Chart data</t>
  </si>
  <si>
    <t>This section presents data for chart on an annual basis; NA results are intentionally utilised to make the summary sheet graphs more dynamic</t>
  </si>
  <si>
    <t>Price applied</t>
  </si>
  <si>
    <t>Period ending date</t>
  </si>
  <si>
    <t>Date</t>
  </si>
  <si>
    <t>Tolling price</t>
  </si>
  <si>
    <t>Debt ratios</t>
  </si>
  <si>
    <t>Flag</t>
  </si>
  <si>
    <t>Qtr end during the grace period</t>
  </si>
  <si>
    <t>[1,0]</t>
  </si>
  <si>
    <t>DSCR</t>
  </si>
  <si>
    <t>Periodic DSCR</t>
  </si>
  <si>
    <t>Initial repay</t>
  </si>
  <si>
    <t>Target DSCR</t>
  </si>
  <si>
    <t>Lockup/Default DSCR (Zone)</t>
  </si>
  <si>
    <t>Y axis's max bound</t>
  </si>
  <si>
    <t>Target zone</t>
  </si>
  <si>
    <t>Historic ADSCR</t>
  </si>
  <si>
    <t>LLCR</t>
  </si>
  <si>
    <t>Lockup/Default DSCR &amp; Target zone in  DSCR are used</t>
  </si>
  <si>
    <t>PLCR</t>
  </si>
  <si>
    <t>Equity repayment</t>
  </si>
  <si>
    <t>Cash available for shareholders</t>
  </si>
  <si>
    <t>Shareholder loan interest payment</t>
  </si>
  <si>
    <t>Shareholder loan repayments</t>
  </si>
  <si>
    <t>SHL</t>
  </si>
  <si>
    <t>SHL balance c/f (Cons)</t>
  </si>
  <si>
    <t>SHL balance c/f (Ops)</t>
  </si>
  <si>
    <t>Drawings</t>
  </si>
  <si>
    <t>Repayments</t>
  </si>
  <si>
    <t>Generation</t>
  </si>
  <si>
    <t>Gross generation</t>
  </si>
  <si>
    <t>MWh</t>
  </si>
  <si>
    <t>Net generation</t>
  </si>
  <si>
    <t>Cash balance</t>
  </si>
  <si>
    <t>Cash balance b/f @ operational year start</t>
  </si>
  <si>
    <t>END OF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</si>
</sst>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&quot;Integrity: Error&quot;;&quot;Integrity: Error&quot;;&quot;Integrity: OK&quot;"/>
    <numFmt numFmtId="166" formatCode="&quot;Signals: Warning&quot;;&quot;Signals: Warning&quot;;&quot;Signals: OK&quot;"/>
    <numFmt numFmtId="167" formatCode="&quot;NPV &quot;#,##0.00"/>
    <numFmt numFmtId="168" formatCode="&quot;Macro: Error&quot;;&quot;Macro: Error&quot;;&quot;Macro: OK&quot;"/>
    <numFmt numFmtId="169" formatCode="\I\R\R\ #,##0.00%"/>
    <numFmt numFmtId="170" formatCode="#,##0_-;\ \(#,##0\);_-* &quot;-&quot;??;_-@_-"/>
    <numFmt numFmtId="171" formatCode="_(* #,##0_);_(* \(#,##0\);_(* &quot;-&quot;??_);_(@_)"/>
    <numFmt numFmtId="172" formatCode="&quot;Fail&quot;;&quot;Fail&quot;;&quot;Ok&quot;"/>
    <numFmt numFmtId="173" formatCode="_(* #,##0.00\x_);_(* \(#,##0.00\x\);_(* &quot;-&quot;??_);_(@_)"/>
  </numFmts>
  <fonts count="14" x14ac:knownFonts="1">
    <font>
      <sz val="10"/>
      <name val="Arial"/>
      <family val="2"/>
    </font>
    <font>
      <sz val="20"/>
      <color rgb="FF003366"/>
      <name val="Arial Black"/>
      <family val="2"/>
    </font>
    <font>
      <sz val="10"/>
      <name val="Arial"/>
      <family val="2"/>
    </font>
    <font>
      <b/>
      <sz val="20"/>
      <color rgb="FF003366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0"/>
      <color theme="0" tint="-0.24994659260841701"/>
      <name val="Arial"/>
      <family val="2"/>
    </font>
    <font>
      <sz val="16"/>
      <color rgb="FF003366"/>
      <name val="Arial Black"/>
      <family val="2"/>
    </font>
    <font>
      <sz val="20"/>
      <name val="Arial Black"/>
      <family val="2"/>
    </font>
    <font>
      <sz val="20"/>
      <name val="Arial"/>
      <family val="2"/>
    </font>
    <font>
      <i/>
      <sz val="10"/>
      <color rgb="FF003366"/>
      <name val="Arial"/>
      <family val="2"/>
    </font>
    <font>
      <sz val="10"/>
      <color rgb="FF974706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95959"/>
        <bgColor indexed="64"/>
      </patternFill>
    </fill>
    <fill>
      <patternFill patternType="lightUp">
        <fgColor theme="0" tint="-0.24994659260841701"/>
        <bgColor indexed="65"/>
      </patternFill>
    </fill>
    <fill>
      <patternFill patternType="mediumGray">
        <fgColor theme="0" tint="-0.34998626667073579"/>
        <bgColor theme="0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2" tint="-0.499984740745262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2" tint="-0.499984740745262"/>
      </top>
      <bottom style="double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1">
    <xf numFmtId="0" fontId="0" fillId="0" borderId="0"/>
    <xf numFmtId="16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2" borderId="1" applyNumberFormat="0">
      <alignment horizontal="left" indent="1"/>
    </xf>
    <xf numFmtId="0" fontId="4" fillId="0" borderId="0" applyNumberFormat="0" applyFill="0" applyBorder="0" applyAlignment="0"/>
    <xf numFmtId="0" fontId="5" fillId="4" borderId="2" applyNumberFormat="0">
      <alignment horizontal="centerContinuous" vertical="center" wrapText="1"/>
    </xf>
    <xf numFmtId="0" fontId="6" fillId="0" borderId="0" applyNumberFormat="0" applyFill="0" applyBorder="0" applyAlignment="0"/>
    <xf numFmtId="0" fontId="2" fillId="2" borderId="3" applyNumberFormat="0" applyAlignment="0" applyProtection="0"/>
    <xf numFmtId="170" fontId="7" fillId="5" borderId="6"/>
    <xf numFmtId="0" fontId="8" fillId="0" borderId="0" applyNumberFormat="0" applyFill="0" applyBorder="0" applyAlignment="0"/>
    <xf numFmtId="0" fontId="9" fillId="0" borderId="7" applyNumberFormat="0" applyAlignment="0"/>
    <xf numFmtId="2" fontId="11" fillId="0" borderId="0" applyNumberFormat="0"/>
    <xf numFmtId="0" fontId="2" fillId="0" borderId="8" applyNumberFormat="0" applyFont="0" applyFill="0" applyAlignment="0" applyProtection="0"/>
    <xf numFmtId="0" fontId="2" fillId="6" borderId="3" applyNumberFormat="0" applyFont="0" applyAlignment="0"/>
    <xf numFmtId="0" fontId="2" fillId="0" borderId="9" applyNumberFormat="0" applyFont="0" applyFill="0" applyAlignment="0" applyProtection="0"/>
    <xf numFmtId="0" fontId="2" fillId="0" borderId="11" applyNumberFormat="0" applyFont="0" applyFill="0" applyAlignment="0" applyProtection="0"/>
    <xf numFmtId="172" fontId="6" fillId="0" borderId="3">
      <alignment horizontal="center"/>
    </xf>
    <xf numFmtId="173" fontId="2" fillId="0" borderId="0" applyFont="0" applyFill="0" applyBorder="0" applyAlignment="0" applyProtection="0"/>
    <xf numFmtId="0" fontId="2" fillId="0" borderId="12" applyNumberFormat="0" applyAlignment="0"/>
    <xf numFmtId="0" fontId="12" fillId="2" borderId="2" applyNumberFormat="0" applyAlignment="0"/>
  </cellStyleXfs>
  <cellXfs count="64">
    <xf numFmtId="0" fontId="0" fillId="0" borderId="0" xfId="0"/>
    <xf numFmtId="0" fontId="1" fillId="2" borderId="1" xfId="4">
      <alignment horizontal="left" indent="1"/>
    </xf>
    <xf numFmtId="164" fontId="3" fillId="2" borderId="1" xfId="1" applyFont="1" applyFill="1" applyBorder="1" applyAlignment="1">
      <alignment horizontal="left" indent="1"/>
    </xf>
    <xf numFmtId="0" fontId="2" fillId="3" borderId="0" xfId="0" applyFont="1" applyFill="1" applyAlignment="1">
      <alignment vertical="center"/>
    </xf>
    <xf numFmtId="0" fontId="4" fillId="3" borderId="0" xfId="5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165" fontId="2" fillId="3" borderId="0" xfId="3" applyNumberFormat="1" applyFill="1" applyBorder="1" applyAlignment="1">
      <alignment horizontal="left" vertical="center"/>
    </xf>
    <xf numFmtId="0" fontId="5" fillId="4" borderId="2" xfId="6">
      <alignment horizontal="centerContinuous" vertical="center" wrapText="1"/>
    </xf>
    <xf numFmtId="0" fontId="6" fillId="0" borderId="0" xfId="7" applyAlignment="1">
      <alignment vertical="center"/>
    </xf>
    <xf numFmtId="0" fontId="0" fillId="3" borderId="0" xfId="0" applyFill="1" applyAlignment="1">
      <alignment vertical="center"/>
    </xf>
    <xf numFmtId="166" fontId="2" fillId="3" borderId="0" xfId="3" applyNumberFormat="1" applyFill="1" applyBorder="1" applyAlignment="1">
      <alignment horizontal="left" vertical="center"/>
    </xf>
    <xf numFmtId="167" fontId="2" fillId="2" borderId="3" xfId="8" applyNumberFormat="1" applyAlignment="1">
      <alignment horizontal="center" vertical="center"/>
    </xf>
    <xf numFmtId="164" fontId="0" fillId="3" borderId="0" xfId="1" applyFont="1" applyFill="1" applyAlignment="1">
      <alignment vertical="center"/>
    </xf>
    <xf numFmtId="15" fontId="0" fillId="3" borderId="0" xfId="0" applyNumberFormat="1" applyFill="1" applyAlignment="1">
      <alignment vertical="center"/>
    </xf>
    <xf numFmtId="0" fontId="0" fillId="3" borderId="4" xfId="0" applyFill="1" applyBorder="1" applyAlignment="1">
      <alignment vertical="center"/>
    </xf>
    <xf numFmtId="168" fontId="2" fillId="3" borderId="4" xfId="3" applyNumberFormat="1" applyFill="1" applyBorder="1" applyAlignment="1">
      <alignment horizontal="left" vertical="center"/>
    </xf>
    <xf numFmtId="169" fontId="2" fillId="2" borderId="3" xfId="8" applyNumberForma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3" borderId="4" xfId="1" applyFont="1" applyFill="1" applyBorder="1" applyAlignment="1">
      <alignment vertical="center"/>
    </xf>
    <xf numFmtId="15" fontId="0" fillId="3" borderId="4" xfId="0" applyNumberFormat="1" applyFill="1" applyBorder="1" applyAlignment="1">
      <alignment vertical="center"/>
    </xf>
    <xf numFmtId="164" fontId="0" fillId="3" borderId="0" xfId="1" applyFont="1" applyFill="1" applyBorder="1" applyAlignment="1">
      <alignment vertical="center"/>
    </xf>
    <xf numFmtId="170" fontId="7" fillId="5" borderId="6" xfId="9" applyAlignment="1">
      <alignment vertical="center"/>
    </xf>
    <xf numFmtId="164" fontId="0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10" applyAlignment="1">
      <alignment vertical="center"/>
    </xf>
    <xf numFmtId="171" fontId="0" fillId="0" borderId="0" xfId="2" applyFont="1" applyFill="1" applyAlignment="1">
      <alignment vertical="center"/>
    </xf>
    <xf numFmtId="171" fontId="0" fillId="0" borderId="0" xfId="2" applyFont="1" applyAlignment="1">
      <alignment vertical="center"/>
    </xf>
    <xf numFmtId="0" fontId="9" fillId="0" borderId="7" xfId="11" applyAlignment="1">
      <alignment vertical="center"/>
    </xf>
    <xf numFmtId="164" fontId="10" fillId="0" borderId="7" xfId="1" applyFont="1" applyBorder="1" applyAlignment="1">
      <alignment vertical="center"/>
    </xf>
    <xf numFmtId="0" fontId="11" fillId="0" borderId="0" xfId="12" applyNumberFormat="1" applyAlignment="1">
      <alignment vertical="center"/>
    </xf>
    <xf numFmtId="164" fontId="2" fillId="2" borderId="3" xfId="8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8" xfId="13" applyNumberFormat="1" applyFont="1" applyAlignment="1">
      <alignment vertical="center"/>
    </xf>
    <xf numFmtId="0" fontId="4" fillId="0" borderId="0" xfId="5" applyAlignment="1">
      <alignment vertical="center"/>
    </xf>
    <xf numFmtId="164" fontId="0" fillId="0" borderId="0" xfId="1" applyFont="1" applyFill="1" applyAlignment="1">
      <alignment vertical="center"/>
    </xf>
    <xf numFmtId="164" fontId="0" fillId="6" borderId="3" xfId="14" applyNumberFormat="1" applyFont="1" applyAlignment="1">
      <alignment vertical="center"/>
    </xf>
    <xf numFmtId="164" fontId="0" fillId="0" borderId="8" xfId="13" applyNumberFormat="1" applyFont="1" applyFill="1" applyAlignment="1">
      <alignment vertical="center"/>
    </xf>
    <xf numFmtId="164" fontId="0" fillId="0" borderId="9" xfId="15" applyNumberFormat="1" applyFont="1" applyAlignment="1">
      <alignment vertical="center"/>
    </xf>
    <xf numFmtId="164" fontId="0" fillId="0" borderId="9" xfId="15" applyNumberFormat="1" applyFont="1" applyFill="1" applyAlignment="1">
      <alignment vertical="center"/>
    </xf>
    <xf numFmtId="164" fontId="2" fillId="2" borderId="10" xfId="1" applyFill="1" applyBorder="1" applyAlignment="1">
      <alignment vertical="center"/>
    </xf>
    <xf numFmtId="164" fontId="0" fillId="0" borderId="0" xfId="1" applyFont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164" fontId="0" fillId="0" borderId="11" xfId="16" applyNumberFormat="1" applyFont="1" applyFill="1" applyAlignment="1">
      <alignment vertical="center"/>
    </xf>
    <xf numFmtId="172" fontId="6" fillId="0" borderId="3" xfId="17" applyAlignment="1">
      <alignment horizontal="center" vertical="center"/>
    </xf>
    <xf numFmtId="170" fontId="7" fillId="0" borderId="6" xfId="9" applyFill="1" applyAlignment="1">
      <alignment vertical="center"/>
    </xf>
    <xf numFmtId="43" fontId="0" fillId="0" borderId="0" xfId="0" applyNumberFormat="1" applyAlignment="1">
      <alignment vertical="center"/>
    </xf>
    <xf numFmtId="0" fontId="6" fillId="0" borderId="0" xfId="7" applyFill="1" applyAlignment="1">
      <alignment vertical="center"/>
    </xf>
    <xf numFmtId="0" fontId="9" fillId="0" borderId="7" xfId="11" applyNumberFormat="1" applyAlignment="1">
      <alignment vertical="center"/>
    </xf>
    <xf numFmtId="15" fontId="0" fillId="0" borderId="0" xfId="0" applyNumberFormat="1" applyAlignment="1">
      <alignment vertical="center"/>
    </xf>
    <xf numFmtId="173" fontId="0" fillId="0" borderId="0" xfId="18" applyFont="1" applyAlignment="1">
      <alignment vertical="center"/>
    </xf>
    <xf numFmtId="173" fontId="2" fillId="0" borderId="12" xfId="19" applyNumberFormat="1" applyAlignment="1">
      <alignment horizontal="center" vertical="center"/>
    </xf>
    <xf numFmtId="173" fontId="12" fillId="2" borderId="2" xfId="20" applyNumberFormat="1" applyAlignment="1">
      <alignment horizontal="center" vertical="center"/>
    </xf>
    <xf numFmtId="173" fontId="0" fillId="0" borderId="0" xfId="0" applyNumberFormat="1" applyAlignment="1">
      <alignment vertical="center"/>
    </xf>
    <xf numFmtId="173" fontId="12" fillId="2" borderId="2" xfId="20" applyNumberFormat="1" applyAlignment="1">
      <alignment vertical="center"/>
    </xf>
    <xf numFmtId="0" fontId="6" fillId="0" borderId="0" xfId="7" applyFill="1" applyBorder="1" applyAlignment="1">
      <alignment vertical="center"/>
    </xf>
    <xf numFmtId="171" fontId="2" fillId="7" borderId="10" xfId="2" applyFill="1" applyBorder="1" applyAlignment="1">
      <alignment vertical="center"/>
    </xf>
    <xf numFmtId="171" fontId="0" fillId="0" borderId="0" xfId="0" applyNumberFormat="1" applyAlignment="1">
      <alignment vertical="center"/>
    </xf>
    <xf numFmtId="171" fontId="2" fillId="2" borderId="10" xfId="2" applyFill="1" applyBorder="1" applyAlignment="1">
      <alignment vertical="center"/>
    </xf>
    <xf numFmtId="0" fontId="13" fillId="8" borderId="0" xfId="0" applyFont="1" applyFill="1" applyAlignment="1">
      <alignment vertical="center"/>
    </xf>
    <xf numFmtId="164" fontId="0" fillId="0" borderId="0" xfId="1" applyFont="1"/>
    <xf numFmtId="0" fontId="4" fillId="0" borderId="0" xfId="5"/>
  </cellXfs>
  <cellStyles count="21">
    <cellStyle name="Check" xfId="17" xr:uid="{F4DCD79E-5FBE-4A31-9023-96296BF8EE23}"/>
    <cellStyle name="Comma" xfId="1" builtinId="3"/>
    <cellStyle name="Comma [0]" xfId="2" builtinId="6"/>
    <cellStyle name="Empty_Cell" xfId="14" xr:uid="{03FE4564-6E0A-4E9F-8030-BA24FE3B18C9}"/>
    <cellStyle name="Flag" xfId="9" xr:uid="{7791BEEC-D40B-4E32-9FEE-ECA1DB6CD726}"/>
    <cellStyle name="Header0" xfId="11" xr:uid="{0A2E6D23-7C49-4797-ADF7-5E3198A6528F}"/>
    <cellStyle name="Header1" xfId="10" xr:uid="{EE7D0EC8-65D8-4595-A311-A7D0410E9276}"/>
    <cellStyle name="Header2" xfId="5" xr:uid="{DE059BC1-D7A1-4C29-9F5F-467BC45CB2BC}"/>
    <cellStyle name="Hyperlink" xfId="3" builtinId="8"/>
    <cellStyle name="Information" xfId="12" xr:uid="{3013F770-DD31-43F6-B64C-AFB031AB14E3}"/>
    <cellStyle name="InSheet" xfId="19" xr:uid="{0FB20E56-9AD8-45D7-98D5-96A97712F4C1}"/>
    <cellStyle name="Line_ClosingBal" xfId="16" xr:uid="{B766C6FF-7CA8-4F33-847D-43409855142A}"/>
    <cellStyle name="Line_SubTotal" xfId="13" xr:uid="{C07257D0-A6ED-4EB8-9C31-FB2559E9AAA5}"/>
    <cellStyle name="Line_Summary" xfId="8" xr:uid="{1A3DE41E-B8F6-4507-AE5C-4875BDC3DD72}"/>
    <cellStyle name="Line_Total" xfId="15" xr:uid="{8DF18070-C914-466A-BAAC-9A2F27E38773}"/>
    <cellStyle name="Normal" xfId="0" builtinId="0"/>
    <cellStyle name="OffSheet" xfId="20" xr:uid="{251AD76B-C4C3-4D0B-9119-2CA3D17E64A7}"/>
    <cellStyle name="Ratio" xfId="18" xr:uid="{47470BE5-9703-4F39-A848-250B1F7000AF}"/>
    <cellStyle name="Sheet_Header" xfId="4" xr:uid="{BED16548-90FF-4509-9DF7-72EC0D3AB9B9}"/>
    <cellStyle name="Table_Heading" xfId="6" xr:uid="{E29548EF-AEB7-44B1-8E4C-19CB56F49B56}"/>
    <cellStyle name="Unit" xfId="7" xr:uid="{BACC5B53-342C-458D-AE8D-3BBBB6B0465B}"/>
  </cellStyles>
  <dxfs count="9">
    <dxf>
      <font>
        <b/>
        <i val="0"/>
        <color rgb="FFDC1414"/>
      </font>
      <fill>
        <patternFill>
          <bgColor rgb="FFFEDAD6"/>
        </patternFill>
      </fill>
      <border>
        <left style="thin">
          <color rgb="FFDC1414"/>
        </left>
        <right style="thin">
          <color rgb="FFDC1414"/>
        </right>
        <top style="thin">
          <color rgb="FFDC1414"/>
        </top>
        <bottom style="thin">
          <color rgb="FFDC1414"/>
        </bottom>
        <vertical/>
        <horizontal/>
      </border>
    </dxf>
    <dxf>
      <font>
        <b/>
        <i val="0"/>
        <color rgb="FFDC1414"/>
      </font>
      <fill>
        <patternFill>
          <bgColor rgb="FFFEDAD6"/>
        </patternFill>
      </fill>
      <border>
        <left style="thin">
          <color rgb="FFDC1414"/>
        </left>
        <right style="thin">
          <color rgb="FFDC1414"/>
        </right>
        <top style="thin">
          <color rgb="FFDC1414"/>
        </top>
        <bottom style="thin">
          <color rgb="FFDC1414"/>
        </bottom>
        <vertical/>
        <horizontal/>
      </border>
    </dxf>
    <dxf>
      <font>
        <b/>
        <i val="0"/>
        <color rgb="FFDC1414"/>
      </font>
      <fill>
        <patternFill>
          <bgColor rgb="FFFEDAD6"/>
        </patternFill>
      </fill>
      <border>
        <left style="thin">
          <color rgb="FFDC1414"/>
        </left>
        <right style="thin">
          <color rgb="FFDC1414"/>
        </right>
        <top style="thin">
          <color rgb="FFDC1414"/>
        </top>
        <bottom style="thin">
          <color rgb="FFDC1414"/>
        </bottom>
        <vertical/>
        <horizontal/>
      </border>
    </dxf>
    <dxf>
      <font>
        <color theme="0" tint="-0.499984740745262"/>
      </font>
      <fill>
        <patternFill patternType="lightUp">
          <fgColor theme="0" tint="-0.499984740745262"/>
          <bgColor theme="5" tint="0.3999450666829432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 tint="-0.499984740745262"/>
      </font>
      <fill>
        <patternFill patternType="lightUp">
          <fgColor theme="0" tint="-0.499984740745262"/>
          <bgColor theme="5" tint="0.3999450666829432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 tint="-0.499984740745262"/>
      </font>
      <fill>
        <patternFill patternType="lightUp">
          <fgColor theme="0" tint="-0.499984740745262"/>
          <bgColor theme="5" tint="0.3999450666829432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 tint="-0.499984740745262"/>
      </font>
      <fill>
        <patternFill patternType="lightUp">
          <fgColor theme="0" tint="-0.499984740745262"/>
          <bgColor theme="5" tint="0.3999450666829432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lor rgb="FFE52929"/>
      </font>
      <fill>
        <patternFill patternType="solid">
          <bgColor rgb="FFFEDAD6"/>
        </patternFill>
      </fill>
      <border>
        <left style="thin">
          <color rgb="FFE52929"/>
        </left>
        <right style="thin">
          <color rgb="FFE52929"/>
        </right>
        <top style="thin">
          <color rgb="FFE52929"/>
        </top>
        <bottom style="thin">
          <color rgb="FFE52929"/>
        </bottom>
      </border>
    </dxf>
    <dxf>
      <font>
        <b/>
        <i val="0"/>
        <color rgb="FFDC1414"/>
      </font>
      <fill>
        <patternFill>
          <bgColor rgb="FFFEDAD6"/>
        </patternFill>
      </fill>
      <border>
        <left style="thin">
          <color rgb="FFDC1414"/>
        </left>
        <right style="thin">
          <color rgb="FFDC1414"/>
        </right>
        <top style="thin">
          <color rgb="FFDC1414"/>
        </top>
        <bottom style="thin">
          <color rgb="FFDC141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xcel_scraper\20251006%20Base%20CFM_Reduced_New_Price%20Curve_Completed_Post_Remove_CISA_zero_bg_ESCLAT%20FIX.xlsb" TargetMode="External"/><Relationship Id="rId1" Type="http://schemas.openxmlformats.org/officeDocument/2006/relationships/externalLinkPath" Target="/Projects/excel_scraper/20251006%20Base%20CFM_Reduced_New_Price%20Curve_Completed_Post_Remove_CISA_zero_bg_ESCLAT%20FIX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laimer"/>
      <sheetName val="Guide"/>
      <sheetName val="CONTROL &gt;"/>
      <sheetName val="Inputs"/>
      <sheetName val="Inputs_Funding"/>
      <sheetName val="Scen Mgr"/>
      <sheetName val="Macro"/>
      <sheetName val="Export_AssetCo"/>
      <sheetName val="OUTPUTS &gt;"/>
      <sheetName val="Summary"/>
      <sheetName val="AFS(FY)"/>
      <sheetName val="AFS(CY)"/>
      <sheetName val="IFS"/>
      <sheetName val="Val"/>
      <sheetName val="Val_Fund"/>
      <sheetName val="CALCS &gt;"/>
      <sheetName val="Timing"/>
      <sheetName val="Snr Debt"/>
      <sheetName val="Cons"/>
      <sheetName val="Ops"/>
      <sheetName val="Funding"/>
      <sheetName val="T+D"/>
      <sheetName val="ANCILLARY &gt;"/>
      <sheetName val="Tech"/>
      <sheetName val="Checks"/>
    </sheetNames>
    <sheetDataSet>
      <sheetData sheetId="0"/>
      <sheetData sheetId="1"/>
      <sheetData sheetId="2"/>
      <sheetData sheetId="3">
        <row r="22">
          <cell r="G22">
            <v>46022</v>
          </cell>
        </row>
        <row r="27">
          <cell r="G27">
            <v>46478</v>
          </cell>
          <cell r="H27">
            <v>47027</v>
          </cell>
          <cell r="K27">
            <v>47027</v>
          </cell>
        </row>
        <row r="29">
          <cell r="G29">
            <v>47026</v>
          </cell>
          <cell r="H29">
            <v>47026</v>
          </cell>
          <cell r="K29">
            <v>56157</v>
          </cell>
        </row>
        <row r="129">
          <cell r="C129" t="str">
            <v>Annual profile</v>
          </cell>
        </row>
        <row r="130">
          <cell r="C130" t="str">
            <v>Fixed fee</v>
          </cell>
        </row>
        <row r="293">
          <cell r="B293">
            <v>1</v>
          </cell>
          <cell r="C293" t="str">
            <v>Short term</v>
          </cell>
        </row>
        <row r="294">
          <cell r="B294">
            <v>2</v>
          </cell>
          <cell r="C294" t="str">
            <v>Long term</v>
          </cell>
        </row>
        <row r="295">
          <cell r="B295">
            <v>3</v>
          </cell>
          <cell r="C295" t="str">
            <v>Spare 3</v>
          </cell>
        </row>
        <row r="296">
          <cell r="B296">
            <v>4</v>
          </cell>
          <cell r="C296" t="str">
            <v>Spare 4</v>
          </cell>
        </row>
        <row r="297">
          <cell r="B297">
            <v>5</v>
          </cell>
          <cell r="C297" t="str">
            <v>Refi fees</v>
          </cell>
        </row>
        <row r="298">
          <cell r="B298">
            <v>6</v>
          </cell>
          <cell r="C298" t="str">
            <v>No tax deductibility</v>
          </cell>
        </row>
        <row r="299">
          <cell r="B299">
            <v>7</v>
          </cell>
          <cell r="C299" t="str">
            <v>Expensed for tax only</v>
          </cell>
        </row>
        <row r="300">
          <cell r="B300">
            <v>8</v>
          </cell>
          <cell r="C300" t="str">
            <v>Expensed</v>
          </cell>
        </row>
        <row r="301">
          <cell r="B301">
            <v>9</v>
          </cell>
          <cell r="C301" t="str">
            <v>Upfront fees (Senior debt)</v>
          </cell>
        </row>
        <row r="302">
          <cell r="B302">
            <v>10</v>
          </cell>
          <cell r="C302" t="str">
            <v>IDC and comm fees (Senior debt)</v>
          </cell>
        </row>
        <row r="303">
          <cell r="B303">
            <v>11</v>
          </cell>
          <cell r="C303" t="str">
            <v>BG upfront / issuance fee</v>
          </cell>
        </row>
        <row r="304">
          <cell r="B304">
            <v>12</v>
          </cell>
          <cell r="C304" t="str">
            <v>BG ongoing fees</v>
          </cell>
        </row>
        <row r="345">
          <cell r="C345" t="str">
            <v>Agency Fee</v>
          </cell>
        </row>
        <row r="346">
          <cell r="C346" t="str">
            <v>2.5% Fixed</v>
          </cell>
        </row>
        <row r="347">
          <cell r="C347" t="str">
            <v>Spare 3</v>
          </cell>
        </row>
        <row r="350">
          <cell r="C350" t="str">
            <v>PPA 1</v>
          </cell>
        </row>
        <row r="351">
          <cell r="C351" t="str">
            <v>CPI</v>
          </cell>
        </row>
        <row r="352">
          <cell r="C352" t="str">
            <v>Spare 1</v>
          </cell>
        </row>
        <row r="353">
          <cell r="C353" t="str">
            <v>2.5% Fixed (Toll)</v>
          </cell>
        </row>
        <row r="354">
          <cell r="C354" t="str">
            <v>2.5% fixed</v>
          </cell>
        </row>
        <row r="355">
          <cell r="C355" t="str">
            <v>Aurora, Real24</v>
          </cell>
        </row>
        <row r="356">
          <cell r="C356" t="str">
            <v>No escalation</v>
          </cell>
        </row>
        <row r="368">
          <cell r="C368" t="str">
            <v>Bloomberg 3M BBSW - 23 Apr 25</v>
          </cell>
        </row>
        <row r="369">
          <cell r="C369" t="str">
            <v>Spare</v>
          </cell>
        </row>
        <row r="370">
          <cell r="C370" t="str">
            <v>Spare</v>
          </cell>
        </row>
        <row r="371">
          <cell r="C371" t="str">
            <v>Spare</v>
          </cell>
        </row>
      </sheetData>
      <sheetData sheetId="4">
        <row r="13">
          <cell r="G13">
            <v>0</v>
          </cell>
        </row>
        <row r="52">
          <cell r="J52">
            <v>53600</v>
          </cell>
        </row>
        <row r="173">
          <cell r="H173">
            <v>1.1499999999999999</v>
          </cell>
        </row>
        <row r="174">
          <cell r="H174">
            <v>1.1499999999999999</v>
          </cell>
        </row>
      </sheetData>
      <sheetData sheetId="5">
        <row r="4">
          <cell r="L4">
            <v>4</v>
          </cell>
          <cell r="M4">
            <v>5</v>
          </cell>
          <cell r="N4">
            <v>6</v>
          </cell>
        </row>
        <row r="6">
          <cell r="E6" t="str">
            <v>Base case</v>
          </cell>
          <cell r="G6">
            <v>1</v>
          </cell>
        </row>
      </sheetData>
      <sheetData sheetId="6">
        <row r="11">
          <cell r="F11">
            <v>4</v>
          </cell>
        </row>
        <row r="21">
          <cell r="F21">
            <v>0</v>
          </cell>
        </row>
        <row r="22">
          <cell r="G22">
            <v>98.318494752578772</v>
          </cell>
        </row>
        <row r="24">
          <cell r="H24">
            <v>0</v>
          </cell>
        </row>
        <row r="25">
          <cell r="E25">
            <v>1</v>
          </cell>
        </row>
        <row r="26">
          <cell r="E26">
            <v>1</v>
          </cell>
        </row>
        <row r="30">
          <cell r="E30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58.469692649851595</v>
          </cell>
          <cell r="V43">
            <v>2.7671111111111109</v>
          </cell>
          <cell r="W43">
            <v>2.9361743599666403</v>
          </cell>
          <cell r="X43">
            <v>2.7671111111111109</v>
          </cell>
          <cell r="Y43">
            <v>2.7671111111111109</v>
          </cell>
          <cell r="Z43">
            <v>2.9930786341362117</v>
          </cell>
          <cell r="AA43">
            <v>2.7671111111111109</v>
          </cell>
          <cell r="AB43">
            <v>2.7671111111111109</v>
          </cell>
          <cell r="AC43">
            <v>3.0856782531686813</v>
          </cell>
          <cell r="AD43">
            <v>2.7671111111111109</v>
          </cell>
          <cell r="AE43">
            <v>2.7671111111111109</v>
          </cell>
          <cell r="AF43">
            <v>3.1745749598139401</v>
          </cell>
          <cell r="AG43">
            <v>2.861667361111111</v>
          </cell>
          <cell r="AH43">
            <v>2.7671111111111109</v>
          </cell>
          <cell r="AI43">
            <v>3.2687225438379715</v>
          </cell>
          <cell r="AJ43">
            <v>2.7671111111111109</v>
          </cell>
          <cell r="AK43">
            <v>3.5371111111111109</v>
          </cell>
          <cell r="AL43">
            <v>48.152808461474471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O43">
            <v>0</v>
          </cell>
          <cell r="KP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>
            <v>0</v>
          </cell>
          <cell r="KV43">
            <v>0</v>
          </cell>
          <cell r="KW43">
            <v>0</v>
          </cell>
          <cell r="KX43">
            <v>0</v>
          </cell>
          <cell r="KY43">
            <v>0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E43">
            <v>0</v>
          </cell>
          <cell r="LF43">
            <v>0</v>
          </cell>
          <cell r="LG43">
            <v>0</v>
          </cell>
          <cell r="LH43">
            <v>0</v>
          </cell>
          <cell r="LI43">
            <v>0</v>
          </cell>
          <cell r="LJ43">
            <v>0</v>
          </cell>
          <cell r="LK43">
            <v>0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Q43">
            <v>0</v>
          </cell>
          <cell r="LR43">
            <v>0</v>
          </cell>
          <cell r="LS43">
            <v>0</v>
          </cell>
          <cell r="LT43">
            <v>0</v>
          </cell>
          <cell r="LU43">
            <v>0</v>
          </cell>
          <cell r="LV43">
            <v>0</v>
          </cell>
          <cell r="LW43">
            <v>0</v>
          </cell>
          <cell r="LX43">
            <v>0</v>
          </cell>
          <cell r="LY43">
            <v>0</v>
          </cell>
          <cell r="LZ43">
            <v>0</v>
          </cell>
          <cell r="MA43">
            <v>0</v>
          </cell>
          <cell r="MB43">
            <v>0</v>
          </cell>
          <cell r="MC43">
            <v>0</v>
          </cell>
          <cell r="MD43">
            <v>0</v>
          </cell>
          <cell r="ME43">
            <v>0</v>
          </cell>
          <cell r="MF43">
            <v>0</v>
          </cell>
          <cell r="MG43">
            <v>0</v>
          </cell>
          <cell r="MH43">
            <v>0</v>
          </cell>
          <cell r="MI43">
            <v>0</v>
          </cell>
          <cell r="MJ43">
            <v>0</v>
          </cell>
          <cell r="MK43">
            <v>0</v>
          </cell>
          <cell r="ML43">
            <v>0</v>
          </cell>
          <cell r="MM43">
            <v>0</v>
          </cell>
          <cell r="MN43">
            <v>0</v>
          </cell>
          <cell r="MO43">
            <v>0</v>
          </cell>
          <cell r="MP43">
            <v>0</v>
          </cell>
          <cell r="MQ43">
            <v>0</v>
          </cell>
          <cell r="MR43">
            <v>0</v>
          </cell>
          <cell r="MS43">
            <v>0</v>
          </cell>
          <cell r="MT43">
            <v>0</v>
          </cell>
          <cell r="MU43">
            <v>0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0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M43">
            <v>0</v>
          </cell>
          <cell r="NN43">
            <v>0</v>
          </cell>
          <cell r="NO43">
            <v>0</v>
          </cell>
          <cell r="NP43">
            <v>0</v>
          </cell>
          <cell r="NQ43">
            <v>0</v>
          </cell>
          <cell r="NR43">
            <v>0</v>
          </cell>
          <cell r="NS43">
            <v>0</v>
          </cell>
          <cell r="NT43">
            <v>0</v>
          </cell>
          <cell r="NU43">
            <v>0</v>
          </cell>
          <cell r="NV43">
            <v>0</v>
          </cell>
          <cell r="NW43">
            <v>0</v>
          </cell>
          <cell r="NX43">
            <v>0</v>
          </cell>
          <cell r="NY43">
            <v>0</v>
          </cell>
          <cell r="NZ43">
            <v>0</v>
          </cell>
          <cell r="OA43">
            <v>0</v>
          </cell>
          <cell r="OB43">
            <v>0</v>
          </cell>
          <cell r="OC43">
            <v>0</v>
          </cell>
          <cell r="OD43">
            <v>0</v>
          </cell>
          <cell r="OE43">
            <v>0</v>
          </cell>
          <cell r="OF43">
            <v>0</v>
          </cell>
          <cell r="OG43">
            <v>0</v>
          </cell>
          <cell r="OH43">
            <v>0</v>
          </cell>
          <cell r="OI43">
            <v>0</v>
          </cell>
          <cell r="OJ43">
            <v>0</v>
          </cell>
          <cell r="OK43">
            <v>0</v>
          </cell>
          <cell r="OL43">
            <v>0</v>
          </cell>
          <cell r="OM43">
            <v>0</v>
          </cell>
          <cell r="ON43">
            <v>0</v>
          </cell>
          <cell r="OO43">
            <v>0</v>
          </cell>
          <cell r="OP43">
            <v>0</v>
          </cell>
          <cell r="OQ43">
            <v>0</v>
          </cell>
          <cell r="OR43">
            <v>0</v>
          </cell>
          <cell r="OS43">
            <v>0</v>
          </cell>
          <cell r="OT43">
            <v>0</v>
          </cell>
          <cell r="OU43">
            <v>0</v>
          </cell>
          <cell r="OV43">
            <v>0</v>
          </cell>
          <cell r="OW43">
            <v>0</v>
          </cell>
          <cell r="OX43">
            <v>0</v>
          </cell>
          <cell r="OY43">
            <v>0</v>
          </cell>
          <cell r="OZ43">
            <v>0</v>
          </cell>
          <cell r="PA43">
            <v>0</v>
          </cell>
          <cell r="PB43">
            <v>0</v>
          </cell>
          <cell r="PC43">
            <v>0</v>
          </cell>
          <cell r="PD43">
            <v>0</v>
          </cell>
          <cell r="PE43">
            <v>0</v>
          </cell>
          <cell r="PF43">
            <v>0</v>
          </cell>
          <cell r="PG43">
            <v>0</v>
          </cell>
          <cell r="PH43">
            <v>0</v>
          </cell>
          <cell r="PI43">
            <v>0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58.469692600375936</v>
          </cell>
          <cell r="V44">
            <v>2.7671111111111109</v>
          </cell>
          <cell r="W44">
            <v>2.9361743532052174</v>
          </cell>
          <cell r="X44">
            <v>2.7671111111111109</v>
          </cell>
          <cell r="Y44">
            <v>2.7671111111111109</v>
          </cell>
          <cell r="Z44">
            <v>2.9930785901530972</v>
          </cell>
          <cell r="AA44">
            <v>2.7671111111111109</v>
          </cell>
          <cell r="AB44">
            <v>2.7671111111111109</v>
          </cell>
          <cell r="AC44">
            <v>3.0856782081853087</v>
          </cell>
          <cell r="AD44">
            <v>2.7671111111111109</v>
          </cell>
          <cell r="AE44">
            <v>2.7671111111111109</v>
          </cell>
          <cell r="AF44">
            <v>3.1745749143113442</v>
          </cell>
          <cell r="AG44">
            <v>2.861667361111111</v>
          </cell>
          <cell r="AH44">
            <v>2.7671111111111109</v>
          </cell>
          <cell r="AI44">
            <v>3.2687224973192475</v>
          </cell>
          <cell r="AJ44">
            <v>2.7671111111111109</v>
          </cell>
          <cell r="AK44">
            <v>3.5371111111111109</v>
          </cell>
          <cell r="AL44">
            <v>48.152808413398006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E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J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O44">
            <v>0</v>
          </cell>
          <cell r="KP44">
            <v>0</v>
          </cell>
          <cell r="KQ44">
            <v>0</v>
          </cell>
          <cell r="KR44">
            <v>0</v>
          </cell>
          <cell r="KS44">
            <v>0</v>
          </cell>
          <cell r="KT44">
            <v>0</v>
          </cell>
          <cell r="KU44">
            <v>0</v>
          </cell>
          <cell r="KV44">
            <v>0</v>
          </cell>
          <cell r="KW44">
            <v>0</v>
          </cell>
          <cell r="KX44">
            <v>0</v>
          </cell>
          <cell r="KY44">
            <v>0</v>
          </cell>
          <cell r="KZ44">
            <v>0</v>
          </cell>
          <cell r="LA44">
            <v>0</v>
          </cell>
          <cell r="LB44">
            <v>0</v>
          </cell>
          <cell r="LC44">
            <v>0</v>
          </cell>
          <cell r="LD44">
            <v>0</v>
          </cell>
          <cell r="LE44">
            <v>0</v>
          </cell>
          <cell r="LF44">
            <v>0</v>
          </cell>
          <cell r="LG44">
            <v>0</v>
          </cell>
          <cell r="LH44">
            <v>0</v>
          </cell>
          <cell r="LI44">
            <v>0</v>
          </cell>
          <cell r="LJ44">
            <v>0</v>
          </cell>
          <cell r="LK44">
            <v>0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Q44">
            <v>0</v>
          </cell>
          <cell r="LR44">
            <v>0</v>
          </cell>
          <cell r="LS44">
            <v>0</v>
          </cell>
          <cell r="LT44">
            <v>0</v>
          </cell>
          <cell r="LU44">
            <v>0</v>
          </cell>
          <cell r="LV44">
            <v>0</v>
          </cell>
          <cell r="LW44">
            <v>0</v>
          </cell>
          <cell r="LX44">
            <v>0</v>
          </cell>
          <cell r="LY44">
            <v>0</v>
          </cell>
          <cell r="LZ44">
            <v>0</v>
          </cell>
          <cell r="MA44">
            <v>0</v>
          </cell>
          <cell r="MB44">
            <v>0</v>
          </cell>
          <cell r="MC44">
            <v>0</v>
          </cell>
          <cell r="MD44">
            <v>0</v>
          </cell>
          <cell r="ME44">
            <v>0</v>
          </cell>
          <cell r="MF44">
            <v>0</v>
          </cell>
          <cell r="MG44">
            <v>0</v>
          </cell>
          <cell r="MH44">
            <v>0</v>
          </cell>
          <cell r="MI44">
            <v>0</v>
          </cell>
          <cell r="MJ44">
            <v>0</v>
          </cell>
          <cell r="MK44">
            <v>0</v>
          </cell>
          <cell r="ML44">
            <v>0</v>
          </cell>
          <cell r="MM44">
            <v>0</v>
          </cell>
          <cell r="MN44">
            <v>0</v>
          </cell>
          <cell r="MO44">
            <v>0</v>
          </cell>
          <cell r="MP44">
            <v>0</v>
          </cell>
          <cell r="MQ44">
            <v>0</v>
          </cell>
          <cell r="MR44">
            <v>0</v>
          </cell>
          <cell r="MS44">
            <v>0</v>
          </cell>
          <cell r="MT44">
            <v>0</v>
          </cell>
          <cell r="MU44">
            <v>0</v>
          </cell>
          <cell r="MV44">
            <v>0</v>
          </cell>
          <cell r="MW44">
            <v>0</v>
          </cell>
          <cell r="MX44">
            <v>0</v>
          </cell>
          <cell r="MY44">
            <v>0</v>
          </cell>
          <cell r="MZ44">
            <v>0</v>
          </cell>
          <cell r="NA44">
            <v>0</v>
          </cell>
          <cell r="NB44">
            <v>0</v>
          </cell>
          <cell r="NC44">
            <v>0</v>
          </cell>
          <cell r="ND44">
            <v>0</v>
          </cell>
          <cell r="NE44">
            <v>0</v>
          </cell>
          <cell r="NF44">
            <v>0</v>
          </cell>
          <cell r="NG44">
            <v>0</v>
          </cell>
          <cell r="NH44">
            <v>0</v>
          </cell>
          <cell r="NI44">
            <v>0</v>
          </cell>
          <cell r="NJ44">
            <v>0</v>
          </cell>
          <cell r="NK44">
            <v>0</v>
          </cell>
          <cell r="NL44">
            <v>0</v>
          </cell>
          <cell r="NM44">
            <v>0</v>
          </cell>
          <cell r="NN44">
            <v>0</v>
          </cell>
          <cell r="NO44">
            <v>0</v>
          </cell>
          <cell r="NP44">
            <v>0</v>
          </cell>
          <cell r="NQ44">
            <v>0</v>
          </cell>
          <cell r="NR44">
            <v>0</v>
          </cell>
          <cell r="NS44">
            <v>0</v>
          </cell>
          <cell r="NT44">
            <v>0</v>
          </cell>
          <cell r="NU44">
            <v>0</v>
          </cell>
          <cell r="NV44">
            <v>0</v>
          </cell>
          <cell r="NW44">
            <v>0</v>
          </cell>
          <cell r="NX44">
            <v>0</v>
          </cell>
          <cell r="NY44">
            <v>0</v>
          </cell>
          <cell r="NZ44">
            <v>0</v>
          </cell>
          <cell r="OA44">
            <v>0</v>
          </cell>
          <cell r="OB44">
            <v>0</v>
          </cell>
          <cell r="OC44">
            <v>0</v>
          </cell>
          <cell r="OD44">
            <v>0</v>
          </cell>
          <cell r="OE44">
            <v>0</v>
          </cell>
          <cell r="OF44">
            <v>0</v>
          </cell>
          <cell r="OG44">
            <v>0</v>
          </cell>
          <cell r="OH44">
            <v>0</v>
          </cell>
          <cell r="OI44">
            <v>0</v>
          </cell>
          <cell r="OJ44">
            <v>0</v>
          </cell>
          <cell r="OK44">
            <v>0</v>
          </cell>
          <cell r="OL44">
            <v>0</v>
          </cell>
          <cell r="OM44">
            <v>0</v>
          </cell>
          <cell r="ON44">
            <v>0</v>
          </cell>
          <cell r="OO44">
            <v>0</v>
          </cell>
          <cell r="OP44">
            <v>0</v>
          </cell>
          <cell r="OQ44">
            <v>0</v>
          </cell>
          <cell r="OR44">
            <v>0</v>
          </cell>
          <cell r="OS44">
            <v>0</v>
          </cell>
          <cell r="OT44">
            <v>0</v>
          </cell>
          <cell r="OU44">
            <v>0</v>
          </cell>
          <cell r="OV44">
            <v>0</v>
          </cell>
          <cell r="OW44">
            <v>0</v>
          </cell>
          <cell r="OX44">
            <v>0</v>
          </cell>
          <cell r="OY44">
            <v>0</v>
          </cell>
          <cell r="OZ44">
            <v>0</v>
          </cell>
          <cell r="PA44">
            <v>0</v>
          </cell>
          <cell r="PB44">
            <v>0</v>
          </cell>
          <cell r="PC44">
            <v>0</v>
          </cell>
          <cell r="PD44">
            <v>0</v>
          </cell>
          <cell r="PE44">
            <v>0</v>
          </cell>
          <cell r="PF44">
            <v>0</v>
          </cell>
          <cell r="PG44">
            <v>0</v>
          </cell>
          <cell r="PH44">
            <v>0</v>
          </cell>
          <cell r="PI44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1.122178555438244</v>
          </cell>
          <cell r="AP49">
            <v>0</v>
          </cell>
          <cell r="AQ49">
            <v>0</v>
          </cell>
          <cell r="AR49">
            <v>0.82631420180939652</v>
          </cell>
          <cell r="AS49">
            <v>0</v>
          </cell>
          <cell r="AT49">
            <v>0</v>
          </cell>
          <cell r="AU49">
            <v>0.74692180368449246</v>
          </cell>
          <cell r="AV49">
            <v>0</v>
          </cell>
          <cell r="AW49">
            <v>0</v>
          </cell>
          <cell r="AX49">
            <v>0.86341501927207109</v>
          </cell>
          <cell r="AY49">
            <v>0</v>
          </cell>
          <cell r="AZ49">
            <v>0</v>
          </cell>
          <cell r="BA49">
            <v>0.87048276602781494</v>
          </cell>
          <cell r="BB49">
            <v>0</v>
          </cell>
          <cell r="BC49">
            <v>0</v>
          </cell>
          <cell r="BD49">
            <v>0.90200835399242463</v>
          </cell>
          <cell r="BE49">
            <v>0</v>
          </cell>
          <cell r="BF49">
            <v>0</v>
          </cell>
          <cell r="BG49">
            <v>0.82267106867797346</v>
          </cell>
          <cell r="BH49">
            <v>0</v>
          </cell>
          <cell r="BI49">
            <v>0</v>
          </cell>
          <cell r="BJ49">
            <v>0.94546355490720235</v>
          </cell>
          <cell r="BK49">
            <v>0</v>
          </cell>
          <cell r="BL49">
            <v>0</v>
          </cell>
          <cell r="BM49">
            <v>0.95515750999509796</v>
          </cell>
          <cell r="BN49">
            <v>0</v>
          </cell>
          <cell r="BO49">
            <v>0</v>
          </cell>
          <cell r="BP49">
            <v>0.98841904580395434</v>
          </cell>
          <cell r="BQ49">
            <v>0</v>
          </cell>
          <cell r="BR49">
            <v>0</v>
          </cell>
          <cell r="BS49">
            <v>0.90943619111126495</v>
          </cell>
          <cell r="BT49">
            <v>0</v>
          </cell>
          <cell r="BU49">
            <v>0</v>
          </cell>
          <cell r="BV49">
            <v>1.0378393348788586</v>
          </cell>
          <cell r="BW49">
            <v>0</v>
          </cell>
          <cell r="BX49">
            <v>0</v>
          </cell>
          <cell r="BY49">
            <v>1.0499711276584258</v>
          </cell>
          <cell r="BZ49">
            <v>0</v>
          </cell>
          <cell r="CA49">
            <v>0</v>
          </cell>
          <cell r="CB49">
            <v>1.1024445064018964</v>
          </cell>
          <cell r="CC49">
            <v>0</v>
          </cell>
          <cell r="CD49">
            <v>0</v>
          </cell>
          <cell r="CE49">
            <v>0.95459809117883387</v>
          </cell>
          <cell r="CF49">
            <v>0</v>
          </cell>
          <cell r="CG49">
            <v>0</v>
          </cell>
          <cell r="CH49">
            <v>1.1391257853459045</v>
          </cell>
          <cell r="CI49">
            <v>0</v>
          </cell>
          <cell r="CJ49">
            <v>0</v>
          </cell>
          <cell r="CK49">
            <v>1.0376372070370932</v>
          </cell>
          <cell r="CL49">
            <v>0</v>
          </cell>
          <cell r="CM49">
            <v>0</v>
          </cell>
          <cell r="CN49">
            <v>1.0759026504735494</v>
          </cell>
          <cell r="CO49">
            <v>0</v>
          </cell>
          <cell r="CP49">
            <v>0</v>
          </cell>
          <cell r="CQ49">
            <v>0.99739948809567913</v>
          </cell>
          <cell r="CR49">
            <v>0</v>
          </cell>
          <cell r="CS49">
            <v>0</v>
          </cell>
          <cell r="CT49">
            <v>1.1366871339618887</v>
          </cell>
          <cell r="CU49">
            <v>0</v>
          </cell>
          <cell r="CV49">
            <v>0</v>
          </cell>
          <cell r="CW49">
            <v>1.1535550855506929</v>
          </cell>
          <cell r="CX49">
            <v>0</v>
          </cell>
          <cell r="CY49">
            <v>0</v>
          </cell>
          <cell r="CZ49">
            <v>1.1930862416237129</v>
          </cell>
          <cell r="DA49">
            <v>0</v>
          </cell>
          <cell r="DB49">
            <v>0</v>
          </cell>
          <cell r="DC49">
            <v>1.1161601514469115</v>
          </cell>
          <cell r="DD49">
            <v>0</v>
          </cell>
          <cell r="DE49">
            <v>0</v>
          </cell>
          <cell r="DF49">
            <v>1.2624680918963502</v>
          </cell>
          <cell r="DG49">
            <v>0</v>
          </cell>
          <cell r="DH49">
            <v>0</v>
          </cell>
          <cell r="DI49">
            <v>1.2820370017937324</v>
          </cell>
          <cell r="DJ49">
            <v>0</v>
          </cell>
          <cell r="DK49">
            <v>0</v>
          </cell>
          <cell r="DL49">
            <v>1.3223513736806005</v>
          </cell>
          <cell r="DM49">
            <v>0</v>
          </cell>
          <cell r="DN49">
            <v>0</v>
          </cell>
          <cell r="DO49">
            <v>1.246388378540388</v>
          </cell>
          <cell r="DP49">
            <v>0</v>
          </cell>
          <cell r="DQ49">
            <v>0</v>
          </cell>
          <cell r="DR49">
            <v>1.3992245355891182</v>
          </cell>
          <cell r="DS49">
            <v>0</v>
          </cell>
          <cell r="DT49">
            <v>0</v>
          </cell>
          <cell r="DU49">
            <v>1.4211372042109207</v>
          </cell>
          <cell r="DV49">
            <v>0</v>
          </cell>
          <cell r="DW49">
            <v>0</v>
          </cell>
          <cell r="DX49">
            <v>1.4844471040703595</v>
          </cell>
          <cell r="DY49">
            <v>0</v>
          </cell>
          <cell r="DZ49">
            <v>0</v>
          </cell>
          <cell r="EA49">
            <v>1.3877769826632425</v>
          </cell>
          <cell r="EB49">
            <v>0</v>
          </cell>
          <cell r="EC49">
            <v>0</v>
          </cell>
          <cell r="ED49">
            <v>1.5477828186360538</v>
          </cell>
          <cell r="EE49">
            <v>0</v>
          </cell>
          <cell r="EF49">
            <v>0</v>
          </cell>
          <cell r="EG49">
            <v>1.5724128900192964</v>
          </cell>
          <cell r="EH49">
            <v>0</v>
          </cell>
          <cell r="EI49">
            <v>0</v>
          </cell>
          <cell r="EJ49">
            <v>1.6139805894195951</v>
          </cell>
          <cell r="EK49">
            <v>0</v>
          </cell>
          <cell r="EL49">
            <v>0</v>
          </cell>
          <cell r="EM49">
            <v>1.4825352431590058</v>
          </cell>
          <cell r="EN49">
            <v>0</v>
          </cell>
          <cell r="EO49">
            <v>0</v>
          </cell>
          <cell r="EP49">
            <v>1.699443109455395</v>
          </cell>
          <cell r="EQ49">
            <v>0</v>
          </cell>
          <cell r="ER49">
            <v>0</v>
          </cell>
          <cell r="ES49">
            <v>1.7266117432210735</v>
          </cell>
          <cell r="ET49">
            <v>0</v>
          </cell>
          <cell r="EU49">
            <v>0</v>
          </cell>
          <cell r="EV49">
            <v>1.7685363898667612</v>
          </cell>
          <cell r="EW49">
            <v>0</v>
          </cell>
          <cell r="EX49">
            <v>0</v>
          </cell>
          <cell r="EY49">
            <v>1.6965915161287854</v>
          </cell>
          <cell r="EZ49">
            <v>0</v>
          </cell>
          <cell r="FA49">
            <v>0</v>
          </cell>
          <cell r="FB49">
            <v>1.87123487657002</v>
          </cell>
          <cell r="FC49">
            <v>0</v>
          </cell>
          <cell r="FD49">
            <v>0</v>
          </cell>
          <cell r="FE49">
            <v>0.90520912311179047</v>
          </cell>
          <cell r="FF49">
            <v>0</v>
          </cell>
          <cell r="FG49">
            <v>0</v>
          </cell>
          <cell r="FH49">
            <v>1.9110735645525836</v>
          </cell>
          <cell r="FI49">
            <v>0</v>
          </cell>
          <cell r="FJ49">
            <v>0</v>
          </cell>
          <cell r="FK49">
            <v>1.789789803039022</v>
          </cell>
          <cell r="FL49">
            <v>0</v>
          </cell>
          <cell r="FM49">
            <v>0</v>
          </cell>
          <cell r="FN49">
            <v>1.9098517326720557</v>
          </cell>
          <cell r="FO49">
            <v>0</v>
          </cell>
          <cell r="FP49">
            <v>0</v>
          </cell>
          <cell r="FQ49">
            <v>1.9146253785470604</v>
          </cell>
          <cell r="FR49">
            <v>0</v>
          </cell>
          <cell r="FS49">
            <v>0</v>
          </cell>
          <cell r="FT49">
            <v>1.9491418715933873</v>
          </cell>
          <cell r="FU49">
            <v>0</v>
          </cell>
          <cell r="FV49">
            <v>0</v>
          </cell>
          <cell r="FW49">
            <v>1.838958507275517</v>
          </cell>
          <cell r="FX49">
            <v>0</v>
          </cell>
          <cell r="FY49">
            <v>0</v>
          </cell>
          <cell r="FZ49">
            <v>1.9642237815355033</v>
          </cell>
          <cell r="GA49">
            <v>0</v>
          </cell>
          <cell r="GB49">
            <v>0</v>
          </cell>
          <cell r="GC49">
            <v>1.9701748451648973</v>
          </cell>
          <cell r="GD49">
            <v>0</v>
          </cell>
          <cell r="GE49">
            <v>0</v>
          </cell>
          <cell r="GF49">
            <v>2.0204200983221208</v>
          </cell>
          <cell r="GG49">
            <v>0</v>
          </cell>
          <cell r="GH49">
            <v>0</v>
          </cell>
          <cell r="GI49">
            <v>1.9079004326297389</v>
          </cell>
          <cell r="GJ49">
            <v>0</v>
          </cell>
          <cell r="GK49">
            <v>0</v>
          </cell>
          <cell r="GL49">
            <v>2.0389550861691355</v>
          </cell>
          <cell r="GM49">
            <v>0</v>
          </cell>
          <cell r="GN49">
            <v>0</v>
          </cell>
          <cell r="GO49">
            <v>2.04765724513301</v>
          </cell>
          <cell r="GP49">
            <v>0</v>
          </cell>
          <cell r="GQ49">
            <v>0</v>
          </cell>
          <cell r="GR49">
            <v>2.1642045289831953</v>
          </cell>
          <cell r="GS49">
            <v>0</v>
          </cell>
          <cell r="GT49">
            <v>0</v>
          </cell>
          <cell r="GU49">
            <v>2.0490966446764558</v>
          </cell>
          <cell r="GV49">
            <v>0</v>
          </cell>
          <cell r="GW49">
            <v>0</v>
          </cell>
          <cell r="GX49">
            <v>2.2218909843149119</v>
          </cell>
          <cell r="GY49">
            <v>0</v>
          </cell>
          <cell r="GZ49">
            <v>0</v>
          </cell>
          <cell r="HA49">
            <v>2.2325681249110412</v>
          </cell>
          <cell r="HB49">
            <v>0</v>
          </cell>
          <cell r="HC49">
            <v>0</v>
          </cell>
          <cell r="HD49">
            <v>2.2009722429674721</v>
          </cell>
          <cell r="HE49">
            <v>0</v>
          </cell>
          <cell r="HF49">
            <v>0</v>
          </cell>
          <cell r="HG49">
            <v>2.0459861390069207</v>
          </cell>
          <cell r="HH49">
            <v>0</v>
          </cell>
          <cell r="HI49">
            <v>0</v>
          </cell>
          <cell r="HJ49">
            <v>2.1879074833889973</v>
          </cell>
          <cell r="HK49">
            <v>0</v>
          </cell>
          <cell r="HL49">
            <v>0</v>
          </cell>
          <cell r="HM49">
            <v>2.1982805190426733</v>
          </cell>
          <cell r="HN49">
            <v>0</v>
          </cell>
          <cell r="HO49">
            <v>0</v>
          </cell>
          <cell r="HP49">
            <v>2.304210781830927</v>
          </cell>
          <cell r="HQ49">
            <v>0</v>
          </cell>
          <cell r="HR49">
            <v>0</v>
          </cell>
          <cell r="HS49">
            <v>2.219847710328045</v>
          </cell>
          <cell r="HT49">
            <v>0</v>
          </cell>
          <cell r="HU49">
            <v>0</v>
          </cell>
          <cell r="HV49">
            <v>2.365093203765146</v>
          </cell>
          <cell r="HW49">
            <v>0</v>
          </cell>
          <cell r="HX49">
            <v>0</v>
          </cell>
          <cell r="HY49">
            <v>2.3740184323963267</v>
          </cell>
          <cell r="HZ49">
            <v>0</v>
          </cell>
          <cell r="IA49">
            <v>0</v>
          </cell>
          <cell r="IB49">
            <v>2.3631483927328429</v>
          </cell>
          <cell r="IC49">
            <v>0</v>
          </cell>
          <cell r="ID49">
            <v>0</v>
          </cell>
          <cell r="IE49">
            <v>2.2141536996906384</v>
          </cell>
          <cell r="IF49">
            <v>0</v>
          </cell>
          <cell r="IG49">
            <v>0</v>
          </cell>
          <cell r="IH49">
            <v>2.3625901427461584</v>
          </cell>
          <cell r="II49">
            <v>0</v>
          </cell>
          <cell r="IJ49">
            <v>0</v>
          </cell>
          <cell r="IK49">
            <v>2.3714902718449795</v>
          </cell>
          <cell r="IL49">
            <v>0</v>
          </cell>
          <cell r="IM49">
            <v>0</v>
          </cell>
          <cell r="IN49">
            <v>2.4415266765227699</v>
          </cell>
          <cell r="IO49">
            <v>0</v>
          </cell>
          <cell r="IP49">
            <v>0</v>
          </cell>
          <cell r="IQ49">
            <v>2.3341815347533057</v>
          </cell>
          <cell r="IR49">
            <v>0</v>
          </cell>
          <cell r="IS49">
            <v>0</v>
          </cell>
          <cell r="IT49">
            <v>2.491917701490121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O49">
            <v>0</v>
          </cell>
          <cell r="KP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>
            <v>0</v>
          </cell>
          <cell r="KV49">
            <v>0</v>
          </cell>
          <cell r="KW49">
            <v>0</v>
          </cell>
          <cell r="KX49">
            <v>0</v>
          </cell>
          <cell r="KY49">
            <v>0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E49">
            <v>0</v>
          </cell>
          <cell r="LF49">
            <v>0</v>
          </cell>
          <cell r="LG49">
            <v>0</v>
          </cell>
          <cell r="LH49">
            <v>0</v>
          </cell>
          <cell r="LI49">
            <v>0</v>
          </cell>
          <cell r="LJ49">
            <v>0</v>
          </cell>
          <cell r="LK49">
            <v>0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Q49">
            <v>0</v>
          </cell>
          <cell r="LR49">
            <v>0</v>
          </cell>
          <cell r="LS49">
            <v>0</v>
          </cell>
          <cell r="LT49">
            <v>0</v>
          </cell>
          <cell r="LU49">
            <v>0</v>
          </cell>
          <cell r="LV49">
            <v>0</v>
          </cell>
          <cell r="LW49">
            <v>0</v>
          </cell>
          <cell r="LX49">
            <v>0</v>
          </cell>
          <cell r="LY49">
            <v>0</v>
          </cell>
          <cell r="LZ49">
            <v>0</v>
          </cell>
          <cell r="MA49">
            <v>0</v>
          </cell>
          <cell r="MB49">
            <v>0</v>
          </cell>
          <cell r="MC49">
            <v>0</v>
          </cell>
          <cell r="MD49">
            <v>0</v>
          </cell>
          <cell r="ME49">
            <v>0</v>
          </cell>
          <cell r="MF49">
            <v>0</v>
          </cell>
          <cell r="MG49">
            <v>0</v>
          </cell>
          <cell r="MH49">
            <v>0</v>
          </cell>
          <cell r="MI49">
            <v>0</v>
          </cell>
          <cell r="MJ49">
            <v>0</v>
          </cell>
          <cell r="MK49">
            <v>0</v>
          </cell>
          <cell r="ML49">
            <v>0</v>
          </cell>
          <cell r="MM49">
            <v>0</v>
          </cell>
          <cell r="MN49">
            <v>0</v>
          </cell>
          <cell r="MO49">
            <v>0</v>
          </cell>
          <cell r="MP49">
            <v>0</v>
          </cell>
          <cell r="MQ49">
            <v>0</v>
          </cell>
          <cell r="MR49">
            <v>0</v>
          </cell>
          <cell r="MS49">
            <v>0</v>
          </cell>
          <cell r="MT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M49">
            <v>0</v>
          </cell>
          <cell r="NN49">
            <v>0</v>
          </cell>
          <cell r="NO49">
            <v>0</v>
          </cell>
          <cell r="NP49">
            <v>0</v>
          </cell>
          <cell r="NQ49">
            <v>0</v>
          </cell>
          <cell r="NR49">
            <v>0</v>
          </cell>
          <cell r="NS49">
            <v>0</v>
          </cell>
          <cell r="NT49">
            <v>0</v>
          </cell>
          <cell r="NU49">
            <v>0</v>
          </cell>
          <cell r="NV49">
            <v>0</v>
          </cell>
          <cell r="NW49">
            <v>0</v>
          </cell>
          <cell r="NX49">
            <v>0</v>
          </cell>
          <cell r="NY49">
            <v>0</v>
          </cell>
          <cell r="NZ49">
            <v>0</v>
          </cell>
          <cell r="OA49">
            <v>0</v>
          </cell>
          <cell r="OB49">
            <v>0</v>
          </cell>
          <cell r="OC49">
            <v>0</v>
          </cell>
          <cell r="OD49">
            <v>0</v>
          </cell>
          <cell r="OE49">
            <v>0</v>
          </cell>
          <cell r="OF49">
            <v>0</v>
          </cell>
          <cell r="OG49">
            <v>0</v>
          </cell>
          <cell r="OH49">
            <v>0</v>
          </cell>
          <cell r="OI49">
            <v>0</v>
          </cell>
          <cell r="OJ49">
            <v>0</v>
          </cell>
          <cell r="OK49">
            <v>0</v>
          </cell>
          <cell r="OL49">
            <v>0</v>
          </cell>
          <cell r="OM49">
            <v>0</v>
          </cell>
          <cell r="ON49">
            <v>0</v>
          </cell>
          <cell r="OO49">
            <v>0</v>
          </cell>
          <cell r="OP49">
            <v>0</v>
          </cell>
          <cell r="OQ49">
            <v>0</v>
          </cell>
          <cell r="OR49">
            <v>0</v>
          </cell>
          <cell r="OS49">
            <v>0</v>
          </cell>
          <cell r="OT49">
            <v>0</v>
          </cell>
          <cell r="OU49">
            <v>0</v>
          </cell>
          <cell r="OV49">
            <v>0</v>
          </cell>
          <cell r="OW49">
            <v>0</v>
          </cell>
          <cell r="OX49">
            <v>0</v>
          </cell>
          <cell r="OY49">
            <v>0</v>
          </cell>
          <cell r="OZ49">
            <v>0</v>
          </cell>
          <cell r="PA49">
            <v>0</v>
          </cell>
          <cell r="PB49">
            <v>0</v>
          </cell>
          <cell r="PC49">
            <v>0</v>
          </cell>
          <cell r="PD49">
            <v>0</v>
          </cell>
          <cell r="PE49">
            <v>0</v>
          </cell>
          <cell r="PF49">
            <v>0</v>
          </cell>
          <cell r="PG49">
            <v>0</v>
          </cell>
          <cell r="PH49">
            <v>0</v>
          </cell>
          <cell r="PI49">
            <v>0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1.1221786038053649</v>
          </cell>
          <cell r="AP50">
            <v>0</v>
          </cell>
          <cell r="AQ50">
            <v>0</v>
          </cell>
          <cell r="AR50">
            <v>0.82631424931940067</v>
          </cell>
          <cell r="AS50">
            <v>0</v>
          </cell>
          <cell r="AT50">
            <v>0</v>
          </cell>
          <cell r="AU50">
            <v>0.7469218519324452</v>
          </cell>
          <cell r="AV50">
            <v>0</v>
          </cell>
          <cell r="AW50">
            <v>0</v>
          </cell>
          <cell r="AX50">
            <v>0.86341506826827152</v>
          </cell>
          <cell r="AY50">
            <v>0</v>
          </cell>
          <cell r="AZ50">
            <v>0</v>
          </cell>
          <cell r="BA50">
            <v>0.87048281522763005</v>
          </cell>
          <cell r="BB50">
            <v>0</v>
          </cell>
          <cell r="BC50">
            <v>0</v>
          </cell>
          <cell r="BD50">
            <v>0.90200840231034651</v>
          </cell>
          <cell r="BE50">
            <v>0</v>
          </cell>
          <cell r="BF50">
            <v>0</v>
          </cell>
          <cell r="BG50">
            <v>0.82267111769070667</v>
          </cell>
          <cell r="BH50">
            <v>0</v>
          </cell>
          <cell r="BI50">
            <v>0</v>
          </cell>
          <cell r="BJ50">
            <v>0.94546360461266565</v>
          </cell>
          <cell r="BK50">
            <v>0</v>
          </cell>
          <cell r="BL50">
            <v>0</v>
          </cell>
          <cell r="BM50">
            <v>0.95515755985505302</v>
          </cell>
          <cell r="BN50">
            <v>0</v>
          </cell>
          <cell r="BO50">
            <v>0</v>
          </cell>
          <cell r="BP50">
            <v>0.98841909472313016</v>
          </cell>
          <cell r="BQ50">
            <v>0</v>
          </cell>
          <cell r="BR50">
            <v>0</v>
          </cell>
          <cell r="BS50">
            <v>0.90943624071698759</v>
          </cell>
          <cell r="BT50">
            <v>0</v>
          </cell>
          <cell r="BU50">
            <v>0</v>
          </cell>
          <cell r="BV50">
            <v>1.0378393851613985</v>
          </cell>
          <cell r="BW50">
            <v>0</v>
          </cell>
          <cell r="BX50">
            <v>0</v>
          </cell>
          <cell r="BY50">
            <v>1.0499711780575771</v>
          </cell>
          <cell r="BZ50">
            <v>0</v>
          </cell>
          <cell r="CA50">
            <v>0</v>
          </cell>
          <cell r="CB50">
            <v>1.102444556352844</v>
          </cell>
          <cell r="CC50">
            <v>0</v>
          </cell>
          <cell r="CD50">
            <v>0</v>
          </cell>
          <cell r="CE50">
            <v>0.95459814127309728</v>
          </cell>
          <cell r="CF50">
            <v>0</v>
          </cell>
          <cell r="CG50">
            <v>0</v>
          </cell>
          <cell r="CH50">
            <v>1.1391258360696797</v>
          </cell>
          <cell r="CI50">
            <v>0</v>
          </cell>
          <cell r="CJ50">
            <v>0</v>
          </cell>
          <cell r="CK50">
            <v>1.0376372635555455</v>
          </cell>
          <cell r="CL50">
            <v>0</v>
          </cell>
          <cell r="CM50">
            <v>0</v>
          </cell>
          <cell r="CN50">
            <v>1.0759027058379802</v>
          </cell>
          <cell r="CO50">
            <v>0</v>
          </cell>
          <cell r="CP50">
            <v>0</v>
          </cell>
          <cell r="CQ50">
            <v>0.9973995441546204</v>
          </cell>
          <cell r="CR50">
            <v>0</v>
          </cell>
          <cell r="CS50">
            <v>0</v>
          </cell>
          <cell r="CT50">
            <v>1.1366871907060765</v>
          </cell>
          <cell r="CU50">
            <v>0</v>
          </cell>
          <cell r="CV50">
            <v>0</v>
          </cell>
          <cell r="CW50">
            <v>1.1535551423493695</v>
          </cell>
          <cell r="CX50">
            <v>0</v>
          </cell>
          <cell r="CY50">
            <v>0</v>
          </cell>
          <cell r="CZ50">
            <v>1.1930862972267187</v>
          </cell>
          <cell r="DA50">
            <v>0</v>
          </cell>
          <cell r="DB50">
            <v>0</v>
          </cell>
          <cell r="DC50">
            <v>1.1161602076974864</v>
          </cell>
          <cell r="DD50">
            <v>0</v>
          </cell>
          <cell r="DE50">
            <v>0</v>
          </cell>
          <cell r="DF50">
            <v>1.2624681487875251</v>
          </cell>
          <cell r="DG50">
            <v>0</v>
          </cell>
          <cell r="DH50">
            <v>0</v>
          </cell>
          <cell r="DI50">
            <v>1.2820370587059073</v>
          </cell>
          <cell r="DJ50">
            <v>0</v>
          </cell>
          <cell r="DK50">
            <v>0</v>
          </cell>
          <cell r="DL50">
            <v>1.3223514293766925</v>
          </cell>
          <cell r="DM50">
            <v>0</v>
          </cell>
          <cell r="DN50">
            <v>0</v>
          </cell>
          <cell r="DO50">
            <v>1.246388434876923</v>
          </cell>
          <cell r="DP50">
            <v>0</v>
          </cell>
          <cell r="DQ50">
            <v>0</v>
          </cell>
          <cell r="DR50">
            <v>1.3992245925637412</v>
          </cell>
          <cell r="DS50">
            <v>0</v>
          </cell>
          <cell r="DT50">
            <v>0</v>
          </cell>
          <cell r="DU50">
            <v>1.4211372611991941</v>
          </cell>
          <cell r="DV50">
            <v>0</v>
          </cell>
          <cell r="DW50">
            <v>0</v>
          </cell>
          <cell r="DX50">
            <v>1.484447160447314</v>
          </cell>
          <cell r="DY50">
            <v>0</v>
          </cell>
          <cell r="DZ50">
            <v>0</v>
          </cell>
          <cell r="EA50">
            <v>1.3877770390424038</v>
          </cell>
          <cell r="EB50">
            <v>0</v>
          </cell>
          <cell r="EC50">
            <v>0</v>
          </cell>
          <cell r="ED50">
            <v>1.5477828756313647</v>
          </cell>
          <cell r="EE50">
            <v>0</v>
          </cell>
          <cell r="EF50">
            <v>0</v>
          </cell>
          <cell r="EG50">
            <v>1.5724129470054311</v>
          </cell>
          <cell r="EH50">
            <v>0</v>
          </cell>
          <cell r="EI50">
            <v>0</v>
          </cell>
          <cell r="EJ50">
            <v>1.6139806451522705</v>
          </cell>
          <cell r="EK50">
            <v>0</v>
          </cell>
          <cell r="EL50">
            <v>0</v>
          </cell>
          <cell r="EM50">
            <v>1.4825353000577288</v>
          </cell>
          <cell r="EN50">
            <v>0</v>
          </cell>
          <cell r="EO50">
            <v>0</v>
          </cell>
          <cell r="EP50">
            <v>1.6994431669556813</v>
          </cell>
          <cell r="EQ50">
            <v>0</v>
          </cell>
          <cell r="ER50">
            <v>0</v>
          </cell>
          <cell r="ES50">
            <v>1.7266118006977262</v>
          </cell>
          <cell r="ET50">
            <v>0</v>
          </cell>
          <cell r="EU50">
            <v>0</v>
          </cell>
          <cell r="EV50">
            <v>1.7685364460706663</v>
          </cell>
          <cell r="EW50">
            <v>0</v>
          </cell>
          <cell r="EX50">
            <v>0</v>
          </cell>
          <cell r="EY50">
            <v>1.6965915729344188</v>
          </cell>
          <cell r="EZ50">
            <v>0</v>
          </cell>
          <cell r="FA50">
            <v>0</v>
          </cell>
          <cell r="FB50">
            <v>1.8712349339772532</v>
          </cell>
          <cell r="FC50">
            <v>0</v>
          </cell>
          <cell r="FD50">
            <v>0</v>
          </cell>
          <cell r="FE50">
            <v>0.35734275177780539</v>
          </cell>
          <cell r="FF50">
            <v>0</v>
          </cell>
          <cell r="FG50">
            <v>0</v>
          </cell>
          <cell r="FH50">
            <v>1.0784534875454672</v>
          </cell>
          <cell r="FI50">
            <v>0</v>
          </cell>
          <cell r="FJ50">
            <v>0</v>
          </cell>
          <cell r="FK50">
            <v>0.95413187207144778</v>
          </cell>
          <cell r="FL50">
            <v>0</v>
          </cell>
          <cell r="FM50">
            <v>0</v>
          </cell>
          <cell r="FN50">
            <v>1.0780428614953859</v>
          </cell>
          <cell r="FO50">
            <v>0</v>
          </cell>
          <cell r="FP50">
            <v>0</v>
          </cell>
          <cell r="FQ50">
            <v>1.0865658513539671</v>
          </cell>
          <cell r="FR50">
            <v>0</v>
          </cell>
          <cell r="FS50">
            <v>0</v>
          </cell>
          <cell r="FT50">
            <v>1.1109564404170427</v>
          </cell>
          <cell r="FU50">
            <v>0</v>
          </cell>
          <cell r="FV50">
            <v>0</v>
          </cell>
          <cell r="FW50">
            <v>0.99752630442330892</v>
          </cell>
          <cell r="FX50">
            <v>0</v>
          </cell>
          <cell r="FY50">
            <v>0</v>
          </cell>
          <cell r="FZ50">
            <v>1.1264416136222015</v>
          </cell>
          <cell r="GA50">
            <v>0</v>
          </cell>
          <cell r="GB50">
            <v>0</v>
          </cell>
          <cell r="GC50">
            <v>1.1360406649823331</v>
          </cell>
          <cell r="GD50">
            <v>0</v>
          </cell>
          <cell r="GE50">
            <v>0</v>
          </cell>
          <cell r="GF50">
            <v>1.1761061481864292</v>
          </cell>
          <cell r="GG50">
            <v>0</v>
          </cell>
          <cell r="GH50">
            <v>0</v>
          </cell>
          <cell r="GI50">
            <v>1.0603265768122334</v>
          </cell>
          <cell r="GJ50">
            <v>0</v>
          </cell>
          <cell r="GK50">
            <v>0</v>
          </cell>
          <cell r="GL50">
            <v>1.1941075413492825</v>
          </cell>
          <cell r="GM50">
            <v>0</v>
          </cell>
          <cell r="GN50">
            <v>0</v>
          </cell>
          <cell r="GO50">
            <v>1.2048569431024425</v>
          </cell>
          <cell r="GP50">
            <v>0</v>
          </cell>
          <cell r="GQ50">
            <v>0</v>
          </cell>
          <cell r="GR50">
            <v>1.3095321294908684</v>
          </cell>
          <cell r="GS50">
            <v>0</v>
          </cell>
          <cell r="GT50">
            <v>0</v>
          </cell>
          <cell r="GU50">
            <v>1.1896427313401823</v>
          </cell>
          <cell r="GV50">
            <v>0</v>
          </cell>
          <cell r="GW50">
            <v>0</v>
          </cell>
          <cell r="GX50">
            <v>1.3643916188900449</v>
          </cell>
          <cell r="GY50">
            <v>0</v>
          </cell>
          <cell r="GZ50">
            <v>0</v>
          </cell>
          <cell r="HA50">
            <v>1.3773137817207104</v>
          </cell>
          <cell r="HB50">
            <v>0</v>
          </cell>
          <cell r="HC50">
            <v>0</v>
          </cell>
          <cell r="HD50">
            <v>1.3348577504045642</v>
          </cell>
          <cell r="HE50">
            <v>0</v>
          </cell>
          <cell r="HF50">
            <v>0</v>
          </cell>
          <cell r="HG50">
            <v>1.1768788521565239</v>
          </cell>
          <cell r="HH50">
            <v>0</v>
          </cell>
          <cell r="HI50">
            <v>0</v>
          </cell>
          <cell r="HJ50">
            <v>1.3226921189716818</v>
          </cell>
          <cell r="HK50">
            <v>0</v>
          </cell>
          <cell r="HL50">
            <v>0</v>
          </cell>
          <cell r="HM50">
            <v>1.3371809742295528</v>
          </cell>
          <cell r="HN50">
            <v>0</v>
          </cell>
          <cell r="HO50">
            <v>0</v>
          </cell>
          <cell r="HP50">
            <v>1.436264001900982</v>
          </cell>
          <cell r="HQ50">
            <v>0</v>
          </cell>
          <cell r="HR50">
            <v>0</v>
          </cell>
          <cell r="HS50">
            <v>1.3523714178642319</v>
          </cell>
          <cell r="HT50">
            <v>0</v>
          </cell>
          <cell r="HU50">
            <v>0</v>
          </cell>
          <cell r="HV50">
            <v>1.502619191447836</v>
          </cell>
          <cell r="HW50">
            <v>0</v>
          </cell>
          <cell r="HX50">
            <v>0</v>
          </cell>
          <cell r="HY50">
            <v>1.5153529311415888</v>
          </cell>
          <cell r="HZ50">
            <v>0</v>
          </cell>
          <cell r="IA50">
            <v>0</v>
          </cell>
          <cell r="IB50">
            <v>1.4942524533433235</v>
          </cell>
          <cell r="IC50">
            <v>0</v>
          </cell>
          <cell r="ID50">
            <v>0</v>
          </cell>
          <cell r="IE50">
            <v>1.3421955772994709</v>
          </cell>
          <cell r="IF50">
            <v>0</v>
          </cell>
          <cell r="IG50">
            <v>0</v>
          </cell>
          <cell r="IH50">
            <v>1.4947652486032732</v>
          </cell>
          <cell r="II50">
            <v>0</v>
          </cell>
          <cell r="IJ50">
            <v>0</v>
          </cell>
          <cell r="IK50">
            <v>1.5075993998489075</v>
          </cell>
          <cell r="IL50">
            <v>0</v>
          </cell>
          <cell r="IM50">
            <v>0</v>
          </cell>
          <cell r="IN50">
            <v>1.5661785581008205</v>
          </cell>
          <cell r="IO50">
            <v>0</v>
          </cell>
          <cell r="IP50">
            <v>0</v>
          </cell>
          <cell r="IQ50">
            <v>1.4552581569863023</v>
          </cell>
          <cell r="IR50">
            <v>0</v>
          </cell>
          <cell r="IS50">
            <v>0</v>
          </cell>
          <cell r="IT50">
            <v>1.6166560781207562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  <cell r="KS50">
            <v>0</v>
          </cell>
          <cell r="KT50">
            <v>0</v>
          </cell>
          <cell r="KU50">
            <v>0</v>
          </cell>
          <cell r="KV50">
            <v>0</v>
          </cell>
          <cell r="KW50">
            <v>0</v>
          </cell>
          <cell r="KX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E50">
            <v>0</v>
          </cell>
          <cell r="LF50">
            <v>0</v>
          </cell>
          <cell r="LG50">
            <v>0</v>
          </cell>
          <cell r="LH50">
            <v>0</v>
          </cell>
          <cell r="LI50">
            <v>0</v>
          </cell>
          <cell r="LJ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Q50">
            <v>0</v>
          </cell>
          <cell r="LR50">
            <v>0</v>
          </cell>
          <cell r="LS50">
            <v>0</v>
          </cell>
          <cell r="LT50">
            <v>0</v>
          </cell>
          <cell r="LU50">
            <v>0</v>
          </cell>
          <cell r="LV50">
            <v>0</v>
          </cell>
          <cell r="LW50">
            <v>0</v>
          </cell>
          <cell r="LX50">
            <v>0</v>
          </cell>
          <cell r="LY50">
            <v>0</v>
          </cell>
          <cell r="LZ50">
            <v>0</v>
          </cell>
          <cell r="MA50">
            <v>0</v>
          </cell>
          <cell r="MB50">
            <v>0</v>
          </cell>
          <cell r="MC50">
            <v>0</v>
          </cell>
          <cell r="MD50">
            <v>0</v>
          </cell>
          <cell r="ME50">
            <v>0</v>
          </cell>
          <cell r="MF50">
            <v>0</v>
          </cell>
          <cell r="MG50">
            <v>0</v>
          </cell>
          <cell r="MH50">
            <v>0</v>
          </cell>
          <cell r="MI50">
            <v>0</v>
          </cell>
          <cell r="MJ50">
            <v>0</v>
          </cell>
          <cell r="MK50">
            <v>0</v>
          </cell>
          <cell r="ML50">
            <v>0</v>
          </cell>
          <cell r="MM50">
            <v>0</v>
          </cell>
          <cell r="MN50">
            <v>0</v>
          </cell>
          <cell r="MO50">
            <v>0</v>
          </cell>
          <cell r="MP50">
            <v>0</v>
          </cell>
          <cell r="MQ50">
            <v>0</v>
          </cell>
          <cell r="MR50">
            <v>0</v>
          </cell>
          <cell r="MS50">
            <v>0</v>
          </cell>
          <cell r="MT50">
            <v>0</v>
          </cell>
          <cell r="MU50">
            <v>0</v>
          </cell>
          <cell r="MV50">
            <v>0</v>
          </cell>
          <cell r="MW50">
            <v>0</v>
          </cell>
          <cell r="MX50">
            <v>0</v>
          </cell>
          <cell r="MY50">
            <v>0</v>
          </cell>
          <cell r="MZ50">
            <v>0</v>
          </cell>
          <cell r="NA50">
            <v>0</v>
          </cell>
          <cell r="NB50">
            <v>0</v>
          </cell>
          <cell r="NC50">
            <v>0</v>
          </cell>
          <cell r="ND50">
            <v>0</v>
          </cell>
          <cell r="NE50">
            <v>0</v>
          </cell>
          <cell r="NF50">
            <v>0</v>
          </cell>
          <cell r="NG50">
            <v>0</v>
          </cell>
          <cell r="NH50">
            <v>0</v>
          </cell>
          <cell r="NI50">
            <v>0</v>
          </cell>
          <cell r="NJ50">
            <v>0</v>
          </cell>
          <cell r="NK50">
            <v>0</v>
          </cell>
          <cell r="NL50">
            <v>0</v>
          </cell>
          <cell r="NM50">
            <v>0</v>
          </cell>
          <cell r="NN50">
            <v>0</v>
          </cell>
          <cell r="NO50">
            <v>0</v>
          </cell>
          <cell r="NP50">
            <v>0</v>
          </cell>
          <cell r="NQ50">
            <v>0</v>
          </cell>
          <cell r="NR50">
            <v>0</v>
          </cell>
          <cell r="NS50">
            <v>0</v>
          </cell>
          <cell r="NT50">
            <v>0</v>
          </cell>
          <cell r="NU50">
            <v>0</v>
          </cell>
          <cell r="NV50">
            <v>0</v>
          </cell>
          <cell r="NW50">
            <v>0</v>
          </cell>
          <cell r="NX50">
            <v>0</v>
          </cell>
          <cell r="NY50">
            <v>0</v>
          </cell>
          <cell r="NZ50">
            <v>0</v>
          </cell>
          <cell r="OA50">
            <v>0</v>
          </cell>
          <cell r="OB50">
            <v>0</v>
          </cell>
          <cell r="OC50">
            <v>0</v>
          </cell>
          <cell r="OD50">
            <v>0</v>
          </cell>
          <cell r="OE50">
            <v>0</v>
          </cell>
          <cell r="OF50">
            <v>0</v>
          </cell>
          <cell r="OG50">
            <v>0</v>
          </cell>
          <cell r="OH50">
            <v>0</v>
          </cell>
          <cell r="OI50">
            <v>0</v>
          </cell>
          <cell r="OJ50">
            <v>0</v>
          </cell>
          <cell r="OK50">
            <v>0</v>
          </cell>
          <cell r="OL50">
            <v>0</v>
          </cell>
          <cell r="OM50">
            <v>0</v>
          </cell>
          <cell r="ON50">
            <v>0</v>
          </cell>
          <cell r="OO50">
            <v>0</v>
          </cell>
          <cell r="OP50">
            <v>0</v>
          </cell>
          <cell r="OQ50">
            <v>0</v>
          </cell>
          <cell r="OR50">
            <v>0</v>
          </cell>
          <cell r="OS50">
            <v>0</v>
          </cell>
          <cell r="OT50">
            <v>0</v>
          </cell>
          <cell r="OU50">
            <v>0</v>
          </cell>
          <cell r="OV50">
            <v>0</v>
          </cell>
          <cell r="OW50">
            <v>0</v>
          </cell>
          <cell r="OX50">
            <v>0</v>
          </cell>
          <cell r="OY50">
            <v>0</v>
          </cell>
          <cell r="OZ50">
            <v>0</v>
          </cell>
          <cell r="PA50">
            <v>0</v>
          </cell>
          <cell r="PB50">
            <v>0</v>
          </cell>
          <cell r="PC50">
            <v>0</v>
          </cell>
          <cell r="PD50">
            <v>0</v>
          </cell>
          <cell r="PE50">
            <v>0</v>
          </cell>
          <cell r="PF50">
            <v>0</v>
          </cell>
          <cell r="PG50">
            <v>0</v>
          </cell>
          <cell r="PH50">
            <v>0</v>
          </cell>
          <cell r="PI50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0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O55">
            <v>0</v>
          </cell>
          <cell r="KP55">
            <v>0</v>
          </cell>
          <cell r="KQ55">
            <v>0</v>
          </cell>
          <cell r="KR55">
            <v>0</v>
          </cell>
          <cell r="KS55">
            <v>0</v>
          </cell>
          <cell r="KT55">
            <v>0</v>
          </cell>
          <cell r="KU55">
            <v>0</v>
          </cell>
          <cell r="KV55">
            <v>0</v>
          </cell>
          <cell r="KW55">
            <v>0</v>
          </cell>
          <cell r="KX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0</v>
          </cell>
          <cell r="LC55">
            <v>0</v>
          </cell>
          <cell r="LD55">
            <v>0</v>
          </cell>
          <cell r="LE55">
            <v>0</v>
          </cell>
          <cell r="LF55">
            <v>0</v>
          </cell>
          <cell r="LG55">
            <v>0</v>
          </cell>
          <cell r="LH55">
            <v>0</v>
          </cell>
          <cell r="LI55">
            <v>0</v>
          </cell>
          <cell r="LJ55">
            <v>0</v>
          </cell>
          <cell r="LK55">
            <v>0</v>
          </cell>
          <cell r="LL55">
            <v>0</v>
          </cell>
          <cell r="LM55">
            <v>0</v>
          </cell>
          <cell r="LN55">
            <v>0</v>
          </cell>
          <cell r="LO55">
            <v>0</v>
          </cell>
          <cell r="LP55">
            <v>0</v>
          </cell>
          <cell r="LQ55">
            <v>0</v>
          </cell>
          <cell r="LR55">
            <v>0</v>
          </cell>
          <cell r="LS55">
            <v>0</v>
          </cell>
          <cell r="LT55">
            <v>0</v>
          </cell>
          <cell r="LU55">
            <v>0</v>
          </cell>
          <cell r="LV55">
            <v>0</v>
          </cell>
          <cell r="LW55">
            <v>0</v>
          </cell>
          <cell r="LX55">
            <v>0</v>
          </cell>
          <cell r="LY55">
            <v>0</v>
          </cell>
          <cell r="LZ55">
            <v>0</v>
          </cell>
          <cell r="MA55">
            <v>0</v>
          </cell>
          <cell r="MB55">
            <v>0</v>
          </cell>
          <cell r="MC55">
            <v>0</v>
          </cell>
          <cell r="MD55">
            <v>0</v>
          </cell>
          <cell r="ME55">
            <v>0</v>
          </cell>
          <cell r="MF55">
            <v>0</v>
          </cell>
          <cell r="MG55">
            <v>0</v>
          </cell>
          <cell r="MH55">
            <v>0</v>
          </cell>
          <cell r="MI55">
            <v>0</v>
          </cell>
          <cell r="MJ55">
            <v>0</v>
          </cell>
          <cell r="MK55">
            <v>0</v>
          </cell>
          <cell r="ML55">
            <v>0</v>
          </cell>
          <cell r="MM55">
            <v>0</v>
          </cell>
          <cell r="MN55">
            <v>0</v>
          </cell>
          <cell r="MO55">
            <v>0</v>
          </cell>
          <cell r="MP55">
            <v>0</v>
          </cell>
          <cell r="MQ55">
            <v>0</v>
          </cell>
          <cell r="MR55">
            <v>0</v>
          </cell>
          <cell r="MS55">
            <v>0</v>
          </cell>
          <cell r="MT55">
            <v>0</v>
          </cell>
          <cell r="MU55">
            <v>0</v>
          </cell>
          <cell r="MV55">
            <v>0</v>
          </cell>
          <cell r="MW55">
            <v>0</v>
          </cell>
          <cell r="MX55">
            <v>0</v>
          </cell>
          <cell r="MY55">
            <v>0</v>
          </cell>
          <cell r="MZ55">
            <v>0</v>
          </cell>
          <cell r="NA55">
            <v>0</v>
          </cell>
          <cell r="NB55">
            <v>0</v>
          </cell>
          <cell r="NC55">
            <v>0</v>
          </cell>
          <cell r="ND55">
            <v>0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0</v>
          </cell>
          <cell r="NK55">
            <v>0</v>
          </cell>
          <cell r="NL55">
            <v>0</v>
          </cell>
          <cell r="NM55">
            <v>0</v>
          </cell>
          <cell r="NN55">
            <v>0</v>
          </cell>
          <cell r="NO55">
            <v>0</v>
          </cell>
          <cell r="NP55">
            <v>0</v>
          </cell>
          <cell r="NQ55">
            <v>0</v>
          </cell>
          <cell r="NR55">
            <v>0</v>
          </cell>
          <cell r="NS55">
            <v>0</v>
          </cell>
          <cell r="NT55">
            <v>0</v>
          </cell>
          <cell r="NU55">
            <v>0</v>
          </cell>
          <cell r="NV55">
            <v>0</v>
          </cell>
          <cell r="NW55">
            <v>0</v>
          </cell>
          <cell r="NX55">
            <v>0</v>
          </cell>
          <cell r="NY55">
            <v>0</v>
          </cell>
          <cell r="NZ55">
            <v>0</v>
          </cell>
          <cell r="OA55">
            <v>0</v>
          </cell>
          <cell r="OB55">
            <v>0</v>
          </cell>
          <cell r="OC55">
            <v>0</v>
          </cell>
          <cell r="OD55">
            <v>0</v>
          </cell>
          <cell r="OE55">
            <v>0</v>
          </cell>
          <cell r="OF55">
            <v>0</v>
          </cell>
          <cell r="OG55">
            <v>0</v>
          </cell>
          <cell r="OH55">
            <v>0</v>
          </cell>
          <cell r="OI55">
            <v>0</v>
          </cell>
          <cell r="OJ55">
            <v>0</v>
          </cell>
          <cell r="OK55">
            <v>0</v>
          </cell>
          <cell r="OL55">
            <v>0</v>
          </cell>
          <cell r="OM55">
            <v>0</v>
          </cell>
          <cell r="ON55">
            <v>0</v>
          </cell>
          <cell r="OO55">
            <v>0</v>
          </cell>
          <cell r="OP55">
            <v>0</v>
          </cell>
          <cell r="OQ55">
            <v>0</v>
          </cell>
          <cell r="OR55">
            <v>0</v>
          </cell>
          <cell r="OS55">
            <v>0</v>
          </cell>
          <cell r="OT55">
            <v>0</v>
          </cell>
          <cell r="OU55">
            <v>0</v>
          </cell>
          <cell r="OV55">
            <v>0</v>
          </cell>
          <cell r="OW55">
            <v>0</v>
          </cell>
          <cell r="OX55">
            <v>0</v>
          </cell>
          <cell r="OY55">
            <v>0</v>
          </cell>
          <cell r="OZ55">
            <v>0</v>
          </cell>
          <cell r="PA55">
            <v>0</v>
          </cell>
          <cell r="PB55">
            <v>0</v>
          </cell>
          <cell r="PC55">
            <v>0</v>
          </cell>
          <cell r="PD55">
            <v>0</v>
          </cell>
          <cell r="PE55">
            <v>0</v>
          </cell>
          <cell r="PF55">
            <v>0</v>
          </cell>
          <cell r="PG55">
            <v>0</v>
          </cell>
          <cell r="PH55">
            <v>0</v>
          </cell>
          <cell r="PI55">
            <v>0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E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0</v>
          </cell>
          <cell r="KK56">
            <v>0</v>
          </cell>
          <cell r="KL56">
            <v>0</v>
          </cell>
          <cell r="KM56">
            <v>0</v>
          </cell>
          <cell r="KN56">
            <v>0</v>
          </cell>
          <cell r="KO56">
            <v>0</v>
          </cell>
          <cell r="KP56">
            <v>0</v>
          </cell>
          <cell r="KQ56">
            <v>0</v>
          </cell>
          <cell r="KR56">
            <v>0</v>
          </cell>
          <cell r="KS56">
            <v>0</v>
          </cell>
          <cell r="KT56">
            <v>0</v>
          </cell>
          <cell r="KU56">
            <v>0</v>
          </cell>
          <cell r="KV56">
            <v>0</v>
          </cell>
          <cell r="KW56">
            <v>0</v>
          </cell>
          <cell r="KX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0</v>
          </cell>
          <cell r="LC56">
            <v>0</v>
          </cell>
          <cell r="LD56">
            <v>0</v>
          </cell>
          <cell r="LE56">
            <v>0</v>
          </cell>
          <cell r="LF56">
            <v>0</v>
          </cell>
          <cell r="LG56">
            <v>0</v>
          </cell>
          <cell r="LH56">
            <v>0</v>
          </cell>
          <cell r="LI56">
            <v>0</v>
          </cell>
          <cell r="LJ56">
            <v>0</v>
          </cell>
          <cell r="LK56">
            <v>0</v>
          </cell>
          <cell r="LL56">
            <v>0</v>
          </cell>
          <cell r="LM56">
            <v>0</v>
          </cell>
          <cell r="LN56">
            <v>0</v>
          </cell>
          <cell r="LO56">
            <v>0</v>
          </cell>
          <cell r="LP56">
            <v>0</v>
          </cell>
          <cell r="LQ56">
            <v>0</v>
          </cell>
          <cell r="LR56">
            <v>0</v>
          </cell>
          <cell r="LS56">
            <v>0</v>
          </cell>
          <cell r="LT56">
            <v>0</v>
          </cell>
          <cell r="LU56">
            <v>0</v>
          </cell>
          <cell r="LV56">
            <v>0</v>
          </cell>
          <cell r="LW56">
            <v>0</v>
          </cell>
          <cell r="LX56">
            <v>0</v>
          </cell>
          <cell r="LY56">
            <v>0</v>
          </cell>
          <cell r="LZ56">
            <v>0</v>
          </cell>
          <cell r="MA56">
            <v>0</v>
          </cell>
          <cell r="MB56">
            <v>0</v>
          </cell>
          <cell r="MC56">
            <v>0</v>
          </cell>
          <cell r="MD56">
            <v>0</v>
          </cell>
          <cell r="ME56">
            <v>0</v>
          </cell>
          <cell r="MF56">
            <v>0</v>
          </cell>
          <cell r="MG56">
            <v>0</v>
          </cell>
          <cell r="MH56">
            <v>0</v>
          </cell>
          <cell r="MI56">
            <v>0</v>
          </cell>
          <cell r="MJ56">
            <v>0</v>
          </cell>
          <cell r="MK56">
            <v>0</v>
          </cell>
          <cell r="ML56">
            <v>0</v>
          </cell>
          <cell r="MM56">
            <v>0</v>
          </cell>
          <cell r="MN56">
            <v>0</v>
          </cell>
          <cell r="MO56">
            <v>0</v>
          </cell>
          <cell r="MP56">
            <v>0</v>
          </cell>
          <cell r="MQ56">
            <v>0</v>
          </cell>
          <cell r="MR56">
            <v>0</v>
          </cell>
          <cell r="MS56">
            <v>0</v>
          </cell>
          <cell r="MT56">
            <v>0</v>
          </cell>
          <cell r="MU56">
            <v>0</v>
          </cell>
          <cell r="MV56">
            <v>0</v>
          </cell>
          <cell r="MW56">
            <v>0</v>
          </cell>
          <cell r="MX56">
            <v>0</v>
          </cell>
          <cell r="MY56">
            <v>0</v>
          </cell>
          <cell r="MZ56">
            <v>0</v>
          </cell>
          <cell r="NA56">
            <v>0</v>
          </cell>
          <cell r="NB56">
            <v>0</v>
          </cell>
          <cell r="NC56">
            <v>0</v>
          </cell>
          <cell r="ND56">
            <v>0</v>
          </cell>
          <cell r="NE56">
            <v>0</v>
          </cell>
          <cell r="NF56">
            <v>0</v>
          </cell>
          <cell r="NG56">
            <v>0</v>
          </cell>
          <cell r="NH56">
            <v>0</v>
          </cell>
          <cell r="NI56">
            <v>0</v>
          </cell>
          <cell r="NJ56">
            <v>0</v>
          </cell>
          <cell r="NK56">
            <v>0</v>
          </cell>
          <cell r="NL56">
            <v>0</v>
          </cell>
          <cell r="NM56">
            <v>0</v>
          </cell>
          <cell r="NN56">
            <v>0</v>
          </cell>
          <cell r="NO56">
            <v>0</v>
          </cell>
          <cell r="NP56">
            <v>0</v>
          </cell>
          <cell r="NQ56">
            <v>0</v>
          </cell>
          <cell r="NR56">
            <v>0</v>
          </cell>
          <cell r="NS56">
            <v>0</v>
          </cell>
          <cell r="NT56">
            <v>0</v>
          </cell>
          <cell r="NU56">
            <v>0</v>
          </cell>
          <cell r="NV56">
            <v>0</v>
          </cell>
          <cell r="NW56">
            <v>0</v>
          </cell>
          <cell r="NX56">
            <v>0</v>
          </cell>
          <cell r="NY56">
            <v>0</v>
          </cell>
          <cell r="NZ56">
            <v>0</v>
          </cell>
          <cell r="OA56">
            <v>0</v>
          </cell>
          <cell r="OB56">
            <v>0</v>
          </cell>
          <cell r="OC56">
            <v>0</v>
          </cell>
          <cell r="OD56">
            <v>0</v>
          </cell>
          <cell r="OE56">
            <v>0</v>
          </cell>
          <cell r="OF56">
            <v>0</v>
          </cell>
          <cell r="OG56">
            <v>0</v>
          </cell>
          <cell r="OH56">
            <v>0</v>
          </cell>
          <cell r="OI56">
            <v>0</v>
          </cell>
          <cell r="OJ56">
            <v>0</v>
          </cell>
          <cell r="OK56">
            <v>0</v>
          </cell>
          <cell r="OL56">
            <v>0</v>
          </cell>
          <cell r="OM56">
            <v>0</v>
          </cell>
          <cell r="ON56">
            <v>0</v>
          </cell>
          <cell r="OO56">
            <v>0</v>
          </cell>
          <cell r="OP56">
            <v>0</v>
          </cell>
          <cell r="OQ56">
            <v>0</v>
          </cell>
          <cell r="OR56">
            <v>0</v>
          </cell>
          <cell r="OS56">
            <v>0</v>
          </cell>
          <cell r="OT56">
            <v>0</v>
          </cell>
          <cell r="OU56">
            <v>0</v>
          </cell>
          <cell r="OV56">
            <v>0</v>
          </cell>
          <cell r="OW56">
            <v>0</v>
          </cell>
          <cell r="OX56">
            <v>0</v>
          </cell>
          <cell r="OY56">
            <v>0</v>
          </cell>
          <cell r="OZ56">
            <v>0</v>
          </cell>
          <cell r="PA56">
            <v>0</v>
          </cell>
          <cell r="PB56">
            <v>0</v>
          </cell>
          <cell r="PC56">
            <v>0</v>
          </cell>
          <cell r="PD56">
            <v>0</v>
          </cell>
          <cell r="PE56">
            <v>0</v>
          </cell>
          <cell r="PF56">
            <v>0</v>
          </cell>
          <cell r="PG56">
            <v>0</v>
          </cell>
          <cell r="PH56">
            <v>0</v>
          </cell>
          <cell r="PI56">
            <v>0</v>
          </cell>
        </row>
        <row r="60">
          <cell r="E60">
            <v>87.515736788642357</v>
          </cell>
        </row>
        <row r="72">
          <cell r="E72">
            <v>245.35103982082279</v>
          </cell>
        </row>
        <row r="78">
          <cell r="D78" t="str">
            <v>PLCR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-0.21321909062500022</v>
          </cell>
          <cell r="AO82">
            <v>3.1968575093750005</v>
          </cell>
          <cell r="AP82">
            <v>-0.21321909062499989</v>
          </cell>
          <cell r="AQ82">
            <v>-0.21854956789062496</v>
          </cell>
          <cell r="AR82">
            <v>3.2007935446093749</v>
          </cell>
          <cell r="AS82">
            <v>-0.21854956789062496</v>
          </cell>
          <cell r="AT82">
            <v>-0.21854956789062474</v>
          </cell>
          <cell r="AU82">
            <v>3.2387862458593748</v>
          </cell>
          <cell r="AV82">
            <v>-0.21854956789062496</v>
          </cell>
          <cell r="AW82">
            <v>-0.21854956789062496</v>
          </cell>
          <cell r="AX82">
            <v>3.2767789471093751</v>
          </cell>
          <cell r="AY82">
            <v>-0.21854956789062496</v>
          </cell>
          <cell r="AZ82">
            <v>-0.21854956789062474</v>
          </cell>
          <cell r="BA82">
            <v>3.2767789471093747</v>
          </cell>
          <cell r="BB82">
            <v>-0.21854956789062496</v>
          </cell>
          <cell r="BC82">
            <v>-0.22401330708789058</v>
          </cell>
          <cell r="BD82">
            <v>3.2808133832246087</v>
          </cell>
          <cell r="BE82">
            <v>-0.22401330708789058</v>
          </cell>
          <cell r="BF82">
            <v>-0.22401330708789058</v>
          </cell>
          <cell r="BG82">
            <v>3.3197559020058587</v>
          </cell>
          <cell r="BH82">
            <v>-0.22401330708789058</v>
          </cell>
          <cell r="BI82">
            <v>-0.22401330708789058</v>
          </cell>
          <cell r="BJ82">
            <v>3.3586984207871087</v>
          </cell>
          <cell r="BK82">
            <v>-0.22401330708789058</v>
          </cell>
          <cell r="BL82">
            <v>-0.22401330708789058</v>
          </cell>
          <cell r="BM82">
            <v>3.3586984207871087</v>
          </cell>
          <cell r="BN82">
            <v>-0.22401330708789069</v>
          </cell>
          <cell r="BO82">
            <v>-0.22961363976508786</v>
          </cell>
          <cell r="BP82">
            <v>3.3628337178052234</v>
          </cell>
          <cell r="BQ82">
            <v>-0.22961363976508786</v>
          </cell>
          <cell r="BR82">
            <v>-0.22961363976508808</v>
          </cell>
          <cell r="BS82">
            <v>3.402749799556005</v>
          </cell>
          <cell r="BT82">
            <v>-0.22961363976508786</v>
          </cell>
          <cell r="BU82">
            <v>-0.22961363976508786</v>
          </cell>
          <cell r="BV82">
            <v>3.4426658813067861</v>
          </cell>
          <cell r="BW82">
            <v>-0.22961363976508786</v>
          </cell>
          <cell r="BX82">
            <v>-0.22961363976508808</v>
          </cell>
          <cell r="BY82">
            <v>3.4426658813067865</v>
          </cell>
          <cell r="BZ82">
            <v>-0.22961363976508786</v>
          </cell>
          <cell r="CA82">
            <v>-0.23535398075921499</v>
          </cell>
          <cell r="CB82">
            <v>3.487818544544905</v>
          </cell>
          <cell r="CC82">
            <v>-0.23535398075921499</v>
          </cell>
          <cell r="CD82">
            <v>-0.23535398075921532</v>
          </cell>
          <cell r="CE82">
            <v>3.4878185445449055</v>
          </cell>
          <cell r="CF82">
            <v>-0.2353539807592151</v>
          </cell>
          <cell r="CG82">
            <v>-0.2353539807592151</v>
          </cell>
          <cell r="CH82">
            <v>3.5287325283394559</v>
          </cell>
          <cell r="CI82">
            <v>-0.2353539807592151</v>
          </cell>
          <cell r="CJ82">
            <v>-0.23535398075921521</v>
          </cell>
          <cell r="CK82">
            <v>3.5287325283394559</v>
          </cell>
          <cell r="CL82">
            <v>-0.23535398075921488</v>
          </cell>
          <cell r="CM82">
            <v>-0.24123783027819534</v>
          </cell>
          <cell r="CN82">
            <v>3.5330771747691121</v>
          </cell>
          <cell r="CO82">
            <v>-0.24123783027819523</v>
          </cell>
          <cell r="CP82">
            <v>-0.24123783027819523</v>
          </cell>
          <cell r="CQ82">
            <v>3.5750140081585267</v>
          </cell>
          <cell r="CR82">
            <v>-0.24123783027819523</v>
          </cell>
          <cell r="CS82">
            <v>-0.24123783027819523</v>
          </cell>
          <cell r="CT82">
            <v>3.6169508415479412</v>
          </cell>
          <cell r="CU82">
            <v>-0.24123783027819523</v>
          </cell>
          <cell r="CV82">
            <v>-0.24123783027819523</v>
          </cell>
          <cell r="CW82">
            <v>3.6169508415479412</v>
          </cell>
          <cell r="CX82">
            <v>-0.24123783027819523</v>
          </cell>
          <cell r="CY82">
            <v>-0.24726877603514996</v>
          </cell>
          <cell r="CZ82">
            <v>3.6214041041383398</v>
          </cell>
          <cell r="DA82">
            <v>-0.24726877603515018</v>
          </cell>
          <cell r="DB82">
            <v>-0.24726877603515018</v>
          </cell>
          <cell r="DC82">
            <v>3.6643893583624898</v>
          </cell>
          <cell r="DD82">
            <v>-0.24726877603515018</v>
          </cell>
          <cell r="DE82">
            <v>-0.24726877603515018</v>
          </cell>
          <cell r="DF82">
            <v>3.7073746125866398</v>
          </cell>
          <cell r="DG82">
            <v>-0.24726877603515018</v>
          </cell>
          <cell r="DH82">
            <v>-0.24726877603515018</v>
          </cell>
          <cell r="DI82">
            <v>3.7073746125866398</v>
          </cell>
          <cell r="DJ82">
            <v>-0.24726877603515041</v>
          </cell>
          <cell r="DK82">
            <v>-0.25345049543602893</v>
          </cell>
          <cell r="DL82">
            <v>3.711939206741798</v>
          </cell>
          <cell r="DM82">
            <v>-0.25345049543602904</v>
          </cell>
          <cell r="DN82">
            <v>-0.25345049543602904</v>
          </cell>
          <cell r="DO82">
            <v>3.7559990923215514</v>
          </cell>
          <cell r="DP82">
            <v>-0.25345049543602904</v>
          </cell>
          <cell r="DQ82">
            <v>-0.25345049543602904</v>
          </cell>
          <cell r="DR82">
            <v>3.8000589779013052</v>
          </cell>
          <cell r="DS82">
            <v>-0.25345049543602904</v>
          </cell>
          <cell r="DT82">
            <v>-0.25345049543602904</v>
          </cell>
          <cell r="DU82">
            <v>3.8000589779013052</v>
          </cell>
          <cell r="DV82">
            <v>-0.25345049543602882</v>
          </cell>
          <cell r="DW82">
            <v>-0.25978675782192928</v>
          </cell>
          <cell r="DX82">
            <v>3.8498990696295889</v>
          </cell>
          <cell r="DY82">
            <v>-0.2597867578219295</v>
          </cell>
          <cell r="DZ82">
            <v>-0.25978675782192928</v>
          </cell>
          <cell r="EA82">
            <v>3.8498990696295894</v>
          </cell>
          <cell r="EB82">
            <v>-0.2597867578219295</v>
          </cell>
          <cell r="EC82">
            <v>-0.2597867578219295</v>
          </cell>
          <cell r="ED82">
            <v>3.895060452348837</v>
          </cell>
          <cell r="EE82">
            <v>-0.2597867578219295</v>
          </cell>
          <cell r="EF82">
            <v>-0.25978675782192928</v>
          </cell>
          <cell r="EG82">
            <v>3.8950604523488366</v>
          </cell>
          <cell r="EH82">
            <v>-0.2597867578219295</v>
          </cell>
          <cell r="EI82">
            <v>-0.26628142676747779</v>
          </cell>
          <cell r="EJ82">
            <v>3.8998561290831004</v>
          </cell>
          <cell r="EK82">
            <v>-0.26628142676747779</v>
          </cell>
          <cell r="EL82">
            <v>-0.26628142676747779</v>
          </cell>
          <cell r="EM82">
            <v>3.9461465463703291</v>
          </cell>
          <cell r="EN82">
            <v>-0.26628142676747779</v>
          </cell>
          <cell r="EO82">
            <v>-0.26628142676747779</v>
          </cell>
          <cell r="EP82">
            <v>3.9924369636575578</v>
          </cell>
          <cell r="EQ82">
            <v>-0.26628142676747779</v>
          </cell>
          <cell r="ER82">
            <v>-0.26628142676747779</v>
          </cell>
          <cell r="ES82">
            <v>3.9924369636575578</v>
          </cell>
          <cell r="ET82">
            <v>-0.26628142676747779</v>
          </cell>
          <cell r="EU82">
            <v>-0.27293846243666509</v>
          </cell>
          <cell r="EV82">
            <v>3.997352532310178</v>
          </cell>
          <cell r="EW82">
            <v>-0.27293846243666464</v>
          </cell>
          <cell r="EX82">
            <v>-0.27293846243666464</v>
          </cell>
          <cell r="EY82">
            <v>4.044800210029587</v>
          </cell>
          <cell r="EZ82">
            <v>-0.27293846243666464</v>
          </cell>
          <cell r="FA82">
            <v>-0.27293846243666464</v>
          </cell>
          <cell r="FB82">
            <v>4.0922478877489965</v>
          </cell>
          <cell r="FC82">
            <v>-0.27293846243666486</v>
          </cell>
          <cell r="FD82">
            <v>1.5995799158129751</v>
          </cell>
          <cell r="FE82">
            <v>1.596945058660453</v>
          </cell>
          <cell r="FF82">
            <v>1.5942265520334558</v>
          </cell>
          <cell r="FG82">
            <v>1.601426509295317</v>
          </cell>
          <cell r="FH82">
            <v>1.598959453303352</v>
          </cell>
          <cell r="FI82">
            <v>1.5962321249419731</v>
          </cell>
          <cell r="FJ82">
            <v>1.5935968261326874</v>
          </cell>
          <cell r="FK82">
            <v>1.590877863827538</v>
          </cell>
          <cell r="FL82">
            <v>1.5882506487746255</v>
          </cell>
          <cell r="FM82">
            <v>1.5855400268629003</v>
          </cell>
          <cell r="FN82">
            <v>1.5828336337022342</v>
          </cell>
          <cell r="FO82">
            <v>1.5802185636671202</v>
          </cell>
          <cell r="FP82">
            <v>1.5776777692005637</v>
          </cell>
          <cell r="FQ82">
            <v>1.5752224899501341</v>
          </cell>
          <cell r="FR82">
            <v>1.572689035295006</v>
          </cell>
          <cell r="FS82">
            <v>1.5920628330190187</v>
          </cell>
          <cell r="FT82">
            <v>1.5896644409815606</v>
          </cell>
          <cell r="FU82">
            <v>1.587104287670785</v>
          </cell>
          <cell r="FV82">
            <v>1.5846303011344463</v>
          </cell>
          <cell r="FW82">
            <v>1.5820775435586565</v>
          </cell>
          <cell r="FX82">
            <v>1.5796107038399347</v>
          </cell>
          <cell r="FY82">
            <v>1.5770653206344358</v>
          </cell>
          <cell r="FZ82">
            <v>1.574523676891924</v>
          </cell>
          <cell r="GA82">
            <v>1.5720675769495187</v>
          </cell>
          <cell r="GB82">
            <v>1.5694886652206252</v>
          </cell>
          <cell r="GC82">
            <v>1.5669966151169985</v>
          </cell>
          <cell r="GD82">
            <v>1.5644252843551181</v>
          </cell>
          <cell r="GE82">
            <v>1.5937193450258529</v>
          </cell>
          <cell r="GF82">
            <v>1.5913554460622965</v>
          </cell>
          <cell r="GG82">
            <v>1.5887419955921711</v>
          </cell>
          <cell r="GH82">
            <v>1.5862165700640565</v>
          </cell>
          <cell r="GI82">
            <v>1.5836108020910018</v>
          </cell>
          <cell r="GJ82">
            <v>1.5810928003019038</v>
          </cell>
          <cell r="GK82">
            <v>1.5784946922424572</v>
          </cell>
          <cell r="GL82">
            <v>1.575900468292603</v>
          </cell>
          <cell r="GM82">
            <v>1.5733936217066431</v>
          </cell>
          <cell r="GN82">
            <v>1.5709041085644033</v>
          </cell>
          <cell r="GO82">
            <v>1.5684983129591279</v>
          </cell>
          <cell r="GP82">
            <v>1.5660158435005602</v>
          </cell>
          <cell r="GQ82">
            <v>1.6569985744492846</v>
          </cell>
          <cell r="GR82">
            <v>1.6546360682777941</v>
          </cell>
          <cell r="GS82">
            <v>1.6520240179601025</v>
          </cell>
          <cell r="GT82">
            <v>1.6494998058688157</v>
          </cell>
          <cell r="GU82">
            <v>1.646895145934353</v>
          </cell>
          <cell r="GV82">
            <v>1.6443780757019271</v>
          </cell>
          <cell r="GW82">
            <v>1.6417807852407726</v>
          </cell>
          <cell r="GX82">
            <v>1.6391872319274383</v>
          </cell>
          <cell r="GY82">
            <v>1.3450142281551745</v>
          </cell>
          <cell r="GZ82">
            <v>1.6340501091190984</v>
          </cell>
          <cell r="HA82">
            <v>1.631507853793031</v>
          </cell>
          <cell r="HB82">
            <v>1.3372179730030225</v>
          </cell>
          <cell r="HC82">
            <v>1.5793946736104407</v>
          </cell>
          <cell r="HD82">
            <v>1.5770887381608232</v>
          </cell>
          <cell r="HE82">
            <v>1.2828726275336877</v>
          </cell>
          <cell r="HF82">
            <v>1.5720756433297218</v>
          </cell>
          <cell r="HG82">
            <v>1.5695335368416119</v>
          </cell>
          <cell r="HH82">
            <v>1.2754103098583489</v>
          </cell>
          <cell r="HI82">
            <v>1.5645421863915221</v>
          </cell>
          <cell r="HJ82">
            <v>1.5620111063319779</v>
          </cell>
          <cell r="HK82">
            <v>1.2678985347193599</v>
          </cell>
          <cell r="HL82">
            <v>1.5570710967406396</v>
          </cell>
          <cell r="HM82">
            <v>1.5546608820321772</v>
          </cell>
          <cell r="HN82">
            <v>1.2605072045345047</v>
          </cell>
          <cell r="HO82">
            <v>1.6407061654858326</v>
          </cell>
          <cell r="HP82">
            <v>1.6382574900136306</v>
          </cell>
          <cell r="HQ82">
            <v>1.3439769377621451</v>
          </cell>
          <cell r="HR82">
            <v>1.6331176376477381</v>
          </cell>
          <cell r="HS82">
            <v>1.6305111865621837</v>
          </cell>
          <cell r="HT82">
            <v>1.3363257375521584</v>
          </cell>
          <cell r="HU82">
            <v>1.6253933664870888</v>
          </cell>
          <cell r="HV82">
            <v>1.622798088113157</v>
          </cell>
          <cell r="HW82">
            <v>1.3286234360173406</v>
          </cell>
          <cell r="HX82">
            <v>1.6174230487656507</v>
          </cell>
          <cell r="HY82">
            <v>1.6146528549839303</v>
          </cell>
          <cell r="HZ82">
            <v>1.3201281679208414</v>
          </cell>
          <cell r="IA82">
            <v>1.5874708106458226</v>
          </cell>
          <cell r="IB82">
            <v>1.5849224230446843</v>
          </cell>
          <cell r="IC82">
            <v>1.2904386298453552</v>
          </cell>
          <cell r="ID82">
            <v>1.579383343376388</v>
          </cell>
          <cell r="IE82">
            <v>1.5765750930543059</v>
          </cell>
          <cell r="IF82">
            <v>1.2821950495899659</v>
          </cell>
          <cell r="IG82">
            <v>1.571062314177941</v>
          </cell>
          <cell r="IH82">
            <v>1.5682673980578985</v>
          </cell>
          <cell r="II82">
            <v>1.5655669049815033</v>
          </cell>
          <cell r="IJ82">
            <v>1.5631138923659436</v>
          </cell>
          <cell r="IK82">
            <v>1.5607433044944967</v>
          </cell>
          <cell r="IL82">
            <v>1.558297097423083</v>
          </cell>
          <cell r="IM82">
            <v>1.6102654282504272</v>
          </cell>
          <cell r="IN82">
            <v>1.6079871731976272</v>
          </cell>
          <cell r="IO82">
            <v>1.6054682060190963</v>
          </cell>
          <cell r="IP82">
            <v>1.6030338797526424</v>
          </cell>
          <cell r="IQ82">
            <v>1.6005219011000675</v>
          </cell>
          <cell r="IR82">
            <v>1.5980943285350682</v>
          </cell>
          <cell r="IS82">
            <v>1.595589319019751</v>
          </cell>
          <cell r="IT82">
            <v>1.593087843784043</v>
          </cell>
          <cell r="IU82">
            <v>1.5906704217060299</v>
          </cell>
          <cell r="IV82">
            <v>1.5881337461583425</v>
          </cell>
          <cell r="IW82">
            <v>1.5856823641166025</v>
          </cell>
          <cell r="IX82">
            <v>1.5831528450291639</v>
          </cell>
          <cell r="IY82">
            <v>1.5975093064629304</v>
          </cell>
          <cell r="IZ82">
            <v>1.595203346132237</v>
          </cell>
          <cell r="JA82">
            <v>1.5926538043446958</v>
          </cell>
          <cell r="JB82">
            <v>1.5901899886792119</v>
          </cell>
          <cell r="JC82">
            <v>1.5876476396501107</v>
          </cell>
          <cell r="JD82">
            <v>1.5851907748928291</v>
          </cell>
          <cell r="JE82">
            <v>1.5826555983299835</v>
          </cell>
          <cell r="JF82">
            <v>1.580124059032741</v>
          </cell>
          <cell r="JG82">
            <v>1.577677640539499</v>
          </cell>
          <cell r="JH82">
            <v>1.5751907233358193</v>
          </cell>
          <cell r="JI82">
            <v>1.5727873761162525</v>
          </cell>
          <cell r="JJ82">
            <v>1.5703073708971744</v>
          </cell>
          <cell r="JK82">
            <v>1.5877437482717127</v>
          </cell>
          <cell r="JL82">
            <v>1.5853978501406978</v>
          </cell>
          <cell r="JM82">
            <v>1.5828935960526029</v>
          </cell>
          <cell r="JN82">
            <v>1.5804734945346242</v>
          </cell>
          <cell r="JO82">
            <v>1.5779762006162004</v>
          </cell>
          <cell r="JP82">
            <v>1.5755628253794189</v>
          </cell>
          <cell r="JQ82">
            <v>1.5730724722859983</v>
          </cell>
          <cell r="JR82">
            <v>1.5705856391008577</v>
          </cell>
          <cell r="JS82">
            <v>0</v>
          </cell>
          <cell r="JT82">
            <v>0</v>
          </cell>
          <cell r="JU82">
            <v>0</v>
          </cell>
          <cell r="JV82">
            <v>0</v>
          </cell>
          <cell r="JW82">
            <v>0</v>
          </cell>
          <cell r="JX82">
            <v>0</v>
          </cell>
          <cell r="JY82">
            <v>0</v>
          </cell>
          <cell r="JZ82">
            <v>0</v>
          </cell>
          <cell r="KA82">
            <v>0</v>
          </cell>
          <cell r="KB82">
            <v>0</v>
          </cell>
          <cell r="KC82">
            <v>0</v>
          </cell>
          <cell r="KD82">
            <v>0</v>
          </cell>
          <cell r="KE82">
            <v>0</v>
          </cell>
          <cell r="KF82">
            <v>0</v>
          </cell>
          <cell r="KG82">
            <v>0</v>
          </cell>
          <cell r="KH82">
            <v>0</v>
          </cell>
          <cell r="KI82">
            <v>0</v>
          </cell>
          <cell r="KJ82">
            <v>0</v>
          </cell>
          <cell r="KK82">
            <v>0</v>
          </cell>
          <cell r="KL82">
            <v>0</v>
          </cell>
          <cell r="KM82">
            <v>0</v>
          </cell>
          <cell r="KN82">
            <v>0</v>
          </cell>
          <cell r="KO82">
            <v>0</v>
          </cell>
          <cell r="KP82">
            <v>0</v>
          </cell>
          <cell r="KQ82">
            <v>0</v>
          </cell>
          <cell r="KR82">
            <v>0</v>
          </cell>
          <cell r="KS82">
            <v>0</v>
          </cell>
          <cell r="KT82">
            <v>0</v>
          </cell>
          <cell r="KU82">
            <v>0</v>
          </cell>
          <cell r="KV82">
            <v>0</v>
          </cell>
          <cell r="KW82">
            <v>0</v>
          </cell>
          <cell r="KX82">
            <v>0</v>
          </cell>
          <cell r="KY82">
            <v>0</v>
          </cell>
          <cell r="KZ82">
            <v>0</v>
          </cell>
          <cell r="LA82">
            <v>0</v>
          </cell>
          <cell r="LB82">
            <v>0</v>
          </cell>
          <cell r="LC82">
            <v>0</v>
          </cell>
          <cell r="LD82">
            <v>0</v>
          </cell>
          <cell r="LE82">
            <v>0</v>
          </cell>
          <cell r="LF82">
            <v>0</v>
          </cell>
          <cell r="LG82">
            <v>0</v>
          </cell>
          <cell r="LH82">
            <v>0</v>
          </cell>
          <cell r="LI82">
            <v>0</v>
          </cell>
          <cell r="LJ82">
            <v>0</v>
          </cell>
          <cell r="LK82">
            <v>0</v>
          </cell>
          <cell r="LL82">
            <v>0</v>
          </cell>
          <cell r="LM82">
            <v>0</v>
          </cell>
          <cell r="LN82">
            <v>0</v>
          </cell>
          <cell r="LO82">
            <v>0</v>
          </cell>
          <cell r="LP82">
            <v>0</v>
          </cell>
          <cell r="LQ82">
            <v>0</v>
          </cell>
          <cell r="LR82">
            <v>0</v>
          </cell>
          <cell r="LS82">
            <v>0</v>
          </cell>
          <cell r="LT82">
            <v>0</v>
          </cell>
          <cell r="LU82">
            <v>0</v>
          </cell>
          <cell r="LV82">
            <v>0</v>
          </cell>
          <cell r="LW82">
            <v>0</v>
          </cell>
          <cell r="LX82">
            <v>0</v>
          </cell>
          <cell r="LY82">
            <v>0</v>
          </cell>
          <cell r="LZ82">
            <v>0</v>
          </cell>
          <cell r="MA82">
            <v>0</v>
          </cell>
          <cell r="MB82">
            <v>0</v>
          </cell>
          <cell r="MC82">
            <v>0</v>
          </cell>
          <cell r="MD82">
            <v>0</v>
          </cell>
          <cell r="ME82">
            <v>0</v>
          </cell>
          <cell r="MF82">
            <v>0</v>
          </cell>
          <cell r="MG82">
            <v>0</v>
          </cell>
          <cell r="MH82">
            <v>0</v>
          </cell>
          <cell r="MI82">
            <v>0</v>
          </cell>
          <cell r="MJ82">
            <v>0</v>
          </cell>
          <cell r="MK82">
            <v>0</v>
          </cell>
          <cell r="ML82">
            <v>0</v>
          </cell>
          <cell r="MM82">
            <v>0</v>
          </cell>
          <cell r="MN82">
            <v>0</v>
          </cell>
          <cell r="MO82">
            <v>0</v>
          </cell>
          <cell r="MP82">
            <v>0</v>
          </cell>
          <cell r="MQ82">
            <v>0</v>
          </cell>
          <cell r="MR82">
            <v>0</v>
          </cell>
          <cell r="MS82">
            <v>0</v>
          </cell>
          <cell r="MT82">
            <v>0</v>
          </cell>
          <cell r="MU82">
            <v>0</v>
          </cell>
          <cell r="MV82">
            <v>0</v>
          </cell>
          <cell r="MW82">
            <v>0</v>
          </cell>
          <cell r="MX82">
            <v>0</v>
          </cell>
          <cell r="MY82">
            <v>0</v>
          </cell>
          <cell r="MZ82">
            <v>0</v>
          </cell>
          <cell r="NA82">
            <v>0</v>
          </cell>
          <cell r="NB82">
            <v>0</v>
          </cell>
          <cell r="NC82">
            <v>0</v>
          </cell>
          <cell r="ND82">
            <v>0</v>
          </cell>
          <cell r="NE82">
            <v>0</v>
          </cell>
          <cell r="NF82">
            <v>0</v>
          </cell>
          <cell r="NG82">
            <v>0</v>
          </cell>
          <cell r="NH82">
            <v>0</v>
          </cell>
          <cell r="NI82">
            <v>0</v>
          </cell>
          <cell r="NJ82">
            <v>0</v>
          </cell>
          <cell r="NK82">
            <v>0</v>
          </cell>
          <cell r="NL82">
            <v>0</v>
          </cell>
          <cell r="NM82">
            <v>0</v>
          </cell>
          <cell r="NN82">
            <v>0</v>
          </cell>
          <cell r="NO82">
            <v>0</v>
          </cell>
          <cell r="NP82">
            <v>0</v>
          </cell>
          <cell r="NQ82">
            <v>0</v>
          </cell>
          <cell r="NR82">
            <v>0</v>
          </cell>
          <cell r="NS82">
            <v>0</v>
          </cell>
          <cell r="NT82">
            <v>0</v>
          </cell>
          <cell r="NU82">
            <v>0</v>
          </cell>
          <cell r="NV82">
            <v>0</v>
          </cell>
          <cell r="NW82">
            <v>0</v>
          </cell>
          <cell r="NX82">
            <v>0</v>
          </cell>
          <cell r="NY82">
            <v>0</v>
          </cell>
          <cell r="NZ82">
            <v>0</v>
          </cell>
          <cell r="OA82">
            <v>0</v>
          </cell>
          <cell r="OB82">
            <v>0</v>
          </cell>
          <cell r="OC82">
            <v>0</v>
          </cell>
          <cell r="OD82">
            <v>0</v>
          </cell>
          <cell r="OE82">
            <v>0</v>
          </cell>
          <cell r="OF82">
            <v>0</v>
          </cell>
          <cell r="OG82">
            <v>0</v>
          </cell>
          <cell r="OH82">
            <v>0</v>
          </cell>
          <cell r="OI82">
            <v>0</v>
          </cell>
          <cell r="OJ82">
            <v>0</v>
          </cell>
          <cell r="OK82">
            <v>0</v>
          </cell>
          <cell r="OL82">
            <v>0</v>
          </cell>
          <cell r="OM82">
            <v>0</v>
          </cell>
          <cell r="ON82">
            <v>0</v>
          </cell>
          <cell r="OO82">
            <v>0</v>
          </cell>
          <cell r="OP82">
            <v>0</v>
          </cell>
          <cell r="OQ82">
            <v>0</v>
          </cell>
          <cell r="OR82">
            <v>0</v>
          </cell>
          <cell r="OS82">
            <v>0</v>
          </cell>
          <cell r="OT82">
            <v>0</v>
          </cell>
          <cell r="OU82">
            <v>0</v>
          </cell>
          <cell r="OV82">
            <v>0</v>
          </cell>
          <cell r="OW82">
            <v>0</v>
          </cell>
          <cell r="OX82">
            <v>0</v>
          </cell>
          <cell r="OY82">
            <v>0</v>
          </cell>
          <cell r="OZ82">
            <v>0</v>
          </cell>
          <cell r="PA82">
            <v>0</v>
          </cell>
          <cell r="PB82">
            <v>0</v>
          </cell>
          <cell r="PC82">
            <v>0</v>
          </cell>
          <cell r="PD82">
            <v>0</v>
          </cell>
          <cell r="PE82">
            <v>0</v>
          </cell>
          <cell r="PF82">
            <v>0</v>
          </cell>
          <cell r="PG82">
            <v>0</v>
          </cell>
          <cell r="PH82">
            <v>0</v>
          </cell>
          <cell r="PI82">
            <v>0</v>
          </cell>
        </row>
        <row r="83"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>
            <v>1</v>
          </cell>
          <cell r="BA83">
            <v>1</v>
          </cell>
          <cell r="BB83">
            <v>1</v>
          </cell>
          <cell r="BC83">
            <v>1</v>
          </cell>
          <cell r="BD83">
            <v>1</v>
          </cell>
          <cell r="BE83">
            <v>1</v>
          </cell>
          <cell r="BF83">
            <v>1</v>
          </cell>
          <cell r="BG83">
            <v>1</v>
          </cell>
          <cell r="BH83">
            <v>1</v>
          </cell>
          <cell r="BI83">
            <v>1</v>
          </cell>
          <cell r="BJ83">
            <v>1</v>
          </cell>
          <cell r="BK83">
            <v>1</v>
          </cell>
          <cell r="BL83">
            <v>1</v>
          </cell>
          <cell r="BM83">
            <v>1</v>
          </cell>
          <cell r="BN83">
            <v>1</v>
          </cell>
          <cell r="BO83">
            <v>1</v>
          </cell>
          <cell r="BP83">
            <v>1</v>
          </cell>
          <cell r="BQ83">
            <v>1</v>
          </cell>
          <cell r="BR83">
            <v>1</v>
          </cell>
          <cell r="BS83">
            <v>1</v>
          </cell>
          <cell r="BT83">
            <v>1</v>
          </cell>
          <cell r="BU83">
            <v>1</v>
          </cell>
          <cell r="BV83">
            <v>1</v>
          </cell>
          <cell r="BW83">
            <v>1</v>
          </cell>
          <cell r="BX83">
            <v>1</v>
          </cell>
          <cell r="BY83">
            <v>1</v>
          </cell>
          <cell r="BZ83">
            <v>1</v>
          </cell>
          <cell r="CA83">
            <v>1</v>
          </cell>
          <cell r="CB83">
            <v>1</v>
          </cell>
          <cell r="CC83">
            <v>1</v>
          </cell>
          <cell r="CD83">
            <v>1</v>
          </cell>
          <cell r="CE83">
            <v>1</v>
          </cell>
          <cell r="CF83">
            <v>1</v>
          </cell>
          <cell r="CG83">
            <v>1</v>
          </cell>
          <cell r="CH83">
            <v>1</v>
          </cell>
          <cell r="CI83">
            <v>1</v>
          </cell>
          <cell r="CJ83">
            <v>1</v>
          </cell>
          <cell r="CK83">
            <v>1</v>
          </cell>
          <cell r="CL83">
            <v>1</v>
          </cell>
          <cell r="CM83">
            <v>1</v>
          </cell>
          <cell r="CN83">
            <v>1</v>
          </cell>
          <cell r="CO83">
            <v>1</v>
          </cell>
          <cell r="CP83">
            <v>1</v>
          </cell>
          <cell r="CQ83">
            <v>1</v>
          </cell>
          <cell r="CR83">
            <v>1</v>
          </cell>
          <cell r="CS83">
            <v>1</v>
          </cell>
          <cell r="CT83">
            <v>1</v>
          </cell>
          <cell r="CU83">
            <v>1</v>
          </cell>
          <cell r="CV83">
            <v>1</v>
          </cell>
          <cell r="CW83">
            <v>1</v>
          </cell>
          <cell r="CX83">
            <v>1</v>
          </cell>
          <cell r="CY83">
            <v>1</v>
          </cell>
          <cell r="CZ83">
            <v>1</v>
          </cell>
          <cell r="DA83">
            <v>1</v>
          </cell>
          <cell r="DB83">
            <v>1</v>
          </cell>
          <cell r="DC83">
            <v>1</v>
          </cell>
          <cell r="DD83">
            <v>1</v>
          </cell>
          <cell r="DE83">
            <v>1</v>
          </cell>
          <cell r="DF83">
            <v>1</v>
          </cell>
          <cell r="DG83">
            <v>1</v>
          </cell>
          <cell r="DH83">
            <v>1</v>
          </cell>
          <cell r="DI83">
            <v>1</v>
          </cell>
          <cell r="DJ83">
            <v>1</v>
          </cell>
          <cell r="DK83">
            <v>1</v>
          </cell>
          <cell r="DL83">
            <v>1</v>
          </cell>
          <cell r="DM83">
            <v>1</v>
          </cell>
          <cell r="DN83">
            <v>1</v>
          </cell>
          <cell r="DO83">
            <v>1</v>
          </cell>
          <cell r="DP83">
            <v>1</v>
          </cell>
          <cell r="DQ83">
            <v>1</v>
          </cell>
          <cell r="DR83">
            <v>1</v>
          </cell>
          <cell r="DS83">
            <v>1</v>
          </cell>
          <cell r="DT83">
            <v>1</v>
          </cell>
          <cell r="DU83">
            <v>1</v>
          </cell>
          <cell r="DV83">
            <v>1</v>
          </cell>
          <cell r="DW83">
            <v>1</v>
          </cell>
          <cell r="DX83">
            <v>1</v>
          </cell>
          <cell r="DY83">
            <v>1</v>
          </cell>
          <cell r="DZ83">
            <v>1</v>
          </cell>
          <cell r="EA83">
            <v>1</v>
          </cell>
          <cell r="EB83">
            <v>1</v>
          </cell>
          <cell r="EC83">
            <v>1</v>
          </cell>
          <cell r="ED83">
            <v>1</v>
          </cell>
          <cell r="EE83">
            <v>1</v>
          </cell>
          <cell r="EF83">
            <v>1</v>
          </cell>
          <cell r="EG83">
            <v>1</v>
          </cell>
          <cell r="EH83">
            <v>1</v>
          </cell>
          <cell r="EI83">
            <v>1</v>
          </cell>
          <cell r="EJ83">
            <v>1</v>
          </cell>
          <cell r="EK83">
            <v>1</v>
          </cell>
          <cell r="EL83">
            <v>1</v>
          </cell>
          <cell r="EM83">
            <v>1</v>
          </cell>
          <cell r="EN83">
            <v>1</v>
          </cell>
          <cell r="EO83">
            <v>1</v>
          </cell>
          <cell r="EP83">
            <v>1</v>
          </cell>
          <cell r="EQ83">
            <v>1</v>
          </cell>
          <cell r="ER83">
            <v>1</v>
          </cell>
          <cell r="ES83">
            <v>1</v>
          </cell>
          <cell r="ET83">
            <v>1</v>
          </cell>
          <cell r="EU83">
            <v>1</v>
          </cell>
          <cell r="EV83">
            <v>1</v>
          </cell>
          <cell r="EW83">
            <v>1</v>
          </cell>
          <cell r="EX83">
            <v>1</v>
          </cell>
          <cell r="EY83">
            <v>1</v>
          </cell>
          <cell r="EZ83">
            <v>1</v>
          </cell>
          <cell r="FA83">
            <v>1</v>
          </cell>
          <cell r="FB83">
            <v>1</v>
          </cell>
          <cell r="FC83">
            <v>1</v>
          </cell>
          <cell r="FD83">
            <v>1</v>
          </cell>
          <cell r="FE83">
            <v>1</v>
          </cell>
          <cell r="FF83">
            <v>1</v>
          </cell>
          <cell r="FG83">
            <v>1</v>
          </cell>
          <cell r="FH83">
            <v>1</v>
          </cell>
          <cell r="FI83">
            <v>1</v>
          </cell>
          <cell r="FJ83">
            <v>1</v>
          </cell>
          <cell r="FK83">
            <v>1</v>
          </cell>
          <cell r="FL83">
            <v>1</v>
          </cell>
          <cell r="FM83">
            <v>1</v>
          </cell>
          <cell r="FN83">
            <v>1</v>
          </cell>
          <cell r="FO83">
            <v>1</v>
          </cell>
          <cell r="FP83">
            <v>1</v>
          </cell>
          <cell r="FQ83">
            <v>1</v>
          </cell>
          <cell r="FR83">
            <v>1</v>
          </cell>
          <cell r="FS83">
            <v>1</v>
          </cell>
          <cell r="FT83">
            <v>1</v>
          </cell>
          <cell r="FU83">
            <v>1</v>
          </cell>
          <cell r="FV83">
            <v>1</v>
          </cell>
          <cell r="FW83">
            <v>1</v>
          </cell>
          <cell r="FX83">
            <v>1</v>
          </cell>
          <cell r="FY83">
            <v>1</v>
          </cell>
          <cell r="FZ83">
            <v>1</v>
          </cell>
          <cell r="GA83">
            <v>1</v>
          </cell>
          <cell r="GB83">
            <v>1</v>
          </cell>
          <cell r="GC83">
            <v>1</v>
          </cell>
          <cell r="GD83">
            <v>1</v>
          </cell>
          <cell r="GE83">
            <v>1</v>
          </cell>
          <cell r="GF83">
            <v>1</v>
          </cell>
          <cell r="GG83">
            <v>1</v>
          </cell>
          <cell r="GH83">
            <v>1</v>
          </cell>
          <cell r="GI83">
            <v>1</v>
          </cell>
          <cell r="GJ83">
            <v>1</v>
          </cell>
          <cell r="GK83">
            <v>1</v>
          </cell>
          <cell r="GL83">
            <v>1</v>
          </cell>
          <cell r="GM83">
            <v>1</v>
          </cell>
          <cell r="GN83">
            <v>1</v>
          </cell>
          <cell r="GO83">
            <v>1</v>
          </cell>
          <cell r="GP83">
            <v>1</v>
          </cell>
          <cell r="GQ83">
            <v>1</v>
          </cell>
          <cell r="GR83">
            <v>1</v>
          </cell>
          <cell r="GS83">
            <v>1</v>
          </cell>
          <cell r="GT83">
            <v>1</v>
          </cell>
          <cell r="GU83">
            <v>1</v>
          </cell>
          <cell r="GV83">
            <v>1</v>
          </cell>
          <cell r="GW83">
            <v>1</v>
          </cell>
          <cell r="GX83">
            <v>1</v>
          </cell>
          <cell r="GY83">
            <v>1</v>
          </cell>
          <cell r="GZ83">
            <v>1</v>
          </cell>
          <cell r="HA83">
            <v>1</v>
          </cell>
          <cell r="HB83">
            <v>1</v>
          </cell>
          <cell r="HC83">
            <v>1</v>
          </cell>
          <cell r="HD83">
            <v>1</v>
          </cell>
          <cell r="HE83">
            <v>1</v>
          </cell>
          <cell r="HF83">
            <v>1</v>
          </cell>
          <cell r="HG83">
            <v>1</v>
          </cell>
          <cell r="HH83">
            <v>1</v>
          </cell>
          <cell r="HI83">
            <v>1</v>
          </cell>
          <cell r="HJ83">
            <v>1</v>
          </cell>
          <cell r="HK83">
            <v>1</v>
          </cell>
          <cell r="HL83">
            <v>1</v>
          </cell>
          <cell r="HM83">
            <v>1</v>
          </cell>
          <cell r="HN83">
            <v>1</v>
          </cell>
          <cell r="HO83">
            <v>1</v>
          </cell>
          <cell r="HP83">
            <v>1</v>
          </cell>
          <cell r="HQ83">
            <v>1</v>
          </cell>
          <cell r="HR83">
            <v>1</v>
          </cell>
          <cell r="HS83">
            <v>1</v>
          </cell>
          <cell r="HT83">
            <v>1</v>
          </cell>
          <cell r="HU83">
            <v>1</v>
          </cell>
          <cell r="HV83">
            <v>1</v>
          </cell>
          <cell r="HW83">
            <v>1</v>
          </cell>
          <cell r="HX83">
            <v>1</v>
          </cell>
          <cell r="HY83">
            <v>1</v>
          </cell>
          <cell r="HZ83">
            <v>1</v>
          </cell>
          <cell r="IA83">
            <v>1</v>
          </cell>
          <cell r="IB83">
            <v>1</v>
          </cell>
          <cell r="IC83">
            <v>1</v>
          </cell>
          <cell r="ID83">
            <v>1</v>
          </cell>
          <cell r="IE83">
            <v>1</v>
          </cell>
          <cell r="IF83">
            <v>1</v>
          </cell>
          <cell r="IG83">
            <v>1</v>
          </cell>
          <cell r="IH83">
            <v>1</v>
          </cell>
          <cell r="II83">
            <v>1</v>
          </cell>
          <cell r="IJ83">
            <v>1</v>
          </cell>
          <cell r="IK83">
            <v>1</v>
          </cell>
          <cell r="IL83">
            <v>1</v>
          </cell>
          <cell r="IM83">
            <v>1</v>
          </cell>
          <cell r="IN83">
            <v>1</v>
          </cell>
          <cell r="IO83">
            <v>1</v>
          </cell>
          <cell r="IP83">
            <v>1</v>
          </cell>
          <cell r="IQ83">
            <v>1</v>
          </cell>
          <cell r="IR83">
            <v>1</v>
          </cell>
          <cell r="IS83">
            <v>1</v>
          </cell>
          <cell r="IT83">
            <v>1</v>
          </cell>
          <cell r="IU83">
            <v>1</v>
          </cell>
          <cell r="IV83">
            <v>1</v>
          </cell>
          <cell r="IW83">
            <v>1</v>
          </cell>
          <cell r="IX83">
            <v>1</v>
          </cell>
          <cell r="IY83">
            <v>1</v>
          </cell>
          <cell r="IZ83">
            <v>1</v>
          </cell>
          <cell r="JA83">
            <v>1</v>
          </cell>
          <cell r="JB83">
            <v>1</v>
          </cell>
          <cell r="JC83">
            <v>1</v>
          </cell>
          <cell r="JD83">
            <v>1</v>
          </cell>
          <cell r="JE83">
            <v>1</v>
          </cell>
          <cell r="JF83">
            <v>1</v>
          </cell>
          <cell r="JG83">
            <v>1</v>
          </cell>
          <cell r="JH83">
            <v>1</v>
          </cell>
          <cell r="JI83">
            <v>1</v>
          </cell>
          <cell r="JJ83">
            <v>1</v>
          </cell>
          <cell r="JK83">
            <v>1</v>
          </cell>
          <cell r="JL83">
            <v>1</v>
          </cell>
          <cell r="JM83">
            <v>1</v>
          </cell>
          <cell r="JN83">
            <v>1</v>
          </cell>
          <cell r="JO83">
            <v>1</v>
          </cell>
          <cell r="JP83">
            <v>1</v>
          </cell>
          <cell r="JQ83">
            <v>1</v>
          </cell>
          <cell r="JR83">
            <v>1</v>
          </cell>
          <cell r="JS83">
            <v>1</v>
          </cell>
          <cell r="JT83">
            <v>1</v>
          </cell>
          <cell r="JU83">
            <v>1</v>
          </cell>
          <cell r="JV83">
            <v>1</v>
          </cell>
          <cell r="JW83">
            <v>1</v>
          </cell>
          <cell r="JX83">
            <v>1</v>
          </cell>
          <cell r="JY83">
            <v>1</v>
          </cell>
          <cell r="JZ83">
            <v>1</v>
          </cell>
          <cell r="KA83">
            <v>1</v>
          </cell>
          <cell r="KB83">
            <v>1</v>
          </cell>
          <cell r="KC83">
            <v>1</v>
          </cell>
          <cell r="KD83">
            <v>1</v>
          </cell>
          <cell r="KE83">
            <v>1</v>
          </cell>
          <cell r="KF83">
            <v>1</v>
          </cell>
          <cell r="KG83">
            <v>1</v>
          </cell>
          <cell r="KH83">
            <v>1</v>
          </cell>
          <cell r="KI83">
            <v>1</v>
          </cell>
          <cell r="KJ83">
            <v>1</v>
          </cell>
          <cell r="KK83">
            <v>1</v>
          </cell>
          <cell r="KL83">
            <v>1</v>
          </cell>
          <cell r="KM83">
            <v>1</v>
          </cell>
          <cell r="KN83">
            <v>1</v>
          </cell>
          <cell r="KO83">
            <v>1</v>
          </cell>
          <cell r="KP83">
            <v>1</v>
          </cell>
          <cell r="KQ83">
            <v>1</v>
          </cell>
          <cell r="KR83">
            <v>1</v>
          </cell>
          <cell r="KS83">
            <v>1</v>
          </cell>
          <cell r="KT83">
            <v>1</v>
          </cell>
          <cell r="KU83">
            <v>1</v>
          </cell>
          <cell r="KV83">
            <v>1</v>
          </cell>
          <cell r="KW83">
            <v>1</v>
          </cell>
          <cell r="KX83">
            <v>1</v>
          </cell>
          <cell r="KY83">
            <v>1</v>
          </cell>
          <cell r="KZ83">
            <v>1</v>
          </cell>
          <cell r="LA83">
            <v>1</v>
          </cell>
          <cell r="LB83">
            <v>1</v>
          </cell>
          <cell r="LC83">
            <v>1</v>
          </cell>
          <cell r="LD83">
            <v>1</v>
          </cell>
          <cell r="LE83">
            <v>1</v>
          </cell>
          <cell r="LF83">
            <v>1</v>
          </cell>
          <cell r="LG83">
            <v>1</v>
          </cell>
          <cell r="LH83">
            <v>1</v>
          </cell>
          <cell r="LI83">
            <v>1</v>
          </cell>
          <cell r="LJ83">
            <v>1</v>
          </cell>
          <cell r="LK83">
            <v>1</v>
          </cell>
          <cell r="LL83">
            <v>1</v>
          </cell>
          <cell r="LM83">
            <v>1</v>
          </cell>
          <cell r="LN83">
            <v>1</v>
          </cell>
          <cell r="LO83">
            <v>1</v>
          </cell>
          <cell r="LP83">
            <v>1</v>
          </cell>
          <cell r="LQ83">
            <v>1</v>
          </cell>
          <cell r="LR83">
            <v>1</v>
          </cell>
          <cell r="LS83">
            <v>1</v>
          </cell>
          <cell r="LT83">
            <v>1</v>
          </cell>
          <cell r="LU83">
            <v>1</v>
          </cell>
          <cell r="LV83">
            <v>1</v>
          </cell>
          <cell r="LW83">
            <v>1</v>
          </cell>
          <cell r="LX83">
            <v>1</v>
          </cell>
          <cell r="LY83">
            <v>1</v>
          </cell>
          <cell r="LZ83">
            <v>1</v>
          </cell>
          <cell r="MA83">
            <v>1</v>
          </cell>
          <cell r="MB83">
            <v>1</v>
          </cell>
          <cell r="MC83">
            <v>1</v>
          </cell>
          <cell r="MD83">
            <v>1</v>
          </cell>
          <cell r="ME83">
            <v>1</v>
          </cell>
          <cell r="MF83">
            <v>1</v>
          </cell>
          <cell r="MG83">
            <v>1</v>
          </cell>
          <cell r="MH83">
            <v>1</v>
          </cell>
          <cell r="MI83">
            <v>1</v>
          </cell>
          <cell r="MJ83">
            <v>1</v>
          </cell>
          <cell r="MK83">
            <v>1</v>
          </cell>
          <cell r="ML83">
            <v>1</v>
          </cell>
          <cell r="MM83">
            <v>1</v>
          </cell>
          <cell r="MN83">
            <v>1</v>
          </cell>
          <cell r="MO83">
            <v>1</v>
          </cell>
          <cell r="MP83">
            <v>1</v>
          </cell>
          <cell r="MQ83">
            <v>1</v>
          </cell>
          <cell r="MR83">
            <v>1</v>
          </cell>
          <cell r="MS83">
            <v>1</v>
          </cell>
          <cell r="MT83">
            <v>1</v>
          </cell>
          <cell r="MU83">
            <v>1</v>
          </cell>
          <cell r="MV83">
            <v>1</v>
          </cell>
          <cell r="MW83">
            <v>1</v>
          </cell>
          <cell r="MX83">
            <v>1</v>
          </cell>
          <cell r="MY83">
            <v>1</v>
          </cell>
          <cell r="MZ83">
            <v>1</v>
          </cell>
          <cell r="NA83">
            <v>1</v>
          </cell>
          <cell r="NB83">
            <v>1</v>
          </cell>
          <cell r="NC83">
            <v>1</v>
          </cell>
          <cell r="ND83">
            <v>1</v>
          </cell>
          <cell r="NE83">
            <v>1</v>
          </cell>
          <cell r="NF83">
            <v>1</v>
          </cell>
          <cell r="NG83">
            <v>1</v>
          </cell>
          <cell r="NH83">
            <v>1</v>
          </cell>
          <cell r="NI83">
            <v>1</v>
          </cell>
          <cell r="NJ83">
            <v>1</v>
          </cell>
          <cell r="NK83">
            <v>1</v>
          </cell>
          <cell r="NL83">
            <v>1</v>
          </cell>
          <cell r="NM83">
            <v>1</v>
          </cell>
          <cell r="NN83">
            <v>1</v>
          </cell>
          <cell r="NO83">
            <v>1</v>
          </cell>
          <cell r="NP83">
            <v>1</v>
          </cell>
          <cell r="NQ83">
            <v>1</v>
          </cell>
          <cell r="NR83">
            <v>1</v>
          </cell>
          <cell r="NS83">
            <v>1</v>
          </cell>
          <cell r="NT83">
            <v>1</v>
          </cell>
          <cell r="NU83">
            <v>1</v>
          </cell>
          <cell r="NV83">
            <v>1</v>
          </cell>
          <cell r="NW83">
            <v>1</v>
          </cell>
          <cell r="NX83">
            <v>1</v>
          </cell>
          <cell r="NY83">
            <v>1</v>
          </cell>
          <cell r="NZ83">
            <v>1</v>
          </cell>
          <cell r="OA83">
            <v>1</v>
          </cell>
          <cell r="OB83">
            <v>1</v>
          </cell>
          <cell r="OC83">
            <v>1</v>
          </cell>
          <cell r="OD83">
            <v>1</v>
          </cell>
          <cell r="OE83">
            <v>1</v>
          </cell>
          <cell r="OF83">
            <v>1</v>
          </cell>
          <cell r="OG83">
            <v>1</v>
          </cell>
          <cell r="OH83">
            <v>1</v>
          </cell>
          <cell r="OI83">
            <v>1</v>
          </cell>
          <cell r="OJ83">
            <v>1</v>
          </cell>
          <cell r="OK83">
            <v>1</v>
          </cell>
          <cell r="OL83">
            <v>1</v>
          </cell>
          <cell r="OM83">
            <v>1</v>
          </cell>
          <cell r="ON83">
            <v>1</v>
          </cell>
          <cell r="OO83">
            <v>1</v>
          </cell>
          <cell r="OP83">
            <v>1</v>
          </cell>
          <cell r="OQ83">
            <v>1</v>
          </cell>
          <cell r="OR83">
            <v>1</v>
          </cell>
          <cell r="OS83">
            <v>1</v>
          </cell>
          <cell r="OT83">
            <v>1</v>
          </cell>
          <cell r="OU83">
            <v>1</v>
          </cell>
          <cell r="OV83">
            <v>1</v>
          </cell>
          <cell r="OW83">
            <v>1</v>
          </cell>
          <cell r="OX83">
            <v>1</v>
          </cell>
          <cell r="OY83">
            <v>1</v>
          </cell>
          <cell r="OZ83">
            <v>1</v>
          </cell>
          <cell r="PA83">
            <v>1</v>
          </cell>
          <cell r="PB83">
            <v>1</v>
          </cell>
          <cell r="PC83">
            <v>1</v>
          </cell>
          <cell r="PD83">
            <v>1</v>
          </cell>
          <cell r="PE83">
            <v>1</v>
          </cell>
          <cell r="PF83">
            <v>1</v>
          </cell>
          <cell r="PG83">
            <v>1</v>
          </cell>
          <cell r="PH83">
            <v>1</v>
          </cell>
          <cell r="PI83">
            <v>1</v>
          </cell>
        </row>
        <row r="88"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4.3026300669842614</v>
          </cell>
          <cell r="AM88">
            <v>0</v>
          </cell>
          <cell r="AN88">
            <v>0</v>
          </cell>
          <cell r="AO88">
            <v>3.9949110330235826</v>
          </cell>
          <cell r="AP88">
            <v>0</v>
          </cell>
          <cell r="AQ88">
            <v>0</v>
          </cell>
          <cell r="AR88">
            <v>4.0465745707926493</v>
          </cell>
          <cell r="AS88">
            <v>0</v>
          </cell>
          <cell r="AT88">
            <v>0</v>
          </cell>
          <cell r="AU88">
            <v>4.0739216953575248</v>
          </cell>
          <cell r="AV88">
            <v>0</v>
          </cell>
          <cell r="AW88">
            <v>0</v>
          </cell>
          <cell r="AX88">
            <v>4.0727057062547027</v>
          </cell>
          <cell r="AY88">
            <v>0</v>
          </cell>
          <cell r="AZ88">
            <v>0</v>
          </cell>
          <cell r="BA88">
            <v>4.0953760830602093</v>
          </cell>
          <cell r="BB88">
            <v>0</v>
          </cell>
          <cell r="BC88">
            <v>0</v>
          </cell>
          <cell r="BD88">
            <v>4.1472909081724287</v>
          </cell>
          <cell r="BE88">
            <v>0</v>
          </cell>
          <cell r="BF88">
            <v>0</v>
          </cell>
          <cell r="BG88">
            <v>4.1753192603213272</v>
          </cell>
          <cell r="BH88">
            <v>0</v>
          </cell>
          <cell r="BI88">
            <v>0</v>
          </cell>
          <cell r="BJ88">
            <v>4.1740777721855968</v>
          </cell>
          <cell r="BK88">
            <v>0</v>
          </cell>
          <cell r="BL88">
            <v>0</v>
          </cell>
          <cell r="BM88">
            <v>4.1973173588125636</v>
          </cell>
          <cell r="BN88">
            <v>0</v>
          </cell>
          <cell r="BO88">
            <v>0</v>
          </cell>
          <cell r="BP88">
            <v>4.2505251536610427</v>
          </cell>
          <cell r="BQ88">
            <v>0</v>
          </cell>
          <cell r="BR88">
            <v>0</v>
          </cell>
          <cell r="BS88">
            <v>4.279251764609139</v>
          </cell>
          <cell r="BT88">
            <v>0</v>
          </cell>
          <cell r="BU88">
            <v>0</v>
          </cell>
          <cell r="BV88">
            <v>4.3073019307727654</v>
          </cell>
          <cell r="BW88">
            <v>0</v>
          </cell>
          <cell r="BX88">
            <v>0</v>
          </cell>
          <cell r="BY88">
            <v>4.3311249571727704</v>
          </cell>
          <cell r="BZ88">
            <v>0</v>
          </cell>
          <cell r="CA88">
            <v>0</v>
          </cell>
          <cell r="CB88">
            <v>4.3563402559145903</v>
          </cell>
          <cell r="CC88">
            <v>0</v>
          </cell>
          <cell r="CD88">
            <v>0</v>
          </cell>
          <cell r="CE88">
            <v>4.3857825870648277</v>
          </cell>
          <cell r="CF88">
            <v>0</v>
          </cell>
          <cell r="CG88">
            <v>0</v>
          </cell>
          <cell r="CH88">
            <v>4.3844881776397244</v>
          </cell>
          <cell r="CI88">
            <v>0</v>
          </cell>
          <cell r="CJ88">
            <v>0</v>
          </cell>
          <cell r="CK88">
            <v>4.4089092302234727</v>
          </cell>
          <cell r="CL88">
            <v>0</v>
          </cell>
          <cell r="CM88">
            <v>0</v>
          </cell>
          <cell r="CN88">
            <v>4.4648007459277785</v>
          </cell>
          <cell r="CO88">
            <v>0</v>
          </cell>
          <cell r="CP88">
            <v>0</v>
          </cell>
          <cell r="CQ88">
            <v>4.4949766792450809</v>
          </cell>
          <cell r="CR88">
            <v>0</v>
          </cell>
          <cell r="CS88">
            <v>0</v>
          </cell>
          <cell r="CT88">
            <v>4.493654804746182</v>
          </cell>
          <cell r="CU88">
            <v>0</v>
          </cell>
          <cell r="CV88">
            <v>0</v>
          </cell>
          <cell r="CW88">
            <v>4.518688833796384</v>
          </cell>
          <cell r="CX88">
            <v>0</v>
          </cell>
          <cell r="CY88">
            <v>0</v>
          </cell>
          <cell r="CZ88">
            <v>4.575972736458997</v>
          </cell>
          <cell r="DA88">
            <v>0</v>
          </cell>
          <cell r="DB88">
            <v>0</v>
          </cell>
          <cell r="DC88">
            <v>4.6069006174176907</v>
          </cell>
          <cell r="DD88">
            <v>0</v>
          </cell>
          <cell r="DE88">
            <v>0</v>
          </cell>
          <cell r="DF88">
            <v>4.6055505962721419</v>
          </cell>
          <cell r="DG88">
            <v>0</v>
          </cell>
          <cell r="DH88">
            <v>0</v>
          </cell>
          <cell r="DI88">
            <v>4.6312129255606909</v>
          </cell>
          <cell r="DJ88">
            <v>0</v>
          </cell>
          <cell r="DK88">
            <v>0</v>
          </cell>
          <cell r="DL88">
            <v>4.6899240257666186</v>
          </cell>
          <cell r="DM88">
            <v>0</v>
          </cell>
          <cell r="DN88">
            <v>0</v>
          </cell>
          <cell r="DO88">
            <v>4.7216226538676924</v>
          </cell>
          <cell r="DP88">
            <v>0</v>
          </cell>
          <cell r="DQ88">
            <v>0</v>
          </cell>
          <cell r="DR88">
            <v>4.7525949635047988</v>
          </cell>
          <cell r="DS88">
            <v>0</v>
          </cell>
          <cell r="DT88">
            <v>0</v>
          </cell>
          <cell r="DU88">
            <v>4.7789013020133311</v>
          </cell>
          <cell r="DV88">
            <v>0</v>
          </cell>
          <cell r="DW88">
            <v>0</v>
          </cell>
          <cell r="DX88">
            <v>4.8067240982122588</v>
          </cell>
          <cell r="DY88">
            <v>0</v>
          </cell>
          <cell r="DZ88">
            <v>0</v>
          </cell>
          <cell r="EA88">
            <v>4.8392127420139985</v>
          </cell>
          <cell r="EB88">
            <v>0</v>
          </cell>
          <cell r="EC88">
            <v>0</v>
          </cell>
          <cell r="ED88">
            <v>4.837804299895943</v>
          </cell>
          <cell r="EE88">
            <v>0</v>
          </cell>
          <cell r="EF88">
            <v>0</v>
          </cell>
          <cell r="EG88">
            <v>4.864770747279362</v>
          </cell>
          <cell r="EH88">
            <v>0</v>
          </cell>
          <cell r="EI88">
            <v>0</v>
          </cell>
          <cell r="EJ88">
            <v>4.9264441729697754</v>
          </cell>
          <cell r="EK88">
            <v>0</v>
          </cell>
          <cell r="EL88">
            <v>0</v>
          </cell>
          <cell r="EM88">
            <v>4.9597425819426926</v>
          </cell>
          <cell r="EN88">
            <v>0</v>
          </cell>
          <cell r="EO88">
            <v>0</v>
          </cell>
          <cell r="EP88">
            <v>4.9583038293722463</v>
          </cell>
          <cell r="EQ88">
            <v>0</v>
          </cell>
          <cell r="ER88">
            <v>0</v>
          </cell>
          <cell r="ES88">
            <v>4.9859468878348565</v>
          </cell>
          <cell r="ET88">
            <v>0</v>
          </cell>
          <cell r="EU88">
            <v>0</v>
          </cell>
          <cell r="EV88">
            <v>5.0491572481104274</v>
          </cell>
          <cell r="EW88">
            <v>0</v>
          </cell>
          <cell r="EX88">
            <v>0</v>
          </cell>
          <cell r="EY88">
            <v>3.5396223198718495</v>
          </cell>
          <cell r="EZ88">
            <v>0</v>
          </cell>
          <cell r="FA88">
            <v>0</v>
          </cell>
          <cell r="FB88">
            <v>2.697403859307268</v>
          </cell>
          <cell r="FC88">
            <v>0</v>
          </cell>
          <cell r="FD88">
            <v>0</v>
          </cell>
          <cell r="FE88">
            <v>3.3884817946064603</v>
          </cell>
          <cell r="FF88">
            <v>0</v>
          </cell>
          <cell r="FG88">
            <v>0</v>
          </cell>
          <cell r="FH88">
            <v>3.3694544418043</v>
          </cell>
          <cell r="FI88">
            <v>0</v>
          </cell>
          <cell r="FJ88">
            <v>0</v>
          </cell>
          <cell r="FK88">
            <v>3.3521896977477805</v>
          </cell>
          <cell r="FL88">
            <v>0</v>
          </cell>
          <cell r="FM88">
            <v>0</v>
          </cell>
          <cell r="FN88">
            <v>3.3445682004645816</v>
          </cell>
          <cell r="FO88">
            <v>0</v>
          </cell>
          <cell r="FP88">
            <v>0</v>
          </cell>
          <cell r="FQ88">
            <v>3.341888936188762</v>
          </cell>
          <cell r="FR88">
            <v>0</v>
          </cell>
          <cell r="FS88">
            <v>0</v>
          </cell>
          <cell r="FT88">
            <v>3.3301444951919761</v>
          </cell>
          <cell r="FU88">
            <v>0</v>
          </cell>
          <cell r="FV88">
            <v>0</v>
          </cell>
          <cell r="FW88">
            <v>3.3138088176698224</v>
          </cell>
          <cell r="FX88">
            <v>0</v>
          </cell>
          <cell r="FY88">
            <v>0</v>
          </cell>
          <cell r="FZ88">
            <v>3.3167360377950823</v>
          </cell>
          <cell r="GA88">
            <v>0</v>
          </cell>
          <cell r="GB88">
            <v>0</v>
          </cell>
          <cell r="GC88">
            <v>3.3294332002105107</v>
          </cell>
          <cell r="GD88">
            <v>0</v>
          </cell>
          <cell r="GE88">
            <v>0</v>
          </cell>
          <cell r="GF88">
            <v>3.3227144936427147</v>
          </cell>
          <cell r="GG88">
            <v>0</v>
          </cell>
          <cell r="GH88">
            <v>0</v>
          </cell>
          <cell r="GI88">
            <v>3.306224559760258</v>
          </cell>
          <cell r="GJ88">
            <v>0</v>
          </cell>
          <cell r="GK88">
            <v>0</v>
          </cell>
          <cell r="GL88">
            <v>3.3742165410179874</v>
          </cell>
          <cell r="GM88">
            <v>0</v>
          </cell>
          <cell r="GN88">
            <v>0</v>
          </cell>
          <cell r="GO88">
            <v>3.4843591561067742</v>
          </cell>
          <cell r="GP88">
            <v>0</v>
          </cell>
          <cell r="GQ88">
            <v>0</v>
          </cell>
          <cell r="GR88">
            <v>3.5099139627979001</v>
          </cell>
          <cell r="GS88">
            <v>0</v>
          </cell>
          <cell r="GT88">
            <v>0</v>
          </cell>
          <cell r="GU88">
            <v>3.4927989268000865</v>
          </cell>
          <cell r="GV88">
            <v>0</v>
          </cell>
          <cell r="GW88">
            <v>0</v>
          </cell>
          <cell r="GX88">
            <v>3.41221531977502</v>
          </cell>
          <cell r="GY88">
            <v>0</v>
          </cell>
          <cell r="GZ88">
            <v>0</v>
          </cell>
          <cell r="HA88">
            <v>3.3021220837036598</v>
          </cell>
          <cell r="HB88">
            <v>0</v>
          </cell>
          <cell r="HC88">
            <v>0</v>
          </cell>
          <cell r="HD88">
            <v>3.2574665778474641</v>
          </cell>
          <cell r="HE88">
            <v>0</v>
          </cell>
          <cell r="HF88">
            <v>0</v>
          </cell>
          <cell r="HG88">
            <v>3.2445936277035026</v>
          </cell>
          <cell r="HH88">
            <v>0</v>
          </cell>
          <cell r="HI88">
            <v>0</v>
          </cell>
          <cell r="HJ88">
            <v>3.3131410755218367</v>
          </cell>
          <cell r="HK88">
            <v>0</v>
          </cell>
          <cell r="HL88">
            <v>0</v>
          </cell>
          <cell r="HM88">
            <v>3.42221327916914</v>
          </cell>
          <cell r="HN88">
            <v>0</v>
          </cell>
          <cell r="HO88">
            <v>0</v>
          </cell>
          <cell r="HP88">
            <v>3.4473367824605488</v>
          </cell>
          <cell r="HQ88">
            <v>0</v>
          </cell>
          <cell r="HR88">
            <v>0</v>
          </cell>
          <cell r="HS88">
            <v>3.4275209231362735</v>
          </cell>
          <cell r="HT88">
            <v>0</v>
          </cell>
          <cell r="HU88">
            <v>0</v>
          </cell>
          <cell r="HV88">
            <v>3.3680286058586049</v>
          </cell>
          <cell r="HW88">
            <v>0</v>
          </cell>
          <cell r="HX88">
            <v>0</v>
          </cell>
          <cell r="HY88">
            <v>3.2899712375063599</v>
          </cell>
          <cell r="HZ88">
            <v>0</v>
          </cell>
          <cell r="IA88">
            <v>0</v>
          </cell>
          <cell r="IB88">
            <v>3.2497833546034296</v>
          </cell>
          <cell r="IC88">
            <v>0</v>
          </cell>
          <cell r="ID88">
            <v>0</v>
          </cell>
          <cell r="IE88">
            <v>3.2286566514559416</v>
          </cell>
          <cell r="IF88">
            <v>0</v>
          </cell>
          <cell r="IG88">
            <v>0</v>
          </cell>
          <cell r="IH88">
            <v>3.2517356808440914</v>
          </cell>
          <cell r="II88">
            <v>0</v>
          </cell>
          <cell r="IJ88">
            <v>0</v>
          </cell>
          <cell r="IK88">
            <v>3.2987079474681122</v>
          </cell>
          <cell r="IL88">
            <v>0</v>
          </cell>
          <cell r="IM88">
            <v>0</v>
          </cell>
          <cell r="IN88">
            <v>3.3395488186971263</v>
          </cell>
          <cell r="IO88">
            <v>0</v>
          </cell>
          <cell r="IP88">
            <v>0</v>
          </cell>
          <cell r="IQ88">
            <v>1.6834605927608719</v>
          </cell>
          <cell r="IR88">
            <v>0</v>
          </cell>
          <cell r="IS88">
            <v>0</v>
          </cell>
          <cell r="IT88">
            <v>0</v>
          </cell>
          <cell r="IU88">
            <v>0</v>
          </cell>
          <cell r="IV88">
            <v>0</v>
          </cell>
          <cell r="IW88">
            <v>0</v>
          </cell>
          <cell r="IX88">
            <v>0</v>
          </cell>
          <cell r="IY88">
            <v>0</v>
          </cell>
          <cell r="IZ88">
            <v>0</v>
          </cell>
          <cell r="JA88">
            <v>0</v>
          </cell>
          <cell r="JB88">
            <v>0</v>
          </cell>
          <cell r="JC88">
            <v>0</v>
          </cell>
          <cell r="JD88">
            <v>0</v>
          </cell>
          <cell r="JE88">
            <v>0</v>
          </cell>
          <cell r="JF88">
            <v>0</v>
          </cell>
          <cell r="JG88">
            <v>0</v>
          </cell>
          <cell r="JH88">
            <v>0</v>
          </cell>
          <cell r="JI88">
            <v>0</v>
          </cell>
          <cell r="JJ88">
            <v>0</v>
          </cell>
          <cell r="JK88">
            <v>0</v>
          </cell>
          <cell r="JL88">
            <v>0</v>
          </cell>
          <cell r="JM88">
            <v>0</v>
          </cell>
          <cell r="JN88">
            <v>0</v>
          </cell>
          <cell r="JO88">
            <v>0</v>
          </cell>
          <cell r="JP88">
            <v>0</v>
          </cell>
          <cell r="JQ88">
            <v>0</v>
          </cell>
          <cell r="JR88">
            <v>0</v>
          </cell>
          <cell r="JS88">
            <v>0</v>
          </cell>
          <cell r="JT88">
            <v>0</v>
          </cell>
          <cell r="JU88">
            <v>0</v>
          </cell>
          <cell r="JV88">
            <v>0</v>
          </cell>
          <cell r="JW88">
            <v>0</v>
          </cell>
          <cell r="JX88">
            <v>0</v>
          </cell>
          <cell r="JY88">
            <v>0</v>
          </cell>
          <cell r="JZ88">
            <v>0</v>
          </cell>
          <cell r="KA88">
            <v>0</v>
          </cell>
          <cell r="KB88">
            <v>0</v>
          </cell>
          <cell r="KC88">
            <v>0</v>
          </cell>
          <cell r="KD88">
            <v>0</v>
          </cell>
          <cell r="KE88">
            <v>0</v>
          </cell>
          <cell r="KF88">
            <v>0</v>
          </cell>
          <cell r="KG88">
            <v>0</v>
          </cell>
          <cell r="KH88">
            <v>0</v>
          </cell>
          <cell r="KI88">
            <v>0</v>
          </cell>
          <cell r="KJ88">
            <v>0</v>
          </cell>
          <cell r="KK88">
            <v>0</v>
          </cell>
          <cell r="KL88">
            <v>0</v>
          </cell>
          <cell r="KM88">
            <v>0</v>
          </cell>
          <cell r="KN88">
            <v>0</v>
          </cell>
          <cell r="KO88">
            <v>0</v>
          </cell>
          <cell r="KP88">
            <v>0</v>
          </cell>
          <cell r="KQ88">
            <v>0</v>
          </cell>
          <cell r="KR88">
            <v>0</v>
          </cell>
          <cell r="KS88">
            <v>0</v>
          </cell>
          <cell r="KT88">
            <v>0</v>
          </cell>
          <cell r="KU88">
            <v>0</v>
          </cell>
          <cell r="KV88">
            <v>0</v>
          </cell>
          <cell r="KW88">
            <v>0</v>
          </cell>
          <cell r="KX88">
            <v>0</v>
          </cell>
          <cell r="KY88">
            <v>0</v>
          </cell>
          <cell r="KZ88">
            <v>0</v>
          </cell>
          <cell r="LA88">
            <v>0</v>
          </cell>
          <cell r="LB88">
            <v>0</v>
          </cell>
          <cell r="LC88">
            <v>0</v>
          </cell>
          <cell r="LD88">
            <v>0</v>
          </cell>
          <cell r="LE88">
            <v>0</v>
          </cell>
          <cell r="LF88">
            <v>0</v>
          </cell>
          <cell r="LG88">
            <v>0</v>
          </cell>
          <cell r="LH88">
            <v>0</v>
          </cell>
          <cell r="LI88">
            <v>0</v>
          </cell>
          <cell r="LJ88">
            <v>0</v>
          </cell>
          <cell r="LK88">
            <v>0</v>
          </cell>
          <cell r="LL88">
            <v>0</v>
          </cell>
          <cell r="LM88">
            <v>0</v>
          </cell>
          <cell r="LN88">
            <v>0</v>
          </cell>
          <cell r="LO88">
            <v>0</v>
          </cell>
          <cell r="LP88">
            <v>0</v>
          </cell>
          <cell r="LQ88">
            <v>0</v>
          </cell>
          <cell r="LR88">
            <v>0</v>
          </cell>
          <cell r="LS88">
            <v>0</v>
          </cell>
          <cell r="LT88">
            <v>0</v>
          </cell>
          <cell r="LU88">
            <v>0</v>
          </cell>
          <cell r="LV88">
            <v>0</v>
          </cell>
          <cell r="LW88">
            <v>0</v>
          </cell>
          <cell r="LX88">
            <v>0</v>
          </cell>
          <cell r="LY88">
            <v>0</v>
          </cell>
          <cell r="LZ88">
            <v>0</v>
          </cell>
          <cell r="MA88">
            <v>0</v>
          </cell>
          <cell r="MB88">
            <v>0</v>
          </cell>
          <cell r="MC88">
            <v>0</v>
          </cell>
          <cell r="MD88">
            <v>0</v>
          </cell>
          <cell r="ME88">
            <v>0</v>
          </cell>
          <cell r="MF88">
            <v>0</v>
          </cell>
          <cell r="MG88">
            <v>0</v>
          </cell>
          <cell r="MH88">
            <v>0</v>
          </cell>
          <cell r="MI88">
            <v>0</v>
          </cell>
          <cell r="MJ88">
            <v>0</v>
          </cell>
          <cell r="MK88">
            <v>0</v>
          </cell>
          <cell r="ML88">
            <v>0</v>
          </cell>
          <cell r="MM88">
            <v>0</v>
          </cell>
          <cell r="MN88">
            <v>0</v>
          </cell>
          <cell r="MO88">
            <v>0</v>
          </cell>
          <cell r="MP88">
            <v>0</v>
          </cell>
          <cell r="MQ88">
            <v>0</v>
          </cell>
          <cell r="MR88">
            <v>0</v>
          </cell>
          <cell r="MS88">
            <v>0</v>
          </cell>
          <cell r="MT88">
            <v>0</v>
          </cell>
          <cell r="MU88">
            <v>0</v>
          </cell>
          <cell r="MV88">
            <v>0</v>
          </cell>
          <cell r="MW88">
            <v>0</v>
          </cell>
          <cell r="MX88">
            <v>0</v>
          </cell>
          <cell r="MY88">
            <v>0</v>
          </cell>
          <cell r="MZ88">
            <v>0</v>
          </cell>
          <cell r="NA88">
            <v>0</v>
          </cell>
          <cell r="NB88">
            <v>0</v>
          </cell>
          <cell r="NC88">
            <v>0</v>
          </cell>
          <cell r="ND88">
            <v>0</v>
          </cell>
          <cell r="NE88">
            <v>0</v>
          </cell>
          <cell r="NF88">
            <v>0</v>
          </cell>
          <cell r="NG88">
            <v>0</v>
          </cell>
          <cell r="NH88">
            <v>0</v>
          </cell>
          <cell r="NI88">
            <v>0</v>
          </cell>
          <cell r="NJ88">
            <v>0</v>
          </cell>
          <cell r="NK88">
            <v>0</v>
          </cell>
          <cell r="NL88">
            <v>0</v>
          </cell>
          <cell r="NM88">
            <v>0</v>
          </cell>
          <cell r="NN88">
            <v>0</v>
          </cell>
          <cell r="NO88">
            <v>0</v>
          </cell>
          <cell r="NP88">
            <v>0</v>
          </cell>
          <cell r="NQ88">
            <v>0</v>
          </cell>
          <cell r="NR88">
            <v>0</v>
          </cell>
          <cell r="NS88">
            <v>0</v>
          </cell>
          <cell r="NT88">
            <v>0</v>
          </cell>
          <cell r="NU88">
            <v>0</v>
          </cell>
          <cell r="NV88">
            <v>0</v>
          </cell>
          <cell r="NW88">
            <v>0</v>
          </cell>
          <cell r="NX88">
            <v>0</v>
          </cell>
          <cell r="NY88">
            <v>0</v>
          </cell>
          <cell r="NZ88">
            <v>0</v>
          </cell>
          <cell r="OA88">
            <v>0</v>
          </cell>
          <cell r="OB88">
            <v>0</v>
          </cell>
          <cell r="OC88">
            <v>0</v>
          </cell>
          <cell r="OD88">
            <v>0</v>
          </cell>
          <cell r="OE88">
            <v>0</v>
          </cell>
          <cell r="OF88">
            <v>0</v>
          </cell>
          <cell r="OG88">
            <v>0</v>
          </cell>
          <cell r="OH88">
            <v>0</v>
          </cell>
          <cell r="OI88">
            <v>0</v>
          </cell>
          <cell r="OJ88">
            <v>0</v>
          </cell>
          <cell r="OK88">
            <v>0</v>
          </cell>
          <cell r="OL88">
            <v>0</v>
          </cell>
          <cell r="OM88">
            <v>0</v>
          </cell>
          <cell r="ON88">
            <v>0</v>
          </cell>
          <cell r="OO88">
            <v>0</v>
          </cell>
          <cell r="OP88">
            <v>0</v>
          </cell>
          <cell r="OQ88">
            <v>0</v>
          </cell>
          <cell r="OR88">
            <v>0</v>
          </cell>
          <cell r="OS88">
            <v>0</v>
          </cell>
          <cell r="OT88">
            <v>0</v>
          </cell>
          <cell r="OU88">
            <v>0</v>
          </cell>
          <cell r="OV88">
            <v>0</v>
          </cell>
          <cell r="OW88">
            <v>0</v>
          </cell>
          <cell r="OX88">
            <v>0</v>
          </cell>
          <cell r="OY88">
            <v>0</v>
          </cell>
          <cell r="OZ88">
            <v>0</v>
          </cell>
          <cell r="PA88">
            <v>0</v>
          </cell>
          <cell r="PB88">
            <v>0</v>
          </cell>
          <cell r="PC88">
            <v>0</v>
          </cell>
          <cell r="PD88">
            <v>0</v>
          </cell>
          <cell r="PE88">
            <v>0</v>
          </cell>
          <cell r="PF88">
            <v>0</v>
          </cell>
          <cell r="PG88">
            <v>0</v>
          </cell>
          <cell r="PH88">
            <v>0</v>
          </cell>
          <cell r="PI88">
            <v>0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4.3026299711071365</v>
          </cell>
          <cell r="AM89">
            <v>0</v>
          </cell>
          <cell r="AN89">
            <v>0</v>
          </cell>
          <cell r="AO89">
            <v>3.9949109372656255</v>
          </cell>
          <cell r="AP89">
            <v>0</v>
          </cell>
          <cell r="AQ89">
            <v>0</v>
          </cell>
          <cell r="AR89">
            <v>4.0465744735484961</v>
          </cell>
          <cell r="AS89">
            <v>0</v>
          </cell>
          <cell r="AT89">
            <v>0</v>
          </cell>
          <cell r="AU89">
            <v>4.0739215971615099</v>
          </cell>
          <cell r="AV89">
            <v>0</v>
          </cell>
          <cell r="AW89">
            <v>0</v>
          </cell>
          <cell r="AX89">
            <v>4.0727056087369657</v>
          </cell>
          <cell r="AY89">
            <v>0</v>
          </cell>
          <cell r="AZ89">
            <v>0</v>
          </cell>
          <cell r="BA89">
            <v>4.0953759857295537</v>
          </cell>
          <cell r="BB89">
            <v>0</v>
          </cell>
          <cell r="BC89">
            <v>0</v>
          </cell>
          <cell r="BD89">
            <v>4.1472908094542333</v>
          </cell>
          <cell r="BE89">
            <v>0</v>
          </cell>
          <cell r="BF89">
            <v>0</v>
          </cell>
          <cell r="BG89">
            <v>4.175319160755909</v>
          </cell>
          <cell r="BH89">
            <v>0</v>
          </cell>
          <cell r="BI89">
            <v>0</v>
          </cell>
          <cell r="BJ89">
            <v>4.1740776734064662</v>
          </cell>
          <cell r="BK89">
            <v>0</v>
          </cell>
          <cell r="BL89">
            <v>0</v>
          </cell>
          <cell r="BM89">
            <v>4.1973172602876652</v>
          </cell>
          <cell r="BN89">
            <v>0</v>
          </cell>
          <cell r="BO89">
            <v>0</v>
          </cell>
          <cell r="BP89">
            <v>4.2505250537727797</v>
          </cell>
          <cell r="BQ89">
            <v>0</v>
          </cell>
          <cell r="BR89">
            <v>0</v>
          </cell>
          <cell r="BS89">
            <v>4.2792516639274476</v>
          </cell>
          <cell r="BT89">
            <v>0</v>
          </cell>
          <cell r="BU89">
            <v>0</v>
          </cell>
          <cell r="BV89">
            <v>4.3073018304226665</v>
          </cell>
          <cell r="BW89">
            <v>0</v>
          </cell>
          <cell r="BX89">
            <v>0</v>
          </cell>
          <cell r="BY89">
            <v>4.3311248571275591</v>
          </cell>
          <cell r="BZ89">
            <v>0</v>
          </cell>
          <cell r="CA89">
            <v>0</v>
          </cell>
          <cell r="CB89">
            <v>4.3563401550965519</v>
          </cell>
          <cell r="CC89">
            <v>0</v>
          </cell>
          <cell r="CD89">
            <v>0</v>
          </cell>
          <cell r="CE89">
            <v>4.3857824798226011</v>
          </cell>
          <cell r="CF89">
            <v>0</v>
          </cell>
          <cell r="CG89">
            <v>0</v>
          </cell>
          <cell r="CH89">
            <v>4.384488065756841</v>
          </cell>
          <cell r="CI89">
            <v>0</v>
          </cell>
          <cell r="CJ89">
            <v>0</v>
          </cell>
          <cell r="CK89">
            <v>4.4089091188000999</v>
          </cell>
          <cell r="CL89">
            <v>0</v>
          </cell>
          <cell r="CM89">
            <v>0</v>
          </cell>
          <cell r="CN89">
            <v>4.4648006331246499</v>
          </cell>
          <cell r="CO89">
            <v>0</v>
          </cell>
          <cell r="CP89">
            <v>0</v>
          </cell>
          <cell r="CQ89">
            <v>4.494976565702216</v>
          </cell>
          <cell r="CR89">
            <v>0</v>
          </cell>
          <cell r="CS89">
            <v>0</v>
          </cell>
          <cell r="CT89">
            <v>4.4936546923444993</v>
          </cell>
          <cell r="CU89">
            <v>0</v>
          </cell>
          <cell r="CV89">
            <v>0</v>
          </cell>
          <cell r="CW89">
            <v>4.5186887219428034</v>
          </cell>
          <cell r="CX89">
            <v>0</v>
          </cell>
          <cell r="CY89">
            <v>0</v>
          </cell>
          <cell r="CZ89">
            <v>4.5759726233172477</v>
          </cell>
          <cell r="DA89">
            <v>0</v>
          </cell>
          <cell r="DB89">
            <v>0</v>
          </cell>
          <cell r="DC89">
            <v>4.6069005036143409</v>
          </cell>
          <cell r="DD89">
            <v>0</v>
          </cell>
          <cell r="DE89">
            <v>0</v>
          </cell>
          <cell r="DF89">
            <v>4.6055504836638743</v>
          </cell>
          <cell r="DG89">
            <v>0</v>
          </cell>
          <cell r="DH89">
            <v>0</v>
          </cell>
          <cell r="DI89">
            <v>4.6312128135280641</v>
          </cell>
          <cell r="DJ89">
            <v>0</v>
          </cell>
          <cell r="DK89">
            <v>0</v>
          </cell>
          <cell r="DL89">
            <v>4.6899239124554608</v>
          </cell>
          <cell r="DM89">
            <v>0</v>
          </cell>
          <cell r="DN89">
            <v>0</v>
          </cell>
          <cell r="DO89">
            <v>4.7216225399047964</v>
          </cell>
          <cell r="DP89">
            <v>0</v>
          </cell>
          <cell r="DQ89">
            <v>0</v>
          </cell>
          <cell r="DR89">
            <v>4.7525948501395714</v>
          </cell>
          <cell r="DS89">
            <v>0</v>
          </cell>
          <cell r="DT89">
            <v>0</v>
          </cell>
          <cell r="DU89">
            <v>4.7789011892572155</v>
          </cell>
          <cell r="DV89">
            <v>0</v>
          </cell>
          <cell r="DW89">
            <v>0</v>
          </cell>
          <cell r="DX89">
            <v>4.8067239848377863</v>
          </cell>
          <cell r="DY89">
            <v>0</v>
          </cell>
          <cell r="DZ89">
            <v>0</v>
          </cell>
          <cell r="EA89">
            <v>4.839212628032552</v>
          </cell>
          <cell r="EB89">
            <v>0</v>
          </cell>
          <cell r="EC89">
            <v>0</v>
          </cell>
          <cell r="ED89">
            <v>4.8378041871771327</v>
          </cell>
          <cell r="EE89">
            <v>0</v>
          </cell>
          <cell r="EF89">
            <v>0</v>
          </cell>
          <cell r="EG89">
            <v>4.8647706346479636</v>
          </cell>
          <cell r="EH89">
            <v>0</v>
          </cell>
          <cell r="EI89">
            <v>0</v>
          </cell>
          <cell r="EJ89">
            <v>4.9264440585707661</v>
          </cell>
          <cell r="EK89">
            <v>0</v>
          </cell>
          <cell r="EL89">
            <v>0</v>
          </cell>
          <cell r="EM89">
            <v>4.9597424669657535</v>
          </cell>
          <cell r="EN89">
            <v>0</v>
          </cell>
          <cell r="EO89">
            <v>0</v>
          </cell>
          <cell r="EP89">
            <v>4.9583037156916889</v>
          </cell>
          <cell r="EQ89">
            <v>0</v>
          </cell>
          <cell r="ER89">
            <v>0</v>
          </cell>
          <cell r="ES89">
            <v>4.985946774825317</v>
          </cell>
          <cell r="ET89">
            <v>0</v>
          </cell>
          <cell r="EU89">
            <v>0</v>
          </cell>
          <cell r="EV89">
            <v>5.0491571338975607</v>
          </cell>
          <cell r="EW89">
            <v>0</v>
          </cell>
          <cell r="EX89">
            <v>0</v>
          </cell>
          <cell r="EY89">
            <v>3.5396222050792407</v>
          </cell>
          <cell r="EZ89">
            <v>0</v>
          </cell>
          <cell r="FA89">
            <v>0</v>
          </cell>
          <cell r="FB89">
            <v>2.6974037458040092</v>
          </cell>
          <cell r="FC89">
            <v>0</v>
          </cell>
          <cell r="FD89">
            <v>0</v>
          </cell>
          <cell r="FE89">
            <v>3.3884816817651879</v>
          </cell>
          <cell r="FF89">
            <v>0</v>
          </cell>
          <cell r="FG89">
            <v>0</v>
          </cell>
          <cell r="FH89">
            <v>3.3694543277504612</v>
          </cell>
          <cell r="FI89">
            <v>0</v>
          </cell>
          <cell r="FJ89">
            <v>0</v>
          </cell>
          <cell r="FK89">
            <v>3.3521895831007482</v>
          </cell>
          <cell r="FL89">
            <v>0</v>
          </cell>
          <cell r="FM89">
            <v>0</v>
          </cell>
          <cell r="FN89">
            <v>3.3445680864650758</v>
          </cell>
          <cell r="FO89">
            <v>0</v>
          </cell>
          <cell r="FP89">
            <v>0</v>
          </cell>
          <cell r="FQ89">
            <v>3.3418888228325105</v>
          </cell>
          <cell r="FR89">
            <v>0</v>
          </cell>
          <cell r="FS89">
            <v>0</v>
          </cell>
          <cell r="FT89">
            <v>3.3301443812326283</v>
          </cell>
          <cell r="FU89">
            <v>0</v>
          </cell>
          <cell r="FV89">
            <v>0</v>
          </cell>
          <cell r="FW89">
            <v>3.3138087031107903</v>
          </cell>
          <cell r="FX89">
            <v>0</v>
          </cell>
          <cell r="FY89">
            <v>0</v>
          </cell>
          <cell r="FZ89">
            <v>3.3167359245111423</v>
          </cell>
          <cell r="GA89">
            <v>0</v>
          </cell>
          <cell r="GB89">
            <v>0</v>
          </cell>
          <cell r="GC89">
            <v>3.3294330875861196</v>
          </cell>
          <cell r="GD89">
            <v>0</v>
          </cell>
          <cell r="GE89">
            <v>0</v>
          </cell>
          <cell r="GF89">
            <v>3.322714379818263</v>
          </cell>
          <cell r="GG89">
            <v>0</v>
          </cell>
          <cell r="GH89">
            <v>0</v>
          </cell>
          <cell r="GI89">
            <v>3.3062244453679508</v>
          </cell>
          <cell r="GJ89">
            <v>0</v>
          </cell>
          <cell r="GK89">
            <v>0</v>
          </cell>
          <cell r="GL89">
            <v>3.3742164279310183</v>
          </cell>
          <cell r="GM89">
            <v>0</v>
          </cell>
          <cell r="GN89">
            <v>0</v>
          </cell>
          <cell r="GO89">
            <v>3.4843590431400835</v>
          </cell>
          <cell r="GP89">
            <v>0</v>
          </cell>
          <cell r="GQ89">
            <v>0</v>
          </cell>
          <cell r="GR89">
            <v>3.5099138480907057</v>
          </cell>
          <cell r="GS89">
            <v>0</v>
          </cell>
          <cell r="GT89">
            <v>0</v>
          </cell>
          <cell r="GU89">
            <v>3.4927988115547191</v>
          </cell>
          <cell r="GV89">
            <v>0</v>
          </cell>
          <cell r="GW89">
            <v>0</v>
          </cell>
          <cell r="GX89">
            <v>3.4122152058792352</v>
          </cell>
          <cell r="GY89">
            <v>0</v>
          </cell>
          <cell r="GZ89">
            <v>0</v>
          </cell>
          <cell r="HA89">
            <v>3.3021219705394977</v>
          </cell>
          <cell r="HB89">
            <v>0</v>
          </cell>
          <cell r="HC89">
            <v>0</v>
          </cell>
          <cell r="HD89">
            <v>3.2574664635478019</v>
          </cell>
          <cell r="HE89">
            <v>0</v>
          </cell>
          <cell r="HF89">
            <v>0</v>
          </cell>
          <cell r="HG89">
            <v>3.2445935129053911</v>
          </cell>
          <cell r="HH89">
            <v>0</v>
          </cell>
          <cell r="HI89">
            <v>0</v>
          </cell>
          <cell r="HJ89">
            <v>3.3131409614836125</v>
          </cell>
          <cell r="HK89">
            <v>0</v>
          </cell>
          <cell r="HL89">
            <v>0</v>
          </cell>
          <cell r="HM89">
            <v>3.4222131658993291</v>
          </cell>
          <cell r="HN89">
            <v>0</v>
          </cell>
          <cell r="HO89">
            <v>0</v>
          </cell>
          <cell r="HP89">
            <v>3.4473366687238522</v>
          </cell>
          <cell r="HQ89">
            <v>0</v>
          </cell>
          <cell r="HR89">
            <v>0</v>
          </cell>
          <cell r="HS89">
            <v>3.4275208089448381</v>
          </cell>
          <cell r="HT89">
            <v>0</v>
          </cell>
          <cell r="HU89">
            <v>0</v>
          </cell>
          <cell r="HV89">
            <v>3.3680284930832727</v>
          </cell>
          <cell r="HW89">
            <v>0</v>
          </cell>
          <cell r="HX89">
            <v>0</v>
          </cell>
          <cell r="HY89">
            <v>3.2899711255348674</v>
          </cell>
          <cell r="HZ89">
            <v>0</v>
          </cell>
          <cell r="IA89">
            <v>0</v>
          </cell>
          <cell r="IB89">
            <v>3.2497832415846135</v>
          </cell>
          <cell r="IC89">
            <v>0</v>
          </cell>
          <cell r="ID89">
            <v>0</v>
          </cell>
          <cell r="IE89">
            <v>3.2286565380106671</v>
          </cell>
          <cell r="IF89">
            <v>0</v>
          </cell>
          <cell r="IG89">
            <v>0</v>
          </cell>
          <cell r="IH89">
            <v>3.251735568817665</v>
          </cell>
          <cell r="II89">
            <v>0</v>
          </cell>
          <cell r="IJ89">
            <v>0</v>
          </cell>
          <cell r="IK89">
            <v>3.298707836240693</v>
          </cell>
          <cell r="IL89">
            <v>0</v>
          </cell>
          <cell r="IM89">
            <v>0</v>
          </cell>
          <cell r="IN89">
            <v>3.3395450326696281</v>
          </cell>
          <cell r="IO89">
            <v>0</v>
          </cell>
          <cell r="IP89">
            <v>0</v>
          </cell>
          <cell r="IQ89">
            <v>1.6834568626093511</v>
          </cell>
          <cell r="IR89">
            <v>0</v>
          </cell>
          <cell r="IS89">
            <v>0</v>
          </cell>
          <cell r="IT89">
            <v>0</v>
          </cell>
          <cell r="IU89">
            <v>0</v>
          </cell>
          <cell r="IV89">
            <v>0</v>
          </cell>
          <cell r="IW89">
            <v>0</v>
          </cell>
          <cell r="IX89">
            <v>0</v>
          </cell>
          <cell r="IY89">
            <v>0</v>
          </cell>
          <cell r="IZ89">
            <v>0</v>
          </cell>
          <cell r="JA89">
            <v>0</v>
          </cell>
          <cell r="JB89">
            <v>0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0</v>
          </cell>
          <cell r="JH89">
            <v>0</v>
          </cell>
          <cell r="JI89">
            <v>0</v>
          </cell>
          <cell r="JJ89">
            <v>0</v>
          </cell>
          <cell r="JK89">
            <v>0</v>
          </cell>
          <cell r="JL89">
            <v>0</v>
          </cell>
          <cell r="JM89">
            <v>0</v>
          </cell>
          <cell r="JN89">
            <v>0</v>
          </cell>
          <cell r="JO89">
            <v>0</v>
          </cell>
          <cell r="JP89">
            <v>0</v>
          </cell>
          <cell r="JQ89">
            <v>0</v>
          </cell>
          <cell r="JR89">
            <v>0</v>
          </cell>
          <cell r="JS89">
            <v>0</v>
          </cell>
          <cell r="JT89">
            <v>0</v>
          </cell>
          <cell r="JU89">
            <v>0</v>
          </cell>
          <cell r="JV89">
            <v>0</v>
          </cell>
          <cell r="JW89">
            <v>0</v>
          </cell>
          <cell r="JX89">
            <v>0</v>
          </cell>
          <cell r="JY89">
            <v>0</v>
          </cell>
          <cell r="JZ89">
            <v>0</v>
          </cell>
          <cell r="KA89">
            <v>0</v>
          </cell>
          <cell r="KB89">
            <v>0</v>
          </cell>
          <cell r="KC89">
            <v>0</v>
          </cell>
          <cell r="KD89">
            <v>0</v>
          </cell>
          <cell r="KE89">
            <v>0</v>
          </cell>
          <cell r="KF89">
            <v>0</v>
          </cell>
          <cell r="KG89">
            <v>0</v>
          </cell>
          <cell r="KH89">
            <v>0</v>
          </cell>
          <cell r="KI89">
            <v>0</v>
          </cell>
          <cell r="KJ89">
            <v>0</v>
          </cell>
          <cell r="KK89">
            <v>0</v>
          </cell>
          <cell r="KL89">
            <v>0</v>
          </cell>
          <cell r="KM89">
            <v>0</v>
          </cell>
          <cell r="KN89">
            <v>0</v>
          </cell>
          <cell r="KO89">
            <v>0</v>
          </cell>
          <cell r="KP89">
            <v>0</v>
          </cell>
          <cell r="KQ89">
            <v>0</v>
          </cell>
          <cell r="KR89">
            <v>0</v>
          </cell>
          <cell r="KS89">
            <v>0</v>
          </cell>
          <cell r="KT89">
            <v>0</v>
          </cell>
          <cell r="KU89">
            <v>0</v>
          </cell>
          <cell r="KV89">
            <v>0</v>
          </cell>
          <cell r="KW89">
            <v>0</v>
          </cell>
          <cell r="KX89">
            <v>0</v>
          </cell>
          <cell r="KY89">
            <v>0</v>
          </cell>
          <cell r="KZ89">
            <v>0</v>
          </cell>
          <cell r="LA89">
            <v>0</v>
          </cell>
          <cell r="LB89">
            <v>0</v>
          </cell>
          <cell r="LC89">
            <v>0</v>
          </cell>
          <cell r="LD89">
            <v>0</v>
          </cell>
          <cell r="LE89">
            <v>0</v>
          </cell>
          <cell r="LF89">
            <v>0</v>
          </cell>
          <cell r="LG89">
            <v>0</v>
          </cell>
          <cell r="LH89">
            <v>0</v>
          </cell>
          <cell r="LI89">
            <v>0</v>
          </cell>
          <cell r="LJ89">
            <v>0</v>
          </cell>
          <cell r="LK89">
            <v>0</v>
          </cell>
          <cell r="LL89">
            <v>0</v>
          </cell>
          <cell r="LM89">
            <v>0</v>
          </cell>
          <cell r="LN89">
            <v>0</v>
          </cell>
          <cell r="LO89">
            <v>0</v>
          </cell>
          <cell r="LP89">
            <v>0</v>
          </cell>
          <cell r="LQ89">
            <v>0</v>
          </cell>
          <cell r="LR89">
            <v>0</v>
          </cell>
          <cell r="LS89">
            <v>0</v>
          </cell>
          <cell r="LT89">
            <v>0</v>
          </cell>
          <cell r="LU89">
            <v>0</v>
          </cell>
          <cell r="LV89">
            <v>0</v>
          </cell>
          <cell r="LW89">
            <v>0</v>
          </cell>
          <cell r="LX89">
            <v>0</v>
          </cell>
          <cell r="LY89">
            <v>0</v>
          </cell>
          <cell r="LZ89">
            <v>0</v>
          </cell>
          <cell r="MA89">
            <v>0</v>
          </cell>
          <cell r="MB89">
            <v>0</v>
          </cell>
          <cell r="MC89">
            <v>0</v>
          </cell>
          <cell r="MD89">
            <v>0</v>
          </cell>
          <cell r="ME89">
            <v>0</v>
          </cell>
          <cell r="MF89">
            <v>0</v>
          </cell>
          <cell r="MG89">
            <v>0</v>
          </cell>
          <cell r="MH89">
            <v>0</v>
          </cell>
          <cell r="MI89">
            <v>0</v>
          </cell>
          <cell r="MJ89">
            <v>0</v>
          </cell>
          <cell r="MK89">
            <v>0</v>
          </cell>
          <cell r="ML89">
            <v>0</v>
          </cell>
          <cell r="MM89">
            <v>0</v>
          </cell>
          <cell r="MN89">
            <v>0</v>
          </cell>
          <cell r="MO89">
            <v>0</v>
          </cell>
          <cell r="MP89">
            <v>0</v>
          </cell>
          <cell r="MQ89">
            <v>0</v>
          </cell>
          <cell r="MR89">
            <v>0</v>
          </cell>
          <cell r="MS89">
            <v>0</v>
          </cell>
          <cell r="MT89">
            <v>0</v>
          </cell>
          <cell r="MU89">
            <v>0</v>
          </cell>
          <cell r="MV89">
            <v>0</v>
          </cell>
          <cell r="MW89">
            <v>0</v>
          </cell>
          <cell r="MX89">
            <v>0</v>
          </cell>
          <cell r="MY89">
            <v>0</v>
          </cell>
          <cell r="MZ89">
            <v>0</v>
          </cell>
          <cell r="NA89">
            <v>0</v>
          </cell>
          <cell r="NB89">
            <v>0</v>
          </cell>
          <cell r="NC89">
            <v>0</v>
          </cell>
          <cell r="ND89">
            <v>0</v>
          </cell>
          <cell r="NE89">
            <v>0</v>
          </cell>
          <cell r="NF89">
            <v>0</v>
          </cell>
          <cell r="NG89">
            <v>0</v>
          </cell>
          <cell r="NH89">
            <v>0</v>
          </cell>
          <cell r="NI89">
            <v>0</v>
          </cell>
          <cell r="NJ89">
            <v>0</v>
          </cell>
          <cell r="NK89">
            <v>0</v>
          </cell>
          <cell r="NL89">
            <v>0</v>
          </cell>
          <cell r="NM89">
            <v>0</v>
          </cell>
          <cell r="NN89">
            <v>0</v>
          </cell>
          <cell r="NO89">
            <v>0</v>
          </cell>
          <cell r="NP89">
            <v>0</v>
          </cell>
          <cell r="NQ89">
            <v>0</v>
          </cell>
          <cell r="NR89">
            <v>0</v>
          </cell>
          <cell r="NS89">
            <v>0</v>
          </cell>
          <cell r="NT89">
            <v>0</v>
          </cell>
          <cell r="NU89">
            <v>0</v>
          </cell>
          <cell r="NV89">
            <v>0</v>
          </cell>
          <cell r="NW89">
            <v>0</v>
          </cell>
          <cell r="NX89">
            <v>0</v>
          </cell>
          <cell r="NY89">
            <v>0</v>
          </cell>
          <cell r="NZ89">
            <v>0</v>
          </cell>
          <cell r="OA89">
            <v>0</v>
          </cell>
          <cell r="OB89">
            <v>0</v>
          </cell>
          <cell r="OC89">
            <v>0</v>
          </cell>
          <cell r="OD89">
            <v>0</v>
          </cell>
          <cell r="OE89">
            <v>0</v>
          </cell>
          <cell r="OF89">
            <v>0</v>
          </cell>
          <cell r="OG89">
            <v>0</v>
          </cell>
          <cell r="OH89">
            <v>0</v>
          </cell>
          <cell r="OI89">
            <v>0</v>
          </cell>
          <cell r="OJ89">
            <v>0</v>
          </cell>
          <cell r="OK89">
            <v>0</v>
          </cell>
          <cell r="OL89">
            <v>0</v>
          </cell>
          <cell r="OM89">
            <v>0</v>
          </cell>
          <cell r="ON89">
            <v>0</v>
          </cell>
          <cell r="OO89">
            <v>0</v>
          </cell>
          <cell r="OP89">
            <v>0</v>
          </cell>
          <cell r="OQ89">
            <v>0</v>
          </cell>
          <cell r="OR89">
            <v>0</v>
          </cell>
          <cell r="OS89">
            <v>0</v>
          </cell>
          <cell r="OT89">
            <v>0</v>
          </cell>
          <cell r="OU89">
            <v>0</v>
          </cell>
          <cell r="OV89">
            <v>0</v>
          </cell>
          <cell r="OW89">
            <v>0</v>
          </cell>
          <cell r="OX89">
            <v>0</v>
          </cell>
          <cell r="OY89">
            <v>0</v>
          </cell>
          <cell r="OZ89">
            <v>0</v>
          </cell>
          <cell r="PA89">
            <v>0</v>
          </cell>
          <cell r="PB89">
            <v>0</v>
          </cell>
          <cell r="PC89">
            <v>0</v>
          </cell>
          <cell r="PD89">
            <v>0</v>
          </cell>
          <cell r="PE89">
            <v>0</v>
          </cell>
          <cell r="PF89">
            <v>0</v>
          </cell>
          <cell r="PG89">
            <v>0</v>
          </cell>
          <cell r="PH89">
            <v>0</v>
          </cell>
          <cell r="PI89">
            <v>0</v>
          </cell>
        </row>
        <row r="90">
          <cell r="E90">
            <v>0</v>
          </cell>
        </row>
        <row r="100">
          <cell r="E100">
            <v>0</v>
          </cell>
        </row>
        <row r="114">
          <cell r="E114">
            <v>0</v>
          </cell>
        </row>
        <row r="116">
          <cell r="E116">
            <v>0</v>
          </cell>
        </row>
        <row r="117">
          <cell r="E117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5">
          <cell r="D5">
            <v>1.4975100464950657</v>
          </cell>
        </row>
        <row r="6">
          <cell r="D6">
            <v>9.8944073915481601E-2</v>
          </cell>
        </row>
      </sheetData>
      <sheetData sheetId="14"/>
      <sheetData sheetId="15"/>
      <sheetData sheetId="16">
        <row r="5">
          <cell r="J5">
            <v>46023</v>
          </cell>
          <cell r="K5">
            <v>46054</v>
          </cell>
          <cell r="L5">
            <v>46082</v>
          </cell>
          <cell r="M5">
            <v>46113</v>
          </cell>
          <cell r="N5">
            <v>46143</v>
          </cell>
          <cell r="O5">
            <v>46174</v>
          </cell>
          <cell r="P5">
            <v>46204</v>
          </cell>
          <cell r="Q5">
            <v>46235</v>
          </cell>
          <cell r="R5">
            <v>46266</v>
          </cell>
          <cell r="S5">
            <v>46296</v>
          </cell>
          <cell r="T5">
            <v>46327</v>
          </cell>
          <cell r="U5">
            <v>46357</v>
          </cell>
          <cell r="V5">
            <v>46388</v>
          </cell>
          <cell r="W5">
            <v>46419</v>
          </cell>
          <cell r="X5">
            <v>46447</v>
          </cell>
          <cell r="Y5">
            <v>46478</v>
          </cell>
          <cell r="Z5">
            <v>46508</v>
          </cell>
          <cell r="AA5">
            <v>46539</v>
          </cell>
          <cell r="AB5">
            <v>46569</v>
          </cell>
          <cell r="AC5">
            <v>46600</v>
          </cell>
          <cell r="AD5">
            <v>46631</v>
          </cell>
          <cell r="AE5">
            <v>46661</v>
          </cell>
          <cell r="AF5">
            <v>46692</v>
          </cell>
          <cell r="AG5">
            <v>46722</v>
          </cell>
          <cell r="AH5">
            <v>46753</v>
          </cell>
          <cell r="AI5">
            <v>46784</v>
          </cell>
          <cell r="AJ5">
            <v>46813</v>
          </cell>
          <cell r="AK5">
            <v>46844</v>
          </cell>
          <cell r="AL5">
            <v>46874</v>
          </cell>
          <cell r="AM5">
            <v>46905</v>
          </cell>
          <cell r="AN5">
            <v>46935</v>
          </cell>
          <cell r="AO5">
            <v>46966</v>
          </cell>
          <cell r="AP5">
            <v>46997</v>
          </cell>
          <cell r="AQ5">
            <v>47027</v>
          </cell>
          <cell r="AR5">
            <v>47058</v>
          </cell>
          <cell r="AS5">
            <v>47088</v>
          </cell>
          <cell r="AT5">
            <v>47119</v>
          </cell>
          <cell r="AU5">
            <v>47150</v>
          </cell>
          <cell r="AV5">
            <v>47178</v>
          </cell>
          <cell r="AW5">
            <v>47209</v>
          </cell>
          <cell r="AX5">
            <v>47239</v>
          </cell>
          <cell r="AY5">
            <v>47270</v>
          </cell>
          <cell r="AZ5">
            <v>47300</v>
          </cell>
          <cell r="BA5">
            <v>47331</v>
          </cell>
          <cell r="BB5">
            <v>47362</v>
          </cell>
          <cell r="BC5">
            <v>47392</v>
          </cell>
          <cell r="BD5">
            <v>47423</v>
          </cell>
          <cell r="BE5">
            <v>47453</v>
          </cell>
          <cell r="BF5">
            <v>47484</v>
          </cell>
          <cell r="BG5">
            <v>47515</v>
          </cell>
          <cell r="BH5">
            <v>47543</v>
          </cell>
          <cell r="BI5">
            <v>47574</v>
          </cell>
          <cell r="BJ5">
            <v>47604</v>
          </cell>
          <cell r="BK5">
            <v>47635</v>
          </cell>
          <cell r="BL5">
            <v>47665</v>
          </cell>
          <cell r="BM5">
            <v>47696</v>
          </cell>
          <cell r="BN5">
            <v>47727</v>
          </cell>
          <cell r="BO5">
            <v>47757</v>
          </cell>
          <cell r="BP5">
            <v>47788</v>
          </cell>
          <cell r="BQ5">
            <v>47818</v>
          </cell>
          <cell r="BR5">
            <v>47849</v>
          </cell>
          <cell r="BS5">
            <v>47880</v>
          </cell>
          <cell r="BT5">
            <v>47908</v>
          </cell>
          <cell r="BU5">
            <v>47939</v>
          </cell>
          <cell r="BV5">
            <v>47969</v>
          </cell>
          <cell r="BW5">
            <v>48000</v>
          </cell>
          <cell r="BX5">
            <v>48030</v>
          </cell>
          <cell r="BY5">
            <v>48061</v>
          </cell>
          <cell r="BZ5">
            <v>48092</v>
          </cell>
          <cell r="CA5">
            <v>48122</v>
          </cell>
          <cell r="CB5">
            <v>48153</v>
          </cell>
          <cell r="CC5">
            <v>48183</v>
          </cell>
          <cell r="CD5">
            <v>48214</v>
          </cell>
          <cell r="CE5">
            <v>48245</v>
          </cell>
          <cell r="CF5">
            <v>48274</v>
          </cell>
          <cell r="CG5">
            <v>48305</v>
          </cell>
          <cell r="CH5">
            <v>48335</v>
          </cell>
          <cell r="CI5">
            <v>48366</v>
          </cell>
          <cell r="CJ5">
            <v>48396</v>
          </cell>
          <cell r="CK5">
            <v>48427</v>
          </cell>
          <cell r="CL5">
            <v>48458</v>
          </cell>
          <cell r="CM5">
            <v>48488</v>
          </cell>
          <cell r="CN5">
            <v>48519</v>
          </cell>
          <cell r="CO5">
            <v>48549</v>
          </cell>
          <cell r="CP5">
            <v>48580</v>
          </cell>
          <cell r="CQ5">
            <v>48611</v>
          </cell>
          <cell r="CR5">
            <v>48639</v>
          </cell>
          <cell r="CS5">
            <v>48670</v>
          </cell>
          <cell r="CT5">
            <v>48700</v>
          </cell>
          <cell r="CU5">
            <v>48731</v>
          </cell>
          <cell r="CV5">
            <v>48761</v>
          </cell>
          <cell r="CW5">
            <v>48792</v>
          </cell>
          <cell r="CX5">
            <v>48823</v>
          </cell>
          <cell r="CY5">
            <v>48853</v>
          </cell>
          <cell r="CZ5">
            <v>48884</v>
          </cell>
          <cell r="DA5">
            <v>48914</v>
          </cell>
          <cell r="DB5">
            <v>48945</v>
          </cell>
          <cell r="DC5">
            <v>48976</v>
          </cell>
          <cell r="DD5">
            <v>49004</v>
          </cell>
          <cell r="DE5">
            <v>49035</v>
          </cell>
          <cell r="DF5">
            <v>49065</v>
          </cell>
          <cell r="DG5">
            <v>49096</v>
          </cell>
          <cell r="DH5">
            <v>49126</v>
          </cell>
          <cell r="DI5">
            <v>49157</v>
          </cell>
          <cell r="DJ5">
            <v>49188</v>
          </cell>
          <cell r="DK5">
            <v>49218</v>
          </cell>
          <cell r="DL5">
            <v>49249</v>
          </cell>
          <cell r="DM5">
            <v>49279</v>
          </cell>
          <cell r="DN5">
            <v>49310</v>
          </cell>
          <cell r="DO5">
            <v>49341</v>
          </cell>
          <cell r="DP5">
            <v>49369</v>
          </cell>
          <cell r="DQ5">
            <v>49400</v>
          </cell>
          <cell r="DR5">
            <v>49430</v>
          </cell>
          <cell r="DS5">
            <v>49461</v>
          </cell>
          <cell r="DT5">
            <v>49491</v>
          </cell>
          <cell r="DU5">
            <v>49522</v>
          </cell>
          <cell r="DV5">
            <v>49553</v>
          </cell>
          <cell r="DW5">
            <v>49583</v>
          </cell>
          <cell r="DX5">
            <v>49614</v>
          </cell>
          <cell r="DY5">
            <v>49644</v>
          </cell>
          <cell r="DZ5">
            <v>49675</v>
          </cell>
          <cell r="EA5">
            <v>49706</v>
          </cell>
          <cell r="EB5">
            <v>49735</v>
          </cell>
          <cell r="EC5">
            <v>49766</v>
          </cell>
          <cell r="ED5">
            <v>49796</v>
          </cell>
          <cell r="EE5">
            <v>49827</v>
          </cell>
          <cell r="EF5">
            <v>49857</v>
          </cell>
          <cell r="EG5">
            <v>49888</v>
          </cell>
          <cell r="EH5">
            <v>49919</v>
          </cell>
          <cell r="EI5">
            <v>49949</v>
          </cell>
          <cell r="EJ5">
            <v>49980</v>
          </cell>
          <cell r="EK5">
            <v>50010</v>
          </cell>
          <cell r="EL5">
            <v>50041</v>
          </cell>
          <cell r="EM5">
            <v>50072</v>
          </cell>
          <cell r="EN5">
            <v>50100</v>
          </cell>
          <cell r="EO5">
            <v>50131</v>
          </cell>
          <cell r="EP5">
            <v>50161</v>
          </cell>
          <cell r="EQ5">
            <v>50192</v>
          </cell>
          <cell r="ER5">
            <v>50222</v>
          </cell>
          <cell r="ES5">
            <v>50253</v>
          </cell>
          <cell r="ET5">
            <v>50284</v>
          </cell>
          <cell r="EU5">
            <v>50314</v>
          </cell>
          <cell r="EV5">
            <v>50345</v>
          </cell>
          <cell r="EW5">
            <v>50375</v>
          </cell>
          <cell r="EX5">
            <v>50406</v>
          </cell>
          <cell r="EY5">
            <v>50437</v>
          </cell>
          <cell r="EZ5">
            <v>50465</v>
          </cell>
          <cell r="FA5">
            <v>50496</v>
          </cell>
          <cell r="FB5">
            <v>50526</v>
          </cell>
          <cell r="FC5">
            <v>50557</v>
          </cell>
          <cell r="FD5">
            <v>50587</v>
          </cell>
          <cell r="FE5">
            <v>50618</v>
          </cell>
          <cell r="FF5">
            <v>50649</v>
          </cell>
          <cell r="FG5">
            <v>50679</v>
          </cell>
          <cell r="FH5">
            <v>50710</v>
          </cell>
          <cell r="FI5">
            <v>50740</v>
          </cell>
          <cell r="FJ5">
            <v>50771</v>
          </cell>
          <cell r="FK5">
            <v>50802</v>
          </cell>
          <cell r="FL5">
            <v>50830</v>
          </cell>
          <cell r="FM5">
            <v>50861</v>
          </cell>
          <cell r="FN5">
            <v>50891</v>
          </cell>
          <cell r="FO5">
            <v>50922</v>
          </cell>
          <cell r="FP5">
            <v>50952</v>
          </cell>
          <cell r="FQ5">
            <v>50983</v>
          </cell>
          <cell r="FR5">
            <v>51014</v>
          </cell>
          <cell r="FS5">
            <v>51044</v>
          </cell>
          <cell r="FT5">
            <v>51075</v>
          </cell>
          <cell r="FU5">
            <v>51105</v>
          </cell>
          <cell r="FV5">
            <v>51136</v>
          </cell>
          <cell r="FW5">
            <v>51167</v>
          </cell>
          <cell r="FX5">
            <v>51196</v>
          </cell>
          <cell r="FY5">
            <v>51227</v>
          </cell>
          <cell r="FZ5">
            <v>51257</v>
          </cell>
          <cell r="GA5">
            <v>51288</v>
          </cell>
          <cell r="GB5">
            <v>51318</v>
          </cell>
          <cell r="GC5">
            <v>51349</v>
          </cell>
          <cell r="GD5">
            <v>51380</v>
          </cell>
          <cell r="GE5">
            <v>51410</v>
          </cell>
          <cell r="GF5">
            <v>51441</v>
          </cell>
          <cell r="GG5">
            <v>51471</v>
          </cell>
          <cell r="GH5">
            <v>51502</v>
          </cell>
          <cell r="GI5">
            <v>51533</v>
          </cell>
          <cell r="GJ5">
            <v>51561</v>
          </cell>
          <cell r="GK5">
            <v>51592</v>
          </cell>
          <cell r="GL5">
            <v>51622</v>
          </cell>
          <cell r="GM5">
            <v>51653</v>
          </cell>
          <cell r="GN5">
            <v>51683</v>
          </cell>
          <cell r="GO5">
            <v>51714</v>
          </cell>
          <cell r="GP5">
            <v>51745</v>
          </cell>
          <cell r="GQ5">
            <v>51775</v>
          </cell>
          <cell r="GR5">
            <v>51806</v>
          </cell>
          <cell r="GS5">
            <v>51836</v>
          </cell>
          <cell r="GT5">
            <v>51867</v>
          </cell>
          <cell r="GU5">
            <v>51898</v>
          </cell>
          <cell r="GV5">
            <v>51926</v>
          </cell>
          <cell r="GW5">
            <v>51957</v>
          </cell>
          <cell r="GX5">
            <v>51987</v>
          </cell>
          <cell r="GY5">
            <v>52018</v>
          </cell>
          <cell r="GZ5">
            <v>52048</v>
          </cell>
          <cell r="HA5">
            <v>52079</v>
          </cell>
          <cell r="HB5">
            <v>52110</v>
          </cell>
          <cell r="HC5">
            <v>52140</v>
          </cell>
          <cell r="HD5">
            <v>52171</v>
          </cell>
          <cell r="HE5">
            <v>52201</v>
          </cell>
          <cell r="HF5">
            <v>52232</v>
          </cell>
          <cell r="HG5">
            <v>52263</v>
          </cell>
          <cell r="HH5">
            <v>52291</v>
          </cell>
          <cell r="HI5">
            <v>52322</v>
          </cell>
          <cell r="HJ5">
            <v>52352</v>
          </cell>
          <cell r="HK5">
            <v>52383</v>
          </cell>
          <cell r="HL5">
            <v>52413</v>
          </cell>
          <cell r="HM5">
            <v>52444</v>
          </cell>
          <cell r="HN5">
            <v>52475</v>
          </cell>
          <cell r="HO5">
            <v>52505</v>
          </cell>
          <cell r="HP5">
            <v>52536</v>
          </cell>
          <cell r="HQ5">
            <v>52566</v>
          </cell>
          <cell r="HR5">
            <v>52597</v>
          </cell>
          <cell r="HS5">
            <v>52628</v>
          </cell>
          <cell r="HT5">
            <v>52657</v>
          </cell>
          <cell r="HU5">
            <v>52688</v>
          </cell>
          <cell r="HV5">
            <v>52718</v>
          </cell>
          <cell r="HW5">
            <v>52749</v>
          </cell>
          <cell r="HX5">
            <v>52779</v>
          </cell>
          <cell r="HY5">
            <v>52810</v>
          </cell>
          <cell r="HZ5">
            <v>52841</v>
          </cell>
          <cell r="IA5">
            <v>52871</v>
          </cell>
          <cell r="IB5">
            <v>52902</v>
          </cell>
          <cell r="IC5">
            <v>52932</v>
          </cell>
          <cell r="ID5">
            <v>52963</v>
          </cell>
          <cell r="IE5">
            <v>52994</v>
          </cell>
          <cell r="IF5">
            <v>53022</v>
          </cell>
          <cell r="IG5">
            <v>53053</v>
          </cell>
          <cell r="IH5">
            <v>53083</v>
          </cell>
          <cell r="II5">
            <v>53114</v>
          </cell>
          <cell r="IJ5">
            <v>53144</v>
          </cell>
          <cell r="IK5">
            <v>53175</v>
          </cell>
          <cell r="IL5">
            <v>53206</v>
          </cell>
          <cell r="IM5">
            <v>53236</v>
          </cell>
          <cell r="IN5">
            <v>53267</v>
          </cell>
          <cell r="IO5">
            <v>53297</v>
          </cell>
          <cell r="IP5">
            <v>53328</v>
          </cell>
          <cell r="IQ5">
            <v>53359</v>
          </cell>
          <cell r="IR5">
            <v>53387</v>
          </cell>
          <cell r="IS5">
            <v>53418</v>
          </cell>
          <cell r="IT5">
            <v>53448</v>
          </cell>
          <cell r="IU5">
            <v>53479</v>
          </cell>
          <cell r="IV5">
            <v>53509</v>
          </cell>
          <cell r="IW5">
            <v>53540</v>
          </cell>
          <cell r="IX5">
            <v>53571</v>
          </cell>
          <cell r="IY5">
            <v>53601</v>
          </cell>
          <cell r="IZ5">
            <v>53632</v>
          </cell>
          <cell r="JA5">
            <v>53662</v>
          </cell>
          <cell r="JB5">
            <v>53693</v>
          </cell>
          <cell r="JC5">
            <v>53724</v>
          </cell>
          <cell r="JD5">
            <v>53752</v>
          </cell>
          <cell r="JE5">
            <v>53783</v>
          </cell>
          <cell r="JF5">
            <v>53813</v>
          </cell>
          <cell r="JG5">
            <v>53844</v>
          </cell>
          <cell r="JH5">
            <v>53874</v>
          </cell>
          <cell r="JI5">
            <v>53905</v>
          </cell>
          <cell r="JJ5">
            <v>53936</v>
          </cell>
          <cell r="JK5">
            <v>53966</v>
          </cell>
          <cell r="JL5">
            <v>53997</v>
          </cell>
          <cell r="JM5">
            <v>54027</v>
          </cell>
          <cell r="JN5">
            <v>54058</v>
          </cell>
          <cell r="JO5">
            <v>54089</v>
          </cell>
          <cell r="JP5">
            <v>54118</v>
          </cell>
          <cell r="JQ5">
            <v>54149</v>
          </cell>
          <cell r="JR5">
            <v>54179</v>
          </cell>
          <cell r="JS5">
            <v>54210</v>
          </cell>
          <cell r="JT5">
            <v>54240</v>
          </cell>
          <cell r="JU5">
            <v>54271</v>
          </cell>
          <cell r="JV5">
            <v>54302</v>
          </cell>
          <cell r="JW5">
            <v>54332</v>
          </cell>
          <cell r="JX5">
            <v>54363</v>
          </cell>
          <cell r="JY5">
            <v>54393</v>
          </cell>
          <cell r="JZ5">
            <v>54424</v>
          </cell>
          <cell r="KA5">
            <v>54455</v>
          </cell>
          <cell r="KB5">
            <v>54483</v>
          </cell>
          <cell r="KC5">
            <v>54514</v>
          </cell>
          <cell r="KD5">
            <v>54544</v>
          </cell>
          <cell r="KE5">
            <v>54575</v>
          </cell>
          <cell r="KF5">
            <v>54605</v>
          </cell>
          <cell r="KG5">
            <v>54636</v>
          </cell>
          <cell r="KH5">
            <v>54667</v>
          </cell>
          <cell r="KI5">
            <v>54697</v>
          </cell>
          <cell r="KJ5">
            <v>54728</v>
          </cell>
          <cell r="KK5">
            <v>54758</v>
          </cell>
          <cell r="KL5">
            <v>54789</v>
          </cell>
          <cell r="KM5">
            <v>54820</v>
          </cell>
          <cell r="KN5">
            <v>54848</v>
          </cell>
          <cell r="KO5">
            <v>54879</v>
          </cell>
          <cell r="KP5">
            <v>54909</v>
          </cell>
          <cell r="KQ5">
            <v>54940</v>
          </cell>
          <cell r="KR5">
            <v>54970</v>
          </cell>
          <cell r="KS5">
            <v>55001</v>
          </cell>
          <cell r="KT5">
            <v>55032</v>
          </cell>
          <cell r="KU5">
            <v>55062</v>
          </cell>
          <cell r="KV5">
            <v>55093</v>
          </cell>
          <cell r="KW5">
            <v>55123</v>
          </cell>
          <cell r="KX5">
            <v>55154</v>
          </cell>
          <cell r="KY5">
            <v>55185</v>
          </cell>
          <cell r="KZ5">
            <v>55213</v>
          </cell>
          <cell r="LA5">
            <v>55244</v>
          </cell>
          <cell r="LB5">
            <v>55274</v>
          </cell>
          <cell r="LC5">
            <v>55305</v>
          </cell>
          <cell r="LD5">
            <v>55335</v>
          </cell>
          <cell r="LE5">
            <v>55366</v>
          </cell>
          <cell r="LF5">
            <v>55397</v>
          </cell>
          <cell r="LG5">
            <v>55427</v>
          </cell>
          <cell r="LH5">
            <v>55458</v>
          </cell>
          <cell r="LI5">
            <v>55488</v>
          </cell>
          <cell r="LJ5">
            <v>55519</v>
          </cell>
          <cell r="LK5">
            <v>55550</v>
          </cell>
          <cell r="LL5">
            <v>55579</v>
          </cell>
          <cell r="LM5">
            <v>55610</v>
          </cell>
          <cell r="LN5">
            <v>55640</v>
          </cell>
          <cell r="LO5">
            <v>55671</v>
          </cell>
          <cell r="LP5">
            <v>55701</v>
          </cell>
          <cell r="LQ5">
            <v>55732</v>
          </cell>
          <cell r="LR5">
            <v>55763</v>
          </cell>
          <cell r="LS5">
            <v>55793</v>
          </cell>
          <cell r="LT5">
            <v>55824</v>
          </cell>
          <cell r="LU5">
            <v>55854</v>
          </cell>
          <cell r="LV5">
            <v>55885</v>
          </cell>
          <cell r="LW5">
            <v>55916</v>
          </cell>
          <cell r="LX5">
            <v>55944</v>
          </cell>
          <cell r="LY5">
            <v>55975</v>
          </cell>
          <cell r="LZ5">
            <v>56005</v>
          </cell>
          <cell r="MA5">
            <v>56036</v>
          </cell>
          <cell r="MB5">
            <v>56066</v>
          </cell>
          <cell r="MC5">
            <v>56097</v>
          </cell>
          <cell r="MD5">
            <v>56128</v>
          </cell>
          <cell r="ME5">
            <v>56158</v>
          </cell>
          <cell r="MF5">
            <v>56189</v>
          </cell>
          <cell r="MG5">
            <v>56219</v>
          </cell>
          <cell r="MH5">
            <v>56250</v>
          </cell>
          <cell r="MI5">
            <v>56281</v>
          </cell>
          <cell r="MJ5">
            <v>56309</v>
          </cell>
          <cell r="MK5">
            <v>56340</v>
          </cell>
          <cell r="ML5">
            <v>56370</v>
          </cell>
          <cell r="MM5">
            <v>56401</v>
          </cell>
          <cell r="MN5">
            <v>56431</v>
          </cell>
          <cell r="MO5">
            <v>56462</v>
          </cell>
          <cell r="MP5">
            <v>56493</v>
          </cell>
          <cell r="MQ5">
            <v>56523</v>
          </cell>
          <cell r="MR5">
            <v>56554</v>
          </cell>
          <cell r="MS5">
            <v>56584</v>
          </cell>
          <cell r="MT5">
            <v>56615</v>
          </cell>
          <cell r="MU5">
            <v>56646</v>
          </cell>
          <cell r="MV5">
            <v>56674</v>
          </cell>
          <cell r="MW5">
            <v>56705</v>
          </cell>
          <cell r="MX5">
            <v>56735</v>
          </cell>
          <cell r="MY5">
            <v>56766</v>
          </cell>
          <cell r="MZ5">
            <v>56796</v>
          </cell>
          <cell r="NA5">
            <v>56827</v>
          </cell>
          <cell r="NB5">
            <v>56858</v>
          </cell>
          <cell r="NC5">
            <v>56888</v>
          </cell>
          <cell r="ND5">
            <v>56919</v>
          </cell>
          <cell r="NE5">
            <v>56949</v>
          </cell>
          <cell r="NF5">
            <v>56980</v>
          </cell>
          <cell r="NG5">
            <v>57011</v>
          </cell>
          <cell r="NH5">
            <v>57040</v>
          </cell>
          <cell r="NI5">
            <v>57071</v>
          </cell>
          <cell r="NJ5">
            <v>57101</v>
          </cell>
          <cell r="NK5">
            <v>57132</v>
          </cell>
          <cell r="NL5">
            <v>57162</v>
          </cell>
          <cell r="NM5">
            <v>57193</v>
          </cell>
          <cell r="NN5">
            <v>57224</v>
          </cell>
          <cell r="NO5">
            <v>57254</v>
          </cell>
          <cell r="NP5">
            <v>57285</v>
          </cell>
          <cell r="NQ5">
            <v>57315</v>
          </cell>
          <cell r="NR5">
            <v>57346</v>
          </cell>
          <cell r="NS5">
            <v>57377</v>
          </cell>
          <cell r="NT5">
            <v>57405</v>
          </cell>
          <cell r="NU5">
            <v>57436</v>
          </cell>
          <cell r="NV5">
            <v>57466</v>
          </cell>
          <cell r="NW5">
            <v>57497</v>
          </cell>
          <cell r="NX5">
            <v>57527</v>
          </cell>
          <cell r="NY5">
            <v>57558</v>
          </cell>
          <cell r="NZ5">
            <v>57589</v>
          </cell>
          <cell r="OA5">
            <v>57619</v>
          </cell>
          <cell r="OB5">
            <v>57650</v>
          </cell>
          <cell r="OC5">
            <v>57680</v>
          </cell>
          <cell r="OD5">
            <v>57711</v>
          </cell>
          <cell r="OE5">
            <v>57742</v>
          </cell>
          <cell r="OF5">
            <v>57770</v>
          </cell>
          <cell r="OG5">
            <v>57801</v>
          </cell>
          <cell r="OH5">
            <v>57831</v>
          </cell>
          <cell r="OI5">
            <v>57862</v>
          </cell>
          <cell r="OJ5">
            <v>57892</v>
          </cell>
          <cell r="OK5">
            <v>57923</v>
          </cell>
          <cell r="OL5">
            <v>57954</v>
          </cell>
          <cell r="OM5">
            <v>57984</v>
          </cell>
          <cell r="ON5">
            <v>58015</v>
          </cell>
          <cell r="OO5">
            <v>58045</v>
          </cell>
          <cell r="OP5">
            <v>58076</v>
          </cell>
          <cell r="OQ5">
            <v>58107</v>
          </cell>
          <cell r="OR5">
            <v>58135</v>
          </cell>
          <cell r="OS5">
            <v>58166</v>
          </cell>
          <cell r="OT5">
            <v>58196</v>
          </cell>
          <cell r="OU5">
            <v>58227</v>
          </cell>
          <cell r="OV5">
            <v>58257</v>
          </cell>
          <cell r="OW5">
            <v>58288</v>
          </cell>
          <cell r="OX5">
            <v>58319</v>
          </cell>
          <cell r="OY5">
            <v>58349</v>
          </cell>
          <cell r="OZ5">
            <v>58380</v>
          </cell>
          <cell r="PA5">
            <v>58410</v>
          </cell>
          <cell r="PB5">
            <v>58441</v>
          </cell>
          <cell r="PC5">
            <v>58472</v>
          </cell>
          <cell r="PD5">
            <v>58501</v>
          </cell>
          <cell r="PE5">
            <v>58532</v>
          </cell>
          <cell r="PF5">
            <v>58562</v>
          </cell>
          <cell r="PG5">
            <v>58593</v>
          </cell>
          <cell r="PH5">
            <v>58623</v>
          </cell>
          <cell r="PI5">
            <v>58654</v>
          </cell>
          <cell r="PJ5">
            <v>58685</v>
          </cell>
          <cell r="PK5">
            <v>58715</v>
          </cell>
          <cell r="PL5">
            <v>58746</v>
          </cell>
          <cell r="PM5">
            <v>58776</v>
          </cell>
        </row>
        <row r="6">
          <cell r="J6">
            <v>46053</v>
          </cell>
          <cell r="K6">
            <v>46081</v>
          </cell>
          <cell r="L6">
            <v>46112</v>
          </cell>
          <cell r="M6">
            <v>46142</v>
          </cell>
          <cell r="N6">
            <v>46173</v>
          </cell>
          <cell r="O6">
            <v>46203</v>
          </cell>
          <cell r="P6">
            <v>46234</v>
          </cell>
          <cell r="Q6">
            <v>46265</v>
          </cell>
          <cell r="R6">
            <v>46295</v>
          </cell>
          <cell r="S6">
            <v>46326</v>
          </cell>
          <cell r="T6">
            <v>46356</v>
          </cell>
          <cell r="U6">
            <v>46387</v>
          </cell>
          <cell r="V6">
            <v>46418</v>
          </cell>
          <cell r="W6">
            <v>46446</v>
          </cell>
          <cell r="X6">
            <v>46477</v>
          </cell>
          <cell r="Y6">
            <v>46507</v>
          </cell>
          <cell r="Z6">
            <v>46538</v>
          </cell>
          <cell r="AA6">
            <v>46568</v>
          </cell>
          <cell r="AB6">
            <v>46599</v>
          </cell>
          <cell r="AC6">
            <v>46630</v>
          </cell>
          <cell r="AD6">
            <v>46660</v>
          </cell>
          <cell r="AE6">
            <v>46691</v>
          </cell>
          <cell r="AF6">
            <v>46721</v>
          </cell>
          <cell r="AG6">
            <v>46752</v>
          </cell>
          <cell r="AH6">
            <v>46783</v>
          </cell>
          <cell r="AI6">
            <v>46812</v>
          </cell>
          <cell r="AJ6">
            <v>46843</v>
          </cell>
          <cell r="AK6">
            <v>46873</v>
          </cell>
          <cell r="AL6">
            <v>46904</v>
          </cell>
          <cell r="AM6">
            <v>46934</v>
          </cell>
          <cell r="AN6">
            <v>46965</v>
          </cell>
          <cell r="AO6">
            <v>46996</v>
          </cell>
          <cell r="AP6">
            <v>47026</v>
          </cell>
          <cell r="AQ6">
            <v>47057</v>
          </cell>
          <cell r="AR6">
            <v>47087</v>
          </cell>
          <cell r="AS6">
            <v>47118</v>
          </cell>
          <cell r="AT6">
            <v>47149</v>
          </cell>
          <cell r="AU6">
            <v>47177</v>
          </cell>
          <cell r="AV6">
            <v>47208</v>
          </cell>
          <cell r="AW6">
            <v>47238</v>
          </cell>
          <cell r="AX6">
            <v>47269</v>
          </cell>
          <cell r="AY6">
            <v>47299</v>
          </cell>
          <cell r="AZ6">
            <v>47330</v>
          </cell>
          <cell r="BA6">
            <v>47361</v>
          </cell>
          <cell r="BB6">
            <v>47391</v>
          </cell>
          <cell r="BC6">
            <v>47422</v>
          </cell>
          <cell r="BD6">
            <v>47452</v>
          </cell>
          <cell r="BE6">
            <v>47483</v>
          </cell>
          <cell r="BF6">
            <v>47514</v>
          </cell>
          <cell r="BG6">
            <v>47542</v>
          </cell>
          <cell r="BH6">
            <v>47573</v>
          </cell>
          <cell r="BI6">
            <v>47603</v>
          </cell>
          <cell r="BJ6">
            <v>47634</v>
          </cell>
          <cell r="BK6">
            <v>47664</v>
          </cell>
          <cell r="BL6">
            <v>47695</v>
          </cell>
          <cell r="BM6">
            <v>47726</v>
          </cell>
          <cell r="BN6">
            <v>47756</v>
          </cell>
          <cell r="BO6">
            <v>47787</v>
          </cell>
          <cell r="BP6">
            <v>47817</v>
          </cell>
          <cell r="BQ6">
            <v>47848</v>
          </cell>
          <cell r="BR6">
            <v>47879</v>
          </cell>
          <cell r="BS6">
            <v>47907</v>
          </cell>
          <cell r="BT6">
            <v>47938</v>
          </cell>
          <cell r="BU6">
            <v>47968</v>
          </cell>
          <cell r="BV6">
            <v>47999</v>
          </cell>
          <cell r="BW6">
            <v>48029</v>
          </cell>
          <cell r="BX6">
            <v>48060</v>
          </cell>
          <cell r="BY6">
            <v>48091</v>
          </cell>
          <cell r="BZ6">
            <v>48121</v>
          </cell>
          <cell r="CA6">
            <v>48152</v>
          </cell>
          <cell r="CB6">
            <v>48182</v>
          </cell>
          <cell r="CC6">
            <v>48213</v>
          </cell>
          <cell r="CD6">
            <v>48244</v>
          </cell>
          <cell r="CE6">
            <v>48273</v>
          </cell>
          <cell r="CF6">
            <v>48304</v>
          </cell>
          <cell r="CG6">
            <v>48334</v>
          </cell>
          <cell r="CH6">
            <v>48365</v>
          </cell>
          <cell r="CI6">
            <v>48395</v>
          </cell>
          <cell r="CJ6">
            <v>48426</v>
          </cell>
          <cell r="CK6">
            <v>48457</v>
          </cell>
          <cell r="CL6">
            <v>48487</v>
          </cell>
          <cell r="CM6">
            <v>48518</v>
          </cell>
          <cell r="CN6">
            <v>48548</v>
          </cell>
          <cell r="CO6">
            <v>48579</v>
          </cell>
          <cell r="CP6">
            <v>48610</v>
          </cell>
          <cell r="CQ6">
            <v>48638</v>
          </cell>
          <cell r="CR6">
            <v>48669</v>
          </cell>
          <cell r="CS6">
            <v>48699</v>
          </cell>
          <cell r="CT6">
            <v>48730</v>
          </cell>
          <cell r="CU6">
            <v>48760</v>
          </cell>
          <cell r="CV6">
            <v>48791</v>
          </cell>
          <cell r="CW6">
            <v>48822</v>
          </cell>
          <cell r="CX6">
            <v>48852</v>
          </cell>
          <cell r="CY6">
            <v>48883</v>
          </cell>
          <cell r="CZ6">
            <v>48913</v>
          </cell>
          <cell r="DA6">
            <v>48944</v>
          </cell>
          <cell r="DB6">
            <v>48975</v>
          </cell>
          <cell r="DC6">
            <v>49003</v>
          </cell>
          <cell r="DD6">
            <v>49034</v>
          </cell>
          <cell r="DE6">
            <v>49064</v>
          </cell>
          <cell r="DF6">
            <v>49095</v>
          </cell>
          <cell r="DG6">
            <v>49125</v>
          </cell>
          <cell r="DH6">
            <v>49156</v>
          </cell>
          <cell r="DI6">
            <v>49187</v>
          </cell>
          <cell r="DJ6">
            <v>49217</v>
          </cell>
          <cell r="DK6">
            <v>49248</v>
          </cell>
          <cell r="DL6">
            <v>49278</v>
          </cell>
          <cell r="DM6">
            <v>49309</v>
          </cell>
          <cell r="DN6">
            <v>49340</v>
          </cell>
          <cell r="DO6">
            <v>49368</v>
          </cell>
          <cell r="DP6">
            <v>49399</v>
          </cell>
          <cell r="DQ6">
            <v>49429</v>
          </cell>
          <cell r="DR6">
            <v>49460</v>
          </cell>
          <cell r="DS6">
            <v>49490</v>
          </cell>
          <cell r="DT6">
            <v>49521</v>
          </cell>
          <cell r="DU6">
            <v>49552</v>
          </cell>
          <cell r="DV6">
            <v>49582</v>
          </cell>
          <cell r="DW6">
            <v>49613</v>
          </cell>
          <cell r="DX6">
            <v>49643</v>
          </cell>
          <cell r="DY6">
            <v>49674</v>
          </cell>
          <cell r="DZ6">
            <v>49705</v>
          </cell>
          <cell r="EA6">
            <v>49734</v>
          </cell>
          <cell r="EB6">
            <v>49765</v>
          </cell>
          <cell r="EC6">
            <v>49795</v>
          </cell>
          <cell r="ED6">
            <v>49826</v>
          </cell>
          <cell r="EE6">
            <v>49856</v>
          </cell>
          <cell r="EF6">
            <v>49887</v>
          </cell>
          <cell r="EG6">
            <v>49918</v>
          </cell>
          <cell r="EH6">
            <v>49948</v>
          </cell>
          <cell r="EI6">
            <v>49979</v>
          </cell>
          <cell r="EJ6">
            <v>50009</v>
          </cell>
          <cell r="EK6">
            <v>50040</v>
          </cell>
          <cell r="EL6">
            <v>50071</v>
          </cell>
          <cell r="EM6">
            <v>50099</v>
          </cell>
          <cell r="EN6">
            <v>50130</v>
          </cell>
          <cell r="EO6">
            <v>50160</v>
          </cell>
          <cell r="EP6">
            <v>50191</v>
          </cell>
          <cell r="EQ6">
            <v>50221</v>
          </cell>
          <cell r="ER6">
            <v>50252</v>
          </cell>
          <cell r="ES6">
            <v>50283</v>
          </cell>
          <cell r="ET6">
            <v>50313</v>
          </cell>
          <cell r="EU6">
            <v>50344</v>
          </cell>
          <cell r="EV6">
            <v>50374</v>
          </cell>
          <cell r="EW6">
            <v>50405</v>
          </cell>
          <cell r="EX6">
            <v>50436</v>
          </cell>
          <cell r="EY6">
            <v>50464</v>
          </cell>
          <cell r="EZ6">
            <v>50495</v>
          </cell>
          <cell r="FA6">
            <v>50525</v>
          </cell>
          <cell r="FB6">
            <v>50556</v>
          </cell>
          <cell r="FC6">
            <v>50586</v>
          </cell>
          <cell r="FD6">
            <v>50617</v>
          </cell>
          <cell r="FE6">
            <v>50648</v>
          </cell>
          <cell r="FF6">
            <v>50678</v>
          </cell>
          <cell r="FG6">
            <v>50709</v>
          </cell>
          <cell r="FH6">
            <v>50739</v>
          </cell>
          <cell r="FI6">
            <v>50770</v>
          </cell>
          <cell r="FJ6">
            <v>50801</v>
          </cell>
          <cell r="FK6">
            <v>50829</v>
          </cell>
          <cell r="FL6">
            <v>50860</v>
          </cell>
          <cell r="FM6">
            <v>50890</v>
          </cell>
          <cell r="FN6">
            <v>50921</v>
          </cell>
          <cell r="FO6">
            <v>50951</v>
          </cell>
          <cell r="FP6">
            <v>50982</v>
          </cell>
          <cell r="FQ6">
            <v>51013</v>
          </cell>
          <cell r="FR6">
            <v>51043</v>
          </cell>
          <cell r="FS6">
            <v>51074</v>
          </cell>
          <cell r="FT6">
            <v>51104</v>
          </cell>
          <cell r="FU6">
            <v>51135</v>
          </cell>
          <cell r="FV6">
            <v>51166</v>
          </cell>
          <cell r="FW6">
            <v>51195</v>
          </cell>
          <cell r="FX6">
            <v>51226</v>
          </cell>
          <cell r="FY6">
            <v>51256</v>
          </cell>
          <cell r="FZ6">
            <v>51287</v>
          </cell>
          <cell r="GA6">
            <v>51317</v>
          </cell>
          <cell r="GB6">
            <v>51348</v>
          </cell>
          <cell r="GC6">
            <v>51379</v>
          </cell>
          <cell r="GD6">
            <v>51409</v>
          </cell>
          <cell r="GE6">
            <v>51440</v>
          </cell>
          <cell r="GF6">
            <v>51470</v>
          </cell>
          <cell r="GG6">
            <v>51501</v>
          </cell>
          <cell r="GH6">
            <v>51532</v>
          </cell>
          <cell r="GI6">
            <v>51560</v>
          </cell>
          <cell r="GJ6">
            <v>51591</v>
          </cell>
          <cell r="GK6">
            <v>51621</v>
          </cell>
          <cell r="GL6">
            <v>51652</v>
          </cell>
          <cell r="GM6">
            <v>51682</v>
          </cell>
          <cell r="GN6">
            <v>51713</v>
          </cell>
          <cell r="GO6">
            <v>51744</v>
          </cell>
          <cell r="GP6">
            <v>51774</v>
          </cell>
          <cell r="GQ6">
            <v>51805</v>
          </cell>
          <cell r="GR6">
            <v>51835</v>
          </cell>
          <cell r="GS6">
            <v>51866</v>
          </cell>
          <cell r="GT6">
            <v>51897</v>
          </cell>
          <cell r="GU6">
            <v>51925</v>
          </cell>
          <cell r="GV6">
            <v>51956</v>
          </cell>
          <cell r="GW6">
            <v>51986</v>
          </cell>
          <cell r="GX6">
            <v>52017</v>
          </cell>
          <cell r="GY6">
            <v>52047</v>
          </cell>
          <cell r="GZ6">
            <v>52078</v>
          </cell>
          <cell r="HA6">
            <v>52109</v>
          </cell>
          <cell r="HB6">
            <v>52139</v>
          </cell>
          <cell r="HC6">
            <v>52170</v>
          </cell>
          <cell r="HD6">
            <v>52200</v>
          </cell>
          <cell r="HE6">
            <v>52231</v>
          </cell>
          <cell r="HF6">
            <v>52262</v>
          </cell>
          <cell r="HG6">
            <v>52290</v>
          </cell>
          <cell r="HH6">
            <v>52321</v>
          </cell>
          <cell r="HI6">
            <v>52351</v>
          </cell>
          <cell r="HJ6">
            <v>52382</v>
          </cell>
          <cell r="HK6">
            <v>52412</v>
          </cell>
          <cell r="HL6">
            <v>52443</v>
          </cell>
          <cell r="HM6">
            <v>52474</v>
          </cell>
          <cell r="HN6">
            <v>52504</v>
          </cell>
          <cell r="HO6">
            <v>52535</v>
          </cell>
          <cell r="HP6">
            <v>52565</v>
          </cell>
          <cell r="HQ6">
            <v>52596</v>
          </cell>
          <cell r="HR6">
            <v>52627</v>
          </cell>
          <cell r="HS6">
            <v>52656</v>
          </cell>
          <cell r="HT6">
            <v>52687</v>
          </cell>
          <cell r="HU6">
            <v>52717</v>
          </cell>
          <cell r="HV6">
            <v>52748</v>
          </cell>
          <cell r="HW6">
            <v>52778</v>
          </cell>
          <cell r="HX6">
            <v>52809</v>
          </cell>
          <cell r="HY6">
            <v>52840</v>
          </cell>
          <cell r="HZ6">
            <v>52870</v>
          </cell>
          <cell r="IA6">
            <v>52901</v>
          </cell>
          <cell r="IB6">
            <v>52931</v>
          </cell>
          <cell r="IC6">
            <v>52962</v>
          </cell>
          <cell r="ID6">
            <v>52993</v>
          </cell>
          <cell r="IE6">
            <v>53021</v>
          </cell>
          <cell r="IF6">
            <v>53052</v>
          </cell>
          <cell r="IG6">
            <v>53082</v>
          </cell>
          <cell r="IH6">
            <v>53113</v>
          </cell>
          <cell r="II6">
            <v>53143</v>
          </cell>
          <cell r="IJ6">
            <v>53174</v>
          </cell>
          <cell r="IK6">
            <v>53205</v>
          </cell>
          <cell r="IL6">
            <v>53235</v>
          </cell>
          <cell r="IM6">
            <v>53266</v>
          </cell>
          <cell r="IN6">
            <v>53296</v>
          </cell>
          <cell r="IO6">
            <v>53327</v>
          </cell>
          <cell r="IP6">
            <v>53358</v>
          </cell>
          <cell r="IQ6">
            <v>53386</v>
          </cell>
          <cell r="IR6">
            <v>53417</v>
          </cell>
          <cell r="IS6">
            <v>53447</v>
          </cell>
          <cell r="IT6">
            <v>53478</v>
          </cell>
          <cell r="IU6">
            <v>53508</v>
          </cell>
          <cell r="IV6">
            <v>53539</v>
          </cell>
          <cell r="IW6">
            <v>53570</v>
          </cell>
          <cell r="IX6">
            <v>53600</v>
          </cell>
          <cell r="IY6">
            <v>53631</v>
          </cell>
          <cell r="IZ6">
            <v>53661</v>
          </cell>
          <cell r="JA6">
            <v>53692</v>
          </cell>
          <cell r="JB6">
            <v>53723</v>
          </cell>
          <cell r="JC6">
            <v>53751</v>
          </cell>
          <cell r="JD6">
            <v>53782</v>
          </cell>
          <cell r="JE6">
            <v>53812</v>
          </cell>
          <cell r="JF6">
            <v>53843</v>
          </cell>
          <cell r="JG6">
            <v>53873</v>
          </cell>
          <cell r="JH6">
            <v>53904</v>
          </cell>
          <cell r="JI6">
            <v>53935</v>
          </cell>
          <cell r="JJ6">
            <v>53965</v>
          </cell>
          <cell r="JK6">
            <v>53996</v>
          </cell>
          <cell r="JL6">
            <v>54026</v>
          </cell>
          <cell r="JM6">
            <v>54057</v>
          </cell>
          <cell r="JN6">
            <v>54088</v>
          </cell>
          <cell r="JO6">
            <v>54117</v>
          </cell>
          <cell r="JP6">
            <v>54148</v>
          </cell>
          <cell r="JQ6">
            <v>54178</v>
          </cell>
          <cell r="JR6">
            <v>54209</v>
          </cell>
          <cell r="JS6">
            <v>54239</v>
          </cell>
          <cell r="JT6">
            <v>54270</v>
          </cell>
          <cell r="JU6">
            <v>54301</v>
          </cell>
          <cell r="JV6">
            <v>54331</v>
          </cell>
          <cell r="JW6">
            <v>54362</v>
          </cell>
          <cell r="JX6">
            <v>54392</v>
          </cell>
          <cell r="JY6">
            <v>54423</v>
          </cell>
          <cell r="JZ6">
            <v>54454</v>
          </cell>
          <cell r="KA6">
            <v>54482</v>
          </cell>
          <cell r="KB6">
            <v>54513</v>
          </cell>
          <cell r="KC6">
            <v>54543</v>
          </cell>
          <cell r="KD6">
            <v>54574</v>
          </cell>
          <cell r="KE6">
            <v>54604</v>
          </cell>
          <cell r="KF6">
            <v>54635</v>
          </cell>
          <cell r="KG6">
            <v>54666</v>
          </cell>
          <cell r="KH6">
            <v>54696</v>
          </cell>
          <cell r="KI6">
            <v>54727</v>
          </cell>
          <cell r="KJ6">
            <v>54757</v>
          </cell>
          <cell r="KK6">
            <v>54788</v>
          </cell>
          <cell r="KL6">
            <v>54819</v>
          </cell>
          <cell r="KM6">
            <v>54847</v>
          </cell>
          <cell r="KN6">
            <v>54878</v>
          </cell>
          <cell r="KO6">
            <v>54908</v>
          </cell>
          <cell r="KP6">
            <v>54939</v>
          </cell>
          <cell r="KQ6">
            <v>54969</v>
          </cell>
          <cell r="KR6">
            <v>55000</v>
          </cell>
          <cell r="KS6">
            <v>55031</v>
          </cell>
          <cell r="KT6">
            <v>55061</v>
          </cell>
          <cell r="KU6">
            <v>55092</v>
          </cell>
          <cell r="KV6">
            <v>55122</v>
          </cell>
          <cell r="KW6">
            <v>55153</v>
          </cell>
          <cell r="KX6">
            <v>55184</v>
          </cell>
          <cell r="KY6">
            <v>55212</v>
          </cell>
          <cell r="KZ6">
            <v>55243</v>
          </cell>
          <cell r="LA6">
            <v>55273</v>
          </cell>
          <cell r="LB6">
            <v>55304</v>
          </cell>
          <cell r="LC6">
            <v>55334</v>
          </cell>
          <cell r="LD6">
            <v>55365</v>
          </cell>
          <cell r="LE6">
            <v>55396</v>
          </cell>
          <cell r="LF6">
            <v>55426</v>
          </cell>
          <cell r="LG6">
            <v>55457</v>
          </cell>
          <cell r="LH6">
            <v>55487</v>
          </cell>
          <cell r="LI6">
            <v>55518</v>
          </cell>
          <cell r="LJ6">
            <v>55549</v>
          </cell>
          <cell r="LK6">
            <v>55578</v>
          </cell>
          <cell r="LL6">
            <v>55609</v>
          </cell>
          <cell r="LM6">
            <v>55639</v>
          </cell>
          <cell r="LN6">
            <v>55670</v>
          </cell>
          <cell r="LO6">
            <v>55700</v>
          </cell>
          <cell r="LP6">
            <v>55731</v>
          </cell>
          <cell r="LQ6">
            <v>55762</v>
          </cell>
          <cell r="LR6">
            <v>55792</v>
          </cell>
          <cell r="LS6">
            <v>55823</v>
          </cell>
          <cell r="LT6">
            <v>55853</v>
          </cell>
          <cell r="LU6">
            <v>55884</v>
          </cell>
          <cell r="LV6">
            <v>55915</v>
          </cell>
          <cell r="LW6">
            <v>55943</v>
          </cell>
          <cell r="LX6">
            <v>55974</v>
          </cell>
          <cell r="LY6">
            <v>56004</v>
          </cell>
          <cell r="LZ6">
            <v>56035</v>
          </cell>
          <cell r="MA6">
            <v>56065</v>
          </cell>
          <cell r="MB6">
            <v>56096</v>
          </cell>
          <cell r="MC6">
            <v>56127</v>
          </cell>
          <cell r="MD6">
            <v>56157</v>
          </cell>
          <cell r="ME6">
            <v>56188</v>
          </cell>
          <cell r="MF6">
            <v>56218</v>
          </cell>
          <cell r="MG6">
            <v>56249</v>
          </cell>
          <cell r="MH6">
            <v>56280</v>
          </cell>
          <cell r="MI6">
            <v>56308</v>
          </cell>
          <cell r="MJ6">
            <v>56339</v>
          </cell>
          <cell r="MK6">
            <v>56369</v>
          </cell>
          <cell r="ML6">
            <v>56400</v>
          </cell>
          <cell r="MM6">
            <v>56430</v>
          </cell>
          <cell r="MN6">
            <v>56461</v>
          </cell>
          <cell r="MO6">
            <v>56492</v>
          </cell>
          <cell r="MP6">
            <v>56522</v>
          </cell>
          <cell r="MQ6">
            <v>56553</v>
          </cell>
          <cell r="MR6">
            <v>56583</v>
          </cell>
          <cell r="MS6">
            <v>56614</v>
          </cell>
          <cell r="MT6">
            <v>56645</v>
          </cell>
          <cell r="MU6">
            <v>56673</v>
          </cell>
          <cell r="MV6">
            <v>56704</v>
          </cell>
          <cell r="MW6">
            <v>56734</v>
          </cell>
          <cell r="MX6">
            <v>56765</v>
          </cell>
          <cell r="MY6">
            <v>56795</v>
          </cell>
          <cell r="MZ6">
            <v>56826</v>
          </cell>
          <cell r="NA6">
            <v>56857</v>
          </cell>
          <cell r="NB6">
            <v>56887</v>
          </cell>
          <cell r="NC6">
            <v>56918</v>
          </cell>
          <cell r="ND6">
            <v>56948</v>
          </cell>
          <cell r="NE6">
            <v>56979</v>
          </cell>
          <cell r="NF6">
            <v>57010</v>
          </cell>
          <cell r="NG6">
            <v>57039</v>
          </cell>
          <cell r="NH6">
            <v>57070</v>
          </cell>
          <cell r="NI6">
            <v>57100</v>
          </cell>
          <cell r="NJ6">
            <v>57131</v>
          </cell>
          <cell r="NK6">
            <v>57161</v>
          </cell>
          <cell r="NL6">
            <v>57192</v>
          </cell>
          <cell r="NM6">
            <v>57223</v>
          </cell>
          <cell r="NN6">
            <v>57253</v>
          </cell>
          <cell r="NO6">
            <v>57284</v>
          </cell>
          <cell r="NP6">
            <v>57314</v>
          </cell>
          <cell r="NQ6">
            <v>57345</v>
          </cell>
          <cell r="NR6">
            <v>57376</v>
          </cell>
          <cell r="NS6">
            <v>57404</v>
          </cell>
          <cell r="NT6">
            <v>57435</v>
          </cell>
          <cell r="NU6">
            <v>57465</v>
          </cell>
          <cell r="NV6">
            <v>57496</v>
          </cell>
          <cell r="NW6">
            <v>57526</v>
          </cell>
          <cell r="NX6">
            <v>57557</v>
          </cell>
          <cell r="NY6">
            <v>57588</v>
          </cell>
          <cell r="NZ6">
            <v>57618</v>
          </cell>
          <cell r="OA6">
            <v>57649</v>
          </cell>
          <cell r="OB6">
            <v>57679</v>
          </cell>
          <cell r="OC6">
            <v>57710</v>
          </cell>
          <cell r="OD6">
            <v>57741</v>
          </cell>
          <cell r="OE6">
            <v>57769</v>
          </cell>
          <cell r="OF6">
            <v>57800</v>
          </cell>
          <cell r="OG6">
            <v>57830</v>
          </cell>
          <cell r="OH6">
            <v>57861</v>
          </cell>
          <cell r="OI6">
            <v>57891</v>
          </cell>
          <cell r="OJ6">
            <v>57922</v>
          </cell>
          <cell r="OK6">
            <v>57953</v>
          </cell>
          <cell r="OL6">
            <v>57983</v>
          </cell>
          <cell r="OM6">
            <v>58014</v>
          </cell>
          <cell r="ON6">
            <v>58044</v>
          </cell>
          <cell r="OO6">
            <v>58075</v>
          </cell>
          <cell r="OP6">
            <v>58106</v>
          </cell>
          <cell r="OQ6">
            <v>58134</v>
          </cell>
          <cell r="OR6">
            <v>58165</v>
          </cell>
          <cell r="OS6">
            <v>58195</v>
          </cell>
          <cell r="OT6">
            <v>58226</v>
          </cell>
          <cell r="OU6">
            <v>58256</v>
          </cell>
          <cell r="OV6">
            <v>58287</v>
          </cell>
          <cell r="OW6">
            <v>58318</v>
          </cell>
          <cell r="OX6">
            <v>58348</v>
          </cell>
          <cell r="OY6">
            <v>58379</v>
          </cell>
          <cell r="OZ6">
            <v>58409</v>
          </cell>
          <cell r="PA6">
            <v>58440</v>
          </cell>
          <cell r="PB6">
            <v>58471</v>
          </cell>
          <cell r="PC6">
            <v>58500</v>
          </cell>
          <cell r="PD6">
            <v>58531</v>
          </cell>
          <cell r="PE6">
            <v>58561</v>
          </cell>
          <cell r="PF6">
            <v>58592</v>
          </cell>
          <cell r="PG6">
            <v>58622</v>
          </cell>
          <cell r="PH6">
            <v>58653</v>
          </cell>
          <cell r="PI6">
            <v>58684</v>
          </cell>
          <cell r="PJ6">
            <v>58714</v>
          </cell>
          <cell r="PK6">
            <v>58745</v>
          </cell>
          <cell r="PL6">
            <v>58775</v>
          </cell>
          <cell r="PM6">
            <v>58806</v>
          </cell>
        </row>
        <row r="7">
          <cell r="C7" t="str">
            <v>Generic BESS - Construction: Base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>
            <v>0</v>
          </cell>
          <cell r="MY7">
            <v>0</v>
          </cell>
          <cell r="MZ7">
            <v>0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>
            <v>0</v>
          </cell>
          <cell r="NU7">
            <v>0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  <cell r="OH7">
            <v>0</v>
          </cell>
          <cell r="OI7">
            <v>0</v>
          </cell>
          <cell r="OJ7">
            <v>0</v>
          </cell>
          <cell r="OK7">
            <v>0</v>
          </cell>
          <cell r="OL7">
            <v>0</v>
          </cell>
          <cell r="OM7">
            <v>0</v>
          </cell>
          <cell r="ON7">
            <v>0</v>
          </cell>
          <cell r="OO7">
            <v>0</v>
          </cell>
          <cell r="OP7">
            <v>0</v>
          </cell>
          <cell r="OQ7">
            <v>0</v>
          </cell>
          <cell r="OR7">
            <v>0</v>
          </cell>
          <cell r="OS7">
            <v>0</v>
          </cell>
          <cell r="OT7">
            <v>0</v>
          </cell>
          <cell r="OU7">
            <v>0</v>
          </cell>
          <cell r="OV7">
            <v>0</v>
          </cell>
          <cell r="OW7">
            <v>0</v>
          </cell>
          <cell r="OX7">
            <v>0</v>
          </cell>
          <cell r="OY7">
            <v>0</v>
          </cell>
          <cell r="OZ7">
            <v>0</v>
          </cell>
          <cell r="PA7">
            <v>0</v>
          </cell>
          <cell r="PB7">
            <v>0</v>
          </cell>
          <cell r="PC7">
            <v>0</v>
          </cell>
          <cell r="PD7">
            <v>0</v>
          </cell>
          <cell r="PE7">
            <v>0</v>
          </cell>
          <cell r="PF7">
            <v>0</v>
          </cell>
          <cell r="PG7">
            <v>0</v>
          </cell>
          <cell r="PH7">
            <v>0</v>
          </cell>
          <cell r="PI7">
            <v>0</v>
          </cell>
          <cell r="PJ7">
            <v>0</v>
          </cell>
          <cell r="PK7">
            <v>0</v>
          </cell>
          <cell r="PL7">
            <v>0</v>
          </cell>
          <cell r="PM7">
            <v>0</v>
          </cell>
        </row>
        <row r="8">
          <cell r="C8" t="str">
            <v>Generic BESS - Construction: Delay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  <cell r="IV8">
            <v>0</v>
          </cell>
          <cell r="IW8">
            <v>0</v>
          </cell>
          <cell r="IX8">
            <v>0</v>
          </cell>
          <cell r="IY8">
            <v>0</v>
          </cell>
          <cell r="IZ8">
            <v>0</v>
          </cell>
          <cell r="JA8">
            <v>0</v>
          </cell>
          <cell r="JB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I8">
            <v>0</v>
          </cell>
          <cell r="JJ8">
            <v>0</v>
          </cell>
          <cell r="JK8">
            <v>0</v>
          </cell>
          <cell r="JL8">
            <v>0</v>
          </cell>
          <cell r="JM8">
            <v>0</v>
          </cell>
          <cell r="JN8">
            <v>0</v>
          </cell>
          <cell r="JO8">
            <v>0</v>
          </cell>
          <cell r="JP8">
            <v>0</v>
          </cell>
          <cell r="JQ8">
            <v>0</v>
          </cell>
          <cell r="JR8">
            <v>0</v>
          </cell>
          <cell r="JS8">
            <v>0</v>
          </cell>
          <cell r="JT8">
            <v>0</v>
          </cell>
          <cell r="JU8">
            <v>0</v>
          </cell>
          <cell r="JV8">
            <v>0</v>
          </cell>
          <cell r="JW8">
            <v>0</v>
          </cell>
          <cell r="JX8">
            <v>0</v>
          </cell>
          <cell r="JY8">
            <v>0</v>
          </cell>
          <cell r="JZ8">
            <v>0</v>
          </cell>
          <cell r="KA8">
            <v>0</v>
          </cell>
          <cell r="KB8">
            <v>0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H8">
            <v>0</v>
          </cell>
          <cell r="KI8">
            <v>0</v>
          </cell>
          <cell r="KJ8">
            <v>0</v>
          </cell>
          <cell r="KK8">
            <v>0</v>
          </cell>
          <cell r="KL8">
            <v>0</v>
          </cell>
          <cell r="KM8">
            <v>0</v>
          </cell>
          <cell r="KN8">
            <v>0</v>
          </cell>
          <cell r="KO8">
            <v>0</v>
          </cell>
          <cell r="KP8">
            <v>0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>
            <v>0</v>
          </cell>
          <cell r="KV8">
            <v>0</v>
          </cell>
          <cell r="KW8">
            <v>0</v>
          </cell>
          <cell r="KX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>
            <v>0</v>
          </cell>
          <cell r="LE8">
            <v>0</v>
          </cell>
          <cell r="LF8">
            <v>0</v>
          </cell>
          <cell r="LG8">
            <v>0</v>
          </cell>
          <cell r="LH8">
            <v>0</v>
          </cell>
          <cell r="LI8">
            <v>0</v>
          </cell>
          <cell r="LJ8">
            <v>0</v>
          </cell>
          <cell r="LK8">
            <v>0</v>
          </cell>
          <cell r="LL8">
            <v>0</v>
          </cell>
          <cell r="LM8">
            <v>0</v>
          </cell>
          <cell r="LN8">
            <v>0</v>
          </cell>
          <cell r="LO8">
            <v>0</v>
          </cell>
          <cell r="LP8">
            <v>0</v>
          </cell>
          <cell r="LQ8">
            <v>0</v>
          </cell>
          <cell r="LR8">
            <v>0</v>
          </cell>
          <cell r="LS8">
            <v>0</v>
          </cell>
          <cell r="LT8">
            <v>0</v>
          </cell>
          <cell r="LU8">
            <v>0</v>
          </cell>
          <cell r="LV8">
            <v>0</v>
          </cell>
          <cell r="LW8">
            <v>0</v>
          </cell>
          <cell r="LX8">
            <v>0</v>
          </cell>
          <cell r="LY8">
            <v>0</v>
          </cell>
          <cell r="LZ8">
            <v>0</v>
          </cell>
          <cell r="MA8">
            <v>0</v>
          </cell>
          <cell r="MB8">
            <v>0</v>
          </cell>
          <cell r="MC8">
            <v>0</v>
          </cell>
          <cell r="MD8">
            <v>0</v>
          </cell>
          <cell r="ME8">
            <v>0</v>
          </cell>
          <cell r="MF8">
            <v>0</v>
          </cell>
          <cell r="MG8">
            <v>0</v>
          </cell>
          <cell r="MH8">
            <v>0</v>
          </cell>
          <cell r="MI8">
            <v>0</v>
          </cell>
          <cell r="MJ8">
            <v>0</v>
          </cell>
          <cell r="MK8">
            <v>0</v>
          </cell>
          <cell r="ML8">
            <v>0</v>
          </cell>
          <cell r="MM8">
            <v>0</v>
          </cell>
          <cell r="MN8">
            <v>0</v>
          </cell>
          <cell r="MO8">
            <v>0</v>
          </cell>
          <cell r="MP8">
            <v>0</v>
          </cell>
          <cell r="MQ8">
            <v>0</v>
          </cell>
          <cell r="MR8">
            <v>0</v>
          </cell>
          <cell r="MS8">
            <v>0</v>
          </cell>
          <cell r="MT8">
            <v>0</v>
          </cell>
          <cell r="MU8">
            <v>0</v>
          </cell>
          <cell r="MV8">
            <v>0</v>
          </cell>
          <cell r="MW8">
            <v>0</v>
          </cell>
          <cell r="MX8">
            <v>0</v>
          </cell>
          <cell r="MY8">
            <v>0</v>
          </cell>
          <cell r="MZ8">
            <v>0</v>
          </cell>
          <cell r="NA8">
            <v>0</v>
          </cell>
          <cell r="NB8">
            <v>0</v>
          </cell>
          <cell r="NC8">
            <v>0</v>
          </cell>
          <cell r="ND8">
            <v>0</v>
          </cell>
          <cell r="NE8">
            <v>0</v>
          </cell>
          <cell r="NF8">
            <v>0</v>
          </cell>
          <cell r="NG8">
            <v>0</v>
          </cell>
          <cell r="NH8">
            <v>0</v>
          </cell>
          <cell r="NI8">
            <v>0</v>
          </cell>
          <cell r="NJ8">
            <v>0</v>
          </cell>
          <cell r="NK8">
            <v>0</v>
          </cell>
          <cell r="NL8">
            <v>0</v>
          </cell>
          <cell r="NM8">
            <v>0</v>
          </cell>
          <cell r="NN8">
            <v>0</v>
          </cell>
          <cell r="NO8">
            <v>0</v>
          </cell>
          <cell r="NP8">
            <v>0</v>
          </cell>
          <cell r="NQ8">
            <v>0</v>
          </cell>
          <cell r="NR8">
            <v>0</v>
          </cell>
          <cell r="NS8">
            <v>0</v>
          </cell>
          <cell r="NT8">
            <v>0</v>
          </cell>
          <cell r="NU8">
            <v>0</v>
          </cell>
          <cell r="NV8">
            <v>0</v>
          </cell>
          <cell r="NW8">
            <v>0</v>
          </cell>
          <cell r="NX8">
            <v>0</v>
          </cell>
          <cell r="NY8">
            <v>0</v>
          </cell>
          <cell r="NZ8">
            <v>0</v>
          </cell>
          <cell r="OA8">
            <v>0</v>
          </cell>
          <cell r="OB8">
            <v>0</v>
          </cell>
          <cell r="OC8">
            <v>0</v>
          </cell>
          <cell r="OD8">
            <v>0</v>
          </cell>
          <cell r="OE8">
            <v>0</v>
          </cell>
          <cell r="OF8">
            <v>0</v>
          </cell>
          <cell r="OG8">
            <v>0</v>
          </cell>
          <cell r="OH8">
            <v>0</v>
          </cell>
          <cell r="OI8">
            <v>0</v>
          </cell>
          <cell r="OJ8">
            <v>0</v>
          </cell>
          <cell r="OK8">
            <v>0</v>
          </cell>
          <cell r="OL8">
            <v>0</v>
          </cell>
          <cell r="OM8">
            <v>0</v>
          </cell>
          <cell r="ON8">
            <v>0</v>
          </cell>
          <cell r="OO8">
            <v>0</v>
          </cell>
          <cell r="OP8">
            <v>0</v>
          </cell>
          <cell r="OQ8">
            <v>0</v>
          </cell>
          <cell r="OR8">
            <v>0</v>
          </cell>
          <cell r="OS8">
            <v>0</v>
          </cell>
          <cell r="OT8">
            <v>0</v>
          </cell>
          <cell r="OU8">
            <v>0</v>
          </cell>
          <cell r="OV8">
            <v>0</v>
          </cell>
          <cell r="OW8">
            <v>0</v>
          </cell>
          <cell r="OX8">
            <v>0</v>
          </cell>
          <cell r="OY8">
            <v>0</v>
          </cell>
          <cell r="OZ8">
            <v>0</v>
          </cell>
          <cell r="PA8">
            <v>0</v>
          </cell>
          <cell r="PB8">
            <v>0</v>
          </cell>
          <cell r="PC8">
            <v>0</v>
          </cell>
          <cell r="PD8">
            <v>0</v>
          </cell>
          <cell r="PE8">
            <v>0</v>
          </cell>
          <cell r="PF8">
            <v>0</v>
          </cell>
          <cell r="PG8">
            <v>0</v>
          </cell>
          <cell r="PH8">
            <v>0</v>
          </cell>
          <cell r="PI8">
            <v>0</v>
          </cell>
          <cell r="PJ8">
            <v>0</v>
          </cell>
          <cell r="PK8">
            <v>0</v>
          </cell>
          <cell r="PL8">
            <v>0</v>
          </cell>
          <cell r="PM8">
            <v>0</v>
          </cell>
        </row>
        <row r="9">
          <cell r="C9" t="str">
            <v>Generic BESS - Operations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1</v>
          </cell>
          <cell r="BB9">
            <v>1</v>
          </cell>
          <cell r="BC9">
            <v>1</v>
          </cell>
          <cell r="BD9">
            <v>1</v>
          </cell>
          <cell r="BE9">
            <v>1</v>
          </cell>
          <cell r="BF9">
            <v>1</v>
          </cell>
          <cell r="BG9">
            <v>1</v>
          </cell>
          <cell r="BH9">
            <v>1</v>
          </cell>
          <cell r="BI9">
            <v>1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  <cell r="BN9">
            <v>1</v>
          </cell>
          <cell r="BO9">
            <v>1</v>
          </cell>
          <cell r="BP9">
            <v>1</v>
          </cell>
          <cell r="BQ9">
            <v>1</v>
          </cell>
          <cell r="BR9">
            <v>1</v>
          </cell>
          <cell r="BS9">
            <v>1</v>
          </cell>
          <cell r="BT9">
            <v>1</v>
          </cell>
          <cell r="BU9">
            <v>1</v>
          </cell>
          <cell r="BV9">
            <v>1</v>
          </cell>
          <cell r="BW9">
            <v>1</v>
          </cell>
          <cell r="BX9">
            <v>1</v>
          </cell>
          <cell r="BY9">
            <v>1</v>
          </cell>
          <cell r="BZ9">
            <v>1</v>
          </cell>
          <cell r="CA9">
            <v>1</v>
          </cell>
          <cell r="CB9">
            <v>1</v>
          </cell>
          <cell r="CC9">
            <v>1</v>
          </cell>
          <cell r="CD9">
            <v>1</v>
          </cell>
          <cell r="CE9">
            <v>1</v>
          </cell>
          <cell r="CF9">
            <v>1</v>
          </cell>
          <cell r="CG9">
            <v>1</v>
          </cell>
          <cell r="CH9">
            <v>1</v>
          </cell>
          <cell r="CI9">
            <v>1</v>
          </cell>
          <cell r="CJ9">
            <v>1</v>
          </cell>
          <cell r="CK9">
            <v>1</v>
          </cell>
          <cell r="CL9">
            <v>1</v>
          </cell>
          <cell r="CM9">
            <v>1</v>
          </cell>
          <cell r="CN9">
            <v>1</v>
          </cell>
          <cell r="CO9">
            <v>1</v>
          </cell>
          <cell r="CP9">
            <v>1</v>
          </cell>
          <cell r="CQ9">
            <v>1</v>
          </cell>
          <cell r="CR9">
            <v>1</v>
          </cell>
          <cell r="CS9">
            <v>1</v>
          </cell>
          <cell r="CT9">
            <v>1</v>
          </cell>
          <cell r="CU9">
            <v>1</v>
          </cell>
          <cell r="CV9">
            <v>1</v>
          </cell>
          <cell r="CW9">
            <v>1</v>
          </cell>
          <cell r="CX9">
            <v>1</v>
          </cell>
          <cell r="CY9">
            <v>1</v>
          </cell>
          <cell r="CZ9">
            <v>1</v>
          </cell>
          <cell r="DA9">
            <v>1</v>
          </cell>
          <cell r="DB9">
            <v>1</v>
          </cell>
          <cell r="DC9">
            <v>1</v>
          </cell>
          <cell r="DD9">
            <v>1</v>
          </cell>
          <cell r="DE9">
            <v>1</v>
          </cell>
          <cell r="DF9">
            <v>1</v>
          </cell>
          <cell r="DG9">
            <v>1</v>
          </cell>
          <cell r="DH9">
            <v>1</v>
          </cell>
          <cell r="DI9">
            <v>1</v>
          </cell>
          <cell r="DJ9">
            <v>1</v>
          </cell>
          <cell r="DK9">
            <v>1</v>
          </cell>
          <cell r="DL9">
            <v>1</v>
          </cell>
          <cell r="DM9">
            <v>1</v>
          </cell>
          <cell r="DN9">
            <v>1</v>
          </cell>
          <cell r="DO9">
            <v>1</v>
          </cell>
          <cell r="DP9">
            <v>1</v>
          </cell>
          <cell r="DQ9">
            <v>1</v>
          </cell>
          <cell r="DR9">
            <v>1</v>
          </cell>
          <cell r="DS9">
            <v>1</v>
          </cell>
          <cell r="DT9">
            <v>1</v>
          </cell>
          <cell r="DU9">
            <v>1</v>
          </cell>
          <cell r="DV9">
            <v>1</v>
          </cell>
          <cell r="DW9">
            <v>1</v>
          </cell>
          <cell r="DX9">
            <v>1</v>
          </cell>
          <cell r="DY9">
            <v>1</v>
          </cell>
          <cell r="DZ9">
            <v>1</v>
          </cell>
          <cell r="EA9">
            <v>1</v>
          </cell>
          <cell r="EB9">
            <v>1</v>
          </cell>
          <cell r="EC9">
            <v>1</v>
          </cell>
          <cell r="ED9">
            <v>1</v>
          </cell>
          <cell r="EE9">
            <v>1</v>
          </cell>
          <cell r="EF9">
            <v>1</v>
          </cell>
          <cell r="EG9">
            <v>1</v>
          </cell>
          <cell r="EH9">
            <v>1</v>
          </cell>
          <cell r="EI9">
            <v>1</v>
          </cell>
          <cell r="EJ9">
            <v>1</v>
          </cell>
          <cell r="EK9">
            <v>1</v>
          </cell>
          <cell r="EL9">
            <v>1</v>
          </cell>
          <cell r="EM9">
            <v>1</v>
          </cell>
          <cell r="EN9">
            <v>1</v>
          </cell>
          <cell r="EO9">
            <v>1</v>
          </cell>
          <cell r="EP9">
            <v>1</v>
          </cell>
          <cell r="EQ9">
            <v>1</v>
          </cell>
          <cell r="ER9">
            <v>1</v>
          </cell>
          <cell r="ES9">
            <v>1</v>
          </cell>
          <cell r="ET9">
            <v>1</v>
          </cell>
          <cell r="EU9">
            <v>1</v>
          </cell>
          <cell r="EV9">
            <v>1</v>
          </cell>
          <cell r="EW9">
            <v>1</v>
          </cell>
          <cell r="EX9">
            <v>1</v>
          </cell>
          <cell r="EY9">
            <v>1</v>
          </cell>
          <cell r="EZ9">
            <v>1</v>
          </cell>
          <cell r="FA9">
            <v>1</v>
          </cell>
          <cell r="FB9">
            <v>1</v>
          </cell>
          <cell r="FC9">
            <v>1</v>
          </cell>
          <cell r="FD9">
            <v>1</v>
          </cell>
          <cell r="FE9">
            <v>1</v>
          </cell>
          <cell r="FF9">
            <v>1</v>
          </cell>
          <cell r="FG9">
            <v>1</v>
          </cell>
          <cell r="FH9">
            <v>1</v>
          </cell>
          <cell r="FI9">
            <v>1</v>
          </cell>
          <cell r="FJ9">
            <v>1</v>
          </cell>
          <cell r="FK9">
            <v>1</v>
          </cell>
          <cell r="FL9">
            <v>1</v>
          </cell>
          <cell r="FM9">
            <v>1</v>
          </cell>
          <cell r="FN9">
            <v>1</v>
          </cell>
          <cell r="FO9">
            <v>1</v>
          </cell>
          <cell r="FP9">
            <v>1</v>
          </cell>
          <cell r="FQ9">
            <v>1</v>
          </cell>
          <cell r="FR9">
            <v>1</v>
          </cell>
          <cell r="FS9">
            <v>1</v>
          </cell>
          <cell r="FT9">
            <v>1</v>
          </cell>
          <cell r="FU9">
            <v>1</v>
          </cell>
          <cell r="FV9">
            <v>1</v>
          </cell>
          <cell r="FW9">
            <v>1</v>
          </cell>
          <cell r="FX9">
            <v>1</v>
          </cell>
          <cell r="FY9">
            <v>1</v>
          </cell>
          <cell r="FZ9">
            <v>1</v>
          </cell>
          <cell r="GA9">
            <v>1</v>
          </cell>
          <cell r="GB9">
            <v>1</v>
          </cell>
          <cell r="GC9">
            <v>1</v>
          </cell>
          <cell r="GD9">
            <v>1</v>
          </cell>
          <cell r="GE9">
            <v>1</v>
          </cell>
          <cell r="GF9">
            <v>1</v>
          </cell>
          <cell r="GG9">
            <v>1</v>
          </cell>
          <cell r="GH9">
            <v>1</v>
          </cell>
          <cell r="GI9">
            <v>1</v>
          </cell>
          <cell r="GJ9">
            <v>1</v>
          </cell>
          <cell r="GK9">
            <v>1</v>
          </cell>
          <cell r="GL9">
            <v>1</v>
          </cell>
          <cell r="GM9">
            <v>1</v>
          </cell>
          <cell r="GN9">
            <v>1</v>
          </cell>
          <cell r="GO9">
            <v>1</v>
          </cell>
          <cell r="GP9">
            <v>1</v>
          </cell>
          <cell r="GQ9">
            <v>1</v>
          </cell>
          <cell r="GR9">
            <v>1</v>
          </cell>
          <cell r="GS9">
            <v>1</v>
          </cell>
          <cell r="GT9">
            <v>1</v>
          </cell>
          <cell r="GU9">
            <v>1</v>
          </cell>
          <cell r="GV9">
            <v>1</v>
          </cell>
          <cell r="GW9">
            <v>1</v>
          </cell>
          <cell r="GX9">
            <v>1</v>
          </cell>
          <cell r="GY9">
            <v>1</v>
          </cell>
          <cell r="GZ9">
            <v>1</v>
          </cell>
          <cell r="HA9">
            <v>1</v>
          </cell>
          <cell r="HB9">
            <v>1</v>
          </cell>
          <cell r="HC9">
            <v>1</v>
          </cell>
          <cell r="HD9">
            <v>1</v>
          </cell>
          <cell r="HE9">
            <v>1</v>
          </cell>
          <cell r="HF9">
            <v>1</v>
          </cell>
          <cell r="HG9">
            <v>1</v>
          </cell>
          <cell r="HH9">
            <v>1</v>
          </cell>
          <cell r="HI9">
            <v>1</v>
          </cell>
          <cell r="HJ9">
            <v>1</v>
          </cell>
          <cell r="HK9">
            <v>1</v>
          </cell>
          <cell r="HL9">
            <v>1</v>
          </cell>
          <cell r="HM9">
            <v>1</v>
          </cell>
          <cell r="HN9">
            <v>1</v>
          </cell>
          <cell r="HO9">
            <v>1</v>
          </cell>
          <cell r="HP9">
            <v>1</v>
          </cell>
          <cell r="HQ9">
            <v>1</v>
          </cell>
          <cell r="HR9">
            <v>1</v>
          </cell>
          <cell r="HS9">
            <v>1</v>
          </cell>
          <cell r="HT9">
            <v>1</v>
          </cell>
          <cell r="HU9">
            <v>1</v>
          </cell>
          <cell r="HV9">
            <v>1</v>
          </cell>
          <cell r="HW9">
            <v>1</v>
          </cell>
          <cell r="HX9">
            <v>1</v>
          </cell>
          <cell r="HY9">
            <v>1</v>
          </cell>
          <cell r="HZ9">
            <v>1</v>
          </cell>
          <cell r="IA9">
            <v>1</v>
          </cell>
          <cell r="IB9">
            <v>1</v>
          </cell>
          <cell r="IC9">
            <v>1</v>
          </cell>
          <cell r="ID9">
            <v>1</v>
          </cell>
          <cell r="IE9">
            <v>1</v>
          </cell>
          <cell r="IF9">
            <v>1</v>
          </cell>
          <cell r="IG9">
            <v>1</v>
          </cell>
          <cell r="IH9">
            <v>1</v>
          </cell>
          <cell r="II9">
            <v>1</v>
          </cell>
          <cell r="IJ9">
            <v>1</v>
          </cell>
          <cell r="IK9">
            <v>1</v>
          </cell>
          <cell r="IL9">
            <v>1</v>
          </cell>
          <cell r="IM9">
            <v>1</v>
          </cell>
          <cell r="IN9">
            <v>1</v>
          </cell>
          <cell r="IO9">
            <v>1</v>
          </cell>
          <cell r="IP9">
            <v>1</v>
          </cell>
          <cell r="IQ9">
            <v>1</v>
          </cell>
          <cell r="IR9">
            <v>1</v>
          </cell>
          <cell r="IS9">
            <v>1</v>
          </cell>
          <cell r="IT9">
            <v>1</v>
          </cell>
          <cell r="IU9">
            <v>1</v>
          </cell>
          <cell r="IV9">
            <v>1</v>
          </cell>
          <cell r="IW9">
            <v>1</v>
          </cell>
          <cell r="IX9">
            <v>1</v>
          </cell>
          <cell r="IY9">
            <v>1</v>
          </cell>
          <cell r="IZ9">
            <v>1</v>
          </cell>
          <cell r="JA9">
            <v>1</v>
          </cell>
          <cell r="JB9">
            <v>1</v>
          </cell>
          <cell r="JC9">
            <v>1</v>
          </cell>
          <cell r="JD9">
            <v>1</v>
          </cell>
          <cell r="JE9">
            <v>1</v>
          </cell>
          <cell r="JF9">
            <v>1</v>
          </cell>
          <cell r="JG9">
            <v>1</v>
          </cell>
          <cell r="JH9">
            <v>1</v>
          </cell>
          <cell r="JI9">
            <v>1</v>
          </cell>
          <cell r="JJ9">
            <v>1</v>
          </cell>
          <cell r="JK9">
            <v>1</v>
          </cell>
          <cell r="JL9">
            <v>1</v>
          </cell>
          <cell r="JM9">
            <v>1</v>
          </cell>
          <cell r="JN9">
            <v>1</v>
          </cell>
          <cell r="JO9">
            <v>1</v>
          </cell>
          <cell r="JP9">
            <v>1</v>
          </cell>
          <cell r="JQ9">
            <v>1</v>
          </cell>
          <cell r="JR9">
            <v>1</v>
          </cell>
          <cell r="JS9">
            <v>1</v>
          </cell>
          <cell r="JT9">
            <v>1</v>
          </cell>
          <cell r="JU9">
            <v>1</v>
          </cell>
          <cell r="JV9">
            <v>1</v>
          </cell>
          <cell r="JW9">
            <v>1</v>
          </cell>
          <cell r="JX9">
            <v>1</v>
          </cell>
          <cell r="JY9">
            <v>1</v>
          </cell>
          <cell r="JZ9">
            <v>1</v>
          </cell>
          <cell r="KA9">
            <v>1</v>
          </cell>
          <cell r="KB9">
            <v>1</v>
          </cell>
          <cell r="KC9">
            <v>1</v>
          </cell>
          <cell r="KD9">
            <v>1</v>
          </cell>
          <cell r="KE9">
            <v>1</v>
          </cell>
          <cell r="KF9">
            <v>1</v>
          </cell>
          <cell r="KG9">
            <v>1</v>
          </cell>
          <cell r="KH9">
            <v>1</v>
          </cell>
          <cell r="KI9">
            <v>1</v>
          </cell>
          <cell r="KJ9">
            <v>1</v>
          </cell>
          <cell r="KK9">
            <v>1</v>
          </cell>
          <cell r="KL9">
            <v>1</v>
          </cell>
          <cell r="KM9">
            <v>1</v>
          </cell>
          <cell r="KN9">
            <v>1</v>
          </cell>
          <cell r="KO9">
            <v>1</v>
          </cell>
          <cell r="KP9">
            <v>1</v>
          </cell>
          <cell r="KQ9">
            <v>1</v>
          </cell>
          <cell r="KR9">
            <v>1</v>
          </cell>
          <cell r="KS9">
            <v>1</v>
          </cell>
          <cell r="KT9">
            <v>1</v>
          </cell>
          <cell r="KU9">
            <v>1</v>
          </cell>
          <cell r="KV9">
            <v>1</v>
          </cell>
          <cell r="KW9">
            <v>1</v>
          </cell>
          <cell r="KX9">
            <v>1</v>
          </cell>
          <cell r="KY9">
            <v>1</v>
          </cell>
          <cell r="KZ9">
            <v>1</v>
          </cell>
          <cell r="LA9">
            <v>1</v>
          </cell>
          <cell r="LB9">
            <v>1</v>
          </cell>
          <cell r="LC9">
            <v>1</v>
          </cell>
          <cell r="LD9">
            <v>1</v>
          </cell>
          <cell r="LE9">
            <v>1</v>
          </cell>
          <cell r="LF9">
            <v>1</v>
          </cell>
          <cell r="LG9">
            <v>1</v>
          </cell>
          <cell r="LH9">
            <v>1</v>
          </cell>
          <cell r="LI9">
            <v>1</v>
          </cell>
          <cell r="LJ9">
            <v>1</v>
          </cell>
          <cell r="LK9">
            <v>1</v>
          </cell>
          <cell r="LL9">
            <v>1</v>
          </cell>
          <cell r="LM9">
            <v>1</v>
          </cell>
          <cell r="LN9">
            <v>1</v>
          </cell>
          <cell r="LO9">
            <v>1</v>
          </cell>
          <cell r="LP9">
            <v>1</v>
          </cell>
          <cell r="LQ9">
            <v>1</v>
          </cell>
          <cell r="LR9">
            <v>1</v>
          </cell>
          <cell r="LS9">
            <v>1</v>
          </cell>
          <cell r="LT9">
            <v>1</v>
          </cell>
          <cell r="LU9">
            <v>1</v>
          </cell>
          <cell r="LV9">
            <v>1</v>
          </cell>
          <cell r="LW9">
            <v>1</v>
          </cell>
          <cell r="LX9">
            <v>1</v>
          </cell>
          <cell r="LY9">
            <v>1</v>
          </cell>
          <cell r="LZ9">
            <v>1</v>
          </cell>
          <cell r="MA9">
            <v>1</v>
          </cell>
          <cell r="MB9">
            <v>1</v>
          </cell>
          <cell r="MC9">
            <v>1</v>
          </cell>
          <cell r="MD9">
            <v>1</v>
          </cell>
          <cell r="ME9">
            <v>0</v>
          </cell>
          <cell r="MF9">
            <v>0</v>
          </cell>
          <cell r="MG9">
            <v>0</v>
          </cell>
          <cell r="MH9">
            <v>0</v>
          </cell>
          <cell r="MI9">
            <v>0</v>
          </cell>
          <cell r="MJ9">
            <v>0</v>
          </cell>
          <cell r="MK9">
            <v>0</v>
          </cell>
          <cell r="ML9">
            <v>0</v>
          </cell>
          <cell r="MM9">
            <v>0</v>
          </cell>
          <cell r="MN9">
            <v>0</v>
          </cell>
          <cell r="MO9">
            <v>0</v>
          </cell>
          <cell r="MP9">
            <v>0</v>
          </cell>
          <cell r="MQ9">
            <v>0</v>
          </cell>
          <cell r="MR9">
            <v>0</v>
          </cell>
          <cell r="MS9">
            <v>0</v>
          </cell>
          <cell r="MT9">
            <v>0</v>
          </cell>
          <cell r="MU9">
            <v>0</v>
          </cell>
          <cell r="MV9">
            <v>0</v>
          </cell>
          <cell r="MW9">
            <v>0</v>
          </cell>
          <cell r="MX9">
            <v>0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>
            <v>0</v>
          </cell>
          <cell r="NH9">
            <v>0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M9">
            <v>0</v>
          </cell>
          <cell r="NN9">
            <v>0</v>
          </cell>
          <cell r="NO9">
            <v>0</v>
          </cell>
          <cell r="NP9">
            <v>0</v>
          </cell>
          <cell r="NQ9">
            <v>0</v>
          </cell>
          <cell r="NR9">
            <v>0</v>
          </cell>
          <cell r="NS9">
            <v>0</v>
          </cell>
          <cell r="NT9">
            <v>0</v>
          </cell>
          <cell r="NU9">
            <v>0</v>
          </cell>
          <cell r="NV9">
            <v>0</v>
          </cell>
          <cell r="NW9">
            <v>0</v>
          </cell>
          <cell r="NX9">
            <v>0</v>
          </cell>
          <cell r="NY9">
            <v>0</v>
          </cell>
          <cell r="NZ9">
            <v>0</v>
          </cell>
          <cell r="OA9">
            <v>0</v>
          </cell>
          <cell r="OB9">
            <v>0</v>
          </cell>
          <cell r="OC9">
            <v>0</v>
          </cell>
          <cell r="OD9">
            <v>0</v>
          </cell>
          <cell r="OE9">
            <v>0</v>
          </cell>
          <cell r="OF9">
            <v>0</v>
          </cell>
          <cell r="OG9">
            <v>0</v>
          </cell>
          <cell r="OH9">
            <v>0</v>
          </cell>
          <cell r="OI9">
            <v>0</v>
          </cell>
          <cell r="OJ9">
            <v>0</v>
          </cell>
          <cell r="OK9">
            <v>0</v>
          </cell>
          <cell r="OL9">
            <v>0</v>
          </cell>
          <cell r="OM9">
            <v>0</v>
          </cell>
          <cell r="ON9">
            <v>0</v>
          </cell>
          <cell r="OO9">
            <v>0</v>
          </cell>
          <cell r="OP9">
            <v>0</v>
          </cell>
          <cell r="OQ9">
            <v>0</v>
          </cell>
          <cell r="OR9">
            <v>0</v>
          </cell>
          <cell r="OS9">
            <v>0</v>
          </cell>
          <cell r="OT9">
            <v>0</v>
          </cell>
          <cell r="OU9">
            <v>0</v>
          </cell>
          <cell r="OV9">
            <v>0</v>
          </cell>
          <cell r="OW9">
            <v>0</v>
          </cell>
          <cell r="OX9">
            <v>0</v>
          </cell>
          <cell r="OY9">
            <v>0</v>
          </cell>
          <cell r="OZ9">
            <v>0</v>
          </cell>
          <cell r="PA9">
            <v>0</v>
          </cell>
          <cell r="PB9">
            <v>0</v>
          </cell>
          <cell r="PC9">
            <v>0</v>
          </cell>
          <cell r="PD9">
            <v>0</v>
          </cell>
          <cell r="PE9">
            <v>0</v>
          </cell>
          <cell r="PF9">
            <v>0</v>
          </cell>
          <cell r="PG9">
            <v>0</v>
          </cell>
          <cell r="PH9">
            <v>0</v>
          </cell>
          <cell r="PI9">
            <v>0</v>
          </cell>
          <cell r="PJ9">
            <v>0</v>
          </cell>
          <cell r="PK9">
            <v>0</v>
          </cell>
          <cell r="PL9">
            <v>0</v>
          </cell>
          <cell r="PM9">
            <v>0</v>
          </cell>
        </row>
        <row r="15">
          <cell r="J15">
            <v>46023</v>
          </cell>
          <cell r="K15">
            <v>46054</v>
          </cell>
          <cell r="L15">
            <v>46082</v>
          </cell>
          <cell r="M15">
            <v>46113</v>
          </cell>
          <cell r="N15">
            <v>46143</v>
          </cell>
          <cell r="O15">
            <v>46174</v>
          </cell>
          <cell r="P15">
            <v>46204</v>
          </cell>
          <cell r="Q15">
            <v>46235</v>
          </cell>
          <cell r="R15">
            <v>46266</v>
          </cell>
          <cell r="S15">
            <v>46296</v>
          </cell>
          <cell r="T15">
            <v>46327</v>
          </cell>
          <cell r="U15">
            <v>46357</v>
          </cell>
          <cell r="V15">
            <v>46388</v>
          </cell>
          <cell r="W15">
            <v>46419</v>
          </cell>
          <cell r="X15">
            <v>46447</v>
          </cell>
          <cell r="Y15">
            <v>46478</v>
          </cell>
          <cell r="Z15">
            <v>46508</v>
          </cell>
          <cell r="AA15">
            <v>46539</v>
          </cell>
          <cell r="AB15">
            <v>46569</v>
          </cell>
          <cell r="AC15">
            <v>46600</v>
          </cell>
          <cell r="AD15">
            <v>46631</v>
          </cell>
          <cell r="AE15">
            <v>46661</v>
          </cell>
          <cell r="AF15">
            <v>46692</v>
          </cell>
          <cell r="AG15">
            <v>46722</v>
          </cell>
          <cell r="AH15">
            <v>46753</v>
          </cell>
          <cell r="AI15">
            <v>46784</v>
          </cell>
          <cell r="AJ15">
            <v>46813</v>
          </cell>
          <cell r="AK15">
            <v>46844</v>
          </cell>
          <cell r="AL15">
            <v>46874</v>
          </cell>
          <cell r="AM15">
            <v>46905</v>
          </cell>
          <cell r="AN15">
            <v>46935</v>
          </cell>
          <cell r="AO15">
            <v>46966</v>
          </cell>
          <cell r="AP15">
            <v>46997</v>
          </cell>
          <cell r="AQ15">
            <v>47027</v>
          </cell>
          <cell r="AR15">
            <v>47058</v>
          </cell>
          <cell r="AS15">
            <v>47088</v>
          </cell>
          <cell r="AT15">
            <v>47119</v>
          </cell>
          <cell r="AU15">
            <v>47150</v>
          </cell>
          <cell r="AV15">
            <v>47178</v>
          </cell>
          <cell r="AW15">
            <v>47209</v>
          </cell>
          <cell r="AX15">
            <v>47239</v>
          </cell>
          <cell r="AY15">
            <v>47270</v>
          </cell>
          <cell r="AZ15">
            <v>47300</v>
          </cell>
          <cell r="BA15">
            <v>47331</v>
          </cell>
          <cell r="BB15">
            <v>47362</v>
          </cell>
          <cell r="BC15">
            <v>47392</v>
          </cell>
          <cell r="BD15">
            <v>47423</v>
          </cell>
          <cell r="BE15">
            <v>47453</v>
          </cell>
          <cell r="BF15">
            <v>47484</v>
          </cell>
          <cell r="BG15">
            <v>47515</v>
          </cell>
          <cell r="BH15">
            <v>47543</v>
          </cell>
          <cell r="BI15">
            <v>47574</v>
          </cell>
          <cell r="BJ15">
            <v>47604</v>
          </cell>
          <cell r="BK15">
            <v>47635</v>
          </cell>
          <cell r="BL15">
            <v>47665</v>
          </cell>
          <cell r="BM15">
            <v>47696</v>
          </cell>
          <cell r="BN15">
            <v>47727</v>
          </cell>
          <cell r="BO15">
            <v>47757</v>
          </cell>
          <cell r="BP15">
            <v>47788</v>
          </cell>
          <cell r="BQ15">
            <v>47818</v>
          </cell>
          <cell r="BR15">
            <v>47849</v>
          </cell>
          <cell r="BS15">
            <v>47880</v>
          </cell>
          <cell r="BT15">
            <v>47908</v>
          </cell>
          <cell r="BU15">
            <v>47939</v>
          </cell>
          <cell r="BV15">
            <v>47969</v>
          </cell>
          <cell r="BW15">
            <v>48000</v>
          </cell>
          <cell r="BX15">
            <v>48030</v>
          </cell>
          <cell r="BY15">
            <v>48061</v>
          </cell>
          <cell r="BZ15">
            <v>48092</v>
          </cell>
          <cell r="CA15">
            <v>48122</v>
          </cell>
          <cell r="CB15">
            <v>48153</v>
          </cell>
          <cell r="CC15">
            <v>48183</v>
          </cell>
          <cell r="CD15">
            <v>48214</v>
          </cell>
          <cell r="CE15">
            <v>48245</v>
          </cell>
          <cell r="CF15">
            <v>48274</v>
          </cell>
          <cell r="CG15">
            <v>48305</v>
          </cell>
          <cell r="CH15">
            <v>48335</v>
          </cell>
          <cell r="CI15">
            <v>48366</v>
          </cell>
          <cell r="CJ15">
            <v>48396</v>
          </cell>
          <cell r="CK15">
            <v>48427</v>
          </cell>
          <cell r="CL15">
            <v>48458</v>
          </cell>
          <cell r="CM15">
            <v>48488</v>
          </cell>
          <cell r="CN15">
            <v>48519</v>
          </cell>
          <cell r="CO15">
            <v>48549</v>
          </cell>
          <cell r="CP15">
            <v>48580</v>
          </cell>
          <cell r="CQ15">
            <v>48611</v>
          </cell>
          <cell r="CR15">
            <v>48639</v>
          </cell>
          <cell r="CS15">
            <v>48670</v>
          </cell>
          <cell r="CT15">
            <v>48700</v>
          </cell>
          <cell r="CU15">
            <v>48731</v>
          </cell>
          <cell r="CV15">
            <v>48761</v>
          </cell>
          <cell r="CW15">
            <v>48792</v>
          </cell>
          <cell r="CX15">
            <v>48823</v>
          </cell>
          <cell r="CY15">
            <v>48853</v>
          </cell>
          <cell r="CZ15">
            <v>48884</v>
          </cell>
          <cell r="DA15">
            <v>48914</v>
          </cell>
          <cell r="DB15">
            <v>48945</v>
          </cell>
          <cell r="DC15">
            <v>48976</v>
          </cell>
          <cell r="DD15">
            <v>49004</v>
          </cell>
          <cell r="DE15">
            <v>49035</v>
          </cell>
          <cell r="DF15">
            <v>49065</v>
          </cell>
          <cell r="DG15">
            <v>49096</v>
          </cell>
          <cell r="DH15">
            <v>49126</v>
          </cell>
          <cell r="DI15">
            <v>49157</v>
          </cell>
          <cell r="DJ15">
            <v>49188</v>
          </cell>
          <cell r="DK15">
            <v>49218</v>
          </cell>
          <cell r="DL15">
            <v>49249</v>
          </cell>
          <cell r="DM15">
            <v>49279</v>
          </cell>
          <cell r="DN15">
            <v>49310</v>
          </cell>
          <cell r="DO15">
            <v>49341</v>
          </cell>
          <cell r="DP15">
            <v>49369</v>
          </cell>
          <cell r="DQ15">
            <v>49400</v>
          </cell>
          <cell r="DR15">
            <v>49430</v>
          </cell>
          <cell r="DS15">
            <v>49461</v>
          </cell>
          <cell r="DT15">
            <v>49491</v>
          </cell>
          <cell r="DU15">
            <v>49522</v>
          </cell>
          <cell r="DV15">
            <v>49553</v>
          </cell>
          <cell r="DW15">
            <v>49583</v>
          </cell>
          <cell r="DX15">
            <v>49614</v>
          </cell>
          <cell r="DY15">
            <v>49644</v>
          </cell>
          <cell r="DZ15">
            <v>49675</v>
          </cell>
          <cell r="EA15">
            <v>49706</v>
          </cell>
          <cell r="EB15">
            <v>49735</v>
          </cell>
          <cell r="EC15">
            <v>49766</v>
          </cell>
          <cell r="ED15">
            <v>49796</v>
          </cell>
          <cell r="EE15">
            <v>49827</v>
          </cell>
          <cell r="EF15">
            <v>49857</v>
          </cell>
          <cell r="EG15">
            <v>49888</v>
          </cell>
          <cell r="EH15">
            <v>49919</v>
          </cell>
          <cell r="EI15">
            <v>49949</v>
          </cell>
          <cell r="EJ15">
            <v>49980</v>
          </cell>
          <cell r="EK15">
            <v>50010</v>
          </cell>
          <cell r="EL15">
            <v>50041</v>
          </cell>
          <cell r="EM15">
            <v>50072</v>
          </cell>
          <cell r="EN15">
            <v>50100</v>
          </cell>
          <cell r="EO15">
            <v>50131</v>
          </cell>
          <cell r="EP15">
            <v>50161</v>
          </cell>
          <cell r="EQ15">
            <v>50192</v>
          </cell>
          <cell r="ER15">
            <v>50222</v>
          </cell>
          <cell r="ES15">
            <v>50253</v>
          </cell>
          <cell r="ET15">
            <v>50284</v>
          </cell>
          <cell r="EU15">
            <v>50314</v>
          </cell>
          <cell r="EV15">
            <v>50345</v>
          </cell>
          <cell r="EW15">
            <v>50375</v>
          </cell>
          <cell r="EX15">
            <v>50406</v>
          </cell>
          <cell r="EY15">
            <v>50437</v>
          </cell>
          <cell r="EZ15">
            <v>50465</v>
          </cell>
          <cell r="FA15">
            <v>50496</v>
          </cell>
          <cell r="FB15">
            <v>50526</v>
          </cell>
          <cell r="FC15">
            <v>50557</v>
          </cell>
          <cell r="FD15">
            <v>50587</v>
          </cell>
          <cell r="FE15">
            <v>50618</v>
          </cell>
          <cell r="FF15">
            <v>50649</v>
          </cell>
          <cell r="FG15">
            <v>50679</v>
          </cell>
          <cell r="FH15">
            <v>50710</v>
          </cell>
          <cell r="FI15">
            <v>50740</v>
          </cell>
          <cell r="FJ15">
            <v>50771</v>
          </cell>
          <cell r="FK15">
            <v>50802</v>
          </cell>
          <cell r="FL15">
            <v>50830</v>
          </cell>
          <cell r="FM15">
            <v>50861</v>
          </cell>
          <cell r="FN15">
            <v>50891</v>
          </cell>
          <cell r="FO15">
            <v>50922</v>
          </cell>
          <cell r="FP15">
            <v>50952</v>
          </cell>
          <cell r="FQ15">
            <v>50983</v>
          </cell>
          <cell r="FR15">
            <v>51014</v>
          </cell>
          <cell r="FS15">
            <v>51044</v>
          </cell>
          <cell r="FT15">
            <v>51075</v>
          </cell>
          <cell r="FU15">
            <v>51105</v>
          </cell>
          <cell r="FV15">
            <v>51136</v>
          </cell>
          <cell r="FW15">
            <v>51167</v>
          </cell>
          <cell r="FX15">
            <v>51196</v>
          </cell>
          <cell r="FY15">
            <v>51227</v>
          </cell>
          <cell r="FZ15">
            <v>51257</v>
          </cell>
          <cell r="GA15">
            <v>51288</v>
          </cell>
          <cell r="GB15">
            <v>51318</v>
          </cell>
          <cell r="GC15">
            <v>51349</v>
          </cell>
          <cell r="GD15">
            <v>51380</v>
          </cell>
          <cell r="GE15">
            <v>51410</v>
          </cell>
          <cell r="GF15">
            <v>51441</v>
          </cell>
          <cell r="GG15">
            <v>51471</v>
          </cell>
          <cell r="GH15">
            <v>51502</v>
          </cell>
          <cell r="GI15">
            <v>51533</v>
          </cell>
          <cell r="GJ15">
            <v>51561</v>
          </cell>
          <cell r="GK15">
            <v>51592</v>
          </cell>
          <cell r="GL15">
            <v>51622</v>
          </cell>
          <cell r="GM15">
            <v>51653</v>
          </cell>
          <cell r="GN15">
            <v>51683</v>
          </cell>
          <cell r="GO15">
            <v>51714</v>
          </cell>
          <cell r="GP15">
            <v>51745</v>
          </cell>
          <cell r="GQ15">
            <v>51775</v>
          </cell>
          <cell r="GR15">
            <v>51806</v>
          </cell>
          <cell r="GS15">
            <v>51836</v>
          </cell>
          <cell r="GT15">
            <v>51867</v>
          </cell>
          <cell r="GU15">
            <v>51898</v>
          </cell>
          <cell r="GV15">
            <v>51926</v>
          </cell>
          <cell r="GW15">
            <v>51957</v>
          </cell>
          <cell r="GX15">
            <v>51987</v>
          </cell>
          <cell r="GY15">
            <v>52018</v>
          </cell>
          <cell r="GZ15">
            <v>52048</v>
          </cell>
          <cell r="HA15">
            <v>52079</v>
          </cell>
          <cell r="HB15">
            <v>52110</v>
          </cell>
          <cell r="HC15">
            <v>52140</v>
          </cell>
          <cell r="HD15">
            <v>52171</v>
          </cell>
          <cell r="HE15">
            <v>52201</v>
          </cell>
          <cell r="HF15">
            <v>52232</v>
          </cell>
          <cell r="HG15">
            <v>52263</v>
          </cell>
          <cell r="HH15">
            <v>52291</v>
          </cell>
          <cell r="HI15">
            <v>52322</v>
          </cell>
          <cell r="HJ15">
            <v>52352</v>
          </cell>
          <cell r="HK15">
            <v>52383</v>
          </cell>
          <cell r="HL15">
            <v>52413</v>
          </cell>
          <cell r="HM15">
            <v>52444</v>
          </cell>
          <cell r="HN15">
            <v>52475</v>
          </cell>
          <cell r="HO15">
            <v>52505</v>
          </cell>
          <cell r="HP15">
            <v>52536</v>
          </cell>
          <cell r="HQ15">
            <v>52566</v>
          </cell>
          <cell r="HR15">
            <v>52597</v>
          </cell>
          <cell r="HS15">
            <v>52628</v>
          </cell>
          <cell r="HT15">
            <v>52657</v>
          </cell>
          <cell r="HU15">
            <v>52688</v>
          </cell>
          <cell r="HV15">
            <v>52718</v>
          </cell>
          <cell r="HW15">
            <v>52749</v>
          </cell>
          <cell r="HX15">
            <v>52779</v>
          </cell>
          <cell r="HY15">
            <v>52810</v>
          </cell>
          <cell r="HZ15">
            <v>52841</v>
          </cell>
          <cell r="IA15">
            <v>52871</v>
          </cell>
          <cell r="IB15">
            <v>52902</v>
          </cell>
          <cell r="IC15">
            <v>52932</v>
          </cell>
          <cell r="ID15">
            <v>52963</v>
          </cell>
          <cell r="IE15">
            <v>52994</v>
          </cell>
          <cell r="IF15">
            <v>53022</v>
          </cell>
          <cell r="IG15">
            <v>53053</v>
          </cell>
          <cell r="IH15">
            <v>53083</v>
          </cell>
          <cell r="II15">
            <v>53114</v>
          </cell>
          <cell r="IJ15">
            <v>53144</v>
          </cell>
          <cell r="IK15">
            <v>53175</v>
          </cell>
          <cell r="IL15">
            <v>53206</v>
          </cell>
          <cell r="IM15">
            <v>53236</v>
          </cell>
          <cell r="IN15">
            <v>53267</v>
          </cell>
          <cell r="IO15">
            <v>53297</v>
          </cell>
          <cell r="IP15">
            <v>53328</v>
          </cell>
          <cell r="IQ15">
            <v>53359</v>
          </cell>
          <cell r="IR15">
            <v>53387</v>
          </cell>
          <cell r="IS15">
            <v>53418</v>
          </cell>
          <cell r="IT15">
            <v>53448</v>
          </cell>
          <cell r="IU15">
            <v>53479</v>
          </cell>
          <cell r="IV15">
            <v>53509</v>
          </cell>
          <cell r="IW15">
            <v>53540</v>
          </cell>
          <cell r="IX15">
            <v>53571</v>
          </cell>
          <cell r="IY15">
            <v>53601</v>
          </cell>
          <cell r="IZ15">
            <v>53632</v>
          </cell>
          <cell r="JA15">
            <v>53662</v>
          </cell>
          <cell r="JB15">
            <v>53693</v>
          </cell>
          <cell r="JC15">
            <v>53724</v>
          </cell>
          <cell r="JD15">
            <v>53752</v>
          </cell>
          <cell r="JE15">
            <v>53783</v>
          </cell>
          <cell r="JF15">
            <v>53813</v>
          </cell>
          <cell r="JG15">
            <v>53844</v>
          </cell>
          <cell r="JH15">
            <v>53874</v>
          </cell>
          <cell r="JI15">
            <v>53905</v>
          </cell>
          <cell r="JJ15">
            <v>53936</v>
          </cell>
          <cell r="JK15">
            <v>53966</v>
          </cell>
          <cell r="JL15">
            <v>53997</v>
          </cell>
          <cell r="JM15">
            <v>54027</v>
          </cell>
          <cell r="JN15">
            <v>54058</v>
          </cell>
          <cell r="JO15">
            <v>54089</v>
          </cell>
          <cell r="JP15">
            <v>54118</v>
          </cell>
          <cell r="JQ15">
            <v>54149</v>
          </cell>
          <cell r="JR15">
            <v>54179</v>
          </cell>
          <cell r="JS15">
            <v>54210</v>
          </cell>
          <cell r="JT15">
            <v>54240</v>
          </cell>
          <cell r="JU15">
            <v>54271</v>
          </cell>
          <cell r="JV15">
            <v>54302</v>
          </cell>
          <cell r="JW15">
            <v>54332</v>
          </cell>
          <cell r="JX15">
            <v>54363</v>
          </cell>
          <cell r="JY15">
            <v>54393</v>
          </cell>
          <cell r="JZ15">
            <v>54424</v>
          </cell>
          <cell r="KA15">
            <v>54455</v>
          </cell>
          <cell r="KB15">
            <v>54483</v>
          </cell>
          <cell r="KC15">
            <v>54514</v>
          </cell>
          <cell r="KD15">
            <v>54544</v>
          </cell>
          <cell r="KE15">
            <v>54575</v>
          </cell>
          <cell r="KF15">
            <v>54605</v>
          </cell>
          <cell r="KG15">
            <v>54636</v>
          </cell>
          <cell r="KH15">
            <v>54667</v>
          </cell>
          <cell r="KI15">
            <v>54697</v>
          </cell>
          <cell r="KJ15">
            <v>54728</v>
          </cell>
          <cell r="KK15">
            <v>54758</v>
          </cell>
          <cell r="KL15">
            <v>54789</v>
          </cell>
          <cell r="KM15">
            <v>54820</v>
          </cell>
          <cell r="KN15">
            <v>54848</v>
          </cell>
          <cell r="KO15">
            <v>54879</v>
          </cell>
          <cell r="KP15">
            <v>54909</v>
          </cell>
          <cell r="KQ15">
            <v>54940</v>
          </cell>
          <cell r="KR15">
            <v>54970</v>
          </cell>
          <cell r="KS15">
            <v>55001</v>
          </cell>
          <cell r="KT15">
            <v>55032</v>
          </cell>
          <cell r="KU15">
            <v>55062</v>
          </cell>
          <cell r="KV15">
            <v>55093</v>
          </cell>
          <cell r="KW15">
            <v>55123</v>
          </cell>
          <cell r="KX15">
            <v>55154</v>
          </cell>
          <cell r="KY15">
            <v>55185</v>
          </cell>
          <cell r="KZ15">
            <v>55213</v>
          </cell>
          <cell r="LA15">
            <v>55244</v>
          </cell>
          <cell r="LB15">
            <v>55274</v>
          </cell>
          <cell r="LC15">
            <v>55305</v>
          </cell>
          <cell r="LD15">
            <v>55335</v>
          </cell>
          <cell r="LE15">
            <v>55366</v>
          </cell>
          <cell r="LF15">
            <v>55397</v>
          </cell>
          <cell r="LG15">
            <v>55427</v>
          </cell>
          <cell r="LH15">
            <v>55458</v>
          </cell>
          <cell r="LI15">
            <v>55488</v>
          </cell>
          <cell r="LJ15">
            <v>55519</v>
          </cell>
          <cell r="LK15">
            <v>55550</v>
          </cell>
          <cell r="LL15">
            <v>55579</v>
          </cell>
          <cell r="LM15">
            <v>55610</v>
          </cell>
          <cell r="LN15">
            <v>55640</v>
          </cell>
          <cell r="LO15">
            <v>55671</v>
          </cell>
          <cell r="LP15">
            <v>55701</v>
          </cell>
          <cell r="LQ15">
            <v>55732</v>
          </cell>
          <cell r="LR15">
            <v>55763</v>
          </cell>
          <cell r="LS15">
            <v>55793</v>
          </cell>
          <cell r="LT15">
            <v>55824</v>
          </cell>
          <cell r="LU15">
            <v>55854</v>
          </cell>
          <cell r="LV15">
            <v>55885</v>
          </cell>
          <cell r="LW15">
            <v>55916</v>
          </cell>
          <cell r="LX15">
            <v>55944</v>
          </cell>
          <cell r="LY15">
            <v>55975</v>
          </cell>
          <cell r="LZ15">
            <v>56005</v>
          </cell>
          <cell r="MA15">
            <v>56036</v>
          </cell>
          <cell r="MB15">
            <v>56066</v>
          </cell>
          <cell r="MC15">
            <v>56097</v>
          </cell>
          <cell r="MD15">
            <v>56128</v>
          </cell>
          <cell r="ME15">
            <v>56158</v>
          </cell>
          <cell r="MF15">
            <v>56189</v>
          </cell>
          <cell r="MG15">
            <v>56219</v>
          </cell>
          <cell r="MH15">
            <v>56250</v>
          </cell>
          <cell r="MI15">
            <v>56281</v>
          </cell>
          <cell r="MJ15">
            <v>56309</v>
          </cell>
          <cell r="MK15">
            <v>56340</v>
          </cell>
          <cell r="ML15">
            <v>56370</v>
          </cell>
          <cell r="MM15">
            <v>56401</v>
          </cell>
          <cell r="MN15">
            <v>56431</v>
          </cell>
          <cell r="MO15">
            <v>56462</v>
          </cell>
          <cell r="MP15">
            <v>56493</v>
          </cell>
          <cell r="MQ15">
            <v>56523</v>
          </cell>
          <cell r="MR15">
            <v>56554</v>
          </cell>
          <cell r="MS15">
            <v>56584</v>
          </cell>
          <cell r="MT15">
            <v>56615</v>
          </cell>
          <cell r="MU15">
            <v>56646</v>
          </cell>
          <cell r="MV15">
            <v>56674</v>
          </cell>
          <cell r="MW15">
            <v>56705</v>
          </cell>
          <cell r="MX15">
            <v>56735</v>
          </cell>
          <cell r="MY15">
            <v>56766</v>
          </cell>
          <cell r="MZ15">
            <v>56796</v>
          </cell>
          <cell r="NA15">
            <v>56827</v>
          </cell>
          <cell r="NB15">
            <v>56858</v>
          </cell>
          <cell r="NC15">
            <v>56888</v>
          </cell>
          <cell r="ND15">
            <v>56919</v>
          </cell>
          <cell r="NE15">
            <v>56949</v>
          </cell>
          <cell r="NF15">
            <v>56980</v>
          </cell>
          <cell r="NG15">
            <v>57011</v>
          </cell>
          <cell r="NH15">
            <v>57040</v>
          </cell>
          <cell r="NI15">
            <v>57071</v>
          </cell>
          <cell r="NJ15">
            <v>57101</v>
          </cell>
          <cell r="NK15">
            <v>57132</v>
          </cell>
          <cell r="NL15">
            <v>57162</v>
          </cell>
          <cell r="NM15">
            <v>57193</v>
          </cell>
          <cell r="NN15">
            <v>57224</v>
          </cell>
          <cell r="NO15">
            <v>57254</v>
          </cell>
          <cell r="NP15">
            <v>57285</v>
          </cell>
          <cell r="NQ15">
            <v>57315</v>
          </cell>
          <cell r="NR15">
            <v>57346</v>
          </cell>
          <cell r="NS15">
            <v>57377</v>
          </cell>
          <cell r="NT15">
            <v>57405</v>
          </cell>
          <cell r="NU15">
            <v>57436</v>
          </cell>
          <cell r="NV15">
            <v>57466</v>
          </cell>
          <cell r="NW15">
            <v>57497</v>
          </cell>
          <cell r="NX15">
            <v>57527</v>
          </cell>
          <cell r="NY15">
            <v>57558</v>
          </cell>
          <cell r="NZ15">
            <v>57589</v>
          </cell>
          <cell r="OA15">
            <v>57619</v>
          </cell>
          <cell r="OB15">
            <v>57650</v>
          </cell>
          <cell r="OC15">
            <v>57680</v>
          </cell>
          <cell r="OD15">
            <v>57711</v>
          </cell>
          <cell r="OE15">
            <v>57742</v>
          </cell>
          <cell r="OF15">
            <v>57770</v>
          </cell>
          <cell r="OG15">
            <v>57801</v>
          </cell>
          <cell r="OH15">
            <v>57831</v>
          </cell>
          <cell r="OI15">
            <v>57862</v>
          </cell>
          <cell r="OJ15">
            <v>57892</v>
          </cell>
          <cell r="OK15">
            <v>57923</v>
          </cell>
          <cell r="OL15">
            <v>57954</v>
          </cell>
          <cell r="OM15">
            <v>57984</v>
          </cell>
          <cell r="ON15">
            <v>58015</v>
          </cell>
          <cell r="OO15">
            <v>58045</v>
          </cell>
          <cell r="OP15">
            <v>58076</v>
          </cell>
          <cell r="OQ15">
            <v>58107</v>
          </cell>
          <cell r="OR15">
            <v>58135</v>
          </cell>
          <cell r="OS15">
            <v>58166</v>
          </cell>
          <cell r="OT15">
            <v>58196</v>
          </cell>
          <cell r="OU15">
            <v>58227</v>
          </cell>
          <cell r="OV15">
            <v>58257</v>
          </cell>
          <cell r="OW15">
            <v>58288</v>
          </cell>
          <cell r="OX15">
            <v>58319</v>
          </cell>
          <cell r="OY15">
            <v>58349</v>
          </cell>
          <cell r="OZ15">
            <v>58380</v>
          </cell>
          <cell r="PA15">
            <v>58410</v>
          </cell>
          <cell r="PB15">
            <v>58441</v>
          </cell>
          <cell r="PC15">
            <v>58472</v>
          </cell>
          <cell r="PD15">
            <v>58501</v>
          </cell>
          <cell r="PE15">
            <v>58532</v>
          </cell>
          <cell r="PF15">
            <v>58562</v>
          </cell>
          <cell r="PG15">
            <v>58593</v>
          </cell>
          <cell r="PH15">
            <v>58623</v>
          </cell>
          <cell r="PI15">
            <v>58654</v>
          </cell>
          <cell r="PJ15">
            <v>58685</v>
          </cell>
          <cell r="PK15">
            <v>58715</v>
          </cell>
          <cell r="PL15">
            <v>58746</v>
          </cell>
          <cell r="PM15">
            <v>58776</v>
          </cell>
        </row>
        <row r="16">
          <cell r="J16">
            <v>46053</v>
          </cell>
          <cell r="K16">
            <v>46081</v>
          </cell>
          <cell r="L16">
            <v>46112</v>
          </cell>
          <cell r="M16">
            <v>46142</v>
          </cell>
          <cell r="N16">
            <v>46173</v>
          </cell>
          <cell r="O16">
            <v>46203</v>
          </cell>
          <cell r="P16">
            <v>46234</v>
          </cell>
          <cell r="Q16">
            <v>46265</v>
          </cell>
          <cell r="R16">
            <v>46295</v>
          </cell>
          <cell r="S16">
            <v>46326</v>
          </cell>
          <cell r="T16">
            <v>46356</v>
          </cell>
          <cell r="U16">
            <v>46387</v>
          </cell>
          <cell r="V16">
            <v>46418</v>
          </cell>
          <cell r="W16">
            <v>46446</v>
          </cell>
          <cell r="X16">
            <v>46477</v>
          </cell>
          <cell r="Y16">
            <v>46507</v>
          </cell>
          <cell r="Z16">
            <v>46538</v>
          </cell>
          <cell r="AA16">
            <v>46568</v>
          </cell>
          <cell r="AB16">
            <v>46599</v>
          </cell>
          <cell r="AC16">
            <v>46630</v>
          </cell>
          <cell r="AD16">
            <v>46660</v>
          </cell>
          <cell r="AE16">
            <v>46691</v>
          </cell>
          <cell r="AF16">
            <v>46721</v>
          </cell>
          <cell r="AG16">
            <v>46752</v>
          </cell>
          <cell r="AH16">
            <v>46783</v>
          </cell>
          <cell r="AI16">
            <v>46812</v>
          </cell>
          <cell r="AJ16">
            <v>46843</v>
          </cell>
          <cell r="AK16">
            <v>46873</v>
          </cell>
          <cell r="AL16">
            <v>46904</v>
          </cell>
          <cell r="AM16">
            <v>46934</v>
          </cell>
          <cell r="AN16">
            <v>46965</v>
          </cell>
          <cell r="AO16">
            <v>46996</v>
          </cell>
          <cell r="AP16">
            <v>47026</v>
          </cell>
          <cell r="AQ16">
            <v>47057</v>
          </cell>
          <cell r="AR16">
            <v>47087</v>
          </cell>
          <cell r="AS16">
            <v>47118</v>
          </cell>
          <cell r="AT16">
            <v>47149</v>
          </cell>
          <cell r="AU16">
            <v>47177</v>
          </cell>
          <cell r="AV16">
            <v>47208</v>
          </cell>
          <cell r="AW16">
            <v>47238</v>
          </cell>
          <cell r="AX16">
            <v>47269</v>
          </cell>
          <cell r="AY16">
            <v>47299</v>
          </cell>
          <cell r="AZ16">
            <v>47330</v>
          </cell>
          <cell r="BA16">
            <v>47361</v>
          </cell>
          <cell r="BB16">
            <v>47391</v>
          </cell>
          <cell r="BC16">
            <v>47422</v>
          </cell>
          <cell r="BD16">
            <v>47452</v>
          </cell>
          <cell r="BE16">
            <v>47483</v>
          </cell>
          <cell r="BF16">
            <v>47514</v>
          </cell>
          <cell r="BG16">
            <v>47542</v>
          </cell>
          <cell r="BH16">
            <v>47573</v>
          </cell>
          <cell r="BI16">
            <v>47603</v>
          </cell>
          <cell r="BJ16">
            <v>47634</v>
          </cell>
          <cell r="BK16">
            <v>47664</v>
          </cell>
          <cell r="BL16">
            <v>47695</v>
          </cell>
          <cell r="BM16">
            <v>47726</v>
          </cell>
          <cell r="BN16">
            <v>47756</v>
          </cell>
          <cell r="BO16">
            <v>47787</v>
          </cell>
          <cell r="BP16">
            <v>47817</v>
          </cell>
          <cell r="BQ16">
            <v>47848</v>
          </cell>
          <cell r="BR16">
            <v>47879</v>
          </cell>
          <cell r="BS16">
            <v>47907</v>
          </cell>
          <cell r="BT16">
            <v>47938</v>
          </cell>
          <cell r="BU16">
            <v>47968</v>
          </cell>
          <cell r="BV16">
            <v>47999</v>
          </cell>
          <cell r="BW16">
            <v>48029</v>
          </cell>
          <cell r="BX16">
            <v>48060</v>
          </cell>
          <cell r="BY16">
            <v>48091</v>
          </cell>
          <cell r="BZ16">
            <v>48121</v>
          </cell>
          <cell r="CA16">
            <v>48152</v>
          </cell>
          <cell r="CB16">
            <v>48182</v>
          </cell>
          <cell r="CC16">
            <v>48213</v>
          </cell>
          <cell r="CD16">
            <v>48244</v>
          </cell>
          <cell r="CE16">
            <v>48273</v>
          </cell>
          <cell r="CF16">
            <v>48304</v>
          </cell>
          <cell r="CG16">
            <v>48334</v>
          </cell>
          <cell r="CH16">
            <v>48365</v>
          </cell>
          <cell r="CI16">
            <v>48395</v>
          </cell>
          <cell r="CJ16">
            <v>48426</v>
          </cell>
          <cell r="CK16">
            <v>48457</v>
          </cell>
          <cell r="CL16">
            <v>48487</v>
          </cell>
          <cell r="CM16">
            <v>48518</v>
          </cell>
          <cell r="CN16">
            <v>48548</v>
          </cell>
          <cell r="CO16">
            <v>48579</v>
          </cell>
          <cell r="CP16">
            <v>48610</v>
          </cell>
          <cell r="CQ16">
            <v>48638</v>
          </cell>
          <cell r="CR16">
            <v>48669</v>
          </cell>
          <cell r="CS16">
            <v>48699</v>
          </cell>
          <cell r="CT16">
            <v>48730</v>
          </cell>
          <cell r="CU16">
            <v>48760</v>
          </cell>
          <cell r="CV16">
            <v>48791</v>
          </cell>
          <cell r="CW16">
            <v>48822</v>
          </cell>
          <cell r="CX16">
            <v>48852</v>
          </cell>
          <cell r="CY16">
            <v>48883</v>
          </cell>
          <cell r="CZ16">
            <v>48913</v>
          </cell>
          <cell r="DA16">
            <v>48944</v>
          </cell>
          <cell r="DB16">
            <v>48975</v>
          </cell>
          <cell r="DC16">
            <v>49003</v>
          </cell>
          <cell r="DD16">
            <v>49034</v>
          </cell>
          <cell r="DE16">
            <v>49064</v>
          </cell>
          <cell r="DF16">
            <v>49095</v>
          </cell>
          <cell r="DG16">
            <v>49125</v>
          </cell>
          <cell r="DH16">
            <v>49156</v>
          </cell>
          <cell r="DI16">
            <v>49187</v>
          </cell>
          <cell r="DJ16">
            <v>49217</v>
          </cell>
          <cell r="DK16">
            <v>49248</v>
          </cell>
          <cell r="DL16">
            <v>49278</v>
          </cell>
          <cell r="DM16">
            <v>49309</v>
          </cell>
          <cell r="DN16">
            <v>49340</v>
          </cell>
          <cell r="DO16">
            <v>49368</v>
          </cell>
          <cell r="DP16">
            <v>49399</v>
          </cell>
          <cell r="DQ16">
            <v>49429</v>
          </cell>
          <cell r="DR16">
            <v>49460</v>
          </cell>
          <cell r="DS16">
            <v>49490</v>
          </cell>
          <cell r="DT16">
            <v>49521</v>
          </cell>
          <cell r="DU16">
            <v>49552</v>
          </cell>
          <cell r="DV16">
            <v>49582</v>
          </cell>
          <cell r="DW16">
            <v>49613</v>
          </cell>
          <cell r="DX16">
            <v>49643</v>
          </cell>
          <cell r="DY16">
            <v>49674</v>
          </cell>
          <cell r="DZ16">
            <v>49705</v>
          </cell>
          <cell r="EA16">
            <v>49734</v>
          </cell>
          <cell r="EB16">
            <v>49765</v>
          </cell>
          <cell r="EC16">
            <v>49795</v>
          </cell>
          <cell r="ED16">
            <v>49826</v>
          </cell>
          <cell r="EE16">
            <v>49856</v>
          </cell>
          <cell r="EF16">
            <v>49887</v>
          </cell>
          <cell r="EG16">
            <v>49918</v>
          </cell>
          <cell r="EH16">
            <v>49948</v>
          </cell>
          <cell r="EI16">
            <v>49979</v>
          </cell>
          <cell r="EJ16">
            <v>50009</v>
          </cell>
          <cell r="EK16">
            <v>50040</v>
          </cell>
          <cell r="EL16">
            <v>50071</v>
          </cell>
          <cell r="EM16">
            <v>50099</v>
          </cell>
          <cell r="EN16">
            <v>50130</v>
          </cell>
          <cell r="EO16">
            <v>50160</v>
          </cell>
          <cell r="EP16">
            <v>50191</v>
          </cell>
          <cell r="EQ16">
            <v>50221</v>
          </cell>
          <cell r="ER16">
            <v>50252</v>
          </cell>
          <cell r="ES16">
            <v>50283</v>
          </cell>
          <cell r="ET16">
            <v>50313</v>
          </cell>
          <cell r="EU16">
            <v>50344</v>
          </cell>
          <cell r="EV16">
            <v>50374</v>
          </cell>
          <cell r="EW16">
            <v>50405</v>
          </cell>
          <cell r="EX16">
            <v>50436</v>
          </cell>
          <cell r="EY16">
            <v>50464</v>
          </cell>
          <cell r="EZ16">
            <v>50495</v>
          </cell>
          <cell r="FA16">
            <v>50525</v>
          </cell>
          <cell r="FB16">
            <v>50556</v>
          </cell>
          <cell r="FC16">
            <v>50586</v>
          </cell>
          <cell r="FD16">
            <v>50617</v>
          </cell>
          <cell r="FE16">
            <v>50648</v>
          </cell>
          <cell r="FF16">
            <v>50678</v>
          </cell>
          <cell r="FG16">
            <v>50709</v>
          </cell>
          <cell r="FH16">
            <v>50739</v>
          </cell>
          <cell r="FI16">
            <v>50770</v>
          </cell>
          <cell r="FJ16">
            <v>50801</v>
          </cell>
          <cell r="FK16">
            <v>50829</v>
          </cell>
          <cell r="FL16">
            <v>50860</v>
          </cell>
          <cell r="FM16">
            <v>50890</v>
          </cell>
          <cell r="FN16">
            <v>50921</v>
          </cell>
          <cell r="FO16">
            <v>50951</v>
          </cell>
          <cell r="FP16">
            <v>50982</v>
          </cell>
          <cell r="FQ16">
            <v>51013</v>
          </cell>
          <cell r="FR16">
            <v>51043</v>
          </cell>
          <cell r="FS16">
            <v>51074</v>
          </cell>
          <cell r="FT16">
            <v>51104</v>
          </cell>
          <cell r="FU16">
            <v>51135</v>
          </cell>
          <cell r="FV16">
            <v>51166</v>
          </cell>
          <cell r="FW16">
            <v>51195</v>
          </cell>
          <cell r="FX16">
            <v>51226</v>
          </cell>
          <cell r="FY16">
            <v>51256</v>
          </cell>
          <cell r="FZ16">
            <v>51287</v>
          </cell>
          <cell r="GA16">
            <v>51317</v>
          </cell>
          <cell r="GB16">
            <v>51348</v>
          </cell>
          <cell r="GC16">
            <v>51379</v>
          </cell>
          <cell r="GD16">
            <v>51409</v>
          </cell>
          <cell r="GE16">
            <v>51440</v>
          </cell>
          <cell r="GF16">
            <v>51470</v>
          </cell>
          <cell r="GG16">
            <v>51501</v>
          </cell>
          <cell r="GH16">
            <v>51532</v>
          </cell>
          <cell r="GI16">
            <v>51560</v>
          </cell>
          <cell r="GJ16">
            <v>51591</v>
          </cell>
          <cell r="GK16">
            <v>51621</v>
          </cell>
          <cell r="GL16">
            <v>51652</v>
          </cell>
          <cell r="GM16">
            <v>51682</v>
          </cell>
          <cell r="GN16">
            <v>51713</v>
          </cell>
          <cell r="GO16">
            <v>51744</v>
          </cell>
          <cell r="GP16">
            <v>51774</v>
          </cell>
          <cell r="GQ16">
            <v>51805</v>
          </cell>
          <cell r="GR16">
            <v>51835</v>
          </cell>
          <cell r="GS16">
            <v>51866</v>
          </cell>
          <cell r="GT16">
            <v>51897</v>
          </cell>
          <cell r="GU16">
            <v>51925</v>
          </cell>
          <cell r="GV16">
            <v>51956</v>
          </cell>
          <cell r="GW16">
            <v>51986</v>
          </cell>
          <cell r="GX16">
            <v>52017</v>
          </cell>
          <cell r="GY16">
            <v>52047</v>
          </cell>
          <cell r="GZ16">
            <v>52078</v>
          </cell>
          <cell r="HA16">
            <v>52109</v>
          </cell>
          <cell r="HB16">
            <v>52139</v>
          </cell>
          <cell r="HC16">
            <v>52170</v>
          </cell>
          <cell r="HD16">
            <v>52200</v>
          </cell>
          <cell r="HE16">
            <v>52231</v>
          </cell>
          <cell r="HF16">
            <v>52262</v>
          </cell>
          <cell r="HG16">
            <v>52290</v>
          </cell>
          <cell r="HH16">
            <v>52321</v>
          </cell>
          <cell r="HI16">
            <v>52351</v>
          </cell>
          <cell r="HJ16">
            <v>52382</v>
          </cell>
          <cell r="HK16">
            <v>52412</v>
          </cell>
          <cell r="HL16">
            <v>52443</v>
          </cell>
          <cell r="HM16">
            <v>52474</v>
          </cell>
          <cell r="HN16">
            <v>52504</v>
          </cell>
          <cell r="HO16">
            <v>52535</v>
          </cell>
          <cell r="HP16">
            <v>52565</v>
          </cell>
          <cell r="HQ16">
            <v>52596</v>
          </cell>
          <cell r="HR16">
            <v>52627</v>
          </cell>
          <cell r="HS16">
            <v>52656</v>
          </cell>
          <cell r="HT16">
            <v>52687</v>
          </cell>
          <cell r="HU16">
            <v>52717</v>
          </cell>
          <cell r="HV16">
            <v>52748</v>
          </cell>
          <cell r="HW16">
            <v>52778</v>
          </cell>
          <cell r="HX16">
            <v>52809</v>
          </cell>
          <cell r="HY16">
            <v>52840</v>
          </cell>
          <cell r="HZ16">
            <v>52870</v>
          </cell>
          <cell r="IA16">
            <v>52901</v>
          </cell>
          <cell r="IB16">
            <v>52931</v>
          </cell>
          <cell r="IC16">
            <v>52962</v>
          </cell>
          <cell r="ID16">
            <v>52993</v>
          </cell>
          <cell r="IE16">
            <v>53021</v>
          </cell>
          <cell r="IF16">
            <v>53052</v>
          </cell>
          <cell r="IG16">
            <v>53082</v>
          </cell>
          <cell r="IH16">
            <v>53113</v>
          </cell>
          <cell r="II16">
            <v>53143</v>
          </cell>
          <cell r="IJ16">
            <v>53174</v>
          </cell>
          <cell r="IK16">
            <v>53205</v>
          </cell>
          <cell r="IL16">
            <v>53235</v>
          </cell>
          <cell r="IM16">
            <v>53266</v>
          </cell>
          <cell r="IN16">
            <v>53296</v>
          </cell>
          <cell r="IO16">
            <v>53327</v>
          </cell>
          <cell r="IP16">
            <v>53358</v>
          </cell>
          <cell r="IQ16">
            <v>53386</v>
          </cell>
          <cell r="IR16">
            <v>53417</v>
          </cell>
          <cell r="IS16">
            <v>53447</v>
          </cell>
          <cell r="IT16">
            <v>53478</v>
          </cell>
          <cell r="IU16">
            <v>53508</v>
          </cell>
          <cell r="IV16">
            <v>53539</v>
          </cell>
          <cell r="IW16">
            <v>53570</v>
          </cell>
          <cell r="IX16">
            <v>53600</v>
          </cell>
          <cell r="IY16">
            <v>53631</v>
          </cell>
          <cell r="IZ16">
            <v>53661</v>
          </cell>
          <cell r="JA16">
            <v>53692</v>
          </cell>
          <cell r="JB16">
            <v>53723</v>
          </cell>
          <cell r="JC16">
            <v>53751</v>
          </cell>
          <cell r="JD16">
            <v>53782</v>
          </cell>
          <cell r="JE16">
            <v>53812</v>
          </cell>
          <cell r="JF16">
            <v>53843</v>
          </cell>
          <cell r="JG16">
            <v>53873</v>
          </cell>
          <cell r="JH16">
            <v>53904</v>
          </cell>
          <cell r="JI16">
            <v>53935</v>
          </cell>
          <cell r="JJ16">
            <v>53965</v>
          </cell>
          <cell r="JK16">
            <v>53996</v>
          </cell>
          <cell r="JL16">
            <v>54026</v>
          </cell>
          <cell r="JM16">
            <v>54057</v>
          </cell>
          <cell r="JN16">
            <v>54088</v>
          </cell>
          <cell r="JO16">
            <v>54117</v>
          </cell>
          <cell r="JP16">
            <v>54148</v>
          </cell>
          <cell r="JQ16">
            <v>54178</v>
          </cell>
          <cell r="JR16">
            <v>54209</v>
          </cell>
          <cell r="JS16">
            <v>54239</v>
          </cell>
          <cell r="JT16">
            <v>54270</v>
          </cell>
          <cell r="JU16">
            <v>54301</v>
          </cell>
          <cell r="JV16">
            <v>54331</v>
          </cell>
          <cell r="JW16">
            <v>54362</v>
          </cell>
          <cell r="JX16">
            <v>54392</v>
          </cell>
          <cell r="JY16">
            <v>54423</v>
          </cell>
          <cell r="JZ16">
            <v>54454</v>
          </cell>
          <cell r="KA16">
            <v>54482</v>
          </cell>
          <cell r="KB16">
            <v>54513</v>
          </cell>
          <cell r="KC16">
            <v>54543</v>
          </cell>
          <cell r="KD16">
            <v>54574</v>
          </cell>
          <cell r="KE16">
            <v>54604</v>
          </cell>
          <cell r="KF16">
            <v>54635</v>
          </cell>
          <cell r="KG16">
            <v>54666</v>
          </cell>
          <cell r="KH16">
            <v>54696</v>
          </cell>
          <cell r="KI16">
            <v>54727</v>
          </cell>
          <cell r="KJ16">
            <v>54757</v>
          </cell>
          <cell r="KK16">
            <v>54788</v>
          </cell>
          <cell r="KL16">
            <v>54819</v>
          </cell>
          <cell r="KM16">
            <v>54847</v>
          </cell>
          <cell r="KN16">
            <v>54878</v>
          </cell>
          <cell r="KO16">
            <v>54908</v>
          </cell>
          <cell r="KP16">
            <v>54939</v>
          </cell>
          <cell r="KQ16">
            <v>54969</v>
          </cell>
          <cell r="KR16">
            <v>55000</v>
          </cell>
          <cell r="KS16">
            <v>55031</v>
          </cell>
          <cell r="KT16">
            <v>55061</v>
          </cell>
          <cell r="KU16">
            <v>55092</v>
          </cell>
          <cell r="KV16">
            <v>55122</v>
          </cell>
          <cell r="KW16">
            <v>55153</v>
          </cell>
          <cell r="KX16">
            <v>55184</v>
          </cell>
          <cell r="KY16">
            <v>55212</v>
          </cell>
          <cell r="KZ16">
            <v>55243</v>
          </cell>
          <cell r="LA16">
            <v>55273</v>
          </cell>
          <cell r="LB16">
            <v>55304</v>
          </cell>
          <cell r="LC16">
            <v>55334</v>
          </cell>
          <cell r="LD16">
            <v>55365</v>
          </cell>
          <cell r="LE16">
            <v>55396</v>
          </cell>
          <cell r="LF16">
            <v>55426</v>
          </cell>
          <cell r="LG16">
            <v>55457</v>
          </cell>
          <cell r="LH16">
            <v>55487</v>
          </cell>
          <cell r="LI16">
            <v>55518</v>
          </cell>
          <cell r="LJ16">
            <v>55549</v>
          </cell>
          <cell r="LK16">
            <v>55578</v>
          </cell>
          <cell r="LL16">
            <v>55609</v>
          </cell>
          <cell r="LM16">
            <v>55639</v>
          </cell>
          <cell r="LN16">
            <v>55670</v>
          </cell>
          <cell r="LO16">
            <v>55700</v>
          </cell>
          <cell r="LP16">
            <v>55731</v>
          </cell>
          <cell r="LQ16">
            <v>55762</v>
          </cell>
          <cell r="LR16">
            <v>55792</v>
          </cell>
          <cell r="LS16">
            <v>55823</v>
          </cell>
          <cell r="LT16">
            <v>55853</v>
          </cell>
          <cell r="LU16">
            <v>55884</v>
          </cell>
          <cell r="LV16">
            <v>55915</v>
          </cell>
          <cell r="LW16">
            <v>55943</v>
          </cell>
          <cell r="LX16">
            <v>55974</v>
          </cell>
          <cell r="LY16">
            <v>56004</v>
          </cell>
          <cell r="LZ16">
            <v>56035</v>
          </cell>
          <cell r="MA16">
            <v>56065</v>
          </cell>
          <cell r="MB16">
            <v>56096</v>
          </cell>
          <cell r="MC16">
            <v>56127</v>
          </cell>
          <cell r="MD16">
            <v>56157</v>
          </cell>
          <cell r="ME16">
            <v>56188</v>
          </cell>
          <cell r="MF16">
            <v>56218</v>
          </cell>
          <cell r="MG16">
            <v>56249</v>
          </cell>
          <cell r="MH16">
            <v>56280</v>
          </cell>
          <cell r="MI16">
            <v>56308</v>
          </cell>
          <cell r="MJ16">
            <v>56339</v>
          </cell>
          <cell r="MK16">
            <v>56369</v>
          </cell>
          <cell r="ML16">
            <v>56400</v>
          </cell>
          <cell r="MM16">
            <v>56430</v>
          </cell>
          <cell r="MN16">
            <v>56461</v>
          </cell>
          <cell r="MO16">
            <v>56492</v>
          </cell>
          <cell r="MP16">
            <v>56522</v>
          </cell>
          <cell r="MQ16">
            <v>56553</v>
          </cell>
          <cell r="MR16">
            <v>56583</v>
          </cell>
          <cell r="MS16">
            <v>56614</v>
          </cell>
          <cell r="MT16">
            <v>56645</v>
          </cell>
          <cell r="MU16">
            <v>56673</v>
          </cell>
          <cell r="MV16">
            <v>56704</v>
          </cell>
          <cell r="MW16">
            <v>56734</v>
          </cell>
          <cell r="MX16">
            <v>56765</v>
          </cell>
          <cell r="MY16">
            <v>56795</v>
          </cell>
          <cell r="MZ16">
            <v>56826</v>
          </cell>
          <cell r="NA16">
            <v>56857</v>
          </cell>
          <cell r="NB16">
            <v>56887</v>
          </cell>
          <cell r="NC16">
            <v>56918</v>
          </cell>
          <cell r="ND16">
            <v>56948</v>
          </cell>
          <cell r="NE16">
            <v>56979</v>
          </cell>
          <cell r="NF16">
            <v>57010</v>
          </cell>
          <cell r="NG16">
            <v>57039</v>
          </cell>
          <cell r="NH16">
            <v>57070</v>
          </cell>
          <cell r="NI16">
            <v>57100</v>
          </cell>
          <cell r="NJ16">
            <v>57131</v>
          </cell>
          <cell r="NK16">
            <v>57161</v>
          </cell>
          <cell r="NL16">
            <v>57192</v>
          </cell>
          <cell r="NM16">
            <v>57223</v>
          </cell>
          <cell r="NN16">
            <v>57253</v>
          </cell>
          <cell r="NO16">
            <v>57284</v>
          </cell>
          <cell r="NP16">
            <v>57314</v>
          </cell>
          <cell r="NQ16">
            <v>57345</v>
          </cell>
          <cell r="NR16">
            <v>57376</v>
          </cell>
          <cell r="NS16">
            <v>57404</v>
          </cell>
          <cell r="NT16">
            <v>57435</v>
          </cell>
          <cell r="NU16">
            <v>57465</v>
          </cell>
          <cell r="NV16">
            <v>57496</v>
          </cell>
          <cell r="NW16">
            <v>57526</v>
          </cell>
          <cell r="NX16">
            <v>57557</v>
          </cell>
          <cell r="NY16">
            <v>57588</v>
          </cell>
          <cell r="NZ16">
            <v>57618</v>
          </cell>
          <cell r="OA16">
            <v>57649</v>
          </cell>
          <cell r="OB16">
            <v>57679</v>
          </cell>
          <cell r="OC16">
            <v>57710</v>
          </cell>
          <cell r="OD16">
            <v>57741</v>
          </cell>
          <cell r="OE16">
            <v>57769</v>
          </cell>
          <cell r="OF16">
            <v>57800</v>
          </cell>
          <cell r="OG16">
            <v>57830</v>
          </cell>
          <cell r="OH16">
            <v>57861</v>
          </cell>
          <cell r="OI16">
            <v>57891</v>
          </cell>
          <cell r="OJ16">
            <v>57922</v>
          </cell>
          <cell r="OK16">
            <v>57953</v>
          </cell>
          <cell r="OL16">
            <v>57983</v>
          </cell>
          <cell r="OM16">
            <v>58014</v>
          </cell>
          <cell r="ON16">
            <v>58044</v>
          </cell>
          <cell r="OO16">
            <v>58075</v>
          </cell>
          <cell r="OP16">
            <v>58106</v>
          </cell>
          <cell r="OQ16">
            <v>58134</v>
          </cell>
          <cell r="OR16">
            <v>58165</v>
          </cell>
          <cell r="OS16">
            <v>58195</v>
          </cell>
          <cell r="OT16">
            <v>58226</v>
          </cell>
          <cell r="OU16">
            <v>58256</v>
          </cell>
          <cell r="OV16">
            <v>58287</v>
          </cell>
          <cell r="OW16">
            <v>58318</v>
          </cell>
          <cell r="OX16">
            <v>58348</v>
          </cell>
          <cell r="OY16">
            <v>58379</v>
          </cell>
          <cell r="OZ16">
            <v>58409</v>
          </cell>
          <cell r="PA16">
            <v>58440</v>
          </cell>
          <cell r="PB16">
            <v>58471</v>
          </cell>
          <cell r="PC16">
            <v>58500</v>
          </cell>
          <cell r="PD16">
            <v>58531</v>
          </cell>
          <cell r="PE16">
            <v>58561</v>
          </cell>
          <cell r="PF16">
            <v>58592</v>
          </cell>
          <cell r="PG16">
            <v>58622</v>
          </cell>
          <cell r="PH16">
            <v>58653</v>
          </cell>
          <cell r="PI16">
            <v>58684</v>
          </cell>
          <cell r="PJ16">
            <v>58714</v>
          </cell>
          <cell r="PK16">
            <v>58745</v>
          </cell>
          <cell r="PL16">
            <v>58775</v>
          </cell>
          <cell r="PM16">
            <v>58806</v>
          </cell>
        </row>
        <row r="107">
          <cell r="C107" t="str">
            <v>Start of year: Operational</v>
          </cell>
          <cell r="D107" t="str">
            <v>[1,0]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1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1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1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1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1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1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1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1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1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1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1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1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1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1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1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1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  <cell r="IL107">
            <v>0</v>
          </cell>
          <cell r="IM107">
            <v>1</v>
          </cell>
          <cell r="IN107">
            <v>0</v>
          </cell>
          <cell r="IO107">
            <v>0</v>
          </cell>
          <cell r="IP107">
            <v>0</v>
          </cell>
          <cell r="IQ107">
            <v>0</v>
          </cell>
          <cell r="IR107">
            <v>0</v>
          </cell>
          <cell r="IS107">
            <v>0</v>
          </cell>
          <cell r="IT107">
            <v>0</v>
          </cell>
          <cell r="IU107">
            <v>0</v>
          </cell>
          <cell r="IV107">
            <v>0</v>
          </cell>
          <cell r="IW107">
            <v>0</v>
          </cell>
          <cell r="IX107">
            <v>0</v>
          </cell>
          <cell r="IY107">
            <v>1</v>
          </cell>
          <cell r="IZ107">
            <v>0</v>
          </cell>
          <cell r="JA107">
            <v>0</v>
          </cell>
          <cell r="JB107">
            <v>0</v>
          </cell>
          <cell r="JC107">
            <v>0</v>
          </cell>
          <cell r="JD107">
            <v>0</v>
          </cell>
          <cell r="JE107">
            <v>0</v>
          </cell>
          <cell r="JF107">
            <v>0</v>
          </cell>
          <cell r="JG107">
            <v>0</v>
          </cell>
          <cell r="JH107">
            <v>0</v>
          </cell>
          <cell r="JI107">
            <v>0</v>
          </cell>
          <cell r="JJ107">
            <v>0</v>
          </cell>
          <cell r="JK107">
            <v>1</v>
          </cell>
          <cell r="JL107">
            <v>0</v>
          </cell>
          <cell r="JM107">
            <v>0</v>
          </cell>
          <cell r="JN107">
            <v>0</v>
          </cell>
          <cell r="JO107">
            <v>0</v>
          </cell>
          <cell r="JP107">
            <v>0</v>
          </cell>
          <cell r="JQ107">
            <v>0</v>
          </cell>
          <cell r="JR107">
            <v>0</v>
          </cell>
          <cell r="JS107">
            <v>0</v>
          </cell>
          <cell r="JT107">
            <v>0</v>
          </cell>
          <cell r="JU107">
            <v>0</v>
          </cell>
          <cell r="JV107">
            <v>0</v>
          </cell>
          <cell r="JW107">
            <v>1</v>
          </cell>
          <cell r="JX107">
            <v>0</v>
          </cell>
          <cell r="JY107">
            <v>0</v>
          </cell>
          <cell r="JZ107">
            <v>0</v>
          </cell>
          <cell r="KA107">
            <v>0</v>
          </cell>
          <cell r="KB107">
            <v>0</v>
          </cell>
          <cell r="KC107">
            <v>0</v>
          </cell>
          <cell r="KD107">
            <v>0</v>
          </cell>
          <cell r="KE107">
            <v>0</v>
          </cell>
          <cell r="KF107">
            <v>0</v>
          </cell>
          <cell r="KG107">
            <v>0</v>
          </cell>
          <cell r="KH107">
            <v>0</v>
          </cell>
          <cell r="KI107">
            <v>1</v>
          </cell>
          <cell r="KJ107">
            <v>0</v>
          </cell>
          <cell r="KK107">
            <v>0</v>
          </cell>
          <cell r="KL107">
            <v>0</v>
          </cell>
          <cell r="KM107">
            <v>0</v>
          </cell>
          <cell r="KN107">
            <v>0</v>
          </cell>
          <cell r="KO107">
            <v>0</v>
          </cell>
          <cell r="KP107">
            <v>0</v>
          </cell>
          <cell r="KQ107">
            <v>0</v>
          </cell>
          <cell r="KR107">
            <v>0</v>
          </cell>
          <cell r="KS107">
            <v>0</v>
          </cell>
          <cell r="KT107">
            <v>0</v>
          </cell>
          <cell r="KU107">
            <v>1</v>
          </cell>
          <cell r="KV107">
            <v>0</v>
          </cell>
          <cell r="KW107">
            <v>0</v>
          </cell>
          <cell r="KX107">
            <v>0</v>
          </cell>
          <cell r="KY107">
            <v>0</v>
          </cell>
          <cell r="KZ107">
            <v>0</v>
          </cell>
          <cell r="LA107">
            <v>0</v>
          </cell>
          <cell r="LB107">
            <v>0</v>
          </cell>
          <cell r="LC107">
            <v>0</v>
          </cell>
          <cell r="LD107">
            <v>0</v>
          </cell>
          <cell r="LE107">
            <v>0</v>
          </cell>
          <cell r="LF107">
            <v>0</v>
          </cell>
          <cell r="LG107">
            <v>1</v>
          </cell>
          <cell r="LH107">
            <v>0</v>
          </cell>
          <cell r="LI107">
            <v>0</v>
          </cell>
          <cell r="LJ107">
            <v>0</v>
          </cell>
          <cell r="LK107">
            <v>0</v>
          </cell>
          <cell r="LL107">
            <v>0</v>
          </cell>
          <cell r="LM107">
            <v>0</v>
          </cell>
          <cell r="LN107">
            <v>0</v>
          </cell>
          <cell r="LO107">
            <v>0</v>
          </cell>
          <cell r="LP107">
            <v>0</v>
          </cell>
          <cell r="LQ107">
            <v>0</v>
          </cell>
          <cell r="LR107">
            <v>0</v>
          </cell>
          <cell r="LS107">
            <v>1</v>
          </cell>
          <cell r="LT107">
            <v>0</v>
          </cell>
          <cell r="LU107">
            <v>0</v>
          </cell>
          <cell r="LV107">
            <v>0</v>
          </cell>
          <cell r="LW107">
            <v>0</v>
          </cell>
          <cell r="LX107">
            <v>0</v>
          </cell>
          <cell r="LY107">
            <v>0</v>
          </cell>
          <cell r="LZ107">
            <v>0</v>
          </cell>
          <cell r="MA107">
            <v>0</v>
          </cell>
          <cell r="MB107">
            <v>0</v>
          </cell>
          <cell r="MC107">
            <v>0</v>
          </cell>
          <cell r="MD107">
            <v>0</v>
          </cell>
          <cell r="ME107">
            <v>0</v>
          </cell>
          <cell r="MF107">
            <v>0</v>
          </cell>
          <cell r="MG107">
            <v>0</v>
          </cell>
          <cell r="MH107">
            <v>0</v>
          </cell>
          <cell r="MI107">
            <v>0</v>
          </cell>
          <cell r="MJ107">
            <v>0</v>
          </cell>
          <cell r="MK107">
            <v>0</v>
          </cell>
          <cell r="ML107">
            <v>0</v>
          </cell>
          <cell r="MM107">
            <v>0</v>
          </cell>
          <cell r="MN107">
            <v>0</v>
          </cell>
          <cell r="MO107">
            <v>0</v>
          </cell>
          <cell r="MP107">
            <v>0</v>
          </cell>
          <cell r="MQ107">
            <v>0</v>
          </cell>
          <cell r="MR107">
            <v>0</v>
          </cell>
          <cell r="MS107">
            <v>0</v>
          </cell>
          <cell r="MT107">
            <v>0</v>
          </cell>
          <cell r="MU107">
            <v>0</v>
          </cell>
          <cell r="MV107">
            <v>0</v>
          </cell>
          <cell r="MW107">
            <v>0</v>
          </cell>
          <cell r="MX107">
            <v>0</v>
          </cell>
          <cell r="MY107">
            <v>0</v>
          </cell>
          <cell r="MZ107">
            <v>0</v>
          </cell>
          <cell r="NA107">
            <v>0</v>
          </cell>
          <cell r="NB107">
            <v>0</v>
          </cell>
          <cell r="NC107">
            <v>0</v>
          </cell>
          <cell r="ND107">
            <v>0</v>
          </cell>
          <cell r="NE107">
            <v>0</v>
          </cell>
          <cell r="NF107">
            <v>0</v>
          </cell>
          <cell r="NG107">
            <v>0</v>
          </cell>
          <cell r="NH107">
            <v>0</v>
          </cell>
          <cell r="NI107">
            <v>0</v>
          </cell>
          <cell r="NJ107">
            <v>0</v>
          </cell>
          <cell r="NK107">
            <v>0</v>
          </cell>
          <cell r="NL107">
            <v>0</v>
          </cell>
          <cell r="NM107">
            <v>0</v>
          </cell>
          <cell r="NN107">
            <v>0</v>
          </cell>
          <cell r="NO107">
            <v>0</v>
          </cell>
          <cell r="NP107">
            <v>0</v>
          </cell>
          <cell r="NQ107">
            <v>0</v>
          </cell>
          <cell r="NR107">
            <v>0</v>
          </cell>
          <cell r="NS107">
            <v>0</v>
          </cell>
          <cell r="NT107">
            <v>0</v>
          </cell>
          <cell r="NU107">
            <v>0</v>
          </cell>
          <cell r="NV107">
            <v>0</v>
          </cell>
          <cell r="NW107">
            <v>0</v>
          </cell>
          <cell r="NX107">
            <v>0</v>
          </cell>
          <cell r="NY107">
            <v>0</v>
          </cell>
          <cell r="NZ107">
            <v>0</v>
          </cell>
          <cell r="OA107">
            <v>0</v>
          </cell>
          <cell r="OB107">
            <v>0</v>
          </cell>
          <cell r="OC107">
            <v>0</v>
          </cell>
          <cell r="OD107">
            <v>0</v>
          </cell>
          <cell r="OE107">
            <v>0</v>
          </cell>
          <cell r="OF107">
            <v>0</v>
          </cell>
          <cell r="OG107">
            <v>0</v>
          </cell>
          <cell r="OH107">
            <v>0</v>
          </cell>
          <cell r="OI107">
            <v>0</v>
          </cell>
          <cell r="OJ107">
            <v>0</v>
          </cell>
          <cell r="OK107">
            <v>0</v>
          </cell>
          <cell r="OL107">
            <v>0</v>
          </cell>
          <cell r="OM107">
            <v>0</v>
          </cell>
          <cell r="ON107">
            <v>0</v>
          </cell>
          <cell r="OO107">
            <v>0</v>
          </cell>
          <cell r="OP107">
            <v>0</v>
          </cell>
          <cell r="OQ107">
            <v>0</v>
          </cell>
          <cell r="OR107">
            <v>0</v>
          </cell>
          <cell r="OS107">
            <v>0</v>
          </cell>
          <cell r="OT107">
            <v>0</v>
          </cell>
          <cell r="OU107">
            <v>0</v>
          </cell>
          <cell r="OV107">
            <v>0</v>
          </cell>
          <cell r="OW107">
            <v>0</v>
          </cell>
          <cell r="OX107">
            <v>0</v>
          </cell>
          <cell r="OY107">
            <v>0</v>
          </cell>
          <cell r="OZ107">
            <v>0</v>
          </cell>
          <cell r="PA107">
            <v>0</v>
          </cell>
          <cell r="PB107">
            <v>0</v>
          </cell>
          <cell r="PC107">
            <v>0</v>
          </cell>
          <cell r="PD107">
            <v>0</v>
          </cell>
          <cell r="PE107">
            <v>0</v>
          </cell>
          <cell r="PF107">
            <v>0</v>
          </cell>
          <cell r="PG107">
            <v>0</v>
          </cell>
          <cell r="PH107">
            <v>0</v>
          </cell>
          <cell r="PI107">
            <v>0</v>
          </cell>
          <cell r="PJ107">
            <v>0</v>
          </cell>
          <cell r="PK107">
            <v>0</v>
          </cell>
          <cell r="PL107">
            <v>0</v>
          </cell>
          <cell r="PM107">
            <v>0</v>
          </cell>
        </row>
        <row r="120">
          <cell r="C120" t="str">
            <v>Year: Calendar</v>
          </cell>
          <cell r="D120" t="str">
            <v>Year</v>
          </cell>
          <cell r="J120">
            <v>2026</v>
          </cell>
          <cell r="K120">
            <v>2026</v>
          </cell>
          <cell r="L120">
            <v>2026</v>
          </cell>
          <cell r="M120">
            <v>2026</v>
          </cell>
          <cell r="N120">
            <v>2026</v>
          </cell>
          <cell r="O120">
            <v>2026</v>
          </cell>
          <cell r="P120">
            <v>2026</v>
          </cell>
          <cell r="Q120">
            <v>2026</v>
          </cell>
          <cell r="R120">
            <v>2026</v>
          </cell>
          <cell r="S120">
            <v>2026</v>
          </cell>
          <cell r="T120">
            <v>2026</v>
          </cell>
          <cell r="U120">
            <v>2026</v>
          </cell>
          <cell r="V120">
            <v>2027</v>
          </cell>
          <cell r="W120">
            <v>2027</v>
          </cell>
          <cell r="X120">
            <v>2027</v>
          </cell>
          <cell r="Y120">
            <v>2027</v>
          </cell>
          <cell r="Z120">
            <v>2027</v>
          </cell>
          <cell r="AA120">
            <v>2027</v>
          </cell>
          <cell r="AB120">
            <v>2027</v>
          </cell>
          <cell r="AC120">
            <v>2027</v>
          </cell>
          <cell r="AD120">
            <v>2027</v>
          </cell>
          <cell r="AE120">
            <v>2027</v>
          </cell>
          <cell r="AF120">
            <v>2027</v>
          </cell>
          <cell r="AG120">
            <v>2027</v>
          </cell>
          <cell r="AH120">
            <v>2028</v>
          </cell>
          <cell r="AI120">
            <v>2028</v>
          </cell>
          <cell r="AJ120">
            <v>2028</v>
          </cell>
          <cell r="AK120">
            <v>2028</v>
          </cell>
          <cell r="AL120">
            <v>2028</v>
          </cell>
          <cell r="AM120">
            <v>2028</v>
          </cell>
          <cell r="AN120">
            <v>2028</v>
          </cell>
          <cell r="AO120">
            <v>2028</v>
          </cell>
          <cell r="AP120">
            <v>2028</v>
          </cell>
          <cell r="AQ120">
            <v>2028</v>
          </cell>
          <cell r="AR120">
            <v>2028</v>
          </cell>
          <cell r="AS120">
            <v>2028</v>
          </cell>
          <cell r="AT120">
            <v>2029</v>
          </cell>
          <cell r="AU120">
            <v>2029</v>
          </cell>
          <cell r="AV120">
            <v>2029</v>
          </cell>
          <cell r="AW120">
            <v>2029</v>
          </cell>
          <cell r="AX120">
            <v>2029</v>
          </cell>
          <cell r="AY120">
            <v>2029</v>
          </cell>
          <cell r="AZ120">
            <v>2029</v>
          </cell>
          <cell r="BA120">
            <v>2029</v>
          </cell>
          <cell r="BB120">
            <v>2029</v>
          </cell>
          <cell r="BC120">
            <v>2029</v>
          </cell>
          <cell r="BD120">
            <v>2029</v>
          </cell>
          <cell r="BE120">
            <v>2029</v>
          </cell>
          <cell r="BF120">
            <v>2030</v>
          </cell>
          <cell r="BG120">
            <v>2030</v>
          </cell>
          <cell r="BH120">
            <v>2030</v>
          </cell>
          <cell r="BI120">
            <v>2030</v>
          </cell>
          <cell r="BJ120">
            <v>2030</v>
          </cell>
          <cell r="BK120">
            <v>2030</v>
          </cell>
          <cell r="BL120">
            <v>2030</v>
          </cell>
          <cell r="BM120">
            <v>2030</v>
          </cell>
          <cell r="BN120">
            <v>2030</v>
          </cell>
          <cell r="BO120">
            <v>2030</v>
          </cell>
          <cell r="BP120">
            <v>2030</v>
          </cell>
          <cell r="BQ120">
            <v>2030</v>
          </cell>
          <cell r="BR120">
            <v>2031</v>
          </cell>
          <cell r="BS120">
            <v>2031</v>
          </cell>
          <cell r="BT120">
            <v>2031</v>
          </cell>
          <cell r="BU120">
            <v>2031</v>
          </cell>
          <cell r="BV120">
            <v>2031</v>
          </cell>
          <cell r="BW120">
            <v>2031</v>
          </cell>
          <cell r="BX120">
            <v>2031</v>
          </cell>
          <cell r="BY120">
            <v>2031</v>
          </cell>
          <cell r="BZ120">
            <v>2031</v>
          </cell>
          <cell r="CA120">
            <v>2031</v>
          </cell>
          <cell r="CB120">
            <v>2031</v>
          </cell>
          <cell r="CC120">
            <v>2031</v>
          </cell>
          <cell r="CD120">
            <v>2032</v>
          </cell>
          <cell r="CE120">
            <v>2032</v>
          </cell>
          <cell r="CF120">
            <v>2032</v>
          </cell>
          <cell r="CG120">
            <v>2032</v>
          </cell>
          <cell r="CH120">
            <v>2032</v>
          </cell>
          <cell r="CI120">
            <v>2032</v>
          </cell>
          <cell r="CJ120">
            <v>2032</v>
          </cell>
          <cell r="CK120">
            <v>2032</v>
          </cell>
          <cell r="CL120">
            <v>2032</v>
          </cell>
          <cell r="CM120">
            <v>2032</v>
          </cell>
          <cell r="CN120">
            <v>2032</v>
          </cell>
          <cell r="CO120">
            <v>2032</v>
          </cell>
          <cell r="CP120">
            <v>2033</v>
          </cell>
          <cell r="CQ120">
            <v>2033</v>
          </cell>
          <cell r="CR120">
            <v>2033</v>
          </cell>
          <cell r="CS120">
            <v>2033</v>
          </cell>
          <cell r="CT120">
            <v>2033</v>
          </cell>
          <cell r="CU120">
            <v>2033</v>
          </cell>
          <cell r="CV120">
            <v>2033</v>
          </cell>
          <cell r="CW120">
            <v>2033</v>
          </cell>
          <cell r="CX120">
            <v>2033</v>
          </cell>
          <cell r="CY120">
            <v>2033</v>
          </cell>
          <cell r="CZ120">
            <v>2033</v>
          </cell>
          <cell r="DA120">
            <v>2033</v>
          </cell>
          <cell r="DB120">
            <v>2034</v>
          </cell>
          <cell r="DC120">
            <v>2034</v>
          </cell>
          <cell r="DD120">
            <v>2034</v>
          </cell>
          <cell r="DE120">
            <v>2034</v>
          </cell>
          <cell r="DF120">
            <v>2034</v>
          </cell>
          <cell r="DG120">
            <v>2034</v>
          </cell>
          <cell r="DH120">
            <v>2034</v>
          </cell>
          <cell r="DI120">
            <v>2034</v>
          </cell>
          <cell r="DJ120">
            <v>2034</v>
          </cell>
          <cell r="DK120">
            <v>2034</v>
          </cell>
          <cell r="DL120">
            <v>2034</v>
          </cell>
          <cell r="DM120">
            <v>2034</v>
          </cell>
          <cell r="DN120">
            <v>2035</v>
          </cell>
          <cell r="DO120">
            <v>2035</v>
          </cell>
          <cell r="DP120">
            <v>2035</v>
          </cell>
          <cell r="DQ120">
            <v>2035</v>
          </cell>
          <cell r="DR120">
            <v>2035</v>
          </cell>
          <cell r="DS120">
            <v>2035</v>
          </cell>
          <cell r="DT120">
            <v>2035</v>
          </cell>
          <cell r="DU120">
            <v>2035</v>
          </cell>
          <cell r="DV120">
            <v>2035</v>
          </cell>
          <cell r="DW120">
            <v>2035</v>
          </cell>
          <cell r="DX120">
            <v>2035</v>
          </cell>
          <cell r="DY120">
            <v>2035</v>
          </cell>
          <cell r="DZ120">
            <v>2036</v>
          </cell>
          <cell r="EA120">
            <v>2036</v>
          </cell>
          <cell r="EB120">
            <v>2036</v>
          </cell>
          <cell r="EC120">
            <v>2036</v>
          </cell>
          <cell r="ED120">
            <v>2036</v>
          </cell>
          <cell r="EE120">
            <v>2036</v>
          </cell>
          <cell r="EF120">
            <v>2036</v>
          </cell>
          <cell r="EG120">
            <v>2036</v>
          </cell>
          <cell r="EH120">
            <v>2036</v>
          </cell>
          <cell r="EI120">
            <v>2036</v>
          </cell>
          <cell r="EJ120">
            <v>2036</v>
          </cell>
          <cell r="EK120">
            <v>2036</v>
          </cell>
          <cell r="EL120">
            <v>2037</v>
          </cell>
          <cell r="EM120">
            <v>2037</v>
          </cell>
          <cell r="EN120">
            <v>2037</v>
          </cell>
          <cell r="EO120">
            <v>2037</v>
          </cell>
          <cell r="EP120">
            <v>2037</v>
          </cell>
          <cell r="EQ120">
            <v>2037</v>
          </cell>
          <cell r="ER120">
            <v>2037</v>
          </cell>
          <cell r="ES120">
            <v>2037</v>
          </cell>
          <cell r="ET120">
            <v>2037</v>
          </cell>
          <cell r="EU120">
            <v>2037</v>
          </cell>
          <cell r="EV120">
            <v>2037</v>
          </cell>
          <cell r="EW120">
            <v>2037</v>
          </cell>
          <cell r="EX120">
            <v>2038</v>
          </cell>
          <cell r="EY120">
            <v>2038</v>
          </cell>
          <cell r="EZ120">
            <v>2038</v>
          </cell>
          <cell r="FA120">
            <v>2038</v>
          </cell>
          <cell r="FB120">
            <v>2038</v>
          </cell>
          <cell r="FC120">
            <v>2038</v>
          </cell>
          <cell r="FD120">
            <v>2038</v>
          </cell>
          <cell r="FE120">
            <v>2038</v>
          </cell>
          <cell r="FF120">
            <v>2038</v>
          </cell>
          <cell r="FG120">
            <v>2038</v>
          </cell>
          <cell r="FH120">
            <v>2038</v>
          </cell>
          <cell r="FI120">
            <v>2038</v>
          </cell>
          <cell r="FJ120">
            <v>2039</v>
          </cell>
          <cell r="FK120">
            <v>2039</v>
          </cell>
          <cell r="FL120">
            <v>2039</v>
          </cell>
          <cell r="FM120">
            <v>2039</v>
          </cell>
          <cell r="FN120">
            <v>2039</v>
          </cell>
          <cell r="FO120">
            <v>2039</v>
          </cell>
          <cell r="FP120">
            <v>2039</v>
          </cell>
          <cell r="FQ120">
            <v>2039</v>
          </cell>
          <cell r="FR120">
            <v>2039</v>
          </cell>
          <cell r="FS120">
            <v>2039</v>
          </cell>
          <cell r="FT120">
            <v>2039</v>
          </cell>
          <cell r="FU120">
            <v>2039</v>
          </cell>
          <cell r="FV120">
            <v>2040</v>
          </cell>
          <cell r="FW120">
            <v>2040</v>
          </cell>
          <cell r="FX120">
            <v>2040</v>
          </cell>
          <cell r="FY120">
            <v>2040</v>
          </cell>
          <cell r="FZ120">
            <v>2040</v>
          </cell>
          <cell r="GA120">
            <v>2040</v>
          </cell>
          <cell r="GB120">
            <v>2040</v>
          </cell>
          <cell r="GC120">
            <v>2040</v>
          </cell>
          <cell r="GD120">
            <v>2040</v>
          </cell>
          <cell r="GE120">
            <v>2040</v>
          </cell>
          <cell r="GF120">
            <v>2040</v>
          </cell>
          <cell r="GG120">
            <v>2040</v>
          </cell>
          <cell r="GH120">
            <v>2041</v>
          </cell>
          <cell r="GI120">
            <v>2041</v>
          </cell>
          <cell r="GJ120">
            <v>2041</v>
          </cell>
          <cell r="GK120">
            <v>2041</v>
          </cell>
          <cell r="GL120">
            <v>2041</v>
          </cell>
          <cell r="GM120">
            <v>2041</v>
          </cell>
          <cell r="GN120">
            <v>2041</v>
          </cell>
          <cell r="GO120">
            <v>2041</v>
          </cell>
          <cell r="GP120">
            <v>2041</v>
          </cell>
          <cell r="GQ120">
            <v>2041</v>
          </cell>
          <cell r="GR120">
            <v>2041</v>
          </cell>
          <cell r="GS120">
            <v>2041</v>
          </cell>
          <cell r="GT120">
            <v>2042</v>
          </cell>
          <cell r="GU120">
            <v>2042</v>
          </cell>
          <cell r="GV120">
            <v>2042</v>
          </cell>
          <cell r="GW120">
            <v>2042</v>
          </cell>
          <cell r="GX120">
            <v>2042</v>
          </cell>
          <cell r="GY120">
            <v>2042</v>
          </cell>
          <cell r="GZ120">
            <v>2042</v>
          </cell>
          <cell r="HA120">
            <v>2042</v>
          </cell>
          <cell r="HB120">
            <v>2042</v>
          </cell>
          <cell r="HC120">
            <v>2042</v>
          </cell>
          <cell r="HD120">
            <v>2042</v>
          </cell>
          <cell r="HE120">
            <v>2042</v>
          </cell>
          <cell r="HF120">
            <v>2043</v>
          </cell>
          <cell r="HG120">
            <v>2043</v>
          </cell>
          <cell r="HH120">
            <v>2043</v>
          </cell>
          <cell r="HI120">
            <v>2043</v>
          </cell>
          <cell r="HJ120">
            <v>2043</v>
          </cell>
          <cell r="HK120">
            <v>2043</v>
          </cell>
          <cell r="HL120">
            <v>2043</v>
          </cell>
          <cell r="HM120">
            <v>2043</v>
          </cell>
          <cell r="HN120">
            <v>2043</v>
          </cell>
          <cell r="HO120">
            <v>2043</v>
          </cell>
          <cell r="HP120">
            <v>2043</v>
          </cell>
          <cell r="HQ120">
            <v>2043</v>
          </cell>
          <cell r="HR120">
            <v>2044</v>
          </cell>
          <cell r="HS120">
            <v>2044</v>
          </cell>
          <cell r="HT120">
            <v>2044</v>
          </cell>
          <cell r="HU120">
            <v>2044</v>
          </cell>
          <cell r="HV120">
            <v>2044</v>
          </cell>
          <cell r="HW120">
            <v>2044</v>
          </cell>
          <cell r="HX120">
            <v>2044</v>
          </cell>
          <cell r="HY120">
            <v>2044</v>
          </cell>
          <cell r="HZ120">
            <v>2044</v>
          </cell>
          <cell r="IA120">
            <v>2044</v>
          </cell>
          <cell r="IB120">
            <v>2044</v>
          </cell>
          <cell r="IC120">
            <v>2044</v>
          </cell>
          <cell r="ID120">
            <v>2045</v>
          </cell>
          <cell r="IE120">
            <v>2045</v>
          </cell>
          <cell r="IF120">
            <v>2045</v>
          </cell>
          <cell r="IG120">
            <v>2045</v>
          </cell>
          <cell r="IH120">
            <v>2045</v>
          </cell>
          <cell r="II120">
            <v>2045</v>
          </cell>
          <cell r="IJ120">
            <v>2045</v>
          </cell>
          <cell r="IK120">
            <v>2045</v>
          </cell>
          <cell r="IL120">
            <v>2045</v>
          </cell>
          <cell r="IM120">
            <v>2045</v>
          </cell>
          <cell r="IN120">
            <v>2045</v>
          </cell>
          <cell r="IO120">
            <v>2045</v>
          </cell>
          <cell r="IP120">
            <v>2046</v>
          </cell>
          <cell r="IQ120">
            <v>2046</v>
          </cell>
          <cell r="IR120">
            <v>2046</v>
          </cell>
          <cell r="IS120">
            <v>2046</v>
          </cell>
          <cell r="IT120">
            <v>2046</v>
          </cell>
          <cell r="IU120">
            <v>2046</v>
          </cell>
          <cell r="IV120">
            <v>2046</v>
          </cell>
          <cell r="IW120">
            <v>2046</v>
          </cell>
          <cell r="IX120">
            <v>2046</v>
          </cell>
          <cell r="IY120">
            <v>2046</v>
          </cell>
          <cell r="IZ120">
            <v>2046</v>
          </cell>
          <cell r="JA120">
            <v>2046</v>
          </cell>
          <cell r="JB120">
            <v>2047</v>
          </cell>
          <cell r="JC120">
            <v>2047</v>
          </cell>
          <cell r="JD120">
            <v>2047</v>
          </cell>
          <cell r="JE120">
            <v>2047</v>
          </cell>
          <cell r="JF120">
            <v>2047</v>
          </cell>
          <cell r="JG120">
            <v>2047</v>
          </cell>
          <cell r="JH120">
            <v>2047</v>
          </cell>
          <cell r="JI120">
            <v>2047</v>
          </cell>
          <cell r="JJ120">
            <v>2047</v>
          </cell>
          <cell r="JK120">
            <v>2047</v>
          </cell>
          <cell r="JL120">
            <v>2047</v>
          </cell>
          <cell r="JM120">
            <v>2047</v>
          </cell>
          <cell r="JN120">
            <v>2048</v>
          </cell>
          <cell r="JO120">
            <v>2048</v>
          </cell>
          <cell r="JP120">
            <v>2048</v>
          </cell>
          <cell r="JQ120">
            <v>2048</v>
          </cell>
          <cell r="JR120">
            <v>2048</v>
          </cell>
          <cell r="JS120">
            <v>2048</v>
          </cell>
          <cell r="JT120">
            <v>2048</v>
          </cell>
          <cell r="JU120">
            <v>2048</v>
          </cell>
          <cell r="JV120">
            <v>2048</v>
          </cell>
          <cell r="JW120">
            <v>2048</v>
          </cell>
          <cell r="JX120">
            <v>2048</v>
          </cell>
          <cell r="JY120">
            <v>2048</v>
          </cell>
          <cell r="JZ120">
            <v>2049</v>
          </cell>
          <cell r="KA120">
            <v>2049</v>
          </cell>
          <cell r="KB120">
            <v>2049</v>
          </cell>
          <cell r="KC120">
            <v>2049</v>
          </cell>
          <cell r="KD120">
            <v>2049</v>
          </cell>
          <cell r="KE120">
            <v>2049</v>
          </cell>
          <cell r="KF120">
            <v>2049</v>
          </cell>
          <cell r="KG120">
            <v>2049</v>
          </cell>
          <cell r="KH120">
            <v>2049</v>
          </cell>
          <cell r="KI120">
            <v>2049</v>
          </cell>
          <cell r="KJ120">
            <v>2049</v>
          </cell>
          <cell r="KK120">
            <v>2049</v>
          </cell>
          <cell r="KL120">
            <v>2050</v>
          </cell>
          <cell r="KM120">
            <v>2050</v>
          </cell>
          <cell r="KN120">
            <v>2050</v>
          </cell>
          <cell r="KO120">
            <v>2050</v>
          </cell>
          <cell r="KP120">
            <v>2050</v>
          </cell>
          <cell r="KQ120">
            <v>2050</v>
          </cell>
          <cell r="KR120">
            <v>2050</v>
          </cell>
          <cell r="KS120">
            <v>2050</v>
          </cell>
          <cell r="KT120">
            <v>2050</v>
          </cell>
          <cell r="KU120">
            <v>2050</v>
          </cell>
          <cell r="KV120">
            <v>2050</v>
          </cell>
          <cell r="KW120">
            <v>2050</v>
          </cell>
          <cell r="KX120">
            <v>2051</v>
          </cell>
          <cell r="KY120">
            <v>2051</v>
          </cell>
          <cell r="KZ120">
            <v>2051</v>
          </cell>
          <cell r="LA120">
            <v>2051</v>
          </cell>
          <cell r="LB120">
            <v>2051</v>
          </cell>
          <cell r="LC120">
            <v>2051</v>
          </cell>
          <cell r="LD120">
            <v>2051</v>
          </cell>
          <cell r="LE120">
            <v>2051</v>
          </cell>
          <cell r="LF120">
            <v>2051</v>
          </cell>
          <cell r="LG120">
            <v>2051</v>
          </cell>
          <cell r="LH120">
            <v>2051</v>
          </cell>
          <cell r="LI120">
            <v>2051</v>
          </cell>
          <cell r="LJ120">
            <v>2052</v>
          </cell>
          <cell r="LK120">
            <v>2052</v>
          </cell>
          <cell r="LL120">
            <v>2052</v>
          </cell>
          <cell r="LM120">
            <v>2052</v>
          </cell>
          <cell r="LN120">
            <v>2052</v>
          </cell>
          <cell r="LO120">
            <v>2052</v>
          </cell>
          <cell r="LP120">
            <v>2052</v>
          </cell>
          <cell r="LQ120">
            <v>2052</v>
          </cell>
          <cell r="LR120">
            <v>2052</v>
          </cell>
          <cell r="LS120">
            <v>2052</v>
          </cell>
          <cell r="LT120">
            <v>2052</v>
          </cell>
          <cell r="LU120">
            <v>2052</v>
          </cell>
          <cell r="LV120">
            <v>2053</v>
          </cell>
          <cell r="LW120">
            <v>2053</v>
          </cell>
          <cell r="LX120">
            <v>2053</v>
          </cell>
          <cell r="LY120">
            <v>2053</v>
          </cell>
          <cell r="LZ120">
            <v>2053</v>
          </cell>
          <cell r="MA120">
            <v>2053</v>
          </cell>
          <cell r="MB120">
            <v>2053</v>
          </cell>
          <cell r="MC120">
            <v>2053</v>
          </cell>
          <cell r="MD120">
            <v>2053</v>
          </cell>
          <cell r="ME120">
            <v>2053</v>
          </cell>
          <cell r="MF120">
            <v>2053</v>
          </cell>
          <cell r="MG120">
            <v>2053</v>
          </cell>
          <cell r="MH120">
            <v>2054</v>
          </cell>
          <cell r="MI120">
            <v>2054</v>
          </cell>
          <cell r="MJ120">
            <v>2054</v>
          </cell>
          <cell r="MK120">
            <v>2054</v>
          </cell>
          <cell r="ML120">
            <v>2054</v>
          </cell>
          <cell r="MM120">
            <v>2054</v>
          </cell>
          <cell r="MN120">
            <v>2054</v>
          </cell>
          <cell r="MO120">
            <v>2054</v>
          </cell>
          <cell r="MP120">
            <v>2054</v>
          </cell>
          <cell r="MQ120">
            <v>2054</v>
          </cell>
          <cell r="MR120">
            <v>2054</v>
          </cell>
          <cell r="MS120">
            <v>2054</v>
          </cell>
          <cell r="MT120">
            <v>2055</v>
          </cell>
          <cell r="MU120">
            <v>2055</v>
          </cell>
          <cell r="MV120">
            <v>2055</v>
          </cell>
          <cell r="MW120">
            <v>2055</v>
          </cell>
          <cell r="MX120">
            <v>2055</v>
          </cell>
          <cell r="MY120">
            <v>2055</v>
          </cell>
          <cell r="MZ120">
            <v>2055</v>
          </cell>
          <cell r="NA120">
            <v>2055</v>
          </cell>
          <cell r="NB120">
            <v>2055</v>
          </cell>
          <cell r="NC120">
            <v>2055</v>
          </cell>
          <cell r="ND120">
            <v>2055</v>
          </cell>
          <cell r="NE120">
            <v>2055</v>
          </cell>
          <cell r="NF120">
            <v>2056</v>
          </cell>
          <cell r="NG120">
            <v>2056</v>
          </cell>
          <cell r="NH120">
            <v>2056</v>
          </cell>
          <cell r="NI120">
            <v>2056</v>
          </cell>
          <cell r="NJ120">
            <v>2056</v>
          </cell>
          <cell r="NK120">
            <v>2056</v>
          </cell>
          <cell r="NL120">
            <v>2056</v>
          </cell>
          <cell r="NM120">
            <v>2056</v>
          </cell>
          <cell r="NN120">
            <v>2056</v>
          </cell>
          <cell r="NO120">
            <v>2056</v>
          </cell>
          <cell r="NP120">
            <v>2056</v>
          </cell>
          <cell r="NQ120">
            <v>2056</v>
          </cell>
          <cell r="NR120">
            <v>2057</v>
          </cell>
          <cell r="NS120">
            <v>2057</v>
          </cell>
          <cell r="NT120">
            <v>2057</v>
          </cell>
          <cell r="NU120">
            <v>2057</v>
          </cell>
          <cell r="NV120">
            <v>2057</v>
          </cell>
          <cell r="NW120">
            <v>2057</v>
          </cell>
          <cell r="NX120">
            <v>2057</v>
          </cell>
          <cell r="NY120">
            <v>2057</v>
          </cell>
          <cell r="NZ120">
            <v>2057</v>
          </cell>
          <cell r="OA120">
            <v>2057</v>
          </cell>
          <cell r="OB120">
            <v>2057</v>
          </cell>
          <cell r="OC120">
            <v>2057</v>
          </cell>
          <cell r="OD120">
            <v>2058</v>
          </cell>
          <cell r="OE120">
            <v>2058</v>
          </cell>
          <cell r="OF120">
            <v>2058</v>
          </cell>
          <cell r="OG120">
            <v>2058</v>
          </cell>
          <cell r="OH120">
            <v>2058</v>
          </cell>
          <cell r="OI120">
            <v>2058</v>
          </cell>
          <cell r="OJ120">
            <v>2058</v>
          </cell>
          <cell r="OK120">
            <v>2058</v>
          </cell>
          <cell r="OL120">
            <v>2058</v>
          </cell>
          <cell r="OM120">
            <v>2058</v>
          </cell>
          <cell r="ON120">
            <v>2058</v>
          </cell>
          <cell r="OO120">
            <v>2058</v>
          </cell>
          <cell r="OP120">
            <v>2059</v>
          </cell>
          <cell r="OQ120">
            <v>2059</v>
          </cell>
          <cell r="OR120">
            <v>2059</v>
          </cell>
          <cell r="OS120">
            <v>2059</v>
          </cell>
          <cell r="OT120">
            <v>2059</v>
          </cell>
          <cell r="OU120">
            <v>2059</v>
          </cell>
          <cell r="OV120">
            <v>2059</v>
          </cell>
          <cell r="OW120">
            <v>2059</v>
          </cell>
          <cell r="OX120">
            <v>2059</v>
          </cell>
          <cell r="OY120">
            <v>2059</v>
          </cell>
          <cell r="OZ120">
            <v>2059</v>
          </cell>
          <cell r="PA120">
            <v>2059</v>
          </cell>
          <cell r="PB120">
            <v>2060</v>
          </cell>
          <cell r="PC120">
            <v>2060</v>
          </cell>
          <cell r="PD120">
            <v>2060</v>
          </cell>
          <cell r="PE120">
            <v>2060</v>
          </cell>
          <cell r="PF120">
            <v>2060</v>
          </cell>
          <cell r="PG120">
            <v>2060</v>
          </cell>
          <cell r="PH120">
            <v>2060</v>
          </cell>
          <cell r="PI120">
            <v>2060</v>
          </cell>
          <cell r="PJ120">
            <v>2060</v>
          </cell>
          <cell r="PK120">
            <v>2060</v>
          </cell>
          <cell r="PL120">
            <v>2060</v>
          </cell>
          <cell r="PM120">
            <v>2060</v>
          </cell>
        </row>
        <row r="121">
          <cell r="C121" t="str">
            <v>Year: Financial</v>
          </cell>
          <cell r="D121" t="str">
            <v>Year</v>
          </cell>
          <cell r="J121">
            <v>2026</v>
          </cell>
          <cell r="K121">
            <v>2026</v>
          </cell>
          <cell r="L121">
            <v>2026</v>
          </cell>
          <cell r="M121">
            <v>2026</v>
          </cell>
          <cell r="N121">
            <v>2026</v>
          </cell>
          <cell r="O121">
            <v>2026</v>
          </cell>
          <cell r="P121">
            <v>2027</v>
          </cell>
          <cell r="Q121">
            <v>2027</v>
          </cell>
          <cell r="R121">
            <v>2027</v>
          </cell>
          <cell r="S121">
            <v>2027</v>
          </cell>
          <cell r="T121">
            <v>2027</v>
          </cell>
          <cell r="U121">
            <v>2027</v>
          </cell>
          <cell r="V121">
            <v>2027</v>
          </cell>
          <cell r="W121">
            <v>2027</v>
          </cell>
          <cell r="X121">
            <v>2027</v>
          </cell>
          <cell r="Y121">
            <v>2027</v>
          </cell>
          <cell r="Z121">
            <v>2027</v>
          </cell>
          <cell r="AA121">
            <v>2027</v>
          </cell>
          <cell r="AB121">
            <v>2028</v>
          </cell>
          <cell r="AC121">
            <v>2028</v>
          </cell>
          <cell r="AD121">
            <v>2028</v>
          </cell>
          <cell r="AE121">
            <v>2028</v>
          </cell>
          <cell r="AF121">
            <v>2028</v>
          </cell>
          <cell r="AG121">
            <v>2028</v>
          </cell>
          <cell r="AH121">
            <v>2028</v>
          </cell>
          <cell r="AI121">
            <v>2028</v>
          </cell>
          <cell r="AJ121">
            <v>2028</v>
          </cell>
          <cell r="AK121">
            <v>2028</v>
          </cell>
          <cell r="AL121">
            <v>2028</v>
          </cell>
          <cell r="AM121">
            <v>2028</v>
          </cell>
          <cell r="AN121">
            <v>2029</v>
          </cell>
          <cell r="AO121">
            <v>2029</v>
          </cell>
          <cell r="AP121">
            <v>2029</v>
          </cell>
          <cell r="AQ121">
            <v>2029</v>
          </cell>
          <cell r="AR121">
            <v>2029</v>
          </cell>
          <cell r="AS121">
            <v>2029</v>
          </cell>
          <cell r="AT121">
            <v>2029</v>
          </cell>
          <cell r="AU121">
            <v>2029</v>
          </cell>
          <cell r="AV121">
            <v>2029</v>
          </cell>
          <cell r="AW121">
            <v>2029</v>
          </cell>
          <cell r="AX121">
            <v>2029</v>
          </cell>
          <cell r="AY121">
            <v>2029</v>
          </cell>
          <cell r="AZ121">
            <v>2030</v>
          </cell>
          <cell r="BA121">
            <v>2030</v>
          </cell>
          <cell r="BB121">
            <v>2030</v>
          </cell>
          <cell r="BC121">
            <v>2030</v>
          </cell>
          <cell r="BD121">
            <v>2030</v>
          </cell>
          <cell r="BE121">
            <v>2030</v>
          </cell>
          <cell r="BF121">
            <v>2030</v>
          </cell>
          <cell r="BG121">
            <v>2030</v>
          </cell>
          <cell r="BH121">
            <v>2030</v>
          </cell>
          <cell r="BI121">
            <v>2030</v>
          </cell>
          <cell r="BJ121">
            <v>2030</v>
          </cell>
          <cell r="BK121">
            <v>2030</v>
          </cell>
          <cell r="BL121">
            <v>2031</v>
          </cell>
          <cell r="BM121">
            <v>2031</v>
          </cell>
          <cell r="BN121">
            <v>2031</v>
          </cell>
          <cell r="BO121">
            <v>2031</v>
          </cell>
          <cell r="BP121">
            <v>2031</v>
          </cell>
          <cell r="BQ121">
            <v>2031</v>
          </cell>
          <cell r="BR121">
            <v>2031</v>
          </cell>
          <cell r="BS121">
            <v>2031</v>
          </cell>
          <cell r="BT121">
            <v>2031</v>
          </cell>
          <cell r="BU121">
            <v>2031</v>
          </cell>
          <cell r="BV121">
            <v>2031</v>
          </cell>
          <cell r="BW121">
            <v>2031</v>
          </cell>
          <cell r="BX121">
            <v>2032</v>
          </cell>
          <cell r="BY121">
            <v>2032</v>
          </cell>
          <cell r="BZ121">
            <v>2032</v>
          </cell>
          <cell r="CA121">
            <v>2032</v>
          </cell>
          <cell r="CB121">
            <v>2032</v>
          </cell>
          <cell r="CC121">
            <v>2032</v>
          </cell>
          <cell r="CD121">
            <v>2032</v>
          </cell>
          <cell r="CE121">
            <v>2032</v>
          </cell>
          <cell r="CF121">
            <v>2032</v>
          </cell>
          <cell r="CG121">
            <v>2032</v>
          </cell>
          <cell r="CH121">
            <v>2032</v>
          </cell>
          <cell r="CI121">
            <v>2032</v>
          </cell>
          <cell r="CJ121">
            <v>2033</v>
          </cell>
          <cell r="CK121">
            <v>2033</v>
          </cell>
          <cell r="CL121">
            <v>2033</v>
          </cell>
          <cell r="CM121">
            <v>2033</v>
          </cell>
          <cell r="CN121">
            <v>2033</v>
          </cell>
          <cell r="CO121">
            <v>2033</v>
          </cell>
          <cell r="CP121">
            <v>2033</v>
          </cell>
          <cell r="CQ121">
            <v>2033</v>
          </cell>
          <cell r="CR121">
            <v>2033</v>
          </cell>
          <cell r="CS121">
            <v>2033</v>
          </cell>
          <cell r="CT121">
            <v>2033</v>
          </cell>
          <cell r="CU121">
            <v>2033</v>
          </cell>
          <cell r="CV121">
            <v>2034</v>
          </cell>
          <cell r="CW121">
            <v>2034</v>
          </cell>
          <cell r="CX121">
            <v>2034</v>
          </cell>
          <cell r="CY121">
            <v>2034</v>
          </cell>
          <cell r="CZ121">
            <v>2034</v>
          </cell>
          <cell r="DA121">
            <v>2034</v>
          </cell>
          <cell r="DB121">
            <v>2034</v>
          </cell>
          <cell r="DC121">
            <v>2034</v>
          </cell>
          <cell r="DD121">
            <v>2034</v>
          </cell>
          <cell r="DE121">
            <v>2034</v>
          </cell>
          <cell r="DF121">
            <v>2034</v>
          </cell>
          <cell r="DG121">
            <v>2034</v>
          </cell>
          <cell r="DH121">
            <v>2035</v>
          </cell>
          <cell r="DI121">
            <v>2035</v>
          </cell>
          <cell r="DJ121">
            <v>2035</v>
          </cell>
          <cell r="DK121">
            <v>2035</v>
          </cell>
          <cell r="DL121">
            <v>2035</v>
          </cell>
          <cell r="DM121">
            <v>2035</v>
          </cell>
          <cell r="DN121">
            <v>2035</v>
          </cell>
          <cell r="DO121">
            <v>2035</v>
          </cell>
          <cell r="DP121">
            <v>2035</v>
          </cell>
          <cell r="DQ121">
            <v>2035</v>
          </cell>
          <cell r="DR121">
            <v>2035</v>
          </cell>
          <cell r="DS121">
            <v>2035</v>
          </cell>
          <cell r="DT121">
            <v>2036</v>
          </cell>
          <cell r="DU121">
            <v>2036</v>
          </cell>
          <cell r="DV121">
            <v>2036</v>
          </cell>
          <cell r="DW121">
            <v>2036</v>
          </cell>
          <cell r="DX121">
            <v>2036</v>
          </cell>
          <cell r="DY121">
            <v>2036</v>
          </cell>
          <cell r="DZ121">
            <v>2036</v>
          </cell>
          <cell r="EA121">
            <v>2036</v>
          </cell>
          <cell r="EB121">
            <v>2036</v>
          </cell>
          <cell r="EC121">
            <v>2036</v>
          </cell>
          <cell r="ED121">
            <v>2036</v>
          </cell>
          <cell r="EE121">
            <v>2036</v>
          </cell>
          <cell r="EF121">
            <v>2037</v>
          </cell>
          <cell r="EG121">
            <v>2037</v>
          </cell>
          <cell r="EH121">
            <v>2037</v>
          </cell>
          <cell r="EI121">
            <v>2037</v>
          </cell>
          <cell r="EJ121">
            <v>2037</v>
          </cell>
          <cell r="EK121">
            <v>2037</v>
          </cell>
          <cell r="EL121">
            <v>2037</v>
          </cell>
          <cell r="EM121">
            <v>2037</v>
          </cell>
          <cell r="EN121">
            <v>2037</v>
          </cell>
          <cell r="EO121">
            <v>2037</v>
          </cell>
          <cell r="EP121">
            <v>2037</v>
          </cell>
          <cell r="EQ121">
            <v>2037</v>
          </cell>
          <cell r="ER121">
            <v>2038</v>
          </cell>
          <cell r="ES121">
            <v>2038</v>
          </cell>
          <cell r="ET121">
            <v>2038</v>
          </cell>
          <cell r="EU121">
            <v>2038</v>
          </cell>
          <cell r="EV121">
            <v>2038</v>
          </cell>
          <cell r="EW121">
            <v>2038</v>
          </cell>
          <cell r="EX121">
            <v>2038</v>
          </cell>
          <cell r="EY121">
            <v>2038</v>
          </cell>
          <cell r="EZ121">
            <v>2038</v>
          </cell>
          <cell r="FA121">
            <v>2038</v>
          </cell>
          <cell r="FB121">
            <v>2038</v>
          </cell>
          <cell r="FC121">
            <v>2038</v>
          </cell>
          <cell r="FD121">
            <v>2039</v>
          </cell>
          <cell r="FE121">
            <v>2039</v>
          </cell>
          <cell r="FF121">
            <v>2039</v>
          </cell>
          <cell r="FG121">
            <v>2039</v>
          </cell>
          <cell r="FH121">
            <v>2039</v>
          </cell>
          <cell r="FI121">
            <v>2039</v>
          </cell>
          <cell r="FJ121">
            <v>2039</v>
          </cell>
          <cell r="FK121">
            <v>2039</v>
          </cell>
          <cell r="FL121">
            <v>2039</v>
          </cell>
          <cell r="FM121">
            <v>2039</v>
          </cell>
          <cell r="FN121">
            <v>2039</v>
          </cell>
          <cell r="FO121">
            <v>2039</v>
          </cell>
          <cell r="FP121">
            <v>2040</v>
          </cell>
          <cell r="FQ121">
            <v>2040</v>
          </cell>
          <cell r="FR121">
            <v>2040</v>
          </cell>
          <cell r="FS121">
            <v>2040</v>
          </cell>
          <cell r="FT121">
            <v>2040</v>
          </cell>
          <cell r="FU121">
            <v>2040</v>
          </cell>
          <cell r="FV121">
            <v>2040</v>
          </cell>
          <cell r="FW121">
            <v>2040</v>
          </cell>
          <cell r="FX121">
            <v>2040</v>
          </cell>
          <cell r="FY121">
            <v>2040</v>
          </cell>
          <cell r="FZ121">
            <v>2040</v>
          </cell>
          <cell r="GA121">
            <v>2040</v>
          </cell>
          <cell r="GB121">
            <v>2041</v>
          </cell>
          <cell r="GC121">
            <v>2041</v>
          </cell>
          <cell r="GD121">
            <v>2041</v>
          </cell>
          <cell r="GE121">
            <v>2041</v>
          </cell>
          <cell r="GF121">
            <v>2041</v>
          </cell>
          <cell r="GG121">
            <v>2041</v>
          </cell>
          <cell r="GH121">
            <v>2041</v>
          </cell>
          <cell r="GI121">
            <v>2041</v>
          </cell>
          <cell r="GJ121">
            <v>2041</v>
          </cell>
          <cell r="GK121">
            <v>2041</v>
          </cell>
          <cell r="GL121">
            <v>2041</v>
          </cell>
          <cell r="GM121">
            <v>2041</v>
          </cell>
          <cell r="GN121">
            <v>2042</v>
          </cell>
          <cell r="GO121">
            <v>2042</v>
          </cell>
          <cell r="GP121">
            <v>2042</v>
          </cell>
          <cell r="GQ121">
            <v>2042</v>
          </cell>
          <cell r="GR121">
            <v>2042</v>
          </cell>
          <cell r="GS121">
            <v>2042</v>
          </cell>
          <cell r="GT121">
            <v>2042</v>
          </cell>
          <cell r="GU121">
            <v>2042</v>
          </cell>
          <cell r="GV121">
            <v>2042</v>
          </cell>
          <cell r="GW121">
            <v>2042</v>
          </cell>
          <cell r="GX121">
            <v>2042</v>
          </cell>
          <cell r="GY121">
            <v>2042</v>
          </cell>
          <cell r="GZ121">
            <v>2043</v>
          </cell>
          <cell r="HA121">
            <v>2043</v>
          </cell>
          <cell r="HB121">
            <v>2043</v>
          </cell>
          <cell r="HC121">
            <v>2043</v>
          </cell>
          <cell r="HD121">
            <v>2043</v>
          </cell>
          <cell r="HE121">
            <v>2043</v>
          </cell>
          <cell r="HF121">
            <v>2043</v>
          </cell>
          <cell r="HG121">
            <v>2043</v>
          </cell>
          <cell r="HH121">
            <v>2043</v>
          </cell>
          <cell r="HI121">
            <v>2043</v>
          </cell>
          <cell r="HJ121">
            <v>2043</v>
          </cell>
          <cell r="HK121">
            <v>2043</v>
          </cell>
          <cell r="HL121">
            <v>2044</v>
          </cell>
          <cell r="HM121">
            <v>2044</v>
          </cell>
          <cell r="HN121">
            <v>2044</v>
          </cell>
          <cell r="HO121">
            <v>2044</v>
          </cell>
          <cell r="HP121">
            <v>2044</v>
          </cell>
          <cell r="HQ121">
            <v>2044</v>
          </cell>
          <cell r="HR121">
            <v>2044</v>
          </cell>
          <cell r="HS121">
            <v>2044</v>
          </cell>
          <cell r="HT121">
            <v>2044</v>
          </cell>
          <cell r="HU121">
            <v>2044</v>
          </cell>
          <cell r="HV121">
            <v>2044</v>
          </cell>
          <cell r="HW121">
            <v>2044</v>
          </cell>
          <cell r="HX121">
            <v>2045</v>
          </cell>
          <cell r="HY121">
            <v>2045</v>
          </cell>
          <cell r="HZ121">
            <v>2045</v>
          </cell>
          <cell r="IA121">
            <v>2045</v>
          </cell>
          <cell r="IB121">
            <v>2045</v>
          </cell>
          <cell r="IC121">
            <v>2045</v>
          </cell>
          <cell r="ID121">
            <v>2045</v>
          </cell>
          <cell r="IE121">
            <v>2045</v>
          </cell>
          <cell r="IF121">
            <v>2045</v>
          </cell>
          <cell r="IG121">
            <v>2045</v>
          </cell>
          <cell r="IH121">
            <v>2045</v>
          </cell>
          <cell r="II121">
            <v>2045</v>
          </cell>
          <cell r="IJ121">
            <v>2046</v>
          </cell>
          <cell r="IK121">
            <v>2046</v>
          </cell>
          <cell r="IL121">
            <v>2046</v>
          </cell>
          <cell r="IM121">
            <v>2046</v>
          </cell>
          <cell r="IN121">
            <v>2046</v>
          </cell>
          <cell r="IO121">
            <v>2046</v>
          </cell>
          <cell r="IP121">
            <v>2046</v>
          </cell>
          <cell r="IQ121">
            <v>2046</v>
          </cell>
          <cell r="IR121">
            <v>2046</v>
          </cell>
          <cell r="IS121">
            <v>2046</v>
          </cell>
          <cell r="IT121">
            <v>2046</v>
          </cell>
          <cell r="IU121">
            <v>2046</v>
          </cell>
          <cell r="IV121">
            <v>2047</v>
          </cell>
          <cell r="IW121">
            <v>2047</v>
          </cell>
          <cell r="IX121">
            <v>2047</v>
          </cell>
          <cell r="IY121">
            <v>2047</v>
          </cell>
          <cell r="IZ121">
            <v>2047</v>
          </cell>
          <cell r="JA121">
            <v>2047</v>
          </cell>
          <cell r="JB121">
            <v>2047</v>
          </cell>
          <cell r="JC121">
            <v>2047</v>
          </cell>
          <cell r="JD121">
            <v>2047</v>
          </cell>
          <cell r="JE121">
            <v>2047</v>
          </cell>
          <cell r="JF121">
            <v>2047</v>
          </cell>
          <cell r="JG121">
            <v>2047</v>
          </cell>
          <cell r="JH121">
            <v>2048</v>
          </cell>
          <cell r="JI121">
            <v>2048</v>
          </cell>
          <cell r="JJ121">
            <v>2048</v>
          </cell>
          <cell r="JK121">
            <v>2048</v>
          </cell>
          <cell r="JL121">
            <v>2048</v>
          </cell>
          <cell r="JM121">
            <v>2048</v>
          </cell>
          <cell r="JN121">
            <v>2048</v>
          </cell>
          <cell r="JO121">
            <v>2048</v>
          </cell>
          <cell r="JP121">
            <v>2048</v>
          </cell>
          <cell r="JQ121">
            <v>2048</v>
          </cell>
          <cell r="JR121">
            <v>2048</v>
          </cell>
          <cell r="JS121">
            <v>2048</v>
          </cell>
          <cell r="JT121">
            <v>2049</v>
          </cell>
          <cell r="JU121">
            <v>2049</v>
          </cell>
          <cell r="JV121">
            <v>2049</v>
          </cell>
          <cell r="JW121">
            <v>2049</v>
          </cell>
          <cell r="JX121">
            <v>2049</v>
          </cell>
          <cell r="JY121">
            <v>2049</v>
          </cell>
          <cell r="JZ121">
            <v>2049</v>
          </cell>
          <cell r="KA121">
            <v>2049</v>
          </cell>
          <cell r="KB121">
            <v>2049</v>
          </cell>
          <cell r="KC121">
            <v>2049</v>
          </cell>
          <cell r="KD121">
            <v>2049</v>
          </cell>
          <cell r="KE121">
            <v>2049</v>
          </cell>
          <cell r="KF121">
            <v>2050</v>
          </cell>
          <cell r="KG121">
            <v>2050</v>
          </cell>
          <cell r="KH121">
            <v>2050</v>
          </cell>
          <cell r="KI121">
            <v>2050</v>
          </cell>
          <cell r="KJ121">
            <v>2050</v>
          </cell>
          <cell r="KK121">
            <v>2050</v>
          </cell>
          <cell r="KL121">
            <v>2050</v>
          </cell>
          <cell r="KM121">
            <v>2050</v>
          </cell>
          <cell r="KN121">
            <v>2050</v>
          </cell>
          <cell r="KO121">
            <v>2050</v>
          </cell>
          <cell r="KP121">
            <v>2050</v>
          </cell>
          <cell r="KQ121">
            <v>2050</v>
          </cell>
          <cell r="KR121">
            <v>2051</v>
          </cell>
          <cell r="KS121">
            <v>2051</v>
          </cell>
          <cell r="KT121">
            <v>2051</v>
          </cell>
          <cell r="KU121">
            <v>2051</v>
          </cell>
          <cell r="KV121">
            <v>2051</v>
          </cell>
          <cell r="KW121">
            <v>2051</v>
          </cell>
          <cell r="KX121">
            <v>2051</v>
          </cell>
          <cell r="KY121">
            <v>2051</v>
          </cell>
          <cell r="KZ121">
            <v>2051</v>
          </cell>
          <cell r="LA121">
            <v>2051</v>
          </cell>
          <cell r="LB121">
            <v>2051</v>
          </cell>
          <cell r="LC121">
            <v>2051</v>
          </cell>
          <cell r="LD121">
            <v>2052</v>
          </cell>
          <cell r="LE121">
            <v>2052</v>
          </cell>
          <cell r="LF121">
            <v>2052</v>
          </cell>
          <cell r="LG121">
            <v>2052</v>
          </cell>
          <cell r="LH121">
            <v>2052</v>
          </cell>
          <cell r="LI121">
            <v>2052</v>
          </cell>
          <cell r="LJ121">
            <v>2052</v>
          </cell>
          <cell r="LK121">
            <v>2052</v>
          </cell>
          <cell r="LL121">
            <v>2052</v>
          </cell>
          <cell r="LM121">
            <v>2052</v>
          </cell>
          <cell r="LN121">
            <v>2052</v>
          </cell>
          <cell r="LO121">
            <v>2052</v>
          </cell>
          <cell r="LP121">
            <v>2053</v>
          </cell>
          <cell r="LQ121">
            <v>2053</v>
          </cell>
          <cell r="LR121">
            <v>2053</v>
          </cell>
          <cell r="LS121">
            <v>2053</v>
          </cell>
          <cell r="LT121">
            <v>2053</v>
          </cell>
          <cell r="LU121">
            <v>2053</v>
          </cell>
          <cell r="LV121">
            <v>2053</v>
          </cell>
          <cell r="LW121">
            <v>2053</v>
          </cell>
          <cell r="LX121">
            <v>2053</v>
          </cell>
          <cell r="LY121">
            <v>2053</v>
          </cell>
          <cell r="LZ121">
            <v>2053</v>
          </cell>
          <cell r="MA121">
            <v>2053</v>
          </cell>
          <cell r="MB121">
            <v>2054</v>
          </cell>
          <cell r="MC121">
            <v>2054</v>
          </cell>
          <cell r="MD121">
            <v>2054</v>
          </cell>
          <cell r="ME121">
            <v>2054</v>
          </cell>
          <cell r="MF121">
            <v>2054</v>
          </cell>
          <cell r="MG121">
            <v>2054</v>
          </cell>
          <cell r="MH121">
            <v>2054</v>
          </cell>
          <cell r="MI121">
            <v>2054</v>
          </cell>
          <cell r="MJ121">
            <v>2054</v>
          </cell>
          <cell r="MK121">
            <v>2054</v>
          </cell>
          <cell r="ML121">
            <v>2054</v>
          </cell>
          <cell r="MM121">
            <v>2054</v>
          </cell>
          <cell r="MN121">
            <v>2055</v>
          </cell>
          <cell r="MO121">
            <v>2055</v>
          </cell>
          <cell r="MP121">
            <v>2055</v>
          </cell>
          <cell r="MQ121">
            <v>2055</v>
          </cell>
          <cell r="MR121">
            <v>2055</v>
          </cell>
          <cell r="MS121">
            <v>2055</v>
          </cell>
          <cell r="MT121">
            <v>2055</v>
          </cell>
          <cell r="MU121">
            <v>2055</v>
          </cell>
          <cell r="MV121">
            <v>2055</v>
          </cell>
          <cell r="MW121">
            <v>2055</v>
          </cell>
          <cell r="MX121">
            <v>2055</v>
          </cell>
          <cell r="MY121">
            <v>2055</v>
          </cell>
          <cell r="MZ121">
            <v>2056</v>
          </cell>
          <cell r="NA121">
            <v>2056</v>
          </cell>
          <cell r="NB121">
            <v>2056</v>
          </cell>
          <cell r="NC121">
            <v>2056</v>
          </cell>
          <cell r="ND121">
            <v>2056</v>
          </cell>
          <cell r="NE121">
            <v>2056</v>
          </cell>
          <cell r="NF121">
            <v>2056</v>
          </cell>
          <cell r="NG121">
            <v>2056</v>
          </cell>
          <cell r="NH121">
            <v>2056</v>
          </cell>
          <cell r="NI121">
            <v>2056</v>
          </cell>
          <cell r="NJ121">
            <v>2056</v>
          </cell>
          <cell r="NK121">
            <v>2056</v>
          </cell>
          <cell r="NL121">
            <v>2057</v>
          </cell>
          <cell r="NM121">
            <v>2057</v>
          </cell>
          <cell r="NN121">
            <v>2057</v>
          </cell>
          <cell r="NO121">
            <v>2057</v>
          </cell>
          <cell r="NP121">
            <v>2057</v>
          </cell>
          <cell r="NQ121">
            <v>2057</v>
          </cell>
          <cell r="NR121">
            <v>2057</v>
          </cell>
          <cell r="NS121">
            <v>2057</v>
          </cell>
          <cell r="NT121">
            <v>2057</v>
          </cell>
          <cell r="NU121">
            <v>2057</v>
          </cell>
          <cell r="NV121">
            <v>2057</v>
          </cell>
          <cell r="NW121">
            <v>2057</v>
          </cell>
          <cell r="NX121">
            <v>2058</v>
          </cell>
          <cell r="NY121">
            <v>2058</v>
          </cell>
          <cell r="NZ121">
            <v>2058</v>
          </cell>
          <cell r="OA121">
            <v>2058</v>
          </cell>
          <cell r="OB121">
            <v>2058</v>
          </cell>
          <cell r="OC121">
            <v>2058</v>
          </cell>
          <cell r="OD121">
            <v>2058</v>
          </cell>
          <cell r="OE121">
            <v>2058</v>
          </cell>
          <cell r="OF121">
            <v>2058</v>
          </cell>
          <cell r="OG121">
            <v>2058</v>
          </cell>
          <cell r="OH121">
            <v>2058</v>
          </cell>
          <cell r="OI121">
            <v>2058</v>
          </cell>
          <cell r="OJ121">
            <v>2059</v>
          </cell>
          <cell r="OK121">
            <v>2059</v>
          </cell>
          <cell r="OL121">
            <v>2059</v>
          </cell>
          <cell r="OM121">
            <v>2059</v>
          </cell>
          <cell r="ON121">
            <v>2059</v>
          </cell>
          <cell r="OO121">
            <v>2059</v>
          </cell>
          <cell r="OP121">
            <v>2059</v>
          </cell>
          <cell r="OQ121">
            <v>2059</v>
          </cell>
          <cell r="OR121">
            <v>2059</v>
          </cell>
          <cell r="OS121">
            <v>2059</v>
          </cell>
          <cell r="OT121">
            <v>2059</v>
          </cell>
          <cell r="OU121">
            <v>2059</v>
          </cell>
          <cell r="OV121">
            <v>2060</v>
          </cell>
          <cell r="OW121">
            <v>2060</v>
          </cell>
          <cell r="OX121">
            <v>2060</v>
          </cell>
          <cell r="OY121">
            <v>2060</v>
          </cell>
          <cell r="OZ121">
            <v>2060</v>
          </cell>
          <cell r="PA121">
            <v>2060</v>
          </cell>
          <cell r="PB121">
            <v>2060</v>
          </cell>
          <cell r="PC121">
            <v>2060</v>
          </cell>
          <cell r="PD121">
            <v>2060</v>
          </cell>
          <cell r="PE121">
            <v>2060</v>
          </cell>
          <cell r="PF121">
            <v>2060</v>
          </cell>
          <cell r="PG121">
            <v>2060</v>
          </cell>
          <cell r="PH121">
            <v>2061</v>
          </cell>
          <cell r="PI121">
            <v>2061</v>
          </cell>
          <cell r="PJ121">
            <v>2061</v>
          </cell>
          <cell r="PK121">
            <v>2061</v>
          </cell>
          <cell r="PL121">
            <v>2061</v>
          </cell>
          <cell r="PM121">
            <v>2061</v>
          </cell>
        </row>
        <row r="143">
          <cell r="C143" t="str">
            <v>Year: Operational</v>
          </cell>
          <cell r="D143" t="str">
            <v>Num#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1</v>
          </cell>
          <cell r="AR143">
            <v>1</v>
          </cell>
          <cell r="AS143">
            <v>1</v>
          </cell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1</v>
          </cell>
          <cell r="AY143">
            <v>1</v>
          </cell>
          <cell r="AZ143">
            <v>1</v>
          </cell>
          <cell r="BA143">
            <v>1</v>
          </cell>
          <cell r="BB143">
            <v>1</v>
          </cell>
          <cell r="BC143">
            <v>2</v>
          </cell>
          <cell r="BD143">
            <v>2</v>
          </cell>
          <cell r="BE143">
            <v>2</v>
          </cell>
          <cell r="BF143">
            <v>2</v>
          </cell>
          <cell r="BG143">
            <v>2</v>
          </cell>
          <cell r="BH143">
            <v>2</v>
          </cell>
          <cell r="BI143">
            <v>2</v>
          </cell>
          <cell r="BJ143">
            <v>2</v>
          </cell>
          <cell r="BK143">
            <v>2</v>
          </cell>
          <cell r="BL143">
            <v>2</v>
          </cell>
          <cell r="BM143">
            <v>2</v>
          </cell>
          <cell r="BN143">
            <v>2</v>
          </cell>
          <cell r="BO143">
            <v>3</v>
          </cell>
          <cell r="BP143">
            <v>3</v>
          </cell>
          <cell r="BQ143">
            <v>3</v>
          </cell>
          <cell r="BR143">
            <v>3</v>
          </cell>
          <cell r="BS143">
            <v>3</v>
          </cell>
          <cell r="BT143">
            <v>3</v>
          </cell>
          <cell r="BU143">
            <v>3</v>
          </cell>
          <cell r="BV143">
            <v>3</v>
          </cell>
          <cell r="BW143">
            <v>3</v>
          </cell>
          <cell r="BX143">
            <v>3</v>
          </cell>
          <cell r="BY143">
            <v>3</v>
          </cell>
          <cell r="BZ143">
            <v>3</v>
          </cell>
          <cell r="CA143">
            <v>4</v>
          </cell>
          <cell r="CB143">
            <v>4</v>
          </cell>
          <cell r="CC143">
            <v>4</v>
          </cell>
          <cell r="CD143">
            <v>4</v>
          </cell>
          <cell r="CE143">
            <v>4</v>
          </cell>
          <cell r="CF143">
            <v>4</v>
          </cell>
          <cell r="CG143">
            <v>4</v>
          </cell>
          <cell r="CH143">
            <v>4</v>
          </cell>
          <cell r="CI143">
            <v>4</v>
          </cell>
          <cell r="CJ143">
            <v>4</v>
          </cell>
          <cell r="CK143">
            <v>4</v>
          </cell>
          <cell r="CL143">
            <v>4</v>
          </cell>
          <cell r="CM143">
            <v>5</v>
          </cell>
          <cell r="CN143">
            <v>5</v>
          </cell>
          <cell r="CO143">
            <v>5</v>
          </cell>
          <cell r="CP143">
            <v>5</v>
          </cell>
          <cell r="CQ143">
            <v>5</v>
          </cell>
          <cell r="CR143">
            <v>5</v>
          </cell>
          <cell r="CS143">
            <v>5</v>
          </cell>
          <cell r="CT143">
            <v>5</v>
          </cell>
          <cell r="CU143">
            <v>5</v>
          </cell>
          <cell r="CV143">
            <v>5</v>
          </cell>
          <cell r="CW143">
            <v>5</v>
          </cell>
          <cell r="CX143">
            <v>5</v>
          </cell>
          <cell r="CY143">
            <v>6</v>
          </cell>
          <cell r="CZ143">
            <v>6</v>
          </cell>
          <cell r="DA143">
            <v>6</v>
          </cell>
          <cell r="DB143">
            <v>6</v>
          </cell>
          <cell r="DC143">
            <v>6</v>
          </cell>
          <cell r="DD143">
            <v>6</v>
          </cell>
          <cell r="DE143">
            <v>6</v>
          </cell>
          <cell r="DF143">
            <v>6</v>
          </cell>
          <cell r="DG143">
            <v>6</v>
          </cell>
          <cell r="DH143">
            <v>6</v>
          </cell>
          <cell r="DI143">
            <v>6</v>
          </cell>
          <cell r="DJ143">
            <v>6</v>
          </cell>
          <cell r="DK143">
            <v>7</v>
          </cell>
          <cell r="DL143">
            <v>7</v>
          </cell>
          <cell r="DM143">
            <v>7</v>
          </cell>
          <cell r="DN143">
            <v>7</v>
          </cell>
          <cell r="DO143">
            <v>7</v>
          </cell>
          <cell r="DP143">
            <v>7</v>
          </cell>
          <cell r="DQ143">
            <v>7</v>
          </cell>
          <cell r="DR143">
            <v>7</v>
          </cell>
          <cell r="DS143">
            <v>7</v>
          </cell>
          <cell r="DT143">
            <v>7</v>
          </cell>
          <cell r="DU143">
            <v>7</v>
          </cell>
          <cell r="DV143">
            <v>7</v>
          </cell>
          <cell r="DW143">
            <v>8</v>
          </cell>
          <cell r="DX143">
            <v>8</v>
          </cell>
          <cell r="DY143">
            <v>8</v>
          </cell>
          <cell r="DZ143">
            <v>8</v>
          </cell>
          <cell r="EA143">
            <v>8</v>
          </cell>
          <cell r="EB143">
            <v>8</v>
          </cell>
          <cell r="EC143">
            <v>8</v>
          </cell>
          <cell r="ED143">
            <v>8</v>
          </cell>
          <cell r="EE143">
            <v>8</v>
          </cell>
          <cell r="EF143">
            <v>8</v>
          </cell>
          <cell r="EG143">
            <v>8</v>
          </cell>
          <cell r="EH143">
            <v>8</v>
          </cell>
          <cell r="EI143">
            <v>9</v>
          </cell>
          <cell r="EJ143">
            <v>9</v>
          </cell>
          <cell r="EK143">
            <v>9</v>
          </cell>
          <cell r="EL143">
            <v>9</v>
          </cell>
          <cell r="EM143">
            <v>9</v>
          </cell>
          <cell r="EN143">
            <v>9</v>
          </cell>
          <cell r="EO143">
            <v>9</v>
          </cell>
          <cell r="EP143">
            <v>9</v>
          </cell>
          <cell r="EQ143">
            <v>9</v>
          </cell>
          <cell r="ER143">
            <v>9</v>
          </cell>
          <cell r="ES143">
            <v>9</v>
          </cell>
          <cell r="ET143">
            <v>9</v>
          </cell>
          <cell r="EU143">
            <v>10</v>
          </cell>
          <cell r="EV143">
            <v>10</v>
          </cell>
          <cell r="EW143">
            <v>10</v>
          </cell>
          <cell r="EX143">
            <v>10</v>
          </cell>
          <cell r="EY143">
            <v>10</v>
          </cell>
          <cell r="EZ143">
            <v>10</v>
          </cell>
          <cell r="FA143">
            <v>10</v>
          </cell>
          <cell r="FB143">
            <v>10</v>
          </cell>
          <cell r="FC143">
            <v>10</v>
          </cell>
          <cell r="FD143">
            <v>10</v>
          </cell>
          <cell r="FE143">
            <v>10</v>
          </cell>
          <cell r="FF143">
            <v>10</v>
          </cell>
          <cell r="FG143">
            <v>11</v>
          </cell>
          <cell r="FH143">
            <v>11</v>
          </cell>
          <cell r="FI143">
            <v>11</v>
          </cell>
          <cell r="FJ143">
            <v>11</v>
          </cell>
          <cell r="FK143">
            <v>11</v>
          </cell>
          <cell r="FL143">
            <v>11</v>
          </cell>
          <cell r="FM143">
            <v>11</v>
          </cell>
          <cell r="FN143">
            <v>11</v>
          </cell>
          <cell r="FO143">
            <v>11</v>
          </cell>
          <cell r="FP143">
            <v>11</v>
          </cell>
          <cell r="FQ143">
            <v>11</v>
          </cell>
          <cell r="FR143">
            <v>11</v>
          </cell>
          <cell r="FS143">
            <v>12</v>
          </cell>
          <cell r="FT143">
            <v>12</v>
          </cell>
          <cell r="FU143">
            <v>12</v>
          </cell>
          <cell r="FV143">
            <v>12</v>
          </cell>
          <cell r="FW143">
            <v>12</v>
          </cell>
          <cell r="FX143">
            <v>12</v>
          </cell>
          <cell r="FY143">
            <v>12</v>
          </cell>
          <cell r="FZ143">
            <v>12</v>
          </cell>
          <cell r="GA143">
            <v>12</v>
          </cell>
          <cell r="GB143">
            <v>12</v>
          </cell>
          <cell r="GC143">
            <v>12</v>
          </cell>
          <cell r="GD143">
            <v>12</v>
          </cell>
          <cell r="GE143">
            <v>13</v>
          </cell>
          <cell r="GF143">
            <v>13</v>
          </cell>
          <cell r="GG143">
            <v>13</v>
          </cell>
          <cell r="GH143">
            <v>13</v>
          </cell>
          <cell r="GI143">
            <v>13</v>
          </cell>
          <cell r="GJ143">
            <v>13</v>
          </cell>
          <cell r="GK143">
            <v>13</v>
          </cell>
          <cell r="GL143">
            <v>13</v>
          </cell>
          <cell r="GM143">
            <v>13</v>
          </cell>
          <cell r="GN143">
            <v>13</v>
          </cell>
          <cell r="GO143">
            <v>13</v>
          </cell>
          <cell r="GP143">
            <v>13</v>
          </cell>
          <cell r="GQ143">
            <v>14</v>
          </cell>
          <cell r="GR143">
            <v>14</v>
          </cell>
          <cell r="GS143">
            <v>14</v>
          </cell>
          <cell r="GT143">
            <v>14</v>
          </cell>
          <cell r="GU143">
            <v>14</v>
          </cell>
          <cell r="GV143">
            <v>14</v>
          </cell>
          <cell r="GW143">
            <v>14</v>
          </cell>
          <cell r="GX143">
            <v>14</v>
          </cell>
          <cell r="GY143">
            <v>14</v>
          </cell>
          <cell r="GZ143">
            <v>14</v>
          </cell>
          <cell r="HA143">
            <v>14</v>
          </cell>
          <cell r="HB143">
            <v>14</v>
          </cell>
          <cell r="HC143">
            <v>15</v>
          </cell>
          <cell r="HD143">
            <v>15</v>
          </cell>
          <cell r="HE143">
            <v>15</v>
          </cell>
          <cell r="HF143">
            <v>15</v>
          </cell>
          <cell r="HG143">
            <v>15</v>
          </cell>
          <cell r="HH143">
            <v>15</v>
          </cell>
          <cell r="HI143">
            <v>15</v>
          </cell>
          <cell r="HJ143">
            <v>15</v>
          </cell>
          <cell r="HK143">
            <v>15</v>
          </cell>
          <cell r="HL143">
            <v>15</v>
          </cell>
          <cell r="HM143">
            <v>15</v>
          </cell>
          <cell r="HN143">
            <v>15</v>
          </cell>
          <cell r="HO143">
            <v>16</v>
          </cell>
          <cell r="HP143">
            <v>16</v>
          </cell>
          <cell r="HQ143">
            <v>16</v>
          </cell>
          <cell r="HR143">
            <v>16</v>
          </cell>
          <cell r="HS143">
            <v>16</v>
          </cell>
          <cell r="HT143">
            <v>16</v>
          </cell>
          <cell r="HU143">
            <v>16</v>
          </cell>
          <cell r="HV143">
            <v>16</v>
          </cell>
          <cell r="HW143">
            <v>16</v>
          </cell>
          <cell r="HX143">
            <v>16</v>
          </cell>
          <cell r="HY143">
            <v>16</v>
          </cell>
          <cell r="HZ143">
            <v>16</v>
          </cell>
          <cell r="IA143">
            <v>17</v>
          </cell>
          <cell r="IB143">
            <v>17</v>
          </cell>
          <cell r="IC143">
            <v>17</v>
          </cell>
          <cell r="ID143">
            <v>17</v>
          </cell>
          <cell r="IE143">
            <v>17</v>
          </cell>
          <cell r="IF143">
            <v>17</v>
          </cell>
          <cell r="IG143">
            <v>17</v>
          </cell>
          <cell r="IH143">
            <v>17</v>
          </cell>
          <cell r="II143">
            <v>17</v>
          </cell>
          <cell r="IJ143">
            <v>17</v>
          </cell>
          <cell r="IK143">
            <v>17</v>
          </cell>
          <cell r="IL143">
            <v>17</v>
          </cell>
          <cell r="IM143">
            <v>18</v>
          </cell>
          <cell r="IN143">
            <v>18</v>
          </cell>
          <cell r="IO143">
            <v>18</v>
          </cell>
          <cell r="IP143">
            <v>18</v>
          </cell>
          <cell r="IQ143">
            <v>18</v>
          </cell>
          <cell r="IR143">
            <v>18</v>
          </cell>
          <cell r="IS143">
            <v>18</v>
          </cell>
          <cell r="IT143">
            <v>18</v>
          </cell>
          <cell r="IU143">
            <v>18</v>
          </cell>
          <cell r="IV143">
            <v>18</v>
          </cell>
          <cell r="IW143">
            <v>18</v>
          </cell>
          <cell r="IX143">
            <v>18</v>
          </cell>
          <cell r="IY143">
            <v>19</v>
          </cell>
          <cell r="IZ143">
            <v>19</v>
          </cell>
          <cell r="JA143">
            <v>19</v>
          </cell>
          <cell r="JB143">
            <v>19</v>
          </cell>
          <cell r="JC143">
            <v>19</v>
          </cell>
          <cell r="JD143">
            <v>19</v>
          </cell>
          <cell r="JE143">
            <v>19</v>
          </cell>
          <cell r="JF143">
            <v>19</v>
          </cell>
          <cell r="JG143">
            <v>19</v>
          </cell>
          <cell r="JH143">
            <v>19</v>
          </cell>
          <cell r="JI143">
            <v>19</v>
          </cell>
          <cell r="JJ143">
            <v>19</v>
          </cell>
          <cell r="JK143">
            <v>20</v>
          </cell>
          <cell r="JL143">
            <v>20</v>
          </cell>
          <cell r="JM143">
            <v>20</v>
          </cell>
          <cell r="JN143">
            <v>20</v>
          </cell>
          <cell r="JO143">
            <v>20</v>
          </cell>
          <cell r="JP143">
            <v>20</v>
          </cell>
          <cell r="JQ143">
            <v>20</v>
          </cell>
          <cell r="JR143">
            <v>20</v>
          </cell>
          <cell r="JS143">
            <v>20</v>
          </cell>
          <cell r="JT143">
            <v>20</v>
          </cell>
          <cell r="JU143">
            <v>20</v>
          </cell>
          <cell r="JV143">
            <v>20</v>
          </cell>
          <cell r="JW143">
            <v>21</v>
          </cell>
          <cell r="JX143">
            <v>21</v>
          </cell>
          <cell r="JY143">
            <v>21</v>
          </cell>
          <cell r="JZ143">
            <v>21</v>
          </cell>
          <cell r="KA143">
            <v>21</v>
          </cell>
          <cell r="KB143">
            <v>21</v>
          </cell>
          <cell r="KC143">
            <v>21</v>
          </cell>
          <cell r="KD143">
            <v>21</v>
          </cell>
          <cell r="KE143">
            <v>21</v>
          </cell>
          <cell r="KF143">
            <v>21</v>
          </cell>
          <cell r="KG143">
            <v>21</v>
          </cell>
          <cell r="KH143">
            <v>21</v>
          </cell>
          <cell r="KI143">
            <v>22</v>
          </cell>
          <cell r="KJ143">
            <v>22</v>
          </cell>
          <cell r="KK143">
            <v>22</v>
          </cell>
          <cell r="KL143">
            <v>22</v>
          </cell>
          <cell r="KM143">
            <v>22</v>
          </cell>
          <cell r="KN143">
            <v>22</v>
          </cell>
          <cell r="KO143">
            <v>22</v>
          </cell>
          <cell r="KP143">
            <v>22</v>
          </cell>
          <cell r="KQ143">
            <v>22</v>
          </cell>
          <cell r="KR143">
            <v>22</v>
          </cell>
          <cell r="KS143">
            <v>22</v>
          </cell>
          <cell r="KT143">
            <v>22</v>
          </cell>
          <cell r="KU143">
            <v>23</v>
          </cell>
          <cell r="KV143">
            <v>23</v>
          </cell>
          <cell r="KW143">
            <v>23</v>
          </cell>
          <cell r="KX143">
            <v>23</v>
          </cell>
          <cell r="KY143">
            <v>23</v>
          </cell>
          <cell r="KZ143">
            <v>23</v>
          </cell>
          <cell r="LA143">
            <v>23</v>
          </cell>
          <cell r="LB143">
            <v>23</v>
          </cell>
          <cell r="LC143">
            <v>23</v>
          </cell>
          <cell r="LD143">
            <v>23</v>
          </cell>
          <cell r="LE143">
            <v>23</v>
          </cell>
          <cell r="LF143">
            <v>23</v>
          </cell>
          <cell r="LG143">
            <v>24</v>
          </cell>
          <cell r="LH143">
            <v>24</v>
          </cell>
          <cell r="LI143">
            <v>24</v>
          </cell>
          <cell r="LJ143">
            <v>24</v>
          </cell>
          <cell r="LK143">
            <v>24</v>
          </cell>
          <cell r="LL143">
            <v>24</v>
          </cell>
          <cell r="LM143">
            <v>24</v>
          </cell>
          <cell r="LN143">
            <v>24</v>
          </cell>
          <cell r="LO143">
            <v>24</v>
          </cell>
          <cell r="LP143">
            <v>24</v>
          </cell>
          <cell r="LQ143">
            <v>24</v>
          </cell>
          <cell r="LR143">
            <v>24</v>
          </cell>
          <cell r="LS143">
            <v>25</v>
          </cell>
          <cell r="LT143">
            <v>25</v>
          </cell>
          <cell r="LU143">
            <v>25</v>
          </cell>
          <cell r="LV143">
            <v>25</v>
          </cell>
          <cell r="LW143">
            <v>25</v>
          </cell>
          <cell r="LX143">
            <v>25</v>
          </cell>
          <cell r="LY143">
            <v>25</v>
          </cell>
          <cell r="LZ143">
            <v>25</v>
          </cell>
          <cell r="MA143">
            <v>25</v>
          </cell>
          <cell r="MB143">
            <v>25</v>
          </cell>
          <cell r="MC143">
            <v>25</v>
          </cell>
          <cell r="MD143">
            <v>25</v>
          </cell>
          <cell r="ME143">
            <v>0</v>
          </cell>
          <cell r="MF143">
            <v>0</v>
          </cell>
          <cell r="MG143">
            <v>0</v>
          </cell>
          <cell r="MH143">
            <v>0</v>
          </cell>
          <cell r="MI143">
            <v>0</v>
          </cell>
          <cell r="MJ143">
            <v>0</v>
          </cell>
          <cell r="MK143">
            <v>0</v>
          </cell>
          <cell r="ML143">
            <v>0</v>
          </cell>
          <cell r="MM143">
            <v>0</v>
          </cell>
          <cell r="MN143">
            <v>0</v>
          </cell>
          <cell r="MO143">
            <v>0</v>
          </cell>
          <cell r="MP143">
            <v>0</v>
          </cell>
          <cell r="MQ143">
            <v>0</v>
          </cell>
          <cell r="MR143">
            <v>0</v>
          </cell>
          <cell r="MS143">
            <v>0</v>
          </cell>
          <cell r="MT143">
            <v>0</v>
          </cell>
          <cell r="MU143">
            <v>0</v>
          </cell>
          <cell r="MV143">
            <v>0</v>
          </cell>
          <cell r="MW143">
            <v>0</v>
          </cell>
          <cell r="MX143">
            <v>0</v>
          </cell>
          <cell r="MY143">
            <v>0</v>
          </cell>
          <cell r="MZ143">
            <v>0</v>
          </cell>
          <cell r="NA143">
            <v>0</v>
          </cell>
          <cell r="NB143">
            <v>0</v>
          </cell>
          <cell r="NC143">
            <v>0</v>
          </cell>
          <cell r="ND143">
            <v>0</v>
          </cell>
          <cell r="NE143">
            <v>0</v>
          </cell>
          <cell r="NF143">
            <v>0</v>
          </cell>
          <cell r="NG143">
            <v>0</v>
          </cell>
          <cell r="NH143">
            <v>0</v>
          </cell>
          <cell r="NI143">
            <v>0</v>
          </cell>
          <cell r="NJ143">
            <v>0</v>
          </cell>
          <cell r="NK143">
            <v>0</v>
          </cell>
          <cell r="NL143">
            <v>0</v>
          </cell>
          <cell r="NM143">
            <v>0</v>
          </cell>
          <cell r="NN143">
            <v>0</v>
          </cell>
          <cell r="NO143">
            <v>0</v>
          </cell>
          <cell r="NP143">
            <v>0</v>
          </cell>
          <cell r="NQ143">
            <v>0</v>
          </cell>
          <cell r="NR143">
            <v>0</v>
          </cell>
          <cell r="NS143">
            <v>0</v>
          </cell>
          <cell r="NT143">
            <v>0</v>
          </cell>
          <cell r="NU143">
            <v>0</v>
          </cell>
          <cell r="NV143">
            <v>0</v>
          </cell>
          <cell r="NW143">
            <v>0</v>
          </cell>
          <cell r="NX143">
            <v>0</v>
          </cell>
          <cell r="NY143">
            <v>0</v>
          </cell>
          <cell r="NZ143">
            <v>0</v>
          </cell>
          <cell r="OA143">
            <v>0</v>
          </cell>
          <cell r="OB143">
            <v>0</v>
          </cell>
          <cell r="OC143">
            <v>0</v>
          </cell>
          <cell r="OD143">
            <v>0</v>
          </cell>
          <cell r="OE143">
            <v>0</v>
          </cell>
          <cell r="OF143">
            <v>0</v>
          </cell>
          <cell r="OG143">
            <v>0</v>
          </cell>
          <cell r="OH143">
            <v>0</v>
          </cell>
          <cell r="OI143">
            <v>0</v>
          </cell>
          <cell r="OJ143">
            <v>0</v>
          </cell>
          <cell r="OK143">
            <v>0</v>
          </cell>
          <cell r="OL143">
            <v>0</v>
          </cell>
          <cell r="OM143">
            <v>0</v>
          </cell>
          <cell r="ON143">
            <v>0</v>
          </cell>
          <cell r="OO143">
            <v>0</v>
          </cell>
          <cell r="OP143">
            <v>0</v>
          </cell>
          <cell r="OQ143">
            <v>0</v>
          </cell>
          <cell r="OR143">
            <v>0</v>
          </cell>
          <cell r="OS143">
            <v>0</v>
          </cell>
          <cell r="OT143">
            <v>0</v>
          </cell>
          <cell r="OU143">
            <v>0</v>
          </cell>
          <cell r="OV143">
            <v>0</v>
          </cell>
          <cell r="OW143">
            <v>0</v>
          </cell>
          <cell r="OX143">
            <v>0</v>
          </cell>
          <cell r="OY143">
            <v>0</v>
          </cell>
          <cell r="OZ143">
            <v>0</v>
          </cell>
          <cell r="PA143">
            <v>0</v>
          </cell>
          <cell r="PB143">
            <v>0</v>
          </cell>
          <cell r="PC143">
            <v>0</v>
          </cell>
          <cell r="PD143">
            <v>0</v>
          </cell>
          <cell r="PE143">
            <v>0</v>
          </cell>
          <cell r="PF143">
            <v>0</v>
          </cell>
          <cell r="PG143">
            <v>0</v>
          </cell>
          <cell r="PH143">
            <v>0</v>
          </cell>
          <cell r="PI143">
            <v>0</v>
          </cell>
          <cell r="PJ143">
            <v>0</v>
          </cell>
          <cell r="PK143">
            <v>0</v>
          </cell>
          <cell r="PL143">
            <v>0</v>
          </cell>
          <cell r="PM143">
            <v>0</v>
          </cell>
        </row>
      </sheetData>
      <sheetData sheetId="17"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  <cell r="GK74">
            <v>0</v>
          </cell>
          <cell r="GL74">
            <v>0</v>
          </cell>
          <cell r="GM74">
            <v>0</v>
          </cell>
          <cell r="GN74">
            <v>0</v>
          </cell>
          <cell r="GO74">
            <v>0</v>
          </cell>
          <cell r="GP74">
            <v>0</v>
          </cell>
          <cell r="GQ74">
            <v>0</v>
          </cell>
          <cell r="GR74">
            <v>0</v>
          </cell>
          <cell r="GS74">
            <v>0</v>
          </cell>
          <cell r="GT74">
            <v>0</v>
          </cell>
          <cell r="GU74">
            <v>0</v>
          </cell>
          <cell r="GV74">
            <v>0</v>
          </cell>
          <cell r="GW74">
            <v>0</v>
          </cell>
          <cell r="GX74">
            <v>0</v>
          </cell>
          <cell r="GY74">
            <v>0</v>
          </cell>
          <cell r="GZ74">
            <v>0</v>
          </cell>
          <cell r="HA74">
            <v>0</v>
          </cell>
          <cell r="HB74">
            <v>0</v>
          </cell>
          <cell r="HC74">
            <v>0</v>
          </cell>
          <cell r="HD74">
            <v>0</v>
          </cell>
          <cell r="HE74">
            <v>0</v>
          </cell>
          <cell r="HF74">
            <v>0</v>
          </cell>
          <cell r="HG74">
            <v>0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M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  <cell r="IA74">
            <v>0</v>
          </cell>
          <cell r="I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  <cell r="IJ74">
            <v>0</v>
          </cell>
          <cell r="IK74">
            <v>0</v>
          </cell>
          <cell r="IL74">
            <v>0</v>
          </cell>
          <cell r="IM74">
            <v>0</v>
          </cell>
          <cell r="IN74">
            <v>0</v>
          </cell>
          <cell r="IO74">
            <v>0</v>
          </cell>
          <cell r="IP74">
            <v>0</v>
          </cell>
          <cell r="IQ74">
            <v>0</v>
          </cell>
          <cell r="IR74">
            <v>0</v>
          </cell>
          <cell r="IS74">
            <v>0</v>
          </cell>
          <cell r="IT74">
            <v>0</v>
          </cell>
          <cell r="IU74">
            <v>0</v>
          </cell>
          <cell r="IV74">
            <v>0</v>
          </cell>
          <cell r="IW74">
            <v>0</v>
          </cell>
          <cell r="IX74">
            <v>0</v>
          </cell>
          <cell r="IY74">
            <v>0</v>
          </cell>
          <cell r="IZ74">
            <v>0</v>
          </cell>
          <cell r="JA74">
            <v>0</v>
          </cell>
          <cell r="JB74">
            <v>0</v>
          </cell>
          <cell r="JC74">
            <v>0</v>
          </cell>
          <cell r="JD74">
            <v>0</v>
          </cell>
          <cell r="JE74">
            <v>0</v>
          </cell>
          <cell r="JF74">
            <v>0</v>
          </cell>
          <cell r="JG74">
            <v>0</v>
          </cell>
          <cell r="JH74">
            <v>0</v>
          </cell>
          <cell r="JI74">
            <v>0</v>
          </cell>
          <cell r="JJ74">
            <v>0</v>
          </cell>
          <cell r="JK74">
            <v>0</v>
          </cell>
          <cell r="JL74">
            <v>0</v>
          </cell>
          <cell r="JM74">
            <v>0</v>
          </cell>
          <cell r="JN74">
            <v>0</v>
          </cell>
          <cell r="JO74">
            <v>0</v>
          </cell>
          <cell r="JP74">
            <v>0</v>
          </cell>
          <cell r="JQ74">
            <v>0</v>
          </cell>
          <cell r="JR74">
            <v>0</v>
          </cell>
          <cell r="JS74">
            <v>0</v>
          </cell>
          <cell r="JT74">
            <v>0</v>
          </cell>
          <cell r="JU74">
            <v>0</v>
          </cell>
          <cell r="JV74">
            <v>0</v>
          </cell>
          <cell r="JW74">
            <v>0</v>
          </cell>
          <cell r="JX74">
            <v>0</v>
          </cell>
          <cell r="JY74">
            <v>0</v>
          </cell>
          <cell r="JZ74">
            <v>0</v>
          </cell>
          <cell r="KA74">
            <v>0</v>
          </cell>
          <cell r="KB74">
            <v>0</v>
          </cell>
          <cell r="KC74">
            <v>0</v>
          </cell>
          <cell r="KD74">
            <v>0</v>
          </cell>
          <cell r="KE74">
            <v>0</v>
          </cell>
          <cell r="KF74">
            <v>0</v>
          </cell>
          <cell r="KG74">
            <v>0</v>
          </cell>
          <cell r="KH74">
            <v>0</v>
          </cell>
          <cell r="KI74">
            <v>0</v>
          </cell>
          <cell r="KJ74">
            <v>0</v>
          </cell>
          <cell r="KK74">
            <v>0</v>
          </cell>
          <cell r="KL74">
            <v>0</v>
          </cell>
          <cell r="KM74">
            <v>0</v>
          </cell>
          <cell r="KN74">
            <v>0</v>
          </cell>
          <cell r="KO74">
            <v>0</v>
          </cell>
          <cell r="KP74">
            <v>0</v>
          </cell>
          <cell r="KQ74">
            <v>0</v>
          </cell>
          <cell r="KR74">
            <v>0</v>
          </cell>
          <cell r="KS74">
            <v>0</v>
          </cell>
          <cell r="KT74">
            <v>0</v>
          </cell>
          <cell r="KU74">
            <v>0</v>
          </cell>
          <cell r="KV74">
            <v>0</v>
          </cell>
          <cell r="KW74">
            <v>0</v>
          </cell>
          <cell r="KX74">
            <v>0</v>
          </cell>
          <cell r="KY74">
            <v>0</v>
          </cell>
          <cell r="KZ74">
            <v>0</v>
          </cell>
          <cell r="LA74">
            <v>0</v>
          </cell>
          <cell r="LB74">
            <v>0</v>
          </cell>
          <cell r="LC74">
            <v>0</v>
          </cell>
          <cell r="LD74">
            <v>0</v>
          </cell>
          <cell r="LE74">
            <v>0</v>
          </cell>
          <cell r="LF74">
            <v>0</v>
          </cell>
          <cell r="LG74">
            <v>0</v>
          </cell>
          <cell r="LH74">
            <v>0</v>
          </cell>
          <cell r="LI74">
            <v>0</v>
          </cell>
          <cell r="LJ74">
            <v>0</v>
          </cell>
          <cell r="LK74">
            <v>0</v>
          </cell>
          <cell r="LL74">
            <v>0</v>
          </cell>
          <cell r="LM74">
            <v>0</v>
          </cell>
          <cell r="LN74">
            <v>0</v>
          </cell>
          <cell r="LO74">
            <v>0</v>
          </cell>
          <cell r="LP74">
            <v>0</v>
          </cell>
          <cell r="LQ74">
            <v>0</v>
          </cell>
          <cell r="LR74">
            <v>0</v>
          </cell>
          <cell r="LS74">
            <v>0</v>
          </cell>
          <cell r="LT74">
            <v>0</v>
          </cell>
          <cell r="LU74">
            <v>0</v>
          </cell>
          <cell r="LV74">
            <v>0</v>
          </cell>
          <cell r="LW74">
            <v>0</v>
          </cell>
          <cell r="LX74">
            <v>0</v>
          </cell>
          <cell r="LY74">
            <v>0</v>
          </cell>
          <cell r="LZ74">
            <v>0</v>
          </cell>
          <cell r="MA74">
            <v>0</v>
          </cell>
          <cell r="MB74">
            <v>0</v>
          </cell>
          <cell r="MC74">
            <v>0</v>
          </cell>
          <cell r="MD74">
            <v>0</v>
          </cell>
          <cell r="ME74">
            <v>0</v>
          </cell>
          <cell r="MF74">
            <v>0</v>
          </cell>
          <cell r="MG74">
            <v>0</v>
          </cell>
          <cell r="MH74">
            <v>0</v>
          </cell>
          <cell r="MI74">
            <v>0</v>
          </cell>
          <cell r="MJ74">
            <v>0</v>
          </cell>
          <cell r="MK74">
            <v>0</v>
          </cell>
          <cell r="ML74">
            <v>0</v>
          </cell>
          <cell r="MM74">
            <v>0</v>
          </cell>
          <cell r="MN74">
            <v>0</v>
          </cell>
          <cell r="MO74">
            <v>0</v>
          </cell>
          <cell r="MP74">
            <v>0</v>
          </cell>
          <cell r="MQ74">
            <v>0</v>
          </cell>
          <cell r="MR74">
            <v>0</v>
          </cell>
          <cell r="MS74">
            <v>0</v>
          </cell>
          <cell r="MT74">
            <v>0</v>
          </cell>
          <cell r="MU74">
            <v>0</v>
          </cell>
          <cell r="MV74">
            <v>0</v>
          </cell>
          <cell r="MW74">
            <v>0</v>
          </cell>
          <cell r="MX74">
            <v>0</v>
          </cell>
          <cell r="MY74">
            <v>0</v>
          </cell>
          <cell r="MZ74">
            <v>0</v>
          </cell>
          <cell r="NA74">
            <v>0</v>
          </cell>
          <cell r="NB74">
            <v>0</v>
          </cell>
          <cell r="NC74">
            <v>0</v>
          </cell>
          <cell r="ND74">
            <v>0</v>
          </cell>
          <cell r="NE74">
            <v>0</v>
          </cell>
          <cell r="NF74">
            <v>0</v>
          </cell>
          <cell r="NG74">
            <v>0</v>
          </cell>
          <cell r="NH74">
            <v>0</v>
          </cell>
          <cell r="NI74">
            <v>0</v>
          </cell>
          <cell r="NJ74">
            <v>0</v>
          </cell>
          <cell r="NK74">
            <v>0</v>
          </cell>
          <cell r="NL74">
            <v>0</v>
          </cell>
          <cell r="NM74">
            <v>0</v>
          </cell>
          <cell r="NN74">
            <v>0</v>
          </cell>
          <cell r="NO74">
            <v>0</v>
          </cell>
          <cell r="NP74">
            <v>0</v>
          </cell>
          <cell r="NQ74">
            <v>0</v>
          </cell>
          <cell r="NR74">
            <v>0</v>
          </cell>
          <cell r="NS74">
            <v>0</v>
          </cell>
          <cell r="NT74">
            <v>0</v>
          </cell>
          <cell r="NU74">
            <v>0</v>
          </cell>
          <cell r="NV74">
            <v>0</v>
          </cell>
          <cell r="NW74">
            <v>0</v>
          </cell>
          <cell r="NX74">
            <v>0</v>
          </cell>
          <cell r="NY74">
            <v>0</v>
          </cell>
          <cell r="NZ74">
            <v>0</v>
          </cell>
          <cell r="OA74">
            <v>0</v>
          </cell>
          <cell r="OB74">
            <v>0</v>
          </cell>
          <cell r="OC74">
            <v>0</v>
          </cell>
          <cell r="OD74">
            <v>0</v>
          </cell>
          <cell r="OE74">
            <v>0</v>
          </cell>
          <cell r="OF74">
            <v>0</v>
          </cell>
          <cell r="OG74">
            <v>0</v>
          </cell>
          <cell r="OH74">
            <v>0</v>
          </cell>
          <cell r="OI74">
            <v>0</v>
          </cell>
          <cell r="OJ74">
            <v>0</v>
          </cell>
          <cell r="OK74">
            <v>0</v>
          </cell>
          <cell r="OL74">
            <v>0</v>
          </cell>
          <cell r="OM74">
            <v>0</v>
          </cell>
          <cell r="ON74">
            <v>0</v>
          </cell>
          <cell r="OO74">
            <v>0</v>
          </cell>
          <cell r="OP74">
            <v>0</v>
          </cell>
          <cell r="OQ74">
            <v>0</v>
          </cell>
          <cell r="OR74">
            <v>0</v>
          </cell>
          <cell r="OS74">
            <v>0</v>
          </cell>
          <cell r="OT74">
            <v>0</v>
          </cell>
          <cell r="OU74">
            <v>0</v>
          </cell>
          <cell r="OV74">
            <v>0</v>
          </cell>
          <cell r="OW74">
            <v>0</v>
          </cell>
          <cell r="OX74">
            <v>0</v>
          </cell>
          <cell r="OY74">
            <v>0</v>
          </cell>
          <cell r="OZ74">
            <v>0</v>
          </cell>
          <cell r="PA74">
            <v>0</v>
          </cell>
          <cell r="PB74">
            <v>0</v>
          </cell>
          <cell r="PC74">
            <v>0</v>
          </cell>
          <cell r="PD74">
            <v>0</v>
          </cell>
          <cell r="PE74">
            <v>0</v>
          </cell>
          <cell r="PF74">
            <v>0</v>
          </cell>
          <cell r="PG74">
            <v>0</v>
          </cell>
          <cell r="PH74">
            <v>0</v>
          </cell>
          <cell r="PI74">
            <v>0</v>
          </cell>
          <cell r="PJ74">
            <v>0</v>
          </cell>
          <cell r="PK74">
            <v>0</v>
          </cell>
          <cell r="PL74">
            <v>0</v>
          </cell>
          <cell r="PM74">
            <v>0</v>
          </cell>
        </row>
        <row r="170"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1</v>
          </cell>
          <cell r="AT170">
            <v>0</v>
          </cell>
          <cell r="AU170">
            <v>0</v>
          </cell>
          <cell r="AV170">
            <v>1</v>
          </cell>
          <cell r="AW170">
            <v>0</v>
          </cell>
          <cell r="AX170">
            <v>0</v>
          </cell>
          <cell r="AY170">
            <v>1</v>
          </cell>
          <cell r="AZ170">
            <v>0</v>
          </cell>
          <cell r="BA170">
            <v>0</v>
          </cell>
          <cell r="BB170">
            <v>1</v>
          </cell>
          <cell r="BC170">
            <v>0</v>
          </cell>
          <cell r="BD170">
            <v>0</v>
          </cell>
          <cell r="BE170">
            <v>1</v>
          </cell>
          <cell r="BF170">
            <v>0</v>
          </cell>
          <cell r="BG170">
            <v>0</v>
          </cell>
          <cell r="BH170">
            <v>1</v>
          </cell>
          <cell r="BI170">
            <v>0</v>
          </cell>
          <cell r="BJ170">
            <v>0</v>
          </cell>
          <cell r="BK170">
            <v>1</v>
          </cell>
          <cell r="BL170">
            <v>0</v>
          </cell>
          <cell r="BM170">
            <v>0</v>
          </cell>
          <cell r="BN170">
            <v>1</v>
          </cell>
          <cell r="BO170">
            <v>0</v>
          </cell>
          <cell r="BP170">
            <v>0</v>
          </cell>
          <cell r="BQ170">
            <v>1</v>
          </cell>
          <cell r="BR170">
            <v>0</v>
          </cell>
          <cell r="BS170">
            <v>0</v>
          </cell>
          <cell r="BT170">
            <v>1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  <cell r="BY170">
            <v>0</v>
          </cell>
          <cell r="BZ170">
            <v>1</v>
          </cell>
          <cell r="CA170">
            <v>0</v>
          </cell>
          <cell r="CB170">
            <v>0</v>
          </cell>
          <cell r="CC170">
            <v>1</v>
          </cell>
          <cell r="CD170">
            <v>0</v>
          </cell>
          <cell r="CE170">
            <v>0</v>
          </cell>
          <cell r="CF170">
            <v>1</v>
          </cell>
          <cell r="CG170">
            <v>0</v>
          </cell>
          <cell r="CH170">
            <v>0</v>
          </cell>
          <cell r="CI170">
            <v>1</v>
          </cell>
          <cell r="CJ170">
            <v>0</v>
          </cell>
          <cell r="CK170">
            <v>0</v>
          </cell>
          <cell r="CL170">
            <v>1</v>
          </cell>
          <cell r="CM170">
            <v>0</v>
          </cell>
          <cell r="CN170">
            <v>0</v>
          </cell>
          <cell r="CO170">
            <v>1</v>
          </cell>
          <cell r="CP170">
            <v>0</v>
          </cell>
          <cell r="CQ170">
            <v>0</v>
          </cell>
          <cell r="CR170">
            <v>1</v>
          </cell>
          <cell r="CS170">
            <v>0</v>
          </cell>
          <cell r="CT170">
            <v>0</v>
          </cell>
          <cell r="CU170">
            <v>1</v>
          </cell>
          <cell r="CV170">
            <v>0</v>
          </cell>
          <cell r="CW170">
            <v>0</v>
          </cell>
          <cell r="CX170">
            <v>1</v>
          </cell>
          <cell r="CY170">
            <v>0</v>
          </cell>
          <cell r="CZ170">
            <v>0</v>
          </cell>
          <cell r="DA170">
            <v>1</v>
          </cell>
          <cell r="DB170">
            <v>0</v>
          </cell>
          <cell r="DC170">
            <v>0</v>
          </cell>
          <cell r="DD170">
            <v>1</v>
          </cell>
          <cell r="DE170">
            <v>0</v>
          </cell>
          <cell r="DF170">
            <v>0</v>
          </cell>
          <cell r="DG170">
            <v>1</v>
          </cell>
          <cell r="DH170">
            <v>0</v>
          </cell>
          <cell r="DI170">
            <v>0</v>
          </cell>
          <cell r="DJ170">
            <v>1</v>
          </cell>
          <cell r="DK170">
            <v>0</v>
          </cell>
          <cell r="DL170">
            <v>0</v>
          </cell>
          <cell r="DM170">
            <v>1</v>
          </cell>
          <cell r="DN170">
            <v>0</v>
          </cell>
          <cell r="DO170">
            <v>0</v>
          </cell>
          <cell r="DP170">
            <v>1</v>
          </cell>
          <cell r="DQ170">
            <v>0</v>
          </cell>
          <cell r="DR170">
            <v>0</v>
          </cell>
          <cell r="DS170">
            <v>1</v>
          </cell>
          <cell r="DT170">
            <v>0</v>
          </cell>
          <cell r="DU170">
            <v>0</v>
          </cell>
          <cell r="DV170">
            <v>1</v>
          </cell>
          <cell r="DW170">
            <v>0</v>
          </cell>
          <cell r="DX170">
            <v>0</v>
          </cell>
          <cell r="DY170">
            <v>1</v>
          </cell>
          <cell r="DZ170">
            <v>0</v>
          </cell>
          <cell r="EA170">
            <v>0</v>
          </cell>
          <cell r="EB170">
            <v>1</v>
          </cell>
          <cell r="EC170">
            <v>0</v>
          </cell>
          <cell r="ED170">
            <v>0</v>
          </cell>
          <cell r="EE170">
            <v>1</v>
          </cell>
          <cell r="EF170">
            <v>0</v>
          </cell>
          <cell r="EG170">
            <v>0</v>
          </cell>
          <cell r="EH170">
            <v>1</v>
          </cell>
          <cell r="EI170">
            <v>0</v>
          </cell>
          <cell r="EJ170">
            <v>0</v>
          </cell>
          <cell r="EK170">
            <v>1</v>
          </cell>
          <cell r="EL170">
            <v>0</v>
          </cell>
          <cell r="EM170">
            <v>0</v>
          </cell>
          <cell r="EN170">
            <v>1</v>
          </cell>
          <cell r="EO170">
            <v>0</v>
          </cell>
          <cell r="EP170">
            <v>0</v>
          </cell>
          <cell r="EQ170">
            <v>1</v>
          </cell>
          <cell r="ER170">
            <v>0</v>
          </cell>
          <cell r="ES170">
            <v>0</v>
          </cell>
          <cell r="ET170">
            <v>1</v>
          </cell>
          <cell r="EU170">
            <v>0</v>
          </cell>
          <cell r="EV170">
            <v>0</v>
          </cell>
          <cell r="EW170">
            <v>1</v>
          </cell>
          <cell r="EX170">
            <v>0</v>
          </cell>
          <cell r="EY170">
            <v>0</v>
          </cell>
          <cell r="EZ170">
            <v>1</v>
          </cell>
          <cell r="FA170">
            <v>0</v>
          </cell>
          <cell r="FB170">
            <v>0</v>
          </cell>
          <cell r="FC170">
            <v>1</v>
          </cell>
          <cell r="FD170">
            <v>0</v>
          </cell>
          <cell r="FE170">
            <v>0</v>
          </cell>
          <cell r="FF170">
            <v>1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  <cell r="IL170">
            <v>0</v>
          </cell>
          <cell r="IM170">
            <v>0</v>
          </cell>
          <cell r="IN170">
            <v>0</v>
          </cell>
          <cell r="IO170">
            <v>0</v>
          </cell>
          <cell r="IP170">
            <v>0</v>
          </cell>
          <cell r="IQ170">
            <v>0</v>
          </cell>
          <cell r="IR170">
            <v>0</v>
          </cell>
          <cell r="IS170">
            <v>0</v>
          </cell>
          <cell r="IT170">
            <v>0</v>
          </cell>
          <cell r="IU170">
            <v>0</v>
          </cell>
          <cell r="IV170">
            <v>0</v>
          </cell>
          <cell r="IW170">
            <v>0</v>
          </cell>
          <cell r="IX170">
            <v>0</v>
          </cell>
          <cell r="IY170">
            <v>0</v>
          </cell>
          <cell r="IZ170">
            <v>0</v>
          </cell>
          <cell r="JA170">
            <v>0</v>
          </cell>
          <cell r="JB170">
            <v>0</v>
          </cell>
          <cell r="JC170">
            <v>0</v>
          </cell>
          <cell r="JD170">
            <v>0</v>
          </cell>
          <cell r="JE170">
            <v>0</v>
          </cell>
          <cell r="JF170">
            <v>0</v>
          </cell>
          <cell r="JG170">
            <v>0</v>
          </cell>
          <cell r="JH170">
            <v>0</v>
          </cell>
          <cell r="JI170">
            <v>0</v>
          </cell>
          <cell r="JJ170">
            <v>0</v>
          </cell>
          <cell r="JK170">
            <v>0</v>
          </cell>
          <cell r="JL170">
            <v>0</v>
          </cell>
          <cell r="JM170">
            <v>0</v>
          </cell>
          <cell r="JN170">
            <v>0</v>
          </cell>
          <cell r="JO170">
            <v>0</v>
          </cell>
          <cell r="JP170">
            <v>0</v>
          </cell>
          <cell r="JQ170">
            <v>0</v>
          </cell>
          <cell r="JR170">
            <v>0</v>
          </cell>
          <cell r="JS170">
            <v>0</v>
          </cell>
          <cell r="JT170">
            <v>0</v>
          </cell>
          <cell r="JU170">
            <v>0</v>
          </cell>
          <cell r="JV170">
            <v>0</v>
          </cell>
          <cell r="JW170">
            <v>0</v>
          </cell>
          <cell r="JX170">
            <v>0</v>
          </cell>
          <cell r="JY170">
            <v>0</v>
          </cell>
          <cell r="JZ170">
            <v>0</v>
          </cell>
          <cell r="KA170">
            <v>0</v>
          </cell>
          <cell r="KB170">
            <v>0</v>
          </cell>
          <cell r="KC170">
            <v>0</v>
          </cell>
          <cell r="KD170">
            <v>0</v>
          </cell>
          <cell r="KE170">
            <v>0</v>
          </cell>
          <cell r="KF170">
            <v>0</v>
          </cell>
          <cell r="KG170">
            <v>0</v>
          </cell>
          <cell r="KH170">
            <v>0</v>
          </cell>
          <cell r="KI170">
            <v>0</v>
          </cell>
          <cell r="KJ170">
            <v>0</v>
          </cell>
          <cell r="KK170">
            <v>0</v>
          </cell>
          <cell r="KL170">
            <v>0</v>
          </cell>
          <cell r="KM170">
            <v>0</v>
          </cell>
          <cell r="KN170">
            <v>0</v>
          </cell>
          <cell r="KO170">
            <v>0</v>
          </cell>
          <cell r="KP170">
            <v>0</v>
          </cell>
          <cell r="KQ170">
            <v>0</v>
          </cell>
          <cell r="KR170">
            <v>0</v>
          </cell>
          <cell r="KS170">
            <v>0</v>
          </cell>
          <cell r="KT170">
            <v>0</v>
          </cell>
          <cell r="KU170">
            <v>0</v>
          </cell>
          <cell r="KV170">
            <v>0</v>
          </cell>
          <cell r="KW170">
            <v>0</v>
          </cell>
          <cell r="KX170">
            <v>0</v>
          </cell>
          <cell r="KY170">
            <v>0</v>
          </cell>
          <cell r="KZ170">
            <v>0</v>
          </cell>
          <cell r="LA170">
            <v>0</v>
          </cell>
          <cell r="LB170">
            <v>0</v>
          </cell>
          <cell r="LC170">
            <v>0</v>
          </cell>
          <cell r="LD170">
            <v>0</v>
          </cell>
          <cell r="LE170">
            <v>0</v>
          </cell>
          <cell r="LF170">
            <v>0</v>
          </cell>
          <cell r="LG170">
            <v>0</v>
          </cell>
          <cell r="LH170">
            <v>0</v>
          </cell>
          <cell r="LI170">
            <v>0</v>
          </cell>
          <cell r="LJ170">
            <v>0</v>
          </cell>
          <cell r="LK170">
            <v>0</v>
          </cell>
          <cell r="LL170">
            <v>0</v>
          </cell>
          <cell r="LM170">
            <v>0</v>
          </cell>
          <cell r="LN170">
            <v>0</v>
          </cell>
          <cell r="LO170">
            <v>0</v>
          </cell>
          <cell r="LP170">
            <v>0</v>
          </cell>
          <cell r="LQ170">
            <v>0</v>
          </cell>
          <cell r="LR170">
            <v>0</v>
          </cell>
          <cell r="LS170">
            <v>0</v>
          </cell>
          <cell r="LT170">
            <v>0</v>
          </cell>
          <cell r="LU170">
            <v>0</v>
          </cell>
          <cell r="LV170">
            <v>0</v>
          </cell>
          <cell r="LW170">
            <v>0</v>
          </cell>
          <cell r="LX170">
            <v>0</v>
          </cell>
          <cell r="LY170">
            <v>0</v>
          </cell>
          <cell r="LZ170">
            <v>0</v>
          </cell>
          <cell r="MA170">
            <v>0</v>
          </cell>
          <cell r="MB170">
            <v>0</v>
          </cell>
          <cell r="MC170">
            <v>0</v>
          </cell>
          <cell r="MD170">
            <v>0</v>
          </cell>
          <cell r="ME170">
            <v>0</v>
          </cell>
          <cell r="MF170">
            <v>0</v>
          </cell>
          <cell r="MG170">
            <v>0</v>
          </cell>
          <cell r="MH170">
            <v>0</v>
          </cell>
          <cell r="MI170">
            <v>0</v>
          </cell>
          <cell r="MJ170">
            <v>0</v>
          </cell>
          <cell r="MK170">
            <v>0</v>
          </cell>
          <cell r="ML170">
            <v>0</v>
          </cell>
          <cell r="MM170">
            <v>0</v>
          </cell>
          <cell r="MN170">
            <v>0</v>
          </cell>
          <cell r="MO170">
            <v>0</v>
          </cell>
          <cell r="MP170">
            <v>0</v>
          </cell>
          <cell r="MQ170">
            <v>0</v>
          </cell>
          <cell r="MR170">
            <v>0</v>
          </cell>
          <cell r="MS170">
            <v>0</v>
          </cell>
          <cell r="MT170">
            <v>0</v>
          </cell>
          <cell r="MU170">
            <v>0</v>
          </cell>
          <cell r="MV170">
            <v>0</v>
          </cell>
          <cell r="MW170">
            <v>0</v>
          </cell>
          <cell r="MX170">
            <v>0</v>
          </cell>
          <cell r="MY170">
            <v>0</v>
          </cell>
          <cell r="MZ170">
            <v>0</v>
          </cell>
          <cell r="NA170">
            <v>0</v>
          </cell>
          <cell r="NB170">
            <v>0</v>
          </cell>
          <cell r="NC170">
            <v>0</v>
          </cell>
          <cell r="ND170">
            <v>0</v>
          </cell>
          <cell r="NE170">
            <v>0</v>
          </cell>
          <cell r="NF170">
            <v>0</v>
          </cell>
          <cell r="NG170">
            <v>0</v>
          </cell>
          <cell r="NH170">
            <v>0</v>
          </cell>
          <cell r="NI170">
            <v>0</v>
          </cell>
          <cell r="NJ170">
            <v>0</v>
          </cell>
          <cell r="NK170">
            <v>0</v>
          </cell>
          <cell r="NL170">
            <v>0</v>
          </cell>
          <cell r="NM170">
            <v>0</v>
          </cell>
          <cell r="NN170">
            <v>0</v>
          </cell>
          <cell r="NO170">
            <v>0</v>
          </cell>
          <cell r="NP170">
            <v>0</v>
          </cell>
          <cell r="NQ170">
            <v>0</v>
          </cell>
          <cell r="NR170">
            <v>0</v>
          </cell>
          <cell r="NS170">
            <v>0</v>
          </cell>
          <cell r="NT170">
            <v>0</v>
          </cell>
          <cell r="NU170">
            <v>0</v>
          </cell>
          <cell r="NV170">
            <v>0</v>
          </cell>
          <cell r="NW170">
            <v>0</v>
          </cell>
          <cell r="NX170">
            <v>0</v>
          </cell>
          <cell r="NY170">
            <v>0</v>
          </cell>
          <cell r="NZ170">
            <v>0</v>
          </cell>
          <cell r="OA170">
            <v>0</v>
          </cell>
          <cell r="OB170">
            <v>0</v>
          </cell>
          <cell r="OC170">
            <v>0</v>
          </cell>
          <cell r="OD170">
            <v>0</v>
          </cell>
          <cell r="OE170">
            <v>0</v>
          </cell>
          <cell r="OF170">
            <v>0</v>
          </cell>
          <cell r="OG170">
            <v>0</v>
          </cell>
          <cell r="OH170">
            <v>0</v>
          </cell>
          <cell r="OI170">
            <v>0</v>
          </cell>
          <cell r="OJ170">
            <v>0</v>
          </cell>
          <cell r="OK170">
            <v>0</v>
          </cell>
          <cell r="OL170">
            <v>0</v>
          </cell>
          <cell r="OM170">
            <v>0</v>
          </cell>
          <cell r="ON170">
            <v>0</v>
          </cell>
          <cell r="OO170">
            <v>0</v>
          </cell>
          <cell r="OP170">
            <v>0</v>
          </cell>
          <cell r="OQ170">
            <v>0</v>
          </cell>
          <cell r="OR170">
            <v>0</v>
          </cell>
          <cell r="OS170">
            <v>0</v>
          </cell>
          <cell r="OT170">
            <v>0</v>
          </cell>
          <cell r="OU170">
            <v>0</v>
          </cell>
          <cell r="OV170">
            <v>0</v>
          </cell>
          <cell r="OW170">
            <v>0</v>
          </cell>
          <cell r="OX170">
            <v>0</v>
          </cell>
          <cell r="OY170">
            <v>0</v>
          </cell>
          <cell r="OZ170">
            <v>0</v>
          </cell>
          <cell r="PA170">
            <v>0</v>
          </cell>
          <cell r="PB170">
            <v>0</v>
          </cell>
          <cell r="PC170">
            <v>0</v>
          </cell>
          <cell r="PD170">
            <v>0</v>
          </cell>
          <cell r="PE170">
            <v>0</v>
          </cell>
          <cell r="PF170">
            <v>0</v>
          </cell>
          <cell r="PG170">
            <v>0</v>
          </cell>
          <cell r="PH170">
            <v>0</v>
          </cell>
          <cell r="PI170">
            <v>0</v>
          </cell>
          <cell r="PJ170">
            <v>0</v>
          </cell>
          <cell r="PK170">
            <v>0</v>
          </cell>
          <cell r="PL170">
            <v>0</v>
          </cell>
          <cell r="PM170">
            <v>0</v>
          </cell>
        </row>
        <row r="172"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1</v>
          </cell>
          <cell r="FJ172">
            <v>0</v>
          </cell>
          <cell r="FK172">
            <v>0</v>
          </cell>
          <cell r="FL172">
            <v>1</v>
          </cell>
          <cell r="FM172">
            <v>0</v>
          </cell>
          <cell r="FN172">
            <v>0</v>
          </cell>
          <cell r="FO172">
            <v>1</v>
          </cell>
          <cell r="FP172">
            <v>0</v>
          </cell>
          <cell r="FQ172">
            <v>0</v>
          </cell>
          <cell r="FR172">
            <v>1</v>
          </cell>
          <cell r="FS172">
            <v>0</v>
          </cell>
          <cell r="FT172">
            <v>0</v>
          </cell>
          <cell r="FU172">
            <v>1</v>
          </cell>
          <cell r="FV172">
            <v>0</v>
          </cell>
          <cell r="FW172">
            <v>0</v>
          </cell>
          <cell r="FX172">
            <v>1</v>
          </cell>
          <cell r="FY172">
            <v>0</v>
          </cell>
          <cell r="FZ172">
            <v>0</v>
          </cell>
          <cell r="GA172">
            <v>1</v>
          </cell>
          <cell r="GB172">
            <v>0</v>
          </cell>
          <cell r="GC172">
            <v>0</v>
          </cell>
          <cell r="GD172">
            <v>1</v>
          </cell>
          <cell r="GE172">
            <v>0</v>
          </cell>
          <cell r="GF172">
            <v>0</v>
          </cell>
          <cell r="GG172">
            <v>1</v>
          </cell>
          <cell r="GH172">
            <v>0</v>
          </cell>
          <cell r="GI172">
            <v>0</v>
          </cell>
          <cell r="GJ172">
            <v>1</v>
          </cell>
          <cell r="GK172">
            <v>0</v>
          </cell>
          <cell r="GL172">
            <v>0</v>
          </cell>
          <cell r="GM172">
            <v>1</v>
          </cell>
          <cell r="GN172">
            <v>0</v>
          </cell>
          <cell r="GO172">
            <v>0</v>
          </cell>
          <cell r="GP172">
            <v>1</v>
          </cell>
          <cell r="GQ172">
            <v>0</v>
          </cell>
          <cell r="GR172">
            <v>0</v>
          </cell>
          <cell r="GS172">
            <v>1</v>
          </cell>
          <cell r="GT172">
            <v>0</v>
          </cell>
          <cell r="GU172">
            <v>0</v>
          </cell>
          <cell r="GV172">
            <v>1</v>
          </cell>
          <cell r="GW172">
            <v>0</v>
          </cell>
          <cell r="GX172">
            <v>0</v>
          </cell>
          <cell r="GY172">
            <v>1</v>
          </cell>
          <cell r="GZ172">
            <v>0</v>
          </cell>
          <cell r="HA172">
            <v>0</v>
          </cell>
          <cell r="HB172">
            <v>1</v>
          </cell>
          <cell r="HC172">
            <v>0</v>
          </cell>
          <cell r="HD172">
            <v>0</v>
          </cell>
          <cell r="HE172">
            <v>1</v>
          </cell>
          <cell r="HF172">
            <v>0</v>
          </cell>
          <cell r="HG172">
            <v>0</v>
          </cell>
          <cell r="HH172">
            <v>1</v>
          </cell>
          <cell r="HI172">
            <v>0</v>
          </cell>
          <cell r="HJ172">
            <v>0</v>
          </cell>
          <cell r="HK172">
            <v>1</v>
          </cell>
          <cell r="HL172">
            <v>0</v>
          </cell>
          <cell r="HM172">
            <v>0</v>
          </cell>
          <cell r="HN172">
            <v>1</v>
          </cell>
          <cell r="HO172">
            <v>0</v>
          </cell>
          <cell r="HP172">
            <v>0</v>
          </cell>
          <cell r="HQ172">
            <v>1</v>
          </cell>
          <cell r="HR172">
            <v>0</v>
          </cell>
          <cell r="HS172">
            <v>0</v>
          </cell>
          <cell r="HT172">
            <v>1</v>
          </cell>
          <cell r="HU172">
            <v>0</v>
          </cell>
          <cell r="HV172">
            <v>0</v>
          </cell>
          <cell r="HW172">
            <v>1</v>
          </cell>
          <cell r="HX172">
            <v>0</v>
          </cell>
          <cell r="HY172">
            <v>0</v>
          </cell>
          <cell r="HZ172">
            <v>1</v>
          </cell>
          <cell r="IA172">
            <v>0</v>
          </cell>
          <cell r="IB172">
            <v>0</v>
          </cell>
          <cell r="IC172">
            <v>1</v>
          </cell>
          <cell r="ID172">
            <v>0</v>
          </cell>
          <cell r="IE172">
            <v>0</v>
          </cell>
          <cell r="IF172">
            <v>1</v>
          </cell>
          <cell r="IG172">
            <v>0</v>
          </cell>
          <cell r="IH172">
            <v>0</v>
          </cell>
          <cell r="II172">
            <v>1</v>
          </cell>
          <cell r="IJ172">
            <v>0</v>
          </cell>
          <cell r="IK172">
            <v>0</v>
          </cell>
          <cell r="IL172">
            <v>1</v>
          </cell>
          <cell r="IM172">
            <v>0</v>
          </cell>
          <cell r="IN172">
            <v>0</v>
          </cell>
          <cell r="IO172">
            <v>1</v>
          </cell>
          <cell r="IP172">
            <v>0</v>
          </cell>
          <cell r="IQ172">
            <v>0</v>
          </cell>
          <cell r="IR172">
            <v>1</v>
          </cell>
          <cell r="IS172">
            <v>0</v>
          </cell>
          <cell r="IT172">
            <v>0</v>
          </cell>
          <cell r="IU172">
            <v>1</v>
          </cell>
          <cell r="IV172">
            <v>0</v>
          </cell>
          <cell r="IW172">
            <v>0</v>
          </cell>
          <cell r="IX172">
            <v>1</v>
          </cell>
          <cell r="IY172">
            <v>0</v>
          </cell>
          <cell r="IZ172">
            <v>0</v>
          </cell>
          <cell r="JA172">
            <v>0</v>
          </cell>
          <cell r="JB172">
            <v>0</v>
          </cell>
          <cell r="JC172">
            <v>0</v>
          </cell>
          <cell r="JD172">
            <v>0</v>
          </cell>
          <cell r="JE172">
            <v>0</v>
          </cell>
          <cell r="JF172">
            <v>0</v>
          </cell>
          <cell r="JG172">
            <v>0</v>
          </cell>
          <cell r="JH172">
            <v>0</v>
          </cell>
          <cell r="JI172">
            <v>0</v>
          </cell>
          <cell r="JJ172">
            <v>0</v>
          </cell>
          <cell r="JK172">
            <v>0</v>
          </cell>
          <cell r="JL172">
            <v>0</v>
          </cell>
          <cell r="JM172">
            <v>0</v>
          </cell>
          <cell r="JN172">
            <v>0</v>
          </cell>
          <cell r="JO172">
            <v>0</v>
          </cell>
          <cell r="JP172">
            <v>0</v>
          </cell>
          <cell r="JQ172">
            <v>0</v>
          </cell>
          <cell r="JR172">
            <v>0</v>
          </cell>
          <cell r="JS172">
            <v>0</v>
          </cell>
          <cell r="JT172">
            <v>0</v>
          </cell>
          <cell r="JU172">
            <v>0</v>
          </cell>
          <cell r="JV172">
            <v>0</v>
          </cell>
          <cell r="JW172">
            <v>0</v>
          </cell>
          <cell r="JX172">
            <v>0</v>
          </cell>
          <cell r="JY172">
            <v>0</v>
          </cell>
          <cell r="JZ172">
            <v>0</v>
          </cell>
          <cell r="KA172">
            <v>0</v>
          </cell>
          <cell r="KB172">
            <v>0</v>
          </cell>
          <cell r="KC172">
            <v>0</v>
          </cell>
          <cell r="KD172">
            <v>0</v>
          </cell>
          <cell r="KE172">
            <v>0</v>
          </cell>
          <cell r="KF172">
            <v>0</v>
          </cell>
          <cell r="KG172">
            <v>0</v>
          </cell>
          <cell r="KH172">
            <v>0</v>
          </cell>
          <cell r="KI172">
            <v>0</v>
          </cell>
          <cell r="KJ172">
            <v>0</v>
          </cell>
          <cell r="KK172">
            <v>0</v>
          </cell>
          <cell r="KL172">
            <v>0</v>
          </cell>
          <cell r="KM172">
            <v>0</v>
          </cell>
          <cell r="KN172">
            <v>0</v>
          </cell>
          <cell r="KO172">
            <v>0</v>
          </cell>
          <cell r="KP172">
            <v>0</v>
          </cell>
          <cell r="KQ172">
            <v>0</v>
          </cell>
          <cell r="KR172">
            <v>0</v>
          </cell>
          <cell r="KS172">
            <v>0</v>
          </cell>
          <cell r="KT172">
            <v>0</v>
          </cell>
          <cell r="KU172">
            <v>0</v>
          </cell>
          <cell r="KV172">
            <v>0</v>
          </cell>
          <cell r="KW172">
            <v>0</v>
          </cell>
          <cell r="KX172">
            <v>0</v>
          </cell>
          <cell r="KY172">
            <v>0</v>
          </cell>
          <cell r="KZ172">
            <v>0</v>
          </cell>
          <cell r="LA172">
            <v>0</v>
          </cell>
          <cell r="LB172">
            <v>0</v>
          </cell>
          <cell r="LC172">
            <v>0</v>
          </cell>
          <cell r="LD172">
            <v>0</v>
          </cell>
          <cell r="LE172">
            <v>0</v>
          </cell>
          <cell r="LF172">
            <v>0</v>
          </cell>
          <cell r="LG172">
            <v>0</v>
          </cell>
          <cell r="LH172">
            <v>0</v>
          </cell>
          <cell r="LI172">
            <v>0</v>
          </cell>
          <cell r="LJ172">
            <v>0</v>
          </cell>
          <cell r="LK172">
            <v>0</v>
          </cell>
          <cell r="LL172">
            <v>0</v>
          </cell>
          <cell r="LM172">
            <v>0</v>
          </cell>
          <cell r="LN172">
            <v>0</v>
          </cell>
          <cell r="LO172">
            <v>0</v>
          </cell>
          <cell r="LP172">
            <v>0</v>
          </cell>
          <cell r="LQ172">
            <v>0</v>
          </cell>
          <cell r="LR172">
            <v>0</v>
          </cell>
          <cell r="LS172">
            <v>0</v>
          </cell>
          <cell r="LT172">
            <v>0</v>
          </cell>
          <cell r="LU172">
            <v>0</v>
          </cell>
          <cell r="LV172">
            <v>0</v>
          </cell>
          <cell r="LW172">
            <v>0</v>
          </cell>
          <cell r="LX172">
            <v>0</v>
          </cell>
          <cell r="LY172">
            <v>0</v>
          </cell>
          <cell r="LZ172">
            <v>0</v>
          </cell>
          <cell r="MA172">
            <v>0</v>
          </cell>
          <cell r="MB172">
            <v>0</v>
          </cell>
          <cell r="MC172">
            <v>0</v>
          </cell>
          <cell r="MD172">
            <v>0</v>
          </cell>
          <cell r="ME172">
            <v>0</v>
          </cell>
          <cell r="MF172">
            <v>0</v>
          </cell>
          <cell r="MG172">
            <v>0</v>
          </cell>
          <cell r="MH172">
            <v>0</v>
          </cell>
          <cell r="MI172">
            <v>0</v>
          </cell>
          <cell r="MJ172">
            <v>0</v>
          </cell>
          <cell r="MK172">
            <v>0</v>
          </cell>
          <cell r="ML172">
            <v>0</v>
          </cell>
          <cell r="MM172">
            <v>0</v>
          </cell>
          <cell r="MN172">
            <v>0</v>
          </cell>
          <cell r="MO172">
            <v>0</v>
          </cell>
          <cell r="MP172">
            <v>0</v>
          </cell>
          <cell r="MQ172">
            <v>0</v>
          </cell>
          <cell r="MR172">
            <v>0</v>
          </cell>
          <cell r="MS172">
            <v>0</v>
          </cell>
          <cell r="MT172">
            <v>0</v>
          </cell>
          <cell r="MU172">
            <v>0</v>
          </cell>
          <cell r="MV172">
            <v>0</v>
          </cell>
          <cell r="MW172">
            <v>0</v>
          </cell>
          <cell r="MX172">
            <v>0</v>
          </cell>
          <cell r="MY172">
            <v>0</v>
          </cell>
          <cell r="MZ172">
            <v>0</v>
          </cell>
          <cell r="NA172">
            <v>0</v>
          </cell>
          <cell r="NB172">
            <v>0</v>
          </cell>
          <cell r="NC172">
            <v>0</v>
          </cell>
          <cell r="ND172">
            <v>0</v>
          </cell>
          <cell r="NE172">
            <v>0</v>
          </cell>
          <cell r="NF172">
            <v>0</v>
          </cell>
          <cell r="NG172">
            <v>0</v>
          </cell>
          <cell r="NH172">
            <v>0</v>
          </cell>
          <cell r="NI172">
            <v>0</v>
          </cell>
          <cell r="NJ172">
            <v>0</v>
          </cell>
          <cell r="NK172">
            <v>0</v>
          </cell>
          <cell r="NL172">
            <v>0</v>
          </cell>
          <cell r="NM172">
            <v>0</v>
          </cell>
          <cell r="NN172">
            <v>0</v>
          </cell>
          <cell r="NO172">
            <v>0</v>
          </cell>
          <cell r="NP172">
            <v>0</v>
          </cell>
          <cell r="NQ172">
            <v>0</v>
          </cell>
          <cell r="NR172">
            <v>0</v>
          </cell>
          <cell r="NS172">
            <v>0</v>
          </cell>
          <cell r="NT172">
            <v>0</v>
          </cell>
          <cell r="NU172">
            <v>0</v>
          </cell>
          <cell r="NV172">
            <v>0</v>
          </cell>
          <cell r="NW172">
            <v>0</v>
          </cell>
          <cell r="NX172">
            <v>0</v>
          </cell>
          <cell r="NY172">
            <v>0</v>
          </cell>
          <cell r="NZ172">
            <v>0</v>
          </cell>
          <cell r="OA172">
            <v>0</v>
          </cell>
          <cell r="OB172">
            <v>0</v>
          </cell>
          <cell r="OC172">
            <v>0</v>
          </cell>
          <cell r="OD172">
            <v>0</v>
          </cell>
          <cell r="OE172">
            <v>0</v>
          </cell>
          <cell r="OF172">
            <v>0</v>
          </cell>
          <cell r="OG172">
            <v>0</v>
          </cell>
          <cell r="OH172">
            <v>0</v>
          </cell>
          <cell r="OI172">
            <v>0</v>
          </cell>
          <cell r="OJ172">
            <v>0</v>
          </cell>
          <cell r="OK172">
            <v>0</v>
          </cell>
          <cell r="OL172">
            <v>0</v>
          </cell>
          <cell r="OM172">
            <v>0</v>
          </cell>
          <cell r="ON172">
            <v>0</v>
          </cell>
          <cell r="OO172">
            <v>0</v>
          </cell>
          <cell r="OP172">
            <v>0</v>
          </cell>
          <cell r="OQ172">
            <v>0</v>
          </cell>
          <cell r="OR172">
            <v>0</v>
          </cell>
          <cell r="OS172">
            <v>0</v>
          </cell>
          <cell r="OT172">
            <v>0</v>
          </cell>
          <cell r="OU172">
            <v>0</v>
          </cell>
          <cell r="OV172">
            <v>0</v>
          </cell>
          <cell r="OW172">
            <v>0</v>
          </cell>
          <cell r="OX172">
            <v>0</v>
          </cell>
          <cell r="OY172">
            <v>0</v>
          </cell>
          <cell r="OZ172">
            <v>0</v>
          </cell>
          <cell r="PA172">
            <v>0</v>
          </cell>
          <cell r="PB172">
            <v>0</v>
          </cell>
          <cell r="PC172">
            <v>0</v>
          </cell>
          <cell r="PD172">
            <v>0</v>
          </cell>
          <cell r="PE172">
            <v>0</v>
          </cell>
          <cell r="PF172">
            <v>0</v>
          </cell>
          <cell r="PG172">
            <v>0</v>
          </cell>
          <cell r="PH172">
            <v>0</v>
          </cell>
          <cell r="PI172">
            <v>0</v>
          </cell>
          <cell r="PJ172">
            <v>0</v>
          </cell>
          <cell r="PK172">
            <v>0</v>
          </cell>
          <cell r="PL172">
            <v>0</v>
          </cell>
          <cell r="PM172">
            <v>0</v>
          </cell>
        </row>
        <row r="181">
          <cell r="E181">
            <v>1.4</v>
          </cell>
        </row>
        <row r="183">
          <cell r="E183">
            <v>1.9</v>
          </cell>
        </row>
        <row r="221"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  <cell r="IL221">
            <v>0</v>
          </cell>
          <cell r="IM221">
            <v>0</v>
          </cell>
          <cell r="IN221">
            <v>0</v>
          </cell>
          <cell r="IO221">
            <v>0</v>
          </cell>
          <cell r="IP221">
            <v>0</v>
          </cell>
          <cell r="IQ221">
            <v>0</v>
          </cell>
          <cell r="IR221">
            <v>0</v>
          </cell>
          <cell r="IS221">
            <v>0</v>
          </cell>
          <cell r="IT221">
            <v>0</v>
          </cell>
          <cell r="IU221">
            <v>0</v>
          </cell>
          <cell r="IV221">
            <v>0</v>
          </cell>
          <cell r="IW221">
            <v>0</v>
          </cell>
          <cell r="IX221">
            <v>0</v>
          </cell>
          <cell r="IY221">
            <v>0</v>
          </cell>
          <cell r="IZ221">
            <v>0</v>
          </cell>
          <cell r="JA221">
            <v>0</v>
          </cell>
          <cell r="JB221">
            <v>0</v>
          </cell>
          <cell r="JC221">
            <v>0</v>
          </cell>
          <cell r="JD221">
            <v>0</v>
          </cell>
          <cell r="JE221">
            <v>0</v>
          </cell>
          <cell r="JF221">
            <v>0</v>
          </cell>
          <cell r="JG221">
            <v>0</v>
          </cell>
          <cell r="JH221">
            <v>0</v>
          </cell>
          <cell r="JI221">
            <v>0</v>
          </cell>
          <cell r="JJ221">
            <v>0</v>
          </cell>
          <cell r="JK221">
            <v>0</v>
          </cell>
          <cell r="JL221">
            <v>0</v>
          </cell>
          <cell r="JM221">
            <v>0</v>
          </cell>
          <cell r="JN221">
            <v>0</v>
          </cell>
          <cell r="JO221">
            <v>0</v>
          </cell>
          <cell r="JP221">
            <v>0</v>
          </cell>
          <cell r="JQ221">
            <v>0</v>
          </cell>
          <cell r="JR221">
            <v>0</v>
          </cell>
          <cell r="JS221">
            <v>0</v>
          </cell>
          <cell r="JT221">
            <v>0</v>
          </cell>
          <cell r="JU221">
            <v>0</v>
          </cell>
          <cell r="JV221">
            <v>0</v>
          </cell>
          <cell r="JW221">
            <v>0</v>
          </cell>
          <cell r="JX221">
            <v>0</v>
          </cell>
          <cell r="JY221">
            <v>0</v>
          </cell>
          <cell r="JZ221">
            <v>0</v>
          </cell>
          <cell r="KA221">
            <v>0</v>
          </cell>
          <cell r="KB221">
            <v>0</v>
          </cell>
          <cell r="KC221">
            <v>0</v>
          </cell>
          <cell r="KD221">
            <v>0</v>
          </cell>
          <cell r="KE221">
            <v>0</v>
          </cell>
          <cell r="KF221">
            <v>0</v>
          </cell>
          <cell r="KG221">
            <v>0</v>
          </cell>
          <cell r="KH221">
            <v>0</v>
          </cell>
          <cell r="KI221">
            <v>0</v>
          </cell>
          <cell r="KJ221">
            <v>0</v>
          </cell>
          <cell r="KK221">
            <v>0</v>
          </cell>
          <cell r="KL221">
            <v>0</v>
          </cell>
          <cell r="KM221">
            <v>0</v>
          </cell>
          <cell r="KN221">
            <v>0</v>
          </cell>
          <cell r="KO221">
            <v>0</v>
          </cell>
          <cell r="KP221">
            <v>0</v>
          </cell>
          <cell r="KQ221">
            <v>0</v>
          </cell>
          <cell r="KR221">
            <v>0</v>
          </cell>
          <cell r="KS221">
            <v>0</v>
          </cell>
          <cell r="KT221">
            <v>0</v>
          </cell>
          <cell r="KU221">
            <v>0</v>
          </cell>
          <cell r="KV221">
            <v>0</v>
          </cell>
          <cell r="KW221">
            <v>0</v>
          </cell>
          <cell r="KX221">
            <v>0</v>
          </cell>
          <cell r="KY221">
            <v>0</v>
          </cell>
          <cell r="KZ221">
            <v>0</v>
          </cell>
          <cell r="LA221">
            <v>0</v>
          </cell>
          <cell r="LB221">
            <v>0</v>
          </cell>
          <cell r="LC221">
            <v>0</v>
          </cell>
          <cell r="LD221">
            <v>0</v>
          </cell>
          <cell r="LE221">
            <v>0</v>
          </cell>
          <cell r="LF221">
            <v>0</v>
          </cell>
          <cell r="LG221">
            <v>0</v>
          </cell>
          <cell r="LH221">
            <v>0</v>
          </cell>
          <cell r="LI221">
            <v>0</v>
          </cell>
          <cell r="LJ221">
            <v>0</v>
          </cell>
          <cell r="LK221">
            <v>0</v>
          </cell>
          <cell r="LL221">
            <v>0</v>
          </cell>
          <cell r="LM221">
            <v>0</v>
          </cell>
          <cell r="LN221">
            <v>0</v>
          </cell>
          <cell r="LO221">
            <v>0</v>
          </cell>
          <cell r="LP221">
            <v>0</v>
          </cell>
          <cell r="LQ221">
            <v>0</v>
          </cell>
          <cell r="LR221">
            <v>0</v>
          </cell>
          <cell r="LS221">
            <v>0</v>
          </cell>
          <cell r="LT221">
            <v>0</v>
          </cell>
          <cell r="LU221">
            <v>0</v>
          </cell>
          <cell r="LV221">
            <v>0</v>
          </cell>
          <cell r="LW221">
            <v>0</v>
          </cell>
          <cell r="LX221">
            <v>0</v>
          </cell>
          <cell r="LY221">
            <v>0</v>
          </cell>
          <cell r="LZ221">
            <v>0</v>
          </cell>
          <cell r="MA221">
            <v>0</v>
          </cell>
          <cell r="MB221">
            <v>0</v>
          </cell>
          <cell r="MC221">
            <v>0</v>
          </cell>
          <cell r="MD221">
            <v>0</v>
          </cell>
          <cell r="ME221">
            <v>0</v>
          </cell>
          <cell r="MF221">
            <v>0</v>
          </cell>
          <cell r="MG221">
            <v>0</v>
          </cell>
          <cell r="MH221">
            <v>0</v>
          </cell>
          <cell r="MI221">
            <v>0</v>
          </cell>
          <cell r="MJ221">
            <v>0</v>
          </cell>
          <cell r="MK221">
            <v>0</v>
          </cell>
          <cell r="ML221">
            <v>0</v>
          </cell>
          <cell r="MM221">
            <v>0</v>
          </cell>
          <cell r="MN221">
            <v>0</v>
          </cell>
          <cell r="MO221">
            <v>0</v>
          </cell>
          <cell r="MP221">
            <v>0</v>
          </cell>
          <cell r="MQ221">
            <v>0</v>
          </cell>
          <cell r="MR221">
            <v>0</v>
          </cell>
          <cell r="MS221">
            <v>0</v>
          </cell>
          <cell r="MT221">
            <v>0</v>
          </cell>
          <cell r="MU221">
            <v>0</v>
          </cell>
          <cell r="MV221">
            <v>0</v>
          </cell>
          <cell r="MW221">
            <v>0</v>
          </cell>
          <cell r="MX221">
            <v>0</v>
          </cell>
          <cell r="MY221">
            <v>0</v>
          </cell>
          <cell r="MZ221">
            <v>0</v>
          </cell>
          <cell r="NA221">
            <v>0</v>
          </cell>
          <cell r="NB221">
            <v>0</v>
          </cell>
          <cell r="NC221">
            <v>0</v>
          </cell>
          <cell r="ND221">
            <v>0</v>
          </cell>
          <cell r="NE221">
            <v>0</v>
          </cell>
          <cell r="NF221">
            <v>0</v>
          </cell>
          <cell r="NG221">
            <v>0</v>
          </cell>
          <cell r="NH221">
            <v>0</v>
          </cell>
          <cell r="NI221">
            <v>0</v>
          </cell>
          <cell r="NJ221">
            <v>0</v>
          </cell>
          <cell r="NK221">
            <v>0</v>
          </cell>
          <cell r="NL221">
            <v>0</v>
          </cell>
          <cell r="NM221">
            <v>0</v>
          </cell>
          <cell r="NN221">
            <v>0</v>
          </cell>
          <cell r="NO221">
            <v>0</v>
          </cell>
          <cell r="NP221">
            <v>0</v>
          </cell>
          <cell r="NQ221">
            <v>0</v>
          </cell>
          <cell r="NR221">
            <v>0</v>
          </cell>
          <cell r="NS221">
            <v>0</v>
          </cell>
          <cell r="NT221">
            <v>0</v>
          </cell>
          <cell r="NU221">
            <v>0</v>
          </cell>
          <cell r="NV221">
            <v>0</v>
          </cell>
          <cell r="NW221">
            <v>0</v>
          </cell>
          <cell r="NX221">
            <v>0</v>
          </cell>
          <cell r="NY221">
            <v>0</v>
          </cell>
          <cell r="NZ221">
            <v>0</v>
          </cell>
          <cell r="OA221">
            <v>0</v>
          </cell>
          <cell r="OB221">
            <v>0</v>
          </cell>
          <cell r="OC221">
            <v>0</v>
          </cell>
          <cell r="OD221">
            <v>0</v>
          </cell>
          <cell r="OE221">
            <v>0</v>
          </cell>
          <cell r="OF221">
            <v>0</v>
          </cell>
          <cell r="OG221">
            <v>0</v>
          </cell>
          <cell r="OH221">
            <v>0</v>
          </cell>
          <cell r="OI221">
            <v>0</v>
          </cell>
          <cell r="OJ221">
            <v>0</v>
          </cell>
          <cell r="OK221">
            <v>0</v>
          </cell>
          <cell r="OL221">
            <v>0</v>
          </cell>
          <cell r="OM221">
            <v>0</v>
          </cell>
          <cell r="ON221">
            <v>0</v>
          </cell>
          <cell r="OO221">
            <v>0</v>
          </cell>
          <cell r="OP221">
            <v>0</v>
          </cell>
          <cell r="OQ221">
            <v>0</v>
          </cell>
          <cell r="OR221">
            <v>0</v>
          </cell>
          <cell r="OS221">
            <v>0</v>
          </cell>
          <cell r="OT221">
            <v>0</v>
          </cell>
          <cell r="OU221">
            <v>0</v>
          </cell>
          <cell r="OV221">
            <v>0</v>
          </cell>
          <cell r="OW221">
            <v>0</v>
          </cell>
          <cell r="OX221">
            <v>0</v>
          </cell>
          <cell r="OY221">
            <v>0</v>
          </cell>
          <cell r="OZ221">
            <v>0</v>
          </cell>
          <cell r="PA221">
            <v>0</v>
          </cell>
          <cell r="PB221">
            <v>0</v>
          </cell>
          <cell r="PC221">
            <v>0</v>
          </cell>
          <cell r="PD221">
            <v>0</v>
          </cell>
          <cell r="PE221">
            <v>0</v>
          </cell>
          <cell r="PF221">
            <v>0</v>
          </cell>
          <cell r="PG221">
            <v>0</v>
          </cell>
          <cell r="PH221">
            <v>0</v>
          </cell>
          <cell r="PI221">
            <v>0</v>
          </cell>
          <cell r="PJ221">
            <v>0</v>
          </cell>
          <cell r="PK221">
            <v>0</v>
          </cell>
          <cell r="PL221">
            <v>0</v>
          </cell>
          <cell r="PM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  <cell r="IL222">
            <v>0</v>
          </cell>
          <cell r="IM222">
            <v>0</v>
          </cell>
          <cell r="IN222">
            <v>0</v>
          </cell>
          <cell r="IO222">
            <v>0</v>
          </cell>
          <cell r="IP222">
            <v>0</v>
          </cell>
          <cell r="IQ222">
            <v>0</v>
          </cell>
          <cell r="IR222">
            <v>0</v>
          </cell>
          <cell r="IS222">
            <v>0</v>
          </cell>
          <cell r="IT222">
            <v>0</v>
          </cell>
          <cell r="IU222">
            <v>0</v>
          </cell>
          <cell r="IV222">
            <v>0</v>
          </cell>
          <cell r="IW222">
            <v>0</v>
          </cell>
          <cell r="IX222">
            <v>0</v>
          </cell>
          <cell r="IY222">
            <v>0</v>
          </cell>
          <cell r="IZ222">
            <v>0</v>
          </cell>
          <cell r="JA222">
            <v>0</v>
          </cell>
          <cell r="JB222">
            <v>0</v>
          </cell>
          <cell r="JC222">
            <v>0</v>
          </cell>
          <cell r="JD222">
            <v>0</v>
          </cell>
          <cell r="JE222">
            <v>0</v>
          </cell>
          <cell r="JF222">
            <v>0</v>
          </cell>
          <cell r="JG222">
            <v>0</v>
          </cell>
          <cell r="JH222">
            <v>0</v>
          </cell>
          <cell r="JI222">
            <v>0</v>
          </cell>
          <cell r="JJ222">
            <v>0</v>
          </cell>
          <cell r="JK222">
            <v>0</v>
          </cell>
          <cell r="JL222">
            <v>0</v>
          </cell>
          <cell r="JM222">
            <v>0</v>
          </cell>
          <cell r="JN222">
            <v>0</v>
          </cell>
          <cell r="JO222">
            <v>0</v>
          </cell>
          <cell r="JP222">
            <v>0</v>
          </cell>
          <cell r="JQ222">
            <v>0</v>
          </cell>
          <cell r="JR222">
            <v>0</v>
          </cell>
          <cell r="JS222">
            <v>0</v>
          </cell>
          <cell r="JT222">
            <v>0</v>
          </cell>
          <cell r="JU222">
            <v>0</v>
          </cell>
          <cell r="JV222">
            <v>0</v>
          </cell>
          <cell r="JW222">
            <v>0</v>
          </cell>
          <cell r="JX222">
            <v>0</v>
          </cell>
          <cell r="JY222">
            <v>0</v>
          </cell>
          <cell r="JZ222">
            <v>0</v>
          </cell>
          <cell r="KA222">
            <v>0</v>
          </cell>
          <cell r="KB222">
            <v>0</v>
          </cell>
          <cell r="KC222">
            <v>0</v>
          </cell>
          <cell r="KD222">
            <v>0</v>
          </cell>
          <cell r="KE222">
            <v>0</v>
          </cell>
          <cell r="KF222">
            <v>0</v>
          </cell>
          <cell r="KG222">
            <v>0</v>
          </cell>
          <cell r="KH222">
            <v>0</v>
          </cell>
          <cell r="KI222">
            <v>0</v>
          </cell>
          <cell r="KJ222">
            <v>0</v>
          </cell>
          <cell r="KK222">
            <v>0</v>
          </cell>
          <cell r="KL222">
            <v>0</v>
          </cell>
          <cell r="KM222">
            <v>0</v>
          </cell>
          <cell r="KN222">
            <v>0</v>
          </cell>
          <cell r="KO222">
            <v>0</v>
          </cell>
          <cell r="KP222">
            <v>0</v>
          </cell>
          <cell r="KQ222">
            <v>0</v>
          </cell>
          <cell r="KR222">
            <v>0</v>
          </cell>
          <cell r="KS222">
            <v>0</v>
          </cell>
          <cell r="KT222">
            <v>0</v>
          </cell>
          <cell r="KU222">
            <v>0</v>
          </cell>
          <cell r="KV222">
            <v>0</v>
          </cell>
          <cell r="KW222">
            <v>0</v>
          </cell>
          <cell r="KX222">
            <v>0</v>
          </cell>
          <cell r="KY222">
            <v>0</v>
          </cell>
          <cell r="KZ222">
            <v>0</v>
          </cell>
          <cell r="LA222">
            <v>0</v>
          </cell>
          <cell r="LB222">
            <v>0</v>
          </cell>
          <cell r="LC222">
            <v>0</v>
          </cell>
          <cell r="LD222">
            <v>0</v>
          </cell>
          <cell r="LE222">
            <v>0</v>
          </cell>
          <cell r="LF222">
            <v>0</v>
          </cell>
          <cell r="LG222">
            <v>0</v>
          </cell>
          <cell r="LH222">
            <v>0</v>
          </cell>
          <cell r="LI222">
            <v>0</v>
          </cell>
          <cell r="LJ222">
            <v>0</v>
          </cell>
          <cell r="LK222">
            <v>0</v>
          </cell>
          <cell r="LL222">
            <v>0</v>
          </cell>
          <cell r="LM222">
            <v>0</v>
          </cell>
          <cell r="LN222">
            <v>0</v>
          </cell>
          <cell r="LO222">
            <v>0</v>
          </cell>
          <cell r="LP222">
            <v>0</v>
          </cell>
          <cell r="LQ222">
            <v>0</v>
          </cell>
          <cell r="LR222">
            <v>0</v>
          </cell>
          <cell r="LS222">
            <v>0</v>
          </cell>
          <cell r="LT222">
            <v>0</v>
          </cell>
          <cell r="LU222">
            <v>0</v>
          </cell>
          <cell r="LV222">
            <v>0</v>
          </cell>
          <cell r="LW222">
            <v>0</v>
          </cell>
          <cell r="LX222">
            <v>0</v>
          </cell>
          <cell r="LY222">
            <v>0</v>
          </cell>
          <cell r="LZ222">
            <v>0</v>
          </cell>
          <cell r="MA222">
            <v>0</v>
          </cell>
          <cell r="MB222">
            <v>0</v>
          </cell>
          <cell r="MC222">
            <v>0</v>
          </cell>
          <cell r="MD222">
            <v>0</v>
          </cell>
          <cell r="ME222">
            <v>0</v>
          </cell>
          <cell r="MF222">
            <v>0</v>
          </cell>
          <cell r="MG222">
            <v>0</v>
          </cell>
          <cell r="MH222">
            <v>0</v>
          </cell>
          <cell r="MI222">
            <v>0</v>
          </cell>
          <cell r="MJ222">
            <v>0</v>
          </cell>
          <cell r="MK222">
            <v>0</v>
          </cell>
          <cell r="ML222">
            <v>0</v>
          </cell>
          <cell r="MM222">
            <v>0</v>
          </cell>
          <cell r="MN222">
            <v>0</v>
          </cell>
          <cell r="MO222">
            <v>0</v>
          </cell>
          <cell r="MP222">
            <v>0</v>
          </cell>
          <cell r="MQ222">
            <v>0</v>
          </cell>
          <cell r="MR222">
            <v>0</v>
          </cell>
          <cell r="MS222">
            <v>0</v>
          </cell>
          <cell r="MT222">
            <v>0</v>
          </cell>
          <cell r="MU222">
            <v>0</v>
          </cell>
          <cell r="MV222">
            <v>0</v>
          </cell>
          <cell r="MW222">
            <v>0</v>
          </cell>
          <cell r="MX222">
            <v>0</v>
          </cell>
          <cell r="MY222">
            <v>0</v>
          </cell>
          <cell r="MZ222">
            <v>0</v>
          </cell>
          <cell r="NA222">
            <v>0</v>
          </cell>
          <cell r="NB222">
            <v>0</v>
          </cell>
          <cell r="NC222">
            <v>0</v>
          </cell>
          <cell r="ND222">
            <v>0</v>
          </cell>
          <cell r="NE222">
            <v>0</v>
          </cell>
          <cell r="NF222">
            <v>0</v>
          </cell>
          <cell r="NG222">
            <v>0</v>
          </cell>
          <cell r="NH222">
            <v>0</v>
          </cell>
          <cell r="NI222">
            <v>0</v>
          </cell>
          <cell r="NJ222">
            <v>0</v>
          </cell>
          <cell r="NK222">
            <v>0</v>
          </cell>
          <cell r="NL222">
            <v>0</v>
          </cell>
          <cell r="NM222">
            <v>0</v>
          </cell>
          <cell r="NN222">
            <v>0</v>
          </cell>
          <cell r="NO222">
            <v>0</v>
          </cell>
          <cell r="NP222">
            <v>0</v>
          </cell>
          <cell r="NQ222">
            <v>0</v>
          </cell>
          <cell r="NR222">
            <v>0</v>
          </cell>
          <cell r="NS222">
            <v>0</v>
          </cell>
          <cell r="NT222">
            <v>0</v>
          </cell>
          <cell r="NU222">
            <v>0</v>
          </cell>
          <cell r="NV222">
            <v>0</v>
          </cell>
          <cell r="NW222">
            <v>0</v>
          </cell>
          <cell r="NX222">
            <v>0</v>
          </cell>
          <cell r="NY222">
            <v>0</v>
          </cell>
          <cell r="NZ222">
            <v>0</v>
          </cell>
          <cell r="OA222">
            <v>0</v>
          </cell>
          <cell r="OB222">
            <v>0</v>
          </cell>
          <cell r="OC222">
            <v>0</v>
          </cell>
          <cell r="OD222">
            <v>0</v>
          </cell>
          <cell r="OE222">
            <v>0</v>
          </cell>
          <cell r="OF222">
            <v>0</v>
          </cell>
          <cell r="OG222">
            <v>0</v>
          </cell>
          <cell r="OH222">
            <v>0</v>
          </cell>
          <cell r="OI222">
            <v>0</v>
          </cell>
          <cell r="OJ222">
            <v>0</v>
          </cell>
          <cell r="OK222">
            <v>0</v>
          </cell>
          <cell r="OL222">
            <v>0</v>
          </cell>
          <cell r="OM222">
            <v>0</v>
          </cell>
          <cell r="ON222">
            <v>0</v>
          </cell>
          <cell r="OO222">
            <v>0</v>
          </cell>
          <cell r="OP222">
            <v>0</v>
          </cell>
          <cell r="OQ222">
            <v>0</v>
          </cell>
          <cell r="OR222">
            <v>0</v>
          </cell>
          <cell r="OS222">
            <v>0</v>
          </cell>
          <cell r="OT222">
            <v>0</v>
          </cell>
          <cell r="OU222">
            <v>0</v>
          </cell>
          <cell r="OV222">
            <v>0</v>
          </cell>
          <cell r="OW222">
            <v>0</v>
          </cell>
          <cell r="OX222">
            <v>0</v>
          </cell>
          <cell r="OY222">
            <v>0</v>
          </cell>
          <cell r="OZ222">
            <v>0</v>
          </cell>
          <cell r="PA222">
            <v>0</v>
          </cell>
          <cell r="PB222">
            <v>0</v>
          </cell>
          <cell r="PC222">
            <v>0</v>
          </cell>
          <cell r="PD222">
            <v>0</v>
          </cell>
          <cell r="PE222">
            <v>0</v>
          </cell>
          <cell r="PF222">
            <v>0</v>
          </cell>
          <cell r="PG222">
            <v>0</v>
          </cell>
          <cell r="PH222">
            <v>0</v>
          </cell>
          <cell r="PI222">
            <v>0</v>
          </cell>
          <cell r="PJ222">
            <v>0</v>
          </cell>
          <cell r="PK222">
            <v>0</v>
          </cell>
          <cell r="PL222">
            <v>0</v>
          </cell>
          <cell r="PM222">
            <v>0</v>
          </cell>
        </row>
        <row r="223"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  <cell r="IL223">
            <v>0</v>
          </cell>
          <cell r="IM223">
            <v>0</v>
          </cell>
          <cell r="IN223">
            <v>0</v>
          </cell>
          <cell r="IO223">
            <v>0</v>
          </cell>
          <cell r="IP223">
            <v>0</v>
          </cell>
          <cell r="IQ223">
            <v>0</v>
          </cell>
          <cell r="IR223">
            <v>0</v>
          </cell>
          <cell r="IS223">
            <v>0</v>
          </cell>
          <cell r="IT223">
            <v>0</v>
          </cell>
          <cell r="IU223">
            <v>0</v>
          </cell>
          <cell r="IV223">
            <v>0</v>
          </cell>
          <cell r="IW223">
            <v>0</v>
          </cell>
          <cell r="IX223">
            <v>0</v>
          </cell>
          <cell r="IY223">
            <v>0</v>
          </cell>
          <cell r="IZ223">
            <v>0</v>
          </cell>
          <cell r="JA223">
            <v>0</v>
          </cell>
          <cell r="JB223">
            <v>0</v>
          </cell>
          <cell r="JC223">
            <v>0</v>
          </cell>
          <cell r="JD223">
            <v>0</v>
          </cell>
          <cell r="JE223">
            <v>0</v>
          </cell>
          <cell r="JF223">
            <v>0</v>
          </cell>
          <cell r="JG223">
            <v>0</v>
          </cell>
          <cell r="JH223">
            <v>0</v>
          </cell>
          <cell r="JI223">
            <v>0</v>
          </cell>
          <cell r="JJ223">
            <v>0</v>
          </cell>
          <cell r="JK223">
            <v>0</v>
          </cell>
          <cell r="JL223">
            <v>0</v>
          </cell>
          <cell r="JM223">
            <v>0</v>
          </cell>
          <cell r="JN223">
            <v>0</v>
          </cell>
          <cell r="JO223">
            <v>0</v>
          </cell>
          <cell r="JP223">
            <v>0</v>
          </cell>
          <cell r="JQ223">
            <v>0</v>
          </cell>
          <cell r="JR223">
            <v>0</v>
          </cell>
          <cell r="JS223">
            <v>0</v>
          </cell>
          <cell r="JT223">
            <v>0</v>
          </cell>
          <cell r="JU223">
            <v>0</v>
          </cell>
          <cell r="JV223">
            <v>0</v>
          </cell>
          <cell r="JW223">
            <v>0</v>
          </cell>
          <cell r="JX223">
            <v>0</v>
          </cell>
          <cell r="JY223">
            <v>0</v>
          </cell>
          <cell r="JZ223">
            <v>0</v>
          </cell>
          <cell r="KA223">
            <v>0</v>
          </cell>
          <cell r="KB223">
            <v>0</v>
          </cell>
          <cell r="KC223">
            <v>0</v>
          </cell>
          <cell r="KD223">
            <v>0</v>
          </cell>
          <cell r="KE223">
            <v>0</v>
          </cell>
          <cell r="KF223">
            <v>0</v>
          </cell>
          <cell r="KG223">
            <v>0</v>
          </cell>
          <cell r="KH223">
            <v>0</v>
          </cell>
          <cell r="KI223">
            <v>0</v>
          </cell>
          <cell r="KJ223">
            <v>0</v>
          </cell>
          <cell r="KK223">
            <v>0</v>
          </cell>
          <cell r="KL223">
            <v>0</v>
          </cell>
          <cell r="KM223">
            <v>0</v>
          </cell>
          <cell r="KN223">
            <v>0</v>
          </cell>
          <cell r="KO223">
            <v>0</v>
          </cell>
          <cell r="KP223">
            <v>0</v>
          </cell>
          <cell r="KQ223">
            <v>0</v>
          </cell>
          <cell r="KR223">
            <v>0</v>
          </cell>
          <cell r="KS223">
            <v>0</v>
          </cell>
          <cell r="KT223">
            <v>0</v>
          </cell>
          <cell r="KU223">
            <v>0</v>
          </cell>
          <cell r="KV223">
            <v>0</v>
          </cell>
          <cell r="KW223">
            <v>0</v>
          </cell>
          <cell r="KX223">
            <v>0</v>
          </cell>
          <cell r="KY223">
            <v>0</v>
          </cell>
          <cell r="KZ223">
            <v>0</v>
          </cell>
          <cell r="LA223">
            <v>0</v>
          </cell>
          <cell r="LB223">
            <v>0</v>
          </cell>
          <cell r="LC223">
            <v>0</v>
          </cell>
          <cell r="LD223">
            <v>0</v>
          </cell>
          <cell r="LE223">
            <v>0</v>
          </cell>
          <cell r="LF223">
            <v>0</v>
          </cell>
          <cell r="LG223">
            <v>0</v>
          </cell>
          <cell r="LH223">
            <v>0</v>
          </cell>
          <cell r="LI223">
            <v>0</v>
          </cell>
          <cell r="LJ223">
            <v>0</v>
          </cell>
          <cell r="LK223">
            <v>0</v>
          </cell>
          <cell r="LL223">
            <v>0</v>
          </cell>
          <cell r="LM223">
            <v>0</v>
          </cell>
          <cell r="LN223">
            <v>0</v>
          </cell>
          <cell r="LO223">
            <v>0</v>
          </cell>
          <cell r="LP223">
            <v>0</v>
          </cell>
          <cell r="LQ223">
            <v>0</v>
          </cell>
          <cell r="LR223">
            <v>0</v>
          </cell>
          <cell r="LS223">
            <v>0</v>
          </cell>
          <cell r="LT223">
            <v>0</v>
          </cell>
          <cell r="LU223">
            <v>0</v>
          </cell>
          <cell r="LV223">
            <v>0</v>
          </cell>
          <cell r="LW223">
            <v>0</v>
          </cell>
          <cell r="LX223">
            <v>0</v>
          </cell>
          <cell r="LY223">
            <v>0</v>
          </cell>
          <cell r="LZ223">
            <v>0</v>
          </cell>
          <cell r="MA223">
            <v>0</v>
          </cell>
          <cell r="MB223">
            <v>0</v>
          </cell>
          <cell r="MC223">
            <v>0</v>
          </cell>
          <cell r="MD223">
            <v>0</v>
          </cell>
          <cell r="ME223">
            <v>0</v>
          </cell>
          <cell r="MF223">
            <v>0</v>
          </cell>
          <cell r="MG223">
            <v>0</v>
          </cell>
          <cell r="MH223">
            <v>0</v>
          </cell>
          <cell r="MI223">
            <v>0</v>
          </cell>
          <cell r="MJ223">
            <v>0</v>
          </cell>
          <cell r="MK223">
            <v>0</v>
          </cell>
          <cell r="ML223">
            <v>0</v>
          </cell>
          <cell r="MM223">
            <v>0</v>
          </cell>
          <cell r="MN223">
            <v>0</v>
          </cell>
          <cell r="MO223">
            <v>0</v>
          </cell>
          <cell r="MP223">
            <v>0</v>
          </cell>
          <cell r="MQ223">
            <v>0</v>
          </cell>
          <cell r="MR223">
            <v>0</v>
          </cell>
          <cell r="MS223">
            <v>0</v>
          </cell>
          <cell r="MT223">
            <v>0</v>
          </cell>
          <cell r="MU223">
            <v>0</v>
          </cell>
          <cell r="MV223">
            <v>0</v>
          </cell>
          <cell r="MW223">
            <v>0</v>
          </cell>
          <cell r="MX223">
            <v>0</v>
          </cell>
          <cell r="MY223">
            <v>0</v>
          </cell>
          <cell r="MZ223">
            <v>0</v>
          </cell>
          <cell r="NA223">
            <v>0</v>
          </cell>
          <cell r="NB223">
            <v>0</v>
          </cell>
          <cell r="NC223">
            <v>0</v>
          </cell>
          <cell r="ND223">
            <v>0</v>
          </cell>
          <cell r="NE223">
            <v>0</v>
          </cell>
          <cell r="NF223">
            <v>0</v>
          </cell>
          <cell r="NG223">
            <v>0</v>
          </cell>
          <cell r="NH223">
            <v>0</v>
          </cell>
          <cell r="NI223">
            <v>0</v>
          </cell>
          <cell r="NJ223">
            <v>0</v>
          </cell>
          <cell r="NK223">
            <v>0</v>
          </cell>
          <cell r="NL223">
            <v>0</v>
          </cell>
          <cell r="NM223">
            <v>0</v>
          </cell>
          <cell r="NN223">
            <v>0</v>
          </cell>
          <cell r="NO223">
            <v>0</v>
          </cell>
          <cell r="NP223">
            <v>0</v>
          </cell>
          <cell r="NQ223">
            <v>0</v>
          </cell>
          <cell r="NR223">
            <v>0</v>
          </cell>
          <cell r="NS223">
            <v>0</v>
          </cell>
          <cell r="NT223">
            <v>0</v>
          </cell>
          <cell r="NU223">
            <v>0</v>
          </cell>
          <cell r="NV223">
            <v>0</v>
          </cell>
          <cell r="NW223">
            <v>0</v>
          </cell>
          <cell r="NX223">
            <v>0</v>
          </cell>
          <cell r="NY223">
            <v>0</v>
          </cell>
          <cell r="NZ223">
            <v>0</v>
          </cell>
          <cell r="OA223">
            <v>0</v>
          </cell>
          <cell r="OB223">
            <v>0</v>
          </cell>
          <cell r="OC223">
            <v>0</v>
          </cell>
          <cell r="OD223">
            <v>0</v>
          </cell>
          <cell r="OE223">
            <v>0</v>
          </cell>
          <cell r="OF223">
            <v>0</v>
          </cell>
          <cell r="OG223">
            <v>0</v>
          </cell>
          <cell r="OH223">
            <v>0</v>
          </cell>
          <cell r="OI223">
            <v>0</v>
          </cell>
          <cell r="OJ223">
            <v>0</v>
          </cell>
          <cell r="OK223">
            <v>0</v>
          </cell>
          <cell r="OL223">
            <v>0</v>
          </cell>
          <cell r="OM223">
            <v>0</v>
          </cell>
          <cell r="ON223">
            <v>0</v>
          </cell>
          <cell r="OO223">
            <v>0</v>
          </cell>
          <cell r="OP223">
            <v>0</v>
          </cell>
          <cell r="OQ223">
            <v>0</v>
          </cell>
          <cell r="OR223">
            <v>0</v>
          </cell>
          <cell r="OS223">
            <v>0</v>
          </cell>
          <cell r="OT223">
            <v>0</v>
          </cell>
          <cell r="OU223">
            <v>0</v>
          </cell>
          <cell r="OV223">
            <v>0</v>
          </cell>
          <cell r="OW223">
            <v>0</v>
          </cell>
          <cell r="OX223">
            <v>0</v>
          </cell>
          <cell r="OY223">
            <v>0</v>
          </cell>
          <cell r="OZ223">
            <v>0</v>
          </cell>
          <cell r="PA223">
            <v>0</v>
          </cell>
          <cell r="PB223">
            <v>0</v>
          </cell>
          <cell r="PC223">
            <v>0</v>
          </cell>
          <cell r="PD223">
            <v>0</v>
          </cell>
          <cell r="PE223">
            <v>0</v>
          </cell>
          <cell r="PF223">
            <v>0</v>
          </cell>
          <cell r="PG223">
            <v>0</v>
          </cell>
          <cell r="PH223">
            <v>0</v>
          </cell>
          <cell r="PI223">
            <v>0</v>
          </cell>
          <cell r="PJ223">
            <v>0</v>
          </cell>
          <cell r="PK223">
            <v>0</v>
          </cell>
          <cell r="PL223">
            <v>0</v>
          </cell>
          <cell r="PM223">
            <v>0</v>
          </cell>
        </row>
        <row r="479"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1.3999999707793229</v>
          </cell>
          <cell r="AT479">
            <v>0</v>
          </cell>
          <cell r="AU479">
            <v>0</v>
          </cell>
          <cell r="AV479">
            <v>1.3999999664967389</v>
          </cell>
          <cell r="AW479">
            <v>0</v>
          </cell>
          <cell r="AX479">
            <v>0</v>
          </cell>
          <cell r="AY479">
            <v>1.3999999663879654</v>
          </cell>
          <cell r="AZ479">
            <v>0</v>
          </cell>
          <cell r="BA479">
            <v>0</v>
          </cell>
          <cell r="BB479">
            <v>1.3999999663250235</v>
          </cell>
          <cell r="BC479">
            <v>0</v>
          </cell>
          <cell r="BD479">
            <v>0</v>
          </cell>
          <cell r="BE479">
            <v>1.3999999661850084</v>
          </cell>
          <cell r="BF479">
            <v>0</v>
          </cell>
          <cell r="BG479">
            <v>0</v>
          </cell>
          <cell r="BH479">
            <v>1.399999966771367</v>
          </cell>
          <cell r="BI479">
            <v>0</v>
          </cell>
          <cell r="BJ479">
            <v>0</v>
          </cell>
          <cell r="BK479">
            <v>1.3999999666843768</v>
          </cell>
          <cell r="BL479">
            <v>0</v>
          </cell>
          <cell r="BM479">
            <v>0</v>
          </cell>
          <cell r="BN479">
            <v>1.3999999666671834</v>
          </cell>
          <cell r="BO479">
            <v>0</v>
          </cell>
          <cell r="BP479">
            <v>0</v>
          </cell>
          <cell r="BQ479">
            <v>1.3999999665635099</v>
          </cell>
          <cell r="BR479">
            <v>0</v>
          </cell>
          <cell r="BS479">
            <v>0</v>
          </cell>
          <cell r="BT479">
            <v>1.3999999671749528</v>
          </cell>
          <cell r="BU479">
            <v>0</v>
          </cell>
          <cell r="BV479">
            <v>0</v>
          </cell>
          <cell r="BW479">
            <v>1.399999967100237</v>
          </cell>
          <cell r="BX479">
            <v>0</v>
          </cell>
          <cell r="BY479">
            <v>0</v>
          </cell>
          <cell r="BZ479">
            <v>1.399999967099163</v>
          </cell>
          <cell r="CA479">
            <v>0</v>
          </cell>
          <cell r="CB479">
            <v>0</v>
          </cell>
          <cell r="CC479">
            <v>1.3999999670227929</v>
          </cell>
          <cell r="CD479">
            <v>0</v>
          </cell>
          <cell r="CE479">
            <v>0</v>
          </cell>
          <cell r="CF479">
            <v>1.3999999677390658</v>
          </cell>
          <cell r="CG479">
            <v>0</v>
          </cell>
          <cell r="CH479">
            <v>0</v>
          </cell>
          <cell r="CI479">
            <v>1.3999999675832226</v>
          </cell>
          <cell r="CJ479">
            <v>0</v>
          </cell>
          <cell r="CK479">
            <v>0</v>
          </cell>
          <cell r="CL479">
            <v>1.3999999676166295</v>
          </cell>
          <cell r="CM479">
            <v>0</v>
          </cell>
          <cell r="CN479">
            <v>0</v>
          </cell>
          <cell r="CO479">
            <v>1.3999999639170824</v>
          </cell>
          <cell r="CP479">
            <v>0</v>
          </cell>
          <cell r="CQ479">
            <v>0</v>
          </cell>
          <cell r="CR479">
            <v>1.399999964633039</v>
          </cell>
          <cell r="CS479">
            <v>0</v>
          </cell>
          <cell r="CT479">
            <v>0</v>
          </cell>
          <cell r="CU479">
            <v>1.3999999646046264</v>
          </cell>
          <cell r="CV479">
            <v>0</v>
          </cell>
          <cell r="CW479">
            <v>0</v>
          </cell>
          <cell r="CX479">
            <v>1.399999964653085</v>
          </cell>
          <cell r="CY479">
            <v>0</v>
          </cell>
          <cell r="CZ479">
            <v>0</v>
          </cell>
          <cell r="DA479">
            <v>1.3999999646190686</v>
          </cell>
          <cell r="DB479">
            <v>0</v>
          </cell>
          <cell r="DC479">
            <v>0</v>
          </cell>
          <cell r="DD479">
            <v>1.3999999653435631</v>
          </cell>
          <cell r="DE479">
            <v>0</v>
          </cell>
          <cell r="DF479">
            <v>0</v>
          </cell>
          <cell r="DG479">
            <v>1.3999999653464854</v>
          </cell>
          <cell r="DH479">
            <v>0</v>
          </cell>
          <cell r="DI479">
            <v>0</v>
          </cell>
          <cell r="DJ479">
            <v>1.3999999654224964</v>
          </cell>
          <cell r="DK479">
            <v>0</v>
          </cell>
          <cell r="DL479">
            <v>0</v>
          </cell>
          <cell r="DM479">
            <v>1.3999999654096602</v>
          </cell>
          <cell r="DN479">
            <v>0</v>
          </cell>
          <cell r="DO479">
            <v>0</v>
          </cell>
          <cell r="DP479">
            <v>1.3999999661289966</v>
          </cell>
          <cell r="DQ479">
            <v>0</v>
          </cell>
          <cell r="DR479">
            <v>0</v>
          </cell>
          <cell r="DS479">
            <v>1.3999999661367899</v>
          </cell>
          <cell r="DT479">
            <v>0</v>
          </cell>
          <cell r="DU479">
            <v>0</v>
          </cell>
          <cell r="DV479">
            <v>1.3999999662131455</v>
          </cell>
          <cell r="DW479">
            <v>0</v>
          </cell>
          <cell r="DX479">
            <v>0</v>
          </cell>
          <cell r="DY479">
            <v>1.3999999662049796</v>
          </cell>
          <cell r="DZ479">
            <v>0</v>
          </cell>
          <cell r="EA479">
            <v>0</v>
          </cell>
          <cell r="EB479">
            <v>1.3999999670005041</v>
          </cell>
          <cell r="EC479">
            <v>0</v>
          </cell>
          <cell r="ED479">
            <v>0</v>
          </cell>
          <cell r="EE479">
            <v>1.3999999669346388</v>
          </cell>
          <cell r="EF479">
            <v>0</v>
          </cell>
          <cell r="EG479">
            <v>0</v>
          </cell>
          <cell r="EH479">
            <v>1.3999999670221763</v>
          </cell>
          <cell r="EI479">
            <v>0</v>
          </cell>
          <cell r="EJ479">
            <v>0</v>
          </cell>
          <cell r="EK479">
            <v>1.3999999670274168</v>
          </cell>
          <cell r="EL479">
            <v>0</v>
          </cell>
          <cell r="EM479">
            <v>0</v>
          </cell>
          <cell r="EN479">
            <v>1.3999999677339632</v>
          </cell>
          <cell r="EO479">
            <v>0</v>
          </cell>
          <cell r="EP479">
            <v>0</v>
          </cell>
          <cell r="EQ479">
            <v>1.3999999674408647</v>
          </cell>
          <cell r="ER479">
            <v>0</v>
          </cell>
          <cell r="ES479">
            <v>0</v>
          </cell>
          <cell r="ET479">
            <v>1.3999999675385104</v>
          </cell>
          <cell r="EU479">
            <v>0</v>
          </cell>
          <cell r="EV479">
            <v>0</v>
          </cell>
          <cell r="EW479">
            <v>1.3999999675517845</v>
          </cell>
          <cell r="EX479">
            <v>0</v>
          </cell>
          <cell r="EY479">
            <v>0</v>
          </cell>
          <cell r="EZ479">
            <v>1.3999999682519564</v>
          </cell>
          <cell r="FA479">
            <v>0</v>
          </cell>
          <cell r="FB479">
            <v>0</v>
          </cell>
          <cell r="FC479">
            <v>1.399999968284142</v>
          </cell>
          <cell r="FD479">
            <v>0</v>
          </cell>
          <cell r="FE479">
            <v>0</v>
          </cell>
          <cell r="FF479">
            <v>1.3999999683787034</v>
          </cell>
          <cell r="FG479">
            <v>0</v>
          </cell>
          <cell r="FH479">
            <v>0</v>
          </cell>
          <cell r="FI479">
            <v>2.9430564009361158</v>
          </cell>
          <cell r="FJ479">
            <v>0</v>
          </cell>
          <cell r="FK479">
            <v>0</v>
          </cell>
          <cell r="FL479">
            <v>2.830889120662468</v>
          </cell>
          <cell r="FM479">
            <v>0</v>
          </cell>
          <cell r="FN479">
            <v>0</v>
          </cell>
          <cell r="FO479">
            <v>2.8400228547710777</v>
          </cell>
          <cell r="FP479">
            <v>0</v>
          </cell>
          <cell r="FQ479">
            <v>0</v>
          </cell>
          <cell r="FR479">
            <v>2.8405124648754878</v>
          </cell>
          <cell r="FS479">
            <v>0</v>
          </cell>
          <cell r="FT479">
            <v>0</v>
          </cell>
          <cell r="FU479">
            <v>2.8410949312974441</v>
          </cell>
          <cell r="FV479">
            <v>0</v>
          </cell>
          <cell r="FW479">
            <v>0</v>
          </cell>
          <cell r="FX479">
            <v>2.852040339443187</v>
          </cell>
          <cell r="FY479">
            <v>0</v>
          </cell>
          <cell r="FZ479">
            <v>0</v>
          </cell>
          <cell r="GA479">
            <v>2.8578281084731842</v>
          </cell>
          <cell r="GB479">
            <v>0</v>
          </cell>
          <cell r="GC479">
            <v>0</v>
          </cell>
          <cell r="GD479">
            <v>2.8583105199119054</v>
          </cell>
          <cell r="GE479">
            <v>0</v>
          </cell>
          <cell r="GF479">
            <v>0</v>
          </cell>
          <cell r="GG479">
            <v>2.8589054045112041</v>
          </cell>
          <cell r="GH479">
            <v>0</v>
          </cell>
          <cell r="GI479">
            <v>0</v>
          </cell>
          <cell r="GJ479">
            <v>2.8640830112983684</v>
          </cell>
          <cell r="GK479">
            <v>0</v>
          </cell>
          <cell r="GL479">
            <v>0</v>
          </cell>
          <cell r="GM479">
            <v>2.8669271570350308</v>
          </cell>
          <cell r="GN479">
            <v>0</v>
          </cell>
          <cell r="GO479">
            <v>0</v>
          </cell>
          <cell r="GP479">
            <v>2.8686033043857719</v>
          </cell>
          <cell r="GQ479">
            <v>0</v>
          </cell>
          <cell r="GR479">
            <v>0</v>
          </cell>
          <cell r="GS479">
            <v>2.8710962816642671</v>
          </cell>
          <cell r="GT479">
            <v>0</v>
          </cell>
          <cell r="GU479">
            <v>0</v>
          </cell>
          <cell r="GV479">
            <v>2.8412504774225575</v>
          </cell>
          <cell r="GW479">
            <v>0</v>
          </cell>
          <cell r="GX479">
            <v>0</v>
          </cell>
          <cell r="GY479">
            <v>2.8282811170832427</v>
          </cell>
          <cell r="GZ479">
            <v>0</v>
          </cell>
          <cell r="HA479">
            <v>0</v>
          </cell>
          <cell r="HB479">
            <v>2.8305797237512733</v>
          </cell>
          <cell r="HC479">
            <v>0</v>
          </cell>
          <cell r="HD479">
            <v>0</v>
          </cell>
          <cell r="HE479">
            <v>2.8328209199750622</v>
          </cell>
          <cell r="HF479">
            <v>0</v>
          </cell>
          <cell r="HG479">
            <v>0</v>
          </cell>
          <cell r="HH479">
            <v>2.8852785109494414</v>
          </cell>
          <cell r="HI479">
            <v>0</v>
          </cell>
          <cell r="HJ479">
            <v>0</v>
          </cell>
          <cell r="HK479">
            <v>2.9118800237387461</v>
          </cell>
          <cell r="HL479">
            <v>0</v>
          </cell>
          <cell r="HM479">
            <v>0</v>
          </cell>
          <cell r="HN479">
            <v>2.9112941784886766</v>
          </cell>
          <cell r="HO479">
            <v>0</v>
          </cell>
          <cell r="HP479">
            <v>0</v>
          </cell>
          <cell r="HQ479">
            <v>2.9105280968007441</v>
          </cell>
          <cell r="HR479">
            <v>0</v>
          </cell>
          <cell r="HS479">
            <v>0</v>
          </cell>
          <cell r="HT479">
            <v>2.8734380635627499</v>
          </cell>
          <cell r="HU479">
            <v>0</v>
          </cell>
          <cell r="HV479">
            <v>0</v>
          </cell>
          <cell r="HW479">
            <v>2.8537583475094963</v>
          </cell>
          <cell r="HX479">
            <v>0</v>
          </cell>
          <cell r="HY479">
            <v>0</v>
          </cell>
          <cell r="HZ479">
            <v>2.8531646751846069</v>
          </cell>
          <cell r="IA479">
            <v>0</v>
          </cell>
          <cell r="IB479">
            <v>0</v>
          </cell>
          <cell r="IC479">
            <v>2.8550221992377742</v>
          </cell>
          <cell r="ID479">
            <v>0</v>
          </cell>
          <cell r="IE479">
            <v>0</v>
          </cell>
          <cell r="IF479">
            <v>2.8946820881804101</v>
          </cell>
          <cell r="IG479">
            <v>0</v>
          </cell>
          <cell r="IH479">
            <v>0</v>
          </cell>
          <cell r="II479">
            <v>2.9162416127937343</v>
          </cell>
          <cell r="IJ479">
            <v>0</v>
          </cell>
          <cell r="IK479">
            <v>0</v>
          </cell>
          <cell r="IL479">
            <v>2.918107977693944</v>
          </cell>
          <cell r="IM479">
            <v>0</v>
          </cell>
          <cell r="IN479">
            <v>0</v>
          </cell>
          <cell r="IO479">
            <v>2.9200586522640037</v>
          </cell>
          <cell r="IP479">
            <v>0</v>
          </cell>
          <cell r="IQ479">
            <v>0</v>
          </cell>
          <cell r="IR479">
            <v>2.912505452844977</v>
          </cell>
          <cell r="IS479">
            <v>0</v>
          </cell>
          <cell r="IT479">
            <v>0</v>
          </cell>
          <cell r="IU479">
            <v>2.9083728581629238</v>
          </cell>
          <cell r="IV479">
            <v>0</v>
          </cell>
          <cell r="IW479">
            <v>0</v>
          </cell>
          <cell r="IX479">
            <v>2.8480255833612871</v>
          </cell>
          <cell r="IY479">
            <v>0</v>
          </cell>
          <cell r="IZ479">
            <v>0</v>
          </cell>
          <cell r="JA479">
            <v>0</v>
          </cell>
          <cell r="JB479">
            <v>0</v>
          </cell>
          <cell r="JC479">
            <v>0</v>
          </cell>
          <cell r="JD479">
            <v>0</v>
          </cell>
          <cell r="JE479">
            <v>0</v>
          </cell>
          <cell r="JF479">
            <v>0</v>
          </cell>
          <cell r="JG479">
            <v>0</v>
          </cell>
          <cell r="JH479">
            <v>0</v>
          </cell>
          <cell r="JI479">
            <v>0</v>
          </cell>
          <cell r="JJ479">
            <v>0</v>
          </cell>
          <cell r="JK479">
            <v>0</v>
          </cell>
          <cell r="JL479">
            <v>0</v>
          </cell>
          <cell r="JM479">
            <v>0</v>
          </cell>
          <cell r="JN479">
            <v>0</v>
          </cell>
          <cell r="JO479">
            <v>0</v>
          </cell>
          <cell r="JP479">
            <v>0</v>
          </cell>
          <cell r="JQ479">
            <v>0</v>
          </cell>
          <cell r="JR479">
            <v>0</v>
          </cell>
          <cell r="JS479">
            <v>0</v>
          </cell>
          <cell r="JT479">
            <v>0</v>
          </cell>
          <cell r="JU479">
            <v>0</v>
          </cell>
          <cell r="JV479">
            <v>0</v>
          </cell>
          <cell r="JW479">
            <v>0</v>
          </cell>
          <cell r="JX479">
            <v>0</v>
          </cell>
          <cell r="JY479">
            <v>0</v>
          </cell>
          <cell r="JZ479">
            <v>0</v>
          </cell>
          <cell r="KA479">
            <v>0</v>
          </cell>
          <cell r="KB479">
            <v>0</v>
          </cell>
          <cell r="KC479">
            <v>0</v>
          </cell>
          <cell r="KD479">
            <v>0</v>
          </cell>
          <cell r="KE479">
            <v>0</v>
          </cell>
          <cell r="KF479">
            <v>0</v>
          </cell>
          <cell r="KG479">
            <v>0</v>
          </cell>
          <cell r="KH479">
            <v>0</v>
          </cell>
          <cell r="KI479">
            <v>0</v>
          </cell>
          <cell r="KJ479">
            <v>0</v>
          </cell>
          <cell r="KK479">
            <v>0</v>
          </cell>
          <cell r="KL479">
            <v>0</v>
          </cell>
          <cell r="KM479">
            <v>0</v>
          </cell>
          <cell r="KN479">
            <v>0</v>
          </cell>
          <cell r="KO479">
            <v>0</v>
          </cell>
          <cell r="KP479">
            <v>0</v>
          </cell>
          <cell r="KQ479">
            <v>0</v>
          </cell>
          <cell r="KR479">
            <v>0</v>
          </cell>
          <cell r="KS479">
            <v>0</v>
          </cell>
          <cell r="KT479">
            <v>0</v>
          </cell>
          <cell r="KU479">
            <v>0</v>
          </cell>
          <cell r="KV479">
            <v>0</v>
          </cell>
          <cell r="KW479">
            <v>0</v>
          </cell>
          <cell r="KX479">
            <v>0</v>
          </cell>
          <cell r="KY479">
            <v>0</v>
          </cell>
          <cell r="KZ479">
            <v>0</v>
          </cell>
          <cell r="LA479">
            <v>0</v>
          </cell>
          <cell r="LB479">
            <v>0</v>
          </cell>
          <cell r="LC479">
            <v>0</v>
          </cell>
          <cell r="LD479">
            <v>0</v>
          </cell>
          <cell r="LE479">
            <v>0</v>
          </cell>
          <cell r="LF479">
            <v>0</v>
          </cell>
          <cell r="LG479">
            <v>0</v>
          </cell>
          <cell r="LH479">
            <v>0</v>
          </cell>
          <cell r="LI479">
            <v>0</v>
          </cell>
          <cell r="LJ479">
            <v>0</v>
          </cell>
          <cell r="LK479">
            <v>0</v>
          </cell>
          <cell r="LL479">
            <v>0</v>
          </cell>
          <cell r="LM479">
            <v>0</v>
          </cell>
          <cell r="LN479">
            <v>0</v>
          </cell>
          <cell r="LO479">
            <v>0</v>
          </cell>
          <cell r="LP479">
            <v>0</v>
          </cell>
          <cell r="LQ479">
            <v>0</v>
          </cell>
          <cell r="LR479">
            <v>0</v>
          </cell>
          <cell r="LS479">
            <v>0</v>
          </cell>
          <cell r="LT479">
            <v>0</v>
          </cell>
          <cell r="LU479">
            <v>0</v>
          </cell>
          <cell r="LV479">
            <v>0</v>
          </cell>
          <cell r="LW479">
            <v>0</v>
          </cell>
          <cell r="LX479">
            <v>0</v>
          </cell>
          <cell r="LY479">
            <v>0</v>
          </cell>
          <cell r="LZ479">
            <v>0</v>
          </cell>
          <cell r="MA479">
            <v>0</v>
          </cell>
          <cell r="MB479">
            <v>0</v>
          </cell>
          <cell r="MC479">
            <v>0</v>
          </cell>
          <cell r="MD479">
            <v>0</v>
          </cell>
          <cell r="ME479">
            <v>0</v>
          </cell>
          <cell r="MF479">
            <v>0</v>
          </cell>
          <cell r="MG479">
            <v>0</v>
          </cell>
          <cell r="MH479">
            <v>0</v>
          </cell>
          <cell r="MI479">
            <v>0</v>
          </cell>
          <cell r="MJ479">
            <v>0</v>
          </cell>
          <cell r="MK479">
            <v>0</v>
          </cell>
          <cell r="ML479">
            <v>0</v>
          </cell>
          <cell r="MM479">
            <v>0</v>
          </cell>
          <cell r="MN479">
            <v>0</v>
          </cell>
          <cell r="MO479">
            <v>0</v>
          </cell>
          <cell r="MP479">
            <v>0</v>
          </cell>
          <cell r="MQ479">
            <v>0</v>
          </cell>
          <cell r="MR479">
            <v>0</v>
          </cell>
          <cell r="MS479">
            <v>0</v>
          </cell>
          <cell r="MT479">
            <v>0</v>
          </cell>
          <cell r="MU479">
            <v>0</v>
          </cell>
          <cell r="MV479">
            <v>0</v>
          </cell>
          <cell r="MW479">
            <v>0</v>
          </cell>
          <cell r="MX479">
            <v>0</v>
          </cell>
          <cell r="MY479">
            <v>0</v>
          </cell>
          <cell r="MZ479">
            <v>0</v>
          </cell>
          <cell r="NA479">
            <v>0</v>
          </cell>
          <cell r="NB479">
            <v>0</v>
          </cell>
          <cell r="NC479">
            <v>0</v>
          </cell>
          <cell r="ND479">
            <v>0</v>
          </cell>
          <cell r="NE479">
            <v>0</v>
          </cell>
          <cell r="NF479">
            <v>0</v>
          </cell>
          <cell r="NG479">
            <v>0</v>
          </cell>
          <cell r="NH479">
            <v>0</v>
          </cell>
          <cell r="NI479">
            <v>0</v>
          </cell>
          <cell r="NJ479">
            <v>0</v>
          </cell>
          <cell r="NK479">
            <v>0</v>
          </cell>
          <cell r="NL479">
            <v>0</v>
          </cell>
          <cell r="NM479">
            <v>0</v>
          </cell>
          <cell r="NN479">
            <v>0</v>
          </cell>
          <cell r="NO479">
            <v>0</v>
          </cell>
          <cell r="NP479">
            <v>0</v>
          </cell>
          <cell r="NQ479">
            <v>0</v>
          </cell>
          <cell r="NR479">
            <v>0</v>
          </cell>
          <cell r="NS479">
            <v>0</v>
          </cell>
          <cell r="NT479">
            <v>0</v>
          </cell>
          <cell r="NU479">
            <v>0</v>
          </cell>
          <cell r="NV479">
            <v>0</v>
          </cell>
          <cell r="NW479">
            <v>0</v>
          </cell>
          <cell r="NX479">
            <v>0</v>
          </cell>
          <cell r="NY479">
            <v>0</v>
          </cell>
          <cell r="NZ479">
            <v>0</v>
          </cell>
          <cell r="OA479">
            <v>0</v>
          </cell>
          <cell r="OB479">
            <v>0</v>
          </cell>
          <cell r="OC479">
            <v>0</v>
          </cell>
          <cell r="OD479">
            <v>0</v>
          </cell>
          <cell r="OE479">
            <v>0</v>
          </cell>
          <cell r="OF479">
            <v>0</v>
          </cell>
          <cell r="OG479">
            <v>0</v>
          </cell>
          <cell r="OH479">
            <v>0</v>
          </cell>
          <cell r="OI479">
            <v>0</v>
          </cell>
          <cell r="OJ479">
            <v>0</v>
          </cell>
          <cell r="OK479">
            <v>0</v>
          </cell>
          <cell r="OL479">
            <v>0</v>
          </cell>
          <cell r="OM479">
            <v>0</v>
          </cell>
          <cell r="ON479">
            <v>0</v>
          </cell>
          <cell r="OO479">
            <v>0</v>
          </cell>
          <cell r="OP479">
            <v>0</v>
          </cell>
          <cell r="OQ479">
            <v>0</v>
          </cell>
          <cell r="OR479">
            <v>0</v>
          </cell>
          <cell r="OS479">
            <v>0</v>
          </cell>
          <cell r="OT479">
            <v>0</v>
          </cell>
          <cell r="OU479">
            <v>0</v>
          </cell>
          <cell r="OV479">
            <v>0</v>
          </cell>
          <cell r="OW479">
            <v>0</v>
          </cell>
          <cell r="OX479">
            <v>0</v>
          </cell>
          <cell r="OY479">
            <v>0</v>
          </cell>
          <cell r="OZ479">
            <v>0</v>
          </cell>
          <cell r="PA479">
            <v>0</v>
          </cell>
          <cell r="PB479">
            <v>0</v>
          </cell>
          <cell r="PC479">
            <v>0</v>
          </cell>
          <cell r="PD479">
            <v>0</v>
          </cell>
          <cell r="PE479">
            <v>0</v>
          </cell>
          <cell r="PF479">
            <v>0</v>
          </cell>
          <cell r="PG479">
            <v>0</v>
          </cell>
          <cell r="PH479">
            <v>0</v>
          </cell>
          <cell r="PI479">
            <v>0</v>
          </cell>
          <cell r="PJ479">
            <v>0</v>
          </cell>
          <cell r="PK479">
            <v>0</v>
          </cell>
          <cell r="PL479">
            <v>0</v>
          </cell>
          <cell r="PM479">
            <v>0</v>
          </cell>
        </row>
        <row r="490"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1.3999999707793229</v>
          </cell>
          <cell r="AT490">
            <v>0</v>
          </cell>
          <cell r="AU490">
            <v>0</v>
          </cell>
          <cell r="AV490">
            <v>1.3999999688032732</v>
          </cell>
          <cell r="AW490">
            <v>0</v>
          </cell>
          <cell r="AX490">
            <v>0</v>
          </cell>
          <cell r="AY490">
            <v>1.399999968034318</v>
          </cell>
          <cell r="AZ490">
            <v>0</v>
          </cell>
          <cell r="BA490">
            <v>0</v>
          </cell>
          <cell r="BB490">
            <v>1.3999999676173001</v>
          </cell>
          <cell r="BC490">
            <v>0</v>
          </cell>
          <cell r="BD490">
            <v>0</v>
          </cell>
          <cell r="BE490">
            <v>1.3999999663476033</v>
          </cell>
          <cell r="BF490">
            <v>0</v>
          </cell>
          <cell r="BG490">
            <v>0</v>
          </cell>
          <cell r="BH490">
            <v>1.3999999664173872</v>
          </cell>
          <cell r="BI490">
            <v>0</v>
          </cell>
          <cell r="BJ490">
            <v>0</v>
          </cell>
          <cell r="BK490">
            <v>1.3999999664919378</v>
          </cell>
          <cell r="BL490">
            <v>0</v>
          </cell>
          <cell r="BM490">
            <v>0</v>
          </cell>
          <cell r="BN490">
            <v>1.3999999665778078</v>
          </cell>
          <cell r="BO490">
            <v>0</v>
          </cell>
          <cell r="BP490">
            <v>0</v>
          </cell>
          <cell r="BQ490">
            <v>1.3999999666709397</v>
          </cell>
          <cell r="BR490">
            <v>0</v>
          </cell>
          <cell r="BS490">
            <v>0</v>
          </cell>
          <cell r="BT490">
            <v>1.3999999667727425</v>
          </cell>
          <cell r="BU490">
            <v>0</v>
          </cell>
          <cell r="BV490">
            <v>0</v>
          </cell>
          <cell r="BW490">
            <v>1.3999999668770475</v>
          </cell>
          <cell r="BX490">
            <v>0</v>
          </cell>
          <cell r="BY490">
            <v>0</v>
          </cell>
          <cell r="BZ490">
            <v>1.3999999669854644</v>
          </cell>
          <cell r="CA490">
            <v>0</v>
          </cell>
          <cell r="CB490">
            <v>0</v>
          </cell>
          <cell r="CC490">
            <v>1.3999999670988084</v>
          </cell>
          <cell r="CD490">
            <v>0</v>
          </cell>
          <cell r="CE490">
            <v>0</v>
          </cell>
          <cell r="CF490">
            <v>1.3999999672424199</v>
          </cell>
          <cell r="CG490">
            <v>0</v>
          </cell>
          <cell r="CH490">
            <v>0</v>
          </cell>
          <cell r="CI490">
            <v>1.3999999673629071</v>
          </cell>
          <cell r="CJ490">
            <v>0</v>
          </cell>
          <cell r="CK490">
            <v>0</v>
          </cell>
          <cell r="CL490">
            <v>1.3999999674922643</v>
          </cell>
          <cell r="CM490">
            <v>0</v>
          </cell>
          <cell r="CN490">
            <v>0</v>
          </cell>
          <cell r="CO490">
            <v>1.3999999667081</v>
          </cell>
          <cell r="CP490">
            <v>0</v>
          </cell>
          <cell r="CQ490">
            <v>0</v>
          </cell>
          <cell r="CR490">
            <v>1.3999999659321432</v>
          </cell>
          <cell r="CS490">
            <v>0</v>
          </cell>
          <cell r="CT490">
            <v>0</v>
          </cell>
          <cell r="CU490">
            <v>1.3999999651912942</v>
          </cell>
          <cell r="CV490">
            <v>0</v>
          </cell>
          <cell r="CW490">
            <v>0</v>
          </cell>
          <cell r="CX490">
            <v>1.3999999644535939</v>
          </cell>
          <cell r="CY490">
            <v>0</v>
          </cell>
          <cell r="CZ490">
            <v>0</v>
          </cell>
          <cell r="DA490">
            <v>1.3999999646274968</v>
          </cell>
          <cell r="DB490">
            <v>0</v>
          </cell>
          <cell r="DC490">
            <v>0</v>
          </cell>
          <cell r="DD490">
            <v>1.3999999648056816</v>
          </cell>
          <cell r="DE490">
            <v>0</v>
          </cell>
          <cell r="DF490">
            <v>0</v>
          </cell>
          <cell r="DG490">
            <v>1.3999999649914874</v>
          </cell>
          <cell r="DH490">
            <v>0</v>
          </cell>
          <cell r="DI490">
            <v>0</v>
          </cell>
          <cell r="DJ490">
            <v>1.3999999651848098</v>
          </cell>
          <cell r="DK490">
            <v>0</v>
          </cell>
          <cell r="DL490">
            <v>0</v>
          </cell>
          <cell r="DM490">
            <v>1.3999999653808988</v>
          </cell>
          <cell r="DN490">
            <v>0</v>
          </cell>
          <cell r="DO490">
            <v>0</v>
          </cell>
          <cell r="DP490">
            <v>1.3999999655776048</v>
          </cell>
          <cell r="DQ490">
            <v>0</v>
          </cell>
          <cell r="DR490">
            <v>0</v>
          </cell>
          <cell r="DS490">
            <v>1.3999999657754405</v>
          </cell>
          <cell r="DT490">
            <v>0</v>
          </cell>
          <cell r="DU490">
            <v>0</v>
          </cell>
          <cell r="DV490">
            <v>1.3999999659740672</v>
          </cell>
          <cell r="DW490">
            <v>0</v>
          </cell>
          <cell r="DX490">
            <v>0</v>
          </cell>
          <cell r="DY490">
            <v>1.3999999661713574</v>
          </cell>
          <cell r="DZ490">
            <v>0</v>
          </cell>
          <cell r="EA490">
            <v>0</v>
          </cell>
          <cell r="EB490">
            <v>1.3999999663917075</v>
          </cell>
          <cell r="EC490">
            <v>0</v>
          </cell>
          <cell r="ED490">
            <v>0</v>
          </cell>
          <cell r="EE490">
            <v>1.3999999665906195</v>
          </cell>
          <cell r="EF490">
            <v>0</v>
          </cell>
          <cell r="EG490">
            <v>0</v>
          </cell>
          <cell r="EH490">
            <v>1.3999999667930758</v>
          </cell>
          <cell r="EI490">
            <v>0</v>
          </cell>
          <cell r="EJ490">
            <v>0</v>
          </cell>
          <cell r="EK490">
            <v>1.3999999669963792</v>
          </cell>
          <cell r="EL490">
            <v>0</v>
          </cell>
          <cell r="EM490">
            <v>0</v>
          </cell>
          <cell r="EN490">
            <v>1.399999967180293</v>
          </cell>
          <cell r="EO490">
            <v>0</v>
          </cell>
          <cell r="EP490">
            <v>0</v>
          </cell>
          <cell r="EQ490">
            <v>1.3999999673064176</v>
          </cell>
          <cell r="ER490">
            <v>0</v>
          </cell>
          <cell r="ES490">
            <v>0</v>
          </cell>
          <cell r="ET490">
            <v>1.3999999674357995</v>
          </cell>
          <cell r="EU490">
            <v>0</v>
          </cell>
          <cell r="EV490">
            <v>0</v>
          </cell>
          <cell r="EW490">
            <v>1.3999999675656534</v>
          </cell>
          <cell r="EX490">
            <v>0</v>
          </cell>
          <cell r="EY490">
            <v>0</v>
          </cell>
          <cell r="EZ490">
            <v>1.3999999676965569</v>
          </cell>
          <cell r="FA490">
            <v>0</v>
          </cell>
          <cell r="FB490">
            <v>0</v>
          </cell>
          <cell r="FC490">
            <v>1.3999999679075976</v>
          </cell>
          <cell r="FD490">
            <v>0</v>
          </cell>
          <cell r="FE490">
            <v>0</v>
          </cell>
          <cell r="FF490">
            <v>1.3999999681187076</v>
          </cell>
          <cell r="FG490">
            <v>0</v>
          </cell>
          <cell r="FH490">
            <v>0</v>
          </cell>
          <cell r="FI490">
            <v>1.5806253913670505</v>
          </cell>
          <cell r="FJ490">
            <v>0</v>
          </cell>
          <cell r="FK490">
            <v>0</v>
          </cell>
          <cell r="FL490">
            <v>1.9126953710854613</v>
          </cell>
          <cell r="FM490">
            <v>0</v>
          </cell>
          <cell r="FN490">
            <v>0</v>
          </cell>
          <cell r="FO490">
            <v>2.3243370826449556</v>
          </cell>
          <cell r="FP490">
            <v>0</v>
          </cell>
          <cell r="FQ490">
            <v>0</v>
          </cell>
          <cell r="FR490">
            <v>2.8545486128893289</v>
          </cell>
          <cell r="FS490">
            <v>0</v>
          </cell>
          <cell r="FT490">
            <v>0</v>
          </cell>
          <cell r="FU490">
            <v>2.8381080474292526</v>
          </cell>
          <cell r="FV490">
            <v>0</v>
          </cell>
          <cell r="FW490">
            <v>0</v>
          </cell>
          <cell r="FX490">
            <v>2.8434064617386392</v>
          </cell>
          <cell r="FY490">
            <v>0</v>
          </cell>
          <cell r="FZ490">
            <v>0</v>
          </cell>
          <cell r="GA490">
            <v>2.8478561290555868</v>
          </cell>
          <cell r="GB490">
            <v>0</v>
          </cell>
          <cell r="GC490">
            <v>0</v>
          </cell>
          <cell r="GD490">
            <v>2.8523065658680244</v>
          </cell>
          <cell r="GE490">
            <v>0</v>
          </cell>
          <cell r="GF490">
            <v>0</v>
          </cell>
          <cell r="GG490">
            <v>2.8567613797283165</v>
          </cell>
          <cell r="GH490">
            <v>0</v>
          </cell>
          <cell r="GI490">
            <v>0</v>
          </cell>
          <cell r="GJ490">
            <v>2.8597823701507434</v>
          </cell>
          <cell r="GK490">
            <v>0</v>
          </cell>
          <cell r="GL490">
            <v>0</v>
          </cell>
          <cell r="GM490">
            <v>2.8620645876653574</v>
          </cell>
          <cell r="GN490">
            <v>0</v>
          </cell>
          <cell r="GO490">
            <v>0</v>
          </cell>
          <cell r="GP490">
            <v>2.8646358653460315</v>
          </cell>
          <cell r="GQ490">
            <v>0</v>
          </cell>
          <cell r="GR490">
            <v>0</v>
          </cell>
          <cell r="GS490">
            <v>2.8676686129085658</v>
          </cell>
          <cell r="GT490">
            <v>0</v>
          </cell>
          <cell r="GU490">
            <v>0</v>
          </cell>
          <cell r="GV490">
            <v>2.8617537885293158</v>
          </cell>
          <cell r="GW490">
            <v>0</v>
          </cell>
          <cell r="GX490">
            <v>0</v>
          </cell>
          <cell r="GY490">
            <v>2.8518137429463808</v>
          </cell>
          <cell r="GZ490">
            <v>0</v>
          </cell>
          <cell r="HA490">
            <v>0</v>
          </cell>
          <cell r="HB490">
            <v>2.8423716414068099</v>
          </cell>
          <cell r="HC490">
            <v>0</v>
          </cell>
          <cell r="HD490">
            <v>0</v>
          </cell>
          <cell r="HE490">
            <v>2.8331982969820486</v>
          </cell>
          <cell r="HF490">
            <v>0</v>
          </cell>
          <cell r="HG490">
            <v>0</v>
          </cell>
          <cell r="HH490">
            <v>2.8437575854042856</v>
          </cell>
          <cell r="HI490">
            <v>0</v>
          </cell>
          <cell r="HJ490">
            <v>0</v>
          </cell>
          <cell r="HK490">
            <v>2.8641250306114272</v>
          </cell>
          <cell r="HL490">
            <v>0</v>
          </cell>
          <cell r="HM490">
            <v>0</v>
          </cell>
          <cell r="HN490">
            <v>2.8844268326620339</v>
          </cell>
          <cell r="HO490">
            <v>0</v>
          </cell>
          <cell r="HP490">
            <v>0</v>
          </cell>
          <cell r="HQ490">
            <v>2.9046136106022313</v>
          </cell>
          <cell r="HR490">
            <v>0</v>
          </cell>
          <cell r="HS490">
            <v>0</v>
          </cell>
          <cell r="HT490">
            <v>2.9014904863549651</v>
          </cell>
          <cell r="HU490">
            <v>0</v>
          </cell>
          <cell r="HV490">
            <v>0</v>
          </cell>
          <cell r="HW490">
            <v>2.8865745711497346</v>
          </cell>
          <cell r="HX490">
            <v>0</v>
          </cell>
          <cell r="HY490">
            <v>0</v>
          </cell>
          <cell r="HZ490">
            <v>2.8721344754255802</v>
          </cell>
          <cell r="IA490">
            <v>0</v>
          </cell>
          <cell r="IB490">
            <v>0</v>
          </cell>
          <cell r="IC490">
            <v>2.8587917894864621</v>
          </cell>
          <cell r="ID490">
            <v>0</v>
          </cell>
          <cell r="IE490">
            <v>0</v>
          </cell>
          <cell r="IF490">
            <v>2.8638914338426065</v>
          </cell>
          <cell r="IG490">
            <v>0</v>
          </cell>
          <cell r="IH490">
            <v>0</v>
          </cell>
          <cell r="II490">
            <v>2.8792028983240265</v>
          </cell>
          <cell r="IJ490">
            <v>0</v>
          </cell>
          <cell r="IK490">
            <v>0</v>
          </cell>
          <cell r="IL490">
            <v>2.8954883136599183</v>
          </cell>
          <cell r="IM490">
            <v>0</v>
          </cell>
          <cell r="IN490">
            <v>0</v>
          </cell>
          <cell r="IO490">
            <v>2.9121582003812825</v>
          </cell>
          <cell r="IP490">
            <v>0</v>
          </cell>
          <cell r="IQ490">
            <v>0</v>
          </cell>
          <cell r="IR490">
            <v>2.9167072921219166</v>
          </cell>
          <cell r="IS490">
            <v>0</v>
          </cell>
          <cell r="IT490">
            <v>0</v>
          </cell>
          <cell r="IU490">
            <v>2.9147090296618021</v>
          </cell>
          <cell r="IV490">
            <v>0</v>
          </cell>
          <cell r="IW490">
            <v>0</v>
          </cell>
          <cell r="IX490">
            <v>2.896842453170811</v>
          </cell>
          <cell r="IY490">
            <v>0</v>
          </cell>
          <cell r="IZ490">
            <v>0</v>
          </cell>
          <cell r="JA490">
            <v>0</v>
          </cell>
          <cell r="JB490">
            <v>0</v>
          </cell>
          <cell r="JC490">
            <v>0</v>
          </cell>
          <cell r="JD490">
            <v>0</v>
          </cell>
          <cell r="JE490">
            <v>0</v>
          </cell>
          <cell r="JF490">
            <v>0</v>
          </cell>
          <cell r="JG490">
            <v>0</v>
          </cell>
          <cell r="JH490">
            <v>0</v>
          </cell>
          <cell r="JI490">
            <v>0</v>
          </cell>
          <cell r="JJ490">
            <v>0</v>
          </cell>
          <cell r="JK490">
            <v>0</v>
          </cell>
          <cell r="JL490">
            <v>0</v>
          </cell>
          <cell r="JM490">
            <v>0</v>
          </cell>
          <cell r="JN490">
            <v>0</v>
          </cell>
          <cell r="JO490">
            <v>0</v>
          </cell>
          <cell r="JP490">
            <v>0</v>
          </cell>
          <cell r="JQ490">
            <v>0</v>
          </cell>
          <cell r="JR490">
            <v>0</v>
          </cell>
          <cell r="JS490">
            <v>0</v>
          </cell>
          <cell r="JT490">
            <v>0</v>
          </cell>
          <cell r="JU490">
            <v>0</v>
          </cell>
          <cell r="JV490">
            <v>0</v>
          </cell>
          <cell r="JW490">
            <v>0</v>
          </cell>
          <cell r="JX490">
            <v>0</v>
          </cell>
          <cell r="JY490">
            <v>0</v>
          </cell>
          <cell r="JZ490">
            <v>0</v>
          </cell>
          <cell r="KA490">
            <v>0</v>
          </cell>
          <cell r="KB490">
            <v>0</v>
          </cell>
          <cell r="KC490">
            <v>0</v>
          </cell>
          <cell r="KD490">
            <v>0</v>
          </cell>
          <cell r="KE490">
            <v>0</v>
          </cell>
          <cell r="KF490">
            <v>0</v>
          </cell>
          <cell r="KG490">
            <v>0</v>
          </cell>
          <cell r="KH490">
            <v>0</v>
          </cell>
          <cell r="KI490">
            <v>0</v>
          </cell>
          <cell r="KJ490">
            <v>0</v>
          </cell>
          <cell r="KK490">
            <v>0</v>
          </cell>
          <cell r="KL490">
            <v>0</v>
          </cell>
          <cell r="KM490">
            <v>0</v>
          </cell>
          <cell r="KN490">
            <v>0</v>
          </cell>
          <cell r="KO490">
            <v>0</v>
          </cell>
          <cell r="KP490">
            <v>0</v>
          </cell>
          <cell r="KQ490">
            <v>0</v>
          </cell>
          <cell r="KR490">
            <v>0</v>
          </cell>
          <cell r="KS490">
            <v>0</v>
          </cell>
          <cell r="KT490">
            <v>0</v>
          </cell>
          <cell r="KU490">
            <v>0</v>
          </cell>
          <cell r="KV490">
            <v>0</v>
          </cell>
          <cell r="KW490">
            <v>0</v>
          </cell>
          <cell r="KX490">
            <v>0</v>
          </cell>
          <cell r="KY490">
            <v>0</v>
          </cell>
          <cell r="KZ490">
            <v>0</v>
          </cell>
          <cell r="LA490">
            <v>0</v>
          </cell>
          <cell r="LB490">
            <v>0</v>
          </cell>
          <cell r="LC490">
            <v>0</v>
          </cell>
          <cell r="LD490">
            <v>0</v>
          </cell>
          <cell r="LE490">
            <v>0</v>
          </cell>
          <cell r="LF490">
            <v>0</v>
          </cell>
          <cell r="LG490">
            <v>0</v>
          </cell>
          <cell r="LH490">
            <v>0</v>
          </cell>
          <cell r="LI490">
            <v>0</v>
          </cell>
          <cell r="LJ490">
            <v>0</v>
          </cell>
          <cell r="LK490">
            <v>0</v>
          </cell>
          <cell r="LL490">
            <v>0</v>
          </cell>
          <cell r="LM490">
            <v>0</v>
          </cell>
          <cell r="LN490">
            <v>0</v>
          </cell>
          <cell r="LO490">
            <v>0</v>
          </cell>
          <cell r="LP490">
            <v>0</v>
          </cell>
          <cell r="LQ490">
            <v>0</v>
          </cell>
          <cell r="LR490">
            <v>0</v>
          </cell>
          <cell r="LS490">
            <v>0</v>
          </cell>
          <cell r="LT490">
            <v>0</v>
          </cell>
          <cell r="LU490">
            <v>0</v>
          </cell>
          <cell r="LV490">
            <v>0</v>
          </cell>
          <cell r="LW490">
            <v>0</v>
          </cell>
          <cell r="LX490">
            <v>0</v>
          </cell>
          <cell r="LY490">
            <v>0</v>
          </cell>
          <cell r="LZ490">
            <v>0</v>
          </cell>
          <cell r="MA490">
            <v>0</v>
          </cell>
          <cell r="MB490">
            <v>0</v>
          </cell>
          <cell r="MC490">
            <v>0</v>
          </cell>
          <cell r="MD490">
            <v>0</v>
          </cell>
          <cell r="ME490">
            <v>0</v>
          </cell>
          <cell r="MF490">
            <v>0</v>
          </cell>
          <cell r="MG490">
            <v>0</v>
          </cell>
          <cell r="MH490">
            <v>0</v>
          </cell>
          <cell r="MI490">
            <v>0</v>
          </cell>
          <cell r="MJ490">
            <v>0</v>
          </cell>
          <cell r="MK490">
            <v>0</v>
          </cell>
          <cell r="ML490">
            <v>0</v>
          </cell>
          <cell r="MM490">
            <v>0</v>
          </cell>
          <cell r="MN490">
            <v>0</v>
          </cell>
          <cell r="MO490">
            <v>0</v>
          </cell>
          <cell r="MP490">
            <v>0</v>
          </cell>
          <cell r="MQ490">
            <v>0</v>
          </cell>
          <cell r="MR490">
            <v>0</v>
          </cell>
          <cell r="MS490">
            <v>0</v>
          </cell>
          <cell r="MT490">
            <v>0</v>
          </cell>
          <cell r="MU490">
            <v>0</v>
          </cell>
          <cell r="MV490">
            <v>0</v>
          </cell>
          <cell r="MW490">
            <v>0</v>
          </cell>
          <cell r="MX490">
            <v>0</v>
          </cell>
          <cell r="MY490">
            <v>0</v>
          </cell>
          <cell r="MZ490">
            <v>0</v>
          </cell>
          <cell r="NA490">
            <v>0</v>
          </cell>
          <cell r="NB490">
            <v>0</v>
          </cell>
          <cell r="NC490">
            <v>0</v>
          </cell>
          <cell r="ND490">
            <v>0</v>
          </cell>
          <cell r="NE490">
            <v>0</v>
          </cell>
          <cell r="NF490">
            <v>0</v>
          </cell>
          <cell r="NG490">
            <v>0</v>
          </cell>
          <cell r="NH490">
            <v>0</v>
          </cell>
          <cell r="NI490">
            <v>0</v>
          </cell>
          <cell r="NJ490">
            <v>0</v>
          </cell>
          <cell r="NK490">
            <v>0</v>
          </cell>
          <cell r="NL490">
            <v>0</v>
          </cell>
          <cell r="NM490">
            <v>0</v>
          </cell>
          <cell r="NN490">
            <v>0</v>
          </cell>
          <cell r="NO490">
            <v>0</v>
          </cell>
          <cell r="NP490">
            <v>0</v>
          </cell>
          <cell r="NQ490">
            <v>0</v>
          </cell>
          <cell r="NR490">
            <v>0</v>
          </cell>
          <cell r="NS490">
            <v>0</v>
          </cell>
          <cell r="NT490">
            <v>0</v>
          </cell>
          <cell r="NU490">
            <v>0</v>
          </cell>
          <cell r="NV490">
            <v>0</v>
          </cell>
          <cell r="NW490">
            <v>0</v>
          </cell>
          <cell r="NX490">
            <v>0</v>
          </cell>
          <cell r="NY490">
            <v>0</v>
          </cell>
          <cell r="NZ490">
            <v>0</v>
          </cell>
          <cell r="OA490">
            <v>0</v>
          </cell>
          <cell r="OB490">
            <v>0</v>
          </cell>
          <cell r="OC490">
            <v>0</v>
          </cell>
          <cell r="OD490">
            <v>0</v>
          </cell>
          <cell r="OE490">
            <v>0</v>
          </cell>
          <cell r="OF490">
            <v>0</v>
          </cell>
          <cell r="OG490">
            <v>0</v>
          </cell>
          <cell r="OH490">
            <v>0</v>
          </cell>
          <cell r="OI490">
            <v>0</v>
          </cell>
          <cell r="OJ490">
            <v>0</v>
          </cell>
          <cell r="OK490">
            <v>0</v>
          </cell>
          <cell r="OL490">
            <v>0</v>
          </cell>
          <cell r="OM490">
            <v>0</v>
          </cell>
          <cell r="ON490">
            <v>0</v>
          </cell>
          <cell r="OO490">
            <v>0</v>
          </cell>
          <cell r="OP490">
            <v>0</v>
          </cell>
          <cell r="OQ490">
            <v>0</v>
          </cell>
          <cell r="OR490">
            <v>0</v>
          </cell>
          <cell r="OS490">
            <v>0</v>
          </cell>
          <cell r="OT490">
            <v>0</v>
          </cell>
          <cell r="OU490">
            <v>0</v>
          </cell>
          <cell r="OV490">
            <v>0</v>
          </cell>
          <cell r="OW490">
            <v>0</v>
          </cell>
          <cell r="OX490">
            <v>0</v>
          </cell>
          <cell r="OY490">
            <v>0</v>
          </cell>
          <cell r="OZ490">
            <v>0</v>
          </cell>
          <cell r="PA490">
            <v>0</v>
          </cell>
          <cell r="PB490">
            <v>0</v>
          </cell>
          <cell r="PC490">
            <v>0</v>
          </cell>
          <cell r="PD490">
            <v>0</v>
          </cell>
          <cell r="PE490">
            <v>0</v>
          </cell>
          <cell r="PF490">
            <v>0</v>
          </cell>
          <cell r="PG490">
            <v>0</v>
          </cell>
          <cell r="PH490">
            <v>0</v>
          </cell>
          <cell r="PI490">
            <v>0</v>
          </cell>
          <cell r="PJ490">
            <v>0</v>
          </cell>
          <cell r="PK490">
            <v>0</v>
          </cell>
          <cell r="PL490">
            <v>0</v>
          </cell>
          <cell r="PM490">
            <v>0</v>
          </cell>
        </row>
        <row r="516"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1.7807345160871797</v>
          </cell>
          <cell r="AT516">
            <v>0</v>
          </cell>
          <cell r="AU516">
            <v>0</v>
          </cell>
          <cell r="AV516">
            <v>1.7909469428344196</v>
          </cell>
          <cell r="AW516">
            <v>0</v>
          </cell>
          <cell r="AX516">
            <v>0</v>
          </cell>
          <cell r="AY516">
            <v>1.800017550211541</v>
          </cell>
          <cell r="AZ516">
            <v>0</v>
          </cell>
          <cell r="BA516">
            <v>0</v>
          </cell>
          <cell r="BB516">
            <v>1.8094949963127758</v>
          </cell>
          <cell r="BC516">
            <v>0</v>
          </cell>
          <cell r="BD516">
            <v>0</v>
          </cell>
          <cell r="BE516">
            <v>1.8194301679604348</v>
          </cell>
          <cell r="BF516">
            <v>0</v>
          </cell>
          <cell r="BG516">
            <v>0</v>
          </cell>
          <cell r="BH516">
            <v>1.8297129798166949</v>
          </cell>
          <cell r="BI516">
            <v>0</v>
          </cell>
          <cell r="BJ516">
            <v>0</v>
          </cell>
          <cell r="BK516">
            <v>1.8403571759823392</v>
          </cell>
          <cell r="BL516">
            <v>0</v>
          </cell>
          <cell r="BM516">
            <v>0</v>
          </cell>
          <cell r="BN516">
            <v>1.8515045842762532</v>
          </cell>
          <cell r="BO516">
            <v>0</v>
          </cell>
          <cell r="BP516">
            <v>0</v>
          </cell>
          <cell r="BQ516">
            <v>1.8632259548067227</v>
          </cell>
          <cell r="BR516">
            <v>0</v>
          </cell>
          <cell r="BS516">
            <v>0</v>
          </cell>
          <cell r="BT516">
            <v>1.8753961484130477</v>
          </cell>
          <cell r="BU516">
            <v>0</v>
          </cell>
          <cell r="BV516">
            <v>0</v>
          </cell>
          <cell r="BW516">
            <v>1.8880359108229789</v>
          </cell>
          <cell r="BX516">
            <v>0</v>
          </cell>
          <cell r="BY516">
            <v>0</v>
          </cell>
          <cell r="BZ516">
            <v>1.9013178899129983</v>
          </cell>
          <cell r="CA516">
            <v>0</v>
          </cell>
          <cell r="CB516">
            <v>0</v>
          </cell>
          <cell r="CC516">
            <v>1.9153345904410917</v>
          </cell>
          <cell r="CD516">
            <v>0</v>
          </cell>
          <cell r="CE516">
            <v>0</v>
          </cell>
          <cell r="CF516">
            <v>1.9299436073104641</v>
          </cell>
          <cell r="CG516">
            <v>0</v>
          </cell>
          <cell r="CH516">
            <v>0</v>
          </cell>
          <cell r="CI516">
            <v>1.925935469817095</v>
          </cell>
          <cell r="CJ516">
            <v>0</v>
          </cell>
          <cell r="CK516">
            <v>0</v>
          </cell>
          <cell r="CL516">
            <v>1.9412764265391116</v>
          </cell>
          <cell r="CM516">
            <v>0</v>
          </cell>
          <cell r="CN516">
            <v>0</v>
          </cell>
          <cell r="CO516">
            <v>1.9575293793369064</v>
          </cell>
          <cell r="CP516">
            <v>0</v>
          </cell>
          <cell r="CQ516">
            <v>0</v>
          </cell>
          <cell r="CR516">
            <v>1.974511614018043</v>
          </cell>
          <cell r="CS516">
            <v>0</v>
          </cell>
          <cell r="CT516">
            <v>0</v>
          </cell>
          <cell r="CU516">
            <v>1.9922661654517828</v>
          </cell>
          <cell r="CV516">
            <v>0</v>
          </cell>
          <cell r="CW516">
            <v>0</v>
          </cell>
          <cell r="CX516">
            <v>2.0110482818480948</v>
          </cell>
          <cell r="CY516">
            <v>0</v>
          </cell>
          <cell r="CZ516">
            <v>0</v>
          </cell>
          <cell r="DA516">
            <v>2.0310143699278571</v>
          </cell>
          <cell r="DB516">
            <v>0</v>
          </cell>
          <cell r="DC516">
            <v>0</v>
          </cell>
          <cell r="DD516">
            <v>2.0519844985439577</v>
          </cell>
          <cell r="DE516">
            <v>0</v>
          </cell>
          <cell r="DF516">
            <v>0</v>
          </cell>
          <cell r="DG516">
            <v>2.074027692992845</v>
          </cell>
          <cell r="DH516">
            <v>0</v>
          </cell>
          <cell r="DI516">
            <v>0</v>
          </cell>
          <cell r="DJ516">
            <v>2.097477466811275</v>
          </cell>
          <cell r="DK516">
            <v>0</v>
          </cell>
          <cell r="DL516">
            <v>0</v>
          </cell>
          <cell r="DM516">
            <v>2.1225581088132568</v>
          </cell>
          <cell r="DN516">
            <v>0</v>
          </cell>
          <cell r="DO516">
            <v>0</v>
          </cell>
          <cell r="DP516">
            <v>2.1490712007078061</v>
          </cell>
          <cell r="DQ516">
            <v>0</v>
          </cell>
          <cell r="DR516">
            <v>0</v>
          </cell>
          <cell r="DS516">
            <v>2.1771321932671226</v>
          </cell>
          <cell r="DT516">
            <v>0</v>
          </cell>
          <cell r="DU516">
            <v>0</v>
          </cell>
          <cell r="DV516">
            <v>2.2071956587619086</v>
          </cell>
          <cell r="DW516">
            <v>0</v>
          </cell>
          <cell r="DX516">
            <v>0</v>
          </cell>
          <cell r="DY516">
            <v>2.2396002774605059</v>
          </cell>
          <cell r="DZ516">
            <v>0</v>
          </cell>
          <cell r="EA516">
            <v>0</v>
          </cell>
          <cell r="EB516">
            <v>2.274140390379412</v>
          </cell>
          <cell r="EC516">
            <v>0</v>
          </cell>
          <cell r="ED516">
            <v>0</v>
          </cell>
          <cell r="EE516">
            <v>2.3115407576072586</v>
          </cell>
          <cell r="EF516">
            <v>0</v>
          </cell>
          <cell r="EG516">
            <v>0</v>
          </cell>
          <cell r="EH516">
            <v>2.3514560501245687</v>
          </cell>
          <cell r="EI516">
            <v>0</v>
          </cell>
          <cell r="EJ516">
            <v>0</v>
          </cell>
          <cell r="EK516">
            <v>2.3949203599003011</v>
          </cell>
          <cell r="EL516">
            <v>0</v>
          </cell>
          <cell r="EM516">
            <v>0</v>
          </cell>
          <cell r="EN516">
            <v>2.4417606509310463</v>
          </cell>
          <cell r="EO516">
            <v>0</v>
          </cell>
          <cell r="EP516">
            <v>0</v>
          </cell>
          <cell r="EQ516">
            <v>2.4674432822740391</v>
          </cell>
          <cell r="ER516">
            <v>0</v>
          </cell>
          <cell r="ES516">
            <v>0</v>
          </cell>
          <cell r="ET516">
            <v>2.5209587449999735</v>
          </cell>
          <cell r="EU516">
            <v>0</v>
          </cell>
          <cell r="EV516">
            <v>0</v>
          </cell>
          <cell r="EW516">
            <v>2.5799774484886306</v>
          </cell>
          <cell r="EX516">
            <v>0</v>
          </cell>
          <cell r="EY516">
            <v>0</v>
          </cell>
          <cell r="EZ516">
            <v>2.6444674215908237</v>
          </cell>
          <cell r="FA516">
            <v>0</v>
          </cell>
          <cell r="FB516">
            <v>0</v>
          </cell>
          <cell r="FC516">
            <v>2.7151995823556914</v>
          </cell>
          <cell r="FD516">
            <v>0</v>
          </cell>
          <cell r="FE516">
            <v>0</v>
          </cell>
          <cell r="FF516">
            <v>2.7938906207055676</v>
          </cell>
          <cell r="FG516">
            <v>0</v>
          </cell>
          <cell r="FH516">
            <v>0</v>
          </cell>
          <cell r="FI516">
            <v>2.882376034211517</v>
          </cell>
          <cell r="FJ516">
            <v>0</v>
          </cell>
          <cell r="FK516">
            <v>0</v>
          </cell>
          <cell r="FL516">
            <v>2.8808499089805224</v>
          </cell>
          <cell r="FM516">
            <v>0</v>
          </cell>
          <cell r="FN516">
            <v>0</v>
          </cell>
          <cell r="FO516">
            <v>2.8830493893982467</v>
          </cell>
          <cell r="FP516">
            <v>0</v>
          </cell>
          <cell r="FQ516">
            <v>0</v>
          </cell>
          <cell r="FR516">
            <v>2.8849797469488117</v>
          </cell>
          <cell r="FS516">
            <v>0</v>
          </cell>
          <cell r="FT516">
            <v>0</v>
          </cell>
          <cell r="FU516">
            <v>2.8870230288402801</v>
          </cell>
          <cell r="FV516">
            <v>0</v>
          </cell>
          <cell r="FW516">
            <v>0</v>
          </cell>
          <cell r="FX516">
            <v>2.8891869159826133</v>
          </cell>
          <cell r="FY516">
            <v>0</v>
          </cell>
          <cell r="FZ516">
            <v>0</v>
          </cell>
          <cell r="GA516">
            <v>2.8909946993521811</v>
          </cell>
          <cell r="GB516">
            <v>0</v>
          </cell>
          <cell r="GC516">
            <v>0</v>
          </cell>
          <cell r="GD516">
            <v>2.8926533900863438</v>
          </cell>
          <cell r="GE516">
            <v>0</v>
          </cell>
          <cell r="GF516">
            <v>0</v>
          </cell>
          <cell r="GG516">
            <v>2.8944222990076844</v>
          </cell>
          <cell r="GH516">
            <v>0</v>
          </cell>
          <cell r="GI516">
            <v>0</v>
          </cell>
          <cell r="GJ516">
            <v>2.8963090489213568</v>
          </cell>
          <cell r="GK516">
            <v>0</v>
          </cell>
          <cell r="GL516">
            <v>0</v>
          </cell>
          <cell r="GM516">
            <v>2.8981002778433993</v>
          </cell>
          <cell r="GN516">
            <v>0</v>
          </cell>
          <cell r="GO516">
            <v>0</v>
          </cell>
          <cell r="GP516">
            <v>2.8998982384964838</v>
          </cell>
          <cell r="GQ516">
            <v>0</v>
          </cell>
          <cell r="GR516">
            <v>0</v>
          </cell>
          <cell r="GS516">
            <v>2.901771782010611</v>
          </cell>
          <cell r="GT516">
            <v>0</v>
          </cell>
          <cell r="GU516">
            <v>0</v>
          </cell>
          <cell r="GV516">
            <v>2.9036822412954995</v>
          </cell>
          <cell r="GW516">
            <v>0</v>
          </cell>
          <cell r="GX516">
            <v>0</v>
          </cell>
          <cell r="GY516">
            <v>2.8788823188019745</v>
          </cell>
          <cell r="GZ516">
            <v>0</v>
          </cell>
          <cell r="HA516">
            <v>0</v>
          </cell>
          <cell r="HB516">
            <v>2.8825557025327506</v>
          </cell>
          <cell r="HC516">
            <v>0</v>
          </cell>
          <cell r="HD516">
            <v>0</v>
          </cell>
          <cell r="HE516">
            <v>2.8865350667110823</v>
          </cell>
          <cell r="HF516">
            <v>0</v>
          </cell>
          <cell r="HG516">
            <v>0</v>
          </cell>
          <cell r="HH516">
            <v>2.8908891298726931</v>
          </cell>
          <cell r="HI516">
            <v>0</v>
          </cell>
          <cell r="HJ516">
            <v>0</v>
          </cell>
          <cell r="HK516">
            <v>2.8913540583065038</v>
          </cell>
          <cell r="HL516">
            <v>0</v>
          </cell>
          <cell r="HM516">
            <v>0</v>
          </cell>
          <cell r="HN516">
            <v>2.8895890942671332</v>
          </cell>
          <cell r="HO516">
            <v>0</v>
          </cell>
          <cell r="HP516">
            <v>0</v>
          </cell>
          <cell r="HQ516">
            <v>2.8875907509892378</v>
          </cell>
          <cell r="HR516">
            <v>0</v>
          </cell>
          <cell r="HS516">
            <v>0</v>
          </cell>
          <cell r="HT516">
            <v>2.8853150579743172</v>
          </cell>
          <cell r="HU516">
            <v>0</v>
          </cell>
          <cell r="HV516">
            <v>0</v>
          </cell>
          <cell r="HW516">
            <v>2.8866670314344285</v>
          </cell>
          <cell r="HX516">
            <v>0</v>
          </cell>
          <cell r="HY516">
            <v>0</v>
          </cell>
          <cell r="HZ516">
            <v>2.8908702357338592</v>
          </cell>
          <cell r="IA516">
            <v>0</v>
          </cell>
          <cell r="IB516">
            <v>0</v>
          </cell>
          <cell r="IC516">
            <v>2.8962598825079051</v>
          </cell>
          <cell r="ID516">
            <v>0</v>
          </cell>
          <cell r="IE516">
            <v>0</v>
          </cell>
          <cell r="IF516">
            <v>2.9029612797521631</v>
          </cell>
          <cell r="IG516">
            <v>0</v>
          </cell>
          <cell r="IH516">
            <v>0</v>
          </cell>
          <cell r="II516">
            <v>2.9044850446436534</v>
          </cell>
          <cell r="IJ516">
            <v>0</v>
          </cell>
          <cell r="IK516">
            <v>0</v>
          </cell>
          <cell r="IL516">
            <v>2.9019880784169554</v>
          </cell>
          <cell r="IM516">
            <v>0</v>
          </cell>
          <cell r="IN516">
            <v>0</v>
          </cell>
          <cell r="IO516">
            <v>2.8977643367525792</v>
          </cell>
          <cell r="IP516">
            <v>0</v>
          </cell>
          <cell r="IQ516">
            <v>0</v>
          </cell>
          <cell r="IR516">
            <v>2.8900880534924851</v>
          </cell>
          <cell r="IS516">
            <v>0</v>
          </cell>
          <cell r="IT516">
            <v>0</v>
          </cell>
          <cell r="IU516">
            <v>2.8782370873390302</v>
          </cell>
          <cell r="IV516">
            <v>0</v>
          </cell>
          <cell r="IW516">
            <v>0</v>
          </cell>
          <cell r="IX516">
            <v>2.8480255833612871</v>
          </cell>
          <cell r="IY516">
            <v>0</v>
          </cell>
          <cell r="IZ516">
            <v>0</v>
          </cell>
          <cell r="JA516">
            <v>0</v>
          </cell>
          <cell r="JB516">
            <v>0</v>
          </cell>
          <cell r="JC516">
            <v>0</v>
          </cell>
          <cell r="JD516">
            <v>0</v>
          </cell>
          <cell r="JE516">
            <v>0</v>
          </cell>
          <cell r="JF516">
            <v>0</v>
          </cell>
          <cell r="JG516">
            <v>0</v>
          </cell>
          <cell r="JH516">
            <v>0</v>
          </cell>
          <cell r="JI516">
            <v>0</v>
          </cell>
          <cell r="JJ516">
            <v>0</v>
          </cell>
          <cell r="JK516">
            <v>0</v>
          </cell>
          <cell r="JL516">
            <v>0</v>
          </cell>
          <cell r="JM516">
            <v>0</v>
          </cell>
          <cell r="JN516">
            <v>0</v>
          </cell>
          <cell r="JO516">
            <v>0</v>
          </cell>
          <cell r="JP516">
            <v>0</v>
          </cell>
          <cell r="JQ516">
            <v>0</v>
          </cell>
          <cell r="JR516">
            <v>0</v>
          </cell>
          <cell r="JS516">
            <v>0</v>
          </cell>
          <cell r="JT516">
            <v>0</v>
          </cell>
          <cell r="JU516">
            <v>0</v>
          </cell>
          <cell r="JV516">
            <v>0</v>
          </cell>
          <cell r="JW516">
            <v>0</v>
          </cell>
          <cell r="JX516">
            <v>0</v>
          </cell>
          <cell r="JY516">
            <v>0</v>
          </cell>
          <cell r="JZ516">
            <v>0</v>
          </cell>
          <cell r="KA516">
            <v>0</v>
          </cell>
          <cell r="KB516">
            <v>0</v>
          </cell>
          <cell r="KC516">
            <v>0</v>
          </cell>
          <cell r="KD516">
            <v>0</v>
          </cell>
          <cell r="KE516">
            <v>0</v>
          </cell>
          <cell r="KF516">
            <v>0</v>
          </cell>
          <cell r="KG516">
            <v>0</v>
          </cell>
          <cell r="KH516">
            <v>0</v>
          </cell>
          <cell r="KI516">
            <v>0</v>
          </cell>
          <cell r="KJ516">
            <v>0</v>
          </cell>
          <cell r="KK516">
            <v>0</v>
          </cell>
          <cell r="KL516">
            <v>0</v>
          </cell>
          <cell r="KM516">
            <v>0</v>
          </cell>
          <cell r="KN516">
            <v>0</v>
          </cell>
          <cell r="KO516">
            <v>0</v>
          </cell>
          <cell r="KP516">
            <v>0</v>
          </cell>
          <cell r="KQ516">
            <v>0</v>
          </cell>
          <cell r="KR516">
            <v>0</v>
          </cell>
          <cell r="KS516">
            <v>0</v>
          </cell>
          <cell r="KT516">
            <v>0</v>
          </cell>
          <cell r="KU516">
            <v>0</v>
          </cell>
          <cell r="KV516">
            <v>0</v>
          </cell>
          <cell r="KW516">
            <v>0</v>
          </cell>
          <cell r="KX516">
            <v>0</v>
          </cell>
          <cell r="KY516">
            <v>0</v>
          </cell>
          <cell r="KZ516">
            <v>0</v>
          </cell>
          <cell r="LA516">
            <v>0</v>
          </cell>
          <cell r="LB516">
            <v>0</v>
          </cell>
          <cell r="LC516">
            <v>0</v>
          </cell>
          <cell r="LD516">
            <v>0</v>
          </cell>
          <cell r="LE516">
            <v>0</v>
          </cell>
          <cell r="LF516">
            <v>0</v>
          </cell>
          <cell r="LG516">
            <v>0</v>
          </cell>
          <cell r="LH516">
            <v>0</v>
          </cell>
          <cell r="LI516">
            <v>0</v>
          </cell>
          <cell r="LJ516">
            <v>0</v>
          </cell>
          <cell r="LK516">
            <v>0</v>
          </cell>
          <cell r="LL516">
            <v>0</v>
          </cell>
          <cell r="LM516">
            <v>0</v>
          </cell>
          <cell r="LN516">
            <v>0</v>
          </cell>
          <cell r="LO516">
            <v>0</v>
          </cell>
          <cell r="LP516">
            <v>0</v>
          </cell>
          <cell r="LQ516">
            <v>0</v>
          </cell>
          <cell r="LR516">
            <v>0</v>
          </cell>
          <cell r="LS516">
            <v>0</v>
          </cell>
          <cell r="LT516">
            <v>0</v>
          </cell>
          <cell r="LU516">
            <v>0</v>
          </cell>
          <cell r="LV516">
            <v>0</v>
          </cell>
          <cell r="LW516">
            <v>0</v>
          </cell>
          <cell r="LX516">
            <v>0</v>
          </cell>
          <cell r="LY516">
            <v>0</v>
          </cell>
          <cell r="LZ516">
            <v>0</v>
          </cell>
          <cell r="MA516">
            <v>0</v>
          </cell>
          <cell r="MB516">
            <v>0</v>
          </cell>
          <cell r="MC516">
            <v>0</v>
          </cell>
          <cell r="MD516">
            <v>0</v>
          </cell>
          <cell r="ME516">
            <v>0</v>
          </cell>
          <cell r="MF516">
            <v>0</v>
          </cell>
          <cell r="MG516">
            <v>0</v>
          </cell>
          <cell r="MH516">
            <v>0</v>
          </cell>
          <cell r="MI516">
            <v>0</v>
          </cell>
          <cell r="MJ516">
            <v>0</v>
          </cell>
          <cell r="MK516">
            <v>0</v>
          </cell>
          <cell r="ML516">
            <v>0</v>
          </cell>
          <cell r="MM516">
            <v>0</v>
          </cell>
          <cell r="MN516">
            <v>0</v>
          </cell>
          <cell r="MO516">
            <v>0</v>
          </cell>
          <cell r="MP516">
            <v>0</v>
          </cell>
          <cell r="MQ516">
            <v>0</v>
          </cell>
          <cell r="MR516">
            <v>0</v>
          </cell>
          <cell r="MS516">
            <v>0</v>
          </cell>
          <cell r="MT516">
            <v>0</v>
          </cell>
          <cell r="MU516">
            <v>0</v>
          </cell>
          <cell r="MV516">
            <v>0</v>
          </cell>
          <cell r="MW516">
            <v>0</v>
          </cell>
          <cell r="MX516">
            <v>0</v>
          </cell>
          <cell r="MY516">
            <v>0</v>
          </cell>
          <cell r="MZ516">
            <v>0</v>
          </cell>
          <cell r="NA516">
            <v>0</v>
          </cell>
          <cell r="NB516">
            <v>0</v>
          </cell>
          <cell r="NC516">
            <v>0</v>
          </cell>
          <cell r="ND516">
            <v>0</v>
          </cell>
          <cell r="NE516">
            <v>0</v>
          </cell>
          <cell r="NF516">
            <v>0</v>
          </cell>
          <cell r="NG516">
            <v>0</v>
          </cell>
          <cell r="NH516">
            <v>0</v>
          </cell>
          <cell r="NI516">
            <v>0</v>
          </cell>
          <cell r="NJ516">
            <v>0</v>
          </cell>
          <cell r="NK516">
            <v>0</v>
          </cell>
          <cell r="NL516">
            <v>0</v>
          </cell>
          <cell r="NM516">
            <v>0</v>
          </cell>
          <cell r="NN516">
            <v>0</v>
          </cell>
          <cell r="NO516">
            <v>0</v>
          </cell>
          <cell r="NP516">
            <v>0</v>
          </cell>
          <cell r="NQ516">
            <v>0</v>
          </cell>
          <cell r="NR516">
            <v>0</v>
          </cell>
          <cell r="NS516">
            <v>0</v>
          </cell>
          <cell r="NT516">
            <v>0</v>
          </cell>
          <cell r="NU516">
            <v>0</v>
          </cell>
          <cell r="NV516">
            <v>0</v>
          </cell>
          <cell r="NW516">
            <v>0</v>
          </cell>
          <cell r="NX516">
            <v>0</v>
          </cell>
          <cell r="NY516">
            <v>0</v>
          </cell>
          <cell r="NZ516">
            <v>0</v>
          </cell>
          <cell r="OA516">
            <v>0</v>
          </cell>
          <cell r="OB516">
            <v>0</v>
          </cell>
          <cell r="OC516">
            <v>0</v>
          </cell>
          <cell r="OD516">
            <v>0</v>
          </cell>
          <cell r="OE516">
            <v>0</v>
          </cell>
          <cell r="OF516">
            <v>0</v>
          </cell>
          <cell r="OG516">
            <v>0</v>
          </cell>
          <cell r="OH516">
            <v>0</v>
          </cell>
          <cell r="OI516">
            <v>0</v>
          </cell>
          <cell r="OJ516">
            <v>0</v>
          </cell>
          <cell r="OK516">
            <v>0</v>
          </cell>
          <cell r="OL516">
            <v>0</v>
          </cell>
          <cell r="OM516">
            <v>0</v>
          </cell>
          <cell r="ON516">
            <v>0</v>
          </cell>
          <cell r="OO516">
            <v>0</v>
          </cell>
          <cell r="OP516">
            <v>0</v>
          </cell>
          <cell r="OQ516">
            <v>0</v>
          </cell>
          <cell r="OR516">
            <v>0</v>
          </cell>
          <cell r="OS516">
            <v>0</v>
          </cell>
          <cell r="OT516">
            <v>0</v>
          </cell>
          <cell r="OU516">
            <v>0</v>
          </cell>
          <cell r="OV516">
            <v>0</v>
          </cell>
          <cell r="OW516">
            <v>0</v>
          </cell>
          <cell r="OX516">
            <v>0</v>
          </cell>
          <cell r="OY516">
            <v>0</v>
          </cell>
          <cell r="OZ516">
            <v>0</v>
          </cell>
          <cell r="PA516">
            <v>0</v>
          </cell>
          <cell r="PB516">
            <v>0</v>
          </cell>
          <cell r="PC516">
            <v>0</v>
          </cell>
          <cell r="PD516">
            <v>0</v>
          </cell>
          <cell r="PE516">
            <v>0</v>
          </cell>
          <cell r="PF516">
            <v>0</v>
          </cell>
          <cell r="PG516">
            <v>0</v>
          </cell>
          <cell r="PH516">
            <v>0</v>
          </cell>
          <cell r="PI516">
            <v>0</v>
          </cell>
          <cell r="PJ516">
            <v>0</v>
          </cell>
          <cell r="PK516">
            <v>0</v>
          </cell>
          <cell r="PL516">
            <v>0</v>
          </cell>
          <cell r="PM516">
            <v>0</v>
          </cell>
        </row>
        <row r="540"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1.9114676617014521</v>
          </cell>
          <cell r="AT540">
            <v>0</v>
          </cell>
          <cell r="AU540">
            <v>0</v>
          </cell>
          <cell r="AV540">
            <v>1.9251867381327719</v>
          </cell>
          <cell r="AW540">
            <v>0</v>
          </cell>
          <cell r="AX540">
            <v>0</v>
          </cell>
          <cell r="AY540">
            <v>1.9373719276686887</v>
          </cell>
          <cell r="AZ540">
            <v>0</v>
          </cell>
          <cell r="BA540">
            <v>0</v>
          </cell>
          <cell r="BB540">
            <v>1.9501036524860635</v>
          </cell>
          <cell r="BC540">
            <v>0</v>
          </cell>
          <cell r="BD540">
            <v>0</v>
          </cell>
          <cell r="BE540">
            <v>1.9634502724589198</v>
          </cell>
          <cell r="BF540">
            <v>0</v>
          </cell>
          <cell r="BG540">
            <v>0</v>
          </cell>
          <cell r="BH540">
            <v>1.9772639021528275</v>
          </cell>
          <cell r="BI540">
            <v>0</v>
          </cell>
          <cell r="BJ540">
            <v>0</v>
          </cell>
          <cell r="BK540">
            <v>1.9915630049982511</v>
          </cell>
          <cell r="BL540">
            <v>0</v>
          </cell>
          <cell r="BM540">
            <v>0</v>
          </cell>
          <cell r="BN540">
            <v>2.0065381083471574</v>
          </cell>
          <cell r="BO540">
            <v>0</v>
          </cell>
          <cell r="BP540">
            <v>0</v>
          </cell>
          <cell r="BQ540">
            <v>2.0222842558331822</v>
          </cell>
          <cell r="BR540">
            <v>0</v>
          </cell>
          <cell r="BS540">
            <v>0</v>
          </cell>
          <cell r="BT540">
            <v>2.0386333391549272</v>
          </cell>
          <cell r="BU540">
            <v>0</v>
          </cell>
          <cell r="BV540">
            <v>0</v>
          </cell>
          <cell r="BW540">
            <v>2.0556132275247863</v>
          </cell>
          <cell r="BX540">
            <v>0</v>
          </cell>
          <cell r="BY540">
            <v>0</v>
          </cell>
          <cell r="BZ540">
            <v>2.0734558510612309</v>
          </cell>
          <cell r="CA540">
            <v>0</v>
          </cell>
          <cell r="CB540">
            <v>0</v>
          </cell>
          <cell r="CC540">
            <v>2.0922854779602558</v>
          </cell>
          <cell r="CD540">
            <v>0</v>
          </cell>
          <cell r="CE540">
            <v>0</v>
          </cell>
          <cell r="CF540">
            <v>2.1119108053652385</v>
          </cell>
          <cell r="CG540">
            <v>0</v>
          </cell>
          <cell r="CH540">
            <v>0</v>
          </cell>
          <cell r="CI540">
            <v>2.1113335820846455</v>
          </cell>
          <cell r="CJ540">
            <v>0</v>
          </cell>
          <cell r="CK540">
            <v>0</v>
          </cell>
          <cell r="CL540">
            <v>2.1320823966229905</v>
          </cell>
          <cell r="CM540">
            <v>0</v>
          </cell>
          <cell r="CN540">
            <v>0</v>
          </cell>
          <cell r="CO540">
            <v>2.1540646959944088</v>
          </cell>
          <cell r="CP540">
            <v>0</v>
          </cell>
          <cell r="CQ540">
            <v>0</v>
          </cell>
          <cell r="CR540">
            <v>2.1770333571820211</v>
          </cell>
          <cell r="CS540">
            <v>0</v>
          </cell>
          <cell r="CT540">
            <v>0</v>
          </cell>
          <cell r="CU540">
            <v>2.2010465853707135</v>
          </cell>
          <cell r="CV540">
            <v>0</v>
          </cell>
          <cell r="CW540">
            <v>0</v>
          </cell>
          <cell r="CX540">
            <v>2.2264496065942456</v>
          </cell>
          <cell r="CY540">
            <v>0</v>
          </cell>
          <cell r="CZ540">
            <v>0</v>
          </cell>
          <cell r="DA540">
            <v>2.2534539626822094</v>
          </cell>
          <cell r="DB540">
            <v>0</v>
          </cell>
          <cell r="DC540">
            <v>0</v>
          </cell>
          <cell r="DD540">
            <v>2.2818162947569443</v>
          </cell>
          <cell r="DE540">
            <v>0</v>
          </cell>
          <cell r="DF540">
            <v>0</v>
          </cell>
          <cell r="DG540">
            <v>2.3116299603082537</v>
          </cell>
          <cell r="DH540">
            <v>0</v>
          </cell>
          <cell r="DI540">
            <v>0</v>
          </cell>
          <cell r="DJ540">
            <v>2.343346040094167</v>
          </cell>
          <cell r="DK540">
            <v>0</v>
          </cell>
          <cell r="DL540">
            <v>0</v>
          </cell>
          <cell r="DM540">
            <v>2.3772678872300319</v>
          </cell>
          <cell r="DN540">
            <v>0</v>
          </cell>
          <cell r="DO540">
            <v>0</v>
          </cell>
          <cell r="DP540">
            <v>2.413127138770355</v>
          </cell>
          <cell r="DQ540">
            <v>0</v>
          </cell>
          <cell r="DR540">
            <v>0</v>
          </cell>
          <cell r="DS540">
            <v>2.4510799431776897</v>
          </cell>
          <cell r="DT540">
            <v>0</v>
          </cell>
          <cell r="DU540">
            <v>0</v>
          </cell>
          <cell r="DV540">
            <v>2.4917411144930437</v>
          </cell>
          <cell r="DW540">
            <v>0</v>
          </cell>
          <cell r="DX540">
            <v>0</v>
          </cell>
          <cell r="DY540">
            <v>2.5355687215456446</v>
          </cell>
          <cell r="DZ540">
            <v>0</v>
          </cell>
          <cell r="EA540">
            <v>0</v>
          </cell>
          <cell r="EB540">
            <v>2.5822846082727406</v>
          </cell>
          <cell r="EC540">
            <v>0</v>
          </cell>
          <cell r="ED540">
            <v>0</v>
          </cell>
          <cell r="EE540">
            <v>2.632869020763934</v>
          </cell>
          <cell r="EF540">
            <v>0</v>
          </cell>
          <cell r="EG540">
            <v>0</v>
          </cell>
          <cell r="EH540">
            <v>2.6868548976689302</v>
          </cell>
          <cell r="EI540">
            <v>0</v>
          </cell>
          <cell r="EJ540">
            <v>0</v>
          </cell>
          <cell r="EK540">
            <v>2.745640859875071</v>
          </cell>
          <cell r="EL540">
            <v>0</v>
          </cell>
          <cell r="EM540">
            <v>0</v>
          </cell>
          <cell r="EN540">
            <v>2.8089928742627279</v>
          </cell>
          <cell r="EO540">
            <v>0</v>
          </cell>
          <cell r="EP540">
            <v>0</v>
          </cell>
          <cell r="EQ540">
            <v>2.8486640742398572</v>
          </cell>
          <cell r="ER540">
            <v>0</v>
          </cell>
          <cell r="ES540">
            <v>0</v>
          </cell>
          <cell r="ET540">
            <v>2.9212917528552014</v>
          </cell>
          <cell r="EU540">
            <v>0</v>
          </cell>
          <cell r="EV540">
            <v>0</v>
          </cell>
          <cell r="EW540">
            <v>3.0013880691538821</v>
          </cell>
          <cell r="EX540">
            <v>0</v>
          </cell>
          <cell r="EY540">
            <v>0</v>
          </cell>
          <cell r="EZ540">
            <v>3.0889096339862019</v>
          </cell>
          <cell r="FA540">
            <v>0</v>
          </cell>
          <cell r="FB540">
            <v>0</v>
          </cell>
          <cell r="FC540">
            <v>3.1849026868165873</v>
          </cell>
          <cell r="FD540">
            <v>0</v>
          </cell>
          <cell r="FE540">
            <v>0</v>
          </cell>
          <cell r="FF540">
            <v>3.2916970066841373</v>
          </cell>
          <cell r="FG540">
            <v>0</v>
          </cell>
          <cell r="FH540">
            <v>0</v>
          </cell>
          <cell r="FI540">
            <v>3.4117836105960082</v>
          </cell>
          <cell r="FJ540">
            <v>0</v>
          </cell>
          <cell r="FK540">
            <v>0</v>
          </cell>
          <cell r="FL540">
            <v>3.4235722081231503</v>
          </cell>
          <cell r="FM540">
            <v>0</v>
          </cell>
          <cell r="FN540">
            <v>0</v>
          </cell>
          <cell r="FO540">
            <v>3.4496645675248372</v>
          </cell>
          <cell r="FP540">
            <v>0</v>
          </cell>
          <cell r="FQ540">
            <v>0</v>
          </cell>
          <cell r="FR540">
            <v>3.4770157472921794</v>
          </cell>
          <cell r="FS540">
            <v>0</v>
          </cell>
          <cell r="FT540">
            <v>0</v>
          </cell>
          <cell r="FU540">
            <v>3.5062632202696751</v>
          </cell>
          <cell r="FV540">
            <v>0</v>
          </cell>
          <cell r="FW540">
            <v>0</v>
          </cell>
          <cell r="FX540">
            <v>3.5376024044510377</v>
          </cell>
          <cell r="FY540">
            <v>0</v>
          </cell>
          <cell r="FZ540">
            <v>0</v>
          </cell>
          <cell r="GA540">
            <v>3.5709661169485436</v>
          </cell>
          <cell r="GB540">
            <v>0</v>
          </cell>
          <cell r="GC540">
            <v>0</v>
          </cell>
          <cell r="GD540">
            <v>3.6066307835750577</v>
          </cell>
          <cell r="GE540">
            <v>0</v>
          </cell>
          <cell r="GF540">
            <v>0</v>
          </cell>
          <cell r="GG540">
            <v>3.6451747487034849</v>
          </cell>
          <cell r="GH540">
            <v>0</v>
          </cell>
          <cell r="GI540">
            <v>0</v>
          </cell>
          <cell r="GJ540">
            <v>3.6869434235358276</v>
          </cell>
          <cell r="GK540">
            <v>0</v>
          </cell>
          <cell r="GL540">
            <v>0</v>
          </cell>
          <cell r="GM540">
            <v>3.7326807054954263</v>
          </cell>
          <cell r="GN540">
            <v>0</v>
          </cell>
          <cell r="GO540">
            <v>0</v>
          </cell>
          <cell r="GP540">
            <v>3.7826144553105112</v>
          </cell>
          <cell r="GQ540">
            <v>0</v>
          </cell>
          <cell r="GR540">
            <v>0</v>
          </cell>
          <cell r="GS540">
            <v>3.8373338440012503</v>
          </cell>
          <cell r="GT540">
            <v>0</v>
          </cell>
          <cell r="GU540">
            <v>0</v>
          </cell>
          <cell r="GV540">
            <v>3.8975107767825414</v>
          </cell>
          <cell r="GW540">
            <v>0</v>
          </cell>
          <cell r="GX540">
            <v>0</v>
          </cell>
          <cell r="GY540">
            <v>3.930218237304195</v>
          </cell>
          <cell r="GZ540">
            <v>0</v>
          </cell>
          <cell r="HA540">
            <v>0</v>
          </cell>
          <cell r="HB540">
            <v>4.010213133715113</v>
          </cell>
          <cell r="HC540">
            <v>0</v>
          </cell>
          <cell r="HD540">
            <v>0</v>
          </cell>
          <cell r="HE540">
            <v>4.1005277568395524</v>
          </cell>
          <cell r="HF540">
            <v>0</v>
          </cell>
          <cell r="HG540">
            <v>0</v>
          </cell>
          <cell r="HH540">
            <v>4.2032879415119577</v>
          </cell>
          <cell r="HI540">
            <v>0</v>
          </cell>
          <cell r="HJ540">
            <v>0</v>
          </cell>
          <cell r="HK540">
            <v>4.3125058493188702</v>
          </cell>
          <cell r="HL540">
            <v>0</v>
          </cell>
          <cell r="HM540">
            <v>0</v>
          </cell>
          <cell r="HN540">
            <v>4.4329413154567634</v>
          </cell>
          <cell r="HO540">
            <v>0</v>
          </cell>
          <cell r="HP540">
            <v>0</v>
          </cell>
          <cell r="HQ540">
            <v>4.5730362948842602</v>
          </cell>
          <cell r="HR540">
            <v>0</v>
          </cell>
          <cell r="HS540">
            <v>0</v>
          </cell>
          <cell r="HT540">
            <v>4.7379794545993024</v>
          </cell>
          <cell r="HU540">
            <v>0</v>
          </cell>
          <cell r="HV540">
            <v>0</v>
          </cell>
          <cell r="HW540">
            <v>4.9502225851935036</v>
          </cell>
          <cell r="HX540">
            <v>0</v>
          </cell>
          <cell r="HY540">
            <v>0</v>
          </cell>
          <cell r="HZ540">
            <v>5.21798982613016</v>
          </cell>
          <cell r="IA540">
            <v>0</v>
          </cell>
          <cell r="IB540">
            <v>0</v>
          </cell>
          <cell r="IC540">
            <v>5.5560188080711006</v>
          </cell>
          <cell r="ID540">
            <v>0</v>
          </cell>
          <cell r="IE540">
            <v>0</v>
          </cell>
          <cell r="IF540">
            <v>5.9949486847234201</v>
          </cell>
          <cell r="IG540">
            <v>0</v>
          </cell>
          <cell r="IH540">
            <v>0</v>
          </cell>
          <cell r="II540">
            <v>6.5655451437046866</v>
          </cell>
          <cell r="IJ540">
            <v>0</v>
          </cell>
          <cell r="IK540">
            <v>0</v>
          </cell>
          <cell r="IL540">
            <v>7.3406172184234286</v>
          </cell>
          <cell r="IM540">
            <v>0</v>
          </cell>
          <cell r="IN540">
            <v>0</v>
          </cell>
          <cell r="IO540">
            <v>8.4994046413588045</v>
          </cell>
          <cell r="IP540">
            <v>0</v>
          </cell>
          <cell r="IQ540">
            <v>0</v>
          </cell>
          <cell r="IR540">
            <v>10.420461163431121</v>
          </cell>
          <cell r="IS540">
            <v>0</v>
          </cell>
          <cell r="IT540">
            <v>0</v>
          </cell>
          <cell r="IU540">
            <v>14.38954462439475</v>
          </cell>
          <cell r="IV540">
            <v>0</v>
          </cell>
          <cell r="IW540">
            <v>0</v>
          </cell>
          <cell r="IX540">
            <v>25.899569322672622</v>
          </cell>
          <cell r="IY540">
            <v>0</v>
          </cell>
          <cell r="IZ540">
            <v>0</v>
          </cell>
          <cell r="JA540">
            <v>0</v>
          </cell>
          <cell r="JB540">
            <v>0</v>
          </cell>
          <cell r="JC540">
            <v>0</v>
          </cell>
          <cell r="JD540">
            <v>0</v>
          </cell>
          <cell r="JE540">
            <v>0</v>
          </cell>
          <cell r="JF540">
            <v>0</v>
          </cell>
          <cell r="JG540">
            <v>0</v>
          </cell>
          <cell r="JH540">
            <v>0</v>
          </cell>
          <cell r="JI540">
            <v>0</v>
          </cell>
          <cell r="JJ540">
            <v>0</v>
          </cell>
          <cell r="JK540">
            <v>0</v>
          </cell>
          <cell r="JL540">
            <v>0</v>
          </cell>
          <cell r="JM540">
            <v>0</v>
          </cell>
          <cell r="JN540">
            <v>0</v>
          </cell>
          <cell r="JO540">
            <v>0</v>
          </cell>
          <cell r="JP540">
            <v>0</v>
          </cell>
          <cell r="JQ540">
            <v>0</v>
          </cell>
          <cell r="JR540">
            <v>0</v>
          </cell>
          <cell r="JS540">
            <v>0</v>
          </cell>
          <cell r="JT540">
            <v>0</v>
          </cell>
          <cell r="JU540">
            <v>0</v>
          </cell>
          <cell r="JV540">
            <v>0</v>
          </cell>
          <cell r="JW540">
            <v>0</v>
          </cell>
          <cell r="JX540">
            <v>0</v>
          </cell>
          <cell r="JY540">
            <v>0</v>
          </cell>
          <cell r="JZ540">
            <v>0</v>
          </cell>
          <cell r="KA540">
            <v>0</v>
          </cell>
          <cell r="KB540">
            <v>0</v>
          </cell>
          <cell r="KC540">
            <v>0</v>
          </cell>
          <cell r="KD540">
            <v>0</v>
          </cell>
          <cell r="KE540">
            <v>0</v>
          </cell>
          <cell r="KF540">
            <v>0</v>
          </cell>
          <cell r="KG540">
            <v>0</v>
          </cell>
          <cell r="KH540">
            <v>0</v>
          </cell>
          <cell r="KI540">
            <v>0</v>
          </cell>
          <cell r="KJ540">
            <v>0</v>
          </cell>
          <cell r="KK540">
            <v>0</v>
          </cell>
          <cell r="KL540">
            <v>0</v>
          </cell>
          <cell r="KM540">
            <v>0</v>
          </cell>
          <cell r="KN540">
            <v>0</v>
          </cell>
          <cell r="KO540">
            <v>0</v>
          </cell>
          <cell r="KP540">
            <v>0</v>
          </cell>
          <cell r="KQ540">
            <v>0</v>
          </cell>
          <cell r="KR540">
            <v>0</v>
          </cell>
          <cell r="KS540">
            <v>0</v>
          </cell>
          <cell r="KT540">
            <v>0</v>
          </cell>
          <cell r="KU540">
            <v>0</v>
          </cell>
          <cell r="KV540">
            <v>0</v>
          </cell>
          <cell r="KW540">
            <v>0</v>
          </cell>
          <cell r="KX540">
            <v>0</v>
          </cell>
          <cell r="KY540">
            <v>0</v>
          </cell>
          <cell r="KZ540">
            <v>0</v>
          </cell>
          <cell r="LA540">
            <v>0</v>
          </cell>
          <cell r="LB540">
            <v>0</v>
          </cell>
          <cell r="LC540">
            <v>0</v>
          </cell>
          <cell r="LD540">
            <v>0</v>
          </cell>
          <cell r="LE540">
            <v>0</v>
          </cell>
          <cell r="LF540">
            <v>0</v>
          </cell>
          <cell r="LG540">
            <v>0</v>
          </cell>
          <cell r="LH540">
            <v>0</v>
          </cell>
          <cell r="LI540">
            <v>0</v>
          </cell>
          <cell r="LJ540">
            <v>0</v>
          </cell>
          <cell r="LK540">
            <v>0</v>
          </cell>
          <cell r="LL540">
            <v>0</v>
          </cell>
          <cell r="LM540">
            <v>0</v>
          </cell>
          <cell r="LN540">
            <v>0</v>
          </cell>
          <cell r="LO540">
            <v>0</v>
          </cell>
          <cell r="LP540">
            <v>0</v>
          </cell>
          <cell r="LQ540">
            <v>0</v>
          </cell>
          <cell r="LR540">
            <v>0</v>
          </cell>
          <cell r="LS540">
            <v>0</v>
          </cell>
          <cell r="LT540">
            <v>0</v>
          </cell>
          <cell r="LU540">
            <v>0</v>
          </cell>
          <cell r="LV540">
            <v>0</v>
          </cell>
          <cell r="LW540">
            <v>0</v>
          </cell>
          <cell r="LX540">
            <v>0</v>
          </cell>
          <cell r="LY540">
            <v>0</v>
          </cell>
          <cell r="LZ540">
            <v>0</v>
          </cell>
          <cell r="MA540">
            <v>0</v>
          </cell>
          <cell r="MB540">
            <v>0</v>
          </cell>
          <cell r="MC540">
            <v>0</v>
          </cell>
          <cell r="MD540">
            <v>0</v>
          </cell>
          <cell r="ME540">
            <v>0</v>
          </cell>
          <cell r="MF540">
            <v>0</v>
          </cell>
          <cell r="MG540">
            <v>0</v>
          </cell>
          <cell r="MH540">
            <v>0</v>
          </cell>
          <cell r="MI540">
            <v>0</v>
          </cell>
          <cell r="MJ540">
            <v>0</v>
          </cell>
          <cell r="MK540">
            <v>0</v>
          </cell>
          <cell r="ML540">
            <v>0</v>
          </cell>
          <cell r="MM540">
            <v>0</v>
          </cell>
          <cell r="MN540">
            <v>0</v>
          </cell>
          <cell r="MO540">
            <v>0</v>
          </cell>
          <cell r="MP540">
            <v>0</v>
          </cell>
          <cell r="MQ540">
            <v>0</v>
          </cell>
          <cell r="MR540">
            <v>0</v>
          </cell>
          <cell r="MS540">
            <v>0</v>
          </cell>
          <cell r="MT540">
            <v>0</v>
          </cell>
          <cell r="MU540">
            <v>0</v>
          </cell>
          <cell r="MV540">
            <v>0</v>
          </cell>
          <cell r="MW540">
            <v>0</v>
          </cell>
          <cell r="MX540">
            <v>0</v>
          </cell>
          <cell r="MY540">
            <v>0</v>
          </cell>
          <cell r="MZ540">
            <v>0</v>
          </cell>
          <cell r="NA540">
            <v>0</v>
          </cell>
          <cell r="NB540">
            <v>0</v>
          </cell>
          <cell r="NC540">
            <v>0</v>
          </cell>
          <cell r="ND540">
            <v>0</v>
          </cell>
          <cell r="NE540">
            <v>0</v>
          </cell>
          <cell r="NF540">
            <v>0</v>
          </cell>
          <cell r="NG540">
            <v>0</v>
          </cell>
          <cell r="NH540">
            <v>0</v>
          </cell>
          <cell r="NI540">
            <v>0</v>
          </cell>
          <cell r="NJ540">
            <v>0</v>
          </cell>
          <cell r="NK540">
            <v>0</v>
          </cell>
          <cell r="NL540">
            <v>0</v>
          </cell>
          <cell r="NM540">
            <v>0</v>
          </cell>
          <cell r="NN540">
            <v>0</v>
          </cell>
          <cell r="NO540">
            <v>0</v>
          </cell>
          <cell r="NP540">
            <v>0</v>
          </cell>
          <cell r="NQ540">
            <v>0</v>
          </cell>
          <cell r="NR540">
            <v>0</v>
          </cell>
          <cell r="NS540">
            <v>0</v>
          </cell>
          <cell r="NT540">
            <v>0</v>
          </cell>
          <cell r="NU540">
            <v>0</v>
          </cell>
          <cell r="NV540">
            <v>0</v>
          </cell>
          <cell r="NW540">
            <v>0</v>
          </cell>
          <cell r="NX540">
            <v>0</v>
          </cell>
          <cell r="NY540">
            <v>0</v>
          </cell>
          <cell r="NZ540">
            <v>0</v>
          </cell>
          <cell r="OA540">
            <v>0</v>
          </cell>
          <cell r="OB540">
            <v>0</v>
          </cell>
          <cell r="OC540">
            <v>0</v>
          </cell>
          <cell r="OD540">
            <v>0</v>
          </cell>
          <cell r="OE540">
            <v>0</v>
          </cell>
          <cell r="OF540">
            <v>0</v>
          </cell>
          <cell r="OG540">
            <v>0</v>
          </cell>
          <cell r="OH540">
            <v>0</v>
          </cell>
          <cell r="OI540">
            <v>0</v>
          </cell>
          <cell r="OJ540">
            <v>0</v>
          </cell>
          <cell r="OK540">
            <v>0</v>
          </cell>
          <cell r="OL540">
            <v>0</v>
          </cell>
          <cell r="OM540">
            <v>0</v>
          </cell>
          <cell r="ON540">
            <v>0</v>
          </cell>
          <cell r="OO540">
            <v>0</v>
          </cell>
          <cell r="OP540">
            <v>0</v>
          </cell>
          <cell r="OQ540">
            <v>0</v>
          </cell>
          <cell r="OR540">
            <v>0</v>
          </cell>
          <cell r="OS540">
            <v>0</v>
          </cell>
          <cell r="OT540">
            <v>0</v>
          </cell>
          <cell r="OU540">
            <v>0</v>
          </cell>
          <cell r="OV540">
            <v>0</v>
          </cell>
          <cell r="OW540">
            <v>0</v>
          </cell>
          <cell r="OX540">
            <v>0</v>
          </cell>
          <cell r="OY540">
            <v>0</v>
          </cell>
          <cell r="OZ540">
            <v>0</v>
          </cell>
          <cell r="PA540">
            <v>0</v>
          </cell>
          <cell r="PB540">
            <v>0</v>
          </cell>
          <cell r="PC540">
            <v>0</v>
          </cell>
          <cell r="PD540">
            <v>0</v>
          </cell>
          <cell r="PE540">
            <v>0</v>
          </cell>
          <cell r="PF540">
            <v>0</v>
          </cell>
          <cell r="PG540">
            <v>0</v>
          </cell>
          <cell r="PH540">
            <v>0</v>
          </cell>
          <cell r="PI540">
            <v>0</v>
          </cell>
          <cell r="PJ540">
            <v>0</v>
          </cell>
          <cell r="PK540">
            <v>0</v>
          </cell>
          <cell r="PL540">
            <v>0</v>
          </cell>
          <cell r="PM540">
            <v>0</v>
          </cell>
        </row>
        <row r="687"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-7.686254958581315E-3</v>
          </cell>
          <cell r="AT687">
            <v>0</v>
          </cell>
          <cell r="AU687">
            <v>0</v>
          </cell>
          <cell r="AV687">
            <v>-7.5191624594817211E-3</v>
          </cell>
          <cell r="AW687">
            <v>0</v>
          </cell>
          <cell r="AX687">
            <v>0</v>
          </cell>
          <cell r="AY687">
            <v>-7.6027087090315172E-3</v>
          </cell>
          <cell r="AZ687">
            <v>0</v>
          </cell>
          <cell r="BA687">
            <v>0</v>
          </cell>
          <cell r="BB687">
            <v>-7.686254958581315E-3</v>
          </cell>
          <cell r="BC687">
            <v>0</v>
          </cell>
          <cell r="BD687">
            <v>0</v>
          </cell>
          <cell r="BE687">
            <v>-7.686254958581315E-3</v>
          </cell>
          <cell r="BF687">
            <v>0</v>
          </cell>
          <cell r="BG687">
            <v>0</v>
          </cell>
          <cell r="BH687">
            <v>-7.5191624594817211E-3</v>
          </cell>
          <cell r="BI687">
            <v>0</v>
          </cell>
          <cell r="BJ687">
            <v>0</v>
          </cell>
          <cell r="BK687">
            <v>-7.6027087090315172E-3</v>
          </cell>
          <cell r="BL687">
            <v>0</v>
          </cell>
          <cell r="BM687">
            <v>0</v>
          </cell>
          <cell r="BN687">
            <v>-7.686254958581315E-3</v>
          </cell>
          <cell r="BO687">
            <v>0</v>
          </cell>
          <cell r="BP687">
            <v>0</v>
          </cell>
          <cell r="BQ687">
            <v>-7.686254958581315E-3</v>
          </cell>
          <cell r="BR687">
            <v>0</v>
          </cell>
          <cell r="BS687">
            <v>0</v>
          </cell>
          <cell r="BT687">
            <v>-7.5191624594817211E-3</v>
          </cell>
          <cell r="BU687">
            <v>0</v>
          </cell>
          <cell r="BV687">
            <v>0</v>
          </cell>
          <cell r="BW687">
            <v>-7.6027087090315172E-3</v>
          </cell>
          <cell r="BX687">
            <v>0</v>
          </cell>
          <cell r="BY687">
            <v>0</v>
          </cell>
          <cell r="BZ687">
            <v>-7.686254958581315E-3</v>
          </cell>
          <cell r="CA687">
            <v>0</v>
          </cell>
          <cell r="CB687">
            <v>0</v>
          </cell>
          <cell r="CC687">
            <v>-7.686254958581315E-3</v>
          </cell>
          <cell r="CD687">
            <v>0</v>
          </cell>
          <cell r="CE687">
            <v>0</v>
          </cell>
          <cell r="CF687">
            <v>-7.6027087090315189E-3</v>
          </cell>
          <cell r="CG687">
            <v>0</v>
          </cell>
          <cell r="CH687">
            <v>0</v>
          </cell>
          <cell r="CI687">
            <v>-5.9303388035668071E-2</v>
          </cell>
          <cell r="CJ687">
            <v>0</v>
          </cell>
          <cell r="CK687">
            <v>0</v>
          </cell>
          <cell r="CL687">
            <v>-8.9086498472055603E-3</v>
          </cell>
          <cell r="CM687">
            <v>0</v>
          </cell>
          <cell r="CN687">
            <v>0</v>
          </cell>
          <cell r="CO687">
            <v>-8.9086498472055603E-3</v>
          </cell>
          <cell r="CP687">
            <v>0</v>
          </cell>
          <cell r="CQ687">
            <v>0</v>
          </cell>
          <cell r="CR687">
            <v>-8.7149835461793525E-3</v>
          </cell>
          <cell r="CS687">
            <v>0</v>
          </cell>
          <cell r="CT687">
            <v>0</v>
          </cell>
          <cell r="CU687">
            <v>-8.8118166966924573E-3</v>
          </cell>
          <cell r="CV687">
            <v>0</v>
          </cell>
          <cell r="CW687">
            <v>0</v>
          </cell>
          <cell r="CX687">
            <v>-8.9086498472055603E-3</v>
          </cell>
          <cell r="CY687">
            <v>0</v>
          </cell>
          <cell r="CZ687">
            <v>0</v>
          </cell>
          <cell r="DA687">
            <v>-8.9086498472055603E-3</v>
          </cell>
          <cell r="DB687">
            <v>0</v>
          </cell>
          <cell r="DC687">
            <v>0</v>
          </cell>
          <cell r="DD687">
            <v>-8.7149835461793525E-3</v>
          </cell>
          <cell r="DE687">
            <v>0</v>
          </cell>
          <cell r="DF687">
            <v>0</v>
          </cell>
          <cell r="DG687">
            <v>-8.8118166966924573E-3</v>
          </cell>
          <cell r="DH687">
            <v>0</v>
          </cell>
          <cell r="DI687">
            <v>0</v>
          </cell>
          <cell r="DJ687">
            <v>-8.9086498472055603E-3</v>
          </cell>
          <cell r="DK687">
            <v>0</v>
          </cell>
          <cell r="DL687">
            <v>0</v>
          </cell>
          <cell r="DM687">
            <v>-8.9086498472055603E-3</v>
          </cell>
          <cell r="DN687">
            <v>0</v>
          </cell>
          <cell r="DO687">
            <v>0</v>
          </cell>
          <cell r="DP687">
            <v>-8.7149835461793525E-3</v>
          </cell>
          <cell r="DQ687">
            <v>0</v>
          </cell>
          <cell r="DR687">
            <v>0</v>
          </cell>
          <cell r="DS687">
            <v>-8.8118166966924573E-3</v>
          </cell>
          <cell r="DT687">
            <v>0</v>
          </cell>
          <cell r="DU687">
            <v>0</v>
          </cell>
          <cell r="DV687">
            <v>-8.9086498472055603E-3</v>
          </cell>
          <cell r="DW687">
            <v>0</v>
          </cell>
          <cell r="DX687">
            <v>0</v>
          </cell>
          <cell r="DY687">
            <v>-8.9086498472055603E-3</v>
          </cell>
          <cell r="DZ687">
            <v>0</v>
          </cell>
          <cell r="EA687">
            <v>0</v>
          </cell>
          <cell r="EB687">
            <v>-8.8118166966924573E-3</v>
          </cell>
          <cell r="EC687">
            <v>0</v>
          </cell>
          <cell r="ED687">
            <v>0</v>
          </cell>
          <cell r="EE687">
            <v>-8.8118166966924573E-3</v>
          </cell>
          <cell r="EF687">
            <v>0</v>
          </cell>
          <cell r="EG687">
            <v>0</v>
          </cell>
          <cell r="EH687">
            <v>-8.9086498472055603E-3</v>
          </cell>
          <cell r="EI687">
            <v>0</v>
          </cell>
          <cell r="EJ687">
            <v>0</v>
          </cell>
          <cell r="EK687">
            <v>-8.9086498472055603E-3</v>
          </cell>
          <cell r="EL687">
            <v>0</v>
          </cell>
          <cell r="EM687">
            <v>0</v>
          </cell>
          <cell r="EN687">
            <v>-8.7149835461793525E-3</v>
          </cell>
          <cell r="EO687">
            <v>0</v>
          </cell>
          <cell r="EP687">
            <v>0</v>
          </cell>
          <cell r="EQ687">
            <v>-5.9303388035668071E-2</v>
          </cell>
          <cell r="ER687">
            <v>0</v>
          </cell>
          <cell r="ES687">
            <v>0</v>
          </cell>
          <cell r="ET687">
            <v>-8.9086498472055603E-3</v>
          </cell>
          <cell r="EU687">
            <v>0</v>
          </cell>
          <cell r="EV687">
            <v>0</v>
          </cell>
          <cell r="EW687">
            <v>-8.9086498472055603E-3</v>
          </cell>
          <cell r="EX687">
            <v>0</v>
          </cell>
          <cell r="EY687">
            <v>0</v>
          </cell>
          <cell r="EZ687">
            <v>-8.7149835461793525E-3</v>
          </cell>
          <cell r="FA687">
            <v>0</v>
          </cell>
          <cell r="FB687">
            <v>0</v>
          </cell>
          <cell r="FC687">
            <v>-8.8118166966924573E-3</v>
          </cell>
          <cell r="FD687">
            <v>0</v>
          </cell>
          <cell r="FE687">
            <v>0</v>
          </cell>
          <cell r="FF687">
            <v>-8.9086498472055603E-3</v>
          </cell>
          <cell r="FG687">
            <v>0</v>
          </cell>
          <cell r="FH687">
            <v>0</v>
          </cell>
          <cell r="FI687">
            <v>-8.9086498472055603E-3</v>
          </cell>
          <cell r="FJ687">
            <v>0</v>
          </cell>
          <cell r="FK687">
            <v>0</v>
          </cell>
          <cell r="FL687">
            <v>-8.7149835461793525E-3</v>
          </cell>
          <cell r="FM687">
            <v>0</v>
          </cell>
          <cell r="FN687">
            <v>0</v>
          </cell>
          <cell r="FO687">
            <v>-8.8118166966924573E-3</v>
          </cell>
          <cell r="FP687">
            <v>0</v>
          </cell>
          <cell r="FQ687">
            <v>0</v>
          </cell>
          <cell r="FR687">
            <v>-8.9086498472055603E-3</v>
          </cell>
          <cell r="FS687">
            <v>0</v>
          </cell>
          <cell r="FT687">
            <v>0</v>
          </cell>
          <cell r="FU687">
            <v>-8.9086498472055603E-3</v>
          </cell>
          <cell r="FV687">
            <v>0</v>
          </cell>
          <cell r="FW687">
            <v>0</v>
          </cell>
          <cell r="FX687">
            <v>-8.8118166966924573E-3</v>
          </cell>
          <cell r="FY687">
            <v>0</v>
          </cell>
          <cell r="FZ687">
            <v>0</v>
          </cell>
          <cell r="GA687">
            <v>-8.8118166966924573E-3</v>
          </cell>
          <cell r="GB687">
            <v>0</v>
          </cell>
          <cell r="GC687">
            <v>0</v>
          </cell>
          <cell r="GD687">
            <v>-8.9086498472055603E-3</v>
          </cell>
          <cell r="GE687">
            <v>0</v>
          </cell>
          <cell r="GF687">
            <v>0</v>
          </cell>
          <cell r="GG687">
            <v>-8.9086498472055603E-3</v>
          </cell>
          <cell r="GH687">
            <v>0</v>
          </cell>
          <cell r="GI687">
            <v>0</v>
          </cell>
          <cell r="GJ687">
            <v>-8.7149835461793525E-3</v>
          </cell>
          <cell r="GK687">
            <v>0</v>
          </cell>
          <cell r="GL687">
            <v>0</v>
          </cell>
          <cell r="GM687">
            <v>-8.8118166966924573E-3</v>
          </cell>
          <cell r="GN687">
            <v>0</v>
          </cell>
          <cell r="GO687">
            <v>0</v>
          </cell>
          <cell r="GP687">
            <v>-8.9086498472055603E-3</v>
          </cell>
          <cell r="GQ687">
            <v>0</v>
          </cell>
          <cell r="GR687">
            <v>0</v>
          </cell>
          <cell r="GS687">
            <v>-8.9086498472055603E-3</v>
          </cell>
          <cell r="GT687">
            <v>0</v>
          </cell>
          <cell r="GU687">
            <v>0</v>
          </cell>
          <cell r="GV687">
            <v>-8.7149835461793525E-3</v>
          </cell>
          <cell r="GW687">
            <v>0</v>
          </cell>
          <cell r="GX687">
            <v>0</v>
          </cell>
          <cell r="GY687">
            <v>-4.1023639740096117E-2</v>
          </cell>
          <cell r="GZ687">
            <v>0</v>
          </cell>
          <cell r="HA687">
            <v>0</v>
          </cell>
          <cell r="HB687">
            <v>-6.1626368072362717E-3</v>
          </cell>
          <cell r="HC687">
            <v>0</v>
          </cell>
          <cell r="HD687">
            <v>0</v>
          </cell>
          <cell r="HE687">
            <v>-6.1626368072362717E-3</v>
          </cell>
          <cell r="HF687">
            <v>0</v>
          </cell>
          <cell r="HG687">
            <v>0</v>
          </cell>
          <cell r="HH687">
            <v>-6.0286664418615701E-3</v>
          </cell>
          <cell r="HI687">
            <v>0</v>
          </cell>
          <cell r="HJ687">
            <v>0</v>
          </cell>
          <cell r="HK687">
            <v>-6.0956516245489218E-3</v>
          </cell>
          <cell r="HL687">
            <v>0</v>
          </cell>
          <cell r="HM687">
            <v>0</v>
          </cell>
          <cell r="HN687">
            <v>-6.1626368072362717E-3</v>
          </cell>
          <cell r="HO687">
            <v>0</v>
          </cell>
          <cell r="HP687">
            <v>0</v>
          </cell>
          <cell r="HQ687">
            <v>-6.1626368072362717E-3</v>
          </cell>
          <cell r="HR687">
            <v>0</v>
          </cell>
          <cell r="HS687">
            <v>0</v>
          </cell>
          <cell r="HT687">
            <v>-6.0956516245489218E-3</v>
          </cell>
          <cell r="HU687">
            <v>0</v>
          </cell>
          <cell r="HV687">
            <v>0</v>
          </cell>
          <cell r="HW687">
            <v>-6.0956516245489218E-3</v>
          </cell>
          <cell r="HX687">
            <v>0</v>
          </cell>
          <cell r="HY687">
            <v>0</v>
          </cell>
          <cell r="HZ687">
            <v>-6.1626368072362717E-3</v>
          </cell>
          <cell r="IA687">
            <v>0</v>
          </cell>
          <cell r="IB687">
            <v>0</v>
          </cell>
          <cell r="IC687">
            <v>-6.1626368072362717E-3</v>
          </cell>
          <cell r="ID687">
            <v>0</v>
          </cell>
          <cell r="IE687">
            <v>0</v>
          </cell>
          <cell r="IF687">
            <v>-6.0286664418615701E-3</v>
          </cell>
          <cell r="IG687">
            <v>0</v>
          </cell>
          <cell r="IH687">
            <v>0</v>
          </cell>
          <cell r="II687">
            <v>-6.0956516245489218E-3</v>
          </cell>
          <cell r="IJ687">
            <v>0</v>
          </cell>
          <cell r="IK687">
            <v>0</v>
          </cell>
          <cell r="IL687">
            <v>-6.1626368072362717E-3</v>
          </cell>
          <cell r="IM687">
            <v>0</v>
          </cell>
          <cell r="IN687">
            <v>0</v>
          </cell>
          <cell r="IO687">
            <v>-6.1626368072362717E-3</v>
          </cell>
          <cell r="IP687">
            <v>0</v>
          </cell>
          <cell r="IQ687">
            <v>0</v>
          </cell>
          <cell r="IR687">
            <v>-6.0286664418615701E-3</v>
          </cell>
          <cell r="IS687">
            <v>0</v>
          </cell>
          <cell r="IT687">
            <v>0</v>
          </cell>
          <cell r="IU687">
            <v>-6.0956516245489218E-3</v>
          </cell>
          <cell r="IV687">
            <v>0</v>
          </cell>
          <cell r="IW687">
            <v>0</v>
          </cell>
          <cell r="IX687">
            <v>-6.1626368072362717E-3</v>
          </cell>
          <cell r="IY687">
            <v>0</v>
          </cell>
          <cell r="IZ687">
            <v>0</v>
          </cell>
          <cell r="JA687">
            <v>0</v>
          </cell>
          <cell r="JB687">
            <v>0</v>
          </cell>
          <cell r="JC687">
            <v>0</v>
          </cell>
          <cell r="JD687">
            <v>0</v>
          </cell>
          <cell r="JE687">
            <v>0</v>
          </cell>
          <cell r="JF687">
            <v>0</v>
          </cell>
          <cell r="JG687">
            <v>0</v>
          </cell>
          <cell r="JH687">
            <v>0</v>
          </cell>
          <cell r="JI687">
            <v>0</v>
          </cell>
          <cell r="JJ687">
            <v>0</v>
          </cell>
          <cell r="JK687">
            <v>0</v>
          </cell>
          <cell r="JL687">
            <v>0</v>
          </cell>
          <cell r="JM687">
            <v>0</v>
          </cell>
          <cell r="JN687">
            <v>0</v>
          </cell>
          <cell r="JO687">
            <v>0</v>
          </cell>
          <cell r="JP687">
            <v>0</v>
          </cell>
          <cell r="JQ687">
            <v>0</v>
          </cell>
          <cell r="JR687">
            <v>0</v>
          </cell>
          <cell r="JS687">
            <v>0</v>
          </cell>
          <cell r="JT687">
            <v>0</v>
          </cell>
          <cell r="JU687">
            <v>0</v>
          </cell>
          <cell r="JV687">
            <v>0</v>
          </cell>
          <cell r="JW687">
            <v>0</v>
          </cell>
          <cell r="JX687">
            <v>0</v>
          </cell>
          <cell r="JY687">
            <v>0</v>
          </cell>
          <cell r="JZ687">
            <v>0</v>
          </cell>
          <cell r="KA687">
            <v>0</v>
          </cell>
          <cell r="KB687">
            <v>0</v>
          </cell>
          <cell r="KC687">
            <v>0</v>
          </cell>
          <cell r="KD687">
            <v>0</v>
          </cell>
          <cell r="KE687">
            <v>0</v>
          </cell>
          <cell r="KF687">
            <v>0</v>
          </cell>
          <cell r="KG687">
            <v>0</v>
          </cell>
          <cell r="KH687">
            <v>0</v>
          </cell>
          <cell r="KI687">
            <v>0</v>
          </cell>
          <cell r="KJ687">
            <v>0</v>
          </cell>
          <cell r="KK687">
            <v>0</v>
          </cell>
          <cell r="KL687">
            <v>0</v>
          </cell>
          <cell r="KM687">
            <v>0</v>
          </cell>
          <cell r="KN687">
            <v>0</v>
          </cell>
          <cell r="KO687">
            <v>0</v>
          </cell>
          <cell r="KP687">
            <v>0</v>
          </cell>
          <cell r="KQ687">
            <v>0</v>
          </cell>
          <cell r="KR687">
            <v>0</v>
          </cell>
          <cell r="KS687">
            <v>0</v>
          </cell>
          <cell r="KT687">
            <v>0</v>
          </cell>
          <cell r="KU687">
            <v>0</v>
          </cell>
          <cell r="KV687">
            <v>0</v>
          </cell>
          <cell r="KW687">
            <v>0</v>
          </cell>
          <cell r="KX687">
            <v>0</v>
          </cell>
          <cell r="KY687">
            <v>0</v>
          </cell>
          <cell r="KZ687">
            <v>0</v>
          </cell>
          <cell r="LA687">
            <v>0</v>
          </cell>
          <cell r="LB687">
            <v>0</v>
          </cell>
          <cell r="LC687">
            <v>0</v>
          </cell>
          <cell r="LD687">
            <v>0</v>
          </cell>
          <cell r="LE687">
            <v>0</v>
          </cell>
          <cell r="LF687">
            <v>0</v>
          </cell>
          <cell r="LG687">
            <v>0</v>
          </cell>
          <cell r="LH687">
            <v>0</v>
          </cell>
          <cell r="LI687">
            <v>0</v>
          </cell>
          <cell r="LJ687">
            <v>0</v>
          </cell>
          <cell r="LK687">
            <v>0</v>
          </cell>
          <cell r="LL687">
            <v>0</v>
          </cell>
          <cell r="LM687">
            <v>0</v>
          </cell>
          <cell r="LN687">
            <v>0</v>
          </cell>
          <cell r="LO687">
            <v>0</v>
          </cell>
          <cell r="LP687">
            <v>0</v>
          </cell>
          <cell r="LQ687">
            <v>0</v>
          </cell>
          <cell r="LR687">
            <v>0</v>
          </cell>
          <cell r="LS687">
            <v>0</v>
          </cell>
          <cell r="LT687">
            <v>0</v>
          </cell>
          <cell r="LU687">
            <v>0</v>
          </cell>
          <cell r="LV687">
            <v>0</v>
          </cell>
          <cell r="LW687">
            <v>0</v>
          </cell>
          <cell r="LX687">
            <v>0</v>
          </cell>
          <cell r="LY687">
            <v>0</v>
          </cell>
          <cell r="LZ687">
            <v>0</v>
          </cell>
          <cell r="MA687">
            <v>0</v>
          </cell>
          <cell r="MB687">
            <v>0</v>
          </cell>
          <cell r="MC687">
            <v>0</v>
          </cell>
          <cell r="MD687">
            <v>0</v>
          </cell>
          <cell r="ME687">
            <v>0</v>
          </cell>
          <cell r="MF687">
            <v>0</v>
          </cell>
          <cell r="MG687">
            <v>0</v>
          </cell>
          <cell r="MH687">
            <v>0</v>
          </cell>
          <cell r="MI687">
            <v>0</v>
          </cell>
          <cell r="MJ687">
            <v>0</v>
          </cell>
          <cell r="MK687">
            <v>0</v>
          </cell>
          <cell r="ML687">
            <v>0</v>
          </cell>
          <cell r="MM687">
            <v>0</v>
          </cell>
          <cell r="MN687">
            <v>0</v>
          </cell>
          <cell r="MO687">
            <v>0</v>
          </cell>
          <cell r="MP687">
            <v>0</v>
          </cell>
          <cell r="MQ687">
            <v>0</v>
          </cell>
          <cell r="MR687">
            <v>0</v>
          </cell>
          <cell r="MS687">
            <v>0</v>
          </cell>
          <cell r="MT687">
            <v>0</v>
          </cell>
          <cell r="MU687">
            <v>0</v>
          </cell>
          <cell r="MV687">
            <v>0</v>
          </cell>
          <cell r="MW687">
            <v>0</v>
          </cell>
          <cell r="MX687">
            <v>0</v>
          </cell>
          <cell r="MY687">
            <v>0</v>
          </cell>
          <cell r="MZ687">
            <v>0</v>
          </cell>
          <cell r="NA687">
            <v>0</v>
          </cell>
          <cell r="NB687">
            <v>0</v>
          </cell>
          <cell r="NC687">
            <v>0</v>
          </cell>
          <cell r="ND687">
            <v>0</v>
          </cell>
          <cell r="NE687">
            <v>0</v>
          </cell>
          <cell r="NF687">
            <v>0</v>
          </cell>
          <cell r="NG687">
            <v>0</v>
          </cell>
          <cell r="NH687">
            <v>0</v>
          </cell>
          <cell r="NI687">
            <v>0</v>
          </cell>
          <cell r="NJ687">
            <v>0</v>
          </cell>
          <cell r="NK687">
            <v>0</v>
          </cell>
          <cell r="NL687">
            <v>0</v>
          </cell>
          <cell r="NM687">
            <v>0</v>
          </cell>
          <cell r="NN687">
            <v>0</v>
          </cell>
          <cell r="NO687">
            <v>0</v>
          </cell>
          <cell r="NP687">
            <v>0</v>
          </cell>
          <cell r="NQ687">
            <v>0</v>
          </cell>
          <cell r="NR687">
            <v>0</v>
          </cell>
          <cell r="NS687">
            <v>0</v>
          </cell>
          <cell r="NT687">
            <v>0</v>
          </cell>
          <cell r="NU687">
            <v>0</v>
          </cell>
          <cell r="NV687">
            <v>0</v>
          </cell>
          <cell r="NW687">
            <v>0</v>
          </cell>
          <cell r="NX687">
            <v>0</v>
          </cell>
          <cell r="NY687">
            <v>0</v>
          </cell>
          <cell r="NZ687">
            <v>0</v>
          </cell>
          <cell r="OA687">
            <v>0</v>
          </cell>
          <cell r="OB687">
            <v>0</v>
          </cell>
          <cell r="OC687">
            <v>0</v>
          </cell>
          <cell r="OD687">
            <v>0</v>
          </cell>
          <cell r="OE687">
            <v>0</v>
          </cell>
          <cell r="OF687">
            <v>0</v>
          </cell>
          <cell r="OG687">
            <v>0</v>
          </cell>
          <cell r="OH687">
            <v>0</v>
          </cell>
          <cell r="OI687">
            <v>0</v>
          </cell>
          <cell r="OJ687">
            <v>0</v>
          </cell>
          <cell r="OK687">
            <v>0</v>
          </cell>
          <cell r="OL687">
            <v>0</v>
          </cell>
          <cell r="OM687">
            <v>0</v>
          </cell>
          <cell r="ON687">
            <v>0</v>
          </cell>
          <cell r="OO687">
            <v>0</v>
          </cell>
          <cell r="OP687">
            <v>0</v>
          </cell>
          <cell r="OQ687">
            <v>0</v>
          </cell>
          <cell r="OR687">
            <v>0</v>
          </cell>
          <cell r="OS687">
            <v>0</v>
          </cell>
          <cell r="OT687">
            <v>0</v>
          </cell>
          <cell r="OU687">
            <v>0</v>
          </cell>
          <cell r="OV687">
            <v>0</v>
          </cell>
          <cell r="OW687">
            <v>0</v>
          </cell>
          <cell r="OX687">
            <v>0</v>
          </cell>
          <cell r="OY687">
            <v>0</v>
          </cell>
          <cell r="OZ687">
            <v>0</v>
          </cell>
          <cell r="PA687">
            <v>0</v>
          </cell>
          <cell r="PB687">
            <v>0</v>
          </cell>
          <cell r="PC687">
            <v>0</v>
          </cell>
          <cell r="PD687">
            <v>0</v>
          </cell>
          <cell r="PE687">
            <v>0</v>
          </cell>
          <cell r="PF687">
            <v>0</v>
          </cell>
          <cell r="PG687">
            <v>0</v>
          </cell>
          <cell r="PH687">
            <v>0</v>
          </cell>
          <cell r="PI687">
            <v>0</v>
          </cell>
          <cell r="PJ687">
            <v>0</v>
          </cell>
          <cell r="PK687">
            <v>0</v>
          </cell>
          <cell r="PL687">
            <v>0</v>
          </cell>
          <cell r="PM687">
            <v>0</v>
          </cell>
        </row>
        <row r="690"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2.5899337360437038E-3</v>
          </cell>
          <cell r="AR690">
            <v>2.5063874864939069E-3</v>
          </cell>
          <cell r="AS690">
            <v>2.5899337360437038E-3</v>
          </cell>
          <cell r="AT690">
            <v>2.5899337360437038E-3</v>
          </cell>
          <cell r="AU690">
            <v>2.3392949873943135E-3</v>
          </cell>
          <cell r="AV690">
            <v>2.5899337360437038E-3</v>
          </cell>
          <cell r="AW690">
            <v>2.5063874864939069E-3</v>
          </cell>
          <cell r="AX690">
            <v>2.5899337360437038E-3</v>
          </cell>
          <cell r="AY690">
            <v>2.5063874864939069E-3</v>
          </cell>
          <cell r="AZ690">
            <v>2.5899337360437038E-3</v>
          </cell>
          <cell r="BA690">
            <v>2.5899337360437038E-3</v>
          </cell>
          <cell r="BB690">
            <v>2.5063874864939069E-3</v>
          </cell>
          <cell r="BC690">
            <v>2.5899337360437038E-3</v>
          </cell>
          <cell r="BD690">
            <v>2.5063874864939069E-3</v>
          </cell>
          <cell r="BE690">
            <v>2.5899337360437038E-3</v>
          </cell>
          <cell r="BF690">
            <v>2.5899337360437038E-3</v>
          </cell>
          <cell r="BG690">
            <v>2.3392949873943135E-3</v>
          </cell>
          <cell r="BH690">
            <v>2.5899337360437038E-3</v>
          </cell>
          <cell r="BI690">
            <v>2.5063874864939069E-3</v>
          </cell>
          <cell r="BJ690">
            <v>2.5899337360437038E-3</v>
          </cell>
          <cell r="BK690">
            <v>2.5063874864939069E-3</v>
          </cell>
          <cell r="BL690">
            <v>2.5899337360437038E-3</v>
          </cell>
          <cell r="BM690">
            <v>2.5899337360437038E-3</v>
          </cell>
          <cell r="BN690">
            <v>2.5063874864939069E-3</v>
          </cell>
          <cell r="BO690">
            <v>2.5899337360437038E-3</v>
          </cell>
          <cell r="BP690">
            <v>2.5063874864939069E-3</v>
          </cell>
          <cell r="BQ690">
            <v>2.5899337360437038E-3</v>
          </cell>
          <cell r="BR690">
            <v>2.5899337360437038E-3</v>
          </cell>
          <cell r="BS690">
            <v>2.3392949873943135E-3</v>
          </cell>
          <cell r="BT690">
            <v>2.5899337360437038E-3</v>
          </cell>
          <cell r="BU690">
            <v>2.5063874864939069E-3</v>
          </cell>
          <cell r="BV690">
            <v>2.5899337360437038E-3</v>
          </cell>
          <cell r="BW690">
            <v>2.5063874864939069E-3</v>
          </cell>
          <cell r="BX690">
            <v>2.5899337360437038E-3</v>
          </cell>
          <cell r="BY690">
            <v>2.5899337360437038E-3</v>
          </cell>
          <cell r="BZ690">
            <v>2.5063874864939069E-3</v>
          </cell>
          <cell r="CA690">
            <v>2.5899337360437038E-3</v>
          </cell>
          <cell r="CB690">
            <v>2.5063874864939069E-3</v>
          </cell>
          <cell r="CC690">
            <v>2.5899337360437038E-3</v>
          </cell>
          <cell r="CD690">
            <v>2.5899337360437038E-3</v>
          </cell>
          <cell r="CE690">
            <v>2.4228412369441104E-3</v>
          </cell>
          <cell r="CF690">
            <v>2.5899337360437038E-3</v>
          </cell>
          <cell r="CG690">
            <v>5.3396565854368729E-2</v>
          </cell>
          <cell r="CH690">
            <v>3.0018276659062215E-3</v>
          </cell>
          <cell r="CI690">
            <v>2.9049945153931172E-3</v>
          </cell>
          <cell r="CJ690">
            <v>3.0018276659062215E-3</v>
          </cell>
          <cell r="CK690">
            <v>3.0018276659062215E-3</v>
          </cell>
          <cell r="CL690">
            <v>2.9049945153931172E-3</v>
          </cell>
          <cell r="CM690">
            <v>3.0018276659062215E-3</v>
          </cell>
          <cell r="CN690">
            <v>2.9049945153931172E-3</v>
          </cell>
          <cell r="CO690">
            <v>3.0018276659062215E-3</v>
          </cell>
          <cell r="CP690">
            <v>3.0018276659062215E-3</v>
          </cell>
          <cell r="CQ690">
            <v>2.7113282143669099E-3</v>
          </cell>
          <cell r="CR690">
            <v>3.0018276659062215E-3</v>
          </cell>
          <cell r="CS690">
            <v>2.9049945153931172E-3</v>
          </cell>
          <cell r="CT690">
            <v>3.0018276659062215E-3</v>
          </cell>
          <cell r="CU690">
            <v>2.9049945153931172E-3</v>
          </cell>
          <cell r="CV690">
            <v>3.0018276659062215E-3</v>
          </cell>
          <cell r="CW690">
            <v>3.0018276659062215E-3</v>
          </cell>
          <cell r="CX690">
            <v>2.9049945153931172E-3</v>
          </cell>
          <cell r="CY690">
            <v>3.0018276659062215E-3</v>
          </cell>
          <cell r="CZ690">
            <v>2.9049945153931172E-3</v>
          </cell>
          <cell r="DA690">
            <v>3.0018276659062215E-3</v>
          </cell>
          <cell r="DB690">
            <v>3.0018276659062215E-3</v>
          </cell>
          <cell r="DC690">
            <v>2.7113282143669099E-3</v>
          </cell>
          <cell r="DD690">
            <v>3.0018276659062215E-3</v>
          </cell>
          <cell r="DE690">
            <v>2.9049945153931172E-3</v>
          </cell>
          <cell r="DF690">
            <v>3.0018276659062215E-3</v>
          </cell>
          <cell r="DG690">
            <v>2.9049945153931172E-3</v>
          </cell>
          <cell r="DH690">
            <v>3.0018276659062215E-3</v>
          </cell>
          <cell r="DI690">
            <v>3.0018276659062215E-3</v>
          </cell>
          <cell r="DJ690">
            <v>2.9049945153931172E-3</v>
          </cell>
          <cell r="DK690">
            <v>3.0018276659062215E-3</v>
          </cell>
          <cell r="DL690">
            <v>2.9049945153931172E-3</v>
          </cell>
          <cell r="DM690">
            <v>3.0018276659062215E-3</v>
          </cell>
          <cell r="DN690">
            <v>3.0018276659062215E-3</v>
          </cell>
          <cell r="DO690">
            <v>2.7113282143669099E-3</v>
          </cell>
          <cell r="DP690">
            <v>3.0018276659062215E-3</v>
          </cell>
          <cell r="DQ690">
            <v>2.9049945153931172E-3</v>
          </cell>
          <cell r="DR690">
            <v>3.0018276659062215E-3</v>
          </cell>
          <cell r="DS690">
            <v>2.9049945153931172E-3</v>
          </cell>
          <cell r="DT690">
            <v>3.0018276659062215E-3</v>
          </cell>
          <cell r="DU690">
            <v>3.0018276659062215E-3</v>
          </cell>
          <cell r="DV690">
            <v>2.9049945153931172E-3</v>
          </cell>
          <cell r="DW690">
            <v>3.0018276659062215E-3</v>
          </cell>
          <cell r="DX690">
            <v>2.9049945153931172E-3</v>
          </cell>
          <cell r="DY690">
            <v>3.0018276659062215E-3</v>
          </cell>
          <cell r="DZ690">
            <v>3.0018276659062215E-3</v>
          </cell>
          <cell r="EA690">
            <v>2.8081613648800138E-3</v>
          </cell>
          <cell r="EB690">
            <v>3.0018276659062215E-3</v>
          </cell>
          <cell r="EC690">
            <v>2.9049945153931172E-3</v>
          </cell>
          <cell r="ED690">
            <v>3.0018276659062215E-3</v>
          </cell>
          <cell r="EE690">
            <v>2.9049945153931172E-3</v>
          </cell>
          <cell r="EF690">
            <v>3.0018276659062215E-3</v>
          </cell>
          <cell r="EG690">
            <v>3.0018276659062215E-3</v>
          </cell>
          <cell r="EH690">
            <v>2.9049945153931172E-3</v>
          </cell>
          <cell r="EI690">
            <v>3.0018276659062215E-3</v>
          </cell>
          <cell r="EJ690">
            <v>2.9049945153931172E-3</v>
          </cell>
          <cell r="EK690">
            <v>3.0018276659062215E-3</v>
          </cell>
          <cell r="EL690">
            <v>3.0018276659062215E-3</v>
          </cell>
          <cell r="EM690">
            <v>2.7113282143669099E-3</v>
          </cell>
          <cell r="EN690">
            <v>3.0018276659062215E-3</v>
          </cell>
          <cell r="EO690">
            <v>5.3396565854368729E-2</v>
          </cell>
          <cell r="EP690">
            <v>3.0018276659062215E-3</v>
          </cell>
          <cell r="EQ690">
            <v>2.9049945153931172E-3</v>
          </cell>
          <cell r="ER690">
            <v>3.0018276659062215E-3</v>
          </cell>
          <cell r="ES690">
            <v>3.0018276659062215E-3</v>
          </cell>
          <cell r="ET690">
            <v>2.9049945153931172E-3</v>
          </cell>
          <cell r="EU690">
            <v>3.0018276659062215E-3</v>
          </cell>
          <cell r="EV690">
            <v>2.9049945153931172E-3</v>
          </cell>
          <cell r="EW690">
            <v>3.0018276659062215E-3</v>
          </cell>
          <cell r="EX690">
            <v>3.0018276659062215E-3</v>
          </cell>
          <cell r="EY690">
            <v>2.7113282143669099E-3</v>
          </cell>
          <cell r="EZ690">
            <v>3.0018276659062215E-3</v>
          </cell>
          <cell r="FA690">
            <v>2.9049945153931172E-3</v>
          </cell>
          <cell r="FB690">
            <v>3.0018276659062215E-3</v>
          </cell>
          <cell r="FC690">
            <v>2.9049945153931172E-3</v>
          </cell>
          <cell r="FD690">
            <v>3.0018276659062215E-3</v>
          </cell>
          <cell r="FE690">
            <v>3.0018276659062215E-3</v>
          </cell>
          <cell r="FF690">
            <v>2.9049945153931172E-3</v>
          </cell>
          <cell r="FG690">
            <v>3.0018276659062215E-3</v>
          </cell>
          <cell r="FH690">
            <v>2.9049945153931172E-3</v>
          </cell>
          <cell r="FI690">
            <v>3.0018276659062215E-3</v>
          </cell>
          <cell r="FJ690">
            <v>3.0018276659062215E-3</v>
          </cell>
          <cell r="FK690">
            <v>2.7113282143669099E-3</v>
          </cell>
          <cell r="FL690">
            <v>3.0018276659062215E-3</v>
          </cell>
          <cell r="FM690">
            <v>2.9049945153931172E-3</v>
          </cell>
          <cell r="FN690">
            <v>3.0018276659062215E-3</v>
          </cell>
          <cell r="FO690">
            <v>2.9049945153931172E-3</v>
          </cell>
          <cell r="FP690">
            <v>3.0018276659062215E-3</v>
          </cell>
          <cell r="FQ690">
            <v>3.0018276659062215E-3</v>
          </cell>
          <cell r="FR690">
            <v>2.9049945153931172E-3</v>
          </cell>
          <cell r="FS690">
            <v>3.0018276659062215E-3</v>
          </cell>
          <cell r="FT690">
            <v>2.9049945153931172E-3</v>
          </cell>
          <cell r="FU690">
            <v>3.0018276659062215E-3</v>
          </cell>
          <cell r="FV690">
            <v>3.0018276659062215E-3</v>
          </cell>
          <cell r="FW690">
            <v>2.8081613648800138E-3</v>
          </cell>
          <cell r="FX690">
            <v>3.0018276659062215E-3</v>
          </cell>
          <cell r="FY690">
            <v>2.9049945153931172E-3</v>
          </cell>
          <cell r="FZ690">
            <v>3.0018276659062215E-3</v>
          </cell>
          <cell r="GA690">
            <v>2.9049945153931172E-3</v>
          </cell>
          <cell r="GB690">
            <v>3.0018276659062215E-3</v>
          </cell>
          <cell r="GC690">
            <v>3.0018276659062215E-3</v>
          </cell>
          <cell r="GD690">
            <v>2.9049945153931172E-3</v>
          </cell>
          <cell r="GE690">
            <v>3.0018276659062215E-3</v>
          </cell>
          <cell r="GF690">
            <v>2.9049945153931172E-3</v>
          </cell>
          <cell r="GG690">
            <v>3.0018276659062215E-3</v>
          </cell>
          <cell r="GH690">
            <v>3.0018276659062215E-3</v>
          </cell>
          <cell r="GI690">
            <v>2.7113282143669099E-3</v>
          </cell>
          <cell r="GJ690">
            <v>3.0018276659062215E-3</v>
          </cell>
          <cell r="GK690">
            <v>2.9049945153931172E-3</v>
          </cell>
          <cell r="GL690">
            <v>3.0018276659062215E-3</v>
          </cell>
          <cell r="GM690">
            <v>2.9049945153931172E-3</v>
          </cell>
          <cell r="GN690">
            <v>3.0018276659062215E-3</v>
          </cell>
          <cell r="GO690">
            <v>3.0018276659062215E-3</v>
          </cell>
          <cell r="GP690">
            <v>2.9049945153931172E-3</v>
          </cell>
          <cell r="GQ690">
            <v>3.0018276659062215E-3</v>
          </cell>
          <cell r="GR690">
            <v>2.9049945153931172E-3</v>
          </cell>
          <cell r="GS690">
            <v>3.0018276659062215E-3</v>
          </cell>
          <cell r="GT690">
            <v>3.0018276659062215E-3</v>
          </cell>
          <cell r="GU690">
            <v>2.7113282143669099E-3</v>
          </cell>
          <cell r="GV690">
            <v>3.0018276659062215E-3</v>
          </cell>
          <cell r="GW690">
            <v>3.6937543596167716E-2</v>
          </cell>
          <cell r="GX690">
            <v>2.0765406633078743E-3</v>
          </cell>
          <cell r="GY690">
            <v>2.0095554806205235E-3</v>
          </cell>
          <cell r="GZ690">
            <v>2.0765406633078743E-3</v>
          </cell>
          <cell r="HA690">
            <v>2.0765406633078743E-3</v>
          </cell>
          <cell r="HB690">
            <v>2.0095554806205235E-3</v>
          </cell>
          <cell r="HC690">
            <v>2.0765406633078743E-3</v>
          </cell>
          <cell r="HD690">
            <v>2.0095554806205235E-3</v>
          </cell>
          <cell r="HE690">
            <v>2.0765406633078743E-3</v>
          </cell>
          <cell r="HF690">
            <v>2.0765406633078743E-3</v>
          </cell>
          <cell r="HG690">
            <v>1.8755851152458221E-3</v>
          </cell>
          <cell r="HH690">
            <v>2.0765406633078743E-3</v>
          </cell>
          <cell r="HI690">
            <v>2.0095554806205235E-3</v>
          </cell>
          <cell r="HJ690">
            <v>2.0765406633078743E-3</v>
          </cell>
          <cell r="HK690">
            <v>2.0095554806205235E-3</v>
          </cell>
          <cell r="HL690">
            <v>2.0765406633078743E-3</v>
          </cell>
          <cell r="HM690">
            <v>2.0765406633078743E-3</v>
          </cell>
          <cell r="HN690">
            <v>2.0095554806205235E-3</v>
          </cell>
          <cell r="HO690">
            <v>2.0765406633078743E-3</v>
          </cell>
          <cell r="HP690">
            <v>2.0095554806205235E-3</v>
          </cell>
          <cell r="HQ690">
            <v>2.0765406633078743E-3</v>
          </cell>
          <cell r="HR690">
            <v>2.0765406633078743E-3</v>
          </cell>
          <cell r="HS690">
            <v>1.9425702979331729E-3</v>
          </cell>
          <cell r="HT690">
            <v>2.0765406633078743E-3</v>
          </cell>
          <cell r="HU690">
            <v>2.0095554806205235E-3</v>
          </cell>
          <cell r="HV690">
            <v>2.0765406633078743E-3</v>
          </cell>
          <cell r="HW690">
            <v>2.0095554806205235E-3</v>
          </cell>
          <cell r="HX690">
            <v>2.0765406633078743E-3</v>
          </cell>
          <cell r="HY690">
            <v>2.0765406633078743E-3</v>
          </cell>
          <cell r="HZ690">
            <v>2.0095554806205235E-3</v>
          </cell>
          <cell r="IA690">
            <v>2.0765406633078743E-3</v>
          </cell>
          <cell r="IB690">
            <v>2.0095554806205235E-3</v>
          </cell>
          <cell r="IC690">
            <v>2.0765406633078743E-3</v>
          </cell>
          <cell r="ID690">
            <v>2.0765406633078743E-3</v>
          </cell>
          <cell r="IE690">
            <v>1.8755851152458221E-3</v>
          </cell>
          <cell r="IF690">
            <v>2.0765406633078743E-3</v>
          </cell>
          <cell r="IG690">
            <v>2.0095554806205235E-3</v>
          </cell>
          <cell r="IH690">
            <v>2.0765406633078743E-3</v>
          </cell>
          <cell r="II690">
            <v>2.0095554806205235E-3</v>
          </cell>
          <cell r="IJ690">
            <v>2.0765406633078743E-3</v>
          </cell>
          <cell r="IK690">
            <v>2.0765406633078743E-3</v>
          </cell>
          <cell r="IL690">
            <v>2.0095554806205235E-3</v>
          </cell>
          <cell r="IM690">
            <v>2.0765406633078743E-3</v>
          </cell>
          <cell r="IN690">
            <v>2.0095554806205235E-3</v>
          </cell>
          <cell r="IO690">
            <v>2.0765406633078743E-3</v>
          </cell>
          <cell r="IP690">
            <v>2.0765406633078743E-3</v>
          </cell>
          <cell r="IQ690">
            <v>1.8755851152458221E-3</v>
          </cell>
          <cell r="IR690">
            <v>2.0765406633078743E-3</v>
          </cell>
          <cell r="IS690">
            <v>2.0095554806205235E-3</v>
          </cell>
          <cell r="IT690">
            <v>2.0765406633078743E-3</v>
          </cell>
          <cell r="IU690">
            <v>2.0095554806205235E-3</v>
          </cell>
          <cell r="IV690">
            <v>2.0765406633078743E-3</v>
          </cell>
          <cell r="IW690">
            <v>2.0765406633078743E-3</v>
          </cell>
          <cell r="IX690">
            <v>2.0095554806205235E-3</v>
          </cell>
          <cell r="IY690">
            <v>0</v>
          </cell>
          <cell r="IZ690">
            <v>0</v>
          </cell>
          <cell r="JA690">
            <v>0</v>
          </cell>
          <cell r="JB690">
            <v>0</v>
          </cell>
          <cell r="JC690">
            <v>0</v>
          </cell>
          <cell r="JD690">
            <v>0</v>
          </cell>
          <cell r="JE690">
            <v>0</v>
          </cell>
          <cell r="JF690">
            <v>0</v>
          </cell>
          <cell r="JG690">
            <v>0</v>
          </cell>
          <cell r="JH690">
            <v>0</v>
          </cell>
          <cell r="JI690">
            <v>0</v>
          </cell>
          <cell r="JJ690">
            <v>0</v>
          </cell>
          <cell r="JK690">
            <v>0</v>
          </cell>
          <cell r="JL690">
            <v>0</v>
          </cell>
          <cell r="JM690">
            <v>0</v>
          </cell>
          <cell r="JN690">
            <v>0</v>
          </cell>
          <cell r="JO690">
            <v>0</v>
          </cell>
          <cell r="JP690">
            <v>0</v>
          </cell>
          <cell r="JQ690">
            <v>0</v>
          </cell>
          <cell r="JR690">
            <v>0</v>
          </cell>
          <cell r="JS690">
            <v>0</v>
          </cell>
          <cell r="JT690">
            <v>0</v>
          </cell>
          <cell r="JU690">
            <v>0</v>
          </cell>
          <cell r="JV690">
            <v>0</v>
          </cell>
          <cell r="JW690">
            <v>0</v>
          </cell>
          <cell r="JX690">
            <v>0</v>
          </cell>
          <cell r="JY690">
            <v>0</v>
          </cell>
          <cell r="JZ690">
            <v>0</v>
          </cell>
          <cell r="KA690">
            <v>0</v>
          </cell>
          <cell r="KB690">
            <v>0</v>
          </cell>
          <cell r="KC690">
            <v>0</v>
          </cell>
          <cell r="KD690">
            <v>0</v>
          </cell>
          <cell r="KE690">
            <v>0</v>
          </cell>
          <cell r="KF690">
            <v>0</v>
          </cell>
          <cell r="KG690">
            <v>0</v>
          </cell>
          <cell r="KH690">
            <v>0</v>
          </cell>
          <cell r="KI690">
            <v>0</v>
          </cell>
          <cell r="KJ690">
            <v>0</v>
          </cell>
          <cell r="KK690">
            <v>0</v>
          </cell>
          <cell r="KL690">
            <v>0</v>
          </cell>
          <cell r="KM690">
            <v>0</v>
          </cell>
          <cell r="KN690">
            <v>0</v>
          </cell>
          <cell r="KO690">
            <v>0</v>
          </cell>
          <cell r="KP690">
            <v>0</v>
          </cell>
          <cell r="KQ690">
            <v>0</v>
          </cell>
          <cell r="KR690">
            <v>0</v>
          </cell>
          <cell r="KS690">
            <v>0</v>
          </cell>
          <cell r="KT690">
            <v>0</v>
          </cell>
          <cell r="KU690">
            <v>0</v>
          </cell>
          <cell r="KV690">
            <v>0</v>
          </cell>
          <cell r="KW690">
            <v>0</v>
          </cell>
          <cell r="KX690">
            <v>0</v>
          </cell>
          <cell r="KY690">
            <v>0</v>
          </cell>
          <cell r="KZ690">
            <v>0</v>
          </cell>
          <cell r="LA690">
            <v>0</v>
          </cell>
          <cell r="LB690">
            <v>0</v>
          </cell>
          <cell r="LC690">
            <v>0</v>
          </cell>
          <cell r="LD690">
            <v>0</v>
          </cell>
          <cell r="LE690">
            <v>0</v>
          </cell>
          <cell r="LF690">
            <v>0</v>
          </cell>
          <cell r="LG690">
            <v>0</v>
          </cell>
          <cell r="LH690">
            <v>0</v>
          </cell>
          <cell r="LI690">
            <v>0</v>
          </cell>
          <cell r="LJ690">
            <v>0</v>
          </cell>
          <cell r="LK690">
            <v>0</v>
          </cell>
          <cell r="LL690">
            <v>0</v>
          </cell>
          <cell r="LM690">
            <v>0</v>
          </cell>
          <cell r="LN690">
            <v>0</v>
          </cell>
          <cell r="LO690">
            <v>0</v>
          </cell>
          <cell r="LP690">
            <v>0</v>
          </cell>
          <cell r="LQ690">
            <v>0</v>
          </cell>
          <cell r="LR690">
            <v>0</v>
          </cell>
          <cell r="LS690">
            <v>0</v>
          </cell>
          <cell r="LT690">
            <v>0</v>
          </cell>
          <cell r="LU690">
            <v>0</v>
          </cell>
          <cell r="LV690">
            <v>0</v>
          </cell>
          <cell r="LW690">
            <v>0</v>
          </cell>
          <cell r="LX690">
            <v>0</v>
          </cell>
          <cell r="LY690">
            <v>0</v>
          </cell>
          <cell r="LZ690">
            <v>0</v>
          </cell>
          <cell r="MA690">
            <v>0</v>
          </cell>
          <cell r="MB690">
            <v>0</v>
          </cell>
          <cell r="MC690">
            <v>0</v>
          </cell>
          <cell r="MD690">
            <v>0</v>
          </cell>
          <cell r="ME690">
            <v>0</v>
          </cell>
          <cell r="MF690">
            <v>0</v>
          </cell>
          <cell r="MG690">
            <v>0</v>
          </cell>
          <cell r="MH690">
            <v>0</v>
          </cell>
          <cell r="MI690">
            <v>0</v>
          </cell>
          <cell r="MJ690">
            <v>0</v>
          </cell>
          <cell r="MK690">
            <v>0</v>
          </cell>
          <cell r="ML690">
            <v>0</v>
          </cell>
          <cell r="MM690">
            <v>0</v>
          </cell>
          <cell r="MN690">
            <v>0</v>
          </cell>
          <cell r="MO690">
            <v>0</v>
          </cell>
          <cell r="MP690">
            <v>0</v>
          </cell>
          <cell r="MQ690">
            <v>0</v>
          </cell>
          <cell r="MR690">
            <v>0</v>
          </cell>
          <cell r="MS690">
            <v>0</v>
          </cell>
          <cell r="MT690">
            <v>0</v>
          </cell>
          <cell r="MU690">
            <v>0</v>
          </cell>
          <cell r="MV690">
            <v>0</v>
          </cell>
          <cell r="MW690">
            <v>0</v>
          </cell>
          <cell r="MX690">
            <v>0</v>
          </cell>
          <cell r="MY690">
            <v>0</v>
          </cell>
          <cell r="MZ690">
            <v>0</v>
          </cell>
          <cell r="NA690">
            <v>0</v>
          </cell>
          <cell r="NB690">
            <v>0</v>
          </cell>
          <cell r="NC690">
            <v>0</v>
          </cell>
          <cell r="ND690">
            <v>0</v>
          </cell>
          <cell r="NE690">
            <v>0</v>
          </cell>
          <cell r="NF690">
            <v>0</v>
          </cell>
          <cell r="NG690">
            <v>0</v>
          </cell>
          <cell r="NH690">
            <v>0</v>
          </cell>
          <cell r="NI690">
            <v>0</v>
          </cell>
          <cell r="NJ690">
            <v>0</v>
          </cell>
          <cell r="NK690">
            <v>0</v>
          </cell>
          <cell r="NL690">
            <v>0</v>
          </cell>
          <cell r="NM690">
            <v>0</v>
          </cell>
          <cell r="NN690">
            <v>0</v>
          </cell>
          <cell r="NO690">
            <v>0</v>
          </cell>
          <cell r="NP690">
            <v>0</v>
          </cell>
          <cell r="NQ690">
            <v>0</v>
          </cell>
          <cell r="NR690">
            <v>0</v>
          </cell>
          <cell r="NS690">
            <v>0</v>
          </cell>
          <cell r="NT690">
            <v>0</v>
          </cell>
          <cell r="NU690">
            <v>0</v>
          </cell>
          <cell r="NV690">
            <v>0</v>
          </cell>
          <cell r="NW690">
            <v>0</v>
          </cell>
          <cell r="NX690">
            <v>0</v>
          </cell>
          <cell r="NY690">
            <v>0</v>
          </cell>
          <cell r="NZ690">
            <v>0</v>
          </cell>
          <cell r="OA690">
            <v>0</v>
          </cell>
          <cell r="OB690">
            <v>0</v>
          </cell>
          <cell r="OC690">
            <v>0</v>
          </cell>
          <cell r="OD690">
            <v>0</v>
          </cell>
          <cell r="OE690">
            <v>0</v>
          </cell>
          <cell r="OF690">
            <v>0</v>
          </cell>
          <cell r="OG690">
            <v>0</v>
          </cell>
          <cell r="OH690">
            <v>0</v>
          </cell>
          <cell r="OI690">
            <v>0</v>
          </cell>
          <cell r="OJ690">
            <v>0</v>
          </cell>
          <cell r="OK690">
            <v>0</v>
          </cell>
          <cell r="OL690">
            <v>0</v>
          </cell>
          <cell r="OM690">
            <v>0</v>
          </cell>
          <cell r="ON690">
            <v>0</v>
          </cell>
          <cell r="OO690">
            <v>0</v>
          </cell>
          <cell r="OP690">
            <v>0</v>
          </cell>
          <cell r="OQ690">
            <v>0</v>
          </cell>
          <cell r="OR690">
            <v>0</v>
          </cell>
          <cell r="OS690">
            <v>0</v>
          </cell>
          <cell r="OT690">
            <v>0</v>
          </cell>
          <cell r="OU690">
            <v>0</v>
          </cell>
          <cell r="OV690">
            <v>0</v>
          </cell>
          <cell r="OW690">
            <v>0</v>
          </cell>
          <cell r="OX690">
            <v>0</v>
          </cell>
          <cell r="OY690">
            <v>0</v>
          </cell>
          <cell r="OZ690">
            <v>0</v>
          </cell>
          <cell r="PA690">
            <v>0</v>
          </cell>
          <cell r="PB690">
            <v>0</v>
          </cell>
          <cell r="PC690">
            <v>0</v>
          </cell>
          <cell r="PD690">
            <v>0</v>
          </cell>
          <cell r="PE690">
            <v>0</v>
          </cell>
          <cell r="PF690">
            <v>0</v>
          </cell>
          <cell r="PG690">
            <v>0</v>
          </cell>
          <cell r="PH690">
            <v>0</v>
          </cell>
          <cell r="PI690">
            <v>0</v>
          </cell>
          <cell r="PJ690">
            <v>0</v>
          </cell>
          <cell r="PK690">
            <v>0</v>
          </cell>
          <cell r="PL690">
            <v>0</v>
          </cell>
          <cell r="PM690">
            <v>0</v>
          </cell>
        </row>
        <row r="691"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2.5899337360437038E-3</v>
          </cell>
          <cell r="AR691">
            <v>5.0963212225376107E-3</v>
          </cell>
          <cell r="AS691">
            <v>0</v>
          </cell>
          <cell r="AT691">
            <v>2.5899337360437038E-3</v>
          </cell>
          <cell r="AU691">
            <v>4.9292287234380169E-3</v>
          </cell>
          <cell r="AV691">
            <v>0</v>
          </cell>
          <cell r="AW691">
            <v>2.5063874864939069E-3</v>
          </cell>
          <cell r="AX691">
            <v>5.0963212225376107E-3</v>
          </cell>
          <cell r="AY691">
            <v>0</v>
          </cell>
          <cell r="AZ691">
            <v>2.5899337360437038E-3</v>
          </cell>
          <cell r="BA691">
            <v>5.1798674720874077E-3</v>
          </cell>
          <cell r="BB691">
            <v>0</v>
          </cell>
          <cell r="BC691">
            <v>2.5899337360437038E-3</v>
          </cell>
          <cell r="BD691">
            <v>5.0963212225376107E-3</v>
          </cell>
          <cell r="BE691">
            <v>0</v>
          </cell>
          <cell r="BF691">
            <v>2.5899337360437038E-3</v>
          </cell>
          <cell r="BG691">
            <v>4.9292287234380169E-3</v>
          </cell>
          <cell r="BH691">
            <v>0</v>
          </cell>
          <cell r="BI691">
            <v>2.5063874864939069E-3</v>
          </cell>
          <cell r="BJ691">
            <v>5.0963212225376107E-3</v>
          </cell>
          <cell r="BK691">
            <v>0</v>
          </cell>
          <cell r="BL691">
            <v>2.5899337360437038E-3</v>
          </cell>
          <cell r="BM691">
            <v>5.1798674720874077E-3</v>
          </cell>
          <cell r="BN691">
            <v>0</v>
          </cell>
          <cell r="BO691">
            <v>2.5899337360437038E-3</v>
          </cell>
          <cell r="BP691">
            <v>5.0963212225376107E-3</v>
          </cell>
          <cell r="BQ691">
            <v>0</v>
          </cell>
          <cell r="BR691">
            <v>2.5899337360437038E-3</v>
          </cell>
          <cell r="BS691">
            <v>4.9292287234380169E-3</v>
          </cell>
          <cell r="BT691">
            <v>0</v>
          </cell>
          <cell r="BU691">
            <v>2.5063874864939069E-3</v>
          </cell>
          <cell r="BV691">
            <v>5.0963212225376107E-3</v>
          </cell>
          <cell r="BW691">
            <v>0</v>
          </cell>
          <cell r="BX691">
            <v>2.5899337360437038E-3</v>
          </cell>
          <cell r="BY691">
            <v>5.1798674720874077E-3</v>
          </cell>
          <cell r="BZ691">
            <v>0</v>
          </cell>
          <cell r="CA691">
            <v>2.5899337360437038E-3</v>
          </cell>
          <cell r="CB691">
            <v>5.0963212225376107E-3</v>
          </cell>
          <cell r="CC691">
            <v>0</v>
          </cell>
          <cell r="CD691">
            <v>2.5899337360437038E-3</v>
          </cell>
          <cell r="CE691">
            <v>5.0127749729878147E-3</v>
          </cell>
          <cell r="CF691">
            <v>0</v>
          </cell>
          <cell r="CG691">
            <v>5.3396565854368729E-2</v>
          </cell>
          <cell r="CH691">
            <v>5.6398393520274953E-2</v>
          </cell>
          <cell r="CI691">
            <v>0</v>
          </cell>
          <cell r="CJ691">
            <v>3.0018276659062215E-3</v>
          </cell>
          <cell r="CK691">
            <v>6.0036553318124431E-3</v>
          </cell>
          <cell r="CL691">
            <v>0</v>
          </cell>
          <cell r="CM691">
            <v>3.0018276659062215E-3</v>
          </cell>
          <cell r="CN691">
            <v>5.9068221812993392E-3</v>
          </cell>
          <cell r="CO691">
            <v>0</v>
          </cell>
          <cell r="CP691">
            <v>3.0018276659062215E-3</v>
          </cell>
          <cell r="CQ691">
            <v>5.7131558802731314E-3</v>
          </cell>
          <cell r="CR691">
            <v>0</v>
          </cell>
          <cell r="CS691">
            <v>2.9049945153931172E-3</v>
          </cell>
          <cell r="CT691">
            <v>5.9068221812993392E-3</v>
          </cell>
          <cell r="CU691">
            <v>0</v>
          </cell>
          <cell r="CV691">
            <v>3.0018276659062215E-3</v>
          </cell>
          <cell r="CW691">
            <v>6.0036553318124431E-3</v>
          </cell>
          <cell r="CX691">
            <v>0</v>
          </cell>
          <cell r="CY691">
            <v>3.0018276659062215E-3</v>
          </cell>
          <cell r="CZ691">
            <v>5.9068221812993392E-3</v>
          </cell>
          <cell r="DA691">
            <v>0</v>
          </cell>
          <cell r="DB691">
            <v>3.0018276659062215E-3</v>
          </cell>
          <cell r="DC691">
            <v>5.7131558802731314E-3</v>
          </cell>
          <cell r="DD691">
            <v>0</v>
          </cell>
          <cell r="DE691">
            <v>2.9049945153931172E-3</v>
          </cell>
          <cell r="DF691">
            <v>5.9068221812993392E-3</v>
          </cell>
          <cell r="DG691">
            <v>0</v>
          </cell>
          <cell r="DH691">
            <v>3.0018276659062215E-3</v>
          </cell>
          <cell r="DI691">
            <v>6.0036553318124431E-3</v>
          </cell>
          <cell r="DJ691">
            <v>0</v>
          </cell>
          <cell r="DK691">
            <v>3.0018276659062215E-3</v>
          </cell>
          <cell r="DL691">
            <v>5.9068221812993392E-3</v>
          </cell>
          <cell r="DM691">
            <v>0</v>
          </cell>
          <cell r="DN691">
            <v>3.0018276659062215E-3</v>
          </cell>
          <cell r="DO691">
            <v>5.7131558802731314E-3</v>
          </cell>
          <cell r="DP691">
            <v>0</v>
          </cell>
          <cell r="DQ691">
            <v>2.9049945153931172E-3</v>
          </cell>
          <cell r="DR691">
            <v>5.9068221812993392E-3</v>
          </cell>
          <cell r="DS691">
            <v>0</v>
          </cell>
          <cell r="DT691">
            <v>3.0018276659062215E-3</v>
          </cell>
          <cell r="DU691">
            <v>6.0036553318124431E-3</v>
          </cell>
          <cell r="DV691">
            <v>0</v>
          </cell>
          <cell r="DW691">
            <v>3.0018276659062215E-3</v>
          </cell>
          <cell r="DX691">
            <v>5.9068221812993392E-3</v>
          </cell>
          <cell r="DY691">
            <v>0</v>
          </cell>
          <cell r="DZ691">
            <v>3.0018276659062215E-3</v>
          </cell>
          <cell r="EA691">
            <v>5.8099890307862353E-3</v>
          </cell>
          <cell r="EB691">
            <v>0</v>
          </cell>
          <cell r="EC691">
            <v>2.9049945153931172E-3</v>
          </cell>
          <cell r="ED691">
            <v>5.9068221812993392E-3</v>
          </cell>
          <cell r="EE691">
            <v>0</v>
          </cell>
          <cell r="EF691">
            <v>3.0018276659062215E-3</v>
          </cell>
          <cell r="EG691">
            <v>6.0036553318124431E-3</v>
          </cell>
          <cell r="EH691">
            <v>0</v>
          </cell>
          <cell r="EI691">
            <v>3.0018276659062215E-3</v>
          </cell>
          <cell r="EJ691">
            <v>5.9068221812993392E-3</v>
          </cell>
          <cell r="EK691">
            <v>0</v>
          </cell>
          <cell r="EL691">
            <v>3.0018276659062215E-3</v>
          </cell>
          <cell r="EM691">
            <v>5.7131558802731314E-3</v>
          </cell>
          <cell r="EN691">
            <v>0</v>
          </cell>
          <cell r="EO691">
            <v>5.3396565854368729E-2</v>
          </cell>
          <cell r="EP691">
            <v>5.6398393520274953E-2</v>
          </cell>
          <cell r="EQ691">
            <v>0</v>
          </cell>
          <cell r="ER691">
            <v>3.0018276659062215E-3</v>
          </cell>
          <cell r="ES691">
            <v>6.0036553318124431E-3</v>
          </cell>
          <cell r="ET691">
            <v>0</v>
          </cell>
          <cell r="EU691">
            <v>3.0018276659062215E-3</v>
          </cell>
          <cell r="EV691">
            <v>5.9068221812993392E-3</v>
          </cell>
          <cell r="EW691">
            <v>0</v>
          </cell>
          <cell r="EX691">
            <v>3.0018276659062215E-3</v>
          </cell>
          <cell r="EY691">
            <v>5.7131558802731314E-3</v>
          </cell>
          <cell r="EZ691">
            <v>0</v>
          </cell>
          <cell r="FA691">
            <v>2.9049945153931172E-3</v>
          </cell>
          <cell r="FB691">
            <v>5.9068221812993392E-3</v>
          </cell>
          <cell r="FC691">
            <v>0</v>
          </cell>
          <cell r="FD691">
            <v>3.0018276659062215E-3</v>
          </cell>
          <cell r="FE691">
            <v>6.0036553318124431E-3</v>
          </cell>
          <cell r="FF691">
            <v>0</v>
          </cell>
          <cell r="FG691">
            <v>3.0018276659062215E-3</v>
          </cell>
          <cell r="FH691">
            <v>5.9068221812993392E-3</v>
          </cell>
          <cell r="FI691">
            <v>0</v>
          </cell>
          <cell r="FJ691">
            <v>3.0018276659062215E-3</v>
          </cell>
          <cell r="FK691">
            <v>5.7131558802731314E-3</v>
          </cell>
          <cell r="FL691">
            <v>0</v>
          </cell>
          <cell r="FM691">
            <v>2.9049945153931172E-3</v>
          </cell>
          <cell r="FN691">
            <v>5.9068221812993392E-3</v>
          </cell>
          <cell r="FO691">
            <v>0</v>
          </cell>
          <cell r="FP691">
            <v>3.0018276659062215E-3</v>
          </cell>
          <cell r="FQ691">
            <v>6.0036553318124431E-3</v>
          </cell>
          <cell r="FR691">
            <v>0</v>
          </cell>
          <cell r="FS691">
            <v>3.0018276659062215E-3</v>
          </cell>
          <cell r="FT691">
            <v>5.9068221812993392E-3</v>
          </cell>
          <cell r="FU691">
            <v>0</v>
          </cell>
          <cell r="FV691">
            <v>3.0018276659062215E-3</v>
          </cell>
          <cell r="FW691">
            <v>5.8099890307862353E-3</v>
          </cell>
          <cell r="FX691">
            <v>0</v>
          </cell>
          <cell r="FY691">
            <v>2.9049945153931172E-3</v>
          </cell>
          <cell r="FZ691">
            <v>5.9068221812993392E-3</v>
          </cell>
          <cell r="GA691">
            <v>0</v>
          </cell>
          <cell r="GB691">
            <v>3.0018276659062215E-3</v>
          </cell>
          <cell r="GC691">
            <v>6.0036553318124431E-3</v>
          </cell>
          <cell r="GD691">
            <v>0</v>
          </cell>
          <cell r="GE691">
            <v>3.0018276659062215E-3</v>
          </cell>
          <cell r="GF691">
            <v>5.9068221812993392E-3</v>
          </cell>
          <cell r="GG691">
            <v>0</v>
          </cell>
          <cell r="GH691">
            <v>3.0018276659062215E-3</v>
          </cell>
          <cell r="GI691">
            <v>5.7131558802731314E-3</v>
          </cell>
          <cell r="GJ691">
            <v>0</v>
          </cell>
          <cell r="GK691">
            <v>2.9049945153931172E-3</v>
          </cell>
          <cell r="GL691">
            <v>5.9068221812993392E-3</v>
          </cell>
          <cell r="GM691">
            <v>0</v>
          </cell>
          <cell r="GN691">
            <v>3.0018276659062215E-3</v>
          </cell>
          <cell r="GO691">
            <v>6.0036553318124431E-3</v>
          </cell>
          <cell r="GP691">
            <v>0</v>
          </cell>
          <cell r="GQ691">
            <v>3.0018276659062215E-3</v>
          </cell>
          <cell r="GR691">
            <v>5.9068221812993392E-3</v>
          </cell>
          <cell r="GS691">
            <v>0</v>
          </cell>
          <cell r="GT691">
            <v>3.0018276659062215E-3</v>
          </cell>
          <cell r="GU691">
            <v>5.7131558802731314E-3</v>
          </cell>
          <cell r="GV691">
            <v>0</v>
          </cell>
          <cell r="GW691">
            <v>3.6937543596167716E-2</v>
          </cell>
          <cell r="GX691">
            <v>3.9014084259475591E-2</v>
          </cell>
          <cell r="GY691">
            <v>0</v>
          </cell>
          <cell r="GZ691">
            <v>2.0765406633078743E-3</v>
          </cell>
          <cell r="HA691">
            <v>4.1530813266157486E-3</v>
          </cell>
          <cell r="HB691">
            <v>0</v>
          </cell>
          <cell r="HC691">
            <v>2.0765406633078743E-3</v>
          </cell>
          <cell r="HD691">
            <v>4.0860961439283978E-3</v>
          </cell>
          <cell r="HE691">
            <v>0</v>
          </cell>
          <cell r="HF691">
            <v>2.0765406633078743E-3</v>
          </cell>
          <cell r="HG691">
            <v>3.9521257785536962E-3</v>
          </cell>
          <cell r="HH691">
            <v>0</v>
          </cell>
          <cell r="HI691">
            <v>2.0095554806205235E-3</v>
          </cell>
          <cell r="HJ691">
            <v>4.0860961439283978E-3</v>
          </cell>
          <cell r="HK691">
            <v>0</v>
          </cell>
          <cell r="HL691">
            <v>2.0765406633078743E-3</v>
          </cell>
          <cell r="HM691">
            <v>4.1530813266157486E-3</v>
          </cell>
          <cell r="HN691">
            <v>0</v>
          </cell>
          <cell r="HO691">
            <v>2.0765406633078743E-3</v>
          </cell>
          <cell r="HP691">
            <v>4.0860961439283978E-3</v>
          </cell>
          <cell r="HQ691">
            <v>0</v>
          </cell>
          <cell r="HR691">
            <v>2.0765406633078743E-3</v>
          </cell>
          <cell r="HS691">
            <v>4.019110961241047E-3</v>
          </cell>
          <cell r="HT691">
            <v>0</v>
          </cell>
          <cell r="HU691">
            <v>2.0095554806205235E-3</v>
          </cell>
          <cell r="HV691">
            <v>4.0860961439283978E-3</v>
          </cell>
          <cell r="HW691">
            <v>0</v>
          </cell>
          <cell r="HX691">
            <v>2.0765406633078743E-3</v>
          </cell>
          <cell r="HY691">
            <v>4.1530813266157486E-3</v>
          </cell>
          <cell r="HZ691">
            <v>0</v>
          </cell>
          <cell r="IA691">
            <v>2.0765406633078743E-3</v>
          </cell>
          <cell r="IB691">
            <v>4.0860961439283978E-3</v>
          </cell>
          <cell r="IC691">
            <v>0</v>
          </cell>
          <cell r="ID691">
            <v>2.0765406633078743E-3</v>
          </cell>
          <cell r="IE691">
            <v>3.9521257785536962E-3</v>
          </cell>
          <cell r="IF691">
            <v>0</v>
          </cell>
          <cell r="IG691">
            <v>2.0095554806205235E-3</v>
          </cell>
          <cell r="IH691">
            <v>4.0860961439283978E-3</v>
          </cell>
          <cell r="II691">
            <v>0</v>
          </cell>
          <cell r="IJ691">
            <v>2.0765406633078743E-3</v>
          </cell>
          <cell r="IK691">
            <v>4.1530813266157486E-3</v>
          </cell>
          <cell r="IL691">
            <v>0</v>
          </cell>
          <cell r="IM691">
            <v>2.0765406633078743E-3</v>
          </cell>
          <cell r="IN691">
            <v>4.0860961439283978E-3</v>
          </cell>
          <cell r="IO691">
            <v>0</v>
          </cell>
          <cell r="IP691">
            <v>2.0765406633078743E-3</v>
          </cell>
          <cell r="IQ691">
            <v>3.9521257785536962E-3</v>
          </cell>
          <cell r="IR691">
            <v>0</v>
          </cell>
          <cell r="IS691">
            <v>2.0095554806205235E-3</v>
          </cell>
          <cell r="IT691">
            <v>4.0860961439283978E-3</v>
          </cell>
          <cell r="IU691">
            <v>0</v>
          </cell>
          <cell r="IV691">
            <v>2.0765406633078743E-3</v>
          </cell>
          <cell r="IW691">
            <v>4.1530813266157486E-3</v>
          </cell>
          <cell r="IX691">
            <v>0</v>
          </cell>
          <cell r="IY691">
            <v>0</v>
          </cell>
          <cell r="IZ691">
            <v>0</v>
          </cell>
          <cell r="JA691">
            <v>0</v>
          </cell>
          <cell r="JB691">
            <v>0</v>
          </cell>
          <cell r="JC691">
            <v>0</v>
          </cell>
          <cell r="JD691">
            <v>0</v>
          </cell>
          <cell r="JE691">
            <v>0</v>
          </cell>
          <cell r="JF691">
            <v>0</v>
          </cell>
          <cell r="JG691">
            <v>0</v>
          </cell>
          <cell r="JH691">
            <v>0</v>
          </cell>
          <cell r="JI691">
            <v>0</v>
          </cell>
          <cell r="JJ691">
            <v>0</v>
          </cell>
          <cell r="JK691">
            <v>0</v>
          </cell>
          <cell r="JL691">
            <v>0</v>
          </cell>
          <cell r="JM691">
            <v>0</v>
          </cell>
          <cell r="JN691">
            <v>0</v>
          </cell>
          <cell r="JO691">
            <v>0</v>
          </cell>
          <cell r="JP691">
            <v>0</v>
          </cell>
          <cell r="JQ691">
            <v>0</v>
          </cell>
          <cell r="JR691">
            <v>0</v>
          </cell>
          <cell r="JS691">
            <v>0</v>
          </cell>
          <cell r="JT691">
            <v>0</v>
          </cell>
          <cell r="JU691">
            <v>0</v>
          </cell>
          <cell r="JV691">
            <v>0</v>
          </cell>
          <cell r="JW691">
            <v>0</v>
          </cell>
          <cell r="JX691">
            <v>0</v>
          </cell>
          <cell r="JY691">
            <v>0</v>
          </cell>
          <cell r="JZ691">
            <v>0</v>
          </cell>
          <cell r="KA691">
            <v>0</v>
          </cell>
          <cell r="KB691">
            <v>0</v>
          </cell>
          <cell r="KC691">
            <v>0</v>
          </cell>
          <cell r="KD691">
            <v>0</v>
          </cell>
          <cell r="KE691">
            <v>0</v>
          </cell>
          <cell r="KF691">
            <v>0</v>
          </cell>
          <cell r="KG691">
            <v>0</v>
          </cell>
          <cell r="KH691">
            <v>0</v>
          </cell>
          <cell r="KI691">
            <v>0</v>
          </cell>
          <cell r="KJ691">
            <v>0</v>
          </cell>
          <cell r="KK691">
            <v>0</v>
          </cell>
          <cell r="KL691">
            <v>0</v>
          </cell>
          <cell r="KM691">
            <v>0</v>
          </cell>
          <cell r="KN691">
            <v>0</v>
          </cell>
          <cell r="KO691">
            <v>0</v>
          </cell>
          <cell r="KP691">
            <v>0</v>
          </cell>
          <cell r="KQ691">
            <v>0</v>
          </cell>
          <cell r="KR691">
            <v>0</v>
          </cell>
          <cell r="KS691">
            <v>0</v>
          </cell>
          <cell r="KT691">
            <v>0</v>
          </cell>
          <cell r="KU691">
            <v>0</v>
          </cell>
          <cell r="KV691">
            <v>0</v>
          </cell>
          <cell r="KW691">
            <v>0</v>
          </cell>
          <cell r="KX691">
            <v>0</v>
          </cell>
          <cell r="KY691">
            <v>0</v>
          </cell>
          <cell r="KZ691">
            <v>0</v>
          </cell>
          <cell r="LA691">
            <v>0</v>
          </cell>
          <cell r="LB691">
            <v>0</v>
          </cell>
          <cell r="LC691">
            <v>0</v>
          </cell>
          <cell r="LD691">
            <v>0</v>
          </cell>
          <cell r="LE691">
            <v>0</v>
          </cell>
          <cell r="LF691">
            <v>0</v>
          </cell>
          <cell r="LG691">
            <v>0</v>
          </cell>
          <cell r="LH691">
            <v>0</v>
          </cell>
          <cell r="LI691">
            <v>0</v>
          </cell>
          <cell r="LJ691">
            <v>0</v>
          </cell>
          <cell r="LK691">
            <v>0</v>
          </cell>
          <cell r="LL691">
            <v>0</v>
          </cell>
          <cell r="LM691">
            <v>0</v>
          </cell>
          <cell r="LN691">
            <v>0</v>
          </cell>
          <cell r="LO691">
            <v>0</v>
          </cell>
          <cell r="LP691">
            <v>0</v>
          </cell>
          <cell r="LQ691">
            <v>0</v>
          </cell>
          <cell r="LR691">
            <v>0</v>
          </cell>
          <cell r="LS691">
            <v>0</v>
          </cell>
          <cell r="LT691">
            <v>0</v>
          </cell>
          <cell r="LU691">
            <v>0</v>
          </cell>
          <cell r="LV691">
            <v>0</v>
          </cell>
          <cell r="LW691">
            <v>0</v>
          </cell>
          <cell r="LX691">
            <v>0</v>
          </cell>
          <cell r="LY691">
            <v>0</v>
          </cell>
          <cell r="LZ691">
            <v>0</v>
          </cell>
          <cell r="MA691">
            <v>0</v>
          </cell>
          <cell r="MB691">
            <v>0</v>
          </cell>
          <cell r="MC691">
            <v>0</v>
          </cell>
          <cell r="MD691">
            <v>0</v>
          </cell>
          <cell r="ME691">
            <v>0</v>
          </cell>
          <cell r="MF691">
            <v>0</v>
          </cell>
          <cell r="MG691">
            <v>0</v>
          </cell>
          <cell r="MH691">
            <v>0</v>
          </cell>
          <cell r="MI691">
            <v>0</v>
          </cell>
          <cell r="MJ691">
            <v>0</v>
          </cell>
          <cell r="MK691">
            <v>0</v>
          </cell>
          <cell r="ML691">
            <v>0</v>
          </cell>
          <cell r="MM691">
            <v>0</v>
          </cell>
          <cell r="MN691">
            <v>0</v>
          </cell>
          <cell r="MO691">
            <v>0</v>
          </cell>
          <cell r="MP691">
            <v>0</v>
          </cell>
          <cell r="MQ691">
            <v>0</v>
          </cell>
          <cell r="MR691">
            <v>0</v>
          </cell>
          <cell r="MS691">
            <v>0</v>
          </cell>
          <cell r="MT691">
            <v>0</v>
          </cell>
          <cell r="MU691">
            <v>0</v>
          </cell>
          <cell r="MV691">
            <v>0</v>
          </cell>
          <cell r="MW691">
            <v>0</v>
          </cell>
          <cell r="MX691">
            <v>0</v>
          </cell>
          <cell r="MY691">
            <v>0</v>
          </cell>
          <cell r="MZ691">
            <v>0</v>
          </cell>
          <cell r="NA691">
            <v>0</v>
          </cell>
          <cell r="NB691">
            <v>0</v>
          </cell>
          <cell r="NC691">
            <v>0</v>
          </cell>
          <cell r="ND691">
            <v>0</v>
          </cell>
          <cell r="NE691">
            <v>0</v>
          </cell>
          <cell r="NF691">
            <v>0</v>
          </cell>
          <cell r="NG691">
            <v>0</v>
          </cell>
          <cell r="NH691">
            <v>0</v>
          </cell>
          <cell r="NI691">
            <v>0</v>
          </cell>
          <cell r="NJ691">
            <v>0</v>
          </cell>
          <cell r="NK691">
            <v>0</v>
          </cell>
          <cell r="NL691">
            <v>0</v>
          </cell>
          <cell r="NM691">
            <v>0</v>
          </cell>
          <cell r="NN691">
            <v>0</v>
          </cell>
          <cell r="NO691">
            <v>0</v>
          </cell>
          <cell r="NP691">
            <v>0</v>
          </cell>
          <cell r="NQ691">
            <v>0</v>
          </cell>
          <cell r="NR691">
            <v>0</v>
          </cell>
          <cell r="NS691">
            <v>0</v>
          </cell>
          <cell r="NT691">
            <v>0</v>
          </cell>
          <cell r="NU691">
            <v>0</v>
          </cell>
          <cell r="NV691">
            <v>0</v>
          </cell>
          <cell r="NW691">
            <v>0</v>
          </cell>
          <cell r="NX691">
            <v>0</v>
          </cell>
          <cell r="NY691">
            <v>0</v>
          </cell>
          <cell r="NZ691">
            <v>0</v>
          </cell>
          <cell r="OA691">
            <v>0</v>
          </cell>
          <cell r="OB691">
            <v>0</v>
          </cell>
          <cell r="OC691">
            <v>0</v>
          </cell>
          <cell r="OD691">
            <v>0</v>
          </cell>
          <cell r="OE691">
            <v>0</v>
          </cell>
          <cell r="OF691">
            <v>0</v>
          </cell>
          <cell r="OG691">
            <v>0</v>
          </cell>
          <cell r="OH691">
            <v>0</v>
          </cell>
          <cell r="OI691">
            <v>0</v>
          </cell>
          <cell r="OJ691">
            <v>0</v>
          </cell>
          <cell r="OK691">
            <v>0</v>
          </cell>
          <cell r="OL691">
            <v>0</v>
          </cell>
          <cell r="OM691">
            <v>0</v>
          </cell>
          <cell r="ON691">
            <v>0</v>
          </cell>
          <cell r="OO691">
            <v>0</v>
          </cell>
          <cell r="OP691">
            <v>0</v>
          </cell>
          <cell r="OQ691">
            <v>0</v>
          </cell>
          <cell r="OR691">
            <v>0</v>
          </cell>
          <cell r="OS691">
            <v>0</v>
          </cell>
          <cell r="OT691">
            <v>0</v>
          </cell>
          <cell r="OU691">
            <v>0</v>
          </cell>
          <cell r="OV691">
            <v>0</v>
          </cell>
          <cell r="OW691">
            <v>0</v>
          </cell>
          <cell r="OX691">
            <v>0</v>
          </cell>
          <cell r="OY691">
            <v>0</v>
          </cell>
          <cell r="OZ691">
            <v>0</v>
          </cell>
          <cell r="PA691">
            <v>0</v>
          </cell>
          <cell r="PB691">
            <v>0</v>
          </cell>
          <cell r="PC691">
            <v>0</v>
          </cell>
          <cell r="PD691">
            <v>0</v>
          </cell>
          <cell r="PE691">
            <v>0</v>
          </cell>
          <cell r="PF691">
            <v>0</v>
          </cell>
          <cell r="PG691">
            <v>0</v>
          </cell>
          <cell r="PH691">
            <v>0</v>
          </cell>
          <cell r="PI691">
            <v>0</v>
          </cell>
          <cell r="PJ691">
            <v>0</v>
          </cell>
          <cell r="PK691">
            <v>0</v>
          </cell>
          <cell r="PL691">
            <v>0</v>
          </cell>
          <cell r="PM691">
            <v>0</v>
          </cell>
        </row>
      </sheetData>
      <sheetData sheetId="18">
        <row r="155">
          <cell r="C155" t="str">
            <v>EPC &amp; Equipment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29.98</v>
          </cell>
          <cell r="Z155">
            <v>2.46</v>
          </cell>
          <cell r="AA155">
            <v>2.46</v>
          </cell>
          <cell r="AB155">
            <v>2.46</v>
          </cell>
          <cell r="AC155">
            <v>2.46</v>
          </cell>
          <cell r="AD155">
            <v>2.46</v>
          </cell>
          <cell r="AE155">
            <v>2.46</v>
          </cell>
          <cell r="AF155">
            <v>2.46</v>
          </cell>
          <cell r="AG155">
            <v>2.46</v>
          </cell>
          <cell r="AH155">
            <v>2.46</v>
          </cell>
          <cell r="AI155">
            <v>2.46</v>
          </cell>
          <cell r="AJ155">
            <v>2.46</v>
          </cell>
          <cell r="AK155">
            <v>2.46</v>
          </cell>
          <cell r="AL155">
            <v>2.46</v>
          </cell>
          <cell r="AM155">
            <v>2.46</v>
          </cell>
          <cell r="AN155">
            <v>2.46</v>
          </cell>
          <cell r="AO155">
            <v>2.46</v>
          </cell>
          <cell r="AP155">
            <v>43.739999999999988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C156" t="str">
            <v>Development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17.182895000000002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0.70000000000000007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C157" t="str">
            <v>Construction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5.4708955555555558</v>
          </cell>
          <cell r="Z157">
            <v>5.5555555555555552E-2</v>
          </cell>
          <cell r="AA157">
            <v>5.5555555555555552E-2</v>
          </cell>
          <cell r="AB157">
            <v>5.5555555555555552E-2</v>
          </cell>
          <cell r="AC157">
            <v>5.5555555555555552E-2</v>
          </cell>
          <cell r="AD157">
            <v>5.5555555555555552E-2</v>
          </cell>
          <cell r="AE157">
            <v>5.5555555555555552E-2</v>
          </cell>
          <cell r="AF157">
            <v>5.5555555555555552E-2</v>
          </cell>
          <cell r="AG157">
            <v>5.5555555555555552E-2</v>
          </cell>
          <cell r="AH157">
            <v>5.5555555555555552E-2</v>
          </cell>
          <cell r="AI157">
            <v>5.5555555555555552E-2</v>
          </cell>
          <cell r="AJ157">
            <v>5.5555555555555552E-2</v>
          </cell>
          <cell r="AK157">
            <v>5.5555555555555552E-2</v>
          </cell>
          <cell r="AL157">
            <v>5.5555555555555552E-2</v>
          </cell>
          <cell r="AM157">
            <v>5.5555555555555552E-2</v>
          </cell>
          <cell r="AN157">
            <v>5.5555555555555552E-2</v>
          </cell>
          <cell r="AO157">
            <v>5.5555555555555552E-2</v>
          </cell>
          <cell r="AP157">
            <v>5.5555555555555552E-2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62">
          <cell r="C162" t="str">
            <v>Delay cost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9">
          <cell r="C169" t="str">
            <v>Interest during construction: Senior debt (original)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6.3694920949432104E-2</v>
          </cell>
          <cell r="AE169">
            <v>0</v>
          </cell>
          <cell r="AF169">
            <v>0</v>
          </cell>
          <cell r="AG169">
            <v>0.1708431000846676</v>
          </cell>
          <cell r="AH169">
            <v>0</v>
          </cell>
          <cell r="AI169">
            <v>0</v>
          </cell>
          <cell r="AJ169">
            <v>0.27585632041778835</v>
          </cell>
          <cell r="AK169">
            <v>0</v>
          </cell>
          <cell r="AL169">
            <v>0</v>
          </cell>
          <cell r="AM169">
            <v>0.38479566923540443</v>
          </cell>
          <cell r="AN169">
            <v>0</v>
          </cell>
          <cell r="AO169">
            <v>0</v>
          </cell>
          <cell r="AP169">
            <v>0.50308506086314919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</row>
        <row r="170">
          <cell r="C170" t="str">
            <v>Interest during construction: SHL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</row>
        <row r="171">
          <cell r="C171" t="str">
            <v>Upfront fees: Senior debt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3.1814624466466719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</row>
        <row r="172">
          <cell r="C172" t="str">
            <v>Upfront fees: DSRF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5.8810592093803453E-2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</row>
        <row r="173">
          <cell r="C173" t="str">
            <v>Bank guarantee upfront fees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</row>
        <row r="174">
          <cell r="C174" t="str">
            <v>Bank guarantee issuance fees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</row>
        <row r="175">
          <cell r="C175" t="str">
            <v>Bank guarantee ongoing fees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</row>
        <row r="176">
          <cell r="C176" t="str">
            <v>Commitment fees: Senior debt (original)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0.16146054014649799</v>
          </cell>
          <cell r="AB176">
            <v>0</v>
          </cell>
          <cell r="AC176">
            <v>0</v>
          </cell>
          <cell r="AD176">
            <v>0.15458634711708708</v>
          </cell>
          <cell r="AE176">
            <v>0</v>
          </cell>
          <cell r="AF176">
            <v>0</v>
          </cell>
          <cell r="AG176">
            <v>0.14003778701432115</v>
          </cell>
          <cell r="AH176">
            <v>0</v>
          </cell>
          <cell r="AI176">
            <v>0</v>
          </cell>
          <cell r="AJ176">
            <v>0.12400481957600931</v>
          </cell>
          <cell r="AK176">
            <v>0</v>
          </cell>
          <cell r="AL176">
            <v>0</v>
          </cell>
          <cell r="AM176">
            <v>0.10921305478242474</v>
          </cell>
          <cell r="AN176">
            <v>0</v>
          </cell>
          <cell r="AO176">
            <v>0</v>
          </cell>
          <cell r="AP176">
            <v>9.4926034541646581E-2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</row>
        <row r="177">
          <cell r="C177" t="str">
            <v>Commitment fees: DSRF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7.6027087090315172E-3</v>
          </cell>
          <cell r="AB177">
            <v>0</v>
          </cell>
          <cell r="AC177">
            <v>0</v>
          </cell>
          <cell r="AD177">
            <v>7.686254958581315E-3</v>
          </cell>
          <cell r="AE177">
            <v>0</v>
          </cell>
          <cell r="AF177">
            <v>0</v>
          </cell>
          <cell r="AG177">
            <v>7.686254958581315E-3</v>
          </cell>
          <cell r="AH177">
            <v>0</v>
          </cell>
          <cell r="AI177">
            <v>0</v>
          </cell>
          <cell r="AJ177">
            <v>7.6027087090315189E-3</v>
          </cell>
          <cell r="AK177">
            <v>0</v>
          </cell>
          <cell r="AL177">
            <v>0</v>
          </cell>
          <cell r="AM177">
            <v>7.6027087090315172E-3</v>
          </cell>
          <cell r="AN177">
            <v>0</v>
          </cell>
          <cell r="AO177">
            <v>0</v>
          </cell>
          <cell r="AP177">
            <v>7.686254958581315E-3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</row>
        <row r="178"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9.2249999999999985E-2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9.4556249999999994E-2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</row>
        <row r="179">
          <cell r="C179" t="str">
            <v>MRA: Initial funding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3.5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</row>
        <row r="180">
          <cell r="C180" t="str">
            <v>DSRA: Initial funding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</row>
        <row r="181">
          <cell r="C181" t="str">
            <v>GST paid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2.503379055555556</v>
          </cell>
          <cell r="Z181">
            <v>0.25155555555555553</v>
          </cell>
          <cell r="AA181">
            <v>0.25155555555555553</v>
          </cell>
          <cell r="AB181">
            <v>0.25155555555555553</v>
          </cell>
          <cell r="AC181">
            <v>0.25155555555555553</v>
          </cell>
          <cell r="AD181">
            <v>0.25155555555555553</v>
          </cell>
          <cell r="AE181">
            <v>0.25155555555555553</v>
          </cell>
          <cell r="AF181">
            <v>0.25155555555555553</v>
          </cell>
          <cell r="AG181">
            <v>0.25155555555555553</v>
          </cell>
          <cell r="AH181">
            <v>0.25155555555555553</v>
          </cell>
          <cell r="AI181">
            <v>0.25155555555555553</v>
          </cell>
          <cell r="AJ181">
            <v>0.25155555555555553</v>
          </cell>
          <cell r="AK181">
            <v>0.25155555555555553</v>
          </cell>
          <cell r="AL181">
            <v>0.25155555555555553</v>
          </cell>
          <cell r="AM181">
            <v>0.25155555555555553</v>
          </cell>
          <cell r="AN181">
            <v>0.25155555555555553</v>
          </cell>
          <cell r="AO181">
            <v>0.32155555555555559</v>
          </cell>
          <cell r="AP181">
            <v>0.25155555555555553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</row>
        <row r="189"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-2.503379055555556</v>
          </cell>
          <cell r="AA189">
            <v>-0.25155555555555553</v>
          </cell>
          <cell r="AB189">
            <v>-0.25155555555555553</v>
          </cell>
          <cell r="AC189">
            <v>-0.25155555555555553</v>
          </cell>
          <cell r="AD189">
            <v>-0.25155555555555553</v>
          </cell>
          <cell r="AE189">
            <v>-0.25155555555555553</v>
          </cell>
          <cell r="AF189">
            <v>-0.25155555555555553</v>
          </cell>
          <cell r="AG189">
            <v>-0.25155555555555553</v>
          </cell>
          <cell r="AH189">
            <v>-0.25155555555555553</v>
          </cell>
          <cell r="AI189">
            <v>-0.25155555555555553</v>
          </cell>
          <cell r="AJ189">
            <v>-0.25155555555555553</v>
          </cell>
          <cell r="AK189">
            <v>-0.25155555555555553</v>
          </cell>
          <cell r="AL189">
            <v>-0.25155555555555553</v>
          </cell>
          <cell r="AM189">
            <v>-0.25155555555555553</v>
          </cell>
          <cell r="AN189">
            <v>-0.25155555555555553</v>
          </cell>
          <cell r="AO189">
            <v>-0.25155555555555553</v>
          </cell>
          <cell r="AP189">
            <v>-0.32155555555555559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</row>
        <row r="192">
          <cell r="C192" t="str">
            <v>Committed equity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-58.469692600375936</v>
          </cell>
          <cell r="Z192">
            <v>-0.2637320555555549</v>
          </cell>
          <cell r="AA192">
            <v>-0.53608501847835299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</row>
        <row r="195">
          <cell r="C195" t="str">
            <v>Shareholder loan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</row>
        <row r="199">
          <cell r="C199" t="str">
            <v>Senior debt (original)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-2.1485337791713088</v>
          </cell>
          <cell r="AB199">
            <v>-2.5155555555555553</v>
          </cell>
          <cell r="AC199">
            <v>-2.5155555555555553</v>
          </cell>
          <cell r="AD199">
            <v>-2.7415230345975417</v>
          </cell>
          <cell r="AE199">
            <v>-2.5155555555555553</v>
          </cell>
          <cell r="AF199">
            <v>-2.5155555555555553</v>
          </cell>
          <cell r="AG199">
            <v>-2.8341226526297532</v>
          </cell>
          <cell r="AH199">
            <v>-2.5155555555555553</v>
          </cell>
          <cell r="AI199">
            <v>-2.5155555555555553</v>
          </cell>
          <cell r="AJ199">
            <v>-2.9230193587557887</v>
          </cell>
          <cell r="AK199">
            <v>-2.6101118055555554</v>
          </cell>
          <cell r="AL199">
            <v>-2.5155555555555553</v>
          </cell>
          <cell r="AM199">
            <v>-3.0171669417636919</v>
          </cell>
          <cell r="AN199">
            <v>-2.5155555555555553</v>
          </cell>
          <cell r="AO199">
            <v>-3.2855555555555553</v>
          </cell>
          <cell r="AP199">
            <v>-47.831252857842451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4">
          <cell r="C204" t="str">
            <v>Contingent equity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</row>
        <row r="242"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</row>
        <row r="244"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</row>
        <row r="273"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</row>
        <row r="275"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2.1485337791713088</v>
          </cell>
          <cell r="AB275">
            <v>4.6640893347268637</v>
          </cell>
          <cell r="AC275">
            <v>7.179644890282419</v>
          </cell>
          <cell r="AD275">
            <v>9.9211679248799598</v>
          </cell>
          <cell r="AE275">
            <v>12.436723480435514</v>
          </cell>
          <cell r="AF275">
            <v>14.952279035991069</v>
          </cell>
          <cell r="AG275">
            <v>17.78640168862082</v>
          </cell>
          <cell r="AH275">
            <v>20.301957244176375</v>
          </cell>
          <cell r="AI275">
            <v>22.817512799731929</v>
          </cell>
          <cell r="AJ275">
            <v>25.740532158487717</v>
          </cell>
          <cell r="AK275">
            <v>28.350643964043272</v>
          </cell>
          <cell r="AL275">
            <v>30.866199519598826</v>
          </cell>
          <cell r="AM275">
            <v>33.88336646136252</v>
          </cell>
          <cell r="AN275">
            <v>36.398922016918078</v>
          </cell>
          <cell r="AO275">
            <v>39.684477572473632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</row>
        <row r="421"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2.503379055555556</v>
          </cell>
          <cell r="Z421">
            <v>0.25155555555555553</v>
          </cell>
          <cell r="AA421">
            <v>0.25155555555555553</v>
          </cell>
          <cell r="AB421">
            <v>0.25155555555555553</v>
          </cell>
          <cell r="AC421">
            <v>0.25155555555555553</v>
          </cell>
          <cell r="AD421">
            <v>0.25155555555555553</v>
          </cell>
          <cell r="AE421">
            <v>0.25155555555555553</v>
          </cell>
          <cell r="AF421">
            <v>0.25155555555555553</v>
          </cell>
          <cell r="AG421">
            <v>0.25155555555555553</v>
          </cell>
          <cell r="AH421">
            <v>0.25155555555555553</v>
          </cell>
          <cell r="AI421">
            <v>0.25155555555555553</v>
          </cell>
          <cell r="AJ421">
            <v>0.25155555555555553</v>
          </cell>
          <cell r="AK421">
            <v>0.25155555555555553</v>
          </cell>
          <cell r="AL421">
            <v>0.25155555555555553</v>
          </cell>
          <cell r="AM421">
            <v>0.25155555555555553</v>
          </cell>
          <cell r="AN421">
            <v>0.25155555555555553</v>
          </cell>
          <cell r="AO421">
            <v>0.32155555555555559</v>
          </cell>
          <cell r="AP421">
            <v>0.25155555555555553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</row>
        <row r="440"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-0.25155555555555553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</row>
        <row r="441"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</row>
        <row r="444"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0.25155555555555553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</row>
        <row r="448"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0.25155555555555553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</row>
      </sheetData>
      <sheetData sheetId="19">
        <row r="46"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6387.5</v>
          </cell>
          <cell r="AR46">
            <v>6387.5</v>
          </cell>
          <cell r="AS46">
            <v>6387.5</v>
          </cell>
          <cell r="AT46">
            <v>6387.5</v>
          </cell>
          <cell r="AU46">
            <v>6387.5</v>
          </cell>
          <cell r="AV46">
            <v>6387.5</v>
          </cell>
          <cell r="AW46">
            <v>6387.5</v>
          </cell>
          <cell r="AX46">
            <v>6387.5</v>
          </cell>
          <cell r="AY46">
            <v>6387.5</v>
          </cell>
          <cell r="AZ46">
            <v>6387.5</v>
          </cell>
          <cell r="BA46">
            <v>6387.5</v>
          </cell>
          <cell r="BB46">
            <v>6387.5</v>
          </cell>
          <cell r="BC46">
            <v>6387.5</v>
          </cell>
          <cell r="BD46">
            <v>6387.5</v>
          </cell>
          <cell r="BE46">
            <v>6387.5</v>
          </cell>
          <cell r="BF46">
            <v>6387.5</v>
          </cell>
          <cell r="BG46">
            <v>6387.5</v>
          </cell>
          <cell r="BH46">
            <v>6387.5</v>
          </cell>
          <cell r="BI46">
            <v>6387.5</v>
          </cell>
          <cell r="BJ46">
            <v>6387.5</v>
          </cell>
          <cell r="BK46">
            <v>6387.5</v>
          </cell>
          <cell r="BL46">
            <v>6387.5</v>
          </cell>
          <cell r="BM46">
            <v>6387.5</v>
          </cell>
          <cell r="BN46">
            <v>6387.5</v>
          </cell>
          <cell r="BO46">
            <v>6387.5</v>
          </cell>
          <cell r="BP46">
            <v>6387.5</v>
          </cell>
          <cell r="BQ46">
            <v>6387.5</v>
          </cell>
          <cell r="BR46">
            <v>6387.5</v>
          </cell>
          <cell r="BS46">
            <v>6387.5</v>
          </cell>
          <cell r="BT46">
            <v>6387.5</v>
          </cell>
          <cell r="BU46">
            <v>6387.5</v>
          </cell>
          <cell r="BV46">
            <v>6387.5</v>
          </cell>
          <cell r="BW46">
            <v>6387.5</v>
          </cell>
          <cell r="BX46">
            <v>6387.5</v>
          </cell>
          <cell r="BY46">
            <v>6387.5</v>
          </cell>
          <cell r="BZ46">
            <v>6387.5</v>
          </cell>
          <cell r="CA46">
            <v>6387.5</v>
          </cell>
          <cell r="CB46">
            <v>6387.5</v>
          </cell>
          <cell r="CC46">
            <v>6387.5</v>
          </cell>
          <cell r="CD46">
            <v>6387.5</v>
          </cell>
          <cell r="CE46">
            <v>6387.5</v>
          </cell>
          <cell r="CF46">
            <v>6387.5</v>
          </cell>
          <cell r="CG46">
            <v>6387.5</v>
          </cell>
          <cell r="CH46">
            <v>6387.5</v>
          </cell>
          <cell r="CI46">
            <v>6387.5</v>
          </cell>
          <cell r="CJ46">
            <v>6387.5</v>
          </cell>
          <cell r="CK46">
            <v>6387.5</v>
          </cell>
          <cell r="CL46">
            <v>6387.5</v>
          </cell>
          <cell r="CM46">
            <v>6387.5</v>
          </cell>
          <cell r="CN46">
            <v>6387.5</v>
          </cell>
          <cell r="CO46">
            <v>6387.5</v>
          </cell>
          <cell r="CP46">
            <v>6387.5</v>
          </cell>
          <cell r="CQ46">
            <v>6387.5</v>
          </cell>
          <cell r="CR46">
            <v>6387.5</v>
          </cell>
          <cell r="CS46">
            <v>6387.5</v>
          </cell>
          <cell r="CT46">
            <v>6387.5</v>
          </cell>
          <cell r="CU46">
            <v>6387.5</v>
          </cell>
          <cell r="CV46">
            <v>6387.5</v>
          </cell>
          <cell r="CW46">
            <v>6387.5</v>
          </cell>
          <cell r="CX46">
            <v>6387.5</v>
          </cell>
          <cell r="CY46">
            <v>6387.5</v>
          </cell>
          <cell r="CZ46">
            <v>6387.5</v>
          </cell>
          <cell r="DA46">
            <v>6387.5</v>
          </cell>
          <cell r="DB46">
            <v>6387.5</v>
          </cell>
          <cell r="DC46">
            <v>6387.5</v>
          </cell>
          <cell r="DD46">
            <v>6387.5</v>
          </cell>
          <cell r="DE46">
            <v>6387.5</v>
          </cell>
          <cell r="DF46">
            <v>6387.5</v>
          </cell>
          <cell r="DG46">
            <v>6387.5</v>
          </cell>
          <cell r="DH46">
            <v>6387.5</v>
          </cell>
          <cell r="DI46">
            <v>6387.5</v>
          </cell>
          <cell r="DJ46">
            <v>6387.5</v>
          </cell>
          <cell r="DK46">
            <v>6387.5</v>
          </cell>
          <cell r="DL46">
            <v>6387.5</v>
          </cell>
          <cell r="DM46">
            <v>6387.5</v>
          </cell>
          <cell r="DN46">
            <v>6387.5</v>
          </cell>
          <cell r="DO46">
            <v>6387.5</v>
          </cell>
          <cell r="DP46">
            <v>6387.5</v>
          </cell>
          <cell r="DQ46">
            <v>6387.5</v>
          </cell>
          <cell r="DR46">
            <v>6387.5</v>
          </cell>
          <cell r="DS46">
            <v>6387.5</v>
          </cell>
          <cell r="DT46">
            <v>6387.5</v>
          </cell>
          <cell r="DU46">
            <v>6387.5</v>
          </cell>
          <cell r="DV46">
            <v>6387.5</v>
          </cell>
          <cell r="DW46">
            <v>6387.5</v>
          </cell>
          <cell r="DX46">
            <v>6387.5</v>
          </cell>
          <cell r="DY46">
            <v>6387.5</v>
          </cell>
          <cell r="DZ46">
            <v>6387.5</v>
          </cell>
          <cell r="EA46">
            <v>6387.5</v>
          </cell>
          <cell r="EB46">
            <v>6387.5</v>
          </cell>
          <cell r="EC46">
            <v>6387.5</v>
          </cell>
          <cell r="ED46">
            <v>6387.5</v>
          </cell>
          <cell r="EE46">
            <v>6387.5</v>
          </cell>
          <cell r="EF46">
            <v>6387.5</v>
          </cell>
          <cell r="EG46">
            <v>6387.5</v>
          </cell>
          <cell r="EH46">
            <v>6387.5</v>
          </cell>
          <cell r="EI46">
            <v>6387.5</v>
          </cell>
          <cell r="EJ46">
            <v>6387.5</v>
          </cell>
          <cell r="EK46">
            <v>6387.5</v>
          </cell>
          <cell r="EL46">
            <v>6387.5</v>
          </cell>
          <cell r="EM46">
            <v>6387.5</v>
          </cell>
          <cell r="EN46">
            <v>6387.5</v>
          </cell>
          <cell r="EO46">
            <v>6387.5</v>
          </cell>
          <cell r="EP46">
            <v>6387.5</v>
          </cell>
          <cell r="EQ46">
            <v>6387.5</v>
          </cell>
          <cell r="ER46">
            <v>6387.5</v>
          </cell>
          <cell r="ES46">
            <v>6387.5</v>
          </cell>
          <cell r="ET46">
            <v>6387.5</v>
          </cell>
          <cell r="EU46">
            <v>6387.5</v>
          </cell>
          <cell r="EV46">
            <v>6387.5</v>
          </cell>
          <cell r="EW46">
            <v>6387.5</v>
          </cell>
          <cell r="EX46">
            <v>6387.5</v>
          </cell>
          <cell r="EY46">
            <v>6387.5</v>
          </cell>
          <cell r="EZ46">
            <v>6387.5</v>
          </cell>
          <cell r="FA46">
            <v>6387.5</v>
          </cell>
          <cell r="FB46">
            <v>6387.5</v>
          </cell>
          <cell r="FC46">
            <v>6387.5</v>
          </cell>
          <cell r="FD46">
            <v>6387.5</v>
          </cell>
          <cell r="FE46">
            <v>6387.5</v>
          </cell>
          <cell r="FF46">
            <v>6387.5</v>
          </cell>
          <cell r="FG46">
            <v>6387.5</v>
          </cell>
          <cell r="FH46">
            <v>6387.5</v>
          </cell>
          <cell r="FI46">
            <v>6387.5</v>
          </cell>
          <cell r="FJ46">
            <v>6387.5</v>
          </cell>
          <cell r="FK46">
            <v>6387.5</v>
          </cell>
          <cell r="FL46">
            <v>6387.5</v>
          </cell>
          <cell r="FM46">
            <v>6387.5</v>
          </cell>
          <cell r="FN46">
            <v>6387.5</v>
          </cell>
          <cell r="FO46">
            <v>6387.5</v>
          </cell>
          <cell r="FP46">
            <v>6387.5</v>
          </cell>
          <cell r="FQ46">
            <v>6387.5</v>
          </cell>
          <cell r="FR46">
            <v>6387.5</v>
          </cell>
          <cell r="FS46">
            <v>6387.5</v>
          </cell>
          <cell r="FT46">
            <v>6387.5</v>
          </cell>
          <cell r="FU46">
            <v>6387.5</v>
          </cell>
          <cell r="FV46">
            <v>6387.5</v>
          </cell>
          <cell r="FW46">
            <v>6387.5</v>
          </cell>
          <cell r="FX46">
            <v>6387.5</v>
          </cell>
          <cell r="FY46">
            <v>6387.5</v>
          </cell>
          <cell r="FZ46">
            <v>6387.5</v>
          </cell>
          <cell r="GA46">
            <v>6387.5</v>
          </cell>
          <cell r="GB46">
            <v>6387.5</v>
          </cell>
          <cell r="GC46">
            <v>6387.5</v>
          </cell>
          <cell r="GD46">
            <v>6387.5</v>
          </cell>
          <cell r="GE46">
            <v>6387.5</v>
          </cell>
          <cell r="GF46">
            <v>6387.5</v>
          </cell>
          <cell r="GG46">
            <v>6387.5</v>
          </cell>
          <cell r="GH46">
            <v>6387.5</v>
          </cell>
          <cell r="GI46">
            <v>6387.5</v>
          </cell>
          <cell r="GJ46">
            <v>6387.5</v>
          </cell>
          <cell r="GK46">
            <v>6387.5</v>
          </cell>
          <cell r="GL46">
            <v>6387.5</v>
          </cell>
          <cell r="GM46">
            <v>6387.5</v>
          </cell>
          <cell r="GN46">
            <v>6387.5</v>
          </cell>
          <cell r="GO46">
            <v>6387.5</v>
          </cell>
          <cell r="GP46">
            <v>6387.5</v>
          </cell>
          <cell r="GQ46">
            <v>6387.5</v>
          </cell>
          <cell r="GR46">
            <v>6387.5</v>
          </cell>
          <cell r="GS46">
            <v>6387.5</v>
          </cell>
          <cell r="GT46">
            <v>6387.5</v>
          </cell>
          <cell r="GU46">
            <v>6387.5</v>
          </cell>
          <cell r="GV46">
            <v>6387.5</v>
          </cell>
          <cell r="GW46">
            <v>6387.5</v>
          </cell>
          <cell r="GX46">
            <v>6387.5</v>
          </cell>
          <cell r="GY46">
            <v>6387.5</v>
          </cell>
          <cell r="GZ46">
            <v>6387.5</v>
          </cell>
          <cell r="HA46">
            <v>6387.5</v>
          </cell>
          <cell r="HB46">
            <v>6387.5</v>
          </cell>
          <cell r="HC46">
            <v>6387.5</v>
          </cell>
          <cell r="HD46">
            <v>6387.5</v>
          </cell>
          <cell r="HE46">
            <v>6387.5</v>
          </cell>
          <cell r="HF46">
            <v>6387.5</v>
          </cell>
          <cell r="HG46">
            <v>6387.5</v>
          </cell>
          <cell r="HH46">
            <v>6387.5</v>
          </cell>
          <cell r="HI46">
            <v>6387.5</v>
          </cell>
          <cell r="HJ46">
            <v>6387.5</v>
          </cell>
          <cell r="HK46">
            <v>6387.5</v>
          </cell>
          <cell r="HL46">
            <v>6387.5</v>
          </cell>
          <cell r="HM46">
            <v>6387.5</v>
          </cell>
          <cell r="HN46">
            <v>6387.5</v>
          </cell>
          <cell r="HO46">
            <v>6387.5</v>
          </cell>
          <cell r="HP46">
            <v>6387.5</v>
          </cell>
          <cell r="HQ46">
            <v>6387.5</v>
          </cell>
          <cell r="HR46">
            <v>6387.5</v>
          </cell>
          <cell r="HS46">
            <v>6387.5</v>
          </cell>
          <cell r="HT46">
            <v>6387.5</v>
          </cell>
          <cell r="HU46">
            <v>6387.5</v>
          </cell>
          <cell r="HV46">
            <v>6387.5</v>
          </cell>
          <cell r="HW46">
            <v>6387.5</v>
          </cell>
          <cell r="HX46">
            <v>6387.5</v>
          </cell>
          <cell r="HY46">
            <v>6387.5</v>
          </cell>
          <cell r="HZ46">
            <v>6387.5</v>
          </cell>
          <cell r="IA46">
            <v>6387.5</v>
          </cell>
          <cell r="IB46">
            <v>6387.5</v>
          </cell>
          <cell r="IC46">
            <v>6387.5</v>
          </cell>
          <cell r="ID46">
            <v>6387.5</v>
          </cell>
          <cell r="IE46">
            <v>6387.5</v>
          </cell>
          <cell r="IF46">
            <v>6387.5</v>
          </cell>
          <cell r="IG46">
            <v>6387.5</v>
          </cell>
          <cell r="IH46">
            <v>6387.5</v>
          </cell>
          <cell r="II46">
            <v>6387.5</v>
          </cell>
          <cell r="IJ46">
            <v>6387.5</v>
          </cell>
          <cell r="IK46">
            <v>6387.5</v>
          </cell>
          <cell r="IL46">
            <v>6387.5</v>
          </cell>
          <cell r="IM46">
            <v>6387.5</v>
          </cell>
          <cell r="IN46">
            <v>6387.5</v>
          </cell>
          <cell r="IO46">
            <v>6387.5</v>
          </cell>
          <cell r="IP46">
            <v>6387.5</v>
          </cell>
          <cell r="IQ46">
            <v>6387.5</v>
          </cell>
          <cell r="IR46">
            <v>6387.5</v>
          </cell>
          <cell r="IS46">
            <v>6387.5</v>
          </cell>
          <cell r="IT46">
            <v>6387.5</v>
          </cell>
          <cell r="IU46">
            <v>6387.5</v>
          </cell>
          <cell r="IV46">
            <v>6387.5</v>
          </cell>
          <cell r="IW46">
            <v>6387.5</v>
          </cell>
          <cell r="IX46">
            <v>6387.5</v>
          </cell>
          <cell r="IY46">
            <v>6387.5</v>
          </cell>
          <cell r="IZ46">
            <v>6387.5</v>
          </cell>
          <cell r="JA46">
            <v>6387.5</v>
          </cell>
          <cell r="JB46">
            <v>6387.5</v>
          </cell>
          <cell r="JC46">
            <v>6387.5</v>
          </cell>
          <cell r="JD46">
            <v>6387.5</v>
          </cell>
          <cell r="JE46">
            <v>6387.5</v>
          </cell>
          <cell r="JF46">
            <v>6387.5</v>
          </cell>
          <cell r="JG46">
            <v>6387.5</v>
          </cell>
          <cell r="JH46">
            <v>6387.5</v>
          </cell>
          <cell r="JI46">
            <v>6387.5</v>
          </cell>
          <cell r="JJ46">
            <v>6387.5</v>
          </cell>
          <cell r="JK46">
            <v>6387.5</v>
          </cell>
          <cell r="JL46">
            <v>6387.5</v>
          </cell>
          <cell r="JM46">
            <v>6387.5</v>
          </cell>
          <cell r="JN46">
            <v>6387.5</v>
          </cell>
          <cell r="JO46">
            <v>6387.5</v>
          </cell>
          <cell r="JP46">
            <v>6387.5</v>
          </cell>
          <cell r="JQ46">
            <v>6387.5</v>
          </cell>
          <cell r="JR46">
            <v>6387.5</v>
          </cell>
          <cell r="JS46">
            <v>6387.5</v>
          </cell>
          <cell r="JT46">
            <v>6387.5</v>
          </cell>
          <cell r="JU46">
            <v>6387.5</v>
          </cell>
          <cell r="JV46">
            <v>6387.5</v>
          </cell>
          <cell r="JW46">
            <v>6068.125</v>
          </cell>
          <cell r="JX46">
            <v>6068.125</v>
          </cell>
          <cell r="JY46">
            <v>6068.125</v>
          </cell>
          <cell r="JZ46">
            <v>6068.125</v>
          </cell>
          <cell r="KA46">
            <v>6068.125</v>
          </cell>
          <cell r="KB46">
            <v>6068.125</v>
          </cell>
          <cell r="KC46">
            <v>6068.125</v>
          </cell>
          <cell r="KD46">
            <v>6068.125</v>
          </cell>
          <cell r="KE46">
            <v>6068.125</v>
          </cell>
          <cell r="KF46">
            <v>6068.125</v>
          </cell>
          <cell r="KG46">
            <v>6068.125</v>
          </cell>
          <cell r="KH46">
            <v>6068.125</v>
          </cell>
          <cell r="KI46">
            <v>6068.125</v>
          </cell>
          <cell r="KJ46">
            <v>6068.125</v>
          </cell>
          <cell r="KK46">
            <v>6068.125</v>
          </cell>
          <cell r="KL46">
            <v>6068.125</v>
          </cell>
          <cell r="KM46">
            <v>6068.125</v>
          </cell>
          <cell r="KN46">
            <v>6068.125</v>
          </cell>
          <cell r="KO46">
            <v>6068.125</v>
          </cell>
          <cell r="KP46">
            <v>6068.125</v>
          </cell>
          <cell r="KQ46">
            <v>6068.125</v>
          </cell>
          <cell r="KR46">
            <v>6068.125</v>
          </cell>
          <cell r="KS46">
            <v>6068.125</v>
          </cell>
          <cell r="KT46">
            <v>6068.125</v>
          </cell>
          <cell r="KU46">
            <v>6068.125</v>
          </cell>
          <cell r="KV46">
            <v>6068.125</v>
          </cell>
          <cell r="KW46">
            <v>6068.125</v>
          </cell>
          <cell r="KX46">
            <v>6068.125</v>
          </cell>
          <cell r="KY46">
            <v>6068.125</v>
          </cell>
          <cell r="KZ46">
            <v>6068.125</v>
          </cell>
          <cell r="LA46">
            <v>6068.125</v>
          </cell>
          <cell r="LB46">
            <v>6068.125</v>
          </cell>
          <cell r="LC46">
            <v>6068.125</v>
          </cell>
          <cell r="LD46">
            <v>6068.125</v>
          </cell>
          <cell r="LE46">
            <v>6068.125</v>
          </cell>
          <cell r="LF46">
            <v>6068.125</v>
          </cell>
          <cell r="LG46">
            <v>6068.125</v>
          </cell>
          <cell r="LH46">
            <v>6068.125</v>
          </cell>
          <cell r="LI46">
            <v>6068.125</v>
          </cell>
          <cell r="LJ46">
            <v>6068.125</v>
          </cell>
          <cell r="LK46">
            <v>6068.125</v>
          </cell>
          <cell r="LL46">
            <v>6068.125</v>
          </cell>
          <cell r="LM46">
            <v>6068.125</v>
          </cell>
          <cell r="LN46">
            <v>6068.125</v>
          </cell>
          <cell r="LO46">
            <v>6068.125</v>
          </cell>
          <cell r="LP46">
            <v>6068.125</v>
          </cell>
          <cell r="LQ46">
            <v>6068.125</v>
          </cell>
          <cell r="LR46">
            <v>6068.125</v>
          </cell>
          <cell r="LS46">
            <v>6068.125</v>
          </cell>
          <cell r="LT46">
            <v>6068.125</v>
          </cell>
          <cell r="LU46">
            <v>6068.125</v>
          </cell>
          <cell r="LV46">
            <v>6068.125</v>
          </cell>
          <cell r="LW46">
            <v>6068.125</v>
          </cell>
          <cell r="LX46">
            <v>6068.125</v>
          </cell>
          <cell r="LY46">
            <v>6068.125</v>
          </cell>
          <cell r="LZ46">
            <v>6068.125</v>
          </cell>
          <cell r="MA46">
            <v>6068.125</v>
          </cell>
          <cell r="MB46">
            <v>6068.125</v>
          </cell>
          <cell r="MC46">
            <v>6068.125</v>
          </cell>
          <cell r="MD46">
            <v>6068.125</v>
          </cell>
          <cell r="ME46">
            <v>0</v>
          </cell>
          <cell r="MF46">
            <v>0</v>
          </cell>
          <cell r="MG46">
            <v>0</v>
          </cell>
          <cell r="MH46">
            <v>0</v>
          </cell>
          <cell r="MI46">
            <v>0</v>
          </cell>
          <cell r="MJ46">
            <v>0</v>
          </cell>
          <cell r="MK46">
            <v>0</v>
          </cell>
          <cell r="ML46">
            <v>0</v>
          </cell>
          <cell r="MM46">
            <v>0</v>
          </cell>
          <cell r="MN46">
            <v>0</v>
          </cell>
          <cell r="MO46">
            <v>0</v>
          </cell>
          <cell r="MP46">
            <v>0</v>
          </cell>
          <cell r="MQ46">
            <v>0</v>
          </cell>
          <cell r="MR46">
            <v>0</v>
          </cell>
          <cell r="MS46">
            <v>0</v>
          </cell>
          <cell r="MT46">
            <v>0</v>
          </cell>
          <cell r="MU46">
            <v>0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0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0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M46">
            <v>0</v>
          </cell>
          <cell r="NN46">
            <v>0</v>
          </cell>
          <cell r="NO46">
            <v>0</v>
          </cell>
          <cell r="NP46">
            <v>0</v>
          </cell>
          <cell r="NQ46">
            <v>0</v>
          </cell>
          <cell r="NR46">
            <v>0</v>
          </cell>
          <cell r="NS46">
            <v>0</v>
          </cell>
          <cell r="NT46">
            <v>0</v>
          </cell>
          <cell r="NU46">
            <v>0</v>
          </cell>
          <cell r="NV46">
            <v>0</v>
          </cell>
          <cell r="NW46">
            <v>0</v>
          </cell>
          <cell r="NX46">
            <v>0</v>
          </cell>
          <cell r="NY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E46">
            <v>0</v>
          </cell>
          <cell r="OF46">
            <v>0</v>
          </cell>
          <cell r="OG46">
            <v>0</v>
          </cell>
          <cell r="OH46">
            <v>0</v>
          </cell>
          <cell r="OI46">
            <v>0</v>
          </cell>
          <cell r="OJ46">
            <v>0</v>
          </cell>
          <cell r="OK46">
            <v>0</v>
          </cell>
          <cell r="OL46">
            <v>0</v>
          </cell>
          <cell r="OM46">
            <v>0</v>
          </cell>
          <cell r="ON46">
            <v>0</v>
          </cell>
          <cell r="OO46">
            <v>0</v>
          </cell>
          <cell r="OP46">
            <v>0</v>
          </cell>
          <cell r="OQ46">
            <v>0</v>
          </cell>
          <cell r="OR46">
            <v>0</v>
          </cell>
          <cell r="OS46">
            <v>0</v>
          </cell>
          <cell r="OT46">
            <v>0</v>
          </cell>
          <cell r="OU46">
            <v>0</v>
          </cell>
          <cell r="OV46">
            <v>0</v>
          </cell>
          <cell r="OW46">
            <v>0</v>
          </cell>
          <cell r="OX46">
            <v>0</v>
          </cell>
          <cell r="OY46">
            <v>0</v>
          </cell>
          <cell r="OZ46">
            <v>0</v>
          </cell>
          <cell r="PA46">
            <v>0</v>
          </cell>
          <cell r="PB46">
            <v>0</v>
          </cell>
          <cell r="PC46">
            <v>0</v>
          </cell>
          <cell r="PD46">
            <v>0</v>
          </cell>
          <cell r="PE46">
            <v>0</v>
          </cell>
          <cell r="PF46">
            <v>0</v>
          </cell>
          <cell r="PG46">
            <v>0</v>
          </cell>
          <cell r="PH46">
            <v>0</v>
          </cell>
          <cell r="PI46">
            <v>0</v>
          </cell>
          <cell r="PJ46">
            <v>0</v>
          </cell>
          <cell r="PK46">
            <v>0</v>
          </cell>
          <cell r="PL46">
            <v>0</v>
          </cell>
          <cell r="PM46">
            <v>0</v>
          </cell>
        </row>
        <row r="56"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6198.5204177787609</v>
          </cell>
          <cell r="AR56">
            <v>6170.3044265798117</v>
          </cell>
          <cell r="AS56">
            <v>6141.2828295754935</v>
          </cell>
          <cell r="AT56">
            <v>6112.3977336308417</v>
          </cell>
          <cell r="AU56">
            <v>6086.4247610319799</v>
          </cell>
          <cell r="AV56">
            <v>6057.7976861909292</v>
          </cell>
          <cell r="AW56">
            <v>6030.2222722730658</v>
          </cell>
          <cell r="AX56">
            <v>6001.8595419224375</v>
          </cell>
          <cell r="AY56">
            <v>5974.538761381571</v>
          </cell>
          <cell r="AZ56">
            <v>5946.4379345451225</v>
          </cell>
          <cell r="BA56">
            <v>5918.4692779900015</v>
          </cell>
          <cell r="BB56">
            <v>5891.5280943197758</v>
          </cell>
          <cell r="BC56">
            <v>5876.4859561395242</v>
          </cell>
          <cell r="BD56">
            <v>5861.9656161914509</v>
          </cell>
          <cell r="BE56">
            <v>5846.9989563716244</v>
          </cell>
          <cell r="BF56">
            <v>5832.0705091447799</v>
          </cell>
          <cell r="BG56">
            <v>5818.6195137400864</v>
          </cell>
          <cell r="BH56">
            <v>5803.7635243697951</v>
          </cell>
          <cell r="BI56">
            <v>5789.4228758970412</v>
          </cell>
          <cell r="BJ56">
            <v>5774.641430830673</v>
          </cell>
          <cell r="BK56">
            <v>5760.3727407870447</v>
          </cell>
          <cell r="BL56">
            <v>5745.6654659765909</v>
          </cell>
          <cell r="BM56">
            <v>5730.9957415022154</v>
          </cell>
          <cell r="BN56">
            <v>5716.834896563817</v>
          </cell>
          <cell r="BO56">
            <v>5702.739525712479</v>
          </cell>
          <cell r="BP56">
            <v>5689.1319349919577</v>
          </cell>
          <cell r="BQ56">
            <v>5675.1048682851524</v>
          </cell>
          <cell r="BR56">
            <v>5661.1123865734999</v>
          </cell>
          <cell r="BS56">
            <v>5648.5036716029426</v>
          </cell>
          <cell r="BT56">
            <v>5634.576777535347</v>
          </cell>
          <cell r="BU56">
            <v>5621.1318333420595</v>
          </cell>
          <cell r="BV56">
            <v>5607.2724270046765</v>
          </cell>
          <cell r="BW56">
            <v>5593.8926350816682</v>
          </cell>
          <cell r="BX56">
            <v>5580.1003894386422</v>
          </cell>
          <cell r="BY56">
            <v>5566.3421498183061</v>
          </cell>
          <cell r="BZ56">
            <v>5553.0600236676019</v>
          </cell>
          <cell r="CA56">
            <v>5542.1893177818747</v>
          </cell>
          <cell r="CB56">
            <v>5531.6895421855725</v>
          </cell>
          <cell r="CC56">
            <v>5520.8606712913333</v>
          </cell>
          <cell r="CD56">
            <v>5510.0529990641471</v>
          </cell>
          <cell r="CE56">
            <v>5499.9617505517472</v>
          </cell>
          <cell r="CF56">
            <v>5489.1949901857188</v>
          </cell>
          <cell r="CG56">
            <v>5478.7956132794889</v>
          </cell>
          <cell r="CH56">
            <v>5468.0702878794154</v>
          </cell>
          <cell r="CI56">
            <v>5457.7109320949903</v>
          </cell>
          <cell r="CJ56">
            <v>5447.0268822019125</v>
          </cell>
          <cell r="CK56">
            <v>5436.3637474733669</v>
          </cell>
          <cell r="CL56">
            <v>5426.0644602900147</v>
          </cell>
          <cell r="CM56">
            <v>5415.9491780179478</v>
          </cell>
          <cell r="CN56">
            <v>5406.1781498461969</v>
          </cell>
          <cell r="CO56">
            <v>5396.0999396813568</v>
          </cell>
          <cell r="CP56">
            <v>5386.0405173398758</v>
          </cell>
          <cell r="CQ56">
            <v>5376.9707068836606</v>
          </cell>
          <cell r="CR56">
            <v>5366.9469453034571</v>
          </cell>
          <cell r="CS56">
            <v>5357.264323093541</v>
          </cell>
          <cell r="CT56">
            <v>5347.2772982008673</v>
          </cell>
          <cell r="CU56">
            <v>5337.6301624162579</v>
          </cell>
          <cell r="CV56">
            <v>5327.6797395726171</v>
          </cell>
          <cell r="CW56">
            <v>5317.7478663309066</v>
          </cell>
          <cell r="CX56">
            <v>5308.1540052173132</v>
          </cell>
          <cell r="CY56">
            <v>5298.7930722622277</v>
          </cell>
          <cell r="CZ56">
            <v>5289.7498230099645</v>
          </cell>
          <cell r="DA56">
            <v>5280.4213458418762</v>
          </cell>
          <cell r="DB56">
            <v>5271.1093194491887</v>
          </cell>
          <cell r="DC56">
            <v>5262.7125725611513</v>
          </cell>
          <cell r="DD56">
            <v>5253.4317756013779</v>
          </cell>
          <cell r="DE56">
            <v>5244.4659427544202</v>
          </cell>
          <cell r="DF56">
            <v>5235.2173237378847</v>
          </cell>
          <cell r="DG56">
            <v>5226.282576805389</v>
          </cell>
          <cell r="DH56">
            <v>5217.0660241662381</v>
          </cell>
          <cell r="DI56">
            <v>5207.8657249235121</v>
          </cell>
          <cell r="DJ56">
            <v>5198.9776579277777</v>
          </cell>
          <cell r="DK56">
            <v>5190.3705976753772</v>
          </cell>
          <cell r="DL56">
            <v>5182.054751944971</v>
          </cell>
          <cell r="DM56">
            <v>5173.4757080605996</v>
          </cell>
          <cell r="DN56">
            <v>5164.9108670354199</v>
          </cell>
          <cell r="DO56">
            <v>5157.187069694789</v>
          </cell>
          <cell r="DP56">
            <v>5148.6491949889642</v>
          </cell>
          <cell r="DQ56">
            <v>5140.4001939552645</v>
          </cell>
          <cell r="DR56">
            <v>5131.8901104154056</v>
          </cell>
          <cell r="DS56">
            <v>5123.6679602508821</v>
          </cell>
          <cell r="DT56">
            <v>5115.1855774154938</v>
          </cell>
          <cell r="DU56">
            <v>5106.717237414091</v>
          </cell>
          <cell r="DV56">
            <v>5098.5354184214048</v>
          </cell>
          <cell r="DW56">
            <v>5090.304399223689</v>
          </cell>
          <cell r="DX56">
            <v>5082.3515490030877</v>
          </cell>
          <cell r="DY56">
            <v>5074.1466568651931</v>
          </cell>
          <cell r="DZ56">
            <v>5065.9550106144325</v>
          </cell>
          <cell r="EA56">
            <v>5058.3038303208787</v>
          </cell>
          <cell r="EB56">
            <v>5050.1377605540947</v>
          </cell>
          <cell r="EC56">
            <v>5042.2476647851236</v>
          </cell>
          <cell r="ED56">
            <v>5034.1075159144248</v>
          </cell>
          <cell r="EE56">
            <v>5026.2424650395551</v>
          </cell>
          <cell r="EF56">
            <v>5018.1281547863318</v>
          </cell>
          <cell r="EG56">
            <v>5010.0269441858509</v>
          </cell>
          <cell r="EH56">
            <v>5002.1995156543944</v>
          </cell>
          <cell r="EI56">
            <v>4991.886508403878</v>
          </cell>
          <cell r="EJ56">
            <v>4981.9264237690513</v>
          </cell>
          <cell r="EK56">
            <v>4971.6552134406575</v>
          </cell>
          <cell r="EL56">
            <v>4961.4051792101509</v>
          </cell>
          <cell r="EM56">
            <v>4952.1652487671581</v>
          </cell>
          <cell r="EN56">
            <v>4941.9553968897071</v>
          </cell>
          <cell r="EO56">
            <v>4932.0949375359742</v>
          </cell>
          <cell r="EP56">
            <v>4921.9264645088861</v>
          </cell>
          <cell r="EQ56">
            <v>4912.1059679750861</v>
          </cell>
          <cell r="ER56">
            <v>4901.9787060966873</v>
          </cell>
          <cell r="ES56">
            <v>4891.872323538445</v>
          </cell>
          <cell r="ET56">
            <v>4882.1117926683646</v>
          </cell>
          <cell r="EU56">
            <v>4874.6327551711847</v>
          </cell>
          <cell r="EV56">
            <v>4867.4058860391042</v>
          </cell>
          <cell r="EW56">
            <v>4859.9493769132068</v>
          </cell>
          <cell r="EX56">
            <v>4852.5042906128656</v>
          </cell>
          <cell r="EY56">
            <v>4845.7895001413135</v>
          </cell>
          <cell r="EZ56">
            <v>4838.3661057345262</v>
          </cell>
          <cell r="FA56">
            <v>4831.1930035921869</v>
          </cell>
          <cell r="FB56">
            <v>4823.7919699484582</v>
          </cell>
          <cell r="FC56">
            <v>4816.6404746383323</v>
          </cell>
          <cell r="FD56">
            <v>4809.2617344025266</v>
          </cell>
          <cell r="FE56">
            <v>4801.8942978560381</v>
          </cell>
          <cell r="FF56">
            <v>4794.7752668603434</v>
          </cell>
          <cell r="FG56">
            <v>4787.2950974929909</v>
          </cell>
          <cell r="FH56">
            <v>4780.067335076782</v>
          </cell>
          <cell r="FI56">
            <v>4772.6101110644595</v>
          </cell>
          <cell r="FJ56">
            <v>4765.1645208192094</v>
          </cell>
          <cell r="FK56">
            <v>4758.4494559392142</v>
          </cell>
          <cell r="FL56">
            <v>4751.0259572608875</v>
          </cell>
          <cell r="FM56">
            <v>4743.8529532673983</v>
          </cell>
          <cell r="FN56">
            <v>4736.4522261072516</v>
          </cell>
          <cell r="FO56">
            <v>4729.3012252416574</v>
          </cell>
          <cell r="FP56">
            <v>4721.9231997482548</v>
          </cell>
          <cell r="FQ56">
            <v>4714.5566844669493</v>
          </cell>
          <cell r="FR56">
            <v>4707.4387410523223</v>
          </cell>
          <cell r="FS56">
            <v>4700.5229678614305</v>
          </cell>
          <cell r="FT56">
            <v>4693.8399580234554</v>
          </cell>
          <cell r="FU56">
            <v>4686.9441630211859</v>
          </cell>
          <cell r="FV56">
            <v>4680.0584987411276</v>
          </cell>
          <cell r="FW56">
            <v>4673.62622909526</v>
          </cell>
          <cell r="FX56">
            <v>4666.7601304039363</v>
          </cell>
          <cell r="FY56">
            <v>4660.1251231768256</v>
          </cell>
          <cell r="FZ56">
            <v>4653.2788591751278</v>
          </cell>
          <cell r="GA56">
            <v>4646.6630190638607</v>
          </cell>
          <cell r="GB56">
            <v>4639.8365324536135</v>
          </cell>
          <cell r="GC56">
            <v>4633.0200747435147</v>
          </cell>
          <cell r="GD56">
            <v>4626.4330377370479</v>
          </cell>
          <cell r="GE56">
            <v>4619.5166306717911</v>
          </cell>
          <cell r="GF56">
            <v>4612.8331785975697</v>
          </cell>
          <cell r="GG56">
            <v>4605.9371029974109</v>
          </cell>
          <cell r="GH56">
            <v>4599.0513368658239</v>
          </cell>
          <cell r="GI56">
            <v>4592.8407835863172</v>
          </cell>
          <cell r="GJ56">
            <v>4585.9745961399431</v>
          </cell>
          <cell r="GK56">
            <v>4579.3396722123198</v>
          </cell>
          <cell r="GL56">
            <v>4572.4936686054907</v>
          </cell>
          <cell r="GM56">
            <v>4565.8782486953432</v>
          </cell>
          <cell r="GN56">
            <v>4559.0523695956581</v>
          </cell>
          <cell r="GO56">
            <v>4552.2366950224505</v>
          </cell>
          <cell r="GP56">
            <v>4545.650582618463</v>
          </cell>
          <cell r="GQ56">
            <v>4539.1100095024894</v>
          </cell>
          <cell r="GR56">
            <v>4532.7893832758564</v>
          </cell>
          <cell r="GS56">
            <v>4526.2673156769988</v>
          </cell>
          <cell r="GT56">
            <v>4519.7546324466093</v>
          </cell>
          <cell r="GU56">
            <v>4513.8802637165873</v>
          </cell>
          <cell r="GV56">
            <v>4507.385403769701</v>
          </cell>
          <cell r="GW56">
            <v>4501.1089534662342</v>
          </cell>
          <cell r="GX56">
            <v>4494.632469698282</v>
          </cell>
          <cell r="GY56">
            <v>4488.3737776182088</v>
          </cell>
          <cell r="GZ56">
            <v>4481.9156180366999</v>
          </cell>
          <cell r="HA56">
            <v>4475.4667508687116</v>
          </cell>
          <cell r="HB56">
            <v>4469.2347466954825</v>
          </cell>
          <cell r="HC56">
            <v>4462.6933012363879</v>
          </cell>
          <cell r="HD56">
            <v>4456.3719864515233</v>
          </cell>
          <cell r="HE56">
            <v>4449.8493677154274</v>
          </cell>
          <cell r="HF56">
            <v>4443.3362958832486</v>
          </cell>
          <cell r="HG56">
            <v>4437.4617154692814</v>
          </cell>
          <cell r="HH56">
            <v>4430.9667749629625</v>
          </cell>
          <cell r="HI56">
            <v>4424.6904001607663</v>
          </cell>
          <cell r="HJ56">
            <v>4418.2141525330417</v>
          </cell>
          <cell r="HK56">
            <v>4411.9558415625415</v>
          </cell>
          <cell r="HL56">
            <v>4405.4982330140419</v>
          </cell>
          <cell r="HM56">
            <v>4399.0500762165711</v>
          </cell>
          <cell r="HN56">
            <v>4392.8189107725011</v>
          </cell>
          <cell r="HO56">
            <v>4386.4649522076134</v>
          </cell>
          <cell r="HP56">
            <v>4380.3247108916057</v>
          </cell>
          <cell r="HQ56">
            <v>4373.9888244644399</v>
          </cell>
          <cell r="HR56">
            <v>4367.6621025306558</v>
          </cell>
          <cell r="HS56">
            <v>4361.7518411423916</v>
          </cell>
          <cell r="HT56">
            <v>4355.4428192974492</v>
          </cell>
          <cell r="HU56">
            <v>4349.3460032417088</v>
          </cell>
          <cell r="HV56">
            <v>4343.0549257239936</v>
          </cell>
          <cell r="HW56">
            <v>4336.9754504328021</v>
          </cell>
          <cell r="HX56">
            <v>4330.7022662044692</v>
          </cell>
          <cell r="HY56">
            <v>4324.4381557744109</v>
          </cell>
          <cell r="HZ56">
            <v>4318.3847405250217</v>
          </cell>
          <cell r="IA56">
            <v>4311.4646572946785</v>
          </cell>
          <cell r="IB56">
            <v>4304.7783611594905</v>
          </cell>
          <cell r="IC56">
            <v>4297.8800817477822</v>
          </cell>
          <cell r="ID56">
            <v>4290.9928566238559</v>
          </cell>
          <cell r="IE56">
            <v>4284.7816238181167</v>
          </cell>
          <cell r="IF56">
            <v>4277.9153885838159</v>
          </cell>
          <cell r="IG56">
            <v>4271.2811212517254</v>
          </cell>
          <cell r="IH56">
            <v>4264.4365201716337</v>
          </cell>
          <cell r="II56">
            <v>4257.8231561086031</v>
          </cell>
          <cell r="IJ56">
            <v>4251.0001210177643</v>
          </cell>
          <cell r="IK56">
            <v>4244.1880196379179</v>
          </cell>
          <cell r="IL56">
            <v>4237.6060573099403</v>
          </cell>
          <cell r="IM56">
            <v>4231.6272837419601</v>
          </cell>
          <cell r="IN56">
            <v>4225.849405545785</v>
          </cell>
          <cell r="IO56">
            <v>4219.8872192579493</v>
          </cell>
          <cell r="IP56">
            <v>4213.9334449275484</v>
          </cell>
          <cell r="IQ56">
            <v>4208.5630626910724</v>
          </cell>
          <cell r="IR56">
            <v>4202.6252654399595</v>
          </cell>
          <cell r="IS56">
            <v>4196.8869866976011</v>
          </cell>
          <cell r="IT56">
            <v>4190.9656630435102</v>
          </cell>
          <cell r="IU56">
            <v>4185.243304361672</v>
          </cell>
          <cell r="IV56">
            <v>4179.3384086008873</v>
          </cell>
          <cell r="IW56">
            <v>4173.4418439672108</v>
          </cell>
          <cell r="IX56">
            <v>4167.743412367171</v>
          </cell>
          <cell r="IY56">
            <v>4161.763872330921</v>
          </cell>
          <cell r="IZ56">
            <v>4155.9853891204493</v>
          </cell>
          <cell r="JA56">
            <v>4150.0227185417907</v>
          </cell>
          <cell r="JB56">
            <v>4144.0686027190095</v>
          </cell>
          <cell r="JC56">
            <v>4138.6980344389067</v>
          </cell>
          <cell r="JD56">
            <v>4132.760166353879</v>
          </cell>
          <cell r="JE56">
            <v>4127.0219539115651</v>
          </cell>
          <cell r="JF56">
            <v>4121.1008377193648</v>
          </cell>
          <cell r="JG56">
            <v>4115.3788139020735</v>
          </cell>
          <cell r="JH56">
            <v>4109.4744023423209</v>
          </cell>
          <cell r="JI56">
            <v>4103.5784619531314</v>
          </cell>
          <cell r="JJ56">
            <v>4097.8807674244008</v>
          </cell>
          <cell r="JK56">
            <v>4092.0887516331727</v>
          </cell>
          <cell r="JL56">
            <v>4086.4913698518494</v>
          </cell>
          <cell r="JM56">
            <v>4080.7154520328017</v>
          </cell>
          <cell r="JN56">
            <v>4074.9476979962351</v>
          </cell>
          <cell r="JO56">
            <v>4069.5594376307454</v>
          </cell>
          <cell r="JP56">
            <v>4063.8074516985362</v>
          </cell>
          <cell r="JQ56">
            <v>4058.2487546189909</v>
          </cell>
          <cell r="JR56">
            <v>4052.5127554024361</v>
          </cell>
          <cell r="JS56">
            <v>4046.9695078234054</v>
          </cell>
          <cell r="JT56">
            <v>4041.2494508900104</v>
          </cell>
          <cell r="JU56">
            <v>4035.5374787843512</v>
          </cell>
          <cell r="JV56">
            <v>4030.0174509128683</v>
          </cell>
          <cell r="JW56">
            <v>3823.105286595352</v>
          </cell>
          <cell r="JX56">
            <v>3817.8758350418561</v>
          </cell>
          <cell r="JY56">
            <v>3812.4795830812591</v>
          </cell>
          <cell r="JZ56">
            <v>3807.0909582768281</v>
          </cell>
          <cell r="KA56">
            <v>3802.2303600282598</v>
          </cell>
          <cell r="KB56">
            <v>3796.8562216535579</v>
          </cell>
          <cell r="KC56">
            <v>3791.6626750001751</v>
          </cell>
          <cell r="KD56">
            <v>3786.3034731748835</v>
          </cell>
          <cell r="KE56">
            <v>3781.1243611453961</v>
          </cell>
          <cell r="KF56">
            <v>3775.7800543557883</v>
          </cell>
          <cell r="KG56">
            <v>3770.4433013021417</v>
          </cell>
          <cell r="KH56">
            <v>3765.2858836792225</v>
          </cell>
          <cell r="KI56">
            <v>3759.9639632685257</v>
          </cell>
          <cell r="KJ56">
            <v>3754.8208798546984</v>
          </cell>
          <cell r="KK56">
            <v>3749.5137508620164</v>
          </cell>
          <cell r="KL56">
            <v>3744.214123057553</v>
          </cell>
          <cell r="KM56">
            <v>3739.4338010720135</v>
          </cell>
          <cell r="KN56">
            <v>3734.1484204435101</v>
          </cell>
          <cell r="KO56">
            <v>3729.0406489346428</v>
          </cell>
          <cell r="KP56">
            <v>3723.7699581677339</v>
          </cell>
          <cell r="KQ56">
            <v>3718.6763828846051</v>
          </cell>
          <cell r="KR56">
            <v>3713.4203411511921</v>
          </cell>
          <cell r="KS56">
            <v>3708.1717283983789</v>
          </cell>
          <cell r="KT56">
            <v>3703.0994892231474</v>
          </cell>
          <cell r="KU56">
            <v>3697.8654641415565</v>
          </cell>
          <cell r="KV56">
            <v>3692.8073224356835</v>
          </cell>
          <cell r="KW56">
            <v>3687.5878444812402</v>
          </cell>
          <cell r="KX56">
            <v>3682.3757438275156</v>
          </cell>
          <cell r="KY56">
            <v>3677.6743722849978</v>
          </cell>
          <cell r="KZ56">
            <v>3672.4762835049137</v>
          </cell>
          <cell r="LA56">
            <v>3667.4528705025864</v>
          </cell>
          <cell r="LB56">
            <v>3662.2692289705055</v>
          </cell>
          <cell r="LC56">
            <v>3657.2597777330761</v>
          </cell>
          <cell r="LD56">
            <v>3652.0905432952072</v>
          </cell>
          <cell r="LE56">
            <v>3646.9286151429983</v>
          </cell>
          <cell r="LF56">
            <v>3641.940147632356</v>
          </cell>
          <cell r="LG56">
            <v>3636.7925662255279</v>
          </cell>
          <cell r="LH56">
            <v>3631.8179633544346</v>
          </cell>
          <cell r="LI56">
            <v>3626.6846888185255</v>
          </cell>
          <cell r="LJ56">
            <v>3621.5586697419276</v>
          </cell>
          <cell r="LK56">
            <v>3616.7699209069278</v>
          </cell>
          <cell r="LL56">
            <v>3611.6579155353566</v>
          </cell>
          <cell r="LM56">
            <v>3606.717693207891</v>
          </cell>
          <cell r="LN56">
            <v>3601.6198958293962</v>
          </cell>
          <cell r="LO56">
            <v>3596.6934040517872</v>
          </cell>
          <cell r="LP56">
            <v>3591.6097751775469</v>
          </cell>
          <cell r="LQ56">
            <v>3586.5333315925786</v>
          </cell>
          <cell r="LR56">
            <v>3581.6274760388951</v>
          </cell>
          <cell r="LS56">
            <v>3576.5651416087621</v>
          </cell>
          <cell r="LT56">
            <v>3571.6729210880389</v>
          </cell>
          <cell r="LU56">
            <v>3566.6246565986248</v>
          </cell>
          <cell r="LV56">
            <v>3561.5835274138467</v>
          </cell>
          <cell r="LW56">
            <v>3557.0363739979703</v>
          </cell>
          <cell r="LX56">
            <v>3552.0087970582158</v>
          </cell>
          <cell r="LY56">
            <v>3547.1501660424983</v>
          </cell>
          <cell r="LZ56">
            <v>3542.1365624406326</v>
          </cell>
          <cell r="MA56">
            <v>3537.291435204902</v>
          </cell>
          <cell r="MB56">
            <v>3532.2917661042907</v>
          </cell>
          <cell r="MC56">
            <v>3527.2991636227503</v>
          </cell>
          <cell r="MD56">
            <v>3522.4743317889192</v>
          </cell>
          <cell r="ME56">
            <v>0</v>
          </cell>
          <cell r="MF56">
            <v>0</v>
          </cell>
          <cell r="MG56">
            <v>0</v>
          </cell>
          <cell r="MH56">
            <v>0</v>
          </cell>
          <cell r="MI56">
            <v>0</v>
          </cell>
          <cell r="MJ56">
            <v>0</v>
          </cell>
          <cell r="MK56">
            <v>0</v>
          </cell>
          <cell r="ML56">
            <v>0</v>
          </cell>
          <cell r="MM56">
            <v>0</v>
          </cell>
          <cell r="MN56">
            <v>0</v>
          </cell>
          <cell r="MO56">
            <v>0</v>
          </cell>
          <cell r="MP56">
            <v>0</v>
          </cell>
          <cell r="MQ56">
            <v>0</v>
          </cell>
          <cell r="MR56">
            <v>0</v>
          </cell>
          <cell r="MS56">
            <v>0</v>
          </cell>
          <cell r="MT56">
            <v>0</v>
          </cell>
          <cell r="MU56">
            <v>0</v>
          </cell>
          <cell r="MV56">
            <v>0</v>
          </cell>
          <cell r="MW56">
            <v>0</v>
          </cell>
          <cell r="MX56">
            <v>0</v>
          </cell>
          <cell r="MY56">
            <v>0</v>
          </cell>
          <cell r="MZ56">
            <v>0</v>
          </cell>
          <cell r="NA56">
            <v>0</v>
          </cell>
          <cell r="NB56">
            <v>0</v>
          </cell>
          <cell r="NC56">
            <v>0</v>
          </cell>
          <cell r="ND56">
            <v>0</v>
          </cell>
          <cell r="NE56">
            <v>0</v>
          </cell>
          <cell r="NF56">
            <v>0</v>
          </cell>
          <cell r="NG56">
            <v>0</v>
          </cell>
          <cell r="NH56">
            <v>0</v>
          </cell>
          <cell r="NI56">
            <v>0</v>
          </cell>
          <cell r="NJ56">
            <v>0</v>
          </cell>
          <cell r="NK56">
            <v>0</v>
          </cell>
          <cell r="NL56">
            <v>0</v>
          </cell>
          <cell r="NM56">
            <v>0</v>
          </cell>
          <cell r="NN56">
            <v>0</v>
          </cell>
          <cell r="NO56">
            <v>0</v>
          </cell>
          <cell r="NP56">
            <v>0</v>
          </cell>
          <cell r="NQ56">
            <v>0</v>
          </cell>
          <cell r="NR56">
            <v>0</v>
          </cell>
          <cell r="NS56">
            <v>0</v>
          </cell>
          <cell r="NT56">
            <v>0</v>
          </cell>
          <cell r="NU56">
            <v>0</v>
          </cell>
          <cell r="NV56">
            <v>0</v>
          </cell>
          <cell r="NW56">
            <v>0</v>
          </cell>
          <cell r="NX56">
            <v>0</v>
          </cell>
          <cell r="NY56">
            <v>0</v>
          </cell>
          <cell r="NZ56">
            <v>0</v>
          </cell>
          <cell r="OA56">
            <v>0</v>
          </cell>
          <cell r="OB56">
            <v>0</v>
          </cell>
          <cell r="OC56">
            <v>0</v>
          </cell>
          <cell r="OD56">
            <v>0</v>
          </cell>
          <cell r="OE56">
            <v>0</v>
          </cell>
          <cell r="OF56">
            <v>0</v>
          </cell>
          <cell r="OG56">
            <v>0</v>
          </cell>
          <cell r="OH56">
            <v>0</v>
          </cell>
          <cell r="OI56">
            <v>0</v>
          </cell>
          <cell r="OJ56">
            <v>0</v>
          </cell>
          <cell r="OK56">
            <v>0</v>
          </cell>
          <cell r="OL56">
            <v>0</v>
          </cell>
          <cell r="OM56">
            <v>0</v>
          </cell>
          <cell r="ON56">
            <v>0</v>
          </cell>
          <cell r="OO56">
            <v>0</v>
          </cell>
          <cell r="OP56">
            <v>0</v>
          </cell>
          <cell r="OQ56">
            <v>0</v>
          </cell>
          <cell r="OR56">
            <v>0</v>
          </cell>
          <cell r="OS56">
            <v>0</v>
          </cell>
          <cell r="OT56">
            <v>0</v>
          </cell>
          <cell r="OU56">
            <v>0</v>
          </cell>
          <cell r="OV56">
            <v>0</v>
          </cell>
          <cell r="OW56">
            <v>0</v>
          </cell>
          <cell r="OX56">
            <v>0</v>
          </cell>
          <cell r="OY56">
            <v>0</v>
          </cell>
          <cell r="OZ56">
            <v>0</v>
          </cell>
          <cell r="PA56">
            <v>0</v>
          </cell>
          <cell r="PB56">
            <v>0</v>
          </cell>
          <cell r="PC56">
            <v>0</v>
          </cell>
          <cell r="PD56">
            <v>0</v>
          </cell>
          <cell r="PE56">
            <v>0</v>
          </cell>
          <cell r="PF56">
            <v>0</v>
          </cell>
          <cell r="PG56">
            <v>0</v>
          </cell>
          <cell r="PH56">
            <v>0</v>
          </cell>
          <cell r="PI56">
            <v>0</v>
          </cell>
          <cell r="PJ56">
            <v>0</v>
          </cell>
          <cell r="PK56">
            <v>0</v>
          </cell>
          <cell r="PL56">
            <v>0</v>
          </cell>
          <cell r="PM56">
            <v>0</v>
          </cell>
        </row>
        <row r="77">
          <cell r="D77" t="str">
            <v>$ / MWh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22.063124999999999</v>
          </cell>
          <cell r="AR77">
            <v>22.063124999999999</v>
          </cell>
          <cell r="AS77">
            <v>22.063124999999999</v>
          </cell>
          <cell r="AT77">
            <v>22.614703124999998</v>
          </cell>
          <cell r="AU77">
            <v>22.614703124999998</v>
          </cell>
          <cell r="AV77">
            <v>22.614703124999998</v>
          </cell>
          <cell r="AW77">
            <v>22.614703124999998</v>
          </cell>
          <cell r="AX77">
            <v>22.614703124999998</v>
          </cell>
          <cell r="AY77">
            <v>22.614703124999998</v>
          </cell>
          <cell r="AZ77">
            <v>22.614703124999998</v>
          </cell>
          <cell r="BA77">
            <v>22.614703124999998</v>
          </cell>
          <cell r="BB77">
            <v>22.614703124999998</v>
          </cell>
          <cell r="BC77">
            <v>22.614703124999998</v>
          </cell>
          <cell r="BD77">
            <v>22.614703124999998</v>
          </cell>
          <cell r="BE77">
            <v>22.614703124999998</v>
          </cell>
          <cell r="BF77">
            <v>23.180070703124994</v>
          </cell>
          <cell r="BG77">
            <v>23.180070703124994</v>
          </cell>
          <cell r="BH77">
            <v>23.180070703124994</v>
          </cell>
          <cell r="BI77">
            <v>23.180070703124994</v>
          </cell>
          <cell r="BJ77">
            <v>23.180070703124994</v>
          </cell>
          <cell r="BK77">
            <v>23.180070703124994</v>
          </cell>
          <cell r="BL77">
            <v>23.180070703124994</v>
          </cell>
          <cell r="BM77">
            <v>23.180070703124994</v>
          </cell>
          <cell r="BN77">
            <v>23.180070703124994</v>
          </cell>
          <cell r="BO77">
            <v>23.180070703124994</v>
          </cell>
          <cell r="BP77">
            <v>23.180070703124994</v>
          </cell>
          <cell r="BQ77">
            <v>23.180070703124994</v>
          </cell>
          <cell r="BR77">
            <v>23.75957247070312</v>
          </cell>
          <cell r="BS77">
            <v>23.75957247070312</v>
          </cell>
          <cell r="BT77">
            <v>23.75957247070312</v>
          </cell>
          <cell r="BU77">
            <v>23.75957247070312</v>
          </cell>
          <cell r="BV77">
            <v>23.75957247070312</v>
          </cell>
          <cell r="BW77">
            <v>23.75957247070312</v>
          </cell>
          <cell r="BX77">
            <v>23.75957247070312</v>
          </cell>
          <cell r="BY77">
            <v>23.75957247070312</v>
          </cell>
          <cell r="BZ77">
            <v>23.75957247070312</v>
          </cell>
          <cell r="CA77">
            <v>23.75957247070312</v>
          </cell>
          <cell r="CB77">
            <v>23.75957247070312</v>
          </cell>
          <cell r="CC77">
            <v>23.75957247070312</v>
          </cell>
          <cell r="CD77">
            <v>24.353561782470695</v>
          </cell>
          <cell r="CE77">
            <v>24.353561782470695</v>
          </cell>
          <cell r="CF77">
            <v>24.353561782470695</v>
          </cell>
          <cell r="CG77">
            <v>24.353561782470695</v>
          </cell>
          <cell r="CH77">
            <v>24.353561782470695</v>
          </cell>
          <cell r="CI77">
            <v>24.353561782470695</v>
          </cell>
          <cell r="CJ77">
            <v>24.353561782470695</v>
          </cell>
          <cell r="CK77">
            <v>24.353561782470695</v>
          </cell>
          <cell r="CL77">
            <v>24.353561782470695</v>
          </cell>
          <cell r="CM77">
            <v>24.353561782470695</v>
          </cell>
          <cell r="CN77">
            <v>24.353561782470695</v>
          </cell>
          <cell r="CO77">
            <v>24.353561782470695</v>
          </cell>
          <cell r="CP77">
            <v>24.962400827032457</v>
          </cell>
          <cell r="CQ77">
            <v>24.962400827032457</v>
          </cell>
          <cell r="CR77">
            <v>24.962400827032457</v>
          </cell>
          <cell r="CS77">
            <v>24.962400827032457</v>
          </cell>
          <cell r="CT77">
            <v>24.962400827032457</v>
          </cell>
          <cell r="CU77">
            <v>24.962400827032457</v>
          </cell>
          <cell r="CV77">
            <v>24.962400827032457</v>
          </cell>
          <cell r="CW77">
            <v>24.962400827032457</v>
          </cell>
          <cell r="CX77">
            <v>24.962400827032457</v>
          </cell>
          <cell r="CY77">
            <v>24.962400827032457</v>
          </cell>
          <cell r="CZ77">
            <v>24.962400827032457</v>
          </cell>
          <cell r="DA77">
            <v>24.962400827032457</v>
          </cell>
          <cell r="DB77">
            <v>25.586460847708267</v>
          </cell>
          <cell r="DC77">
            <v>25.586460847708267</v>
          </cell>
          <cell r="DD77">
            <v>25.586460847708267</v>
          </cell>
          <cell r="DE77">
            <v>25.586460847708267</v>
          </cell>
          <cell r="DF77">
            <v>25.586460847708267</v>
          </cell>
          <cell r="DG77">
            <v>25.586460847708267</v>
          </cell>
          <cell r="DH77">
            <v>25.586460847708267</v>
          </cell>
          <cell r="DI77">
            <v>25.586460847708267</v>
          </cell>
          <cell r="DJ77">
            <v>25.586460847708267</v>
          </cell>
          <cell r="DK77">
            <v>25.586460847708267</v>
          </cell>
          <cell r="DL77">
            <v>25.586460847708267</v>
          </cell>
          <cell r="DM77">
            <v>25.586460847708267</v>
          </cell>
          <cell r="DN77">
            <v>26.22612236890097</v>
          </cell>
          <cell r="DO77">
            <v>26.22612236890097</v>
          </cell>
          <cell r="DP77">
            <v>26.22612236890097</v>
          </cell>
          <cell r="DQ77">
            <v>26.22612236890097</v>
          </cell>
          <cell r="DR77">
            <v>26.22612236890097</v>
          </cell>
          <cell r="DS77">
            <v>26.22612236890097</v>
          </cell>
          <cell r="DT77">
            <v>26.22612236890097</v>
          </cell>
          <cell r="DU77">
            <v>26.22612236890097</v>
          </cell>
          <cell r="DV77">
            <v>26.22612236890097</v>
          </cell>
          <cell r="DW77">
            <v>26.22612236890097</v>
          </cell>
          <cell r="DX77">
            <v>26.22612236890097</v>
          </cell>
          <cell r="DY77">
            <v>26.22612236890097</v>
          </cell>
          <cell r="DZ77">
            <v>26.88177542812349</v>
          </cell>
          <cell r="EA77">
            <v>26.88177542812349</v>
          </cell>
          <cell r="EB77">
            <v>26.88177542812349</v>
          </cell>
          <cell r="EC77">
            <v>26.88177542812349</v>
          </cell>
          <cell r="ED77">
            <v>26.88177542812349</v>
          </cell>
          <cell r="EE77">
            <v>26.88177542812349</v>
          </cell>
          <cell r="EF77">
            <v>26.88177542812349</v>
          </cell>
          <cell r="EG77">
            <v>26.88177542812349</v>
          </cell>
          <cell r="EH77">
            <v>26.88177542812349</v>
          </cell>
          <cell r="EI77">
            <v>26.88177542812349</v>
          </cell>
          <cell r="EJ77">
            <v>26.88177542812349</v>
          </cell>
          <cell r="EK77">
            <v>26.88177542812349</v>
          </cell>
          <cell r="EL77">
            <v>27.553819813826575</v>
          </cell>
          <cell r="EM77">
            <v>27.553819813826575</v>
          </cell>
          <cell r="EN77">
            <v>27.553819813826575</v>
          </cell>
          <cell r="EO77">
            <v>27.553819813826575</v>
          </cell>
          <cell r="EP77">
            <v>27.553819813826575</v>
          </cell>
          <cell r="EQ77">
            <v>27.553819813826575</v>
          </cell>
          <cell r="ER77">
            <v>27.553819813826575</v>
          </cell>
          <cell r="ES77">
            <v>27.553819813826575</v>
          </cell>
          <cell r="ET77">
            <v>27.553819813826575</v>
          </cell>
          <cell r="EU77">
            <v>27.553819813826575</v>
          </cell>
          <cell r="EV77">
            <v>27.553819813826575</v>
          </cell>
          <cell r="EW77">
            <v>27.553819813826575</v>
          </cell>
          <cell r="EX77">
            <v>28.242665309172239</v>
          </cell>
          <cell r="EY77">
            <v>28.242665309172239</v>
          </cell>
          <cell r="EZ77">
            <v>28.242665309172239</v>
          </cell>
          <cell r="FA77">
            <v>28.242665309172239</v>
          </cell>
          <cell r="FB77">
            <v>28.242665309172239</v>
          </cell>
          <cell r="FC77">
            <v>28.242665309172239</v>
          </cell>
          <cell r="FD77">
            <v>28.242665309172239</v>
          </cell>
          <cell r="FE77">
            <v>28.242665309172239</v>
          </cell>
          <cell r="FF77">
            <v>28.242665309172239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  <cell r="IL77">
            <v>0</v>
          </cell>
          <cell r="IM77">
            <v>0</v>
          </cell>
          <cell r="IN77">
            <v>0</v>
          </cell>
          <cell r="IO77">
            <v>0</v>
          </cell>
          <cell r="IP77">
            <v>0</v>
          </cell>
          <cell r="IQ77">
            <v>0</v>
          </cell>
          <cell r="IR77">
            <v>0</v>
          </cell>
          <cell r="IS77">
            <v>0</v>
          </cell>
          <cell r="IT77">
            <v>0</v>
          </cell>
          <cell r="IU77">
            <v>0</v>
          </cell>
          <cell r="IV77">
            <v>0</v>
          </cell>
          <cell r="IW77">
            <v>0</v>
          </cell>
          <cell r="IX77">
            <v>0</v>
          </cell>
          <cell r="IY77">
            <v>0</v>
          </cell>
          <cell r="IZ77">
            <v>0</v>
          </cell>
          <cell r="JA77">
            <v>0</v>
          </cell>
          <cell r="JB77">
            <v>0</v>
          </cell>
          <cell r="JC77">
            <v>0</v>
          </cell>
          <cell r="JD77">
            <v>0</v>
          </cell>
          <cell r="JE77">
            <v>0</v>
          </cell>
          <cell r="JF77">
            <v>0</v>
          </cell>
          <cell r="JG77">
            <v>0</v>
          </cell>
          <cell r="JH77">
            <v>0</v>
          </cell>
          <cell r="JI77">
            <v>0</v>
          </cell>
          <cell r="JJ77">
            <v>0</v>
          </cell>
          <cell r="JK77">
            <v>0</v>
          </cell>
          <cell r="JL77">
            <v>0</v>
          </cell>
          <cell r="JM77">
            <v>0</v>
          </cell>
          <cell r="JN77">
            <v>0</v>
          </cell>
          <cell r="JO77">
            <v>0</v>
          </cell>
          <cell r="JP77">
            <v>0</v>
          </cell>
          <cell r="JQ77">
            <v>0</v>
          </cell>
          <cell r="JR77">
            <v>0</v>
          </cell>
          <cell r="JS77">
            <v>0</v>
          </cell>
          <cell r="JT77">
            <v>0</v>
          </cell>
          <cell r="JU77">
            <v>0</v>
          </cell>
          <cell r="JV77">
            <v>0</v>
          </cell>
          <cell r="JW77">
            <v>0</v>
          </cell>
          <cell r="JX77">
            <v>0</v>
          </cell>
          <cell r="JY77">
            <v>0</v>
          </cell>
          <cell r="JZ77">
            <v>0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  <cell r="KF77">
            <v>0</v>
          </cell>
          <cell r="KG77">
            <v>0</v>
          </cell>
          <cell r="KH77">
            <v>0</v>
          </cell>
          <cell r="KI77">
            <v>0</v>
          </cell>
          <cell r="KJ77">
            <v>0</v>
          </cell>
          <cell r="KK77">
            <v>0</v>
          </cell>
          <cell r="KL77">
            <v>0</v>
          </cell>
          <cell r="KM77">
            <v>0</v>
          </cell>
          <cell r="KN77">
            <v>0</v>
          </cell>
          <cell r="KO77">
            <v>0</v>
          </cell>
          <cell r="KP77">
            <v>0</v>
          </cell>
          <cell r="KQ77">
            <v>0</v>
          </cell>
          <cell r="KR77">
            <v>0</v>
          </cell>
          <cell r="KS77">
            <v>0</v>
          </cell>
          <cell r="KT77">
            <v>0</v>
          </cell>
          <cell r="KU77">
            <v>0</v>
          </cell>
          <cell r="KV77">
            <v>0</v>
          </cell>
          <cell r="KW77">
            <v>0</v>
          </cell>
          <cell r="KX77">
            <v>0</v>
          </cell>
          <cell r="KY77">
            <v>0</v>
          </cell>
          <cell r="KZ77">
            <v>0</v>
          </cell>
          <cell r="LA77">
            <v>0</v>
          </cell>
          <cell r="LB77">
            <v>0</v>
          </cell>
          <cell r="LC77">
            <v>0</v>
          </cell>
          <cell r="LD77">
            <v>0</v>
          </cell>
          <cell r="LE77">
            <v>0</v>
          </cell>
          <cell r="LF77">
            <v>0</v>
          </cell>
          <cell r="LG77">
            <v>0</v>
          </cell>
          <cell r="LH77">
            <v>0</v>
          </cell>
          <cell r="LI77">
            <v>0</v>
          </cell>
          <cell r="LJ77">
            <v>0</v>
          </cell>
          <cell r="LK77">
            <v>0</v>
          </cell>
          <cell r="LL77">
            <v>0</v>
          </cell>
          <cell r="LM77">
            <v>0</v>
          </cell>
          <cell r="LN77">
            <v>0</v>
          </cell>
          <cell r="LO77">
            <v>0</v>
          </cell>
          <cell r="LP77">
            <v>0</v>
          </cell>
          <cell r="LQ77">
            <v>0</v>
          </cell>
          <cell r="LR77">
            <v>0</v>
          </cell>
          <cell r="LS77">
            <v>0</v>
          </cell>
          <cell r="LT77">
            <v>0</v>
          </cell>
          <cell r="LU77">
            <v>0</v>
          </cell>
          <cell r="LV77">
            <v>0</v>
          </cell>
          <cell r="LW77">
            <v>0</v>
          </cell>
          <cell r="LX77">
            <v>0</v>
          </cell>
          <cell r="LY77">
            <v>0</v>
          </cell>
          <cell r="LZ77">
            <v>0</v>
          </cell>
          <cell r="MA77">
            <v>0</v>
          </cell>
          <cell r="MB77">
            <v>0</v>
          </cell>
          <cell r="MC77">
            <v>0</v>
          </cell>
          <cell r="MD77">
            <v>0</v>
          </cell>
          <cell r="ME77">
            <v>0</v>
          </cell>
          <cell r="MF77">
            <v>0</v>
          </cell>
          <cell r="MG77">
            <v>0</v>
          </cell>
          <cell r="MH77">
            <v>0</v>
          </cell>
          <cell r="MI77">
            <v>0</v>
          </cell>
          <cell r="MJ77">
            <v>0</v>
          </cell>
          <cell r="MK77">
            <v>0</v>
          </cell>
          <cell r="ML77">
            <v>0</v>
          </cell>
          <cell r="MM77">
            <v>0</v>
          </cell>
          <cell r="MN77">
            <v>0</v>
          </cell>
          <cell r="MO77">
            <v>0</v>
          </cell>
          <cell r="MP77">
            <v>0</v>
          </cell>
          <cell r="MQ77">
            <v>0</v>
          </cell>
          <cell r="MR77">
            <v>0</v>
          </cell>
          <cell r="MS77">
            <v>0</v>
          </cell>
          <cell r="MT77">
            <v>0</v>
          </cell>
          <cell r="MU77">
            <v>0</v>
          </cell>
          <cell r="MV77">
            <v>0</v>
          </cell>
          <cell r="MW77">
            <v>0</v>
          </cell>
          <cell r="MX77">
            <v>0</v>
          </cell>
          <cell r="MY77">
            <v>0</v>
          </cell>
          <cell r="MZ77">
            <v>0</v>
          </cell>
          <cell r="NA77">
            <v>0</v>
          </cell>
          <cell r="NB77">
            <v>0</v>
          </cell>
          <cell r="NC77">
            <v>0</v>
          </cell>
          <cell r="ND77">
            <v>0</v>
          </cell>
          <cell r="NE77">
            <v>0</v>
          </cell>
          <cell r="NF77">
            <v>0</v>
          </cell>
          <cell r="NG77">
            <v>0</v>
          </cell>
          <cell r="NH77">
            <v>0</v>
          </cell>
          <cell r="NI77">
            <v>0</v>
          </cell>
          <cell r="NJ77">
            <v>0</v>
          </cell>
          <cell r="NK77">
            <v>0</v>
          </cell>
          <cell r="NL77">
            <v>0</v>
          </cell>
          <cell r="NM77">
            <v>0</v>
          </cell>
          <cell r="NN77">
            <v>0</v>
          </cell>
          <cell r="NO77">
            <v>0</v>
          </cell>
          <cell r="NP77">
            <v>0</v>
          </cell>
          <cell r="NQ77">
            <v>0</v>
          </cell>
          <cell r="NR77">
            <v>0</v>
          </cell>
          <cell r="NS77">
            <v>0</v>
          </cell>
          <cell r="NT77">
            <v>0</v>
          </cell>
          <cell r="NU77">
            <v>0</v>
          </cell>
          <cell r="NV77">
            <v>0</v>
          </cell>
          <cell r="NW77">
            <v>0</v>
          </cell>
          <cell r="NX77">
            <v>0</v>
          </cell>
          <cell r="NY77">
            <v>0</v>
          </cell>
          <cell r="NZ77">
            <v>0</v>
          </cell>
          <cell r="OA77">
            <v>0</v>
          </cell>
          <cell r="OB77">
            <v>0</v>
          </cell>
          <cell r="OC77">
            <v>0</v>
          </cell>
          <cell r="OD77">
            <v>0</v>
          </cell>
          <cell r="OE77">
            <v>0</v>
          </cell>
          <cell r="OF77">
            <v>0</v>
          </cell>
          <cell r="OG77">
            <v>0</v>
          </cell>
          <cell r="OH77">
            <v>0</v>
          </cell>
          <cell r="OI77">
            <v>0</v>
          </cell>
          <cell r="OJ77">
            <v>0</v>
          </cell>
          <cell r="OK77">
            <v>0</v>
          </cell>
          <cell r="OL77">
            <v>0</v>
          </cell>
          <cell r="OM77">
            <v>0</v>
          </cell>
          <cell r="ON77">
            <v>0</v>
          </cell>
          <cell r="OO77">
            <v>0</v>
          </cell>
          <cell r="OP77">
            <v>0</v>
          </cell>
          <cell r="OQ77">
            <v>0</v>
          </cell>
          <cell r="OR77">
            <v>0</v>
          </cell>
          <cell r="OS77">
            <v>0</v>
          </cell>
          <cell r="OT77">
            <v>0</v>
          </cell>
          <cell r="OU77">
            <v>0</v>
          </cell>
          <cell r="OV77">
            <v>0</v>
          </cell>
          <cell r="OW77">
            <v>0</v>
          </cell>
          <cell r="OX77">
            <v>0</v>
          </cell>
          <cell r="OY77">
            <v>0</v>
          </cell>
          <cell r="OZ77">
            <v>0</v>
          </cell>
          <cell r="PA77">
            <v>0</v>
          </cell>
          <cell r="PB77">
            <v>0</v>
          </cell>
          <cell r="PC77">
            <v>0</v>
          </cell>
          <cell r="PD77">
            <v>0</v>
          </cell>
          <cell r="PE77">
            <v>0</v>
          </cell>
          <cell r="PF77">
            <v>0</v>
          </cell>
          <cell r="PG77">
            <v>0</v>
          </cell>
          <cell r="PH77">
            <v>0</v>
          </cell>
          <cell r="PI77">
            <v>0</v>
          </cell>
          <cell r="PJ77">
            <v>0</v>
          </cell>
          <cell r="PK77">
            <v>0</v>
          </cell>
          <cell r="PL77">
            <v>0</v>
          </cell>
          <cell r="PM77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1.1490475500000001</v>
          </cell>
          <cell r="AR149">
            <v>1.1119815</v>
          </cell>
          <cell r="AS149">
            <v>1.1490475500000001</v>
          </cell>
          <cell r="AT149">
            <v>1.17777373875</v>
          </cell>
          <cell r="AU149">
            <v>1.063795635</v>
          </cell>
          <cell r="AV149">
            <v>1.17777373875</v>
          </cell>
          <cell r="AW149">
            <v>1.1397810374999999</v>
          </cell>
          <cell r="AX149">
            <v>1.17777373875</v>
          </cell>
          <cell r="AY149">
            <v>1.1397810374999999</v>
          </cell>
          <cell r="AZ149">
            <v>1.17777373875</v>
          </cell>
          <cell r="BA149">
            <v>1.17777373875</v>
          </cell>
          <cell r="BB149">
            <v>1.1397810374999999</v>
          </cell>
          <cell r="BC149">
            <v>1.17777373875</v>
          </cell>
          <cell r="BD149">
            <v>1.1397810374999999</v>
          </cell>
          <cell r="BE149">
            <v>1.17777373875</v>
          </cell>
          <cell r="BF149">
            <v>1.2072180822187497</v>
          </cell>
          <cell r="BG149">
            <v>1.0903905258749997</v>
          </cell>
          <cell r="BH149">
            <v>1.2072180822187497</v>
          </cell>
          <cell r="BI149">
            <v>1.1682755634374997</v>
          </cell>
          <cell r="BJ149">
            <v>1.2072180822187497</v>
          </cell>
          <cell r="BK149">
            <v>1.1682755634374997</v>
          </cell>
          <cell r="BL149">
            <v>1.2072180822187497</v>
          </cell>
          <cell r="BM149">
            <v>1.2072180822187497</v>
          </cell>
          <cell r="BN149">
            <v>1.1682755634374997</v>
          </cell>
          <cell r="BO149">
            <v>1.2072180822187497</v>
          </cell>
          <cell r="BP149">
            <v>1.1682755634374997</v>
          </cell>
          <cell r="BQ149">
            <v>1.2072180822187497</v>
          </cell>
          <cell r="BR149">
            <v>1.2373985342742184</v>
          </cell>
          <cell r="BS149">
            <v>1.1176502890218747</v>
          </cell>
          <cell r="BT149">
            <v>1.2373985342742184</v>
          </cell>
          <cell r="BU149">
            <v>1.1974824525234371</v>
          </cell>
          <cell r="BV149">
            <v>1.2373985342742184</v>
          </cell>
          <cell r="BW149">
            <v>1.1974824525234371</v>
          </cell>
          <cell r="BX149">
            <v>1.2373985342742184</v>
          </cell>
          <cell r="BY149">
            <v>1.2373985342742184</v>
          </cell>
          <cell r="BZ149">
            <v>1.1974824525234371</v>
          </cell>
          <cell r="CA149">
            <v>1.2373985342742184</v>
          </cell>
          <cell r="CB149">
            <v>1.1974824525234371</v>
          </cell>
          <cell r="CC149">
            <v>1.2373985342742184</v>
          </cell>
          <cell r="CD149">
            <v>1.2683334976310738</v>
          </cell>
          <cell r="CE149">
            <v>1.1865055300419725</v>
          </cell>
          <cell r="CF149">
            <v>1.2683334976310738</v>
          </cell>
          <cell r="CG149">
            <v>1.2274195138365231</v>
          </cell>
          <cell r="CH149">
            <v>1.2683334976310738</v>
          </cell>
          <cell r="CI149">
            <v>1.2274195138365231</v>
          </cell>
          <cell r="CJ149">
            <v>1.2683334976310738</v>
          </cell>
          <cell r="CK149">
            <v>1.2683334976310738</v>
          </cell>
          <cell r="CL149">
            <v>1.2274195138365231</v>
          </cell>
          <cell r="CM149">
            <v>1.2683334976310738</v>
          </cell>
          <cell r="CN149">
            <v>1.2274195138365231</v>
          </cell>
          <cell r="CO149">
            <v>1.2683334976310738</v>
          </cell>
          <cell r="CP149">
            <v>1.3000418350718503</v>
          </cell>
          <cell r="CQ149">
            <v>1.1742313349036066</v>
          </cell>
          <cell r="CR149">
            <v>1.3000418350718503</v>
          </cell>
          <cell r="CS149">
            <v>1.2581050016824358</v>
          </cell>
          <cell r="CT149">
            <v>1.3000418350718503</v>
          </cell>
          <cell r="CU149">
            <v>1.2581050016824358</v>
          </cell>
          <cell r="CV149">
            <v>1.3000418350718503</v>
          </cell>
          <cell r="CW149">
            <v>1.3000418350718503</v>
          </cell>
          <cell r="CX149">
            <v>1.2581050016824358</v>
          </cell>
          <cell r="CY149">
            <v>1.3000418350718503</v>
          </cell>
          <cell r="CZ149">
            <v>1.2581050016824358</v>
          </cell>
          <cell r="DA149">
            <v>1.3000418350718503</v>
          </cell>
          <cell r="DB149">
            <v>1.3325428809486466</v>
          </cell>
          <cell r="DC149">
            <v>1.2035871182761968</v>
          </cell>
          <cell r="DD149">
            <v>1.3325428809486466</v>
          </cell>
          <cell r="DE149">
            <v>1.2895576267244966</v>
          </cell>
          <cell r="DF149">
            <v>1.3325428809486466</v>
          </cell>
          <cell r="DG149">
            <v>1.2895576267244966</v>
          </cell>
          <cell r="DH149">
            <v>1.3325428809486466</v>
          </cell>
          <cell r="DI149">
            <v>1.3325428809486466</v>
          </cell>
          <cell r="DJ149">
            <v>1.2895576267244966</v>
          </cell>
          <cell r="DK149">
            <v>1.3325428809486466</v>
          </cell>
          <cell r="DL149">
            <v>1.2895576267244966</v>
          </cell>
          <cell r="DM149">
            <v>1.3325428809486466</v>
          </cell>
          <cell r="DN149">
            <v>1.3658564529723627</v>
          </cell>
          <cell r="DO149">
            <v>1.2336767962331017</v>
          </cell>
          <cell r="DP149">
            <v>1.3658564529723627</v>
          </cell>
          <cell r="DQ149">
            <v>1.3217965673926089</v>
          </cell>
          <cell r="DR149">
            <v>1.3658564529723627</v>
          </cell>
          <cell r="DS149">
            <v>1.3217965673926089</v>
          </cell>
          <cell r="DT149">
            <v>1.3658564529723627</v>
          </cell>
          <cell r="DU149">
            <v>1.3658564529723627</v>
          </cell>
          <cell r="DV149">
            <v>1.3217965673926089</v>
          </cell>
          <cell r="DW149">
            <v>1.3658564529723627</v>
          </cell>
          <cell r="DX149">
            <v>1.3217965673926089</v>
          </cell>
          <cell r="DY149">
            <v>1.3658564529723627</v>
          </cell>
          <cell r="DZ149">
            <v>1.4000028642966713</v>
          </cell>
          <cell r="EA149">
            <v>1.3096800988581763</v>
          </cell>
          <cell r="EB149">
            <v>1.4000028642966713</v>
          </cell>
          <cell r="EC149">
            <v>1.3548414815774239</v>
          </cell>
          <cell r="ED149">
            <v>1.4000028642966713</v>
          </cell>
          <cell r="EE149">
            <v>1.3548414815774239</v>
          </cell>
          <cell r="EF149">
            <v>1.4000028642966713</v>
          </cell>
          <cell r="EG149">
            <v>1.4000028642966713</v>
          </cell>
          <cell r="EH149">
            <v>1.3548414815774239</v>
          </cell>
          <cell r="EI149">
            <v>1.4000028642966713</v>
          </cell>
          <cell r="EJ149">
            <v>1.3548414815774239</v>
          </cell>
          <cell r="EK149">
            <v>1.4000028642966713</v>
          </cell>
          <cell r="EL149">
            <v>1.4350029359040881</v>
          </cell>
          <cell r="EM149">
            <v>1.296131684042402</v>
          </cell>
          <cell r="EN149">
            <v>1.4350029359040881</v>
          </cell>
          <cell r="EO149">
            <v>1.3887125186168594</v>
          </cell>
          <cell r="EP149">
            <v>1.4350029359040881</v>
          </cell>
          <cell r="EQ149">
            <v>1.3887125186168594</v>
          </cell>
          <cell r="ER149">
            <v>1.4350029359040881</v>
          </cell>
          <cell r="ES149">
            <v>1.4350029359040881</v>
          </cell>
          <cell r="ET149">
            <v>1.3887125186168594</v>
          </cell>
          <cell r="EU149">
            <v>1.4350029359040881</v>
          </cell>
          <cell r="EV149">
            <v>1.3887125186168594</v>
          </cell>
          <cell r="EW149">
            <v>1.4350029359040881</v>
          </cell>
          <cell r="EX149">
            <v>1.4708780093016902</v>
          </cell>
          <cell r="EY149">
            <v>1.3285349761434619</v>
          </cell>
          <cell r="EZ149">
            <v>1.4708780093016902</v>
          </cell>
          <cell r="FA149">
            <v>1.4234303315822807</v>
          </cell>
          <cell r="FB149">
            <v>1.4708780093016902</v>
          </cell>
          <cell r="FC149">
            <v>1.4234303315822807</v>
          </cell>
          <cell r="FD149">
            <v>1.4708780093016902</v>
          </cell>
          <cell r="FE149">
            <v>1.4708780093016902</v>
          </cell>
          <cell r="FF149">
            <v>1.4234303315822807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  <cell r="IL149">
            <v>0</v>
          </cell>
          <cell r="IM149">
            <v>0</v>
          </cell>
          <cell r="IN149">
            <v>0</v>
          </cell>
          <cell r="IO149">
            <v>0</v>
          </cell>
          <cell r="IP149">
            <v>0</v>
          </cell>
          <cell r="IQ149">
            <v>0</v>
          </cell>
          <cell r="IR149">
            <v>0</v>
          </cell>
          <cell r="IS149">
            <v>0</v>
          </cell>
          <cell r="IT149">
            <v>0</v>
          </cell>
          <cell r="IU149">
            <v>0</v>
          </cell>
          <cell r="IV149">
            <v>0</v>
          </cell>
          <cell r="IW149">
            <v>0</v>
          </cell>
          <cell r="IX149">
            <v>0</v>
          </cell>
          <cell r="IY149">
            <v>0</v>
          </cell>
          <cell r="IZ149">
            <v>0</v>
          </cell>
          <cell r="JA149">
            <v>0</v>
          </cell>
          <cell r="JB149">
            <v>0</v>
          </cell>
          <cell r="JC149">
            <v>0</v>
          </cell>
          <cell r="JD149">
            <v>0</v>
          </cell>
          <cell r="JE149">
            <v>0</v>
          </cell>
          <cell r="JF149">
            <v>0</v>
          </cell>
          <cell r="JG149">
            <v>0</v>
          </cell>
          <cell r="JH149">
            <v>0</v>
          </cell>
          <cell r="JI149">
            <v>0</v>
          </cell>
          <cell r="JJ149">
            <v>0</v>
          </cell>
          <cell r="JK149">
            <v>0</v>
          </cell>
          <cell r="JL149">
            <v>0</v>
          </cell>
          <cell r="JM149">
            <v>0</v>
          </cell>
          <cell r="JN149">
            <v>0</v>
          </cell>
          <cell r="JO149">
            <v>0</v>
          </cell>
          <cell r="JP149">
            <v>0</v>
          </cell>
          <cell r="JQ149">
            <v>0</v>
          </cell>
          <cell r="JR149">
            <v>0</v>
          </cell>
          <cell r="JS149">
            <v>0</v>
          </cell>
          <cell r="JT149">
            <v>0</v>
          </cell>
          <cell r="JU149">
            <v>0</v>
          </cell>
          <cell r="JV149">
            <v>0</v>
          </cell>
          <cell r="JW149">
            <v>0</v>
          </cell>
          <cell r="JX149">
            <v>0</v>
          </cell>
          <cell r="JY149">
            <v>0</v>
          </cell>
          <cell r="JZ149">
            <v>0</v>
          </cell>
          <cell r="KA149">
            <v>0</v>
          </cell>
          <cell r="KB149">
            <v>0</v>
          </cell>
          <cell r="KC149">
            <v>0</v>
          </cell>
          <cell r="KD149">
            <v>0</v>
          </cell>
          <cell r="KE149">
            <v>0</v>
          </cell>
          <cell r="KF149">
            <v>0</v>
          </cell>
          <cell r="KG149">
            <v>0</v>
          </cell>
          <cell r="KH149">
            <v>0</v>
          </cell>
          <cell r="KI149">
            <v>0</v>
          </cell>
          <cell r="KJ149">
            <v>0</v>
          </cell>
          <cell r="KK149">
            <v>0</v>
          </cell>
          <cell r="KL149">
            <v>0</v>
          </cell>
          <cell r="KM149">
            <v>0</v>
          </cell>
          <cell r="KN149">
            <v>0</v>
          </cell>
          <cell r="KO149">
            <v>0</v>
          </cell>
          <cell r="KP149">
            <v>0</v>
          </cell>
          <cell r="KQ149">
            <v>0</v>
          </cell>
          <cell r="KR149">
            <v>0</v>
          </cell>
          <cell r="KS149">
            <v>0</v>
          </cell>
          <cell r="KT149">
            <v>0</v>
          </cell>
          <cell r="KU149">
            <v>0</v>
          </cell>
          <cell r="KV149">
            <v>0</v>
          </cell>
          <cell r="KW149">
            <v>0</v>
          </cell>
          <cell r="KX149">
            <v>0</v>
          </cell>
          <cell r="KY149">
            <v>0</v>
          </cell>
          <cell r="KZ149">
            <v>0</v>
          </cell>
          <cell r="LA149">
            <v>0</v>
          </cell>
          <cell r="LB149">
            <v>0</v>
          </cell>
          <cell r="LC149">
            <v>0</v>
          </cell>
          <cell r="LD149">
            <v>0</v>
          </cell>
          <cell r="LE149">
            <v>0</v>
          </cell>
          <cell r="LF149">
            <v>0</v>
          </cell>
          <cell r="LG149">
            <v>0</v>
          </cell>
          <cell r="LH149">
            <v>0</v>
          </cell>
          <cell r="LI149">
            <v>0</v>
          </cell>
          <cell r="LJ149">
            <v>0</v>
          </cell>
          <cell r="LK149">
            <v>0</v>
          </cell>
          <cell r="LL149">
            <v>0</v>
          </cell>
          <cell r="LM149">
            <v>0</v>
          </cell>
          <cell r="LN149">
            <v>0</v>
          </cell>
          <cell r="LO149">
            <v>0</v>
          </cell>
          <cell r="LP149">
            <v>0</v>
          </cell>
          <cell r="LQ149">
            <v>0</v>
          </cell>
          <cell r="LR149">
            <v>0</v>
          </cell>
          <cell r="LS149">
            <v>0</v>
          </cell>
          <cell r="LT149">
            <v>0</v>
          </cell>
          <cell r="LU149">
            <v>0</v>
          </cell>
          <cell r="LV149">
            <v>0</v>
          </cell>
          <cell r="LW149">
            <v>0</v>
          </cell>
          <cell r="LX149">
            <v>0</v>
          </cell>
          <cell r="LY149">
            <v>0</v>
          </cell>
          <cell r="LZ149">
            <v>0</v>
          </cell>
          <cell r="MA149">
            <v>0</v>
          </cell>
          <cell r="MB149">
            <v>0</v>
          </cell>
          <cell r="MC149">
            <v>0</v>
          </cell>
          <cell r="MD149">
            <v>0</v>
          </cell>
          <cell r="ME149">
            <v>0</v>
          </cell>
          <cell r="MF149">
            <v>0</v>
          </cell>
          <cell r="MG149">
            <v>0</v>
          </cell>
          <cell r="MH149">
            <v>0</v>
          </cell>
          <cell r="MI149">
            <v>0</v>
          </cell>
          <cell r="MJ149">
            <v>0</v>
          </cell>
          <cell r="MK149">
            <v>0</v>
          </cell>
          <cell r="ML149">
            <v>0</v>
          </cell>
          <cell r="MM149">
            <v>0</v>
          </cell>
          <cell r="MN149">
            <v>0</v>
          </cell>
          <cell r="MO149">
            <v>0</v>
          </cell>
          <cell r="MP149">
            <v>0</v>
          </cell>
          <cell r="MQ149">
            <v>0</v>
          </cell>
          <cell r="MR149">
            <v>0</v>
          </cell>
          <cell r="MS149">
            <v>0</v>
          </cell>
          <cell r="MT149">
            <v>0</v>
          </cell>
          <cell r="MU149">
            <v>0</v>
          </cell>
          <cell r="MV149">
            <v>0</v>
          </cell>
          <cell r="MW149">
            <v>0</v>
          </cell>
          <cell r="MX149">
            <v>0</v>
          </cell>
          <cell r="MY149">
            <v>0</v>
          </cell>
          <cell r="MZ149">
            <v>0</v>
          </cell>
          <cell r="NA149">
            <v>0</v>
          </cell>
          <cell r="NB149">
            <v>0</v>
          </cell>
          <cell r="NC149">
            <v>0</v>
          </cell>
          <cell r="ND149">
            <v>0</v>
          </cell>
          <cell r="NE149">
            <v>0</v>
          </cell>
          <cell r="NF149">
            <v>0</v>
          </cell>
          <cell r="NG149">
            <v>0</v>
          </cell>
          <cell r="NH149">
            <v>0</v>
          </cell>
          <cell r="NI149">
            <v>0</v>
          </cell>
          <cell r="NJ149">
            <v>0</v>
          </cell>
          <cell r="NK149">
            <v>0</v>
          </cell>
          <cell r="NL149">
            <v>0</v>
          </cell>
          <cell r="NM149">
            <v>0</v>
          </cell>
          <cell r="NN149">
            <v>0</v>
          </cell>
          <cell r="NO149">
            <v>0</v>
          </cell>
          <cell r="NP149">
            <v>0</v>
          </cell>
          <cell r="NQ149">
            <v>0</v>
          </cell>
          <cell r="NR149">
            <v>0</v>
          </cell>
          <cell r="NS149">
            <v>0</v>
          </cell>
          <cell r="NT149">
            <v>0</v>
          </cell>
          <cell r="NU149">
            <v>0</v>
          </cell>
          <cell r="NV149">
            <v>0</v>
          </cell>
          <cell r="NW149">
            <v>0</v>
          </cell>
          <cell r="NX149">
            <v>0</v>
          </cell>
          <cell r="NY149">
            <v>0</v>
          </cell>
          <cell r="NZ149">
            <v>0</v>
          </cell>
          <cell r="OA149">
            <v>0</v>
          </cell>
          <cell r="OB149">
            <v>0</v>
          </cell>
          <cell r="OC149">
            <v>0</v>
          </cell>
          <cell r="OD149">
            <v>0</v>
          </cell>
          <cell r="OE149">
            <v>0</v>
          </cell>
          <cell r="OF149">
            <v>0</v>
          </cell>
          <cell r="OG149">
            <v>0</v>
          </cell>
          <cell r="OH149">
            <v>0</v>
          </cell>
          <cell r="OI149">
            <v>0</v>
          </cell>
          <cell r="OJ149">
            <v>0</v>
          </cell>
          <cell r="OK149">
            <v>0</v>
          </cell>
          <cell r="OL149">
            <v>0</v>
          </cell>
          <cell r="OM149">
            <v>0</v>
          </cell>
          <cell r="ON149">
            <v>0</v>
          </cell>
          <cell r="OO149">
            <v>0</v>
          </cell>
          <cell r="OP149">
            <v>0</v>
          </cell>
          <cell r="OQ149">
            <v>0</v>
          </cell>
          <cell r="OR149">
            <v>0</v>
          </cell>
          <cell r="OS149">
            <v>0</v>
          </cell>
          <cell r="OT149">
            <v>0</v>
          </cell>
          <cell r="OU149">
            <v>0</v>
          </cell>
          <cell r="OV149">
            <v>0</v>
          </cell>
          <cell r="OW149">
            <v>0</v>
          </cell>
          <cell r="OX149">
            <v>0</v>
          </cell>
          <cell r="OY149">
            <v>0</v>
          </cell>
          <cell r="OZ149">
            <v>0</v>
          </cell>
          <cell r="PA149">
            <v>0</v>
          </cell>
          <cell r="PB149">
            <v>0</v>
          </cell>
          <cell r="PC149">
            <v>0</v>
          </cell>
          <cell r="PD149">
            <v>0</v>
          </cell>
          <cell r="PE149">
            <v>0</v>
          </cell>
          <cell r="PF149">
            <v>0</v>
          </cell>
          <cell r="PG149">
            <v>0</v>
          </cell>
          <cell r="PH149">
            <v>0</v>
          </cell>
          <cell r="PI149">
            <v>0</v>
          </cell>
          <cell r="PJ149">
            <v>0</v>
          </cell>
          <cell r="PK149">
            <v>0</v>
          </cell>
          <cell r="PL149">
            <v>0</v>
          </cell>
          <cell r="PM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  <cell r="IL150">
            <v>0</v>
          </cell>
          <cell r="IM150">
            <v>0</v>
          </cell>
          <cell r="IN150">
            <v>0</v>
          </cell>
          <cell r="IO150">
            <v>0</v>
          </cell>
          <cell r="IP150">
            <v>0</v>
          </cell>
          <cell r="IQ150">
            <v>0</v>
          </cell>
          <cell r="IR150">
            <v>0</v>
          </cell>
          <cell r="IS150">
            <v>0</v>
          </cell>
          <cell r="IT150">
            <v>0</v>
          </cell>
          <cell r="IU150">
            <v>0</v>
          </cell>
          <cell r="IV150">
            <v>0</v>
          </cell>
          <cell r="IW150">
            <v>0</v>
          </cell>
          <cell r="IX150">
            <v>0</v>
          </cell>
          <cell r="IY150">
            <v>0</v>
          </cell>
          <cell r="IZ150">
            <v>0</v>
          </cell>
          <cell r="JA150">
            <v>0</v>
          </cell>
          <cell r="JB150">
            <v>0</v>
          </cell>
          <cell r="JC150">
            <v>0</v>
          </cell>
          <cell r="JD150">
            <v>0</v>
          </cell>
          <cell r="JE150">
            <v>0</v>
          </cell>
          <cell r="JF150">
            <v>0</v>
          </cell>
          <cell r="JG150">
            <v>0</v>
          </cell>
          <cell r="JH150">
            <v>0</v>
          </cell>
          <cell r="JI150">
            <v>0</v>
          </cell>
          <cell r="JJ150">
            <v>0</v>
          </cell>
          <cell r="JK150">
            <v>0</v>
          </cell>
          <cell r="JL150">
            <v>0</v>
          </cell>
          <cell r="JM150">
            <v>0</v>
          </cell>
          <cell r="JN150">
            <v>0</v>
          </cell>
          <cell r="JO150">
            <v>0</v>
          </cell>
          <cell r="JP150">
            <v>0</v>
          </cell>
          <cell r="JQ150">
            <v>0</v>
          </cell>
          <cell r="JR150">
            <v>0</v>
          </cell>
          <cell r="JS150">
            <v>0</v>
          </cell>
          <cell r="JT150">
            <v>0</v>
          </cell>
          <cell r="JU150">
            <v>0</v>
          </cell>
          <cell r="JV150">
            <v>0</v>
          </cell>
          <cell r="JW150">
            <v>0</v>
          </cell>
          <cell r="JX150">
            <v>0</v>
          </cell>
          <cell r="JY150">
            <v>0</v>
          </cell>
          <cell r="JZ150">
            <v>0</v>
          </cell>
          <cell r="KA150">
            <v>0</v>
          </cell>
          <cell r="KB150">
            <v>0</v>
          </cell>
          <cell r="KC150">
            <v>0</v>
          </cell>
          <cell r="KD150">
            <v>0</v>
          </cell>
          <cell r="KE150">
            <v>0</v>
          </cell>
          <cell r="KF150">
            <v>0</v>
          </cell>
          <cell r="KG150">
            <v>0</v>
          </cell>
          <cell r="KH150">
            <v>0</v>
          </cell>
          <cell r="KI150">
            <v>0</v>
          </cell>
          <cell r="KJ150">
            <v>0</v>
          </cell>
          <cell r="KK150">
            <v>0</v>
          </cell>
          <cell r="KL150">
            <v>0</v>
          </cell>
          <cell r="KM150">
            <v>0</v>
          </cell>
          <cell r="KN150">
            <v>0</v>
          </cell>
          <cell r="KO150">
            <v>0</v>
          </cell>
          <cell r="KP150">
            <v>0</v>
          </cell>
          <cell r="KQ150">
            <v>0</v>
          </cell>
          <cell r="KR150">
            <v>0</v>
          </cell>
          <cell r="KS150">
            <v>0</v>
          </cell>
          <cell r="KT150">
            <v>0</v>
          </cell>
          <cell r="KU150">
            <v>0</v>
          </cell>
          <cell r="KV150">
            <v>0</v>
          </cell>
          <cell r="KW150">
            <v>0</v>
          </cell>
          <cell r="KX150">
            <v>0</v>
          </cell>
          <cell r="KY150">
            <v>0</v>
          </cell>
          <cell r="KZ150">
            <v>0</v>
          </cell>
          <cell r="LA150">
            <v>0</v>
          </cell>
          <cell r="LB150">
            <v>0</v>
          </cell>
          <cell r="LC150">
            <v>0</v>
          </cell>
          <cell r="LD150">
            <v>0</v>
          </cell>
          <cell r="LE150">
            <v>0</v>
          </cell>
          <cell r="LF150">
            <v>0</v>
          </cell>
          <cell r="LG150">
            <v>0</v>
          </cell>
          <cell r="LH150">
            <v>0</v>
          </cell>
          <cell r="LI150">
            <v>0</v>
          </cell>
          <cell r="LJ150">
            <v>0</v>
          </cell>
          <cell r="LK150">
            <v>0</v>
          </cell>
          <cell r="LL150">
            <v>0</v>
          </cell>
          <cell r="LM150">
            <v>0</v>
          </cell>
          <cell r="LN150">
            <v>0</v>
          </cell>
          <cell r="LO150">
            <v>0</v>
          </cell>
          <cell r="LP150">
            <v>0</v>
          </cell>
          <cell r="LQ150">
            <v>0</v>
          </cell>
          <cell r="LR150">
            <v>0</v>
          </cell>
          <cell r="LS150">
            <v>0</v>
          </cell>
          <cell r="LT150">
            <v>0</v>
          </cell>
          <cell r="LU150">
            <v>0</v>
          </cell>
          <cell r="LV150">
            <v>0</v>
          </cell>
          <cell r="LW150">
            <v>0</v>
          </cell>
          <cell r="LX150">
            <v>0</v>
          </cell>
          <cell r="LY150">
            <v>0</v>
          </cell>
          <cell r="LZ150">
            <v>0</v>
          </cell>
          <cell r="MA150">
            <v>0</v>
          </cell>
          <cell r="MB150">
            <v>0</v>
          </cell>
          <cell r="MC150">
            <v>0</v>
          </cell>
          <cell r="MD150">
            <v>0</v>
          </cell>
          <cell r="ME150">
            <v>0</v>
          </cell>
          <cell r="MF150">
            <v>0</v>
          </cell>
          <cell r="MG150">
            <v>0</v>
          </cell>
          <cell r="MH150">
            <v>0</v>
          </cell>
          <cell r="MI150">
            <v>0</v>
          </cell>
          <cell r="MJ150">
            <v>0</v>
          </cell>
          <cell r="MK150">
            <v>0</v>
          </cell>
          <cell r="ML150">
            <v>0</v>
          </cell>
          <cell r="MM150">
            <v>0</v>
          </cell>
          <cell r="MN150">
            <v>0</v>
          </cell>
          <cell r="MO150">
            <v>0</v>
          </cell>
          <cell r="MP150">
            <v>0</v>
          </cell>
          <cell r="MQ150">
            <v>0</v>
          </cell>
          <cell r="MR150">
            <v>0</v>
          </cell>
          <cell r="MS150">
            <v>0</v>
          </cell>
          <cell r="MT150">
            <v>0</v>
          </cell>
          <cell r="MU150">
            <v>0</v>
          </cell>
          <cell r="MV150">
            <v>0</v>
          </cell>
          <cell r="MW150">
            <v>0</v>
          </cell>
          <cell r="MX150">
            <v>0</v>
          </cell>
          <cell r="MY150">
            <v>0</v>
          </cell>
          <cell r="MZ150">
            <v>0</v>
          </cell>
          <cell r="NA150">
            <v>0</v>
          </cell>
          <cell r="NB150">
            <v>0</v>
          </cell>
          <cell r="NC150">
            <v>0</v>
          </cell>
          <cell r="ND150">
            <v>0</v>
          </cell>
          <cell r="NE150">
            <v>0</v>
          </cell>
          <cell r="NF150">
            <v>0</v>
          </cell>
          <cell r="NG150">
            <v>0</v>
          </cell>
          <cell r="NH150">
            <v>0</v>
          </cell>
          <cell r="NI150">
            <v>0</v>
          </cell>
          <cell r="NJ150">
            <v>0</v>
          </cell>
          <cell r="NK150">
            <v>0</v>
          </cell>
          <cell r="NL150">
            <v>0</v>
          </cell>
          <cell r="NM150">
            <v>0</v>
          </cell>
          <cell r="NN150">
            <v>0</v>
          </cell>
          <cell r="NO150">
            <v>0</v>
          </cell>
          <cell r="NP150">
            <v>0</v>
          </cell>
          <cell r="NQ150">
            <v>0</v>
          </cell>
          <cell r="NR150">
            <v>0</v>
          </cell>
          <cell r="NS150">
            <v>0</v>
          </cell>
          <cell r="NT150">
            <v>0</v>
          </cell>
          <cell r="NU150">
            <v>0</v>
          </cell>
          <cell r="NV150">
            <v>0</v>
          </cell>
          <cell r="NW150">
            <v>0</v>
          </cell>
          <cell r="NX150">
            <v>0</v>
          </cell>
          <cell r="NY150">
            <v>0</v>
          </cell>
          <cell r="NZ150">
            <v>0</v>
          </cell>
          <cell r="OA150">
            <v>0</v>
          </cell>
          <cell r="OB150">
            <v>0</v>
          </cell>
          <cell r="OC150">
            <v>0</v>
          </cell>
          <cell r="OD150">
            <v>0</v>
          </cell>
          <cell r="OE150">
            <v>0</v>
          </cell>
          <cell r="OF150">
            <v>0</v>
          </cell>
          <cell r="OG150">
            <v>0</v>
          </cell>
          <cell r="OH150">
            <v>0</v>
          </cell>
          <cell r="OI150">
            <v>0</v>
          </cell>
          <cell r="OJ150">
            <v>0</v>
          </cell>
          <cell r="OK150">
            <v>0</v>
          </cell>
          <cell r="OL150">
            <v>0</v>
          </cell>
          <cell r="OM150">
            <v>0</v>
          </cell>
          <cell r="ON150">
            <v>0</v>
          </cell>
          <cell r="OO150">
            <v>0</v>
          </cell>
          <cell r="OP150">
            <v>0</v>
          </cell>
          <cell r="OQ150">
            <v>0</v>
          </cell>
          <cell r="OR150">
            <v>0</v>
          </cell>
          <cell r="OS150">
            <v>0</v>
          </cell>
          <cell r="OT150">
            <v>0</v>
          </cell>
          <cell r="OU150">
            <v>0</v>
          </cell>
          <cell r="OV150">
            <v>0</v>
          </cell>
          <cell r="OW150">
            <v>0</v>
          </cell>
          <cell r="OX150">
            <v>0</v>
          </cell>
          <cell r="OY150">
            <v>0</v>
          </cell>
          <cell r="OZ150">
            <v>0</v>
          </cell>
          <cell r="PA150">
            <v>0</v>
          </cell>
          <cell r="PB150">
            <v>0</v>
          </cell>
          <cell r="PC150">
            <v>0</v>
          </cell>
          <cell r="PD150">
            <v>0</v>
          </cell>
          <cell r="PE150">
            <v>0</v>
          </cell>
          <cell r="PF150">
            <v>0</v>
          </cell>
          <cell r="PG150">
            <v>0</v>
          </cell>
          <cell r="PH150">
            <v>0</v>
          </cell>
          <cell r="PI150">
            <v>0</v>
          </cell>
          <cell r="PJ150">
            <v>0</v>
          </cell>
          <cell r="PK150">
            <v>0</v>
          </cell>
          <cell r="PL150">
            <v>0</v>
          </cell>
          <cell r="PM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1.87251837824964</v>
          </cell>
          <cell r="FH151">
            <v>1.8698835210971179</v>
          </cell>
          <cell r="FI151">
            <v>1.8671650144701202</v>
          </cell>
          <cell r="FJ151">
            <v>1.8811884332928983</v>
          </cell>
          <cell r="FK151">
            <v>1.8787213773009332</v>
          </cell>
          <cell r="FL151">
            <v>1.8759940489395543</v>
          </cell>
          <cell r="FM151">
            <v>1.8733587501302689</v>
          </cell>
          <cell r="FN151">
            <v>1.8706397878251195</v>
          </cell>
          <cell r="FO151">
            <v>1.8680125727722068</v>
          </cell>
          <cell r="FP151">
            <v>1.8653019508604816</v>
          </cell>
          <cell r="FQ151">
            <v>1.8625955576998154</v>
          </cell>
          <cell r="FR151">
            <v>1.8599804876647015</v>
          </cell>
          <cell r="FS151">
            <v>1.8574396931981452</v>
          </cell>
          <cell r="FT151">
            <v>1.8549844139477156</v>
          </cell>
          <cell r="FU151">
            <v>1.8524509592925873</v>
          </cell>
          <cell r="FV151">
            <v>1.8788188051165395</v>
          </cell>
          <cell r="FW151">
            <v>1.8764204130790816</v>
          </cell>
          <cell r="FX151">
            <v>1.8738602597683058</v>
          </cell>
          <cell r="FY151">
            <v>1.871386273231967</v>
          </cell>
          <cell r="FZ151">
            <v>1.8688335156561775</v>
          </cell>
          <cell r="GA151">
            <v>1.8663666759374553</v>
          </cell>
          <cell r="GB151">
            <v>1.8638212927319566</v>
          </cell>
          <cell r="GC151">
            <v>1.8612796489894448</v>
          </cell>
          <cell r="GD151">
            <v>1.8588235490470395</v>
          </cell>
          <cell r="GE151">
            <v>1.8562446373181463</v>
          </cell>
          <cell r="GF151">
            <v>1.8537525872145191</v>
          </cell>
          <cell r="GG151">
            <v>1.8511812564526386</v>
          </cell>
          <cell r="GH151">
            <v>1.8876442164258118</v>
          </cell>
          <cell r="GI151">
            <v>1.8852803174622554</v>
          </cell>
          <cell r="GJ151">
            <v>1.88266686699213</v>
          </cell>
          <cell r="GK151">
            <v>1.8801414414640152</v>
          </cell>
          <cell r="GL151">
            <v>1.8775356734909605</v>
          </cell>
          <cell r="GM151">
            <v>1.8750176717018625</v>
          </cell>
          <cell r="GN151">
            <v>1.8724195636424161</v>
          </cell>
          <cell r="GO151">
            <v>1.8698253396925619</v>
          </cell>
          <cell r="GP151">
            <v>1.8673184931066023</v>
          </cell>
          <cell r="GQ151">
            <v>1.8648289799643623</v>
          </cell>
          <cell r="GR151">
            <v>1.8624231843590868</v>
          </cell>
          <cell r="GS151">
            <v>1.8599407149005192</v>
          </cell>
          <cell r="GT151">
            <v>1.9582715676342426</v>
          </cell>
          <cell r="GU151">
            <v>1.9559090614627517</v>
          </cell>
          <cell r="GV151">
            <v>1.9532970111450603</v>
          </cell>
          <cell r="GW151">
            <v>1.9507727990537738</v>
          </cell>
          <cell r="GX151">
            <v>1.9481681391193111</v>
          </cell>
          <cell r="GY151">
            <v>1.9456510688868849</v>
          </cell>
          <cell r="GZ151">
            <v>1.9430537784257305</v>
          </cell>
          <cell r="HA151">
            <v>1.9404602251123961</v>
          </cell>
          <cell r="HB151">
            <v>1.937953888006799</v>
          </cell>
          <cell r="HC151">
            <v>1.9353231023040562</v>
          </cell>
          <cell r="HD151">
            <v>1.9327808469779888</v>
          </cell>
          <cell r="HE151">
            <v>1.9301576328546473</v>
          </cell>
          <cell r="HF151">
            <v>1.8881994916250224</v>
          </cell>
          <cell r="HG151">
            <v>1.8858935561754051</v>
          </cell>
          <cell r="HH151">
            <v>1.8833441122149361</v>
          </cell>
          <cell r="HI151">
            <v>1.8808804613443035</v>
          </cell>
          <cell r="HJ151">
            <v>1.8783383548561936</v>
          </cell>
          <cell r="HK151">
            <v>1.8758817945395974</v>
          </cell>
          <cell r="HL151">
            <v>1.8733470044061038</v>
          </cell>
          <cell r="HM151">
            <v>1.8708159243465596</v>
          </cell>
          <cell r="HN151">
            <v>1.8683700194006083</v>
          </cell>
          <cell r="HO151">
            <v>1.8658759147552213</v>
          </cell>
          <cell r="HP151">
            <v>1.8634657000467589</v>
          </cell>
          <cell r="HQ151">
            <v>1.8609786892157532</v>
          </cell>
          <cell r="HR151">
            <v>1.9572311039507788</v>
          </cell>
          <cell r="HS151">
            <v>1.9547824284785769</v>
          </cell>
          <cell r="HT151">
            <v>1.9521685428937579</v>
          </cell>
          <cell r="HU151">
            <v>1.9496425761126843</v>
          </cell>
          <cell r="HV151">
            <v>1.9470361250271302</v>
          </cell>
          <cell r="HW151">
            <v>1.9445173426837714</v>
          </cell>
          <cell r="HX151">
            <v>1.941918304952035</v>
          </cell>
          <cell r="HY151">
            <v>1.9393230265781032</v>
          </cell>
          <cell r="HZ151">
            <v>1.9368150411489533</v>
          </cell>
          <cell r="IA151">
            <v>1.9339479872305969</v>
          </cell>
          <cell r="IB151">
            <v>1.9311777934488763</v>
          </cell>
          <cell r="IC151">
            <v>1.9283197730524542</v>
          </cell>
          <cell r="ID151">
            <v>1.9119088725723927</v>
          </cell>
          <cell r="IE151">
            <v>1.9093604849712544</v>
          </cell>
          <cell r="IF151">
            <v>1.9065433584385918</v>
          </cell>
          <cell r="IG151">
            <v>1.9038214053029578</v>
          </cell>
          <cell r="IH151">
            <v>1.901013154980876</v>
          </cell>
          <cell r="II151">
            <v>1.8982997781832025</v>
          </cell>
          <cell r="IJ151">
            <v>1.8955003761045108</v>
          </cell>
          <cell r="IK151">
            <v>1.8927054599844682</v>
          </cell>
          <cell r="IL151">
            <v>1.8900049669080732</v>
          </cell>
          <cell r="IM151">
            <v>1.8875519542925137</v>
          </cell>
          <cell r="IN151">
            <v>1.8851813664210666</v>
          </cell>
          <cell r="IO151">
            <v>1.8827351593496529</v>
          </cell>
          <cell r="IP151">
            <v>1.9428144417251612</v>
          </cell>
          <cell r="IQ151">
            <v>1.9405361866723614</v>
          </cell>
          <cell r="IR151">
            <v>1.9380172194938303</v>
          </cell>
          <cell r="IS151">
            <v>1.9355828932273766</v>
          </cell>
          <cell r="IT151">
            <v>1.9330709145748015</v>
          </cell>
          <cell r="IU151">
            <v>1.9306433420098021</v>
          </cell>
          <cell r="IV151">
            <v>1.928138332494485</v>
          </cell>
          <cell r="IW151">
            <v>1.9256368572587768</v>
          </cell>
          <cell r="IX151">
            <v>1.9232194351807641</v>
          </cell>
          <cell r="IY151">
            <v>1.9206827596330764</v>
          </cell>
          <cell r="IZ151">
            <v>1.9182313775913367</v>
          </cell>
          <cell r="JA151">
            <v>1.9157018585038981</v>
          </cell>
          <cell r="JB151">
            <v>1.9383720452745328</v>
          </cell>
          <cell r="JC151">
            <v>1.9360660849438394</v>
          </cell>
          <cell r="JD151">
            <v>1.9335165431562982</v>
          </cell>
          <cell r="JE151">
            <v>1.931052727490814</v>
          </cell>
          <cell r="JF151">
            <v>1.928510378461713</v>
          </cell>
          <cell r="JG151">
            <v>1.9260535137044315</v>
          </cell>
          <cell r="JH151">
            <v>1.923518337141586</v>
          </cell>
          <cell r="JI151">
            <v>1.9209867978443433</v>
          </cell>
          <cell r="JJ151">
            <v>1.9185403793511016</v>
          </cell>
          <cell r="JK151">
            <v>1.9160534621474219</v>
          </cell>
          <cell r="JL151">
            <v>1.9136501149278549</v>
          </cell>
          <cell r="JM151">
            <v>1.911170109708777</v>
          </cell>
          <cell r="JN151">
            <v>1.937128055553605</v>
          </cell>
          <cell r="JO151">
            <v>1.9347821574225899</v>
          </cell>
          <cell r="JP151">
            <v>1.9322779033344952</v>
          </cell>
          <cell r="JQ151">
            <v>1.9298578018165164</v>
          </cell>
          <cell r="JR151">
            <v>1.9273605078980927</v>
          </cell>
          <cell r="JS151">
            <v>1.9249471326613112</v>
          </cell>
          <cell r="JT151">
            <v>1.9224567795678906</v>
          </cell>
          <cell r="JU151">
            <v>1.91996994638275</v>
          </cell>
          <cell r="JV151">
            <v>1.9175666803583757</v>
          </cell>
          <cell r="JW151">
            <v>1.8274829006907085</v>
          </cell>
          <cell r="JX151">
            <v>1.8252061434827325</v>
          </cell>
          <cell r="JY151">
            <v>1.8228567660343207</v>
          </cell>
          <cell r="JZ151">
            <v>1.8475594479808732</v>
          </cell>
          <cell r="KA151">
            <v>1.8454139628556012</v>
          </cell>
          <cell r="KB151">
            <v>1.8430417993163757</v>
          </cell>
          <cell r="KC151">
            <v>1.8407493495967306</v>
          </cell>
          <cell r="KD151">
            <v>1.838383779102835</v>
          </cell>
          <cell r="KE151">
            <v>1.8360977008768362</v>
          </cell>
          <cell r="KF151">
            <v>1.833738705103966</v>
          </cell>
          <cell r="KG151">
            <v>1.8313830435766589</v>
          </cell>
          <cell r="KH151">
            <v>1.8291065413378553</v>
          </cell>
          <cell r="KI151">
            <v>1.8267574269912017</v>
          </cell>
          <cell r="KJ151">
            <v>1.8244872519225983</v>
          </cell>
          <cell r="KK151">
            <v>1.8221446665597674</v>
          </cell>
          <cell r="KL151">
            <v>1.8733126555128499</v>
          </cell>
          <cell r="KM151">
            <v>1.8711396240755278</v>
          </cell>
          <cell r="KN151">
            <v>1.8687370038548206</v>
          </cell>
          <cell r="KO151">
            <v>1.8664151209153448</v>
          </cell>
          <cell r="KP151">
            <v>1.8640191783893931</v>
          </cell>
          <cell r="KQ151">
            <v>1.8617037487484427</v>
          </cell>
          <cell r="KR151">
            <v>1.8593144653576725</v>
          </cell>
          <cell r="KS151">
            <v>1.8569285590215108</v>
          </cell>
          <cell r="KT151">
            <v>1.8546228283157684</v>
          </cell>
          <cell r="KU151">
            <v>1.8522435532208201</v>
          </cell>
          <cell r="KV151">
            <v>1.8499442309210796</v>
          </cell>
          <cell r="KW151">
            <v>1.8475715686368812</v>
          </cell>
          <cell r="KX151">
            <v>1.9081467507619916</v>
          </cell>
          <cell r="KY151">
            <v>1.9059347125746071</v>
          </cell>
          <cell r="KZ151">
            <v>1.9034889643968735</v>
          </cell>
          <cell r="LA151">
            <v>1.9011254027656221</v>
          </cell>
          <cell r="LB151">
            <v>1.8986864521498337</v>
          </cell>
          <cell r="LC151">
            <v>1.8963294596562981</v>
          </cell>
          <cell r="LD151">
            <v>1.8938972877097293</v>
          </cell>
          <cell r="LE151">
            <v>1.8914685534371969</v>
          </cell>
          <cell r="LF151">
            <v>1.8891214339784872</v>
          </cell>
          <cell r="LG151">
            <v>1.886699449980499</v>
          </cell>
          <cell r="LH151">
            <v>1.8843588539611431</v>
          </cell>
          <cell r="LI151">
            <v>1.8819436014764013</v>
          </cell>
          <cell r="LJ151">
            <v>1.9283151269995216</v>
          </cell>
          <cell r="LK151">
            <v>1.926003274646765</v>
          </cell>
          <cell r="LL151">
            <v>1.9235353645406437</v>
          </cell>
          <cell r="LM151">
            <v>1.9211503857070453</v>
          </cell>
          <cell r="LN151">
            <v>1.9186893347583687</v>
          </cell>
          <cell r="LO151">
            <v>1.9163109845881405</v>
          </cell>
          <cell r="LP151">
            <v>1.9138567737329883</v>
          </cell>
          <cell r="LQ151">
            <v>1.9114060317020489</v>
          </cell>
          <cell r="LR151">
            <v>1.9090376440302681</v>
          </cell>
          <cell r="LS151">
            <v>1.9065937134408817</v>
          </cell>
          <cell r="LT151">
            <v>1.9042319083200168</v>
          </cell>
          <cell r="LU151">
            <v>1.9017947702408819</v>
          </cell>
          <cell r="LV151">
            <v>1.9502954493836508</v>
          </cell>
          <cell r="LW151">
            <v>1.948040961799232</v>
          </cell>
          <cell r="LX151">
            <v>1.9455482792891561</v>
          </cell>
          <cell r="LY151">
            <v>1.9431393604996643</v>
          </cell>
          <cell r="LZ151">
            <v>1.9406536059979274</v>
          </cell>
          <cell r="MA151">
            <v>1.9382513824090455</v>
          </cell>
          <cell r="MB151">
            <v>1.9357725366603677</v>
          </cell>
          <cell r="MC151">
            <v>1.933297194555289</v>
          </cell>
          <cell r="MD151">
            <v>1.9309050334664855</v>
          </cell>
          <cell r="ME151">
            <v>0</v>
          </cell>
          <cell r="MF151">
            <v>0</v>
          </cell>
          <cell r="MG151">
            <v>0</v>
          </cell>
          <cell r="MH151">
            <v>0</v>
          </cell>
          <cell r="MI151">
            <v>0</v>
          </cell>
          <cell r="MJ151">
            <v>0</v>
          </cell>
          <cell r="MK151">
            <v>0</v>
          </cell>
          <cell r="ML151">
            <v>0</v>
          </cell>
          <cell r="MM151">
            <v>0</v>
          </cell>
          <cell r="MN151">
            <v>0</v>
          </cell>
          <cell r="MO151">
            <v>0</v>
          </cell>
          <cell r="MP151">
            <v>0</v>
          </cell>
          <cell r="MQ151">
            <v>0</v>
          </cell>
          <cell r="MR151">
            <v>0</v>
          </cell>
          <cell r="MS151">
            <v>0</v>
          </cell>
          <cell r="MT151">
            <v>0</v>
          </cell>
          <cell r="MU151">
            <v>0</v>
          </cell>
          <cell r="MV151">
            <v>0</v>
          </cell>
          <cell r="MW151">
            <v>0</v>
          </cell>
          <cell r="MX151">
            <v>0</v>
          </cell>
          <cell r="MY151">
            <v>0</v>
          </cell>
          <cell r="MZ151">
            <v>0</v>
          </cell>
          <cell r="NA151">
            <v>0</v>
          </cell>
          <cell r="NB151">
            <v>0</v>
          </cell>
          <cell r="NC151">
            <v>0</v>
          </cell>
          <cell r="ND151">
            <v>0</v>
          </cell>
          <cell r="NE151">
            <v>0</v>
          </cell>
          <cell r="NF151">
            <v>0</v>
          </cell>
          <cell r="NG151">
            <v>0</v>
          </cell>
          <cell r="NH151">
            <v>0</v>
          </cell>
          <cell r="NI151">
            <v>0</v>
          </cell>
          <cell r="NJ151">
            <v>0</v>
          </cell>
          <cell r="NK151">
            <v>0</v>
          </cell>
          <cell r="NL151">
            <v>0</v>
          </cell>
          <cell r="NM151">
            <v>0</v>
          </cell>
          <cell r="NN151">
            <v>0</v>
          </cell>
          <cell r="NO151">
            <v>0</v>
          </cell>
          <cell r="NP151">
            <v>0</v>
          </cell>
          <cell r="NQ151">
            <v>0</v>
          </cell>
          <cell r="NR151">
            <v>0</v>
          </cell>
          <cell r="NS151">
            <v>0</v>
          </cell>
          <cell r="NT151">
            <v>0</v>
          </cell>
          <cell r="NU151">
            <v>0</v>
          </cell>
          <cell r="NV151">
            <v>0</v>
          </cell>
          <cell r="NW151">
            <v>0</v>
          </cell>
          <cell r="NX151">
            <v>0</v>
          </cell>
          <cell r="NY151">
            <v>0</v>
          </cell>
          <cell r="NZ151">
            <v>0</v>
          </cell>
          <cell r="OA151">
            <v>0</v>
          </cell>
          <cell r="OB151">
            <v>0</v>
          </cell>
          <cell r="OC151">
            <v>0</v>
          </cell>
          <cell r="OD151">
            <v>0</v>
          </cell>
          <cell r="OE151">
            <v>0</v>
          </cell>
          <cell r="OF151">
            <v>0</v>
          </cell>
          <cell r="OG151">
            <v>0</v>
          </cell>
          <cell r="OH151">
            <v>0</v>
          </cell>
          <cell r="OI151">
            <v>0</v>
          </cell>
          <cell r="OJ151">
            <v>0</v>
          </cell>
          <cell r="OK151">
            <v>0</v>
          </cell>
          <cell r="OL151">
            <v>0</v>
          </cell>
          <cell r="OM151">
            <v>0</v>
          </cell>
          <cell r="ON151">
            <v>0</v>
          </cell>
          <cell r="OO151">
            <v>0</v>
          </cell>
          <cell r="OP151">
            <v>0</v>
          </cell>
          <cell r="OQ151">
            <v>0</v>
          </cell>
          <cell r="OR151">
            <v>0</v>
          </cell>
          <cell r="OS151">
            <v>0</v>
          </cell>
          <cell r="OT151">
            <v>0</v>
          </cell>
          <cell r="OU151">
            <v>0</v>
          </cell>
          <cell r="OV151">
            <v>0</v>
          </cell>
          <cell r="OW151">
            <v>0</v>
          </cell>
          <cell r="OX151">
            <v>0</v>
          </cell>
          <cell r="OY151">
            <v>0</v>
          </cell>
          <cell r="OZ151">
            <v>0</v>
          </cell>
          <cell r="PA151">
            <v>0</v>
          </cell>
          <cell r="PB151">
            <v>0</v>
          </cell>
          <cell r="PC151">
            <v>0</v>
          </cell>
          <cell r="PD151">
            <v>0</v>
          </cell>
          <cell r="PE151">
            <v>0</v>
          </cell>
          <cell r="PF151">
            <v>0</v>
          </cell>
          <cell r="PG151">
            <v>0</v>
          </cell>
          <cell r="PH151">
            <v>0</v>
          </cell>
          <cell r="PI151">
            <v>0</v>
          </cell>
          <cell r="PJ151">
            <v>0</v>
          </cell>
          <cell r="PK151">
            <v>0</v>
          </cell>
          <cell r="PL151">
            <v>0</v>
          </cell>
          <cell r="PM151">
            <v>0</v>
          </cell>
        </row>
        <row r="240">
          <cell r="C240" t="str">
            <v>Fixed costs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0.21321909062499997</v>
          </cell>
          <cell r="AR240">
            <v>0.21321909062499997</v>
          </cell>
          <cell r="AS240">
            <v>0.21321909062499997</v>
          </cell>
          <cell r="AT240">
            <v>0.21854956789062496</v>
          </cell>
          <cell r="AU240">
            <v>0.21854956789062496</v>
          </cell>
          <cell r="AV240">
            <v>0.21854956789062496</v>
          </cell>
          <cell r="AW240">
            <v>0.21854956789062496</v>
          </cell>
          <cell r="AX240">
            <v>0.21854956789062496</v>
          </cell>
          <cell r="AY240">
            <v>0.21854956789062496</v>
          </cell>
          <cell r="AZ240">
            <v>0.21854956789062496</v>
          </cell>
          <cell r="BA240">
            <v>0.21854956789062496</v>
          </cell>
          <cell r="BB240">
            <v>0.21854956789062496</v>
          </cell>
          <cell r="BC240">
            <v>0.21854956789062496</v>
          </cell>
          <cell r="BD240">
            <v>0.21854956789062496</v>
          </cell>
          <cell r="BE240">
            <v>0.21854956789062496</v>
          </cell>
          <cell r="BF240">
            <v>0.22401330708789058</v>
          </cell>
          <cell r="BG240">
            <v>0.22401330708789058</v>
          </cell>
          <cell r="BH240">
            <v>0.22401330708789058</v>
          </cell>
          <cell r="BI240">
            <v>0.22401330708789058</v>
          </cell>
          <cell r="BJ240">
            <v>0.22401330708789058</v>
          </cell>
          <cell r="BK240">
            <v>0.22401330708789058</v>
          </cell>
          <cell r="BL240">
            <v>0.22401330708789058</v>
          </cell>
          <cell r="BM240">
            <v>0.22401330708789058</v>
          </cell>
          <cell r="BN240">
            <v>0.22401330708789058</v>
          </cell>
          <cell r="BO240">
            <v>0.22401330708789058</v>
          </cell>
          <cell r="BP240">
            <v>0.22401330708789058</v>
          </cell>
          <cell r="BQ240">
            <v>0.22401330708789058</v>
          </cell>
          <cell r="BR240">
            <v>0.22961363976508783</v>
          </cell>
          <cell r="BS240">
            <v>0.22961363976508783</v>
          </cell>
          <cell r="BT240">
            <v>0.22961363976508783</v>
          </cell>
          <cell r="BU240">
            <v>0.22961363976508783</v>
          </cell>
          <cell r="BV240">
            <v>0.22961363976508783</v>
          </cell>
          <cell r="BW240">
            <v>0.22961363976508783</v>
          </cell>
          <cell r="BX240">
            <v>0.22961363976508783</v>
          </cell>
          <cell r="BY240">
            <v>0.22961363976508783</v>
          </cell>
          <cell r="BZ240">
            <v>0.22961363976508783</v>
          </cell>
          <cell r="CA240">
            <v>0.22961363976508783</v>
          </cell>
          <cell r="CB240">
            <v>0.22961363976508783</v>
          </cell>
          <cell r="CC240">
            <v>0.22961363976508783</v>
          </cell>
          <cell r="CD240">
            <v>0.23535398075921501</v>
          </cell>
          <cell r="CE240">
            <v>0.23535398075921501</v>
          </cell>
          <cell r="CF240">
            <v>0.23535398075921501</v>
          </cell>
          <cell r="CG240">
            <v>0.23535398075921501</v>
          </cell>
          <cell r="CH240">
            <v>0.23535398075921501</v>
          </cell>
          <cell r="CI240">
            <v>0.23535398075921501</v>
          </cell>
          <cell r="CJ240">
            <v>0.23535398075921501</v>
          </cell>
          <cell r="CK240">
            <v>0.23535398075921501</v>
          </cell>
          <cell r="CL240">
            <v>0.23535398075921501</v>
          </cell>
          <cell r="CM240">
            <v>0.23535398075921501</v>
          </cell>
          <cell r="CN240">
            <v>0.23535398075921501</v>
          </cell>
          <cell r="CO240">
            <v>0.23535398075921501</v>
          </cell>
          <cell r="CP240">
            <v>0.24123783027819534</v>
          </cell>
          <cell r="CQ240">
            <v>0.24123783027819534</v>
          </cell>
          <cell r="CR240">
            <v>0.24123783027819534</v>
          </cell>
          <cell r="CS240">
            <v>0.24123783027819534</v>
          </cell>
          <cell r="CT240">
            <v>0.24123783027819534</v>
          </cell>
          <cell r="CU240">
            <v>0.24123783027819534</v>
          </cell>
          <cell r="CV240">
            <v>0.24123783027819534</v>
          </cell>
          <cell r="CW240">
            <v>0.24123783027819534</v>
          </cell>
          <cell r="CX240">
            <v>0.24123783027819534</v>
          </cell>
          <cell r="CY240">
            <v>0.24123783027819534</v>
          </cell>
          <cell r="CZ240">
            <v>0.24123783027819534</v>
          </cell>
          <cell r="DA240">
            <v>0.24123783027819534</v>
          </cell>
          <cell r="DB240">
            <v>0.24726877603515018</v>
          </cell>
          <cell r="DC240">
            <v>0.24726877603515018</v>
          </cell>
          <cell r="DD240">
            <v>0.24726877603515018</v>
          </cell>
          <cell r="DE240">
            <v>0.24726877603515018</v>
          </cell>
          <cell r="DF240">
            <v>0.24726877603515018</v>
          </cell>
          <cell r="DG240">
            <v>0.24726877603515018</v>
          </cell>
          <cell r="DH240">
            <v>0.24726877603515018</v>
          </cell>
          <cell r="DI240">
            <v>0.24726877603515018</v>
          </cell>
          <cell r="DJ240">
            <v>0.24726877603515018</v>
          </cell>
          <cell r="DK240">
            <v>0.24726877603515018</v>
          </cell>
          <cell r="DL240">
            <v>0.24726877603515018</v>
          </cell>
          <cell r="DM240">
            <v>0.24726877603515018</v>
          </cell>
          <cell r="DN240">
            <v>0.25345049543602893</v>
          </cell>
          <cell r="DO240">
            <v>0.25345049543602893</v>
          </cell>
          <cell r="DP240">
            <v>0.25345049543602893</v>
          </cell>
          <cell r="DQ240">
            <v>0.25345049543602893</v>
          </cell>
          <cell r="DR240">
            <v>0.25345049543602893</v>
          </cell>
          <cell r="DS240">
            <v>0.25345049543602893</v>
          </cell>
          <cell r="DT240">
            <v>0.25345049543602893</v>
          </cell>
          <cell r="DU240">
            <v>0.25345049543602893</v>
          </cell>
          <cell r="DV240">
            <v>0.25345049543602893</v>
          </cell>
          <cell r="DW240">
            <v>0.25345049543602893</v>
          </cell>
          <cell r="DX240">
            <v>0.25345049543602893</v>
          </cell>
          <cell r="DY240">
            <v>0.25345049543602893</v>
          </cell>
          <cell r="DZ240">
            <v>0.25978675782192956</v>
          </cell>
          <cell r="EA240">
            <v>0.25978675782192956</v>
          </cell>
          <cell r="EB240">
            <v>0.25978675782192956</v>
          </cell>
          <cell r="EC240">
            <v>0.25978675782192956</v>
          </cell>
          <cell r="ED240">
            <v>0.25978675782192956</v>
          </cell>
          <cell r="EE240">
            <v>0.25978675782192956</v>
          </cell>
          <cell r="EF240">
            <v>0.25978675782192956</v>
          </cell>
          <cell r="EG240">
            <v>0.25978675782192956</v>
          </cell>
          <cell r="EH240">
            <v>0.25978675782192956</v>
          </cell>
          <cell r="EI240">
            <v>0.25978675782192956</v>
          </cell>
          <cell r="EJ240">
            <v>0.25978675782192956</v>
          </cell>
          <cell r="EK240">
            <v>0.25978675782192956</v>
          </cell>
          <cell r="EL240">
            <v>0.26628142676747785</v>
          </cell>
          <cell r="EM240">
            <v>0.26628142676747785</v>
          </cell>
          <cell r="EN240">
            <v>0.26628142676747785</v>
          </cell>
          <cell r="EO240">
            <v>0.26628142676747785</v>
          </cell>
          <cell r="EP240">
            <v>0.26628142676747785</v>
          </cell>
          <cell r="EQ240">
            <v>0.26628142676747785</v>
          </cell>
          <cell r="ER240">
            <v>0.26628142676747785</v>
          </cell>
          <cell r="ES240">
            <v>0.26628142676747785</v>
          </cell>
          <cell r="ET240">
            <v>0.26628142676747785</v>
          </cell>
          <cell r="EU240">
            <v>0.26628142676747785</v>
          </cell>
          <cell r="EV240">
            <v>0.26628142676747785</v>
          </cell>
          <cell r="EW240">
            <v>0.26628142676747785</v>
          </cell>
          <cell r="EX240">
            <v>0.27293846243666475</v>
          </cell>
          <cell r="EY240">
            <v>0.27293846243666475</v>
          </cell>
          <cell r="EZ240">
            <v>0.27293846243666475</v>
          </cell>
          <cell r="FA240">
            <v>0.27293846243666475</v>
          </cell>
          <cell r="FB240">
            <v>0.27293846243666475</v>
          </cell>
          <cell r="FC240">
            <v>0.27293846243666475</v>
          </cell>
          <cell r="FD240">
            <v>0.27293846243666475</v>
          </cell>
          <cell r="FE240">
            <v>0.27293846243666475</v>
          </cell>
          <cell r="FF240">
            <v>0.27293846243666475</v>
          </cell>
          <cell r="FG240">
            <v>0.27293846243666475</v>
          </cell>
          <cell r="FH240">
            <v>0.27293846243666475</v>
          </cell>
          <cell r="FI240">
            <v>0.27293846243666475</v>
          </cell>
          <cell r="FJ240">
            <v>0.27976192399758137</v>
          </cell>
          <cell r="FK240">
            <v>0.27976192399758137</v>
          </cell>
          <cell r="FL240">
            <v>0.27976192399758137</v>
          </cell>
          <cell r="FM240">
            <v>0.27976192399758137</v>
          </cell>
          <cell r="FN240">
            <v>0.27976192399758137</v>
          </cell>
          <cell r="FO240">
            <v>0.27976192399758137</v>
          </cell>
          <cell r="FP240">
            <v>0.27976192399758137</v>
          </cell>
          <cell r="FQ240">
            <v>0.27976192399758137</v>
          </cell>
          <cell r="FR240">
            <v>0.27976192399758137</v>
          </cell>
          <cell r="FS240">
            <v>0.27976192399758137</v>
          </cell>
          <cell r="FT240">
            <v>0.27976192399758137</v>
          </cell>
          <cell r="FU240">
            <v>0.27976192399758137</v>
          </cell>
          <cell r="FV240">
            <v>0.28675597209752085</v>
          </cell>
          <cell r="FW240">
            <v>0.28675597209752085</v>
          </cell>
          <cell r="FX240">
            <v>0.28675597209752085</v>
          </cell>
          <cell r="FY240">
            <v>0.28675597209752085</v>
          </cell>
          <cell r="FZ240">
            <v>0.28675597209752085</v>
          </cell>
          <cell r="GA240">
            <v>0.28675597209752085</v>
          </cell>
          <cell r="GB240">
            <v>0.28675597209752085</v>
          </cell>
          <cell r="GC240">
            <v>0.28675597209752085</v>
          </cell>
          <cell r="GD240">
            <v>0.28675597209752085</v>
          </cell>
          <cell r="GE240">
            <v>0.28675597209752085</v>
          </cell>
          <cell r="GF240">
            <v>0.28675597209752085</v>
          </cell>
          <cell r="GG240">
            <v>0.28675597209752085</v>
          </cell>
          <cell r="GH240">
            <v>0.29392487139995888</v>
          </cell>
          <cell r="GI240">
            <v>0.29392487139995888</v>
          </cell>
          <cell r="GJ240">
            <v>0.29392487139995888</v>
          </cell>
          <cell r="GK240">
            <v>0.29392487139995888</v>
          </cell>
          <cell r="GL240">
            <v>0.29392487139995888</v>
          </cell>
          <cell r="GM240">
            <v>0.29392487139995888</v>
          </cell>
          <cell r="GN240">
            <v>0.29392487139995888</v>
          </cell>
          <cell r="GO240">
            <v>0.29392487139995888</v>
          </cell>
          <cell r="GP240">
            <v>0.29392487139995888</v>
          </cell>
          <cell r="GQ240">
            <v>0.29392487139995888</v>
          </cell>
          <cell r="GR240">
            <v>0.29392487139995888</v>
          </cell>
          <cell r="GS240">
            <v>0.29392487139995888</v>
          </cell>
          <cell r="GT240">
            <v>0.30127299318495782</v>
          </cell>
          <cell r="GU240">
            <v>0.30127299318495782</v>
          </cell>
          <cell r="GV240">
            <v>0.30127299318495782</v>
          </cell>
          <cell r="GW240">
            <v>0.30127299318495782</v>
          </cell>
          <cell r="GX240">
            <v>0.30127299318495782</v>
          </cell>
          <cell r="GY240">
            <v>0.30127299318495782</v>
          </cell>
          <cell r="GZ240">
            <v>0.30127299318495782</v>
          </cell>
          <cell r="HA240">
            <v>0.30127299318495782</v>
          </cell>
          <cell r="HB240">
            <v>0.30127299318495782</v>
          </cell>
          <cell r="HC240">
            <v>0.30127299318495782</v>
          </cell>
          <cell r="HD240">
            <v>0.30127299318495782</v>
          </cell>
          <cell r="HE240">
            <v>0.30127299318495782</v>
          </cell>
          <cell r="HF240">
            <v>0.30880481801458171</v>
          </cell>
          <cell r="HG240">
            <v>0.30880481801458171</v>
          </cell>
          <cell r="HH240">
            <v>0.30880481801458171</v>
          </cell>
          <cell r="HI240">
            <v>0.30880481801458171</v>
          </cell>
          <cell r="HJ240">
            <v>0.30880481801458171</v>
          </cell>
          <cell r="HK240">
            <v>0.30880481801458171</v>
          </cell>
          <cell r="HL240">
            <v>0.30880481801458171</v>
          </cell>
          <cell r="HM240">
            <v>0.30880481801458171</v>
          </cell>
          <cell r="HN240">
            <v>0.30880481801458171</v>
          </cell>
          <cell r="HO240">
            <v>0.30880481801458171</v>
          </cell>
          <cell r="HP240">
            <v>0.30880481801458171</v>
          </cell>
          <cell r="HQ240">
            <v>0.30880481801458171</v>
          </cell>
          <cell r="HR240">
            <v>0.31652493846494623</v>
          </cell>
          <cell r="HS240">
            <v>0.31652493846494623</v>
          </cell>
          <cell r="HT240">
            <v>0.31652493846494623</v>
          </cell>
          <cell r="HU240">
            <v>0.31652493846494623</v>
          </cell>
          <cell r="HV240">
            <v>0.31652493846494623</v>
          </cell>
          <cell r="HW240">
            <v>0.31652493846494623</v>
          </cell>
          <cell r="HX240">
            <v>0.31652493846494623</v>
          </cell>
          <cell r="HY240">
            <v>0.31652493846494623</v>
          </cell>
          <cell r="HZ240">
            <v>0.31652493846494623</v>
          </cell>
          <cell r="IA240">
            <v>0.31652493846494623</v>
          </cell>
          <cell r="IB240">
            <v>0.31652493846494623</v>
          </cell>
          <cell r="IC240">
            <v>0.31652493846494623</v>
          </cell>
          <cell r="ID240">
            <v>0.32443806192656982</v>
          </cell>
          <cell r="IE240">
            <v>0.32443806192656982</v>
          </cell>
          <cell r="IF240">
            <v>0.32443806192656982</v>
          </cell>
          <cell r="IG240">
            <v>0.32443806192656982</v>
          </cell>
          <cell r="IH240">
            <v>0.32443806192656982</v>
          </cell>
          <cell r="II240">
            <v>0.32443806192656982</v>
          </cell>
          <cell r="IJ240">
            <v>0.32443806192656982</v>
          </cell>
          <cell r="IK240">
            <v>0.32443806192656982</v>
          </cell>
          <cell r="IL240">
            <v>0.32443806192656982</v>
          </cell>
          <cell r="IM240">
            <v>0.32443806192656982</v>
          </cell>
          <cell r="IN240">
            <v>0.32443806192656982</v>
          </cell>
          <cell r="IO240">
            <v>0.32443806192656982</v>
          </cell>
          <cell r="IP240">
            <v>0.33254901347473403</v>
          </cell>
          <cell r="IQ240">
            <v>0.33254901347473403</v>
          </cell>
          <cell r="IR240">
            <v>0.33254901347473403</v>
          </cell>
          <cell r="IS240">
            <v>0.33254901347473403</v>
          </cell>
          <cell r="IT240">
            <v>0.33254901347473403</v>
          </cell>
          <cell r="IU240">
            <v>0.33254901347473403</v>
          </cell>
          <cell r="IV240">
            <v>0.33254901347473403</v>
          </cell>
          <cell r="IW240">
            <v>0.33254901347473403</v>
          </cell>
          <cell r="IX240">
            <v>0.33254901347473403</v>
          </cell>
          <cell r="IY240">
            <v>0.33254901347473403</v>
          </cell>
          <cell r="IZ240">
            <v>0.33254901347473403</v>
          </cell>
          <cell r="JA240">
            <v>0.33254901347473403</v>
          </cell>
          <cell r="JB240">
            <v>0.34086273881160234</v>
          </cell>
          <cell r="JC240">
            <v>0.34086273881160234</v>
          </cell>
          <cell r="JD240">
            <v>0.34086273881160234</v>
          </cell>
          <cell r="JE240">
            <v>0.34086273881160234</v>
          </cell>
          <cell r="JF240">
            <v>0.34086273881160234</v>
          </cell>
          <cell r="JG240">
            <v>0.34086273881160234</v>
          </cell>
          <cell r="JH240">
            <v>0.34086273881160234</v>
          </cell>
          <cell r="JI240">
            <v>0.34086273881160234</v>
          </cell>
          <cell r="JJ240">
            <v>0.34086273881160234</v>
          </cell>
          <cell r="JK240">
            <v>0.34086273881160234</v>
          </cell>
          <cell r="JL240">
            <v>0.34086273881160234</v>
          </cell>
          <cell r="JM240">
            <v>0.34086273881160234</v>
          </cell>
          <cell r="JN240">
            <v>0.34938430728189235</v>
          </cell>
          <cell r="JO240">
            <v>0.34938430728189235</v>
          </cell>
          <cell r="JP240">
            <v>0.34938430728189235</v>
          </cell>
          <cell r="JQ240">
            <v>0.34938430728189235</v>
          </cell>
          <cell r="JR240">
            <v>0.34938430728189235</v>
          </cell>
          <cell r="JS240">
            <v>0.34938430728189235</v>
          </cell>
          <cell r="JT240">
            <v>0.34938430728189235</v>
          </cell>
          <cell r="JU240">
            <v>0.34938430728189235</v>
          </cell>
          <cell r="JV240">
            <v>0.34938430728189235</v>
          </cell>
          <cell r="JW240">
            <v>0.34938430728189235</v>
          </cell>
          <cell r="JX240">
            <v>0.34938430728189235</v>
          </cell>
          <cell r="JY240">
            <v>0.34938430728189235</v>
          </cell>
          <cell r="JZ240">
            <v>0.35811891496393966</v>
          </cell>
          <cell r="KA240">
            <v>0.35811891496393966</v>
          </cell>
          <cell r="KB240">
            <v>0.35811891496393966</v>
          </cell>
          <cell r="KC240">
            <v>0.35811891496393966</v>
          </cell>
          <cell r="KD240">
            <v>0.35811891496393966</v>
          </cell>
          <cell r="KE240">
            <v>0.35811891496393966</v>
          </cell>
          <cell r="KF240">
            <v>0.35811891496393966</v>
          </cell>
          <cell r="KG240">
            <v>0.35811891496393966</v>
          </cell>
          <cell r="KH240">
            <v>0.35811891496393966</v>
          </cell>
          <cell r="KI240">
            <v>0.35811891496393966</v>
          </cell>
          <cell r="KJ240">
            <v>0.35811891496393966</v>
          </cell>
          <cell r="KK240">
            <v>0.35811891496393966</v>
          </cell>
          <cell r="KL240">
            <v>0.36707188783803818</v>
          </cell>
          <cell r="KM240">
            <v>0.36707188783803818</v>
          </cell>
          <cell r="KN240">
            <v>0.36707188783803818</v>
          </cell>
          <cell r="KO240">
            <v>0.36707188783803818</v>
          </cell>
          <cell r="KP240">
            <v>0.36707188783803818</v>
          </cell>
          <cell r="KQ240">
            <v>0.36707188783803818</v>
          </cell>
          <cell r="KR240">
            <v>0.36707188783803818</v>
          </cell>
          <cell r="KS240">
            <v>0.36707188783803818</v>
          </cell>
          <cell r="KT240">
            <v>0.36707188783803818</v>
          </cell>
          <cell r="KU240">
            <v>0.36707188783803818</v>
          </cell>
          <cell r="KV240">
            <v>0.36707188783803818</v>
          </cell>
          <cell r="KW240">
            <v>0.36707188783803818</v>
          </cell>
          <cell r="KX240">
            <v>0.37624868503398906</v>
          </cell>
          <cell r="KY240">
            <v>0.37624868503398906</v>
          </cell>
          <cell r="KZ240">
            <v>0.37624868503398906</v>
          </cell>
          <cell r="LA240">
            <v>0.37624868503398906</v>
          </cell>
          <cell r="LB240">
            <v>0.37624868503398906</v>
          </cell>
          <cell r="LC240">
            <v>0.37624868503398906</v>
          </cell>
          <cell r="LD240">
            <v>0.37624868503398906</v>
          </cell>
          <cell r="LE240">
            <v>0.37624868503398906</v>
          </cell>
          <cell r="LF240">
            <v>0.37624868503398906</v>
          </cell>
          <cell r="LG240">
            <v>0.37624868503398906</v>
          </cell>
          <cell r="LH240">
            <v>0.37624868503398906</v>
          </cell>
          <cell r="LI240">
            <v>0.37624868503398906</v>
          </cell>
          <cell r="LJ240">
            <v>0.38565490215983872</v>
          </cell>
          <cell r="LK240">
            <v>0.38565490215983872</v>
          </cell>
          <cell r="LL240">
            <v>0.38565490215983872</v>
          </cell>
          <cell r="LM240">
            <v>0.38565490215983872</v>
          </cell>
          <cell r="LN240">
            <v>0.38565490215983872</v>
          </cell>
          <cell r="LO240">
            <v>0.38565490215983872</v>
          </cell>
          <cell r="LP240">
            <v>0.38565490215983872</v>
          </cell>
          <cell r="LQ240">
            <v>0.38565490215983872</v>
          </cell>
          <cell r="LR240">
            <v>0.38565490215983872</v>
          </cell>
          <cell r="LS240">
            <v>0.38565490215983872</v>
          </cell>
          <cell r="LT240">
            <v>0.38565490215983872</v>
          </cell>
          <cell r="LU240">
            <v>0.38565490215983872</v>
          </cell>
          <cell r="LV240">
            <v>0.39529627471383466</v>
          </cell>
          <cell r="LW240">
            <v>0.39529627471383466</v>
          </cell>
          <cell r="LX240">
            <v>0.39529627471383466</v>
          </cell>
          <cell r="LY240">
            <v>0.39529627471383466</v>
          </cell>
          <cell r="LZ240">
            <v>0.39529627471383466</v>
          </cell>
          <cell r="MA240">
            <v>0.39529627471383466</v>
          </cell>
          <cell r="MB240">
            <v>0.39529627471383466</v>
          </cell>
          <cell r="MC240">
            <v>0.39529627471383466</v>
          </cell>
          <cell r="MD240">
            <v>0.39529627471383466</v>
          </cell>
          <cell r="ME240">
            <v>0</v>
          </cell>
          <cell r="MF240">
            <v>0</v>
          </cell>
          <cell r="MG240">
            <v>0</v>
          </cell>
          <cell r="MH240">
            <v>0</v>
          </cell>
          <cell r="MI240">
            <v>0</v>
          </cell>
          <cell r="MJ240">
            <v>0</v>
          </cell>
          <cell r="MK240">
            <v>0</v>
          </cell>
          <cell r="ML240">
            <v>0</v>
          </cell>
          <cell r="MM240">
            <v>0</v>
          </cell>
          <cell r="MN240">
            <v>0</v>
          </cell>
          <cell r="MO240">
            <v>0</v>
          </cell>
          <cell r="MP240">
            <v>0</v>
          </cell>
          <cell r="MQ240">
            <v>0</v>
          </cell>
          <cell r="MR240">
            <v>0</v>
          </cell>
          <cell r="MS240">
            <v>0</v>
          </cell>
          <cell r="MT240">
            <v>0</v>
          </cell>
          <cell r="MU240">
            <v>0</v>
          </cell>
          <cell r="MV240">
            <v>0</v>
          </cell>
          <cell r="MW240">
            <v>0</v>
          </cell>
          <cell r="MX240">
            <v>0</v>
          </cell>
          <cell r="MY240">
            <v>0</v>
          </cell>
          <cell r="MZ240">
            <v>0</v>
          </cell>
          <cell r="NA240">
            <v>0</v>
          </cell>
          <cell r="NB240">
            <v>0</v>
          </cell>
          <cell r="NC240">
            <v>0</v>
          </cell>
          <cell r="ND240">
            <v>0</v>
          </cell>
          <cell r="NE240">
            <v>0</v>
          </cell>
          <cell r="NF240">
            <v>0</v>
          </cell>
          <cell r="NG240">
            <v>0</v>
          </cell>
          <cell r="NH240">
            <v>0</v>
          </cell>
          <cell r="NI240">
            <v>0</v>
          </cell>
          <cell r="NJ240">
            <v>0</v>
          </cell>
          <cell r="NK240">
            <v>0</v>
          </cell>
          <cell r="NL240">
            <v>0</v>
          </cell>
          <cell r="NM240">
            <v>0</v>
          </cell>
          <cell r="NN240">
            <v>0</v>
          </cell>
          <cell r="NO240">
            <v>0</v>
          </cell>
          <cell r="NP240">
            <v>0</v>
          </cell>
          <cell r="NQ240">
            <v>0</v>
          </cell>
          <cell r="NR240">
            <v>0</v>
          </cell>
          <cell r="NS240">
            <v>0</v>
          </cell>
          <cell r="NT240">
            <v>0</v>
          </cell>
          <cell r="NU240">
            <v>0</v>
          </cell>
          <cell r="NV240">
            <v>0</v>
          </cell>
          <cell r="NW240">
            <v>0</v>
          </cell>
          <cell r="NX240">
            <v>0</v>
          </cell>
          <cell r="NY240">
            <v>0</v>
          </cell>
          <cell r="NZ240">
            <v>0</v>
          </cell>
          <cell r="OA240">
            <v>0</v>
          </cell>
          <cell r="OB240">
            <v>0</v>
          </cell>
          <cell r="OC240">
            <v>0</v>
          </cell>
          <cell r="OD240">
            <v>0</v>
          </cell>
          <cell r="OE240">
            <v>0</v>
          </cell>
          <cell r="OF240">
            <v>0</v>
          </cell>
          <cell r="OG240">
            <v>0</v>
          </cell>
          <cell r="OH240">
            <v>0</v>
          </cell>
          <cell r="OI240">
            <v>0</v>
          </cell>
          <cell r="OJ240">
            <v>0</v>
          </cell>
          <cell r="OK240">
            <v>0</v>
          </cell>
          <cell r="OL240">
            <v>0</v>
          </cell>
          <cell r="OM240">
            <v>0</v>
          </cell>
          <cell r="ON240">
            <v>0</v>
          </cell>
          <cell r="OO240">
            <v>0</v>
          </cell>
          <cell r="OP240">
            <v>0</v>
          </cell>
          <cell r="OQ240">
            <v>0</v>
          </cell>
          <cell r="OR240">
            <v>0</v>
          </cell>
          <cell r="OS240">
            <v>0</v>
          </cell>
          <cell r="OT240">
            <v>0</v>
          </cell>
          <cell r="OU240">
            <v>0</v>
          </cell>
          <cell r="OV240">
            <v>0</v>
          </cell>
          <cell r="OW240">
            <v>0</v>
          </cell>
          <cell r="OX240">
            <v>0</v>
          </cell>
          <cell r="OY240">
            <v>0</v>
          </cell>
          <cell r="OZ240">
            <v>0</v>
          </cell>
          <cell r="PA240">
            <v>0</v>
          </cell>
          <cell r="PB240">
            <v>0</v>
          </cell>
          <cell r="PC240">
            <v>0</v>
          </cell>
          <cell r="PD240">
            <v>0</v>
          </cell>
          <cell r="PE240">
            <v>0</v>
          </cell>
          <cell r="PF240">
            <v>0</v>
          </cell>
          <cell r="PG240">
            <v>0</v>
          </cell>
          <cell r="PH240">
            <v>0</v>
          </cell>
          <cell r="PI240">
            <v>0</v>
          </cell>
          <cell r="PJ240">
            <v>0</v>
          </cell>
          <cell r="PK240">
            <v>0</v>
          </cell>
          <cell r="PL240">
            <v>0</v>
          </cell>
          <cell r="PM240">
            <v>0</v>
          </cell>
        </row>
        <row r="270"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0.29166666666666669</v>
          </cell>
          <cell r="HD270">
            <v>0</v>
          </cell>
          <cell r="HE270">
            <v>0</v>
          </cell>
          <cell r="HF270">
            <v>0.29166666666666669</v>
          </cell>
          <cell r="HG270">
            <v>0</v>
          </cell>
          <cell r="HH270">
            <v>0</v>
          </cell>
          <cell r="HI270">
            <v>0.29166666666666669</v>
          </cell>
          <cell r="HJ270">
            <v>0</v>
          </cell>
          <cell r="HK270">
            <v>0</v>
          </cell>
          <cell r="HL270">
            <v>0.29166666666666669</v>
          </cell>
          <cell r="HM270">
            <v>0</v>
          </cell>
          <cell r="HN270">
            <v>0</v>
          </cell>
          <cell r="HO270">
            <v>0.29166666666666669</v>
          </cell>
          <cell r="HP270">
            <v>0</v>
          </cell>
          <cell r="HQ270">
            <v>0</v>
          </cell>
          <cell r="HR270">
            <v>0.29166666666666669</v>
          </cell>
          <cell r="HS270">
            <v>0</v>
          </cell>
          <cell r="HT270">
            <v>0</v>
          </cell>
          <cell r="HU270">
            <v>0.29166666666666669</v>
          </cell>
          <cell r="HV270">
            <v>0</v>
          </cell>
          <cell r="HW270">
            <v>0</v>
          </cell>
          <cell r="HX270">
            <v>0.29166666666666669</v>
          </cell>
          <cell r="HY270">
            <v>0</v>
          </cell>
          <cell r="HZ270">
            <v>0</v>
          </cell>
          <cell r="IA270">
            <v>0.29166666666666669</v>
          </cell>
          <cell r="IB270">
            <v>0</v>
          </cell>
          <cell r="IC270">
            <v>0</v>
          </cell>
          <cell r="ID270">
            <v>0.29166666666666669</v>
          </cell>
          <cell r="IE270">
            <v>0</v>
          </cell>
          <cell r="IF270">
            <v>0</v>
          </cell>
          <cell r="IG270">
            <v>0.29166666666666669</v>
          </cell>
          <cell r="IH270">
            <v>0</v>
          </cell>
          <cell r="II270">
            <v>0</v>
          </cell>
          <cell r="IJ270">
            <v>0.29166666666666669</v>
          </cell>
          <cell r="IK270">
            <v>0</v>
          </cell>
          <cell r="IL270">
            <v>0</v>
          </cell>
          <cell r="IM270">
            <v>0</v>
          </cell>
          <cell r="IN270">
            <v>0</v>
          </cell>
          <cell r="IO270">
            <v>0</v>
          </cell>
          <cell r="IP270">
            <v>0</v>
          </cell>
          <cell r="IQ270">
            <v>0</v>
          </cell>
          <cell r="IR270">
            <v>0</v>
          </cell>
          <cell r="IS270">
            <v>0</v>
          </cell>
          <cell r="IT270">
            <v>0</v>
          </cell>
          <cell r="IU270">
            <v>0</v>
          </cell>
          <cell r="IV270">
            <v>0</v>
          </cell>
          <cell r="IW270">
            <v>0</v>
          </cell>
          <cell r="IX270">
            <v>0</v>
          </cell>
          <cell r="IY270">
            <v>0</v>
          </cell>
          <cell r="IZ270">
            <v>0</v>
          </cell>
          <cell r="JA270">
            <v>0</v>
          </cell>
          <cell r="JB270">
            <v>0</v>
          </cell>
          <cell r="JC270">
            <v>0</v>
          </cell>
          <cell r="JD270">
            <v>0</v>
          </cell>
          <cell r="JE270">
            <v>0</v>
          </cell>
          <cell r="JF270">
            <v>0</v>
          </cell>
          <cell r="JG270">
            <v>0</v>
          </cell>
          <cell r="JH270">
            <v>0</v>
          </cell>
          <cell r="JI270">
            <v>0</v>
          </cell>
          <cell r="JJ270">
            <v>0</v>
          </cell>
          <cell r="JK270">
            <v>0</v>
          </cell>
          <cell r="JL270">
            <v>0</v>
          </cell>
          <cell r="JM270">
            <v>0</v>
          </cell>
          <cell r="JN270">
            <v>0</v>
          </cell>
          <cell r="JO270">
            <v>0</v>
          </cell>
          <cell r="JP270">
            <v>0</v>
          </cell>
          <cell r="JQ270">
            <v>0</v>
          </cell>
          <cell r="JR270">
            <v>0</v>
          </cell>
          <cell r="JS270">
            <v>0</v>
          </cell>
          <cell r="JT270">
            <v>0</v>
          </cell>
          <cell r="JU270">
            <v>0</v>
          </cell>
          <cell r="JV270">
            <v>0</v>
          </cell>
          <cell r="JW270">
            <v>0</v>
          </cell>
          <cell r="JX270">
            <v>0</v>
          </cell>
          <cell r="JY270">
            <v>0</v>
          </cell>
          <cell r="JZ270">
            <v>0</v>
          </cell>
          <cell r="KA270">
            <v>0</v>
          </cell>
          <cell r="KB270">
            <v>0</v>
          </cell>
          <cell r="KC270">
            <v>0</v>
          </cell>
          <cell r="KD270">
            <v>0</v>
          </cell>
          <cell r="KE270">
            <v>0</v>
          </cell>
          <cell r="KF270">
            <v>0</v>
          </cell>
          <cell r="KG270">
            <v>0</v>
          </cell>
          <cell r="KH270">
            <v>0</v>
          </cell>
          <cell r="KI270">
            <v>0</v>
          </cell>
          <cell r="KJ270">
            <v>0</v>
          </cell>
          <cell r="KK270">
            <v>0</v>
          </cell>
          <cell r="KL270">
            <v>0</v>
          </cell>
          <cell r="KM270">
            <v>0</v>
          </cell>
          <cell r="KN270">
            <v>0</v>
          </cell>
          <cell r="KO270">
            <v>0</v>
          </cell>
          <cell r="KP270">
            <v>0</v>
          </cell>
          <cell r="KQ270">
            <v>0</v>
          </cell>
          <cell r="KR270">
            <v>0</v>
          </cell>
          <cell r="KS270">
            <v>0</v>
          </cell>
          <cell r="KT270">
            <v>0</v>
          </cell>
          <cell r="KU270">
            <v>0</v>
          </cell>
          <cell r="KV270">
            <v>0</v>
          </cell>
          <cell r="KW270">
            <v>0</v>
          </cell>
          <cell r="KX270">
            <v>0</v>
          </cell>
          <cell r="KY270">
            <v>0</v>
          </cell>
          <cell r="KZ270">
            <v>0</v>
          </cell>
          <cell r="LA270">
            <v>0</v>
          </cell>
          <cell r="LB270">
            <v>0</v>
          </cell>
          <cell r="LC270">
            <v>0</v>
          </cell>
          <cell r="LD270">
            <v>0</v>
          </cell>
          <cell r="LE270">
            <v>0</v>
          </cell>
          <cell r="LF270">
            <v>0</v>
          </cell>
          <cell r="LG270">
            <v>0</v>
          </cell>
          <cell r="LH270">
            <v>0</v>
          </cell>
          <cell r="LI270">
            <v>0</v>
          </cell>
          <cell r="LJ270">
            <v>0</v>
          </cell>
          <cell r="LK270">
            <v>0</v>
          </cell>
          <cell r="LL270">
            <v>0</v>
          </cell>
          <cell r="LM270">
            <v>0</v>
          </cell>
          <cell r="LN270">
            <v>0</v>
          </cell>
          <cell r="LO270">
            <v>0</v>
          </cell>
          <cell r="LP270">
            <v>0</v>
          </cell>
          <cell r="LQ270">
            <v>0</v>
          </cell>
          <cell r="LR270">
            <v>0</v>
          </cell>
          <cell r="LS270">
            <v>0</v>
          </cell>
          <cell r="LT270">
            <v>0</v>
          </cell>
          <cell r="LU270">
            <v>0</v>
          </cell>
          <cell r="LV270">
            <v>0</v>
          </cell>
          <cell r="LW270">
            <v>0</v>
          </cell>
          <cell r="LX270">
            <v>0</v>
          </cell>
          <cell r="LY270">
            <v>0</v>
          </cell>
          <cell r="LZ270">
            <v>0</v>
          </cell>
          <cell r="MA270">
            <v>0</v>
          </cell>
          <cell r="MB270">
            <v>0</v>
          </cell>
          <cell r="MC270">
            <v>0</v>
          </cell>
          <cell r="MD270">
            <v>0</v>
          </cell>
          <cell r="ME270">
            <v>0</v>
          </cell>
          <cell r="MF270">
            <v>0</v>
          </cell>
          <cell r="MG270">
            <v>0</v>
          </cell>
          <cell r="MH270">
            <v>0</v>
          </cell>
          <cell r="MI270">
            <v>0</v>
          </cell>
          <cell r="MJ270">
            <v>0</v>
          </cell>
          <cell r="MK270">
            <v>0</v>
          </cell>
          <cell r="ML270">
            <v>0</v>
          </cell>
          <cell r="MM270">
            <v>0</v>
          </cell>
          <cell r="MN270">
            <v>0</v>
          </cell>
          <cell r="MO270">
            <v>0</v>
          </cell>
          <cell r="MP270">
            <v>0</v>
          </cell>
          <cell r="MQ270">
            <v>0</v>
          </cell>
          <cell r="MR270">
            <v>0</v>
          </cell>
          <cell r="MS270">
            <v>0</v>
          </cell>
          <cell r="MT270">
            <v>0</v>
          </cell>
          <cell r="MU270">
            <v>0</v>
          </cell>
          <cell r="MV270">
            <v>0</v>
          </cell>
          <cell r="MW270">
            <v>0</v>
          </cell>
          <cell r="MX270">
            <v>0</v>
          </cell>
          <cell r="MY270">
            <v>0</v>
          </cell>
          <cell r="MZ270">
            <v>0</v>
          </cell>
          <cell r="NA270">
            <v>0</v>
          </cell>
          <cell r="NB270">
            <v>0</v>
          </cell>
          <cell r="NC270">
            <v>0</v>
          </cell>
          <cell r="ND270">
            <v>0</v>
          </cell>
          <cell r="NE270">
            <v>0</v>
          </cell>
          <cell r="NF270">
            <v>0</v>
          </cell>
          <cell r="NG270">
            <v>0</v>
          </cell>
          <cell r="NH270">
            <v>0</v>
          </cell>
          <cell r="NI270">
            <v>0</v>
          </cell>
          <cell r="NJ270">
            <v>0</v>
          </cell>
          <cell r="NK270">
            <v>0</v>
          </cell>
          <cell r="NL270">
            <v>0</v>
          </cell>
          <cell r="NM270">
            <v>0</v>
          </cell>
          <cell r="NN270">
            <v>0</v>
          </cell>
          <cell r="NO270">
            <v>0</v>
          </cell>
          <cell r="NP270">
            <v>0</v>
          </cell>
          <cell r="NQ270">
            <v>0</v>
          </cell>
          <cell r="NR270">
            <v>0</v>
          </cell>
          <cell r="NS270">
            <v>0</v>
          </cell>
          <cell r="NT270">
            <v>0</v>
          </cell>
          <cell r="NU270">
            <v>0</v>
          </cell>
          <cell r="NV270">
            <v>0</v>
          </cell>
          <cell r="NW270">
            <v>0</v>
          </cell>
          <cell r="NX270">
            <v>0</v>
          </cell>
          <cell r="NY270">
            <v>0</v>
          </cell>
          <cell r="NZ270">
            <v>0</v>
          </cell>
          <cell r="OA270">
            <v>0</v>
          </cell>
          <cell r="OB270">
            <v>0</v>
          </cell>
          <cell r="OC270">
            <v>0</v>
          </cell>
          <cell r="OD270">
            <v>0</v>
          </cell>
          <cell r="OE270">
            <v>0</v>
          </cell>
          <cell r="OF270">
            <v>0</v>
          </cell>
          <cell r="OG270">
            <v>0</v>
          </cell>
          <cell r="OH270">
            <v>0</v>
          </cell>
          <cell r="OI270">
            <v>0</v>
          </cell>
          <cell r="OJ270">
            <v>0</v>
          </cell>
          <cell r="OK270">
            <v>0</v>
          </cell>
          <cell r="OL270">
            <v>0</v>
          </cell>
          <cell r="OM270">
            <v>0</v>
          </cell>
          <cell r="ON270">
            <v>0</v>
          </cell>
          <cell r="OO270">
            <v>0</v>
          </cell>
          <cell r="OP270">
            <v>0</v>
          </cell>
          <cell r="OQ270">
            <v>0</v>
          </cell>
          <cell r="OR270">
            <v>0</v>
          </cell>
          <cell r="OS270">
            <v>0</v>
          </cell>
          <cell r="OT270">
            <v>0</v>
          </cell>
          <cell r="OU270">
            <v>0</v>
          </cell>
          <cell r="OV270">
            <v>0</v>
          </cell>
          <cell r="OW270">
            <v>0</v>
          </cell>
          <cell r="OX270">
            <v>0</v>
          </cell>
          <cell r="OY270">
            <v>0</v>
          </cell>
          <cell r="OZ270">
            <v>0</v>
          </cell>
          <cell r="PA270">
            <v>0</v>
          </cell>
          <cell r="PB270">
            <v>0</v>
          </cell>
          <cell r="PC270">
            <v>0</v>
          </cell>
          <cell r="PD270">
            <v>0</v>
          </cell>
          <cell r="PE270">
            <v>0</v>
          </cell>
          <cell r="PF270">
            <v>0</v>
          </cell>
          <cell r="PG270">
            <v>0</v>
          </cell>
          <cell r="PH270">
            <v>0</v>
          </cell>
          <cell r="PI270">
            <v>0</v>
          </cell>
          <cell r="PJ270">
            <v>0</v>
          </cell>
          <cell r="PK270">
            <v>0</v>
          </cell>
          <cell r="PL270">
            <v>0</v>
          </cell>
          <cell r="PM270">
            <v>0</v>
          </cell>
        </row>
        <row r="299"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  <cell r="IW299">
            <v>0</v>
          </cell>
          <cell r="IX299">
            <v>0</v>
          </cell>
          <cell r="IY299">
            <v>0</v>
          </cell>
          <cell r="IZ299">
            <v>0</v>
          </cell>
          <cell r="JA299">
            <v>0</v>
          </cell>
          <cell r="JB299">
            <v>0</v>
          </cell>
          <cell r="JC299">
            <v>0</v>
          </cell>
          <cell r="JD299">
            <v>0</v>
          </cell>
          <cell r="JE299">
            <v>0</v>
          </cell>
          <cell r="JF299">
            <v>0</v>
          </cell>
          <cell r="JG299">
            <v>0</v>
          </cell>
          <cell r="JH299">
            <v>0</v>
          </cell>
          <cell r="JI299">
            <v>0</v>
          </cell>
          <cell r="JJ299">
            <v>0</v>
          </cell>
          <cell r="JK299">
            <v>0</v>
          </cell>
          <cell r="JL299">
            <v>0</v>
          </cell>
          <cell r="JM299">
            <v>0</v>
          </cell>
          <cell r="JN299">
            <v>0</v>
          </cell>
          <cell r="JO299">
            <v>0</v>
          </cell>
          <cell r="JP299">
            <v>0</v>
          </cell>
          <cell r="JQ299">
            <v>0</v>
          </cell>
          <cell r="JR299">
            <v>0</v>
          </cell>
          <cell r="JS299">
            <v>0</v>
          </cell>
          <cell r="JT299">
            <v>0</v>
          </cell>
          <cell r="JU299">
            <v>0</v>
          </cell>
          <cell r="JV299">
            <v>0</v>
          </cell>
          <cell r="JW299">
            <v>0</v>
          </cell>
          <cell r="JX299">
            <v>0</v>
          </cell>
          <cell r="JY299">
            <v>0</v>
          </cell>
          <cell r="JZ299">
            <v>0</v>
          </cell>
          <cell r="KA299">
            <v>0</v>
          </cell>
          <cell r="KB299">
            <v>0</v>
          </cell>
          <cell r="KC299">
            <v>0</v>
          </cell>
          <cell r="KD299">
            <v>0</v>
          </cell>
          <cell r="KE299">
            <v>0</v>
          </cell>
          <cell r="KF299">
            <v>0</v>
          </cell>
          <cell r="KG299">
            <v>0</v>
          </cell>
          <cell r="KH299">
            <v>0</v>
          </cell>
          <cell r="KI299">
            <v>0</v>
          </cell>
          <cell r="KJ299">
            <v>0</v>
          </cell>
          <cell r="KK299">
            <v>0</v>
          </cell>
          <cell r="KL299">
            <v>0</v>
          </cell>
          <cell r="KM299">
            <v>0</v>
          </cell>
          <cell r="KN299">
            <v>0</v>
          </cell>
          <cell r="KO299">
            <v>0</v>
          </cell>
          <cell r="KP299">
            <v>0</v>
          </cell>
          <cell r="KQ299">
            <v>0</v>
          </cell>
          <cell r="KR299">
            <v>0</v>
          </cell>
          <cell r="KS299">
            <v>0</v>
          </cell>
          <cell r="KT299">
            <v>0</v>
          </cell>
          <cell r="KU299">
            <v>0</v>
          </cell>
          <cell r="KV299">
            <v>0</v>
          </cell>
          <cell r="KW299">
            <v>0</v>
          </cell>
          <cell r="KX299">
            <v>0</v>
          </cell>
          <cell r="KY299">
            <v>0</v>
          </cell>
          <cell r="KZ299">
            <v>0</v>
          </cell>
          <cell r="LA299">
            <v>0</v>
          </cell>
          <cell r="LB299">
            <v>0</v>
          </cell>
          <cell r="LC299">
            <v>0</v>
          </cell>
          <cell r="LD299">
            <v>0</v>
          </cell>
          <cell r="LE299">
            <v>0</v>
          </cell>
          <cell r="LF299">
            <v>0</v>
          </cell>
          <cell r="LG299">
            <v>0</v>
          </cell>
          <cell r="LH299">
            <v>0</v>
          </cell>
          <cell r="LI299">
            <v>0</v>
          </cell>
          <cell r="LJ299">
            <v>0</v>
          </cell>
          <cell r="LK299">
            <v>0</v>
          </cell>
          <cell r="LL299">
            <v>0</v>
          </cell>
          <cell r="LM299">
            <v>0</v>
          </cell>
          <cell r="LN299">
            <v>0</v>
          </cell>
          <cell r="LO299">
            <v>0</v>
          </cell>
          <cell r="LP299">
            <v>0</v>
          </cell>
          <cell r="LQ299">
            <v>0</v>
          </cell>
          <cell r="LR299">
            <v>0</v>
          </cell>
          <cell r="LS299">
            <v>0</v>
          </cell>
          <cell r="LT299">
            <v>0</v>
          </cell>
          <cell r="LU299">
            <v>0</v>
          </cell>
          <cell r="LV299">
            <v>0</v>
          </cell>
          <cell r="LW299">
            <v>0</v>
          </cell>
          <cell r="LX299">
            <v>0</v>
          </cell>
          <cell r="LY299">
            <v>0</v>
          </cell>
          <cell r="LZ299">
            <v>0</v>
          </cell>
          <cell r="MA299">
            <v>0</v>
          </cell>
          <cell r="MB299">
            <v>0</v>
          </cell>
          <cell r="MC299">
            <v>0</v>
          </cell>
          <cell r="MD299">
            <v>0</v>
          </cell>
          <cell r="ME299">
            <v>0</v>
          </cell>
          <cell r="MF299">
            <v>0</v>
          </cell>
          <cell r="MG299">
            <v>0</v>
          </cell>
          <cell r="MH299">
            <v>0</v>
          </cell>
          <cell r="MI299">
            <v>0</v>
          </cell>
          <cell r="MJ299">
            <v>0</v>
          </cell>
          <cell r="MK299">
            <v>0</v>
          </cell>
          <cell r="ML299">
            <v>0</v>
          </cell>
          <cell r="MM299">
            <v>0</v>
          </cell>
          <cell r="MN299">
            <v>0</v>
          </cell>
          <cell r="MO299">
            <v>0</v>
          </cell>
          <cell r="MP299">
            <v>0</v>
          </cell>
          <cell r="MQ299">
            <v>0</v>
          </cell>
          <cell r="MR299">
            <v>0</v>
          </cell>
          <cell r="MS299">
            <v>0</v>
          </cell>
          <cell r="MT299">
            <v>0</v>
          </cell>
          <cell r="MU299">
            <v>0</v>
          </cell>
          <cell r="MV299">
            <v>0</v>
          </cell>
          <cell r="MW299">
            <v>0</v>
          </cell>
          <cell r="MX299">
            <v>0</v>
          </cell>
          <cell r="MY299">
            <v>0</v>
          </cell>
          <cell r="MZ299">
            <v>0</v>
          </cell>
          <cell r="NA299">
            <v>0</v>
          </cell>
          <cell r="NB299">
            <v>0</v>
          </cell>
          <cell r="NC299">
            <v>0</v>
          </cell>
          <cell r="ND299">
            <v>0</v>
          </cell>
          <cell r="NE299">
            <v>0</v>
          </cell>
          <cell r="NF299">
            <v>0</v>
          </cell>
          <cell r="NG299">
            <v>0</v>
          </cell>
          <cell r="NH299">
            <v>0</v>
          </cell>
          <cell r="NI299">
            <v>0</v>
          </cell>
          <cell r="NJ299">
            <v>0</v>
          </cell>
          <cell r="NK299">
            <v>0</v>
          </cell>
          <cell r="NL299">
            <v>0</v>
          </cell>
          <cell r="NM299">
            <v>0</v>
          </cell>
          <cell r="NN299">
            <v>0</v>
          </cell>
          <cell r="NO299">
            <v>0</v>
          </cell>
          <cell r="NP299">
            <v>0</v>
          </cell>
          <cell r="NQ299">
            <v>0</v>
          </cell>
          <cell r="NR299">
            <v>0</v>
          </cell>
          <cell r="NS299">
            <v>0</v>
          </cell>
          <cell r="NT299">
            <v>0</v>
          </cell>
          <cell r="NU299">
            <v>0</v>
          </cell>
          <cell r="NV299">
            <v>0</v>
          </cell>
          <cell r="NW299">
            <v>0</v>
          </cell>
          <cell r="NX299">
            <v>0</v>
          </cell>
          <cell r="NY299">
            <v>0</v>
          </cell>
          <cell r="NZ299">
            <v>0</v>
          </cell>
          <cell r="OA299">
            <v>0</v>
          </cell>
          <cell r="OB299">
            <v>0</v>
          </cell>
          <cell r="OC299">
            <v>0</v>
          </cell>
          <cell r="OD299">
            <v>0</v>
          </cell>
          <cell r="OE299">
            <v>0</v>
          </cell>
          <cell r="OF299">
            <v>0</v>
          </cell>
          <cell r="OG299">
            <v>0</v>
          </cell>
          <cell r="OH299">
            <v>0</v>
          </cell>
          <cell r="OI299">
            <v>0</v>
          </cell>
          <cell r="OJ299">
            <v>0</v>
          </cell>
          <cell r="OK299">
            <v>0</v>
          </cell>
          <cell r="OL299">
            <v>0</v>
          </cell>
          <cell r="OM299">
            <v>0</v>
          </cell>
          <cell r="ON299">
            <v>0</v>
          </cell>
          <cell r="OO299">
            <v>0</v>
          </cell>
          <cell r="OP299">
            <v>0</v>
          </cell>
          <cell r="OQ299">
            <v>0</v>
          </cell>
          <cell r="OR299">
            <v>0</v>
          </cell>
          <cell r="OS299">
            <v>0</v>
          </cell>
          <cell r="OT299">
            <v>0</v>
          </cell>
          <cell r="OU299">
            <v>0</v>
          </cell>
          <cell r="OV299">
            <v>0</v>
          </cell>
          <cell r="OW299">
            <v>0</v>
          </cell>
          <cell r="OX299">
            <v>0</v>
          </cell>
          <cell r="OY299">
            <v>0</v>
          </cell>
          <cell r="OZ299">
            <v>0</v>
          </cell>
          <cell r="PA299">
            <v>0</v>
          </cell>
          <cell r="PB299">
            <v>0</v>
          </cell>
          <cell r="PC299">
            <v>0</v>
          </cell>
          <cell r="PD299">
            <v>0</v>
          </cell>
          <cell r="PE299">
            <v>0</v>
          </cell>
          <cell r="PF299">
            <v>0</v>
          </cell>
          <cell r="PG299">
            <v>0</v>
          </cell>
          <cell r="PH299">
            <v>0</v>
          </cell>
          <cell r="PI299">
            <v>0</v>
          </cell>
          <cell r="PJ299">
            <v>0</v>
          </cell>
          <cell r="PK299">
            <v>0</v>
          </cell>
          <cell r="PL299">
            <v>0</v>
          </cell>
          <cell r="PM299">
            <v>0</v>
          </cell>
        </row>
        <row r="300"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-0.29166666666666669</v>
          </cell>
          <cell r="HD300">
            <v>0</v>
          </cell>
          <cell r="HE300">
            <v>0</v>
          </cell>
          <cell r="HF300">
            <v>-0.29166666666666669</v>
          </cell>
          <cell r="HG300">
            <v>0</v>
          </cell>
          <cell r="HH300">
            <v>0</v>
          </cell>
          <cell r="HI300">
            <v>-0.29166666666666669</v>
          </cell>
          <cell r="HJ300">
            <v>0</v>
          </cell>
          <cell r="HK300">
            <v>0</v>
          </cell>
          <cell r="HL300">
            <v>-0.29166666666666669</v>
          </cell>
          <cell r="HM300">
            <v>0</v>
          </cell>
          <cell r="HN300">
            <v>0</v>
          </cell>
          <cell r="HO300">
            <v>-0.29166666666666669</v>
          </cell>
          <cell r="HP300">
            <v>0</v>
          </cell>
          <cell r="HQ300">
            <v>0</v>
          </cell>
          <cell r="HR300">
            <v>-0.29166666666666669</v>
          </cell>
          <cell r="HS300">
            <v>0</v>
          </cell>
          <cell r="HT300">
            <v>0</v>
          </cell>
          <cell r="HU300">
            <v>-0.29166666666666669</v>
          </cell>
          <cell r="HV300">
            <v>0</v>
          </cell>
          <cell r="HW300">
            <v>0</v>
          </cell>
          <cell r="HX300">
            <v>-0.29166666666666669</v>
          </cell>
          <cell r="HY300">
            <v>0</v>
          </cell>
          <cell r="HZ300">
            <v>0</v>
          </cell>
          <cell r="IA300">
            <v>-0.29166666666666669</v>
          </cell>
          <cell r="IB300">
            <v>0</v>
          </cell>
          <cell r="IC300">
            <v>0</v>
          </cell>
          <cell r="ID300">
            <v>-0.29166666666666669</v>
          </cell>
          <cell r="IE300">
            <v>0</v>
          </cell>
          <cell r="IF300">
            <v>0</v>
          </cell>
          <cell r="IG300">
            <v>-0.29166666666666669</v>
          </cell>
          <cell r="IH300">
            <v>0</v>
          </cell>
          <cell r="II300">
            <v>0</v>
          </cell>
          <cell r="IJ300">
            <v>-0.29166666666666669</v>
          </cell>
          <cell r="IK300">
            <v>0</v>
          </cell>
          <cell r="IL300">
            <v>0</v>
          </cell>
          <cell r="IM300">
            <v>0</v>
          </cell>
          <cell r="IN300">
            <v>0</v>
          </cell>
          <cell r="IO300">
            <v>0</v>
          </cell>
          <cell r="IP300">
            <v>0</v>
          </cell>
          <cell r="IQ300">
            <v>0</v>
          </cell>
          <cell r="IR300">
            <v>0</v>
          </cell>
          <cell r="IS300">
            <v>0</v>
          </cell>
          <cell r="IT300">
            <v>0</v>
          </cell>
          <cell r="IU300">
            <v>0</v>
          </cell>
          <cell r="IV300">
            <v>0</v>
          </cell>
          <cell r="IW300">
            <v>0</v>
          </cell>
          <cell r="IX300">
            <v>0</v>
          </cell>
          <cell r="IY300">
            <v>0</v>
          </cell>
          <cell r="IZ300">
            <v>0</v>
          </cell>
          <cell r="JA300">
            <v>0</v>
          </cell>
          <cell r="JB300">
            <v>0</v>
          </cell>
          <cell r="JC300">
            <v>0</v>
          </cell>
          <cell r="JD300">
            <v>0</v>
          </cell>
          <cell r="JE300">
            <v>0</v>
          </cell>
          <cell r="JF300">
            <v>0</v>
          </cell>
          <cell r="JG300">
            <v>0</v>
          </cell>
          <cell r="JH300">
            <v>0</v>
          </cell>
          <cell r="JI300">
            <v>0</v>
          </cell>
          <cell r="JJ300">
            <v>0</v>
          </cell>
          <cell r="JK300">
            <v>0</v>
          </cell>
          <cell r="JL300">
            <v>0</v>
          </cell>
          <cell r="JM300">
            <v>0</v>
          </cell>
          <cell r="JN300">
            <v>0</v>
          </cell>
          <cell r="JO300">
            <v>0</v>
          </cell>
          <cell r="JP300">
            <v>0</v>
          </cell>
          <cell r="JQ300">
            <v>0</v>
          </cell>
          <cell r="JR300">
            <v>0</v>
          </cell>
          <cell r="JS300">
            <v>0</v>
          </cell>
          <cell r="JT300">
            <v>0</v>
          </cell>
          <cell r="JU300">
            <v>0</v>
          </cell>
          <cell r="JV300">
            <v>0</v>
          </cell>
          <cell r="JW300">
            <v>0</v>
          </cell>
          <cell r="JX300">
            <v>0</v>
          </cell>
          <cell r="JY300">
            <v>0</v>
          </cell>
          <cell r="JZ300">
            <v>0</v>
          </cell>
          <cell r="KA300">
            <v>0</v>
          </cell>
          <cell r="KB300">
            <v>0</v>
          </cell>
          <cell r="KC300">
            <v>0</v>
          </cell>
          <cell r="KD300">
            <v>0</v>
          </cell>
          <cell r="KE300">
            <v>0</v>
          </cell>
          <cell r="KF300">
            <v>0</v>
          </cell>
          <cell r="KG300">
            <v>0</v>
          </cell>
          <cell r="KH300">
            <v>0</v>
          </cell>
          <cell r="KI300">
            <v>0</v>
          </cell>
          <cell r="KJ300">
            <v>0</v>
          </cell>
          <cell r="KK300">
            <v>0</v>
          </cell>
          <cell r="KL300">
            <v>0</v>
          </cell>
          <cell r="KM300">
            <v>0</v>
          </cell>
          <cell r="KN300">
            <v>0</v>
          </cell>
          <cell r="KO300">
            <v>0</v>
          </cell>
          <cell r="KP300">
            <v>0</v>
          </cell>
          <cell r="KQ300">
            <v>0</v>
          </cell>
          <cell r="KR300">
            <v>0</v>
          </cell>
          <cell r="KS300">
            <v>0</v>
          </cell>
          <cell r="KT300">
            <v>0</v>
          </cell>
          <cell r="KU300">
            <v>0</v>
          </cell>
          <cell r="KV300">
            <v>0</v>
          </cell>
          <cell r="KW300">
            <v>0</v>
          </cell>
          <cell r="KX300">
            <v>0</v>
          </cell>
          <cell r="KY300">
            <v>0</v>
          </cell>
          <cell r="KZ300">
            <v>0</v>
          </cell>
          <cell r="LA300">
            <v>0</v>
          </cell>
          <cell r="LB300">
            <v>0</v>
          </cell>
          <cell r="LC300">
            <v>0</v>
          </cell>
          <cell r="LD300">
            <v>0</v>
          </cell>
          <cell r="LE300">
            <v>0</v>
          </cell>
          <cell r="LF300">
            <v>0</v>
          </cell>
          <cell r="LG300">
            <v>0</v>
          </cell>
          <cell r="LH300">
            <v>0</v>
          </cell>
          <cell r="LI300">
            <v>0</v>
          </cell>
          <cell r="LJ300">
            <v>0</v>
          </cell>
          <cell r="LK300">
            <v>0</v>
          </cell>
          <cell r="LL300">
            <v>0</v>
          </cell>
          <cell r="LM300">
            <v>0</v>
          </cell>
          <cell r="LN300">
            <v>0</v>
          </cell>
          <cell r="LO300">
            <v>0</v>
          </cell>
          <cell r="LP300">
            <v>0</v>
          </cell>
          <cell r="LQ300">
            <v>0</v>
          </cell>
          <cell r="LR300">
            <v>0</v>
          </cell>
          <cell r="LS300">
            <v>0</v>
          </cell>
          <cell r="LT300">
            <v>0</v>
          </cell>
          <cell r="LU300">
            <v>0</v>
          </cell>
          <cell r="LV300">
            <v>0</v>
          </cell>
          <cell r="LW300">
            <v>0</v>
          </cell>
          <cell r="LX300">
            <v>0</v>
          </cell>
          <cell r="LY300">
            <v>0</v>
          </cell>
          <cell r="LZ300">
            <v>0</v>
          </cell>
          <cell r="MA300">
            <v>0</v>
          </cell>
          <cell r="MB300">
            <v>0</v>
          </cell>
          <cell r="MC300">
            <v>0</v>
          </cell>
          <cell r="MD300">
            <v>0</v>
          </cell>
          <cell r="ME300">
            <v>0</v>
          </cell>
          <cell r="MF300">
            <v>0</v>
          </cell>
          <cell r="MG300">
            <v>0</v>
          </cell>
          <cell r="MH300">
            <v>0</v>
          </cell>
          <cell r="MI300">
            <v>0</v>
          </cell>
          <cell r="MJ300">
            <v>0</v>
          </cell>
          <cell r="MK300">
            <v>0</v>
          </cell>
          <cell r="ML300">
            <v>0</v>
          </cell>
          <cell r="MM300">
            <v>0</v>
          </cell>
          <cell r="MN300">
            <v>0</v>
          </cell>
          <cell r="MO300">
            <v>0</v>
          </cell>
          <cell r="MP300">
            <v>0</v>
          </cell>
          <cell r="MQ300">
            <v>0</v>
          </cell>
          <cell r="MR300">
            <v>0</v>
          </cell>
          <cell r="MS300">
            <v>0</v>
          </cell>
          <cell r="MT300">
            <v>0</v>
          </cell>
          <cell r="MU300">
            <v>0</v>
          </cell>
          <cell r="MV300">
            <v>0</v>
          </cell>
          <cell r="MW300">
            <v>0</v>
          </cell>
          <cell r="MX300">
            <v>0</v>
          </cell>
          <cell r="MY300">
            <v>0</v>
          </cell>
          <cell r="MZ300">
            <v>0</v>
          </cell>
          <cell r="NA300">
            <v>0</v>
          </cell>
          <cell r="NB300">
            <v>0</v>
          </cell>
          <cell r="NC300">
            <v>0</v>
          </cell>
          <cell r="ND300">
            <v>0</v>
          </cell>
          <cell r="NE300">
            <v>0</v>
          </cell>
          <cell r="NF300">
            <v>0</v>
          </cell>
          <cell r="NG300">
            <v>0</v>
          </cell>
          <cell r="NH300">
            <v>0</v>
          </cell>
          <cell r="NI300">
            <v>0</v>
          </cell>
          <cell r="NJ300">
            <v>0</v>
          </cell>
          <cell r="NK300">
            <v>0</v>
          </cell>
          <cell r="NL300">
            <v>0</v>
          </cell>
          <cell r="NM300">
            <v>0</v>
          </cell>
          <cell r="NN300">
            <v>0</v>
          </cell>
          <cell r="NO300">
            <v>0</v>
          </cell>
          <cell r="NP300">
            <v>0</v>
          </cell>
          <cell r="NQ300">
            <v>0</v>
          </cell>
          <cell r="NR300">
            <v>0</v>
          </cell>
          <cell r="NS300">
            <v>0</v>
          </cell>
          <cell r="NT300">
            <v>0</v>
          </cell>
          <cell r="NU300">
            <v>0</v>
          </cell>
          <cell r="NV300">
            <v>0</v>
          </cell>
          <cell r="NW300">
            <v>0</v>
          </cell>
          <cell r="NX300">
            <v>0</v>
          </cell>
          <cell r="NY300">
            <v>0</v>
          </cell>
          <cell r="NZ300">
            <v>0</v>
          </cell>
          <cell r="OA300">
            <v>0</v>
          </cell>
          <cell r="OB300">
            <v>0</v>
          </cell>
          <cell r="OC300">
            <v>0</v>
          </cell>
          <cell r="OD300">
            <v>0</v>
          </cell>
          <cell r="OE300">
            <v>0</v>
          </cell>
          <cell r="OF300">
            <v>0</v>
          </cell>
          <cell r="OG300">
            <v>0</v>
          </cell>
          <cell r="OH300">
            <v>0</v>
          </cell>
          <cell r="OI300">
            <v>0</v>
          </cell>
          <cell r="OJ300">
            <v>0</v>
          </cell>
          <cell r="OK300">
            <v>0</v>
          </cell>
          <cell r="OL300">
            <v>0</v>
          </cell>
          <cell r="OM300">
            <v>0</v>
          </cell>
          <cell r="ON300">
            <v>0</v>
          </cell>
          <cell r="OO300">
            <v>0</v>
          </cell>
          <cell r="OP300">
            <v>0</v>
          </cell>
          <cell r="OQ300">
            <v>0</v>
          </cell>
          <cell r="OR300">
            <v>0</v>
          </cell>
          <cell r="OS300">
            <v>0</v>
          </cell>
          <cell r="OT300">
            <v>0</v>
          </cell>
          <cell r="OU300">
            <v>0</v>
          </cell>
          <cell r="OV300">
            <v>0</v>
          </cell>
          <cell r="OW300">
            <v>0</v>
          </cell>
          <cell r="OX300">
            <v>0</v>
          </cell>
          <cell r="OY300">
            <v>0</v>
          </cell>
          <cell r="OZ300">
            <v>0</v>
          </cell>
          <cell r="PA300">
            <v>0</v>
          </cell>
          <cell r="PB300">
            <v>0</v>
          </cell>
          <cell r="PC300">
            <v>0</v>
          </cell>
          <cell r="PD300">
            <v>0</v>
          </cell>
          <cell r="PE300">
            <v>0</v>
          </cell>
          <cell r="PF300">
            <v>0</v>
          </cell>
          <cell r="PG300">
            <v>0</v>
          </cell>
          <cell r="PH300">
            <v>0</v>
          </cell>
          <cell r="PI300">
            <v>0</v>
          </cell>
          <cell r="PJ300">
            <v>0</v>
          </cell>
          <cell r="PK300">
            <v>0</v>
          </cell>
          <cell r="PL300">
            <v>0</v>
          </cell>
          <cell r="PM300">
            <v>0</v>
          </cell>
        </row>
        <row r="301"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3.5</v>
          </cell>
          <cell r="AQ301">
            <v>3.5</v>
          </cell>
          <cell r="AR301">
            <v>3.5</v>
          </cell>
          <cell r="AS301">
            <v>3.5</v>
          </cell>
          <cell r="AT301">
            <v>3.5</v>
          </cell>
          <cell r="AU301">
            <v>3.5</v>
          </cell>
          <cell r="AV301">
            <v>3.5</v>
          </cell>
          <cell r="AW301">
            <v>3.5</v>
          </cell>
          <cell r="AX301">
            <v>3.5</v>
          </cell>
          <cell r="AY301">
            <v>3.5</v>
          </cell>
          <cell r="AZ301">
            <v>3.5</v>
          </cell>
          <cell r="BA301">
            <v>3.5</v>
          </cell>
          <cell r="BB301">
            <v>3.5</v>
          </cell>
          <cell r="BC301">
            <v>3.5</v>
          </cell>
          <cell r="BD301">
            <v>3.5</v>
          </cell>
          <cell r="BE301">
            <v>3.5</v>
          </cell>
          <cell r="BF301">
            <v>3.5</v>
          </cell>
          <cell r="BG301">
            <v>3.5</v>
          </cell>
          <cell r="BH301">
            <v>3.5</v>
          </cell>
          <cell r="BI301">
            <v>3.5</v>
          </cell>
          <cell r="BJ301">
            <v>3.5</v>
          </cell>
          <cell r="BK301">
            <v>3.5</v>
          </cell>
          <cell r="BL301">
            <v>3.5</v>
          </cell>
          <cell r="BM301">
            <v>3.5</v>
          </cell>
          <cell r="BN301">
            <v>3.5</v>
          </cell>
          <cell r="BO301">
            <v>3.5</v>
          </cell>
          <cell r="BP301">
            <v>3.5</v>
          </cell>
          <cell r="BQ301">
            <v>3.5</v>
          </cell>
          <cell r="BR301">
            <v>3.5</v>
          </cell>
          <cell r="BS301">
            <v>3.5</v>
          </cell>
          <cell r="BT301">
            <v>3.5</v>
          </cell>
          <cell r="BU301">
            <v>3.5</v>
          </cell>
          <cell r="BV301">
            <v>3.5</v>
          </cell>
          <cell r="BW301">
            <v>3.5</v>
          </cell>
          <cell r="BX301">
            <v>3.5</v>
          </cell>
          <cell r="BY301">
            <v>3.5</v>
          </cell>
          <cell r="BZ301">
            <v>3.5</v>
          </cell>
          <cell r="CA301">
            <v>3.5</v>
          </cell>
          <cell r="CB301">
            <v>3.5</v>
          </cell>
          <cell r="CC301">
            <v>3.5</v>
          </cell>
          <cell r="CD301">
            <v>3.5</v>
          </cell>
          <cell r="CE301">
            <v>3.5</v>
          </cell>
          <cell r="CF301">
            <v>3.5</v>
          </cell>
          <cell r="CG301">
            <v>3.5</v>
          </cell>
          <cell r="CH301">
            <v>3.5</v>
          </cell>
          <cell r="CI301">
            <v>3.5</v>
          </cell>
          <cell r="CJ301">
            <v>3.5</v>
          </cell>
          <cell r="CK301">
            <v>3.5</v>
          </cell>
          <cell r="CL301">
            <v>3.5</v>
          </cell>
          <cell r="CM301">
            <v>3.5</v>
          </cell>
          <cell r="CN301">
            <v>3.5</v>
          </cell>
          <cell r="CO301">
            <v>3.5</v>
          </cell>
          <cell r="CP301">
            <v>3.5</v>
          </cell>
          <cell r="CQ301">
            <v>3.5</v>
          </cell>
          <cell r="CR301">
            <v>3.5</v>
          </cell>
          <cell r="CS301">
            <v>3.5</v>
          </cell>
          <cell r="CT301">
            <v>3.5</v>
          </cell>
          <cell r="CU301">
            <v>3.5</v>
          </cell>
          <cell r="CV301">
            <v>3.5</v>
          </cell>
          <cell r="CW301">
            <v>3.5</v>
          </cell>
          <cell r="CX301">
            <v>3.5</v>
          </cell>
          <cell r="CY301">
            <v>3.5</v>
          </cell>
          <cell r="CZ301">
            <v>3.5</v>
          </cell>
          <cell r="DA301">
            <v>3.5</v>
          </cell>
          <cell r="DB301">
            <v>3.5</v>
          </cell>
          <cell r="DC301">
            <v>3.5</v>
          </cell>
          <cell r="DD301">
            <v>3.5</v>
          </cell>
          <cell r="DE301">
            <v>3.5</v>
          </cell>
          <cell r="DF301">
            <v>3.5</v>
          </cell>
          <cell r="DG301">
            <v>3.5</v>
          </cell>
          <cell r="DH301">
            <v>3.5</v>
          </cell>
          <cell r="DI301">
            <v>3.5</v>
          </cell>
          <cell r="DJ301">
            <v>3.5</v>
          </cell>
          <cell r="DK301">
            <v>3.5</v>
          </cell>
          <cell r="DL301">
            <v>3.5</v>
          </cell>
          <cell r="DM301">
            <v>3.5</v>
          </cell>
          <cell r="DN301">
            <v>3.5</v>
          </cell>
          <cell r="DO301">
            <v>3.5</v>
          </cell>
          <cell r="DP301">
            <v>3.5</v>
          </cell>
          <cell r="DQ301">
            <v>3.5</v>
          </cell>
          <cell r="DR301">
            <v>3.5</v>
          </cell>
          <cell r="DS301">
            <v>3.5</v>
          </cell>
          <cell r="DT301">
            <v>3.5</v>
          </cell>
          <cell r="DU301">
            <v>3.5</v>
          </cell>
          <cell r="DV301">
            <v>3.5</v>
          </cell>
          <cell r="DW301">
            <v>3.5</v>
          </cell>
          <cell r="DX301">
            <v>3.5</v>
          </cell>
          <cell r="DY301">
            <v>3.5</v>
          </cell>
          <cell r="DZ301">
            <v>3.5</v>
          </cell>
          <cell r="EA301">
            <v>3.5</v>
          </cell>
          <cell r="EB301">
            <v>3.5</v>
          </cell>
          <cell r="EC301">
            <v>3.5</v>
          </cell>
          <cell r="ED301">
            <v>3.5</v>
          </cell>
          <cell r="EE301">
            <v>3.5</v>
          </cell>
          <cell r="EF301">
            <v>3.5</v>
          </cell>
          <cell r="EG301">
            <v>3.5</v>
          </cell>
          <cell r="EH301">
            <v>3.5</v>
          </cell>
          <cell r="EI301">
            <v>3.5</v>
          </cell>
          <cell r="EJ301">
            <v>3.5</v>
          </cell>
          <cell r="EK301">
            <v>3.5</v>
          </cell>
          <cell r="EL301">
            <v>3.5</v>
          </cell>
          <cell r="EM301">
            <v>3.5</v>
          </cell>
          <cell r="EN301">
            <v>3.5</v>
          </cell>
          <cell r="EO301">
            <v>3.5</v>
          </cell>
          <cell r="EP301">
            <v>3.5</v>
          </cell>
          <cell r="EQ301">
            <v>3.5</v>
          </cell>
          <cell r="ER301">
            <v>3.5</v>
          </cell>
          <cell r="ES301">
            <v>3.5</v>
          </cell>
          <cell r="ET301">
            <v>3.5</v>
          </cell>
          <cell r="EU301">
            <v>3.5</v>
          </cell>
          <cell r="EV301">
            <v>3.5</v>
          </cell>
          <cell r="EW301">
            <v>3.5</v>
          </cell>
          <cell r="EX301">
            <v>3.5</v>
          </cell>
          <cell r="EY301">
            <v>3.5</v>
          </cell>
          <cell r="EZ301">
            <v>3.5</v>
          </cell>
          <cell r="FA301">
            <v>3.5</v>
          </cell>
          <cell r="FB301">
            <v>3.5</v>
          </cell>
          <cell r="FC301">
            <v>3.5</v>
          </cell>
          <cell r="FD301">
            <v>3.5</v>
          </cell>
          <cell r="FE301">
            <v>3.5</v>
          </cell>
          <cell r="FF301">
            <v>3.5</v>
          </cell>
          <cell r="FG301">
            <v>3.5</v>
          </cell>
          <cell r="FH301">
            <v>3.5</v>
          </cell>
          <cell r="FI301">
            <v>3.5</v>
          </cell>
          <cell r="FJ301">
            <v>3.5</v>
          </cell>
          <cell r="FK301">
            <v>3.5</v>
          </cell>
          <cell r="FL301">
            <v>3.5</v>
          </cell>
          <cell r="FM301">
            <v>3.5</v>
          </cell>
          <cell r="FN301">
            <v>3.5</v>
          </cell>
          <cell r="FO301">
            <v>3.5</v>
          </cell>
          <cell r="FP301">
            <v>3.5</v>
          </cell>
          <cell r="FQ301">
            <v>3.5</v>
          </cell>
          <cell r="FR301">
            <v>3.5</v>
          </cell>
          <cell r="FS301">
            <v>3.5</v>
          </cell>
          <cell r="FT301">
            <v>3.5</v>
          </cell>
          <cell r="FU301">
            <v>3.5</v>
          </cell>
          <cell r="FV301">
            <v>3.5</v>
          </cell>
          <cell r="FW301">
            <v>3.5</v>
          </cell>
          <cell r="FX301">
            <v>3.5</v>
          </cell>
          <cell r="FY301">
            <v>3.5</v>
          </cell>
          <cell r="FZ301">
            <v>3.5</v>
          </cell>
          <cell r="GA301">
            <v>3.5</v>
          </cell>
          <cell r="GB301">
            <v>3.5</v>
          </cell>
          <cell r="GC301">
            <v>3.5</v>
          </cell>
          <cell r="GD301">
            <v>3.5</v>
          </cell>
          <cell r="GE301">
            <v>3.5</v>
          </cell>
          <cell r="GF301">
            <v>3.5</v>
          </cell>
          <cell r="GG301">
            <v>3.5</v>
          </cell>
          <cell r="GH301">
            <v>3.5</v>
          </cell>
          <cell r="GI301">
            <v>3.5</v>
          </cell>
          <cell r="GJ301">
            <v>3.5</v>
          </cell>
          <cell r="GK301">
            <v>3.5</v>
          </cell>
          <cell r="GL301">
            <v>3.5</v>
          </cell>
          <cell r="GM301">
            <v>3.5</v>
          </cell>
          <cell r="GN301">
            <v>3.5</v>
          </cell>
          <cell r="GO301">
            <v>3.5</v>
          </cell>
          <cell r="GP301">
            <v>3.5</v>
          </cell>
          <cell r="GQ301">
            <v>3.5</v>
          </cell>
          <cell r="GR301">
            <v>3.5</v>
          </cell>
          <cell r="GS301">
            <v>3.5</v>
          </cell>
          <cell r="GT301">
            <v>3.5</v>
          </cell>
          <cell r="GU301">
            <v>3.5</v>
          </cell>
          <cell r="GV301">
            <v>3.5</v>
          </cell>
          <cell r="GW301">
            <v>3.5</v>
          </cell>
          <cell r="GX301">
            <v>3.5</v>
          </cell>
          <cell r="GY301">
            <v>3.5</v>
          </cell>
          <cell r="GZ301">
            <v>3.5</v>
          </cell>
          <cell r="HA301">
            <v>3.5</v>
          </cell>
          <cell r="HB301">
            <v>3.5</v>
          </cell>
          <cell r="HC301">
            <v>3.2083333333333335</v>
          </cell>
          <cell r="HD301">
            <v>3.2083333333333335</v>
          </cell>
          <cell r="HE301">
            <v>3.2083333333333335</v>
          </cell>
          <cell r="HF301">
            <v>2.916666666666667</v>
          </cell>
          <cell r="HG301">
            <v>2.916666666666667</v>
          </cell>
          <cell r="HH301">
            <v>2.916666666666667</v>
          </cell>
          <cell r="HI301">
            <v>2.6250000000000004</v>
          </cell>
          <cell r="HJ301">
            <v>2.6250000000000004</v>
          </cell>
          <cell r="HK301">
            <v>2.6250000000000004</v>
          </cell>
          <cell r="HL301">
            <v>2.3333333333333339</v>
          </cell>
          <cell r="HM301">
            <v>2.3333333333333339</v>
          </cell>
          <cell r="HN301">
            <v>2.3333333333333339</v>
          </cell>
          <cell r="HO301">
            <v>2.0416666666666674</v>
          </cell>
          <cell r="HP301">
            <v>2.0416666666666674</v>
          </cell>
          <cell r="HQ301">
            <v>2.0416666666666674</v>
          </cell>
          <cell r="HR301">
            <v>1.7500000000000007</v>
          </cell>
          <cell r="HS301">
            <v>1.7500000000000007</v>
          </cell>
          <cell r="HT301">
            <v>1.7500000000000007</v>
          </cell>
          <cell r="HU301">
            <v>1.4583333333333339</v>
          </cell>
          <cell r="HV301">
            <v>1.4583333333333339</v>
          </cell>
          <cell r="HW301">
            <v>1.4583333333333339</v>
          </cell>
          <cell r="HX301">
            <v>1.1666666666666672</v>
          </cell>
          <cell r="HY301">
            <v>1.1666666666666672</v>
          </cell>
          <cell r="HZ301">
            <v>1.1666666666666672</v>
          </cell>
          <cell r="IA301">
            <v>0.87500000000000044</v>
          </cell>
          <cell r="IB301">
            <v>0.87500000000000044</v>
          </cell>
          <cell r="IC301">
            <v>0.87500000000000044</v>
          </cell>
          <cell r="ID301">
            <v>0.5833333333333337</v>
          </cell>
          <cell r="IE301">
            <v>0.5833333333333337</v>
          </cell>
          <cell r="IF301">
            <v>0.5833333333333337</v>
          </cell>
          <cell r="IG301">
            <v>0.29166666666666702</v>
          </cell>
          <cell r="IH301">
            <v>0.29166666666666702</v>
          </cell>
          <cell r="II301">
            <v>0.29166666666666702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  <cell r="IW301">
            <v>0</v>
          </cell>
          <cell r="IX301">
            <v>0</v>
          </cell>
          <cell r="IY301">
            <v>0</v>
          </cell>
          <cell r="IZ301">
            <v>0</v>
          </cell>
          <cell r="JA301">
            <v>0</v>
          </cell>
          <cell r="JB301">
            <v>0</v>
          </cell>
          <cell r="JC301">
            <v>0</v>
          </cell>
          <cell r="JD301">
            <v>0</v>
          </cell>
          <cell r="JE301">
            <v>0</v>
          </cell>
          <cell r="JF301">
            <v>0</v>
          </cell>
          <cell r="JG301">
            <v>0</v>
          </cell>
          <cell r="JH301">
            <v>0</v>
          </cell>
          <cell r="JI301">
            <v>0</v>
          </cell>
          <cell r="JJ301">
            <v>0</v>
          </cell>
          <cell r="JK301">
            <v>0</v>
          </cell>
          <cell r="JL301">
            <v>0</v>
          </cell>
          <cell r="JM301">
            <v>0</v>
          </cell>
          <cell r="JN301">
            <v>0</v>
          </cell>
          <cell r="JO301">
            <v>0</v>
          </cell>
          <cell r="JP301">
            <v>0</v>
          </cell>
          <cell r="JQ301">
            <v>0</v>
          </cell>
          <cell r="JR301">
            <v>0</v>
          </cell>
          <cell r="JS301">
            <v>0</v>
          </cell>
          <cell r="JT301">
            <v>0</v>
          </cell>
          <cell r="JU301">
            <v>0</v>
          </cell>
          <cell r="JV301">
            <v>0</v>
          </cell>
          <cell r="JW301">
            <v>0</v>
          </cell>
          <cell r="JX301">
            <v>0</v>
          </cell>
          <cell r="JY301">
            <v>0</v>
          </cell>
          <cell r="JZ301">
            <v>0</v>
          </cell>
          <cell r="KA301">
            <v>0</v>
          </cell>
          <cell r="KB301">
            <v>0</v>
          </cell>
          <cell r="KC301">
            <v>0</v>
          </cell>
          <cell r="KD301">
            <v>0</v>
          </cell>
          <cell r="KE301">
            <v>0</v>
          </cell>
          <cell r="KF301">
            <v>0</v>
          </cell>
          <cell r="KG301">
            <v>0</v>
          </cell>
          <cell r="KH301">
            <v>0</v>
          </cell>
          <cell r="KI301">
            <v>0</v>
          </cell>
          <cell r="KJ301">
            <v>0</v>
          </cell>
          <cell r="KK301">
            <v>0</v>
          </cell>
          <cell r="KL301">
            <v>0</v>
          </cell>
          <cell r="KM301">
            <v>0</v>
          </cell>
          <cell r="KN301">
            <v>0</v>
          </cell>
          <cell r="KO301">
            <v>0</v>
          </cell>
          <cell r="KP301">
            <v>0</v>
          </cell>
          <cell r="KQ301">
            <v>0</v>
          </cell>
          <cell r="KR301">
            <v>0</v>
          </cell>
          <cell r="KS301">
            <v>0</v>
          </cell>
          <cell r="KT301">
            <v>0</v>
          </cell>
          <cell r="KU301">
            <v>0</v>
          </cell>
          <cell r="KV301">
            <v>0</v>
          </cell>
          <cell r="KW301">
            <v>0</v>
          </cell>
          <cell r="KX301">
            <v>0</v>
          </cell>
          <cell r="KY301">
            <v>0</v>
          </cell>
          <cell r="KZ301">
            <v>0</v>
          </cell>
          <cell r="LA301">
            <v>0</v>
          </cell>
          <cell r="LB301">
            <v>0</v>
          </cell>
          <cell r="LC301">
            <v>0</v>
          </cell>
          <cell r="LD301">
            <v>0</v>
          </cell>
          <cell r="LE301">
            <v>0</v>
          </cell>
          <cell r="LF301">
            <v>0</v>
          </cell>
          <cell r="LG301">
            <v>0</v>
          </cell>
          <cell r="LH301">
            <v>0</v>
          </cell>
          <cell r="LI301">
            <v>0</v>
          </cell>
          <cell r="LJ301">
            <v>0</v>
          </cell>
          <cell r="LK301">
            <v>0</v>
          </cell>
          <cell r="LL301">
            <v>0</v>
          </cell>
          <cell r="LM301">
            <v>0</v>
          </cell>
          <cell r="LN301">
            <v>0</v>
          </cell>
          <cell r="LO301">
            <v>0</v>
          </cell>
          <cell r="LP301">
            <v>0</v>
          </cell>
          <cell r="LQ301">
            <v>0</v>
          </cell>
          <cell r="LR301">
            <v>0</v>
          </cell>
          <cell r="LS301">
            <v>0</v>
          </cell>
          <cell r="LT301">
            <v>0</v>
          </cell>
          <cell r="LU301">
            <v>0</v>
          </cell>
          <cell r="LV301">
            <v>0</v>
          </cell>
          <cell r="LW301">
            <v>0</v>
          </cell>
          <cell r="LX301">
            <v>0</v>
          </cell>
          <cell r="LY301">
            <v>0</v>
          </cell>
          <cell r="LZ301">
            <v>0</v>
          </cell>
          <cell r="MA301">
            <v>0</v>
          </cell>
          <cell r="MB301">
            <v>0</v>
          </cell>
          <cell r="MC301">
            <v>0</v>
          </cell>
          <cell r="MD301">
            <v>0</v>
          </cell>
          <cell r="ME301">
            <v>0</v>
          </cell>
          <cell r="MF301">
            <v>0</v>
          </cell>
          <cell r="MG301">
            <v>0</v>
          </cell>
          <cell r="MH301">
            <v>0</v>
          </cell>
          <cell r="MI301">
            <v>0</v>
          </cell>
          <cell r="MJ301">
            <v>0</v>
          </cell>
          <cell r="MK301">
            <v>0</v>
          </cell>
          <cell r="ML301">
            <v>0</v>
          </cell>
          <cell r="MM301">
            <v>0</v>
          </cell>
          <cell r="MN301">
            <v>0</v>
          </cell>
          <cell r="MO301">
            <v>0</v>
          </cell>
          <cell r="MP301">
            <v>0</v>
          </cell>
          <cell r="MQ301">
            <v>0</v>
          </cell>
          <cell r="MR301">
            <v>0</v>
          </cell>
          <cell r="MS301">
            <v>0</v>
          </cell>
          <cell r="MT301">
            <v>0</v>
          </cell>
          <cell r="MU301">
            <v>0</v>
          </cell>
          <cell r="MV301">
            <v>0</v>
          </cell>
          <cell r="MW301">
            <v>0</v>
          </cell>
          <cell r="MX301">
            <v>0</v>
          </cell>
          <cell r="MY301">
            <v>0</v>
          </cell>
          <cell r="MZ301">
            <v>0</v>
          </cell>
          <cell r="NA301">
            <v>0</v>
          </cell>
          <cell r="NB301">
            <v>0</v>
          </cell>
          <cell r="NC301">
            <v>0</v>
          </cell>
          <cell r="ND301">
            <v>0</v>
          </cell>
          <cell r="NE301">
            <v>0</v>
          </cell>
          <cell r="NF301">
            <v>0</v>
          </cell>
          <cell r="NG301">
            <v>0</v>
          </cell>
          <cell r="NH301">
            <v>0</v>
          </cell>
          <cell r="NI301">
            <v>0</v>
          </cell>
          <cell r="NJ301">
            <v>0</v>
          </cell>
          <cell r="NK301">
            <v>0</v>
          </cell>
          <cell r="NL301">
            <v>0</v>
          </cell>
          <cell r="NM301">
            <v>0</v>
          </cell>
          <cell r="NN301">
            <v>0</v>
          </cell>
          <cell r="NO301">
            <v>0</v>
          </cell>
          <cell r="NP301">
            <v>0</v>
          </cell>
          <cell r="NQ301">
            <v>0</v>
          </cell>
          <cell r="NR301">
            <v>0</v>
          </cell>
          <cell r="NS301">
            <v>0</v>
          </cell>
          <cell r="NT301">
            <v>0</v>
          </cell>
          <cell r="NU301">
            <v>0</v>
          </cell>
          <cell r="NV301">
            <v>0</v>
          </cell>
          <cell r="NW301">
            <v>0</v>
          </cell>
          <cell r="NX301">
            <v>0</v>
          </cell>
          <cell r="NY301">
            <v>0</v>
          </cell>
          <cell r="NZ301">
            <v>0</v>
          </cell>
          <cell r="OA301">
            <v>0</v>
          </cell>
          <cell r="OB301">
            <v>0</v>
          </cell>
          <cell r="OC301">
            <v>0</v>
          </cell>
          <cell r="OD301">
            <v>0</v>
          </cell>
          <cell r="OE301">
            <v>0</v>
          </cell>
          <cell r="OF301">
            <v>0</v>
          </cell>
          <cell r="OG301">
            <v>0</v>
          </cell>
          <cell r="OH301">
            <v>0</v>
          </cell>
          <cell r="OI301">
            <v>0</v>
          </cell>
          <cell r="OJ301">
            <v>0</v>
          </cell>
          <cell r="OK301">
            <v>0</v>
          </cell>
          <cell r="OL301">
            <v>0</v>
          </cell>
          <cell r="OM301">
            <v>0</v>
          </cell>
          <cell r="ON301">
            <v>0</v>
          </cell>
          <cell r="OO301">
            <v>0</v>
          </cell>
          <cell r="OP301">
            <v>0</v>
          </cell>
          <cell r="OQ301">
            <v>0</v>
          </cell>
          <cell r="OR301">
            <v>0</v>
          </cell>
          <cell r="OS301">
            <v>0</v>
          </cell>
          <cell r="OT301">
            <v>0</v>
          </cell>
          <cell r="OU301">
            <v>0</v>
          </cell>
          <cell r="OV301">
            <v>0</v>
          </cell>
          <cell r="OW301">
            <v>0</v>
          </cell>
          <cell r="OX301">
            <v>0</v>
          </cell>
          <cell r="OY301">
            <v>0</v>
          </cell>
          <cell r="OZ301">
            <v>0</v>
          </cell>
          <cell r="PA301">
            <v>0</v>
          </cell>
          <cell r="PB301">
            <v>0</v>
          </cell>
          <cell r="PC301">
            <v>0</v>
          </cell>
          <cell r="PD301">
            <v>0</v>
          </cell>
          <cell r="PE301">
            <v>0</v>
          </cell>
          <cell r="PF301">
            <v>0</v>
          </cell>
          <cell r="PG301">
            <v>0</v>
          </cell>
          <cell r="PH301">
            <v>0</v>
          </cell>
          <cell r="PI301">
            <v>0</v>
          </cell>
          <cell r="PJ301">
            <v>0</v>
          </cell>
          <cell r="PK301">
            <v>0</v>
          </cell>
          <cell r="PL301">
            <v>0</v>
          </cell>
          <cell r="PM301">
            <v>0</v>
          </cell>
        </row>
        <row r="333"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1.1490475500000001</v>
          </cell>
          <cell r="AR333">
            <v>2.2610290500000003</v>
          </cell>
          <cell r="AS333">
            <v>0</v>
          </cell>
          <cell r="AT333">
            <v>1.17777373875</v>
          </cell>
          <cell r="AU333">
            <v>2.24156937375</v>
          </cell>
          <cell r="AV333">
            <v>0</v>
          </cell>
          <cell r="AW333">
            <v>1.1397810374999999</v>
          </cell>
          <cell r="AX333">
            <v>2.3175547762499997</v>
          </cell>
          <cell r="AY333">
            <v>0</v>
          </cell>
          <cell r="AZ333">
            <v>1.17777373875</v>
          </cell>
          <cell r="BA333">
            <v>2.3555474775</v>
          </cell>
          <cell r="BB333">
            <v>0</v>
          </cell>
          <cell r="BC333">
            <v>1.17777373875</v>
          </cell>
          <cell r="BD333">
            <v>2.3175547762499997</v>
          </cell>
          <cell r="BE333">
            <v>0</v>
          </cell>
          <cell r="BF333">
            <v>1.2072180822187497</v>
          </cell>
          <cell r="BG333">
            <v>2.2976086080937494</v>
          </cell>
          <cell r="BH333">
            <v>0</v>
          </cell>
          <cell r="BI333">
            <v>1.1682755634374997</v>
          </cell>
          <cell r="BJ333">
            <v>2.3754936456562494</v>
          </cell>
          <cell r="BK333">
            <v>0</v>
          </cell>
          <cell r="BL333">
            <v>1.2072180822187497</v>
          </cell>
          <cell r="BM333">
            <v>2.4144361644374994</v>
          </cell>
          <cell r="BN333">
            <v>0</v>
          </cell>
          <cell r="BO333">
            <v>1.2072180822187497</v>
          </cell>
          <cell r="BP333">
            <v>2.3754936456562494</v>
          </cell>
          <cell r="BQ333">
            <v>0</v>
          </cell>
          <cell r="BR333">
            <v>1.2373985342742184</v>
          </cell>
          <cell r="BS333">
            <v>2.3550488232960931</v>
          </cell>
          <cell r="BT333">
            <v>0</v>
          </cell>
          <cell r="BU333">
            <v>1.1974824525234371</v>
          </cell>
          <cell r="BV333">
            <v>2.4348809867976557</v>
          </cell>
          <cell r="BW333">
            <v>0</v>
          </cell>
          <cell r="BX333">
            <v>1.2373985342742184</v>
          </cell>
          <cell r="BY333">
            <v>2.4747970685484368</v>
          </cell>
          <cell r="BZ333">
            <v>0</v>
          </cell>
          <cell r="CA333">
            <v>1.2373985342742184</v>
          </cell>
          <cell r="CB333">
            <v>2.4348809867976557</v>
          </cell>
          <cell r="CC333">
            <v>0</v>
          </cell>
          <cell r="CD333">
            <v>1.2683334976310738</v>
          </cell>
          <cell r="CE333">
            <v>2.4548390276730463</v>
          </cell>
          <cell r="CF333">
            <v>0</v>
          </cell>
          <cell r="CG333">
            <v>1.2274195138365231</v>
          </cell>
          <cell r="CH333">
            <v>2.4957530114675972</v>
          </cell>
          <cell r="CI333">
            <v>0</v>
          </cell>
          <cell r="CJ333">
            <v>1.2683334976310738</v>
          </cell>
          <cell r="CK333">
            <v>2.5366669952621477</v>
          </cell>
          <cell r="CL333">
            <v>0</v>
          </cell>
          <cell r="CM333">
            <v>1.2683334976310738</v>
          </cell>
          <cell r="CN333">
            <v>2.4957530114675972</v>
          </cell>
          <cell r="CO333">
            <v>0</v>
          </cell>
          <cell r="CP333">
            <v>1.3000418350718503</v>
          </cell>
          <cell r="CQ333">
            <v>2.474273169975457</v>
          </cell>
          <cell r="CR333">
            <v>0</v>
          </cell>
          <cell r="CS333">
            <v>1.2581050016824358</v>
          </cell>
          <cell r="CT333">
            <v>2.5581468367542861</v>
          </cell>
          <cell r="CU333">
            <v>0</v>
          </cell>
          <cell r="CV333">
            <v>1.3000418350718503</v>
          </cell>
          <cell r="CW333">
            <v>2.6000836701437007</v>
          </cell>
          <cell r="CX333">
            <v>0</v>
          </cell>
          <cell r="CY333">
            <v>1.3000418350718503</v>
          </cell>
          <cell r="CZ333">
            <v>2.5581468367542861</v>
          </cell>
          <cell r="DA333">
            <v>0</v>
          </cell>
          <cell r="DB333">
            <v>1.3325428809486466</v>
          </cell>
          <cell r="DC333">
            <v>2.5361299992248432</v>
          </cell>
          <cell r="DD333">
            <v>0</v>
          </cell>
          <cell r="DE333">
            <v>1.2895576267244966</v>
          </cell>
          <cell r="DF333">
            <v>2.6221005076731432</v>
          </cell>
          <cell r="DG333">
            <v>0</v>
          </cell>
          <cell r="DH333">
            <v>1.3325428809486466</v>
          </cell>
          <cell r="DI333">
            <v>2.6650857618972932</v>
          </cell>
          <cell r="DJ333">
            <v>0</v>
          </cell>
          <cell r="DK333">
            <v>1.3325428809486466</v>
          </cell>
          <cell r="DL333">
            <v>2.6221005076731432</v>
          </cell>
          <cell r="DM333">
            <v>0</v>
          </cell>
          <cell r="DN333">
            <v>1.3658564529723627</v>
          </cell>
          <cell r="DO333">
            <v>2.5995332492054644</v>
          </cell>
          <cell r="DP333">
            <v>0</v>
          </cell>
          <cell r="DQ333">
            <v>1.3217965673926089</v>
          </cell>
          <cell r="DR333">
            <v>2.6876530203649716</v>
          </cell>
          <cell r="DS333">
            <v>0</v>
          </cell>
          <cell r="DT333">
            <v>1.3658564529723627</v>
          </cell>
          <cell r="DU333">
            <v>2.7317129059447254</v>
          </cell>
          <cell r="DV333">
            <v>0</v>
          </cell>
          <cell r="DW333">
            <v>1.3658564529723627</v>
          </cell>
          <cell r="DX333">
            <v>2.6876530203649716</v>
          </cell>
          <cell r="DY333">
            <v>0</v>
          </cell>
          <cell r="DZ333">
            <v>1.4000028642966713</v>
          </cell>
          <cell r="EA333">
            <v>2.7096829631548474</v>
          </cell>
          <cell r="EB333">
            <v>0</v>
          </cell>
          <cell r="EC333">
            <v>1.3548414815774239</v>
          </cell>
          <cell r="ED333">
            <v>2.754844345874095</v>
          </cell>
          <cell r="EE333">
            <v>0</v>
          </cell>
          <cell r="EF333">
            <v>1.4000028642966713</v>
          </cell>
          <cell r="EG333">
            <v>2.8000057285933426</v>
          </cell>
          <cell r="EH333">
            <v>0</v>
          </cell>
          <cell r="EI333">
            <v>1.4000028642966713</v>
          </cell>
          <cell r="EJ333">
            <v>2.754844345874095</v>
          </cell>
          <cell r="EK333">
            <v>0</v>
          </cell>
          <cell r="EL333">
            <v>1.4350029359040881</v>
          </cell>
          <cell r="EM333">
            <v>2.7311346199464901</v>
          </cell>
          <cell r="EN333">
            <v>0</v>
          </cell>
          <cell r="EO333">
            <v>1.3887125186168594</v>
          </cell>
          <cell r="EP333">
            <v>2.8237154545209475</v>
          </cell>
          <cell r="EQ333">
            <v>0</v>
          </cell>
          <cell r="ER333">
            <v>1.4350029359040881</v>
          </cell>
          <cell r="ES333">
            <v>2.8700058718081762</v>
          </cell>
          <cell r="ET333">
            <v>0</v>
          </cell>
          <cell r="EU333">
            <v>1.4350029359040881</v>
          </cell>
          <cell r="EV333">
            <v>2.8237154545209475</v>
          </cell>
          <cell r="EW333">
            <v>0</v>
          </cell>
          <cell r="EX333">
            <v>1.4708780093016902</v>
          </cell>
          <cell r="EY333">
            <v>2.7994129854451524</v>
          </cell>
          <cell r="EZ333">
            <v>0</v>
          </cell>
          <cell r="FA333">
            <v>1.4234303315822807</v>
          </cell>
          <cell r="FB333">
            <v>2.8943083408839709</v>
          </cell>
          <cell r="FC333">
            <v>0</v>
          </cell>
          <cell r="FD333">
            <v>1.4708780093016902</v>
          </cell>
          <cell r="FE333">
            <v>2.9417560186033804</v>
          </cell>
          <cell r="FF333">
            <v>0</v>
          </cell>
          <cell r="FG333">
            <v>1.87251837824964</v>
          </cell>
          <cell r="FH333">
            <v>1.8698835210971181</v>
          </cell>
          <cell r="FI333">
            <v>1.8671650144701204</v>
          </cell>
          <cell r="FJ333">
            <v>1.8811884332928983</v>
          </cell>
          <cell r="FK333">
            <v>1.8787213773009332</v>
          </cell>
          <cell r="FL333">
            <v>1.8759940489395541</v>
          </cell>
          <cell r="FM333">
            <v>1.8733587501302684</v>
          </cell>
          <cell r="FN333">
            <v>1.8706397878251193</v>
          </cell>
          <cell r="FO333">
            <v>1.8680125727722068</v>
          </cell>
          <cell r="FP333">
            <v>1.8653019508604816</v>
          </cell>
          <cell r="FQ333">
            <v>1.8625955576998154</v>
          </cell>
          <cell r="FR333">
            <v>1.8599804876647013</v>
          </cell>
          <cell r="FS333">
            <v>1.8574396931981447</v>
          </cell>
          <cell r="FT333">
            <v>1.8549844139477154</v>
          </cell>
          <cell r="FU333">
            <v>1.8524509592925873</v>
          </cell>
          <cell r="FV333">
            <v>1.8788188051165395</v>
          </cell>
          <cell r="FW333">
            <v>1.8764204130790816</v>
          </cell>
          <cell r="FX333">
            <v>1.8738602597683061</v>
          </cell>
          <cell r="FY333">
            <v>1.8713862732319673</v>
          </cell>
          <cell r="FZ333">
            <v>1.8688335156561777</v>
          </cell>
          <cell r="GA333">
            <v>1.8663666759374558</v>
          </cell>
          <cell r="GB333">
            <v>1.8638212927319568</v>
          </cell>
          <cell r="GC333">
            <v>1.861279648989445</v>
          </cell>
          <cell r="GD333">
            <v>1.8588235490470397</v>
          </cell>
          <cell r="GE333">
            <v>1.8562446373181465</v>
          </cell>
          <cell r="GF333">
            <v>1.8537525872145195</v>
          </cell>
          <cell r="GG333">
            <v>1.8511812564526389</v>
          </cell>
          <cell r="GH333">
            <v>1.8876442164258118</v>
          </cell>
          <cell r="GI333">
            <v>1.8852803174622554</v>
          </cell>
          <cell r="GJ333">
            <v>1.88266686699213</v>
          </cell>
          <cell r="GK333">
            <v>1.8801414414640152</v>
          </cell>
          <cell r="GL333">
            <v>1.8775356734909603</v>
          </cell>
          <cell r="GM333">
            <v>1.8750176717018621</v>
          </cell>
          <cell r="GN333">
            <v>1.8724195636424155</v>
          </cell>
          <cell r="GO333">
            <v>1.8698253396925613</v>
          </cell>
          <cell r="GP333">
            <v>1.8673184931066016</v>
          </cell>
          <cell r="GQ333">
            <v>1.8648289799643618</v>
          </cell>
          <cell r="GR333">
            <v>1.8624231843590864</v>
          </cell>
          <cell r="GS333">
            <v>1.8599407149005187</v>
          </cell>
          <cell r="GT333">
            <v>1.9582715676342421</v>
          </cell>
          <cell r="GU333">
            <v>1.9559090614627515</v>
          </cell>
          <cell r="GV333">
            <v>1.9532970111450598</v>
          </cell>
          <cell r="GW333">
            <v>1.9507727990537733</v>
          </cell>
          <cell r="GX333">
            <v>1.9481681391193109</v>
          </cell>
          <cell r="GY333">
            <v>1.9456510688868849</v>
          </cell>
          <cell r="GZ333">
            <v>1.9430537784257305</v>
          </cell>
          <cell r="HA333">
            <v>1.9404602251123961</v>
          </cell>
          <cell r="HB333">
            <v>1.937953888006799</v>
          </cell>
          <cell r="HC333">
            <v>1.9353231023040562</v>
          </cell>
          <cell r="HD333">
            <v>1.9327808469779888</v>
          </cell>
          <cell r="HE333">
            <v>1.9301576328546473</v>
          </cell>
          <cell r="HF333">
            <v>1.8881994916250227</v>
          </cell>
          <cell r="HG333">
            <v>1.8858935561754053</v>
          </cell>
          <cell r="HH333">
            <v>1.8833441122149366</v>
          </cell>
          <cell r="HI333">
            <v>1.880880461344304</v>
          </cell>
          <cell r="HJ333">
            <v>1.878338354856194</v>
          </cell>
          <cell r="HK333">
            <v>1.8758817945395978</v>
          </cell>
          <cell r="HL333">
            <v>1.8733470044061042</v>
          </cell>
          <cell r="HM333">
            <v>1.8708159243465601</v>
          </cell>
          <cell r="HN333">
            <v>1.8683700194006088</v>
          </cell>
          <cell r="HO333">
            <v>1.8658759147552217</v>
          </cell>
          <cell r="HP333">
            <v>1.8634657000467594</v>
          </cell>
          <cell r="HQ333">
            <v>1.8609786892157536</v>
          </cell>
          <cell r="HR333">
            <v>1.9572311039507793</v>
          </cell>
          <cell r="HS333">
            <v>1.9547824284785773</v>
          </cell>
          <cell r="HT333">
            <v>1.9521685428937583</v>
          </cell>
          <cell r="HU333">
            <v>1.9496425761126845</v>
          </cell>
          <cell r="HV333">
            <v>1.9470361250271304</v>
          </cell>
          <cell r="HW333">
            <v>1.9445173426837719</v>
          </cell>
          <cell r="HX333">
            <v>1.9419183049520354</v>
          </cell>
          <cell r="HY333">
            <v>1.9393230265781036</v>
          </cell>
          <cell r="HZ333">
            <v>1.9368150411489538</v>
          </cell>
          <cell r="IA333">
            <v>1.9339479872305971</v>
          </cell>
          <cell r="IB333">
            <v>1.9311777934488765</v>
          </cell>
          <cell r="IC333">
            <v>1.9283197730524542</v>
          </cell>
          <cell r="ID333">
            <v>1.9119088725723925</v>
          </cell>
          <cell r="IE333">
            <v>1.9093604849712544</v>
          </cell>
          <cell r="IF333">
            <v>1.906543358438592</v>
          </cell>
          <cell r="IG333">
            <v>1.9038214053029581</v>
          </cell>
          <cell r="IH333">
            <v>1.9010131549808762</v>
          </cell>
          <cell r="II333">
            <v>1.8982997781832029</v>
          </cell>
          <cell r="IJ333">
            <v>1.8955003761045113</v>
          </cell>
          <cell r="IK333">
            <v>1.8927054599844686</v>
          </cell>
          <cell r="IL333">
            <v>1.8900049669080734</v>
          </cell>
          <cell r="IM333">
            <v>1.8875519542925139</v>
          </cell>
          <cell r="IN333">
            <v>1.885181366421067</v>
          </cell>
          <cell r="IO333">
            <v>1.8827351593496533</v>
          </cell>
          <cell r="IP333">
            <v>1.9428144417251616</v>
          </cell>
          <cell r="IQ333">
            <v>1.9405361866723618</v>
          </cell>
          <cell r="IR333">
            <v>1.938017219493831</v>
          </cell>
          <cell r="IS333">
            <v>1.9355828932273773</v>
          </cell>
          <cell r="IT333">
            <v>1.9330709145748024</v>
          </cell>
          <cell r="IU333">
            <v>1.930643342009803</v>
          </cell>
          <cell r="IV333">
            <v>1.9281383324944859</v>
          </cell>
          <cell r="IW333">
            <v>1.9256368572587776</v>
          </cell>
          <cell r="IX333">
            <v>1.9232194351807648</v>
          </cell>
          <cell r="IY333">
            <v>1.9206827596330773</v>
          </cell>
          <cell r="IZ333">
            <v>1.9182313775913375</v>
          </cell>
          <cell r="JA333">
            <v>1.9157018585038992</v>
          </cell>
          <cell r="JB333">
            <v>1.9383720452745341</v>
          </cell>
          <cell r="JC333">
            <v>1.9360660849438407</v>
          </cell>
          <cell r="JD333">
            <v>1.9335165431562995</v>
          </cell>
          <cell r="JE333">
            <v>1.9310527274908154</v>
          </cell>
          <cell r="JF333">
            <v>1.9285103784617141</v>
          </cell>
          <cell r="JG333">
            <v>1.9260535137044326</v>
          </cell>
          <cell r="JH333">
            <v>1.9235183371415872</v>
          </cell>
          <cell r="JI333">
            <v>1.9209867978443447</v>
          </cell>
          <cell r="JJ333">
            <v>1.9185403793511029</v>
          </cell>
          <cell r="JK333">
            <v>1.9160534621474234</v>
          </cell>
          <cell r="JL333">
            <v>1.9136501149278566</v>
          </cell>
          <cell r="JM333">
            <v>1.9111701097087788</v>
          </cell>
          <cell r="JN333">
            <v>1.937128055553607</v>
          </cell>
          <cell r="JO333">
            <v>1.9347821574225919</v>
          </cell>
          <cell r="JP333">
            <v>1.932277903334497</v>
          </cell>
          <cell r="JQ333">
            <v>1.9298578018165182</v>
          </cell>
          <cell r="JR333">
            <v>1.9273605078980944</v>
          </cell>
          <cell r="JS333">
            <v>1.924947132661313</v>
          </cell>
          <cell r="JT333">
            <v>1.9224567795678924</v>
          </cell>
          <cell r="JU333">
            <v>1.9199699463827518</v>
          </cell>
          <cell r="JV333">
            <v>1.9175666803583775</v>
          </cell>
          <cell r="JW333">
            <v>1.8274829006907103</v>
          </cell>
          <cell r="JX333">
            <v>1.8252061434827342</v>
          </cell>
          <cell r="JY333">
            <v>1.8228567660343225</v>
          </cell>
          <cell r="JZ333">
            <v>1.847559447980875</v>
          </cell>
          <cell r="KA333">
            <v>1.845413962855603</v>
          </cell>
          <cell r="KB333">
            <v>1.8430417993163775</v>
          </cell>
          <cell r="KC333">
            <v>1.8407493495967322</v>
          </cell>
          <cell r="KD333">
            <v>1.8383837791028366</v>
          </cell>
          <cell r="KE333">
            <v>1.836097700876838</v>
          </cell>
          <cell r="KF333">
            <v>1.8337387051039675</v>
          </cell>
          <cell r="KG333">
            <v>1.8313830435766605</v>
          </cell>
          <cell r="KH333">
            <v>1.8291065413378571</v>
          </cell>
          <cell r="KI333">
            <v>1.8267574269912035</v>
          </cell>
          <cell r="KJ333">
            <v>1.8244872519226001</v>
          </cell>
          <cell r="KK333">
            <v>1.8221446665597694</v>
          </cell>
          <cell r="KL333">
            <v>1.8733126555128521</v>
          </cell>
          <cell r="KM333">
            <v>1.87113962407553</v>
          </cell>
          <cell r="KN333">
            <v>1.8687370038548228</v>
          </cell>
          <cell r="KO333">
            <v>1.8664151209153472</v>
          </cell>
          <cell r="KP333">
            <v>1.8640191783893956</v>
          </cell>
          <cell r="KQ333">
            <v>1.8617037487484451</v>
          </cell>
          <cell r="KR333">
            <v>1.859314465357675</v>
          </cell>
          <cell r="KS333">
            <v>1.8569285590215132</v>
          </cell>
          <cell r="KT333">
            <v>1.8546228283157706</v>
          </cell>
          <cell r="KU333">
            <v>1.8522435532208221</v>
          </cell>
          <cell r="KV333">
            <v>1.8499442309210818</v>
          </cell>
          <cell r="KW333">
            <v>1.8475715686368834</v>
          </cell>
          <cell r="KX333">
            <v>1.908146750761994</v>
          </cell>
          <cell r="KY333">
            <v>1.9059347125746093</v>
          </cell>
          <cell r="KZ333">
            <v>1.903488964396876</v>
          </cell>
          <cell r="LA333">
            <v>1.9011254027656246</v>
          </cell>
          <cell r="LB333">
            <v>1.8986864521498363</v>
          </cell>
          <cell r="LC333">
            <v>1.8963294596563007</v>
          </cell>
          <cell r="LD333">
            <v>1.893897287709732</v>
          </cell>
          <cell r="LE333">
            <v>1.8914685534371993</v>
          </cell>
          <cell r="LF333">
            <v>1.8891214339784896</v>
          </cell>
          <cell r="LG333">
            <v>1.8866994499805014</v>
          </cell>
          <cell r="LH333">
            <v>1.8843588539611453</v>
          </cell>
          <cell r="LI333">
            <v>1.8819436014764037</v>
          </cell>
          <cell r="LJ333">
            <v>1.9283151269995238</v>
          </cell>
          <cell r="LK333">
            <v>1.9260032746467672</v>
          </cell>
          <cell r="LL333">
            <v>1.9235353645406459</v>
          </cell>
          <cell r="LM333">
            <v>1.9211503857070475</v>
          </cell>
          <cell r="LN333">
            <v>1.9186893347583709</v>
          </cell>
          <cell r="LO333">
            <v>1.9163109845881428</v>
          </cell>
          <cell r="LP333">
            <v>1.9138567737329906</v>
          </cell>
          <cell r="LQ333">
            <v>1.9114060317020511</v>
          </cell>
          <cell r="LR333">
            <v>1.9090376440302701</v>
          </cell>
          <cell r="LS333">
            <v>1.9065937134408839</v>
          </cell>
          <cell r="LT333">
            <v>1.9042319083200192</v>
          </cell>
          <cell r="LU333">
            <v>1.9017947702408842</v>
          </cell>
          <cell r="LV333">
            <v>1.9502954493836531</v>
          </cell>
          <cell r="LW333">
            <v>1.9480409617992342</v>
          </cell>
          <cell r="LX333">
            <v>1.9455482792891585</v>
          </cell>
          <cell r="LY333">
            <v>1.9431393604996667</v>
          </cell>
          <cell r="LZ333">
            <v>1.9406536059979298</v>
          </cell>
          <cell r="MA333">
            <v>1.9382513824090479</v>
          </cell>
          <cell r="MB333">
            <v>1.93577253666037</v>
          </cell>
          <cell r="MC333">
            <v>1.9332971945552915</v>
          </cell>
          <cell r="MD333">
            <v>0</v>
          </cell>
          <cell r="ME333">
            <v>0</v>
          </cell>
          <cell r="MF333">
            <v>0</v>
          </cell>
          <cell r="MG333">
            <v>0</v>
          </cell>
          <cell r="MH333">
            <v>0</v>
          </cell>
          <cell r="MI333">
            <v>0</v>
          </cell>
          <cell r="MJ333">
            <v>0</v>
          </cell>
          <cell r="MK333">
            <v>0</v>
          </cell>
          <cell r="ML333">
            <v>0</v>
          </cell>
          <cell r="MM333">
            <v>0</v>
          </cell>
          <cell r="MN333">
            <v>0</v>
          </cell>
          <cell r="MO333">
            <v>0</v>
          </cell>
          <cell r="MP333">
            <v>0</v>
          </cell>
          <cell r="MQ333">
            <v>0</v>
          </cell>
          <cell r="MR333">
            <v>0</v>
          </cell>
          <cell r="MS333">
            <v>0</v>
          </cell>
          <cell r="MT333">
            <v>0</v>
          </cell>
          <cell r="MU333">
            <v>0</v>
          </cell>
          <cell r="MV333">
            <v>0</v>
          </cell>
          <cell r="MW333">
            <v>0</v>
          </cell>
          <cell r="MX333">
            <v>0</v>
          </cell>
          <cell r="MY333">
            <v>0</v>
          </cell>
          <cell r="MZ333">
            <v>0</v>
          </cell>
          <cell r="NA333">
            <v>0</v>
          </cell>
          <cell r="NB333">
            <v>0</v>
          </cell>
          <cell r="NC333">
            <v>0</v>
          </cell>
          <cell r="ND333">
            <v>0</v>
          </cell>
          <cell r="NE333">
            <v>0</v>
          </cell>
          <cell r="NF333">
            <v>0</v>
          </cell>
          <cell r="NG333">
            <v>0</v>
          </cell>
          <cell r="NH333">
            <v>0</v>
          </cell>
          <cell r="NI333">
            <v>0</v>
          </cell>
          <cell r="NJ333">
            <v>0</v>
          </cell>
          <cell r="NK333">
            <v>0</v>
          </cell>
          <cell r="NL333">
            <v>0</v>
          </cell>
          <cell r="NM333">
            <v>0</v>
          </cell>
          <cell r="NN333">
            <v>0</v>
          </cell>
          <cell r="NO333">
            <v>0</v>
          </cell>
          <cell r="NP333">
            <v>0</v>
          </cell>
          <cell r="NQ333">
            <v>0</v>
          </cell>
          <cell r="NR333">
            <v>0</v>
          </cell>
          <cell r="NS333">
            <v>0</v>
          </cell>
          <cell r="NT333">
            <v>0</v>
          </cell>
          <cell r="NU333">
            <v>0</v>
          </cell>
          <cell r="NV333">
            <v>0</v>
          </cell>
          <cell r="NW333">
            <v>0</v>
          </cell>
          <cell r="NX333">
            <v>0</v>
          </cell>
          <cell r="NY333">
            <v>0</v>
          </cell>
          <cell r="NZ333">
            <v>0</v>
          </cell>
          <cell r="OA333">
            <v>0</v>
          </cell>
          <cell r="OB333">
            <v>0</v>
          </cell>
          <cell r="OC333">
            <v>0</v>
          </cell>
          <cell r="OD333">
            <v>0</v>
          </cell>
          <cell r="OE333">
            <v>0</v>
          </cell>
          <cell r="OF333">
            <v>0</v>
          </cell>
          <cell r="OG333">
            <v>0</v>
          </cell>
          <cell r="OH333">
            <v>0</v>
          </cell>
          <cell r="OI333">
            <v>0</v>
          </cell>
          <cell r="OJ333">
            <v>0</v>
          </cell>
          <cell r="OK333">
            <v>0</v>
          </cell>
          <cell r="OL333">
            <v>0</v>
          </cell>
          <cell r="OM333">
            <v>0</v>
          </cell>
          <cell r="ON333">
            <v>0</v>
          </cell>
          <cell r="OO333">
            <v>0</v>
          </cell>
          <cell r="OP333">
            <v>0</v>
          </cell>
          <cell r="OQ333">
            <v>0</v>
          </cell>
          <cell r="OR333">
            <v>0</v>
          </cell>
          <cell r="OS333">
            <v>0</v>
          </cell>
          <cell r="OT333">
            <v>0</v>
          </cell>
          <cell r="OU333">
            <v>0</v>
          </cell>
          <cell r="OV333">
            <v>0</v>
          </cell>
          <cell r="OW333">
            <v>0</v>
          </cell>
          <cell r="OX333">
            <v>0</v>
          </cell>
          <cell r="OY333">
            <v>0</v>
          </cell>
          <cell r="OZ333">
            <v>0</v>
          </cell>
          <cell r="PA333">
            <v>0</v>
          </cell>
          <cell r="PB333">
            <v>0</v>
          </cell>
          <cell r="PC333">
            <v>0</v>
          </cell>
          <cell r="PD333">
            <v>0</v>
          </cell>
          <cell r="PE333">
            <v>0</v>
          </cell>
          <cell r="PF333">
            <v>0</v>
          </cell>
          <cell r="PG333">
            <v>0</v>
          </cell>
          <cell r="PH333">
            <v>0</v>
          </cell>
          <cell r="PI333">
            <v>0</v>
          </cell>
          <cell r="PJ333">
            <v>0</v>
          </cell>
          <cell r="PK333">
            <v>0</v>
          </cell>
          <cell r="PL333">
            <v>0</v>
          </cell>
          <cell r="PM333">
            <v>0</v>
          </cell>
        </row>
        <row r="341"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0.21321909062499997</v>
          </cell>
          <cell r="AR341">
            <v>0.21321909062499997</v>
          </cell>
          <cell r="AS341">
            <v>0.21321909062499997</v>
          </cell>
          <cell r="AT341">
            <v>0.21854956789062499</v>
          </cell>
          <cell r="AU341">
            <v>0.21854956789062496</v>
          </cell>
          <cell r="AV341">
            <v>0.21854956789062496</v>
          </cell>
          <cell r="AW341">
            <v>0.21854956789062496</v>
          </cell>
          <cell r="AX341">
            <v>0.21854956789062496</v>
          </cell>
          <cell r="AY341">
            <v>0.21854956789062496</v>
          </cell>
          <cell r="AZ341">
            <v>0.21854956789062496</v>
          </cell>
          <cell r="BA341">
            <v>0.21854956789062496</v>
          </cell>
          <cell r="BB341">
            <v>0.21854956789062496</v>
          </cell>
          <cell r="BC341">
            <v>0.21854956789062496</v>
          </cell>
          <cell r="BD341">
            <v>0.21854956789062496</v>
          </cell>
          <cell r="BE341">
            <v>0.21854956789062496</v>
          </cell>
          <cell r="BF341">
            <v>0.22401330708789058</v>
          </cell>
          <cell r="BG341">
            <v>0.22401330708789058</v>
          </cell>
          <cell r="BH341">
            <v>0.22401330708789058</v>
          </cell>
          <cell r="BI341">
            <v>0.22401330708789058</v>
          </cell>
          <cell r="BJ341">
            <v>0.22401330708789058</v>
          </cell>
          <cell r="BK341">
            <v>0.22401330708789058</v>
          </cell>
          <cell r="BL341">
            <v>0.22401330708789058</v>
          </cell>
          <cell r="BM341">
            <v>0.22401330708789058</v>
          </cell>
          <cell r="BN341">
            <v>0.22401330708789058</v>
          </cell>
          <cell r="BO341">
            <v>0.22401330708789058</v>
          </cell>
          <cell r="BP341">
            <v>0.22401330708789058</v>
          </cell>
          <cell r="BQ341">
            <v>0.22401330708789058</v>
          </cell>
          <cell r="BR341">
            <v>0.22961363976508786</v>
          </cell>
          <cell r="BS341">
            <v>0.22961363976508789</v>
          </cell>
          <cell r="BT341">
            <v>0.22961363976508789</v>
          </cell>
          <cell r="BU341">
            <v>0.22961363976508789</v>
          </cell>
          <cell r="BV341">
            <v>0.22961363976508789</v>
          </cell>
          <cell r="BW341">
            <v>0.22961363976508789</v>
          </cell>
          <cell r="BX341">
            <v>0.22961363976508789</v>
          </cell>
          <cell r="BY341">
            <v>0.22961363976508789</v>
          </cell>
          <cell r="BZ341">
            <v>0.22961363976508789</v>
          </cell>
          <cell r="CA341">
            <v>0.22961363976508789</v>
          </cell>
          <cell r="CB341">
            <v>0.22961363976508789</v>
          </cell>
          <cell r="CC341">
            <v>0.22961363976508789</v>
          </cell>
          <cell r="CD341">
            <v>0.23535398075921507</v>
          </cell>
          <cell r="CE341">
            <v>0.23535398075921507</v>
          </cell>
          <cell r="CF341">
            <v>0.23535398075921507</v>
          </cell>
          <cell r="CG341">
            <v>0.23535398075921507</v>
          </cell>
          <cell r="CH341">
            <v>0.23535398075921507</v>
          </cell>
          <cell r="CI341">
            <v>0.23535398075921507</v>
          </cell>
          <cell r="CJ341">
            <v>0.23535398075921507</v>
          </cell>
          <cell r="CK341">
            <v>0.23535398075921507</v>
          </cell>
          <cell r="CL341">
            <v>0.23535398075921507</v>
          </cell>
          <cell r="CM341">
            <v>0.23535398075921507</v>
          </cell>
          <cell r="CN341">
            <v>0.23535398075921507</v>
          </cell>
          <cell r="CO341">
            <v>0.23535398075921507</v>
          </cell>
          <cell r="CP341">
            <v>0.24123783027819543</v>
          </cell>
          <cell r="CQ341">
            <v>0.24123783027819545</v>
          </cell>
          <cell r="CR341">
            <v>0.24123783027819545</v>
          </cell>
          <cell r="CS341">
            <v>0.24123783027819545</v>
          </cell>
          <cell r="CT341">
            <v>0.24123783027819545</v>
          </cell>
          <cell r="CU341">
            <v>0.24123783027819545</v>
          </cell>
          <cell r="CV341">
            <v>0.24123783027819545</v>
          </cell>
          <cell r="CW341">
            <v>0.24123783027819545</v>
          </cell>
          <cell r="CX341">
            <v>0.24123783027819545</v>
          </cell>
          <cell r="CY341">
            <v>0.24123783027819545</v>
          </cell>
          <cell r="CZ341">
            <v>0.24123783027819545</v>
          </cell>
          <cell r="DA341">
            <v>0.24123783027819545</v>
          </cell>
          <cell r="DB341">
            <v>0.2472687760351503</v>
          </cell>
          <cell r="DC341">
            <v>0.2472687760351503</v>
          </cell>
          <cell r="DD341">
            <v>0.2472687760351503</v>
          </cell>
          <cell r="DE341">
            <v>0.2472687760351503</v>
          </cell>
          <cell r="DF341">
            <v>0.2472687760351503</v>
          </cell>
          <cell r="DG341">
            <v>0.2472687760351503</v>
          </cell>
          <cell r="DH341">
            <v>0.2472687760351503</v>
          </cell>
          <cell r="DI341">
            <v>0.2472687760351503</v>
          </cell>
          <cell r="DJ341">
            <v>0.2472687760351503</v>
          </cell>
          <cell r="DK341">
            <v>0.2472687760351503</v>
          </cell>
          <cell r="DL341">
            <v>0.2472687760351503</v>
          </cell>
          <cell r="DM341">
            <v>0.2472687760351503</v>
          </cell>
          <cell r="DN341">
            <v>0.25345049543602904</v>
          </cell>
          <cell r="DO341">
            <v>0.25345049543602904</v>
          </cell>
          <cell r="DP341">
            <v>0.25345049543602904</v>
          </cell>
          <cell r="DQ341">
            <v>0.25345049543602904</v>
          </cell>
          <cell r="DR341">
            <v>0.25345049543602904</v>
          </cell>
          <cell r="DS341">
            <v>0.25345049543602904</v>
          </cell>
          <cell r="DT341">
            <v>0.25345049543602904</v>
          </cell>
          <cell r="DU341">
            <v>0.25345049543602904</v>
          </cell>
          <cell r="DV341">
            <v>0.25345049543602904</v>
          </cell>
          <cell r="DW341">
            <v>0.25345049543602904</v>
          </cell>
          <cell r="DX341">
            <v>0.25345049543602904</v>
          </cell>
          <cell r="DY341">
            <v>0.25345049543602904</v>
          </cell>
          <cell r="DZ341">
            <v>0.25978675782192961</v>
          </cell>
          <cell r="EA341">
            <v>0.25978675782192967</v>
          </cell>
          <cell r="EB341">
            <v>0.25978675782192967</v>
          </cell>
          <cell r="EC341">
            <v>0.25978675782192967</v>
          </cell>
          <cell r="ED341">
            <v>0.25978675782192967</v>
          </cell>
          <cell r="EE341">
            <v>0.25978675782192967</v>
          </cell>
          <cell r="EF341">
            <v>0.25978675782192967</v>
          </cell>
          <cell r="EG341">
            <v>0.25978675782192967</v>
          </cell>
          <cell r="EH341">
            <v>0.25978675782192967</v>
          </cell>
          <cell r="EI341">
            <v>0.25978675782192967</v>
          </cell>
          <cell r="EJ341">
            <v>0.25978675782192967</v>
          </cell>
          <cell r="EK341">
            <v>0.25978675782192967</v>
          </cell>
          <cell r="EL341">
            <v>0.26628142676747796</v>
          </cell>
          <cell r="EM341">
            <v>0.26628142676747796</v>
          </cell>
          <cell r="EN341">
            <v>0.26628142676747796</v>
          </cell>
          <cell r="EO341">
            <v>0.26628142676747796</v>
          </cell>
          <cell r="EP341">
            <v>0.26628142676747796</v>
          </cell>
          <cell r="EQ341">
            <v>0.26628142676747796</v>
          </cell>
          <cell r="ER341">
            <v>0.26628142676747796</v>
          </cell>
          <cell r="ES341">
            <v>0.26628142676747796</v>
          </cell>
          <cell r="ET341">
            <v>0.26628142676747796</v>
          </cell>
          <cell r="EU341">
            <v>0.26628142676747796</v>
          </cell>
          <cell r="EV341">
            <v>0.26628142676747796</v>
          </cell>
          <cell r="EW341">
            <v>0.26628142676747796</v>
          </cell>
          <cell r="EX341">
            <v>0.27293846243666481</v>
          </cell>
          <cell r="EY341">
            <v>0.27293846243666475</v>
          </cell>
          <cell r="EZ341">
            <v>0.27293846243666475</v>
          </cell>
          <cell r="FA341">
            <v>0.27293846243666475</v>
          </cell>
          <cell r="FB341">
            <v>0.27293846243666475</v>
          </cell>
          <cell r="FC341">
            <v>0.27293846243666475</v>
          </cell>
          <cell r="FD341">
            <v>0.27293846243666475</v>
          </cell>
          <cell r="FE341">
            <v>0.27293846243666475</v>
          </cell>
          <cell r="FF341">
            <v>0.27293846243666475</v>
          </cell>
          <cell r="FG341">
            <v>0.27293846243666475</v>
          </cell>
          <cell r="FH341">
            <v>0.27293846243666475</v>
          </cell>
          <cell r="FI341">
            <v>0.27293846243666475</v>
          </cell>
          <cell r="FJ341">
            <v>0.27976192399758137</v>
          </cell>
          <cell r="FK341">
            <v>0.27976192399758137</v>
          </cell>
          <cell r="FL341">
            <v>0.27976192399758137</v>
          </cell>
          <cell r="FM341">
            <v>0.27976192399758137</v>
          </cell>
          <cell r="FN341">
            <v>0.27976192399758137</v>
          </cell>
          <cell r="FO341">
            <v>0.27976192399758137</v>
          </cell>
          <cell r="FP341">
            <v>0.27976192399758137</v>
          </cell>
          <cell r="FQ341">
            <v>0.27976192399758137</v>
          </cell>
          <cell r="FR341">
            <v>0.27976192399758137</v>
          </cell>
          <cell r="FS341">
            <v>0.27976192399758137</v>
          </cell>
          <cell r="FT341">
            <v>0.27976192399758137</v>
          </cell>
          <cell r="FU341">
            <v>0.27976192399758137</v>
          </cell>
          <cell r="FV341">
            <v>0.28675597209752091</v>
          </cell>
          <cell r="FW341">
            <v>0.28675597209752096</v>
          </cell>
          <cell r="FX341">
            <v>0.28675597209752096</v>
          </cell>
          <cell r="FY341">
            <v>0.28675597209752096</v>
          </cell>
          <cell r="FZ341">
            <v>0.28675597209752096</v>
          </cell>
          <cell r="GA341">
            <v>0.28675597209752096</v>
          </cell>
          <cell r="GB341">
            <v>0.28675597209752096</v>
          </cell>
          <cell r="GC341">
            <v>0.28675597209752096</v>
          </cell>
          <cell r="GD341">
            <v>0.28675597209752096</v>
          </cell>
          <cell r="GE341">
            <v>0.28675597209752096</v>
          </cell>
          <cell r="GF341">
            <v>0.28675597209752096</v>
          </cell>
          <cell r="GG341">
            <v>0.28675597209752096</v>
          </cell>
          <cell r="GH341">
            <v>0.29392487139995899</v>
          </cell>
          <cell r="GI341">
            <v>0.29392487139995899</v>
          </cell>
          <cell r="GJ341">
            <v>0.29392487139995899</v>
          </cell>
          <cell r="GK341">
            <v>0.29392487139995899</v>
          </cell>
          <cell r="GL341">
            <v>0.29392487139995899</v>
          </cell>
          <cell r="GM341">
            <v>0.29392487139995899</v>
          </cell>
          <cell r="GN341">
            <v>0.29392487139995899</v>
          </cell>
          <cell r="GO341">
            <v>0.29392487139995899</v>
          </cell>
          <cell r="GP341">
            <v>0.29392487139995899</v>
          </cell>
          <cell r="GQ341">
            <v>0.29392487139995899</v>
          </cell>
          <cell r="GR341">
            <v>0.29392487139995899</v>
          </cell>
          <cell r="GS341">
            <v>0.29392487139995899</v>
          </cell>
          <cell r="GT341">
            <v>0.30127299318495787</v>
          </cell>
          <cell r="GU341">
            <v>0.30127299318495782</v>
          </cell>
          <cell r="GV341">
            <v>0.30127299318495782</v>
          </cell>
          <cell r="GW341">
            <v>0.30127299318495782</v>
          </cell>
          <cell r="GX341">
            <v>0.30127299318495782</v>
          </cell>
          <cell r="GY341">
            <v>0.30127299318495782</v>
          </cell>
          <cell r="GZ341">
            <v>0.30127299318495782</v>
          </cell>
          <cell r="HA341">
            <v>0.30127299318495782</v>
          </cell>
          <cell r="HB341">
            <v>0.30127299318495782</v>
          </cell>
          <cell r="HC341">
            <v>0.30127299318495782</v>
          </cell>
          <cell r="HD341">
            <v>0.30127299318495782</v>
          </cell>
          <cell r="HE341">
            <v>0.30127299318495782</v>
          </cell>
          <cell r="HF341">
            <v>0.30880481801458171</v>
          </cell>
          <cell r="HG341">
            <v>0.30880481801458171</v>
          </cell>
          <cell r="HH341">
            <v>0.30880481801458171</v>
          </cell>
          <cell r="HI341">
            <v>0.30880481801458171</v>
          </cell>
          <cell r="HJ341">
            <v>0.30880481801458171</v>
          </cell>
          <cell r="HK341">
            <v>0.30880481801458171</v>
          </cell>
          <cell r="HL341">
            <v>0.30880481801458171</v>
          </cell>
          <cell r="HM341">
            <v>0.30880481801458171</v>
          </cell>
          <cell r="HN341">
            <v>0.30880481801458171</v>
          </cell>
          <cell r="HO341">
            <v>0.30880481801458171</v>
          </cell>
          <cell r="HP341">
            <v>0.30880481801458171</v>
          </cell>
          <cell r="HQ341">
            <v>0.30880481801458171</v>
          </cell>
          <cell r="HR341">
            <v>0.31652493846494623</v>
          </cell>
          <cell r="HS341">
            <v>0.31652493846494623</v>
          </cell>
          <cell r="HT341">
            <v>0.31652493846494623</v>
          </cell>
          <cell r="HU341">
            <v>0.31652493846494623</v>
          </cell>
          <cell r="HV341">
            <v>0.31652493846494623</v>
          </cell>
          <cell r="HW341">
            <v>0.31652493846494623</v>
          </cell>
          <cell r="HX341">
            <v>0.31652493846494623</v>
          </cell>
          <cell r="HY341">
            <v>0.31652493846494623</v>
          </cell>
          <cell r="HZ341">
            <v>0.31652493846494623</v>
          </cell>
          <cell r="IA341">
            <v>0.31652493846494623</v>
          </cell>
          <cell r="IB341">
            <v>0.31652493846494623</v>
          </cell>
          <cell r="IC341">
            <v>0.31652493846494623</v>
          </cell>
          <cell r="ID341">
            <v>0.32443806192656988</v>
          </cell>
          <cell r="IE341">
            <v>0.32443806192656993</v>
          </cell>
          <cell r="IF341">
            <v>0.32443806192656993</v>
          </cell>
          <cell r="IG341">
            <v>0.32443806192656993</v>
          </cell>
          <cell r="IH341">
            <v>0.32443806192656993</v>
          </cell>
          <cell r="II341">
            <v>0.32443806192656993</v>
          </cell>
          <cell r="IJ341">
            <v>0.32443806192656993</v>
          </cell>
          <cell r="IK341">
            <v>0.32443806192656993</v>
          </cell>
          <cell r="IL341">
            <v>0.32443806192656993</v>
          </cell>
          <cell r="IM341">
            <v>0.32443806192656993</v>
          </cell>
          <cell r="IN341">
            <v>0.32443806192656993</v>
          </cell>
          <cell r="IO341">
            <v>0.32443806192656993</v>
          </cell>
          <cell r="IP341">
            <v>0.33254901347473415</v>
          </cell>
          <cell r="IQ341">
            <v>0.33254901347473415</v>
          </cell>
          <cell r="IR341">
            <v>0.33254901347473415</v>
          </cell>
          <cell r="IS341">
            <v>0.33254901347473415</v>
          </cell>
          <cell r="IT341">
            <v>0.33254901347473415</v>
          </cell>
          <cell r="IU341">
            <v>0.33254901347473415</v>
          </cell>
          <cell r="IV341">
            <v>0.33254901347473415</v>
          </cell>
          <cell r="IW341">
            <v>0.33254901347473415</v>
          </cell>
          <cell r="IX341">
            <v>0.33254901347473415</v>
          </cell>
          <cell r="IY341">
            <v>0.33254901347473415</v>
          </cell>
          <cell r="IZ341">
            <v>0.33254901347473415</v>
          </cell>
          <cell r="JA341">
            <v>0.33254901347473415</v>
          </cell>
          <cell r="JB341">
            <v>0.34086273881160251</v>
          </cell>
          <cell r="JC341">
            <v>0.34086273881160256</v>
          </cell>
          <cell r="JD341">
            <v>0.34086273881160256</v>
          </cell>
          <cell r="JE341">
            <v>0.34086273881160256</v>
          </cell>
          <cell r="JF341">
            <v>0.34086273881160256</v>
          </cell>
          <cell r="JG341">
            <v>0.34086273881160256</v>
          </cell>
          <cell r="JH341">
            <v>0.34086273881160256</v>
          </cell>
          <cell r="JI341">
            <v>0.34086273881160256</v>
          </cell>
          <cell r="JJ341">
            <v>0.34086273881160256</v>
          </cell>
          <cell r="JK341">
            <v>0.34086273881160256</v>
          </cell>
          <cell r="JL341">
            <v>0.34086273881160256</v>
          </cell>
          <cell r="JM341">
            <v>0.34086273881160256</v>
          </cell>
          <cell r="JN341">
            <v>0.34938430728189251</v>
          </cell>
          <cell r="JO341">
            <v>0.34938430728189246</v>
          </cell>
          <cell r="JP341">
            <v>0.34938430728189246</v>
          </cell>
          <cell r="JQ341">
            <v>0.34938430728189246</v>
          </cell>
          <cell r="JR341">
            <v>0.34938430728189246</v>
          </cell>
          <cell r="JS341">
            <v>0.34938430728189246</v>
          </cell>
          <cell r="JT341">
            <v>0.34938430728189246</v>
          </cell>
          <cell r="JU341">
            <v>0.34938430728189246</v>
          </cell>
          <cell r="JV341">
            <v>0.34938430728189246</v>
          </cell>
          <cell r="JW341">
            <v>0.34938430728189246</v>
          </cell>
          <cell r="JX341">
            <v>0.34938430728189246</v>
          </cell>
          <cell r="JY341">
            <v>0.34938430728189246</v>
          </cell>
          <cell r="JZ341">
            <v>0.35811891496393983</v>
          </cell>
          <cell r="KA341">
            <v>0.35811891496393988</v>
          </cell>
          <cell r="KB341">
            <v>0.35811891496393988</v>
          </cell>
          <cell r="KC341">
            <v>0.35811891496393988</v>
          </cell>
          <cell r="KD341">
            <v>0.35811891496393988</v>
          </cell>
          <cell r="KE341">
            <v>0.35811891496393988</v>
          </cell>
          <cell r="KF341">
            <v>0.35811891496393988</v>
          </cell>
          <cell r="KG341">
            <v>0.35811891496393988</v>
          </cell>
          <cell r="KH341">
            <v>0.35811891496393988</v>
          </cell>
          <cell r="KI341">
            <v>0.35811891496393988</v>
          </cell>
          <cell r="KJ341">
            <v>0.35811891496393988</v>
          </cell>
          <cell r="KK341">
            <v>0.35811891496393988</v>
          </cell>
          <cell r="KL341">
            <v>0.36707188783803835</v>
          </cell>
          <cell r="KM341">
            <v>0.36707188783803829</v>
          </cell>
          <cell r="KN341">
            <v>0.36707188783803829</v>
          </cell>
          <cell r="KO341">
            <v>0.36707188783803829</v>
          </cell>
          <cell r="KP341">
            <v>0.36707188783803829</v>
          </cell>
          <cell r="KQ341">
            <v>0.36707188783803829</v>
          </cell>
          <cell r="KR341">
            <v>0.36707188783803829</v>
          </cell>
          <cell r="KS341">
            <v>0.36707188783803829</v>
          </cell>
          <cell r="KT341">
            <v>0.36707188783803829</v>
          </cell>
          <cell r="KU341">
            <v>0.36707188783803829</v>
          </cell>
          <cell r="KV341">
            <v>0.36707188783803829</v>
          </cell>
          <cell r="KW341">
            <v>0.36707188783803829</v>
          </cell>
          <cell r="KX341">
            <v>0.37624868503398917</v>
          </cell>
          <cell r="KY341">
            <v>0.37624868503398917</v>
          </cell>
          <cell r="KZ341">
            <v>0.37624868503398917</v>
          </cell>
          <cell r="LA341">
            <v>0.37624868503398917</v>
          </cell>
          <cell r="LB341">
            <v>0.37624868503398917</v>
          </cell>
          <cell r="LC341">
            <v>0.37624868503398917</v>
          </cell>
          <cell r="LD341">
            <v>0.37624868503398917</v>
          </cell>
          <cell r="LE341">
            <v>0.37624868503398917</v>
          </cell>
          <cell r="LF341">
            <v>0.37624868503398917</v>
          </cell>
          <cell r="LG341">
            <v>0.37624868503398917</v>
          </cell>
          <cell r="LH341">
            <v>0.37624868503398917</v>
          </cell>
          <cell r="LI341">
            <v>0.37624868503398917</v>
          </cell>
          <cell r="LJ341">
            <v>0.38565490215983883</v>
          </cell>
          <cell r="LK341">
            <v>0.38565490215983883</v>
          </cell>
          <cell r="LL341">
            <v>0.38565490215983883</v>
          </cell>
          <cell r="LM341">
            <v>0.38565490215983883</v>
          </cell>
          <cell r="LN341">
            <v>0.38565490215983883</v>
          </cell>
          <cell r="LO341">
            <v>0.38565490215983883</v>
          </cell>
          <cell r="LP341">
            <v>0.38565490215983883</v>
          </cell>
          <cell r="LQ341">
            <v>0.38565490215983883</v>
          </cell>
          <cell r="LR341">
            <v>0.38565490215983883</v>
          </cell>
          <cell r="LS341">
            <v>0.38565490215983883</v>
          </cell>
          <cell r="LT341">
            <v>0.38565490215983883</v>
          </cell>
          <cell r="LU341">
            <v>0.38565490215983883</v>
          </cell>
          <cell r="LV341">
            <v>0.39529627471383472</v>
          </cell>
          <cell r="LW341">
            <v>0.39529627471383466</v>
          </cell>
          <cell r="LX341">
            <v>0.39529627471383466</v>
          </cell>
          <cell r="LY341">
            <v>0.39529627471383466</v>
          </cell>
          <cell r="LZ341">
            <v>0.39529627471383466</v>
          </cell>
          <cell r="MA341">
            <v>0.39529627471383466</v>
          </cell>
          <cell r="MB341">
            <v>0.39529627471383466</v>
          </cell>
          <cell r="MC341">
            <v>0.39529627471383466</v>
          </cell>
          <cell r="MD341">
            <v>0</v>
          </cell>
          <cell r="ME341">
            <v>0</v>
          </cell>
          <cell r="MF341">
            <v>0</v>
          </cell>
          <cell r="MG341">
            <v>0</v>
          </cell>
          <cell r="MH341">
            <v>0</v>
          </cell>
          <cell r="MI341">
            <v>0</v>
          </cell>
          <cell r="MJ341">
            <v>0</v>
          </cell>
          <cell r="MK341">
            <v>0</v>
          </cell>
          <cell r="ML341">
            <v>0</v>
          </cell>
          <cell r="MM341">
            <v>0</v>
          </cell>
          <cell r="MN341">
            <v>0</v>
          </cell>
          <cell r="MO341">
            <v>0</v>
          </cell>
          <cell r="MP341">
            <v>0</v>
          </cell>
          <cell r="MQ341">
            <v>0</v>
          </cell>
          <cell r="MR341">
            <v>0</v>
          </cell>
          <cell r="MS341">
            <v>0</v>
          </cell>
          <cell r="MT341">
            <v>0</v>
          </cell>
          <cell r="MU341">
            <v>0</v>
          </cell>
          <cell r="MV341">
            <v>0</v>
          </cell>
          <cell r="MW341">
            <v>0</v>
          </cell>
          <cell r="MX341">
            <v>0</v>
          </cell>
          <cell r="MY341">
            <v>0</v>
          </cell>
          <cell r="MZ341">
            <v>0</v>
          </cell>
          <cell r="NA341">
            <v>0</v>
          </cell>
          <cell r="NB341">
            <v>0</v>
          </cell>
          <cell r="NC341">
            <v>0</v>
          </cell>
          <cell r="ND341">
            <v>0</v>
          </cell>
          <cell r="NE341">
            <v>0</v>
          </cell>
          <cell r="NF341">
            <v>0</v>
          </cell>
          <cell r="NG341">
            <v>0</v>
          </cell>
          <cell r="NH341">
            <v>0</v>
          </cell>
          <cell r="NI341">
            <v>0</v>
          </cell>
          <cell r="NJ341">
            <v>0</v>
          </cell>
          <cell r="NK341">
            <v>0</v>
          </cell>
          <cell r="NL341">
            <v>0</v>
          </cell>
          <cell r="NM341">
            <v>0</v>
          </cell>
          <cell r="NN341">
            <v>0</v>
          </cell>
          <cell r="NO341">
            <v>0</v>
          </cell>
          <cell r="NP341">
            <v>0</v>
          </cell>
          <cell r="NQ341">
            <v>0</v>
          </cell>
          <cell r="NR341">
            <v>0</v>
          </cell>
          <cell r="NS341">
            <v>0</v>
          </cell>
          <cell r="NT341">
            <v>0</v>
          </cell>
          <cell r="NU341">
            <v>0</v>
          </cell>
          <cell r="NV341">
            <v>0</v>
          </cell>
          <cell r="NW341">
            <v>0</v>
          </cell>
          <cell r="NX341">
            <v>0</v>
          </cell>
          <cell r="NY341">
            <v>0</v>
          </cell>
          <cell r="NZ341">
            <v>0</v>
          </cell>
          <cell r="OA341">
            <v>0</v>
          </cell>
          <cell r="OB341">
            <v>0</v>
          </cell>
          <cell r="OC341">
            <v>0</v>
          </cell>
          <cell r="OD341">
            <v>0</v>
          </cell>
          <cell r="OE341">
            <v>0</v>
          </cell>
          <cell r="OF341">
            <v>0</v>
          </cell>
          <cell r="OG341">
            <v>0</v>
          </cell>
          <cell r="OH341">
            <v>0</v>
          </cell>
          <cell r="OI341">
            <v>0</v>
          </cell>
          <cell r="OJ341">
            <v>0</v>
          </cell>
          <cell r="OK341">
            <v>0</v>
          </cell>
          <cell r="OL341">
            <v>0</v>
          </cell>
          <cell r="OM341">
            <v>0</v>
          </cell>
          <cell r="ON341">
            <v>0</v>
          </cell>
          <cell r="OO341">
            <v>0</v>
          </cell>
          <cell r="OP341">
            <v>0</v>
          </cell>
          <cell r="OQ341">
            <v>0</v>
          </cell>
          <cell r="OR341">
            <v>0</v>
          </cell>
          <cell r="OS341">
            <v>0</v>
          </cell>
          <cell r="OT341">
            <v>0</v>
          </cell>
          <cell r="OU341">
            <v>0</v>
          </cell>
          <cell r="OV341">
            <v>0</v>
          </cell>
          <cell r="OW341">
            <v>0</v>
          </cell>
          <cell r="OX341">
            <v>0</v>
          </cell>
          <cell r="OY341">
            <v>0</v>
          </cell>
          <cell r="OZ341">
            <v>0</v>
          </cell>
          <cell r="PA341">
            <v>0</v>
          </cell>
          <cell r="PB341">
            <v>0</v>
          </cell>
          <cell r="PC341">
            <v>0</v>
          </cell>
          <cell r="PD341">
            <v>0</v>
          </cell>
          <cell r="PE341">
            <v>0</v>
          </cell>
          <cell r="PF341">
            <v>0</v>
          </cell>
          <cell r="PG341">
            <v>0</v>
          </cell>
          <cell r="PH341">
            <v>0</v>
          </cell>
          <cell r="PI341">
            <v>0</v>
          </cell>
          <cell r="PJ341">
            <v>0</v>
          </cell>
          <cell r="PK341">
            <v>0</v>
          </cell>
          <cell r="PL341">
            <v>0</v>
          </cell>
          <cell r="PM341">
            <v>0</v>
          </cell>
        </row>
        <row r="345"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-1.1490475500000001</v>
          </cell>
          <cell r="AR345">
            <v>-1.1119815000000002</v>
          </cell>
          <cell r="AS345">
            <v>2.2610290500000003</v>
          </cell>
          <cell r="AT345">
            <v>-1.17777373875</v>
          </cell>
          <cell r="AU345">
            <v>-1.063795635</v>
          </cell>
          <cell r="AV345">
            <v>2.24156937375</v>
          </cell>
          <cell r="AW345">
            <v>-1.1397810374999999</v>
          </cell>
          <cell r="AX345">
            <v>-1.1777737387499998</v>
          </cell>
          <cell r="AY345">
            <v>2.3175547762499997</v>
          </cell>
          <cell r="AZ345">
            <v>-1.17777373875</v>
          </cell>
          <cell r="BA345">
            <v>-1.17777373875</v>
          </cell>
          <cell r="BB345">
            <v>2.3555474775</v>
          </cell>
          <cell r="BC345">
            <v>-1.17777373875</v>
          </cell>
          <cell r="BD345">
            <v>-1.1397810374999997</v>
          </cell>
          <cell r="BE345">
            <v>2.3175547762499997</v>
          </cell>
          <cell r="BF345">
            <v>-1.2072180822187497</v>
          </cell>
          <cell r="BG345">
            <v>-1.0903905258749997</v>
          </cell>
          <cell r="BH345">
            <v>2.2976086080937494</v>
          </cell>
          <cell r="BI345">
            <v>-1.1682755634374997</v>
          </cell>
          <cell r="BJ345">
            <v>-1.2072180822187497</v>
          </cell>
          <cell r="BK345">
            <v>2.3754936456562494</v>
          </cell>
          <cell r="BL345">
            <v>-1.2072180822187497</v>
          </cell>
          <cell r="BM345">
            <v>-1.2072180822187497</v>
          </cell>
          <cell r="BN345">
            <v>2.4144361644374994</v>
          </cell>
          <cell r="BO345">
            <v>-1.2072180822187497</v>
          </cell>
          <cell r="BP345">
            <v>-1.1682755634374997</v>
          </cell>
          <cell r="BQ345">
            <v>2.3754936456562494</v>
          </cell>
          <cell r="BR345">
            <v>-1.2373985342742184</v>
          </cell>
          <cell r="BS345">
            <v>-1.1176502890218747</v>
          </cell>
          <cell r="BT345">
            <v>2.3550488232960931</v>
          </cell>
          <cell r="BU345">
            <v>-1.1974824525234371</v>
          </cell>
          <cell r="BV345">
            <v>-1.2373985342742186</v>
          </cell>
          <cell r="BW345">
            <v>2.4348809867976557</v>
          </cell>
          <cell r="BX345">
            <v>-1.2373985342742184</v>
          </cell>
          <cell r="BY345">
            <v>-1.2373985342742184</v>
          </cell>
          <cell r="BZ345">
            <v>2.4747970685484368</v>
          </cell>
          <cell r="CA345">
            <v>-1.2373985342742184</v>
          </cell>
          <cell r="CB345">
            <v>-1.1974824525234373</v>
          </cell>
          <cell r="CC345">
            <v>2.4348809867976557</v>
          </cell>
          <cell r="CD345">
            <v>-1.2683334976310738</v>
          </cell>
          <cell r="CE345">
            <v>-1.1865055300419725</v>
          </cell>
          <cell r="CF345">
            <v>2.4548390276730463</v>
          </cell>
          <cell r="CG345">
            <v>-1.2274195138365231</v>
          </cell>
          <cell r="CH345">
            <v>-1.2683334976310741</v>
          </cell>
          <cell r="CI345">
            <v>2.4957530114675972</v>
          </cell>
          <cell r="CJ345">
            <v>-1.2683334976310738</v>
          </cell>
          <cell r="CK345">
            <v>-1.2683334976310738</v>
          </cell>
          <cell r="CL345">
            <v>2.5366669952621477</v>
          </cell>
          <cell r="CM345">
            <v>-1.2683334976310738</v>
          </cell>
          <cell r="CN345">
            <v>-1.2274195138365234</v>
          </cell>
          <cell r="CO345">
            <v>2.4957530114675972</v>
          </cell>
          <cell r="CP345">
            <v>-1.3000418350718503</v>
          </cell>
          <cell r="CQ345">
            <v>-1.1742313349036066</v>
          </cell>
          <cell r="CR345">
            <v>2.474273169975457</v>
          </cell>
          <cell r="CS345">
            <v>-1.2581050016824358</v>
          </cell>
          <cell r="CT345">
            <v>-1.3000418350718503</v>
          </cell>
          <cell r="CU345">
            <v>2.5581468367542861</v>
          </cell>
          <cell r="CV345">
            <v>-1.3000418350718503</v>
          </cell>
          <cell r="CW345">
            <v>-1.3000418350718503</v>
          </cell>
          <cell r="CX345">
            <v>2.6000836701437007</v>
          </cell>
          <cell r="CY345">
            <v>-1.3000418350718503</v>
          </cell>
          <cell r="CZ345">
            <v>-1.2581050016824358</v>
          </cell>
          <cell r="DA345">
            <v>2.5581468367542861</v>
          </cell>
          <cell r="DB345">
            <v>-1.3325428809486466</v>
          </cell>
          <cell r="DC345">
            <v>-1.2035871182761966</v>
          </cell>
          <cell r="DD345">
            <v>2.5361299992248432</v>
          </cell>
          <cell r="DE345">
            <v>-1.2895576267244966</v>
          </cell>
          <cell r="DF345">
            <v>-1.3325428809486466</v>
          </cell>
          <cell r="DG345">
            <v>2.6221005076731432</v>
          </cell>
          <cell r="DH345">
            <v>-1.3325428809486466</v>
          </cell>
          <cell r="DI345">
            <v>-1.3325428809486466</v>
          </cell>
          <cell r="DJ345">
            <v>2.6650857618972932</v>
          </cell>
          <cell r="DK345">
            <v>-1.3325428809486466</v>
          </cell>
          <cell r="DL345">
            <v>-1.2895576267244966</v>
          </cell>
          <cell r="DM345">
            <v>2.6221005076731432</v>
          </cell>
          <cell r="DN345">
            <v>-1.3658564529723627</v>
          </cell>
          <cell r="DO345">
            <v>-1.2336767962331017</v>
          </cell>
          <cell r="DP345">
            <v>2.5995332492054644</v>
          </cell>
          <cell r="DQ345">
            <v>-1.3217965673926089</v>
          </cell>
          <cell r="DR345">
            <v>-1.3658564529723627</v>
          </cell>
          <cell r="DS345">
            <v>2.6876530203649716</v>
          </cell>
          <cell r="DT345">
            <v>-1.3658564529723627</v>
          </cell>
          <cell r="DU345">
            <v>-1.3658564529723627</v>
          </cell>
          <cell r="DV345">
            <v>2.7317129059447254</v>
          </cell>
          <cell r="DW345">
            <v>-1.3658564529723627</v>
          </cell>
          <cell r="DX345">
            <v>-1.3217965673926089</v>
          </cell>
          <cell r="DY345">
            <v>2.6876530203649716</v>
          </cell>
          <cell r="DZ345">
            <v>-1.4000028642966713</v>
          </cell>
          <cell r="EA345">
            <v>-1.309680098858176</v>
          </cell>
          <cell r="EB345">
            <v>2.7096829631548474</v>
          </cell>
          <cell r="EC345">
            <v>-1.3548414815774239</v>
          </cell>
          <cell r="ED345">
            <v>-1.4000028642966711</v>
          </cell>
          <cell r="EE345">
            <v>2.754844345874095</v>
          </cell>
          <cell r="EF345">
            <v>-1.4000028642966713</v>
          </cell>
          <cell r="EG345">
            <v>-1.4000028642966713</v>
          </cell>
          <cell r="EH345">
            <v>2.8000057285933426</v>
          </cell>
          <cell r="EI345">
            <v>-1.4000028642966713</v>
          </cell>
          <cell r="EJ345">
            <v>-1.3548414815774237</v>
          </cell>
          <cell r="EK345">
            <v>2.754844345874095</v>
          </cell>
          <cell r="EL345">
            <v>-1.4350029359040881</v>
          </cell>
          <cell r="EM345">
            <v>-1.296131684042402</v>
          </cell>
          <cell r="EN345">
            <v>2.7311346199464901</v>
          </cell>
          <cell r="EO345">
            <v>-1.3887125186168594</v>
          </cell>
          <cell r="EP345">
            <v>-1.4350029359040881</v>
          </cell>
          <cell r="EQ345">
            <v>2.8237154545209475</v>
          </cell>
          <cell r="ER345">
            <v>-1.4350029359040881</v>
          </cell>
          <cell r="ES345">
            <v>-1.4350029359040881</v>
          </cell>
          <cell r="ET345">
            <v>2.8700058718081762</v>
          </cell>
          <cell r="EU345">
            <v>-1.4350029359040881</v>
          </cell>
          <cell r="EV345">
            <v>-1.3887125186168594</v>
          </cell>
          <cell r="EW345">
            <v>2.8237154545209475</v>
          </cell>
          <cell r="EX345">
            <v>-1.4708780093016902</v>
          </cell>
          <cell r="EY345">
            <v>-1.3285349761434622</v>
          </cell>
          <cell r="EZ345">
            <v>2.7994129854451524</v>
          </cell>
          <cell r="FA345">
            <v>-1.4234303315822807</v>
          </cell>
          <cell r="FB345">
            <v>-1.4708780093016902</v>
          </cell>
          <cell r="FC345">
            <v>2.8943083408839709</v>
          </cell>
          <cell r="FD345">
            <v>-1.4708780093016902</v>
          </cell>
          <cell r="FE345">
            <v>-1.4708780093016902</v>
          </cell>
          <cell r="FF345">
            <v>2.9417560186033804</v>
          </cell>
          <cell r="FG345">
            <v>-1.87251837824964</v>
          </cell>
          <cell r="FH345">
            <v>2.6348571525218745E-3</v>
          </cell>
          <cell r="FI345">
            <v>2.7185066269976854E-3</v>
          </cell>
          <cell r="FJ345">
            <v>-1.4023418822777911E-2</v>
          </cell>
          <cell r="FK345">
            <v>2.4670559919650614E-3</v>
          </cell>
          <cell r="FL345">
            <v>2.7273283613791222E-3</v>
          </cell>
          <cell r="FM345">
            <v>2.6352988092857021E-3</v>
          </cell>
          <cell r="FN345">
            <v>2.7189623051491196E-3</v>
          </cell>
          <cell r="FO345">
            <v>2.6272150529125238E-3</v>
          </cell>
          <cell r="FP345">
            <v>2.7106219117252195E-3</v>
          </cell>
          <cell r="FQ345">
            <v>2.7063931606661207E-3</v>
          </cell>
          <cell r="FR345">
            <v>2.6150700351141865E-3</v>
          </cell>
          <cell r="FS345">
            <v>2.5407944665565285E-3</v>
          </cell>
          <cell r="FT345">
            <v>2.4552792504293208E-3</v>
          </cell>
          <cell r="FU345">
            <v>2.533454655128109E-3</v>
          </cell>
          <cell r="FV345">
            <v>-2.6367845823952241E-2</v>
          </cell>
          <cell r="FW345">
            <v>2.3983920374579526E-3</v>
          </cell>
          <cell r="FX345">
            <v>2.5601533107755259E-3</v>
          </cell>
          <cell r="FY345">
            <v>2.4739865363387903E-3</v>
          </cell>
          <cell r="FZ345">
            <v>2.5527575757895438E-3</v>
          </cell>
          <cell r="GA345">
            <v>2.4668397187219693E-3</v>
          </cell>
          <cell r="GB345">
            <v>2.5453832054989078E-3</v>
          </cell>
          <cell r="GC345">
            <v>2.5416437425118676E-3</v>
          </cell>
          <cell r="GD345">
            <v>2.4560999424052543E-3</v>
          </cell>
          <cell r="GE345">
            <v>2.5789117288932406E-3</v>
          </cell>
          <cell r="GF345">
            <v>2.4920501036269638E-3</v>
          </cell>
          <cell r="GG345">
            <v>2.5713307618806525E-3</v>
          </cell>
          <cell r="GH345">
            <v>-3.6462959973172948E-2</v>
          </cell>
          <cell r="GI345">
            <v>2.3638989635563767E-3</v>
          </cell>
          <cell r="GJ345">
            <v>2.6134504701254002E-3</v>
          </cell>
          <cell r="GK345">
            <v>2.5254255281148552E-3</v>
          </cell>
          <cell r="GL345">
            <v>2.6057679730548955E-3</v>
          </cell>
          <cell r="GM345">
            <v>2.5180017890982231E-3</v>
          </cell>
          <cell r="GN345">
            <v>2.5981080594466022E-3</v>
          </cell>
          <cell r="GO345">
            <v>2.5942239498542019E-3</v>
          </cell>
          <cell r="GP345">
            <v>2.5068465859596767E-3</v>
          </cell>
          <cell r="GQ345">
            <v>2.4895131422397743E-3</v>
          </cell>
          <cell r="GR345">
            <v>2.4057956052754292E-3</v>
          </cell>
          <cell r="GS345">
            <v>2.482469458567671E-3</v>
          </cell>
          <cell r="GT345">
            <v>-9.8330852733723439E-2</v>
          </cell>
          <cell r="GU345">
            <v>2.362506171490697E-3</v>
          </cell>
          <cell r="GV345">
            <v>2.6120503176916277E-3</v>
          </cell>
          <cell r="GW345">
            <v>2.524212091286504E-3</v>
          </cell>
          <cell r="GX345">
            <v>2.604659934462461E-3</v>
          </cell>
          <cell r="GY345">
            <v>2.5170702324259775E-3</v>
          </cell>
          <cell r="GZ345">
            <v>2.5972904611544223E-3</v>
          </cell>
          <cell r="HA345">
            <v>2.5935533133343291E-3</v>
          </cell>
          <cell r="HB345">
            <v>2.5063371055971118E-3</v>
          </cell>
          <cell r="HC345">
            <v>2.6307857027427772E-3</v>
          </cell>
          <cell r="HD345">
            <v>2.5422553260674441E-3</v>
          </cell>
          <cell r="HE345">
            <v>2.623214123341544E-3</v>
          </cell>
          <cell r="HF345">
            <v>4.1958141229624601E-2</v>
          </cell>
          <cell r="HG345">
            <v>2.3059354496173246E-3</v>
          </cell>
          <cell r="HH345">
            <v>2.5494439604687447E-3</v>
          </cell>
          <cell r="HI345">
            <v>2.4636508706326055E-3</v>
          </cell>
          <cell r="HJ345">
            <v>2.5421064881099298E-3</v>
          </cell>
          <cell r="HK345">
            <v>2.4565603165962457E-3</v>
          </cell>
          <cell r="HL345">
            <v>2.5347901334935585E-3</v>
          </cell>
          <cell r="HM345">
            <v>2.5310800595441663E-3</v>
          </cell>
          <cell r="HN345">
            <v>2.445904945951316E-3</v>
          </cell>
          <cell r="HO345">
            <v>2.4941046453870186E-3</v>
          </cell>
          <cell r="HP345">
            <v>2.410214708462366E-3</v>
          </cell>
          <cell r="HQ345">
            <v>2.4870108310057759E-3</v>
          </cell>
          <cell r="HR345">
            <v>-9.625241473502566E-2</v>
          </cell>
          <cell r="HS345">
            <v>2.4486754722019555E-3</v>
          </cell>
          <cell r="HT345">
            <v>2.613885584819009E-3</v>
          </cell>
          <cell r="HU345">
            <v>2.5259667810737518E-3</v>
          </cell>
          <cell r="HV345">
            <v>2.606451085554129E-3</v>
          </cell>
          <cell r="HW345">
            <v>2.518782343358561E-3</v>
          </cell>
          <cell r="HX345">
            <v>2.5990377317364199E-3</v>
          </cell>
          <cell r="HY345">
            <v>2.5952783739318086E-3</v>
          </cell>
          <cell r="HZ345">
            <v>2.5079854291498727E-3</v>
          </cell>
          <cell r="IA345">
            <v>2.8670539183566213E-3</v>
          </cell>
          <cell r="IB345">
            <v>2.770193781720609E-3</v>
          </cell>
          <cell r="IC345">
            <v>2.8580203964223561E-3</v>
          </cell>
          <cell r="ID345">
            <v>1.6410900480061663E-2</v>
          </cell>
          <cell r="IE345">
            <v>2.5483876011380691E-3</v>
          </cell>
          <cell r="IF345">
            <v>2.8171265326624173E-3</v>
          </cell>
          <cell r="IG345">
            <v>2.7219531356339477E-3</v>
          </cell>
          <cell r="IH345">
            <v>2.8082503220818733E-3</v>
          </cell>
          <cell r="II345">
            <v>2.7133767976732504E-3</v>
          </cell>
          <cell r="IJ345">
            <v>2.7994020786916707E-3</v>
          </cell>
          <cell r="IK345">
            <v>2.7949161200426786E-3</v>
          </cell>
          <cell r="IL345">
            <v>2.700493076395194E-3</v>
          </cell>
          <cell r="IM345">
            <v>2.4530126155595244E-3</v>
          </cell>
          <cell r="IN345">
            <v>2.3705878714468387E-3</v>
          </cell>
          <cell r="IO345">
            <v>2.4462070714137418E-3</v>
          </cell>
          <cell r="IP345">
            <v>-6.0079282375508303E-2</v>
          </cell>
          <cell r="IQ345">
            <v>2.2782550527997714E-3</v>
          </cell>
          <cell r="IR345">
            <v>2.5189671785308398E-3</v>
          </cell>
          <cell r="IS345">
            <v>2.4343262664536791E-3</v>
          </cell>
          <cell r="IT345">
            <v>2.5119786525749088E-3</v>
          </cell>
          <cell r="IU345">
            <v>2.4275725649993696E-3</v>
          </cell>
          <cell r="IV345">
            <v>2.5050095153171803E-3</v>
          </cell>
          <cell r="IW345">
            <v>2.501475235708206E-3</v>
          </cell>
          <cell r="IX345">
            <v>2.4174220780128763E-3</v>
          </cell>
          <cell r="IY345">
            <v>2.5366755476874392E-3</v>
          </cell>
          <cell r="IZ345">
            <v>2.4513820417397802E-3</v>
          </cell>
          <cell r="JA345">
            <v>2.52951908743837E-3</v>
          </cell>
          <cell r="JB345">
            <v>-2.2670186770634926E-2</v>
          </cell>
          <cell r="JC345">
            <v>2.3059603306934129E-3</v>
          </cell>
          <cell r="JD345">
            <v>2.5495417875411874E-3</v>
          </cell>
          <cell r="JE345">
            <v>2.4638156654841481E-3</v>
          </cell>
          <cell r="JF345">
            <v>2.5423490291012207E-3</v>
          </cell>
          <cell r="JG345">
            <v>2.4568647572815738E-3</v>
          </cell>
          <cell r="JH345">
            <v>2.5351765628454093E-3</v>
          </cell>
          <cell r="JI345">
            <v>2.5315392972424799E-3</v>
          </cell>
          <cell r="JJ345">
            <v>2.4464184932417865E-3</v>
          </cell>
          <cell r="JK345">
            <v>2.4869172036794396E-3</v>
          </cell>
          <cell r="JL345">
            <v>2.4033472195668093E-3</v>
          </cell>
          <cell r="JM345">
            <v>2.4800052190778743E-3</v>
          </cell>
          <cell r="JN345">
            <v>-2.5957945844828245E-2</v>
          </cell>
          <cell r="JO345">
            <v>2.3458981310151561E-3</v>
          </cell>
          <cell r="JP345">
            <v>2.5042540880948483E-3</v>
          </cell>
          <cell r="JQ345">
            <v>2.4201015179787788E-3</v>
          </cell>
          <cell r="JR345">
            <v>2.497293918423793E-3</v>
          </cell>
          <cell r="JS345">
            <v>2.4133752367814232E-3</v>
          </cell>
          <cell r="JT345">
            <v>2.4903530934206053E-3</v>
          </cell>
          <cell r="JU345">
            <v>2.4868331851406467E-3</v>
          </cell>
          <cell r="JV345">
            <v>2.4032660243742399E-3</v>
          </cell>
          <cell r="JW345">
            <v>9.008377966766723E-2</v>
          </cell>
          <cell r="JX345">
            <v>2.2767572079760434E-3</v>
          </cell>
          <cell r="JY345">
            <v>2.3493774484117935E-3</v>
          </cell>
          <cell r="JZ345">
            <v>-2.4702681946552563E-2</v>
          </cell>
          <cell r="KA345">
            <v>2.1454851252720175E-3</v>
          </cell>
          <cell r="KB345">
            <v>2.3721635392255358E-3</v>
          </cell>
          <cell r="KC345">
            <v>2.292449719645262E-3</v>
          </cell>
          <cell r="KD345">
            <v>2.3655704938956301E-3</v>
          </cell>
          <cell r="KE345">
            <v>2.2860782259985779E-3</v>
          </cell>
          <cell r="KF345">
            <v>2.3589957728704647E-3</v>
          </cell>
          <cell r="KG345">
            <v>2.3556615273070403E-3</v>
          </cell>
          <cell r="KH345">
            <v>2.2765022388033795E-3</v>
          </cell>
          <cell r="KI345">
            <v>2.3491143466536357E-3</v>
          </cell>
          <cell r="KJ345">
            <v>2.2701750686033861E-3</v>
          </cell>
          <cell r="KK345">
            <v>2.3425853628307181E-3</v>
          </cell>
          <cell r="KL345">
            <v>-5.1167988953082721E-2</v>
          </cell>
          <cell r="KM345">
            <v>2.1730314373220594E-3</v>
          </cell>
          <cell r="KN345">
            <v>2.4026202207072522E-3</v>
          </cell>
          <cell r="KO345">
            <v>2.3218829394755502E-3</v>
          </cell>
          <cell r="KP345">
            <v>2.3959425259516554E-3</v>
          </cell>
          <cell r="KQ345">
            <v>2.3154296409504393E-3</v>
          </cell>
          <cell r="KR345">
            <v>2.3892833907701583E-3</v>
          </cell>
          <cell r="KS345">
            <v>2.3859063361617583E-3</v>
          </cell>
          <cell r="KT345">
            <v>2.3057307057425813E-3</v>
          </cell>
          <cell r="KU345">
            <v>2.3792750949485075E-3</v>
          </cell>
          <cell r="KV345">
            <v>2.2993222997402807E-3</v>
          </cell>
          <cell r="KW345">
            <v>2.3726622841984124E-3</v>
          </cell>
          <cell r="KX345">
            <v>-6.0575182125110594E-2</v>
          </cell>
          <cell r="KY345">
            <v>2.2120381873846906E-3</v>
          </cell>
          <cell r="KZ345">
            <v>2.4457481777333534E-3</v>
          </cell>
          <cell r="LA345">
            <v>2.3635616312513985E-3</v>
          </cell>
          <cell r="LB345">
            <v>2.438950615788249E-3</v>
          </cell>
          <cell r="LC345">
            <v>2.3569924935356035E-3</v>
          </cell>
          <cell r="LD345">
            <v>2.4321719465687508E-3</v>
          </cell>
          <cell r="LE345">
            <v>2.4287342725326511E-3</v>
          </cell>
          <cell r="LF345">
            <v>2.34711945870969E-3</v>
          </cell>
          <cell r="LG345">
            <v>2.4219839979882085E-3</v>
          </cell>
          <cell r="LH345">
            <v>2.3405960193561004E-3</v>
          </cell>
          <cell r="LI345">
            <v>2.4152524847416146E-3</v>
          </cell>
          <cell r="LJ345">
            <v>-4.6371525523120072E-2</v>
          </cell>
          <cell r="LK345">
            <v>2.3118523527565493E-3</v>
          </cell>
          <cell r="LL345">
            <v>2.4679101061213515E-3</v>
          </cell>
          <cell r="LM345">
            <v>2.3849788335983391E-3</v>
          </cell>
          <cell r="LN345">
            <v>2.4610509486766574E-3</v>
          </cell>
          <cell r="LO345">
            <v>2.3783501702281384E-3</v>
          </cell>
          <cell r="LP345">
            <v>2.4542108551521835E-3</v>
          </cell>
          <cell r="LQ345">
            <v>2.4507420309394234E-3</v>
          </cell>
          <cell r="LR345">
            <v>2.368387671781047E-3</v>
          </cell>
          <cell r="LS345">
            <v>2.4439305893861896E-3</v>
          </cell>
          <cell r="LT345">
            <v>2.3618051208647017E-3</v>
          </cell>
          <cell r="LU345">
            <v>2.4371380791350372E-3</v>
          </cell>
          <cell r="LV345">
            <v>-4.8500679142768899E-2</v>
          </cell>
          <cell r="LW345">
            <v>2.2544875844188184E-3</v>
          </cell>
          <cell r="LX345">
            <v>2.4926825100757277E-3</v>
          </cell>
          <cell r="LY345">
            <v>2.4089187894917874E-3</v>
          </cell>
          <cell r="LZ345">
            <v>2.4857545017369365E-3</v>
          </cell>
          <cell r="MA345">
            <v>2.4022235888818688E-3</v>
          </cell>
          <cell r="MB345">
            <v>2.4788457486779603E-3</v>
          </cell>
          <cell r="MC345">
            <v>2.4753421050784929E-3</v>
          </cell>
          <cell r="MD345">
            <v>1.9332971945552915</v>
          </cell>
          <cell r="ME345">
            <v>0</v>
          </cell>
          <cell r="MF345">
            <v>0</v>
          </cell>
          <cell r="MG345">
            <v>0</v>
          </cell>
          <cell r="MH345">
            <v>0</v>
          </cell>
          <cell r="MI345">
            <v>0</v>
          </cell>
          <cell r="MJ345">
            <v>0</v>
          </cell>
          <cell r="MK345">
            <v>0</v>
          </cell>
          <cell r="ML345">
            <v>0</v>
          </cell>
          <cell r="MM345">
            <v>0</v>
          </cell>
          <cell r="MN345">
            <v>0</v>
          </cell>
          <cell r="MO345">
            <v>0</v>
          </cell>
          <cell r="MP345">
            <v>0</v>
          </cell>
          <cell r="MQ345">
            <v>0</v>
          </cell>
          <cell r="MR345">
            <v>0</v>
          </cell>
          <cell r="MS345">
            <v>0</v>
          </cell>
          <cell r="MT345">
            <v>0</v>
          </cell>
          <cell r="MU345">
            <v>0</v>
          </cell>
          <cell r="MV345">
            <v>0</v>
          </cell>
          <cell r="MW345">
            <v>0</v>
          </cell>
          <cell r="MX345">
            <v>0</v>
          </cell>
          <cell r="MY345">
            <v>0</v>
          </cell>
          <cell r="MZ345">
            <v>0</v>
          </cell>
          <cell r="NA345">
            <v>0</v>
          </cell>
          <cell r="NB345">
            <v>0</v>
          </cell>
          <cell r="NC345">
            <v>0</v>
          </cell>
          <cell r="ND345">
            <v>0</v>
          </cell>
          <cell r="NE345">
            <v>0</v>
          </cell>
          <cell r="NF345">
            <v>0</v>
          </cell>
          <cell r="NG345">
            <v>0</v>
          </cell>
          <cell r="NH345">
            <v>0</v>
          </cell>
          <cell r="NI345">
            <v>0</v>
          </cell>
          <cell r="NJ345">
            <v>0</v>
          </cell>
          <cell r="NK345">
            <v>0</v>
          </cell>
          <cell r="NL345">
            <v>0</v>
          </cell>
          <cell r="NM345">
            <v>0</v>
          </cell>
          <cell r="NN345">
            <v>0</v>
          </cell>
          <cell r="NO345">
            <v>0</v>
          </cell>
          <cell r="NP345">
            <v>0</v>
          </cell>
          <cell r="NQ345">
            <v>0</v>
          </cell>
          <cell r="NR345">
            <v>0</v>
          </cell>
          <cell r="NS345">
            <v>0</v>
          </cell>
          <cell r="NT345">
            <v>0</v>
          </cell>
          <cell r="NU345">
            <v>0</v>
          </cell>
          <cell r="NV345">
            <v>0</v>
          </cell>
          <cell r="NW345">
            <v>0</v>
          </cell>
          <cell r="NX345">
            <v>0</v>
          </cell>
          <cell r="NY345">
            <v>0</v>
          </cell>
          <cell r="NZ345">
            <v>0</v>
          </cell>
          <cell r="OA345">
            <v>0</v>
          </cell>
          <cell r="OB345">
            <v>0</v>
          </cell>
          <cell r="OC345">
            <v>0</v>
          </cell>
          <cell r="OD345">
            <v>0</v>
          </cell>
          <cell r="OE345">
            <v>0</v>
          </cell>
          <cell r="OF345">
            <v>0</v>
          </cell>
          <cell r="OG345">
            <v>0</v>
          </cell>
          <cell r="OH345">
            <v>0</v>
          </cell>
          <cell r="OI345">
            <v>0</v>
          </cell>
          <cell r="OJ345">
            <v>0</v>
          </cell>
          <cell r="OK345">
            <v>0</v>
          </cell>
          <cell r="OL345">
            <v>0</v>
          </cell>
          <cell r="OM345">
            <v>0</v>
          </cell>
          <cell r="ON345">
            <v>0</v>
          </cell>
          <cell r="OO345">
            <v>0</v>
          </cell>
          <cell r="OP345">
            <v>0</v>
          </cell>
          <cell r="OQ345">
            <v>0</v>
          </cell>
          <cell r="OR345">
            <v>0</v>
          </cell>
          <cell r="OS345">
            <v>0</v>
          </cell>
          <cell r="OT345">
            <v>0</v>
          </cell>
          <cell r="OU345">
            <v>0</v>
          </cell>
          <cell r="OV345">
            <v>0</v>
          </cell>
          <cell r="OW345">
            <v>0</v>
          </cell>
          <cell r="OX345">
            <v>0</v>
          </cell>
          <cell r="OY345">
            <v>0</v>
          </cell>
          <cell r="OZ345">
            <v>0</v>
          </cell>
          <cell r="PA345">
            <v>0</v>
          </cell>
          <cell r="PB345">
            <v>0</v>
          </cell>
          <cell r="PC345">
            <v>0</v>
          </cell>
          <cell r="PD345">
            <v>0</v>
          </cell>
          <cell r="PE345">
            <v>0</v>
          </cell>
          <cell r="PF345">
            <v>0</v>
          </cell>
          <cell r="PG345">
            <v>0</v>
          </cell>
          <cell r="PH345">
            <v>0</v>
          </cell>
          <cell r="PI345">
            <v>0</v>
          </cell>
          <cell r="PJ345">
            <v>0</v>
          </cell>
          <cell r="PK345">
            <v>0</v>
          </cell>
          <cell r="PL345">
            <v>0</v>
          </cell>
          <cell r="PM345">
            <v>0</v>
          </cell>
        </row>
        <row r="346"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0.21321909062499997</v>
          </cell>
          <cell r="AR346">
            <v>0</v>
          </cell>
          <cell r="AS346">
            <v>0</v>
          </cell>
          <cell r="AT346">
            <v>5.3304772656250221E-3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5.4637391972656157E-3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5.6003326771972839E-3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5.7403409941271799E-3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5.8838495189803552E-3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6.0309457569548419E-3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6.181719400878749E-3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6.3362623859005707E-3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6.4946689455482876E-3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6.6570356691868504E-3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6.8234615609166216E-3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6.9940480999395316E-3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7.1688993024380254E-3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7.3481217849988845E-3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7.5318248296238899E-3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7.7201204503645204E-3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7.9131234616236501E-3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8.1109515481642136E-3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  <cell r="IW346">
            <v>0</v>
          </cell>
          <cell r="IX346">
            <v>0</v>
          </cell>
          <cell r="IY346">
            <v>0</v>
          </cell>
          <cell r="IZ346">
            <v>0</v>
          </cell>
          <cell r="JA346">
            <v>0</v>
          </cell>
          <cell r="JB346">
            <v>8.3137253368683606E-3</v>
          </cell>
          <cell r="JC346">
            <v>0</v>
          </cell>
          <cell r="JD346">
            <v>0</v>
          </cell>
          <cell r="JE346">
            <v>0</v>
          </cell>
          <cell r="JF346">
            <v>0</v>
          </cell>
          <cell r="JG346">
            <v>0</v>
          </cell>
          <cell r="JH346">
            <v>0</v>
          </cell>
          <cell r="JI346">
            <v>0</v>
          </cell>
          <cell r="JJ346">
            <v>0</v>
          </cell>
          <cell r="JK346">
            <v>0</v>
          </cell>
          <cell r="JL346">
            <v>0</v>
          </cell>
          <cell r="JM346">
            <v>0</v>
          </cell>
          <cell r="JN346">
            <v>8.521568470289953E-3</v>
          </cell>
          <cell r="JO346">
            <v>0</v>
          </cell>
          <cell r="JP346">
            <v>0</v>
          </cell>
          <cell r="JQ346">
            <v>0</v>
          </cell>
          <cell r="JR346">
            <v>0</v>
          </cell>
          <cell r="JS346">
            <v>0</v>
          </cell>
          <cell r="JT346">
            <v>0</v>
          </cell>
          <cell r="JU346">
            <v>0</v>
          </cell>
          <cell r="JV346">
            <v>0</v>
          </cell>
          <cell r="JW346">
            <v>0</v>
          </cell>
          <cell r="JX346">
            <v>0</v>
          </cell>
          <cell r="JY346">
            <v>0</v>
          </cell>
          <cell r="JZ346">
            <v>8.7346076820473684E-3</v>
          </cell>
          <cell r="KA346">
            <v>0</v>
          </cell>
          <cell r="KB346">
            <v>0</v>
          </cell>
          <cell r="KC346">
            <v>0</v>
          </cell>
          <cell r="KD346">
            <v>0</v>
          </cell>
          <cell r="KE346">
            <v>0</v>
          </cell>
          <cell r="KF346">
            <v>0</v>
          </cell>
          <cell r="KG346">
            <v>0</v>
          </cell>
          <cell r="KH346">
            <v>0</v>
          </cell>
          <cell r="KI346">
            <v>0</v>
          </cell>
          <cell r="KJ346">
            <v>0</v>
          </cell>
          <cell r="KK346">
            <v>0</v>
          </cell>
          <cell r="KL346">
            <v>8.9529728740984638E-3</v>
          </cell>
          <cell r="KM346">
            <v>0</v>
          </cell>
          <cell r="KN346">
            <v>0</v>
          </cell>
          <cell r="KO346">
            <v>0</v>
          </cell>
          <cell r="KP346">
            <v>0</v>
          </cell>
          <cell r="KQ346">
            <v>0</v>
          </cell>
          <cell r="KR346">
            <v>0</v>
          </cell>
          <cell r="KS346">
            <v>0</v>
          </cell>
          <cell r="KT346">
            <v>0</v>
          </cell>
          <cell r="KU346">
            <v>0</v>
          </cell>
          <cell r="KV346">
            <v>0</v>
          </cell>
          <cell r="KW346">
            <v>0</v>
          </cell>
          <cell r="KX346">
            <v>9.1767971959508809E-3</v>
          </cell>
          <cell r="KY346">
            <v>0</v>
          </cell>
          <cell r="KZ346">
            <v>0</v>
          </cell>
          <cell r="LA346">
            <v>0</v>
          </cell>
          <cell r="LB346">
            <v>0</v>
          </cell>
          <cell r="LC346">
            <v>0</v>
          </cell>
          <cell r="LD346">
            <v>0</v>
          </cell>
          <cell r="LE346">
            <v>0</v>
          </cell>
          <cell r="LF346">
            <v>0</v>
          </cell>
          <cell r="LG346">
            <v>0</v>
          </cell>
          <cell r="LH346">
            <v>0</v>
          </cell>
          <cell r="LI346">
            <v>0</v>
          </cell>
          <cell r="LJ346">
            <v>9.4062171258496585E-3</v>
          </cell>
          <cell r="LK346">
            <v>0</v>
          </cell>
          <cell r="LL346">
            <v>0</v>
          </cell>
          <cell r="LM346">
            <v>0</v>
          </cell>
          <cell r="LN346">
            <v>0</v>
          </cell>
          <cell r="LO346">
            <v>0</v>
          </cell>
          <cell r="LP346">
            <v>0</v>
          </cell>
          <cell r="LQ346">
            <v>0</v>
          </cell>
          <cell r="LR346">
            <v>0</v>
          </cell>
          <cell r="LS346">
            <v>0</v>
          </cell>
          <cell r="LT346">
            <v>0</v>
          </cell>
          <cell r="LU346">
            <v>0</v>
          </cell>
          <cell r="LV346">
            <v>9.6413725539958861E-3</v>
          </cell>
          <cell r="LW346">
            <v>0</v>
          </cell>
          <cell r="LX346">
            <v>0</v>
          </cell>
          <cell r="LY346">
            <v>0</v>
          </cell>
          <cell r="LZ346">
            <v>0</v>
          </cell>
          <cell r="MA346">
            <v>0</v>
          </cell>
          <cell r="MB346">
            <v>0</v>
          </cell>
          <cell r="MC346">
            <v>0</v>
          </cell>
          <cell r="MD346">
            <v>-0.39529627471383466</v>
          </cell>
          <cell r="ME346">
            <v>0</v>
          </cell>
          <cell r="MF346">
            <v>0</v>
          </cell>
          <cell r="MG346">
            <v>0</v>
          </cell>
          <cell r="MH346">
            <v>0</v>
          </cell>
          <cell r="MI346">
            <v>0</v>
          </cell>
          <cell r="MJ346">
            <v>0</v>
          </cell>
          <cell r="MK346">
            <v>0</v>
          </cell>
          <cell r="ML346">
            <v>0</v>
          </cell>
          <cell r="MM346">
            <v>0</v>
          </cell>
          <cell r="MN346">
            <v>0</v>
          </cell>
          <cell r="MO346">
            <v>0</v>
          </cell>
          <cell r="MP346">
            <v>0</v>
          </cell>
          <cell r="MQ346">
            <v>0</v>
          </cell>
          <cell r="MR346">
            <v>0</v>
          </cell>
          <cell r="MS346">
            <v>0</v>
          </cell>
          <cell r="MT346">
            <v>0</v>
          </cell>
          <cell r="MU346">
            <v>0</v>
          </cell>
          <cell r="MV346">
            <v>0</v>
          </cell>
          <cell r="MW346">
            <v>0</v>
          </cell>
          <cell r="MX346">
            <v>0</v>
          </cell>
          <cell r="MY346">
            <v>0</v>
          </cell>
          <cell r="MZ346">
            <v>0</v>
          </cell>
          <cell r="NA346">
            <v>0</v>
          </cell>
          <cell r="NB346">
            <v>0</v>
          </cell>
          <cell r="NC346">
            <v>0</v>
          </cell>
          <cell r="ND346">
            <v>0</v>
          </cell>
          <cell r="NE346">
            <v>0</v>
          </cell>
          <cell r="NF346">
            <v>0</v>
          </cell>
          <cell r="NG346">
            <v>0</v>
          </cell>
          <cell r="NH346">
            <v>0</v>
          </cell>
          <cell r="NI346">
            <v>0</v>
          </cell>
          <cell r="NJ346">
            <v>0</v>
          </cell>
          <cell r="NK346">
            <v>0</v>
          </cell>
          <cell r="NL346">
            <v>0</v>
          </cell>
          <cell r="NM346">
            <v>0</v>
          </cell>
          <cell r="NN346">
            <v>0</v>
          </cell>
          <cell r="NO346">
            <v>0</v>
          </cell>
          <cell r="NP346">
            <v>0</v>
          </cell>
          <cell r="NQ346">
            <v>0</v>
          </cell>
          <cell r="NR346">
            <v>0</v>
          </cell>
          <cell r="NS346">
            <v>0</v>
          </cell>
          <cell r="NT346">
            <v>0</v>
          </cell>
          <cell r="NU346">
            <v>0</v>
          </cell>
          <cell r="NV346">
            <v>0</v>
          </cell>
          <cell r="NW346">
            <v>0</v>
          </cell>
          <cell r="NX346">
            <v>0</v>
          </cell>
          <cell r="NY346">
            <v>0</v>
          </cell>
          <cell r="NZ346">
            <v>0</v>
          </cell>
          <cell r="OA346">
            <v>0</v>
          </cell>
          <cell r="OB346">
            <v>0</v>
          </cell>
          <cell r="OC346">
            <v>0</v>
          </cell>
          <cell r="OD346">
            <v>0</v>
          </cell>
          <cell r="OE346">
            <v>0</v>
          </cell>
          <cell r="OF346">
            <v>0</v>
          </cell>
          <cell r="OG346">
            <v>0</v>
          </cell>
          <cell r="OH346">
            <v>0</v>
          </cell>
          <cell r="OI346">
            <v>0</v>
          </cell>
          <cell r="OJ346">
            <v>0</v>
          </cell>
          <cell r="OK346">
            <v>0</v>
          </cell>
          <cell r="OL346">
            <v>0</v>
          </cell>
          <cell r="OM346">
            <v>0</v>
          </cell>
          <cell r="ON346">
            <v>0</v>
          </cell>
          <cell r="OO346">
            <v>0</v>
          </cell>
          <cell r="OP346">
            <v>0</v>
          </cell>
          <cell r="OQ346">
            <v>0</v>
          </cell>
          <cell r="OR346">
            <v>0</v>
          </cell>
          <cell r="OS346">
            <v>0</v>
          </cell>
          <cell r="OT346">
            <v>0</v>
          </cell>
          <cell r="OU346">
            <v>0</v>
          </cell>
          <cell r="OV346">
            <v>0</v>
          </cell>
          <cell r="OW346">
            <v>0</v>
          </cell>
          <cell r="OX346">
            <v>0</v>
          </cell>
          <cell r="OY346">
            <v>0</v>
          </cell>
          <cell r="OZ346">
            <v>0</v>
          </cell>
          <cell r="PA346">
            <v>0</v>
          </cell>
          <cell r="PB346">
            <v>0</v>
          </cell>
          <cell r="PC346">
            <v>0</v>
          </cell>
          <cell r="PD346">
            <v>0</v>
          </cell>
          <cell r="PE346">
            <v>0</v>
          </cell>
          <cell r="PF346">
            <v>0</v>
          </cell>
          <cell r="PG346">
            <v>0</v>
          </cell>
          <cell r="PH346">
            <v>0</v>
          </cell>
          <cell r="PI346">
            <v>0</v>
          </cell>
          <cell r="PJ346">
            <v>0</v>
          </cell>
          <cell r="PK346">
            <v>0</v>
          </cell>
          <cell r="PL346">
            <v>0</v>
          </cell>
          <cell r="PM346">
            <v>0</v>
          </cell>
        </row>
        <row r="362"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2.9726027397260274E-3</v>
          </cell>
          <cell r="AR362">
            <v>3.085913424657534E-3</v>
          </cell>
          <cell r="AS362">
            <v>3.0103080821917809E-3</v>
          </cell>
          <cell r="AT362">
            <v>3.7598600547945208E-3</v>
          </cell>
          <cell r="AU362">
            <v>3.2353217534246579E-3</v>
          </cell>
          <cell r="AV362">
            <v>3.3990930958904108E-3</v>
          </cell>
          <cell r="AW362">
            <v>4.10958904109589E-3</v>
          </cell>
          <cell r="AX362">
            <v>3.9821326027397264E-3</v>
          </cell>
          <cell r="AY362">
            <v>3.6773194520547938E-3</v>
          </cell>
          <cell r="AZ362">
            <v>4.2465753424657535E-3</v>
          </cell>
          <cell r="BA362">
            <v>4.0645645753424661E-3</v>
          </cell>
          <cell r="BB362">
            <v>3.7571605479452051E-3</v>
          </cell>
          <cell r="BC362">
            <v>4.2465753424657535E-3</v>
          </cell>
          <cell r="BD362">
            <v>3.9334495890410957E-3</v>
          </cell>
          <cell r="BE362">
            <v>3.8822879726027404E-3</v>
          </cell>
          <cell r="BF362">
            <v>4.2465753424657535E-3</v>
          </cell>
          <cell r="BG362">
            <v>3.6712196164383564E-3</v>
          </cell>
          <cell r="BH362">
            <v>3.8774247945205483E-3</v>
          </cell>
          <cell r="BI362">
            <v>4.10958904109589E-3</v>
          </cell>
          <cell r="BJ362">
            <v>3.9754340547945213E-3</v>
          </cell>
          <cell r="BK362">
            <v>3.6663410958904111E-3</v>
          </cell>
          <cell r="BL362">
            <v>4.2465753424657535E-3</v>
          </cell>
          <cell r="BM362">
            <v>4.0599239178082192E-3</v>
          </cell>
          <cell r="BN362">
            <v>3.7481753424657531E-3</v>
          </cell>
          <cell r="BO362">
            <v>4.2465753424657535E-3</v>
          </cell>
          <cell r="BP362">
            <v>3.9289586301369857E-3</v>
          </cell>
          <cell r="BQ362">
            <v>3.8730032602739728E-3</v>
          </cell>
          <cell r="BR362">
            <v>4.2465753424657535E-3</v>
          </cell>
          <cell r="BS362">
            <v>3.667028054794521E-3</v>
          </cell>
          <cell r="BT362">
            <v>3.8680245753424662E-3</v>
          </cell>
          <cell r="BU362">
            <v>4.10958904109589E-3</v>
          </cell>
          <cell r="BV362">
            <v>3.9685681917808217E-3</v>
          </cell>
          <cell r="BW362">
            <v>3.6550882191780818E-3</v>
          </cell>
          <cell r="BX362">
            <v>4.2465753424657535E-3</v>
          </cell>
          <cell r="BY362">
            <v>4.055167753424657E-3</v>
          </cell>
          <cell r="BZ362">
            <v>3.7389649315068491E-3</v>
          </cell>
          <cell r="CA362">
            <v>4.2465753424657535E-3</v>
          </cell>
          <cell r="CB362">
            <v>3.9243558904109585E-3</v>
          </cell>
          <cell r="CC362">
            <v>3.8634866849315067E-3</v>
          </cell>
          <cell r="CD362">
            <v>4.2465753424657535E-3</v>
          </cell>
          <cell r="CE362">
            <v>3.7935440273972596E-3</v>
          </cell>
          <cell r="CF362">
            <v>3.8584995068493156E-3</v>
          </cell>
          <cell r="CG362">
            <v>4.10958904109589E-3</v>
          </cell>
          <cell r="CH362">
            <v>3.9615307671232881E-3</v>
          </cell>
          <cell r="CI362">
            <v>3.6435542465753424E-3</v>
          </cell>
          <cell r="CJ362">
            <v>4.2465753424657535E-3</v>
          </cell>
          <cell r="CK362">
            <v>4.050292684931507E-3</v>
          </cell>
          <cell r="CL362">
            <v>3.7295252054794516E-3</v>
          </cell>
          <cell r="CM362">
            <v>4.2465753424657535E-3</v>
          </cell>
          <cell r="CN362">
            <v>3.9196380821917808E-3</v>
          </cell>
          <cell r="CO362">
            <v>3.8537314520547946E-3</v>
          </cell>
          <cell r="CP362">
            <v>4.2465753424657535E-3</v>
          </cell>
          <cell r="CQ362">
            <v>3.6583288767123292E-3</v>
          </cell>
          <cell r="CR362">
            <v>3.8485124109589042E-3</v>
          </cell>
          <cell r="CS362">
            <v>4.10958904109589E-3</v>
          </cell>
          <cell r="CT362">
            <v>3.9543175342465755E-3</v>
          </cell>
          <cell r="CU362">
            <v>3.6317317808219171E-3</v>
          </cell>
          <cell r="CV362">
            <v>4.2465753424657535E-3</v>
          </cell>
          <cell r="CW362">
            <v>4.0452953150684938E-3</v>
          </cell>
          <cell r="CX362">
            <v>3.7198487671232872E-3</v>
          </cell>
          <cell r="CY362">
            <v>4.2465753424657535E-3</v>
          </cell>
          <cell r="CZ362">
            <v>3.9148019178082191E-3</v>
          </cell>
          <cell r="DA362">
            <v>3.8437333150684936E-3</v>
          </cell>
          <cell r="DB362">
            <v>4.2465753424657535E-3</v>
          </cell>
          <cell r="DC362">
            <v>3.6538151232876717E-3</v>
          </cell>
          <cell r="DD362">
            <v>3.8383894246575346E-3</v>
          </cell>
          <cell r="DE362">
            <v>4.10958904109589E-3</v>
          </cell>
          <cell r="DF362">
            <v>3.9469242465753427E-3</v>
          </cell>
          <cell r="DG362">
            <v>3.6196134246575342E-3</v>
          </cell>
          <cell r="DH362">
            <v>4.2465753424657535E-3</v>
          </cell>
          <cell r="DI362">
            <v>4.0401730958904113E-3</v>
          </cell>
          <cell r="DJ362">
            <v>3.7099306849315062E-3</v>
          </cell>
          <cell r="DK362">
            <v>4.2465753424657535E-3</v>
          </cell>
          <cell r="DL362">
            <v>3.9098449315068491E-3</v>
          </cell>
          <cell r="DM362">
            <v>3.8334846301369867E-3</v>
          </cell>
          <cell r="DN362">
            <v>4.2465753424657535E-3</v>
          </cell>
          <cell r="DO362">
            <v>3.6491886027397264E-3</v>
          </cell>
          <cell r="DP362">
            <v>3.8280124931506852E-3</v>
          </cell>
          <cell r="DQ362">
            <v>4.10958904109589E-3</v>
          </cell>
          <cell r="DR362">
            <v>3.9393449589041098E-3</v>
          </cell>
          <cell r="DS362">
            <v>3.6071917808219176E-3</v>
          </cell>
          <cell r="DT362">
            <v>4.2465753424657535E-3</v>
          </cell>
          <cell r="DU362">
            <v>4.0349226301369867E-3</v>
          </cell>
          <cell r="DV362">
            <v>3.6997652054794519E-3</v>
          </cell>
          <cell r="DW362">
            <v>4.2465753424657535E-3</v>
          </cell>
          <cell r="DX362">
            <v>3.9047638356164384E-3</v>
          </cell>
          <cell r="DY362">
            <v>3.8229794520547944E-3</v>
          </cell>
          <cell r="DZ362">
            <v>4.2465753424657535E-3</v>
          </cell>
          <cell r="EA362">
            <v>3.7746050410958905E-3</v>
          </cell>
          <cell r="EB362">
            <v>3.817487780821918E-3</v>
          </cell>
          <cell r="EC362">
            <v>4.10958904109589E-3</v>
          </cell>
          <cell r="ED362">
            <v>3.9315771232876712E-3</v>
          </cell>
          <cell r="EE362">
            <v>3.5944602739726027E-3</v>
          </cell>
          <cell r="EF362">
            <v>4.2465753424657535E-3</v>
          </cell>
          <cell r="EG362">
            <v>4.0295413698630137E-3</v>
          </cell>
          <cell r="EH362">
            <v>3.6893449315068493E-3</v>
          </cell>
          <cell r="EI362">
            <v>4.2465753424657535E-3</v>
          </cell>
          <cell r="EJ362">
            <v>3.8995561643835617E-3</v>
          </cell>
          <cell r="EK362">
            <v>3.8122126849315066E-3</v>
          </cell>
          <cell r="EL362">
            <v>4.2465753424657535E-3</v>
          </cell>
          <cell r="EM362">
            <v>3.639585753424658E-3</v>
          </cell>
          <cell r="EN362">
            <v>3.8064755616438353E-3</v>
          </cell>
          <cell r="EO362">
            <v>4.10958904109589E-3</v>
          </cell>
          <cell r="EP362">
            <v>3.9236147945205481E-3</v>
          </cell>
          <cell r="EQ362">
            <v>3.5814106849315062E-3</v>
          </cell>
          <cell r="ER362">
            <v>4.2465753424657535E-3</v>
          </cell>
          <cell r="ES362">
            <v>4.0240250684931509E-3</v>
          </cell>
          <cell r="ET362">
            <v>3.6786641095890409E-3</v>
          </cell>
          <cell r="EU362">
            <v>4.2465753424657535E-3</v>
          </cell>
          <cell r="EV362">
            <v>3.8942178082191779E-3</v>
          </cell>
          <cell r="EW362">
            <v>3.801175835616438E-3</v>
          </cell>
          <cell r="EX362">
            <v>4.2465753424657535E-3</v>
          </cell>
          <cell r="EY362">
            <v>3.6346032876712333E-3</v>
          </cell>
          <cell r="EZ362">
            <v>3.7953011232876714E-3</v>
          </cell>
          <cell r="FA362">
            <v>4.10958904109589E-3</v>
          </cell>
          <cell r="FB362">
            <v>3.9154537260273972E-3</v>
          </cell>
          <cell r="FC362">
            <v>3.5680339726027396E-3</v>
          </cell>
          <cell r="FD362">
            <v>4.2465753424657535E-3</v>
          </cell>
          <cell r="FE362">
            <v>4.018371178082192E-3</v>
          </cell>
          <cell r="FF362">
            <v>3.6677161643835611E-3</v>
          </cell>
          <cell r="FG362">
            <v>4.2465753424657535E-3</v>
          </cell>
          <cell r="FH362">
            <v>3.8887463013698629E-3</v>
          </cell>
          <cell r="FI362">
            <v>5.3802215616438357E-3</v>
          </cell>
          <cell r="FJ362">
            <v>4.2465753424657535E-3</v>
          </cell>
          <cell r="FK362">
            <v>5.0618423013698635E-3</v>
          </cell>
          <cell r="FL362">
            <v>6.9685970136986308E-3</v>
          </cell>
          <cell r="FM362">
            <v>4.10958904109589E-3</v>
          </cell>
          <cell r="FN362">
            <v>5.5003987945205484E-3</v>
          </cell>
          <cell r="FO362">
            <v>6.637292876712329E-3</v>
          </cell>
          <cell r="FP362">
            <v>4.2465753424657535E-3</v>
          </cell>
          <cell r="FQ362">
            <v>5.5991070410958904E-3</v>
          </cell>
          <cell r="FR362">
            <v>6.7262761643835612E-3</v>
          </cell>
          <cell r="FS362">
            <v>4.2465753424657535E-3</v>
          </cell>
          <cell r="FT362">
            <v>5.4118890410958902E-3</v>
          </cell>
          <cell r="FU362">
            <v>6.9368275342465754E-3</v>
          </cell>
          <cell r="FV362">
            <v>4.2465753424657535E-3</v>
          </cell>
          <cell r="FW362">
            <v>5.2255107945205475E-3</v>
          </cell>
          <cell r="FX362">
            <v>6.9424916164383572E-3</v>
          </cell>
          <cell r="FY362">
            <v>4.10958904109589E-3</v>
          </cell>
          <cell r="FZ362">
            <v>5.4900116712328769E-3</v>
          </cell>
          <cell r="GA362">
            <v>6.6198632876712325E-3</v>
          </cell>
          <cell r="GB362">
            <v>4.2465753424657535E-3</v>
          </cell>
          <cell r="GC362">
            <v>5.5917689589041102E-3</v>
          </cell>
          <cell r="GD362">
            <v>6.7122032876712322E-3</v>
          </cell>
          <cell r="GE362">
            <v>4.2465753424657535E-3</v>
          </cell>
          <cell r="GF362">
            <v>5.4051895890410958E-3</v>
          </cell>
          <cell r="GG362">
            <v>6.9229437808219184E-3</v>
          </cell>
          <cell r="GH362">
            <v>4.2465753424657535E-3</v>
          </cell>
          <cell r="GI362">
            <v>5.038981260273973E-3</v>
          </cell>
          <cell r="GJ362">
            <v>6.9367213698630133E-3</v>
          </cell>
          <cell r="GK362">
            <v>4.10958904109589E-3</v>
          </cell>
          <cell r="GL362">
            <v>5.4887028767123293E-3</v>
          </cell>
          <cell r="GM362">
            <v>6.6198986301369851E-3</v>
          </cell>
          <cell r="GN362">
            <v>4.8958435890410958E-3</v>
          </cell>
          <cell r="GO362">
            <v>6.2428470958904112E-3</v>
          </cell>
          <cell r="GP362">
            <v>7.3439893150684934E-3</v>
          </cell>
          <cell r="GQ362">
            <v>5.9342399726027397E-3</v>
          </cell>
          <cell r="GR362">
            <v>7.0408898630136985E-3</v>
          </cell>
          <cell r="GS362">
            <v>8.6157586575342469E-3</v>
          </cell>
          <cell r="GT362">
            <v>6.9632335890410964E-3</v>
          </cell>
          <cell r="GU362">
            <v>7.4960410958904121E-3</v>
          </cell>
          <cell r="GV362">
            <v>9.7128681917808216E-3</v>
          </cell>
          <cell r="GW362">
            <v>7.5716235616438352E-3</v>
          </cell>
          <cell r="GX362">
            <v>9.120057315068493E-3</v>
          </cell>
          <cell r="GY362">
            <v>1.0189111232876712E-2</v>
          </cell>
          <cell r="GZ362">
            <v>8.8555958904109593E-3</v>
          </cell>
          <cell r="HA362">
            <v>1.0259712438356165E-2</v>
          </cell>
          <cell r="HB362">
            <v>1.1286595890410958E-2</v>
          </cell>
          <cell r="HC362">
            <v>9.738808821917808E-3</v>
          </cell>
          <cell r="HD362">
            <v>1.0538149315068492E-2</v>
          </cell>
          <cell r="HE362">
            <v>1.2286194328767125E-2</v>
          </cell>
          <cell r="HF362">
            <v>1.0371670000000001E-2</v>
          </cell>
          <cell r="HG362">
            <v>1.0401727671232878E-2</v>
          </cell>
          <cell r="HH362">
            <v>1.2866436191780822E-2</v>
          </cell>
          <cell r="HI362">
            <v>1.073468794520548E-2</v>
          </cell>
          <cell r="HJ362">
            <v>1.2074881342465755E-2</v>
          </cell>
          <cell r="HK362">
            <v>1.2987410958904108E-2</v>
          </cell>
          <cell r="HL362">
            <v>1.1920093671232876E-2</v>
          </cell>
          <cell r="HM362">
            <v>1.3013442438356166E-2</v>
          </cell>
          <cell r="HN362">
            <v>1.3890275342465752E-2</v>
          </cell>
          <cell r="HO362">
            <v>1.2636261616438356E-2</v>
          </cell>
          <cell r="HP362">
            <v>1.3281134794520547E-2</v>
          </cell>
          <cell r="HQ362">
            <v>1.5057562904109589E-2</v>
          </cell>
          <cell r="HR362">
            <v>1.1327731232876713E-2</v>
          </cell>
          <cell r="HS362">
            <v>1.1607408904109589E-2</v>
          </cell>
          <cell r="HT362">
            <v>1.3811254191780824E-2</v>
          </cell>
          <cell r="HU362">
            <v>9.5518676712328769E-3</v>
          </cell>
          <cell r="HV362">
            <v>1.0900617479452056E-2</v>
          </cell>
          <cell r="HW362">
            <v>1.1900233150684931E-2</v>
          </cell>
          <cell r="HX362">
            <v>8.5738228767123295E-3</v>
          </cell>
          <cell r="HY362">
            <v>9.7160667123287678E-3</v>
          </cell>
          <cell r="HZ362">
            <v>1.0746570410958903E-2</v>
          </cell>
          <cell r="IA362">
            <v>7.1622043287671239E-3</v>
          </cell>
          <cell r="IB362">
            <v>8.0290717808219163E-3</v>
          </cell>
          <cell r="IC362">
            <v>9.6772283835616455E-3</v>
          </cell>
          <cell r="ID362">
            <v>5.7528296712328775E-3</v>
          </cell>
          <cell r="IE362">
            <v>6.2132184109589044E-3</v>
          </cell>
          <cell r="IF362">
            <v>8.2324610684931503E-3</v>
          </cell>
          <cell r="IG362">
            <v>4.2500934246575339E-3</v>
          </cell>
          <cell r="IH362">
            <v>5.369163479452055E-3</v>
          </cell>
          <cell r="II362">
            <v>6.4985013698630129E-3</v>
          </cell>
          <cell r="IJ362">
            <v>3.1540121917808224E-3</v>
          </cell>
          <cell r="IK362">
            <v>4.2456784657534247E-3</v>
          </cell>
          <cell r="IL362">
            <v>5.4034947945205483E-3</v>
          </cell>
          <cell r="IM362">
            <v>1.7991100547945207E-3</v>
          </cell>
          <cell r="IN362">
            <v>3.0293202739726027E-3</v>
          </cell>
          <cell r="IO362">
            <v>4.4604473150684932E-3</v>
          </cell>
          <cell r="IP362">
            <v>1.2739726027397261E-3</v>
          </cell>
          <cell r="IQ362">
            <v>2.3470681643835618E-3</v>
          </cell>
          <cell r="IR362">
            <v>3.9681562739726029E-3</v>
          </cell>
          <cell r="IS362">
            <v>1.2328767123287671E-3</v>
          </cell>
          <cell r="IT362">
            <v>2.5133152328767126E-3</v>
          </cell>
          <cell r="IU362">
            <v>3.7518682191780817E-3</v>
          </cell>
          <cell r="IV362">
            <v>1.2739726027397261E-3</v>
          </cell>
          <cell r="IW362">
            <v>2.6323399452054795E-3</v>
          </cell>
          <cell r="IX362">
            <v>3.8610328767123285E-3</v>
          </cell>
          <cell r="IY362">
            <v>1.2739726027397261E-3</v>
          </cell>
          <cell r="IZ362">
            <v>2.5413238356164379E-3</v>
          </cell>
          <cell r="JA362">
            <v>3.9770188767123292E-3</v>
          </cell>
          <cell r="JB362">
            <v>1.2739726027397261E-3</v>
          </cell>
          <cell r="JC362">
            <v>2.3661357808219181E-3</v>
          </cell>
          <cell r="JD362">
            <v>3.9784482739726023E-3</v>
          </cell>
          <cell r="JE362">
            <v>1.2328767123287671E-3</v>
          </cell>
          <cell r="JF362">
            <v>2.6276848493150687E-3</v>
          </cell>
          <cell r="JG362">
            <v>3.8520854794520543E-3</v>
          </cell>
          <cell r="JH362">
            <v>1.2739726027397261E-3</v>
          </cell>
          <cell r="JI362">
            <v>2.6213812328767126E-3</v>
          </cell>
          <cell r="JJ362">
            <v>3.8397879452054793E-3</v>
          </cell>
          <cell r="JK362">
            <v>1.2739726027397261E-3</v>
          </cell>
          <cell r="JL362">
            <v>2.5306454794520547E-3</v>
          </cell>
          <cell r="JM362">
            <v>3.954982547945205E-3</v>
          </cell>
          <cell r="JN362">
            <v>1.2739726027397261E-3</v>
          </cell>
          <cell r="JO362">
            <v>2.4404342191780819E-3</v>
          </cell>
          <cell r="JP362">
            <v>3.9593081095890418E-3</v>
          </cell>
          <cell r="JQ362">
            <v>1.2328767123287671E-3</v>
          </cell>
          <cell r="JR362">
            <v>2.6193946849315071E-3</v>
          </cell>
          <cell r="JS362">
            <v>3.8360704109589041E-3</v>
          </cell>
          <cell r="JT362">
            <v>1.2739726027397261E-3</v>
          </cell>
          <cell r="JU362">
            <v>2.6132040273972603E-3</v>
          </cell>
          <cell r="JV362">
            <v>3.8239906849315067E-3</v>
          </cell>
          <cell r="JW362">
            <v>1.2739726027397261E-3</v>
          </cell>
          <cell r="JX362">
            <v>2.5228405479452054E-3</v>
          </cell>
          <cell r="JY362">
            <v>3.8644498082191785E-3</v>
          </cell>
          <cell r="JZ362">
            <v>1.2739726027397261E-3</v>
          </cell>
          <cell r="KA362">
            <v>2.2819969315068496E-3</v>
          </cell>
          <cell r="KB362">
            <v>3.7934394246575344E-3</v>
          </cell>
          <cell r="KC362">
            <v>1.2328767123287671E-3</v>
          </cell>
          <cell r="KD362">
            <v>2.5361872876712328E-3</v>
          </cell>
          <cell r="KE362">
            <v>3.6750591780821914E-3</v>
          </cell>
          <cell r="KF362">
            <v>1.2739726027397261E-3</v>
          </cell>
          <cell r="KG362">
            <v>2.5303244657534246E-3</v>
          </cell>
          <cell r="KH362">
            <v>3.6636189041095888E-3</v>
          </cell>
          <cell r="KI362">
            <v>1.2739726027397261E-3</v>
          </cell>
          <cell r="KJ362">
            <v>2.4429550684931505E-3</v>
          </cell>
          <cell r="KK362">
            <v>3.7737981643835615E-3</v>
          </cell>
          <cell r="KL362">
            <v>1.2739726027397261E-3</v>
          </cell>
          <cell r="KM362">
            <v>2.2747506849315072E-3</v>
          </cell>
          <cell r="KN362">
            <v>3.7996784931506851E-3</v>
          </cell>
          <cell r="KO362">
            <v>1.2328767123287671E-3</v>
          </cell>
          <cell r="KP362">
            <v>2.5504065205479453E-3</v>
          </cell>
          <cell r="KQ362">
            <v>3.7025687671232875E-3</v>
          </cell>
          <cell r="KR362">
            <v>1.2739726027397261E-3</v>
          </cell>
          <cell r="KS362">
            <v>2.5444681095890412E-3</v>
          </cell>
          <cell r="KT362">
            <v>3.6909805479452052E-3</v>
          </cell>
          <cell r="KU362">
            <v>1.2739726027397261E-3</v>
          </cell>
          <cell r="KV362">
            <v>2.4565684931506845E-3</v>
          </cell>
          <cell r="KW362">
            <v>3.8019189863013701E-3</v>
          </cell>
          <cell r="KX362">
            <v>1.2739726027397261E-3</v>
          </cell>
          <cell r="KY362">
            <v>2.2873882739726033E-3</v>
          </cell>
          <cell r="KZ362">
            <v>3.8354720273972602E-3</v>
          </cell>
          <cell r="LA362">
            <v>1.2328767123287671E-3</v>
          </cell>
          <cell r="LB362">
            <v>2.5721277534246577E-3</v>
          </cell>
          <cell r="LC362">
            <v>3.744593424657534E-3</v>
          </cell>
          <cell r="LD362">
            <v>1.2739726027397261E-3</v>
          </cell>
          <cell r="LE362">
            <v>2.5660823287671232E-3</v>
          </cell>
          <cell r="LF362">
            <v>3.7327964383561639E-3</v>
          </cell>
          <cell r="LG362">
            <v>1.2739726027397261E-3</v>
          </cell>
          <cell r="LH362">
            <v>2.4773810958904109E-3</v>
          </cell>
          <cell r="LI362">
            <v>3.8449130136986301E-3</v>
          </cell>
          <cell r="LJ362">
            <v>1.2739726027397261E-3</v>
          </cell>
          <cell r="LK362">
            <v>2.3890986575342463E-3</v>
          </cell>
          <cell r="LL362">
            <v>3.8660974794520551E-3</v>
          </cell>
          <cell r="LM362">
            <v>1.2328767123287671E-3</v>
          </cell>
          <cell r="LN362">
            <v>2.5811644657534249E-3</v>
          </cell>
          <cell r="LO362">
            <v>3.7620739726027396E-3</v>
          </cell>
          <cell r="LP362">
            <v>1.2739726027397261E-3</v>
          </cell>
          <cell r="LQ362">
            <v>2.5750638356164383E-3</v>
          </cell>
          <cell r="LR362">
            <v>3.7501701369863009E-3</v>
          </cell>
          <cell r="LS362">
            <v>1.2739726027397261E-3</v>
          </cell>
          <cell r="LT362">
            <v>2.4860194520547941E-3</v>
          </cell>
          <cell r="LU362">
            <v>3.8627545753424659E-3</v>
          </cell>
          <cell r="LV362">
            <v>1.2739726027397261E-3</v>
          </cell>
          <cell r="LW362">
            <v>2.3147285479452055E-3</v>
          </cell>
          <cell r="LX362">
            <v>3.8853854246575347E-3</v>
          </cell>
          <cell r="LY362">
            <v>1.2328767123287671E-3</v>
          </cell>
          <cell r="LZ362">
            <v>2.5916721917808219E-3</v>
          </cell>
          <cell r="MA362">
            <v>3.7823999999999996E-3</v>
          </cell>
          <cell r="MB362">
            <v>1.2739726027397261E-3</v>
          </cell>
          <cell r="MC362">
            <v>2.5855095616438358E-3</v>
          </cell>
          <cell r="MD362">
            <v>3.7703761643835612E-3</v>
          </cell>
          <cell r="ME362">
            <v>0</v>
          </cell>
          <cell r="MF362">
            <v>0</v>
          </cell>
          <cell r="MG362">
            <v>0</v>
          </cell>
          <cell r="MH362">
            <v>0</v>
          </cell>
          <cell r="MI362">
            <v>0</v>
          </cell>
          <cell r="MJ362">
            <v>0</v>
          </cell>
          <cell r="MK362">
            <v>0</v>
          </cell>
          <cell r="ML362">
            <v>0</v>
          </cell>
          <cell r="MM362">
            <v>0</v>
          </cell>
          <cell r="MN362">
            <v>0</v>
          </cell>
          <cell r="MO362">
            <v>0</v>
          </cell>
          <cell r="MP362">
            <v>0</v>
          </cell>
          <cell r="MQ362">
            <v>0</v>
          </cell>
          <cell r="MR362">
            <v>0</v>
          </cell>
          <cell r="MS362">
            <v>0</v>
          </cell>
          <cell r="MT362">
            <v>0</v>
          </cell>
          <cell r="MU362">
            <v>0</v>
          </cell>
          <cell r="MV362">
            <v>0</v>
          </cell>
          <cell r="MW362">
            <v>0</v>
          </cell>
          <cell r="MX362">
            <v>0</v>
          </cell>
          <cell r="MY362">
            <v>0</v>
          </cell>
          <cell r="MZ362">
            <v>0</v>
          </cell>
          <cell r="NA362">
            <v>0</v>
          </cell>
          <cell r="NB362">
            <v>0</v>
          </cell>
          <cell r="NC362">
            <v>0</v>
          </cell>
          <cell r="ND362">
            <v>0</v>
          </cell>
          <cell r="NE362">
            <v>0</v>
          </cell>
          <cell r="NF362">
            <v>0</v>
          </cell>
          <cell r="NG362">
            <v>0</v>
          </cell>
          <cell r="NH362">
            <v>0</v>
          </cell>
          <cell r="NI362">
            <v>0</v>
          </cell>
          <cell r="NJ362">
            <v>0</v>
          </cell>
          <cell r="NK362">
            <v>0</v>
          </cell>
          <cell r="NL362">
            <v>0</v>
          </cell>
          <cell r="NM362">
            <v>0</v>
          </cell>
          <cell r="NN362">
            <v>0</v>
          </cell>
          <cell r="NO362">
            <v>0</v>
          </cell>
          <cell r="NP362">
            <v>0</v>
          </cell>
          <cell r="NQ362">
            <v>0</v>
          </cell>
          <cell r="NR362">
            <v>0</v>
          </cell>
          <cell r="NS362">
            <v>0</v>
          </cell>
          <cell r="NT362">
            <v>0</v>
          </cell>
          <cell r="NU362">
            <v>0</v>
          </cell>
          <cell r="NV362">
            <v>0</v>
          </cell>
          <cell r="NW362">
            <v>0</v>
          </cell>
          <cell r="NX362">
            <v>0</v>
          </cell>
          <cell r="NY362">
            <v>0</v>
          </cell>
          <cell r="NZ362">
            <v>0</v>
          </cell>
          <cell r="OA362">
            <v>0</v>
          </cell>
          <cell r="OB362">
            <v>0</v>
          </cell>
          <cell r="OC362">
            <v>0</v>
          </cell>
          <cell r="OD362">
            <v>0</v>
          </cell>
          <cell r="OE362">
            <v>0</v>
          </cell>
          <cell r="OF362">
            <v>0</v>
          </cell>
          <cell r="OG362">
            <v>0</v>
          </cell>
          <cell r="OH362">
            <v>0</v>
          </cell>
          <cell r="OI362">
            <v>0</v>
          </cell>
          <cell r="OJ362">
            <v>0</v>
          </cell>
          <cell r="OK362">
            <v>0</v>
          </cell>
          <cell r="OL362">
            <v>0</v>
          </cell>
          <cell r="OM362">
            <v>0</v>
          </cell>
          <cell r="ON362">
            <v>0</v>
          </cell>
          <cell r="OO362">
            <v>0</v>
          </cell>
          <cell r="OP362">
            <v>0</v>
          </cell>
          <cell r="OQ362">
            <v>0</v>
          </cell>
          <cell r="OR362">
            <v>0</v>
          </cell>
          <cell r="OS362">
            <v>0</v>
          </cell>
          <cell r="OT362">
            <v>0</v>
          </cell>
          <cell r="OU362">
            <v>0</v>
          </cell>
          <cell r="OV362">
            <v>0</v>
          </cell>
          <cell r="OW362">
            <v>0</v>
          </cell>
          <cell r="OX362">
            <v>0</v>
          </cell>
          <cell r="OY362">
            <v>0</v>
          </cell>
          <cell r="OZ362">
            <v>0</v>
          </cell>
          <cell r="PA362">
            <v>0</v>
          </cell>
          <cell r="PB362">
            <v>0</v>
          </cell>
          <cell r="PC362">
            <v>0</v>
          </cell>
          <cell r="PD362">
            <v>0</v>
          </cell>
          <cell r="PE362">
            <v>0</v>
          </cell>
          <cell r="PF362">
            <v>0</v>
          </cell>
          <cell r="PG362">
            <v>0</v>
          </cell>
          <cell r="PH362">
            <v>0</v>
          </cell>
          <cell r="PI362">
            <v>0</v>
          </cell>
          <cell r="PJ362">
            <v>0</v>
          </cell>
          <cell r="PK362">
            <v>0</v>
          </cell>
          <cell r="PL362">
            <v>0</v>
          </cell>
          <cell r="PM362">
            <v>0</v>
          </cell>
        </row>
        <row r="375"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  <cell r="IW375">
            <v>0</v>
          </cell>
          <cell r="IX375">
            <v>0</v>
          </cell>
          <cell r="IY375">
            <v>0</v>
          </cell>
          <cell r="IZ375">
            <v>0</v>
          </cell>
          <cell r="JA375">
            <v>0</v>
          </cell>
          <cell r="JB375">
            <v>0</v>
          </cell>
          <cell r="JC375">
            <v>0</v>
          </cell>
          <cell r="JD375">
            <v>0</v>
          </cell>
          <cell r="JE375">
            <v>0</v>
          </cell>
          <cell r="JF375">
            <v>0</v>
          </cell>
          <cell r="JG375">
            <v>0</v>
          </cell>
          <cell r="JH375">
            <v>0</v>
          </cell>
          <cell r="JI375">
            <v>0</v>
          </cell>
          <cell r="JJ375">
            <v>0</v>
          </cell>
          <cell r="JK375">
            <v>0</v>
          </cell>
          <cell r="JL375">
            <v>0</v>
          </cell>
          <cell r="JM375">
            <v>0</v>
          </cell>
          <cell r="JN375">
            <v>0</v>
          </cell>
          <cell r="JO375">
            <v>0</v>
          </cell>
          <cell r="JP375">
            <v>0</v>
          </cell>
          <cell r="JQ375">
            <v>0</v>
          </cell>
          <cell r="JR375">
            <v>0</v>
          </cell>
          <cell r="JS375">
            <v>0</v>
          </cell>
          <cell r="JT375">
            <v>0</v>
          </cell>
          <cell r="JU375">
            <v>0</v>
          </cell>
          <cell r="JV375">
            <v>0</v>
          </cell>
          <cell r="JW375">
            <v>0</v>
          </cell>
          <cell r="JX375">
            <v>0</v>
          </cell>
          <cell r="JY375">
            <v>0</v>
          </cell>
          <cell r="JZ375">
            <v>0</v>
          </cell>
          <cell r="KA375">
            <v>0</v>
          </cell>
          <cell r="KB375">
            <v>0</v>
          </cell>
          <cell r="KC375">
            <v>0</v>
          </cell>
          <cell r="KD375">
            <v>0</v>
          </cell>
          <cell r="KE375">
            <v>0</v>
          </cell>
          <cell r="KF375">
            <v>0</v>
          </cell>
          <cell r="KG375">
            <v>0</v>
          </cell>
          <cell r="KH375">
            <v>0</v>
          </cell>
          <cell r="KI375">
            <v>0</v>
          </cell>
          <cell r="KJ375">
            <v>0</v>
          </cell>
          <cell r="KK375">
            <v>0</v>
          </cell>
          <cell r="KL375">
            <v>0</v>
          </cell>
          <cell r="KM375">
            <v>0</v>
          </cell>
          <cell r="KN375">
            <v>0</v>
          </cell>
          <cell r="KO375">
            <v>0</v>
          </cell>
          <cell r="KP375">
            <v>0</v>
          </cell>
          <cell r="KQ375">
            <v>0</v>
          </cell>
          <cell r="KR375">
            <v>0</v>
          </cell>
          <cell r="KS375">
            <v>0</v>
          </cell>
          <cell r="KT375">
            <v>0</v>
          </cell>
          <cell r="KU375">
            <v>0</v>
          </cell>
          <cell r="KV375">
            <v>0</v>
          </cell>
          <cell r="KW375">
            <v>0</v>
          </cell>
          <cell r="KX375">
            <v>0</v>
          </cell>
          <cell r="KY375">
            <v>0</v>
          </cell>
          <cell r="KZ375">
            <v>0</v>
          </cell>
          <cell r="LA375">
            <v>0</v>
          </cell>
          <cell r="LB375">
            <v>0</v>
          </cell>
          <cell r="LC375">
            <v>0</v>
          </cell>
          <cell r="LD375">
            <v>0</v>
          </cell>
          <cell r="LE375">
            <v>0</v>
          </cell>
          <cell r="LF375">
            <v>0</v>
          </cell>
          <cell r="LG375">
            <v>0</v>
          </cell>
          <cell r="LH375">
            <v>0</v>
          </cell>
          <cell r="LI375">
            <v>0</v>
          </cell>
          <cell r="LJ375">
            <v>0</v>
          </cell>
          <cell r="LK375">
            <v>0</v>
          </cell>
          <cell r="LL375">
            <v>0</v>
          </cell>
          <cell r="LM375">
            <v>0</v>
          </cell>
          <cell r="LN375">
            <v>0</v>
          </cell>
          <cell r="LO375">
            <v>0</v>
          </cell>
          <cell r="LP375">
            <v>0</v>
          </cell>
          <cell r="LQ375">
            <v>0</v>
          </cell>
          <cell r="LR375">
            <v>0</v>
          </cell>
          <cell r="LS375">
            <v>0</v>
          </cell>
          <cell r="LT375">
            <v>0</v>
          </cell>
          <cell r="LU375">
            <v>0</v>
          </cell>
          <cell r="LV375">
            <v>0</v>
          </cell>
          <cell r="LW375">
            <v>0</v>
          </cell>
          <cell r="LX375">
            <v>0</v>
          </cell>
          <cell r="LY375">
            <v>0</v>
          </cell>
          <cell r="LZ375">
            <v>0</v>
          </cell>
          <cell r="MA375">
            <v>0</v>
          </cell>
          <cell r="MB375">
            <v>0</v>
          </cell>
          <cell r="MC375">
            <v>0</v>
          </cell>
          <cell r="MD375">
            <v>0</v>
          </cell>
          <cell r="ME375">
            <v>0</v>
          </cell>
          <cell r="MF375">
            <v>0</v>
          </cell>
          <cell r="MG375">
            <v>0</v>
          </cell>
          <cell r="MH375">
            <v>0</v>
          </cell>
          <cell r="MI375">
            <v>0</v>
          </cell>
          <cell r="MJ375">
            <v>0</v>
          </cell>
          <cell r="MK375">
            <v>0</v>
          </cell>
          <cell r="ML375">
            <v>0</v>
          </cell>
          <cell r="MM375">
            <v>0</v>
          </cell>
          <cell r="MN375">
            <v>0</v>
          </cell>
          <cell r="MO375">
            <v>0</v>
          </cell>
          <cell r="MP375">
            <v>0</v>
          </cell>
          <cell r="MQ375">
            <v>0</v>
          </cell>
          <cell r="MR375">
            <v>0</v>
          </cell>
          <cell r="MS375">
            <v>0</v>
          </cell>
          <cell r="MT375">
            <v>0</v>
          </cell>
          <cell r="MU375">
            <v>0</v>
          </cell>
          <cell r="MV375">
            <v>0</v>
          </cell>
          <cell r="MW375">
            <v>0</v>
          </cell>
          <cell r="MX375">
            <v>0</v>
          </cell>
          <cell r="MY375">
            <v>0</v>
          </cell>
          <cell r="MZ375">
            <v>0</v>
          </cell>
          <cell r="NA375">
            <v>0</v>
          </cell>
          <cell r="NB375">
            <v>0</v>
          </cell>
          <cell r="NC375">
            <v>0</v>
          </cell>
          <cell r="ND375">
            <v>0</v>
          </cell>
          <cell r="NE375">
            <v>0</v>
          </cell>
          <cell r="NF375">
            <v>0</v>
          </cell>
          <cell r="NG375">
            <v>0</v>
          </cell>
          <cell r="NH375">
            <v>0</v>
          </cell>
          <cell r="NI375">
            <v>0</v>
          </cell>
          <cell r="NJ375">
            <v>0</v>
          </cell>
          <cell r="NK375">
            <v>0</v>
          </cell>
          <cell r="NL375">
            <v>0</v>
          </cell>
          <cell r="NM375">
            <v>0</v>
          </cell>
          <cell r="NN375">
            <v>0</v>
          </cell>
          <cell r="NO375">
            <v>0</v>
          </cell>
          <cell r="NP375">
            <v>0</v>
          </cell>
          <cell r="NQ375">
            <v>0</v>
          </cell>
          <cell r="NR375">
            <v>0</v>
          </cell>
          <cell r="NS375">
            <v>0</v>
          </cell>
          <cell r="NT375">
            <v>0</v>
          </cell>
          <cell r="NU375">
            <v>0</v>
          </cell>
          <cell r="NV375">
            <v>0</v>
          </cell>
          <cell r="NW375">
            <v>0</v>
          </cell>
          <cell r="NX375">
            <v>0</v>
          </cell>
          <cell r="NY375">
            <v>0</v>
          </cell>
          <cell r="NZ375">
            <v>0</v>
          </cell>
          <cell r="OA375">
            <v>0</v>
          </cell>
          <cell r="OB375">
            <v>0</v>
          </cell>
          <cell r="OC375">
            <v>0</v>
          </cell>
          <cell r="OD375">
            <v>0</v>
          </cell>
          <cell r="OE375">
            <v>0</v>
          </cell>
          <cell r="OF375">
            <v>0</v>
          </cell>
          <cell r="OG375">
            <v>0</v>
          </cell>
          <cell r="OH375">
            <v>0</v>
          </cell>
          <cell r="OI375">
            <v>0</v>
          </cell>
          <cell r="OJ375">
            <v>0</v>
          </cell>
          <cell r="OK375">
            <v>0</v>
          </cell>
          <cell r="OL375">
            <v>0</v>
          </cell>
          <cell r="OM375">
            <v>0</v>
          </cell>
          <cell r="ON375">
            <v>0</v>
          </cell>
          <cell r="OO375">
            <v>0</v>
          </cell>
          <cell r="OP375">
            <v>0</v>
          </cell>
          <cell r="OQ375">
            <v>0</v>
          </cell>
          <cell r="OR375">
            <v>0</v>
          </cell>
          <cell r="OS375">
            <v>0</v>
          </cell>
          <cell r="OT375">
            <v>0</v>
          </cell>
          <cell r="OU375">
            <v>0</v>
          </cell>
          <cell r="OV375">
            <v>0</v>
          </cell>
          <cell r="OW375">
            <v>0</v>
          </cell>
          <cell r="OX375">
            <v>0</v>
          </cell>
          <cell r="OY375">
            <v>0</v>
          </cell>
          <cell r="OZ375">
            <v>0</v>
          </cell>
          <cell r="PA375">
            <v>0</v>
          </cell>
          <cell r="PB375">
            <v>0</v>
          </cell>
          <cell r="PC375">
            <v>0</v>
          </cell>
          <cell r="PD375">
            <v>0</v>
          </cell>
          <cell r="PE375">
            <v>0</v>
          </cell>
          <cell r="PF375">
            <v>0</v>
          </cell>
          <cell r="PG375">
            <v>0</v>
          </cell>
          <cell r="PH375">
            <v>0</v>
          </cell>
          <cell r="PI375">
            <v>0</v>
          </cell>
          <cell r="PJ375">
            <v>0</v>
          </cell>
          <cell r="PK375">
            <v>0</v>
          </cell>
          <cell r="PL375">
            <v>0</v>
          </cell>
          <cell r="PM375">
            <v>0</v>
          </cell>
        </row>
        <row r="400"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  <cell r="IW400">
            <v>0</v>
          </cell>
          <cell r="IX400">
            <v>0</v>
          </cell>
          <cell r="IY400">
            <v>0</v>
          </cell>
          <cell r="IZ400">
            <v>0</v>
          </cell>
          <cell r="JA400">
            <v>0</v>
          </cell>
          <cell r="JB400">
            <v>0</v>
          </cell>
          <cell r="JC400">
            <v>0</v>
          </cell>
          <cell r="JD400">
            <v>0</v>
          </cell>
          <cell r="JE400">
            <v>0</v>
          </cell>
          <cell r="JF400">
            <v>0</v>
          </cell>
          <cell r="JG400">
            <v>0</v>
          </cell>
          <cell r="JH400">
            <v>0</v>
          </cell>
          <cell r="JI400">
            <v>0</v>
          </cell>
          <cell r="JJ400">
            <v>0</v>
          </cell>
          <cell r="JK400">
            <v>0</v>
          </cell>
          <cell r="JL400">
            <v>0</v>
          </cell>
          <cell r="JM400">
            <v>0</v>
          </cell>
          <cell r="JN400">
            <v>0</v>
          </cell>
          <cell r="JO400">
            <v>0</v>
          </cell>
          <cell r="JP400">
            <v>0</v>
          </cell>
          <cell r="JQ400">
            <v>0</v>
          </cell>
          <cell r="JR400">
            <v>0</v>
          </cell>
          <cell r="JS400">
            <v>0</v>
          </cell>
          <cell r="JT400">
            <v>0</v>
          </cell>
          <cell r="JU400">
            <v>0</v>
          </cell>
          <cell r="JV400">
            <v>0</v>
          </cell>
          <cell r="JW400">
            <v>0</v>
          </cell>
          <cell r="JX400">
            <v>0</v>
          </cell>
          <cell r="JY400">
            <v>0</v>
          </cell>
          <cell r="JZ400">
            <v>0</v>
          </cell>
          <cell r="KA400">
            <v>0</v>
          </cell>
          <cell r="KB400">
            <v>0</v>
          </cell>
          <cell r="KC400">
            <v>0</v>
          </cell>
          <cell r="KD400">
            <v>0</v>
          </cell>
          <cell r="KE400">
            <v>0</v>
          </cell>
          <cell r="KF400">
            <v>0</v>
          </cell>
          <cell r="KG400">
            <v>0</v>
          </cell>
          <cell r="KH400">
            <v>0</v>
          </cell>
          <cell r="KI400">
            <v>0</v>
          </cell>
          <cell r="KJ400">
            <v>0</v>
          </cell>
          <cell r="KK400">
            <v>0</v>
          </cell>
          <cell r="KL400">
            <v>0</v>
          </cell>
          <cell r="KM400">
            <v>0</v>
          </cell>
          <cell r="KN400">
            <v>0</v>
          </cell>
          <cell r="KO400">
            <v>0</v>
          </cell>
          <cell r="KP400">
            <v>0</v>
          </cell>
          <cell r="KQ400">
            <v>0</v>
          </cell>
          <cell r="KR400">
            <v>0</v>
          </cell>
          <cell r="KS400">
            <v>0</v>
          </cell>
          <cell r="KT400">
            <v>0</v>
          </cell>
          <cell r="KU400">
            <v>0</v>
          </cell>
          <cell r="KV400">
            <v>0</v>
          </cell>
          <cell r="KW400">
            <v>0</v>
          </cell>
          <cell r="KX400">
            <v>0</v>
          </cell>
          <cell r="KY400">
            <v>0</v>
          </cell>
          <cell r="KZ400">
            <v>0</v>
          </cell>
          <cell r="LA400">
            <v>0</v>
          </cell>
          <cell r="LB400">
            <v>0</v>
          </cell>
          <cell r="LC400">
            <v>0</v>
          </cell>
          <cell r="LD400">
            <v>0</v>
          </cell>
          <cell r="LE400">
            <v>0</v>
          </cell>
          <cell r="LF400">
            <v>0</v>
          </cell>
          <cell r="LG400">
            <v>0</v>
          </cell>
          <cell r="LH400">
            <v>0</v>
          </cell>
          <cell r="LI400">
            <v>0</v>
          </cell>
          <cell r="LJ400">
            <v>0</v>
          </cell>
          <cell r="LK400">
            <v>0</v>
          </cell>
          <cell r="LL400">
            <v>0</v>
          </cell>
          <cell r="LM400">
            <v>0</v>
          </cell>
          <cell r="LN400">
            <v>0</v>
          </cell>
          <cell r="LO400">
            <v>0</v>
          </cell>
          <cell r="LP400">
            <v>0</v>
          </cell>
          <cell r="LQ400">
            <v>0</v>
          </cell>
          <cell r="LR400">
            <v>0</v>
          </cell>
          <cell r="LS400">
            <v>0</v>
          </cell>
          <cell r="LT400">
            <v>0</v>
          </cell>
          <cell r="LU400">
            <v>0</v>
          </cell>
          <cell r="LV400">
            <v>0</v>
          </cell>
          <cell r="LW400">
            <v>0</v>
          </cell>
          <cell r="LX400">
            <v>0</v>
          </cell>
          <cell r="LY400">
            <v>0</v>
          </cell>
          <cell r="LZ400">
            <v>0</v>
          </cell>
          <cell r="MA400">
            <v>0</v>
          </cell>
          <cell r="MB400">
            <v>0</v>
          </cell>
          <cell r="MC400">
            <v>0</v>
          </cell>
          <cell r="MD400">
            <v>0</v>
          </cell>
          <cell r="ME400">
            <v>0</v>
          </cell>
          <cell r="MF400">
            <v>0</v>
          </cell>
          <cell r="MG400">
            <v>0</v>
          </cell>
          <cell r="MH400">
            <v>0</v>
          </cell>
          <cell r="MI400">
            <v>0</v>
          </cell>
          <cell r="MJ400">
            <v>0</v>
          </cell>
          <cell r="MK400">
            <v>0</v>
          </cell>
          <cell r="ML400">
            <v>0</v>
          </cell>
          <cell r="MM400">
            <v>0</v>
          </cell>
          <cell r="MN400">
            <v>0</v>
          </cell>
          <cell r="MO400">
            <v>0</v>
          </cell>
          <cell r="MP400">
            <v>0</v>
          </cell>
          <cell r="MQ400">
            <v>0</v>
          </cell>
          <cell r="MR400">
            <v>0</v>
          </cell>
          <cell r="MS400">
            <v>0</v>
          </cell>
          <cell r="MT400">
            <v>0</v>
          </cell>
          <cell r="MU400">
            <v>0</v>
          </cell>
          <cell r="MV400">
            <v>0</v>
          </cell>
          <cell r="MW400">
            <v>0</v>
          </cell>
          <cell r="MX400">
            <v>0</v>
          </cell>
          <cell r="MY400">
            <v>0</v>
          </cell>
          <cell r="MZ400">
            <v>0</v>
          </cell>
          <cell r="NA400">
            <v>0</v>
          </cell>
          <cell r="NB400">
            <v>0</v>
          </cell>
          <cell r="NC400">
            <v>0</v>
          </cell>
          <cell r="ND400">
            <v>0</v>
          </cell>
          <cell r="NE400">
            <v>0</v>
          </cell>
          <cell r="NF400">
            <v>0</v>
          </cell>
          <cell r="NG400">
            <v>0</v>
          </cell>
          <cell r="NH400">
            <v>0</v>
          </cell>
          <cell r="NI400">
            <v>0</v>
          </cell>
          <cell r="NJ400">
            <v>0</v>
          </cell>
          <cell r="NK400">
            <v>0</v>
          </cell>
          <cell r="NL400">
            <v>0</v>
          </cell>
          <cell r="NM400">
            <v>0</v>
          </cell>
          <cell r="NN400">
            <v>0</v>
          </cell>
          <cell r="NO400">
            <v>0</v>
          </cell>
          <cell r="NP400">
            <v>0</v>
          </cell>
          <cell r="NQ400">
            <v>0</v>
          </cell>
          <cell r="NR400">
            <v>0</v>
          </cell>
          <cell r="NS400">
            <v>0</v>
          </cell>
          <cell r="NT400">
            <v>0</v>
          </cell>
          <cell r="NU400">
            <v>0</v>
          </cell>
          <cell r="NV400">
            <v>0</v>
          </cell>
          <cell r="NW400">
            <v>0</v>
          </cell>
          <cell r="NX400">
            <v>0</v>
          </cell>
          <cell r="NY400">
            <v>0</v>
          </cell>
          <cell r="NZ400">
            <v>0</v>
          </cell>
          <cell r="OA400">
            <v>0</v>
          </cell>
          <cell r="OB400">
            <v>0</v>
          </cell>
          <cell r="OC400">
            <v>0</v>
          </cell>
          <cell r="OD400">
            <v>0</v>
          </cell>
          <cell r="OE400">
            <v>0</v>
          </cell>
          <cell r="OF400">
            <v>0</v>
          </cell>
          <cell r="OG400">
            <v>0</v>
          </cell>
          <cell r="OH400">
            <v>0</v>
          </cell>
          <cell r="OI400">
            <v>0</v>
          </cell>
          <cell r="OJ400">
            <v>0</v>
          </cell>
          <cell r="OK400">
            <v>0</v>
          </cell>
          <cell r="OL400">
            <v>0</v>
          </cell>
          <cell r="OM400">
            <v>0</v>
          </cell>
          <cell r="ON400">
            <v>0</v>
          </cell>
          <cell r="OO400">
            <v>0</v>
          </cell>
          <cell r="OP400">
            <v>0</v>
          </cell>
          <cell r="OQ400">
            <v>0</v>
          </cell>
          <cell r="OR400">
            <v>0</v>
          </cell>
          <cell r="OS400">
            <v>0</v>
          </cell>
          <cell r="OT400">
            <v>0</v>
          </cell>
          <cell r="OU400">
            <v>0</v>
          </cell>
          <cell r="OV400">
            <v>0</v>
          </cell>
          <cell r="OW400">
            <v>0</v>
          </cell>
          <cell r="OX400">
            <v>0</v>
          </cell>
          <cell r="OY400">
            <v>0</v>
          </cell>
          <cell r="OZ400">
            <v>0</v>
          </cell>
          <cell r="PA400">
            <v>0</v>
          </cell>
          <cell r="PB400">
            <v>0</v>
          </cell>
          <cell r="PC400">
            <v>0</v>
          </cell>
          <cell r="PD400">
            <v>0</v>
          </cell>
          <cell r="PE400">
            <v>0</v>
          </cell>
          <cell r="PF400">
            <v>0</v>
          </cell>
          <cell r="PG400">
            <v>0</v>
          </cell>
          <cell r="PH400">
            <v>0</v>
          </cell>
          <cell r="PI400">
            <v>0</v>
          </cell>
          <cell r="PJ400">
            <v>0</v>
          </cell>
          <cell r="PK400">
            <v>0</v>
          </cell>
          <cell r="PL400">
            <v>0</v>
          </cell>
          <cell r="PM400">
            <v>0</v>
          </cell>
        </row>
        <row r="401"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  <cell r="IW401">
            <v>0</v>
          </cell>
          <cell r="IX401">
            <v>0</v>
          </cell>
          <cell r="IY401">
            <v>0</v>
          </cell>
          <cell r="IZ401">
            <v>0</v>
          </cell>
          <cell r="JA401">
            <v>0</v>
          </cell>
          <cell r="JB401">
            <v>0</v>
          </cell>
          <cell r="JC401">
            <v>0</v>
          </cell>
          <cell r="JD401">
            <v>0</v>
          </cell>
          <cell r="JE401">
            <v>0</v>
          </cell>
          <cell r="JF401">
            <v>0</v>
          </cell>
          <cell r="JG401">
            <v>0</v>
          </cell>
          <cell r="JH401">
            <v>0</v>
          </cell>
          <cell r="JI401">
            <v>0</v>
          </cell>
          <cell r="JJ401">
            <v>0</v>
          </cell>
          <cell r="JK401">
            <v>0</v>
          </cell>
          <cell r="JL401">
            <v>0</v>
          </cell>
          <cell r="JM401">
            <v>0</v>
          </cell>
          <cell r="JN401">
            <v>0</v>
          </cell>
          <cell r="JO401">
            <v>0</v>
          </cell>
          <cell r="JP401">
            <v>0</v>
          </cell>
          <cell r="JQ401">
            <v>0</v>
          </cell>
          <cell r="JR401">
            <v>0</v>
          </cell>
          <cell r="JS401">
            <v>0</v>
          </cell>
          <cell r="JT401">
            <v>0</v>
          </cell>
          <cell r="JU401">
            <v>0</v>
          </cell>
          <cell r="JV401">
            <v>0</v>
          </cell>
          <cell r="JW401">
            <v>0</v>
          </cell>
          <cell r="JX401">
            <v>0</v>
          </cell>
          <cell r="JY401">
            <v>0</v>
          </cell>
          <cell r="JZ401">
            <v>0</v>
          </cell>
          <cell r="KA401">
            <v>0</v>
          </cell>
          <cell r="KB401">
            <v>0</v>
          </cell>
          <cell r="KC401">
            <v>0</v>
          </cell>
          <cell r="KD401">
            <v>0</v>
          </cell>
          <cell r="KE401">
            <v>0</v>
          </cell>
          <cell r="KF401">
            <v>0</v>
          </cell>
          <cell r="KG401">
            <v>0</v>
          </cell>
          <cell r="KH401">
            <v>0</v>
          </cell>
          <cell r="KI401">
            <v>0</v>
          </cell>
          <cell r="KJ401">
            <v>0</v>
          </cell>
          <cell r="KK401">
            <v>0</v>
          </cell>
          <cell r="KL401">
            <v>0</v>
          </cell>
          <cell r="KM401">
            <v>0</v>
          </cell>
          <cell r="KN401">
            <v>0</v>
          </cell>
          <cell r="KO401">
            <v>0</v>
          </cell>
          <cell r="KP401">
            <v>0</v>
          </cell>
          <cell r="KQ401">
            <v>0</v>
          </cell>
          <cell r="KR401">
            <v>0</v>
          </cell>
          <cell r="KS401">
            <v>0</v>
          </cell>
          <cell r="KT401">
            <v>0</v>
          </cell>
          <cell r="KU401">
            <v>0</v>
          </cell>
          <cell r="KV401">
            <v>0</v>
          </cell>
          <cell r="KW401">
            <v>0</v>
          </cell>
          <cell r="KX401">
            <v>0</v>
          </cell>
          <cell r="KY401">
            <v>0</v>
          </cell>
          <cell r="KZ401">
            <v>0</v>
          </cell>
          <cell r="LA401">
            <v>0</v>
          </cell>
          <cell r="LB401">
            <v>0</v>
          </cell>
          <cell r="LC401">
            <v>0</v>
          </cell>
          <cell r="LD401">
            <v>0</v>
          </cell>
          <cell r="LE401">
            <v>0</v>
          </cell>
          <cell r="LF401">
            <v>0</v>
          </cell>
          <cell r="LG401">
            <v>0</v>
          </cell>
          <cell r="LH401">
            <v>0</v>
          </cell>
          <cell r="LI401">
            <v>0</v>
          </cell>
          <cell r="LJ401">
            <v>0</v>
          </cell>
          <cell r="LK401">
            <v>0</v>
          </cell>
          <cell r="LL401">
            <v>0</v>
          </cell>
          <cell r="LM401">
            <v>0</v>
          </cell>
          <cell r="LN401">
            <v>0</v>
          </cell>
          <cell r="LO401">
            <v>0</v>
          </cell>
          <cell r="LP401">
            <v>0</v>
          </cell>
          <cell r="LQ401">
            <v>0</v>
          </cell>
          <cell r="LR401">
            <v>0</v>
          </cell>
          <cell r="LS401">
            <v>0</v>
          </cell>
          <cell r="LT401">
            <v>0</v>
          </cell>
          <cell r="LU401">
            <v>0</v>
          </cell>
          <cell r="LV401">
            <v>0</v>
          </cell>
          <cell r="LW401">
            <v>0</v>
          </cell>
          <cell r="LX401">
            <v>0</v>
          </cell>
          <cell r="LY401">
            <v>0</v>
          </cell>
          <cell r="LZ401">
            <v>0</v>
          </cell>
          <cell r="MA401">
            <v>0</v>
          </cell>
          <cell r="MB401">
            <v>0</v>
          </cell>
          <cell r="MC401">
            <v>0</v>
          </cell>
          <cell r="MD401">
            <v>0</v>
          </cell>
          <cell r="ME401">
            <v>0</v>
          </cell>
          <cell r="MF401">
            <v>0</v>
          </cell>
          <cell r="MG401">
            <v>0</v>
          </cell>
          <cell r="MH401">
            <v>0</v>
          </cell>
          <cell r="MI401">
            <v>0</v>
          </cell>
          <cell r="MJ401">
            <v>0</v>
          </cell>
          <cell r="MK401">
            <v>0</v>
          </cell>
          <cell r="ML401">
            <v>0</v>
          </cell>
          <cell r="MM401">
            <v>0</v>
          </cell>
          <cell r="MN401">
            <v>0</v>
          </cell>
          <cell r="MO401">
            <v>0</v>
          </cell>
          <cell r="MP401">
            <v>0</v>
          </cell>
          <cell r="MQ401">
            <v>0</v>
          </cell>
          <cell r="MR401">
            <v>0</v>
          </cell>
          <cell r="MS401">
            <v>0</v>
          </cell>
          <cell r="MT401">
            <v>0</v>
          </cell>
          <cell r="MU401">
            <v>0</v>
          </cell>
          <cell r="MV401">
            <v>0</v>
          </cell>
          <cell r="MW401">
            <v>0</v>
          </cell>
          <cell r="MX401">
            <v>0</v>
          </cell>
          <cell r="MY401">
            <v>0</v>
          </cell>
          <cell r="MZ401">
            <v>0</v>
          </cell>
          <cell r="NA401">
            <v>0</v>
          </cell>
          <cell r="NB401">
            <v>0</v>
          </cell>
          <cell r="NC401">
            <v>0</v>
          </cell>
          <cell r="ND401">
            <v>0</v>
          </cell>
          <cell r="NE401">
            <v>0</v>
          </cell>
          <cell r="NF401">
            <v>0</v>
          </cell>
          <cell r="NG401">
            <v>0</v>
          </cell>
          <cell r="NH401">
            <v>0</v>
          </cell>
          <cell r="NI401">
            <v>0</v>
          </cell>
          <cell r="NJ401">
            <v>0</v>
          </cell>
          <cell r="NK401">
            <v>0</v>
          </cell>
          <cell r="NL401">
            <v>0</v>
          </cell>
          <cell r="NM401">
            <v>0</v>
          </cell>
          <cell r="NN401">
            <v>0</v>
          </cell>
          <cell r="NO401">
            <v>0</v>
          </cell>
          <cell r="NP401">
            <v>0</v>
          </cell>
          <cell r="NQ401">
            <v>0</v>
          </cell>
          <cell r="NR401">
            <v>0</v>
          </cell>
          <cell r="NS401">
            <v>0</v>
          </cell>
          <cell r="NT401">
            <v>0</v>
          </cell>
          <cell r="NU401">
            <v>0</v>
          </cell>
          <cell r="NV401">
            <v>0</v>
          </cell>
          <cell r="NW401">
            <v>0</v>
          </cell>
          <cell r="NX401">
            <v>0</v>
          </cell>
          <cell r="NY401">
            <v>0</v>
          </cell>
          <cell r="NZ401">
            <v>0</v>
          </cell>
          <cell r="OA401">
            <v>0</v>
          </cell>
          <cell r="OB401">
            <v>0</v>
          </cell>
          <cell r="OC401">
            <v>0</v>
          </cell>
          <cell r="OD401">
            <v>0</v>
          </cell>
          <cell r="OE401">
            <v>0</v>
          </cell>
          <cell r="OF401">
            <v>0</v>
          </cell>
          <cell r="OG401">
            <v>0</v>
          </cell>
          <cell r="OH401">
            <v>0</v>
          </cell>
          <cell r="OI401">
            <v>0</v>
          </cell>
          <cell r="OJ401">
            <v>0</v>
          </cell>
          <cell r="OK401">
            <v>0</v>
          </cell>
          <cell r="OL401">
            <v>0</v>
          </cell>
          <cell r="OM401">
            <v>0</v>
          </cell>
          <cell r="ON401">
            <v>0</v>
          </cell>
          <cell r="OO401">
            <v>0</v>
          </cell>
          <cell r="OP401">
            <v>0</v>
          </cell>
          <cell r="OQ401">
            <v>0</v>
          </cell>
          <cell r="OR401">
            <v>0</v>
          </cell>
          <cell r="OS401">
            <v>0</v>
          </cell>
          <cell r="OT401">
            <v>0</v>
          </cell>
          <cell r="OU401">
            <v>0</v>
          </cell>
          <cell r="OV401">
            <v>0</v>
          </cell>
          <cell r="OW401">
            <v>0</v>
          </cell>
          <cell r="OX401">
            <v>0</v>
          </cell>
          <cell r="OY401">
            <v>0</v>
          </cell>
          <cell r="OZ401">
            <v>0</v>
          </cell>
          <cell r="PA401">
            <v>0</v>
          </cell>
          <cell r="PB401">
            <v>0</v>
          </cell>
          <cell r="PC401">
            <v>0</v>
          </cell>
          <cell r="PD401">
            <v>0</v>
          </cell>
          <cell r="PE401">
            <v>0</v>
          </cell>
          <cell r="PF401">
            <v>0</v>
          </cell>
          <cell r="PG401">
            <v>0</v>
          </cell>
          <cell r="PH401">
            <v>0</v>
          </cell>
          <cell r="PI401">
            <v>0</v>
          </cell>
          <cell r="PJ401">
            <v>0</v>
          </cell>
          <cell r="PK401">
            <v>0</v>
          </cell>
          <cell r="PL401">
            <v>0</v>
          </cell>
          <cell r="PM401">
            <v>0</v>
          </cell>
        </row>
        <row r="402"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  <cell r="IL402">
            <v>0</v>
          </cell>
          <cell r="IM402">
            <v>0</v>
          </cell>
          <cell r="IN402">
            <v>0</v>
          </cell>
          <cell r="IO402">
            <v>0</v>
          </cell>
          <cell r="IP402">
            <v>0</v>
          </cell>
          <cell r="IQ402">
            <v>0</v>
          </cell>
          <cell r="IR402">
            <v>0</v>
          </cell>
          <cell r="IS402">
            <v>0</v>
          </cell>
          <cell r="IT402">
            <v>0</v>
          </cell>
          <cell r="IU402">
            <v>0</v>
          </cell>
          <cell r="IV402">
            <v>0</v>
          </cell>
          <cell r="IW402">
            <v>0</v>
          </cell>
          <cell r="IX402">
            <v>0</v>
          </cell>
          <cell r="IY402">
            <v>0</v>
          </cell>
          <cell r="IZ402">
            <v>0</v>
          </cell>
          <cell r="JA402">
            <v>0</v>
          </cell>
          <cell r="JB402">
            <v>0</v>
          </cell>
          <cell r="JC402">
            <v>0</v>
          </cell>
          <cell r="JD402">
            <v>0</v>
          </cell>
          <cell r="JE402">
            <v>0</v>
          </cell>
          <cell r="JF402">
            <v>0</v>
          </cell>
          <cell r="JG402">
            <v>0</v>
          </cell>
          <cell r="JH402">
            <v>0</v>
          </cell>
          <cell r="JI402">
            <v>0</v>
          </cell>
          <cell r="JJ402">
            <v>0</v>
          </cell>
          <cell r="JK402">
            <v>0</v>
          </cell>
          <cell r="JL402">
            <v>0</v>
          </cell>
          <cell r="JM402">
            <v>0</v>
          </cell>
          <cell r="JN402">
            <v>0</v>
          </cell>
          <cell r="JO402">
            <v>0</v>
          </cell>
          <cell r="JP402">
            <v>0</v>
          </cell>
          <cell r="JQ402">
            <v>0</v>
          </cell>
          <cell r="JR402">
            <v>0</v>
          </cell>
          <cell r="JS402">
            <v>0</v>
          </cell>
          <cell r="JT402">
            <v>0</v>
          </cell>
          <cell r="JU402">
            <v>0</v>
          </cell>
          <cell r="JV402">
            <v>0</v>
          </cell>
          <cell r="JW402">
            <v>0</v>
          </cell>
          <cell r="JX402">
            <v>0</v>
          </cell>
          <cell r="JY402">
            <v>0</v>
          </cell>
          <cell r="JZ402">
            <v>0</v>
          </cell>
          <cell r="KA402">
            <v>0</v>
          </cell>
          <cell r="KB402">
            <v>0</v>
          </cell>
          <cell r="KC402">
            <v>0</v>
          </cell>
          <cell r="KD402">
            <v>0</v>
          </cell>
          <cell r="KE402">
            <v>0</v>
          </cell>
          <cell r="KF402">
            <v>0</v>
          </cell>
          <cell r="KG402">
            <v>0</v>
          </cell>
          <cell r="KH402">
            <v>0</v>
          </cell>
          <cell r="KI402">
            <v>0</v>
          </cell>
          <cell r="KJ402">
            <v>0</v>
          </cell>
          <cell r="KK402">
            <v>0</v>
          </cell>
          <cell r="KL402">
            <v>0</v>
          </cell>
          <cell r="KM402">
            <v>0</v>
          </cell>
          <cell r="KN402">
            <v>0</v>
          </cell>
          <cell r="KO402">
            <v>0</v>
          </cell>
          <cell r="KP402">
            <v>0</v>
          </cell>
          <cell r="KQ402">
            <v>0</v>
          </cell>
          <cell r="KR402">
            <v>0</v>
          </cell>
          <cell r="KS402">
            <v>0</v>
          </cell>
          <cell r="KT402">
            <v>0</v>
          </cell>
          <cell r="KU402">
            <v>0</v>
          </cell>
          <cell r="KV402">
            <v>0</v>
          </cell>
          <cell r="KW402">
            <v>0</v>
          </cell>
          <cell r="KX402">
            <v>0</v>
          </cell>
          <cell r="KY402">
            <v>0</v>
          </cell>
          <cell r="KZ402">
            <v>0</v>
          </cell>
          <cell r="LA402">
            <v>0</v>
          </cell>
          <cell r="LB402">
            <v>0</v>
          </cell>
          <cell r="LC402">
            <v>0</v>
          </cell>
          <cell r="LD402">
            <v>0</v>
          </cell>
          <cell r="LE402">
            <v>0</v>
          </cell>
          <cell r="LF402">
            <v>0</v>
          </cell>
          <cell r="LG402">
            <v>0</v>
          </cell>
          <cell r="LH402">
            <v>0</v>
          </cell>
          <cell r="LI402">
            <v>0</v>
          </cell>
          <cell r="LJ402">
            <v>0</v>
          </cell>
          <cell r="LK402">
            <v>0</v>
          </cell>
          <cell r="LL402">
            <v>0</v>
          </cell>
          <cell r="LM402">
            <v>0</v>
          </cell>
          <cell r="LN402">
            <v>0</v>
          </cell>
          <cell r="LO402">
            <v>0</v>
          </cell>
          <cell r="LP402">
            <v>0</v>
          </cell>
          <cell r="LQ402">
            <v>0</v>
          </cell>
          <cell r="LR402">
            <v>0</v>
          </cell>
          <cell r="LS402">
            <v>0</v>
          </cell>
          <cell r="LT402">
            <v>0</v>
          </cell>
          <cell r="LU402">
            <v>0</v>
          </cell>
          <cell r="LV402">
            <v>0</v>
          </cell>
          <cell r="LW402">
            <v>0</v>
          </cell>
          <cell r="LX402">
            <v>0</v>
          </cell>
          <cell r="LY402">
            <v>0</v>
          </cell>
          <cell r="LZ402">
            <v>0</v>
          </cell>
          <cell r="MA402">
            <v>0</v>
          </cell>
          <cell r="MB402">
            <v>0</v>
          </cell>
          <cell r="MC402">
            <v>0</v>
          </cell>
          <cell r="MD402">
            <v>0</v>
          </cell>
          <cell r="ME402">
            <v>0</v>
          </cell>
          <cell r="MF402">
            <v>0</v>
          </cell>
          <cell r="MG402">
            <v>0</v>
          </cell>
          <cell r="MH402">
            <v>0</v>
          </cell>
          <cell r="MI402">
            <v>0</v>
          </cell>
          <cell r="MJ402">
            <v>0</v>
          </cell>
          <cell r="MK402">
            <v>0</v>
          </cell>
          <cell r="ML402">
            <v>0</v>
          </cell>
          <cell r="MM402">
            <v>0</v>
          </cell>
          <cell r="MN402">
            <v>0</v>
          </cell>
          <cell r="MO402">
            <v>0</v>
          </cell>
          <cell r="MP402">
            <v>0</v>
          </cell>
          <cell r="MQ402">
            <v>0</v>
          </cell>
          <cell r="MR402">
            <v>0</v>
          </cell>
          <cell r="MS402">
            <v>0</v>
          </cell>
          <cell r="MT402">
            <v>0</v>
          </cell>
          <cell r="MU402">
            <v>0</v>
          </cell>
          <cell r="MV402">
            <v>0</v>
          </cell>
          <cell r="MW402">
            <v>0</v>
          </cell>
          <cell r="MX402">
            <v>0</v>
          </cell>
          <cell r="MY402">
            <v>0</v>
          </cell>
          <cell r="MZ402">
            <v>0</v>
          </cell>
          <cell r="NA402">
            <v>0</v>
          </cell>
          <cell r="NB402">
            <v>0</v>
          </cell>
          <cell r="NC402">
            <v>0</v>
          </cell>
          <cell r="ND402">
            <v>0</v>
          </cell>
          <cell r="NE402">
            <v>0</v>
          </cell>
          <cell r="NF402">
            <v>0</v>
          </cell>
          <cell r="NG402">
            <v>0</v>
          </cell>
          <cell r="NH402">
            <v>0</v>
          </cell>
          <cell r="NI402">
            <v>0</v>
          </cell>
          <cell r="NJ402">
            <v>0</v>
          </cell>
          <cell r="NK402">
            <v>0</v>
          </cell>
          <cell r="NL402">
            <v>0</v>
          </cell>
          <cell r="NM402">
            <v>0</v>
          </cell>
          <cell r="NN402">
            <v>0</v>
          </cell>
          <cell r="NO402">
            <v>0</v>
          </cell>
          <cell r="NP402">
            <v>0</v>
          </cell>
          <cell r="NQ402">
            <v>0</v>
          </cell>
          <cell r="NR402">
            <v>0</v>
          </cell>
          <cell r="NS402">
            <v>0</v>
          </cell>
          <cell r="NT402">
            <v>0</v>
          </cell>
          <cell r="NU402">
            <v>0</v>
          </cell>
          <cell r="NV402">
            <v>0</v>
          </cell>
          <cell r="NW402">
            <v>0</v>
          </cell>
          <cell r="NX402">
            <v>0</v>
          </cell>
          <cell r="NY402">
            <v>0</v>
          </cell>
          <cell r="NZ402">
            <v>0</v>
          </cell>
          <cell r="OA402">
            <v>0</v>
          </cell>
          <cell r="OB402">
            <v>0</v>
          </cell>
          <cell r="OC402">
            <v>0</v>
          </cell>
          <cell r="OD402">
            <v>0</v>
          </cell>
          <cell r="OE402">
            <v>0</v>
          </cell>
          <cell r="OF402">
            <v>0</v>
          </cell>
          <cell r="OG402">
            <v>0</v>
          </cell>
          <cell r="OH402">
            <v>0</v>
          </cell>
          <cell r="OI402">
            <v>0</v>
          </cell>
          <cell r="OJ402">
            <v>0</v>
          </cell>
          <cell r="OK402">
            <v>0</v>
          </cell>
          <cell r="OL402">
            <v>0</v>
          </cell>
          <cell r="OM402">
            <v>0</v>
          </cell>
          <cell r="ON402">
            <v>0</v>
          </cell>
          <cell r="OO402">
            <v>0</v>
          </cell>
          <cell r="OP402">
            <v>0</v>
          </cell>
          <cell r="OQ402">
            <v>0</v>
          </cell>
          <cell r="OR402">
            <v>0</v>
          </cell>
          <cell r="OS402">
            <v>0</v>
          </cell>
          <cell r="OT402">
            <v>0</v>
          </cell>
          <cell r="OU402">
            <v>0</v>
          </cell>
          <cell r="OV402">
            <v>0</v>
          </cell>
          <cell r="OW402">
            <v>0</v>
          </cell>
          <cell r="OX402">
            <v>0</v>
          </cell>
          <cell r="OY402">
            <v>0</v>
          </cell>
          <cell r="OZ402">
            <v>0</v>
          </cell>
          <cell r="PA402">
            <v>0</v>
          </cell>
          <cell r="PB402">
            <v>0</v>
          </cell>
          <cell r="PC402">
            <v>0</v>
          </cell>
          <cell r="PD402">
            <v>0</v>
          </cell>
          <cell r="PE402">
            <v>0</v>
          </cell>
          <cell r="PF402">
            <v>0</v>
          </cell>
          <cell r="PG402">
            <v>0</v>
          </cell>
          <cell r="PH402">
            <v>0</v>
          </cell>
          <cell r="PI402">
            <v>0</v>
          </cell>
          <cell r="PJ402">
            <v>0</v>
          </cell>
          <cell r="PK402">
            <v>0</v>
          </cell>
          <cell r="PL402">
            <v>0</v>
          </cell>
          <cell r="PM402">
            <v>0</v>
          </cell>
        </row>
        <row r="410"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  <cell r="IL410">
            <v>0</v>
          </cell>
          <cell r="IM410">
            <v>0</v>
          </cell>
          <cell r="IN410">
            <v>0</v>
          </cell>
          <cell r="IO410">
            <v>0</v>
          </cell>
          <cell r="IP410">
            <v>0</v>
          </cell>
          <cell r="IQ410">
            <v>0</v>
          </cell>
          <cell r="IR410">
            <v>0</v>
          </cell>
          <cell r="IS410">
            <v>0</v>
          </cell>
          <cell r="IT410">
            <v>0</v>
          </cell>
          <cell r="IU410">
            <v>0</v>
          </cell>
          <cell r="IV410">
            <v>0</v>
          </cell>
          <cell r="IW410">
            <v>0</v>
          </cell>
          <cell r="IX410">
            <v>0</v>
          </cell>
          <cell r="IY410">
            <v>0</v>
          </cell>
          <cell r="IZ410">
            <v>0</v>
          </cell>
          <cell r="JA410">
            <v>0</v>
          </cell>
          <cell r="JB410">
            <v>0</v>
          </cell>
          <cell r="JC410">
            <v>0</v>
          </cell>
          <cell r="JD410">
            <v>0</v>
          </cell>
          <cell r="JE410">
            <v>0</v>
          </cell>
          <cell r="JF410">
            <v>0</v>
          </cell>
          <cell r="JG410">
            <v>0</v>
          </cell>
          <cell r="JH410">
            <v>0</v>
          </cell>
          <cell r="JI410">
            <v>0</v>
          </cell>
          <cell r="JJ410">
            <v>0</v>
          </cell>
          <cell r="JK410">
            <v>0</v>
          </cell>
          <cell r="JL410">
            <v>0</v>
          </cell>
          <cell r="JM410">
            <v>0</v>
          </cell>
          <cell r="JN410">
            <v>0</v>
          </cell>
          <cell r="JO410">
            <v>0</v>
          </cell>
          <cell r="JP410">
            <v>0</v>
          </cell>
          <cell r="JQ410">
            <v>0</v>
          </cell>
          <cell r="JR410">
            <v>0</v>
          </cell>
          <cell r="JS410">
            <v>0</v>
          </cell>
          <cell r="JT410">
            <v>0</v>
          </cell>
          <cell r="JU410">
            <v>0</v>
          </cell>
          <cell r="JV410">
            <v>0</v>
          </cell>
          <cell r="JW410">
            <v>0</v>
          </cell>
          <cell r="JX410">
            <v>0</v>
          </cell>
          <cell r="JY410">
            <v>0</v>
          </cell>
          <cell r="JZ410">
            <v>0</v>
          </cell>
          <cell r="KA410">
            <v>0</v>
          </cell>
          <cell r="KB410">
            <v>0</v>
          </cell>
          <cell r="KC410">
            <v>0</v>
          </cell>
          <cell r="KD410">
            <v>0</v>
          </cell>
          <cell r="KE410">
            <v>0</v>
          </cell>
          <cell r="KF410">
            <v>0</v>
          </cell>
          <cell r="KG410">
            <v>0</v>
          </cell>
          <cell r="KH410">
            <v>0</v>
          </cell>
          <cell r="KI410">
            <v>0</v>
          </cell>
          <cell r="KJ410">
            <v>0</v>
          </cell>
          <cell r="KK410">
            <v>0</v>
          </cell>
          <cell r="KL410">
            <v>0</v>
          </cell>
          <cell r="KM410">
            <v>0</v>
          </cell>
          <cell r="KN410">
            <v>0</v>
          </cell>
          <cell r="KO410">
            <v>0</v>
          </cell>
          <cell r="KP410">
            <v>0</v>
          </cell>
          <cell r="KQ410">
            <v>0</v>
          </cell>
          <cell r="KR410">
            <v>0</v>
          </cell>
          <cell r="KS410">
            <v>0</v>
          </cell>
          <cell r="KT410">
            <v>0</v>
          </cell>
          <cell r="KU410">
            <v>0</v>
          </cell>
          <cell r="KV410">
            <v>0</v>
          </cell>
          <cell r="KW410">
            <v>0</v>
          </cell>
          <cell r="KX410">
            <v>0</v>
          </cell>
          <cell r="KY410">
            <v>0</v>
          </cell>
          <cell r="KZ410">
            <v>0</v>
          </cell>
          <cell r="LA410">
            <v>0</v>
          </cell>
          <cell r="LB410">
            <v>0</v>
          </cell>
          <cell r="LC410">
            <v>0</v>
          </cell>
          <cell r="LD410">
            <v>0</v>
          </cell>
          <cell r="LE410">
            <v>0</v>
          </cell>
          <cell r="LF410">
            <v>0</v>
          </cell>
          <cell r="LG410">
            <v>0</v>
          </cell>
          <cell r="LH410">
            <v>0</v>
          </cell>
          <cell r="LI410">
            <v>0</v>
          </cell>
          <cell r="LJ410">
            <v>0</v>
          </cell>
          <cell r="LK410">
            <v>0</v>
          </cell>
          <cell r="LL410">
            <v>0</v>
          </cell>
          <cell r="LM410">
            <v>0</v>
          </cell>
          <cell r="LN410">
            <v>0</v>
          </cell>
          <cell r="LO410">
            <v>0</v>
          </cell>
          <cell r="LP410">
            <v>0</v>
          </cell>
          <cell r="LQ410">
            <v>0</v>
          </cell>
          <cell r="LR410">
            <v>0</v>
          </cell>
          <cell r="LS410">
            <v>0</v>
          </cell>
          <cell r="LT410">
            <v>0</v>
          </cell>
          <cell r="LU410">
            <v>0</v>
          </cell>
          <cell r="LV410">
            <v>0</v>
          </cell>
          <cell r="LW410">
            <v>0</v>
          </cell>
          <cell r="LX410">
            <v>0</v>
          </cell>
          <cell r="LY410">
            <v>0</v>
          </cell>
          <cell r="LZ410">
            <v>0</v>
          </cell>
          <cell r="MA410">
            <v>0</v>
          </cell>
          <cell r="MB410">
            <v>0</v>
          </cell>
          <cell r="MC410">
            <v>0</v>
          </cell>
          <cell r="MD410">
            <v>0</v>
          </cell>
          <cell r="ME410">
            <v>0</v>
          </cell>
          <cell r="MF410">
            <v>0</v>
          </cell>
          <cell r="MG410">
            <v>0</v>
          </cell>
          <cell r="MH410">
            <v>0</v>
          </cell>
          <cell r="MI410">
            <v>0</v>
          </cell>
          <cell r="MJ410">
            <v>0</v>
          </cell>
          <cell r="MK410">
            <v>0</v>
          </cell>
          <cell r="ML410">
            <v>0</v>
          </cell>
          <cell r="MM410">
            <v>0</v>
          </cell>
          <cell r="MN410">
            <v>0</v>
          </cell>
          <cell r="MO410">
            <v>0</v>
          </cell>
          <cell r="MP410">
            <v>0</v>
          </cell>
          <cell r="MQ410">
            <v>0</v>
          </cell>
          <cell r="MR410">
            <v>0</v>
          </cell>
          <cell r="MS410">
            <v>0</v>
          </cell>
          <cell r="MT410">
            <v>0</v>
          </cell>
          <cell r="MU410">
            <v>0</v>
          </cell>
          <cell r="MV410">
            <v>0</v>
          </cell>
          <cell r="MW410">
            <v>0</v>
          </cell>
          <cell r="MX410">
            <v>0</v>
          </cell>
          <cell r="MY410">
            <v>0</v>
          </cell>
          <cell r="MZ410">
            <v>0</v>
          </cell>
          <cell r="NA410">
            <v>0</v>
          </cell>
          <cell r="NB410">
            <v>0</v>
          </cell>
          <cell r="NC410">
            <v>0</v>
          </cell>
          <cell r="ND410">
            <v>0</v>
          </cell>
          <cell r="NE410">
            <v>0</v>
          </cell>
          <cell r="NF410">
            <v>0</v>
          </cell>
          <cell r="NG410">
            <v>0</v>
          </cell>
          <cell r="NH410">
            <v>0</v>
          </cell>
          <cell r="NI410">
            <v>0</v>
          </cell>
          <cell r="NJ410">
            <v>0</v>
          </cell>
          <cell r="NK410">
            <v>0</v>
          </cell>
          <cell r="NL410">
            <v>0</v>
          </cell>
          <cell r="NM410">
            <v>0</v>
          </cell>
          <cell r="NN410">
            <v>0</v>
          </cell>
          <cell r="NO410">
            <v>0</v>
          </cell>
          <cell r="NP410">
            <v>0</v>
          </cell>
          <cell r="NQ410">
            <v>0</v>
          </cell>
          <cell r="NR410">
            <v>0</v>
          </cell>
          <cell r="NS410">
            <v>0</v>
          </cell>
          <cell r="NT410">
            <v>0</v>
          </cell>
          <cell r="NU410">
            <v>0</v>
          </cell>
          <cell r="NV410">
            <v>0</v>
          </cell>
          <cell r="NW410">
            <v>0</v>
          </cell>
          <cell r="NX410">
            <v>0</v>
          </cell>
          <cell r="NY410">
            <v>0</v>
          </cell>
          <cell r="NZ410">
            <v>0</v>
          </cell>
          <cell r="OA410">
            <v>0</v>
          </cell>
          <cell r="OB410">
            <v>0</v>
          </cell>
          <cell r="OC410">
            <v>0</v>
          </cell>
          <cell r="OD410">
            <v>0</v>
          </cell>
          <cell r="OE410">
            <v>0</v>
          </cell>
          <cell r="OF410">
            <v>0</v>
          </cell>
          <cell r="OG410">
            <v>0</v>
          </cell>
          <cell r="OH410">
            <v>0</v>
          </cell>
          <cell r="OI410">
            <v>0</v>
          </cell>
          <cell r="OJ410">
            <v>0</v>
          </cell>
          <cell r="OK410">
            <v>0</v>
          </cell>
          <cell r="OL410">
            <v>0</v>
          </cell>
          <cell r="OM410">
            <v>0</v>
          </cell>
          <cell r="ON410">
            <v>0</v>
          </cell>
          <cell r="OO410">
            <v>0</v>
          </cell>
          <cell r="OP410">
            <v>0</v>
          </cell>
          <cell r="OQ410">
            <v>0</v>
          </cell>
          <cell r="OR410">
            <v>0</v>
          </cell>
          <cell r="OS410">
            <v>0</v>
          </cell>
          <cell r="OT410">
            <v>0</v>
          </cell>
          <cell r="OU410">
            <v>0</v>
          </cell>
          <cell r="OV410">
            <v>0</v>
          </cell>
          <cell r="OW410">
            <v>0</v>
          </cell>
          <cell r="OX410">
            <v>0</v>
          </cell>
          <cell r="OY410">
            <v>0</v>
          </cell>
          <cell r="OZ410">
            <v>0</v>
          </cell>
          <cell r="PA410">
            <v>0</v>
          </cell>
          <cell r="PB410">
            <v>0</v>
          </cell>
          <cell r="PC410">
            <v>0</v>
          </cell>
          <cell r="PD410">
            <v>0</v>
          </cell>
          <cell r="PE410">
            <v>0</v>
          </cell>
          <cell r="PF410">
            <v>0</v>
          </cell>
          <cell r="PG410">
            <v>0</v>
          </cell>
          <cell r="PH410">
            <v>0</v>
          </cell>
          <cell r="PI410">
            <v>0</v>
          </cell>
          <cell r="PJ410">
            <v>0</v>
          </cell>
          <cell r="PK410">
            <v>0</v>
          </cell>
          <cell r="PL410">
            <v>0</v>
          </cell>
          <cell r="PM410">
            <v>0</v>
          </cell>
        </row>
        <row r="413"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  <cell r="IL413">
            <v>0</v>
          </cell>
          <cell r="IM413">
            <v>0</v>
          </cell>
          <cell r="IN413">
            <v>0</v>
          </cell>
          <cell r="IO413">
            <v>0</v>
          </cell>
          <cell r="IP413">
            <v>0</v>
          </cell>
          <cell r="IQ413">
            <v>0</v>
          </cell>
          <cell r="IR413">
            <v>0</v>
          </cell>
          <cell r="IS413">
            <v>0</v>
          </cell>
          <cell r="IT413">
            <v>0</v>
          </cell>
          <cell r="IU413">
            <v>0</v>
          </cell>
          <cell r="IV413">
            <v>0</v>
          </cell>
          <cell r="IW413">
            <v>0</v>
          </cell>
          <cell r="IX413">
            <v>0</v>
          </cell>
          <cell r="IY413">
            <v>0</v>
          </cell>
          <cell r="IZ413">
            <v>0</v>
          </cell>
          <cell r="JA413">
            <v>0</v>
          </cell>
          <cell r="JB413">
            <v>0</v>
          </cell>
          <cell r="JC413">
            <v>0</v>
          </cell>
          <cell r="JD413">
            <v>0</v>
          </cell>
          <cell r="JE413">
            <v>0</v>
          </cell>
          <cell r="JF413">
            <v>0</v>
          </cell>
          <cell r="JG413">
            <v>0</v>
          </cell>
          <cell r="JH413">
            <v>0</v>
          </cell>
          <cell r="JI413">
            <v>0</v>
          </cell>
          <cell r="JJ413">
            <v>0</v>
          </cell>
          <cell r="JK413">
            <v>0</v>
          </cell>
          <cell r="JL413">
            <v>0</v>
          </cell>
          <cell r="JM413">
            <v>0</v>
          </cell>
          <cell r="JN413">
            <v>0</v>
          </cell>
          <cell r="JO413">
            <v>0</v>
          </cell>
          <cell r="JP413">
            <v>0</v>
          </cell>
          <cell r="JQ413">
            <v>0</v>
          </cell>
          <cell r="JR413">
            <v>0</v>
          </cell>
          <cell r="JS413">
            <v>0</v>
          </cell>
          <cell r="JT413">
            <v>0</v>
          </cell>
          <cell r="JU413">
            <v>0</v>
          </cell>
          <cell r="JV413">
            <v>0</v>
          </cell>
          <cell r="JW413">
            <v>0</v>
          </cell>
          <cell r="JX413">
            <v>0</v>
          </cell>
          <cell r="JY413">
            <v>0</v>
          </cell>
          <cell r="JZ413">
            <v>0</v>
          </cell>
          <cell r="KA413">
            <v>0</v>
          </cell>
          <cell r="KB413">
            <v>0</v>
          </cell>
          <cell r="KC413">
            <v>0</v>
          </cell>
          <cell r="KD413">
            <v>0</v>
          </cell>
          <cell r="KE413">
            <v>0</v>
          </cell>
          <cell r="KF413">
            <v>0</v>
          </cell>
          <cell r="KG413">
            <v>0</v>
          </cell>
          <cell r="KH413">
            <v>0</v>
          </cell>
          <cell r="KI413">
            <v>0</v>
          </cell>
          <cell r="KJ413">
            <v>0</v>
          </cell>
          <cell r="KK413">
            <v>0</v>
          </cell>
          <cell r="KL413">
            <v>0</v>
          </cell>
          <cell r="KM413">
            <v>0</v>
          </cell>
          <cell r="KN413">
            <v>0</v>
          </cell>
          <cell r="KO413">
            <v>0</v>
          </cell>
          <cell r="KP413">
            <v>0</v>
          </cell>
          <cell r="KQ413">
            <v>0</v>
          </cell>
          <cell r="KR413">
            <v>0</v>
          </cell>
          <cell r="KS413">
            <v>0</v>
          </cell>
          <cell r="KT413">
            <v>0</v>
          </cell>
          <cell r="KU413">
            <v>0</v>
          </cell>
          <cell r="KV413">
            <v>0</v>
          </cell>
          <cell r="KW413">
            <v>0</v>
          </cell>
          <cell r="KX413">
            <v>0</v>
          </cell>
          <cell r="KY413">
            <v>0</v>
          </cell>
          <cell r="KZ413">
            <v>0</v>
          </cell>
          <cell r="LA413">
            <v>0</v>
          </cell>
          <cell r="LB413">
            <v>0</v>
          </cell>
          <cell r="LC413">
            <v>0</v>
          </cell>
          <cell r="LD413">
            <v>0</v>
          </cell>
          <cell r="LE413">
            <v>0</v>
          </cell>
          <cell r="LF413">
            <v>0</v>
          </cell>
          <cell r="LG413">
            <v>0</v>
          </cell>
          <cell r="LH413">
            <v>0</v>
          </cell>
          <cell r="LI413">
            <v>0</v>
          </cell>
          <cell r="LJ413">
            <v>0</v>
          </cell>
          <cell r="LK413">
            <v>0</v>
          </cell>
          <cell r="LL413">
            <v>0</v>
          </cell>
          <cell r="LM413">
            <v>0</v>
          </cell>
          <cell r="LN413">
            <v>0</v>
          </cell>
          <cell r="LO413">
            <v>0</v>
          </cell>
          <cell r="LP413">
            <v>0</v>
          </cell>
          <cell r="LQ413">
            <v>0</v>
          </cell>
          <cell r="LR413">
            <v>0</v>
          </cell>
          <cell r="LS413">
            <v>0</v>
          </cell>
          <cell r="LT413">
            <v>0</v>
          </cell>
          <cell r="LU413">
            <v>0</v>
          </cell>
          <cell r="LV413">
            <v>0</v>
          </cell>
          <cell r="LW413">
            <v>0</v>
          </cell>
          <cell r="LX413">
            <v>0</v>
          </cell>
          <cell r="LY413">
            <v>0</v>
          </cell>
          <cell r="LZ413">
            <v>0</v>
          </cell>
          <cell r="MA413">
            <v>0</v>
          </cell>
          <cell r="MB413">
            <v>0</v>
          </cell>
          <cell r="MC413">
            <v>0</v>
          </cell>
          <cell r="MD413">
            <v>0</v>
          </cell>
          <cell r="ME413">
            <v>0</v>
          </cell>
          <cell r="MF413">
            <v>0</v>
          </cell>
          <cell r="MG413">
            <v>0</v>
          </cell>
          <cell r="MH413">
            <v>0</v>
          </cell>
          <cell r="MI413">
            <v>0</v>
          </cell>
          <cell r="MJ413">
            <v>0</v>
          </cell>
          <cell r="MK413">
            <v>0</v>
          </cell>
          <cell r="ML413">
            <v>0</v>
          </cell>
          <cell r="MM413">
            <v>0</v>
          </cell>
          <cell r="MN413">
            <v>0</v>
          </cell>
          <cell r="MO413">
            <v>0</v>
          </cell>
          <cell r="MP413">
            <v>0</v>
          </cell>
          <cell r="MQ413">
            <v>0</v>
          </cell>
          <cell r="MR413">
            <v>0</v>
          </cell>
          <cell r="MS413">
            <v>0</v>
          </cell>
          <cell r="MT413">
            <v>0</v>
          </cell>
          <cell r="MU413">
            <v>0</v>
          </cell>
          <cell r="MV413">
            <v>0</v>
          </cell>
          <cell r="MW413">
            <v>0</v>
          </cell>
          <cell r="MX413">
            <v>0</v>
          </cell>
          <cell r="MY413">
            <v>0</v>
          </cell>
          <cell r="MZ413">
            <v>0</v>
          </cell>
          <cell r="NA413">
            <v>0</v>
          </cell>
          <cell r="NB413">
            <v>0</v>
          </cell>
          <cell r="NC413">
            <v>0</v>
          </cell>
          <cell r="ND413">
            <v>0</v>
          </cell>
          <cell r="NE413">
            <v>0</v>
          </cell>
          <cell r="NF413">
            <v>0</v>
          </cell>
          <cell r="NG413">
            <v>0</v>
          </cell>
          <cell r="NH413">
            <v>0</v>
          </cell>
          <cell r="NI413">
            <v>0</v>
          </cell>
          <cell r="NJ413">
            <v>0</v>
          </cell>
          <cell r="NK413">
            <v>0</v>
          </cell>
          <cell r="NL413">
            <v>0</v>
          </cell>
          <cell r="NM413">
            <v>0</v>
          </cell>
          <cell r="NN413">
            <v>0</v>
          </cell>
          <cell r="NO413">
            <v>0</v>
          </cell>
          <cell r="NP413">
            <v>0</v>
          </cell>
          <cell r="NQ413">
            <v>0</v>
          </cell>
          <cell r="NR413">
            <v>0</v>
          </cell>
          <cell r="NS413">
            <v>0</v>
          </cell>
          <cell r="NT413">
            <v>0</v>
          </cell>
          <cell r="NU413">
            <v>0</v>
          </cell>
          <cell r="NV413">
            <v>0</v>
          </cell>
          <cell r="NW413">
            <v>0</v>
          </cell>
          <cell r="NX413">
            <v>0</v>
          </cell>
          <cell r="NY413">
            <v>0</v>
          </cell>
          <cell r="NZ413">
            <v>0</v>
          </cell>
          <cell r="OA413">
            <v>0</v>
          </cell>
          <cell r="OB413">
            <v>0</v>
          </cell>
          <cell r="OC413">
            <v>0</v>
          </cell>
          <cell r="OD413">
            <v>0</v>
          </cell>
          <cell r="OE413">
            <v>0</v>
          </cell>
          <cell r="OF413">
            <v>0</v>
          </cell>
          <cell r="OG413">
            <v>0</v>
          </cell>
          <cell r="OH413">
            <v>0</v>
          </cell>
          <cell r="OI413">
            <v>0</v>
          </cell>
          <cell r="OJ413">
            <v>0</v>
          </cell>
          <cell r="OK413">
            <v>0</v>
          </cell>
          <cell r="OL413">
            <v>0</v>
          </cell>
          <cell r="OM413">
            <v>0</v>
          </cell>
          <cell r="ON413">
            <v>0</v>
          </cell>
          <cell r="OO413">
            <v>0</v>
          </cell>
          <cell r="OP413">
            <v>0</v>
          </cell>
          <cell r="OQ413">
            <v>0</v>
          </cell>
          <cell r="OR413">
            <v>0</v>
          </cell>
          <cell r="OS413">
            <v>0</v>
          </cell>
          <cell r="OT413">
            <v>0</v>
          </cell>
          <cell r="OU413">
            <v>0</v>
          </cell>
          <cell r="OV413">
            <v>0</v>
          </cell>
          <cell r="OW413">
            <v>0</v>
          </cell>
          <cell r="OX413">
            <v>0</v>
          </cell>
          <cell r="OY413">
            <v>0</v>
          </cell>
          <cell r="OZ413">
            <v>0</v>
          </cell>
          <cell r="PA413">
            <v>0</v>
          </cell>
          <cell r="PB413">
            <v>0</v>
          </cell>
          <cell r="PC413">
            <v>0</v>
          </cell>
          <cell r="PD413">
            <v>0</v>
          </cell>
          <cell r="PE413">
            <v>0</v>
          </cell>
          <cell r="PF413">
            <v>0</v>
          </cell>
          <cell r="PG413">
            <v>0</v>
          </cell>
          <cell r="PH413">
            <v>0</v>
          </cell>
          <cell r="PI413">
            <v>0</v>
          </cell>
          <cell r="PJ413">
            <v>0</v>
          </cell>
          <cell r="PK413">
            <v>0</v>
          </cell>
          <cell r="PL413">
            <v>0</v>
          </cell>
          <cell r="PM413">
            <v>0</v>
          </cell>
        </row>
      </sheetData>
      <sheetData sheetId="20">
        <row r="26"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K26">
            <v>1</v>
          </cell>
          <cell r="DL26">
            <v>1</v>
          </cell>
          <cell r="DM26">
            <v>1</v>
          </cell>
          <cell r="DN26">
            <v>1</v>
          </cell>
          <cell r="DO26">
            <v>1</v>
          </cell>
          <cell r="DP26">
            <v>1</v>
          </cell>
          <cell r="DQ26">
            <v>1</v>
          </cell>
          <cell r="DR26">
            <v>1</v>
          </cell>
          <cell r="DS26">
            <v>1</v>
          </cell>
          <cell r="DT26">
            <v>1</v>
          </cell>
          <cell r="DU26">
            <v>1</v>
          </cell>
          <cell r="DV26">
            <v>1</v>
          </cell>
          <cell r="DW26">
            <v>1</v>
          </cell>
          <cell r="DX26">
            <v>1</v>
          </cell>
          <cell r="DY26">
            <v>1</v>
          </cell>
          <cell r="DZ26">
            <v>1</v>
          </cell>
          <cell r="EA26">
            <v>1</v>
          </cell>
          <cell r="EB26">
            <v>1</v>
          </cell>
          <cell r="EC26">
            <v>1</v>
          </cell>
          <cell r="ED26">
            <v>1</v>
          </cell>
          <cell r="EE26">
            <v>1</v>
          </cell>
          <cell r="EF26">
            <v>1</v>
          </cell>
          <cell r="EG26">
            <v>1</v>
          </cell>
          <cell r="EH26">
            <v>1</v>
          </cell>
          <cell r="EI26">
            <v>1</v>
          </cell>
          <cell r="EJ26">
            <v>1</v>
          </cell>
          <cell r="EK26">
            <v>1</v>
          </cell>
          <cell r="EL26">
            <v>1</v>
          </cell>
          <cell r="EM26">
            <v>1</v>
          </cell>
          <cell r="EN26">
            <v>1</v>
          </cell>
          <cell r="EO26">
            <v>1</v>
          </cell>
          <cell r="EP26">
            <v>1</v>
          </cell>
          <cell r="EQ26">
            <v>1</v>
          </cell>
          <cell r="ER26">
            <v>1</v>
          </cell>
          <cell r="ES26">
            <v>1</v>
          </cell>
          <cell r="ET26">
            <v>1</v>
          </cell>
          <cell r="EU26">
            <v>1</v>
          </cell>
          <cell r="EV26">
            <v>1</v>
          </cell>
          <cell r="EW26">
            <v>1</v>
          </cell>
          <cell r="EX26">
            <v>1</v>
          </cell>
          <cell r="EY26">
            <v>1</v>
          </cell>
          <cell r="EZ26">
            <v>1</v>
          </cell>
          <cell r="FA26">
            <v>1</v>
          </cell>
          <cell r="FB26">
            <v>1</v>
          </cell>
          <cell r="FC26">
            <v>1</v>
          </cell>
          <cell r="FD26">
            <v>1</v>
          </cell>
          <cell r="FE26">
            <v>1</v>
          </cell>
          <cell r="FF26">
            <v>1</v>
          </cell>
          <cell r="FG26">
            <v>1</v>
          </cell>
          <cell r="FH26">
            <v>1</v>
          </cell>
          <cell r="FI26">
            <v>1</v>
          </cell>
          <cell r="FJ26">
            <v>1</v>
          </cell>
          <cell r="FK26">
            <v>1</v>
          </cell>
          <cell r="FL26">
            <v>1</v>
          </cell>
          <cell r="FM26">
            <v>1</v>
          </cell>
          <cell r="FN26">
            <v>1</v>
          </cell>
          <cell r="FO26">
            <v>1</v>
          </cell>
          <cell r="FP26">
            <v>1</v>
          </cell>
          <cell r="FQ26">
            <v>1</v>
          </cell>
          <cell r="FR26">
            <v>1</v>
          </cell>
          <cell r="FS26">
            <v>1</v>
          </cell>
          <cell r="FT26">
            <v>1</v>
          </cell>
          <cell r="FU26">
            <v>1</v>
          </cell>
          <cell r="FV26">
            <v>1</v>
          </cell>
          <cell r="FW26">
            <v>1</v>
          </cell>
          <cell r="FX26">
            <v>1</v>
          </cell>
          <cell r="FY26">
            <v>1</v>
          </cell>
          <cell r="FZ26">
            <v>1</v>
          </cell>
          <cell r="GA26">
            <v>1</v>
          </cell>
          <cell r="GB26">
            <v>1</v>
          </cell>
          <cell r="GC26">
            <v>1</v>
          </cell>
          <cell r="GD26">
            <v>1</v>
          </cell>
          <cell r="GE26">
            <v>1</v>
          </cell>
          <cell r="GF26">
            <v>1</v>
          </cell>
          <cell r="GG26">
            <v>1</v>
          </cell>
          <cell r="GH26">
            <v>1</v>
          </cell>
          <cell r="GI26">
            <v>1</v>
          </cell>
          <cell r="GJ26">
            <v>1</v>
          </cell>
          <cell r="GK26">
            <v>1</v>
          </cell>
          <cell r="GL26">
            <v>1</v>
          </cell>
          <cell r="GM26">
            <v>1</v>
          </cell>
          <cell r="GN26">
            <v>1</v>
          </cell>
          <cell r="GO26">
            <v>1</v>
          </cell>
          <cell r="GP26">
            <v>1</v>
          </cell>
          <cell r="GQ26">
            <v>1</v>
          </cell>
          <cell r="GR26">
            <v>1</v>
          </cell>
          <cell r="GS26">
            <v>1</v>
          </cell>
          <cell r="GT26">
            <v>1</v>
          </cell>
          <cell r="GU26">
            <v>1</v>
          </cell>
          <cell r="GV26">
            <v>1</v>
          </cell>
          <cell r="GW26">
            <v>1</v>
          </cell>
          <cell r="GX26">
            <v>1</v>
          </cell>
          <cell r="GY26">
            <v>1</v>
          </cell>
          <cell r="GZ26">
            <v>1</v>
          </cell>
          <cell r="HA26">
            <v>1</v>
          </cell>
          <cell r="HB26">
            <v>1</v>
          </cell>
          <cell r="HC26">
            <v>1</v>
          </cell>
          <cell r="HD26">
            <v>1</v>
          </cell>
          <cell r="HE26">
            <v>1</v>
          </cell>
          <cell r="HF26">
            <v>1</v>
          </cell>
          <cell r="HG26">
            <v>1</v>
          </cell>
          <cell r="HH26">
            <v>1</v>
          </cell>
          <cell r="HI26">
            <v>1</v>
          </cell>
          <cell r="HJ26">
            <v>1</v>
          </cell>
          <cell r="HK26">
            <v>1</v>
          </cell>
          <cell r="HL26">
            <v>1</v>
          </cell>
          <cell r="HM26">
            <v>1</v>
          </cell>
          <cell r="HN26">
            <v>1</v>
          </cell>
          <cell r="HO26">
            <v>1</v>
          </cell>
          <cell r="HP26">
            <v>1</v>
          </cell>
          <cell r="HQ26">
            <v>1</v>
          </cell>
          <cell r="HR26">
            <v>1</v>
          </cell>
          <cell r="HS26">
            <v>1</v>
          </cell>
          <cell r="HT26">
            <v>1</v>
          </cell>
          <cell r="HU26">
            <v>1</v>
          </cell>
          <cell r="HV26">
            <v>1</v>
          </cell>
          <cell r="HW26">
            <v>1</v>
          </cell>
          <cell r="HX26">
            <v>1</v>
          </cell>
          <cell r="HY26">
            <v>1</v>
          </cell>
          <cell r="HZ26">
            <v>1</v>
          </cell>
          <cell r="IA26">
            <v>1</v>
          </cell>
          <cell r="IB26">
            <v>1</v>
          </cell>
          <cell r="IC26">
            <v>1</v>
          </cell>
          <cell r="ID26">
            <v>1</v>
          </cell>
          <cell r="IE26">
            <v>1</v>
          </cell>
          <cell r="IF26">
            <v>1</v>
          </cell>
          <cell r="IG26">
            <v>1</v>
          </cell>
          <cell r="IH26">
            <v>1</v>
          </cell>
          <cell r="II26">
            <v>1</v>
          </cell>
          <cell r="IJ26">
            <v>1</v>
          </cell>
          <cell r="IK26">
            <v>1</v>
          </cell>
          <cell r="IL26">
            <v>1</v>
          </cell>
          <cell r="IM26">
            <v>1</v>
          </cell>
          <cell r="IN26">
            <v>1</v>
          </cell>
          <cell r="IO26">
            <v>1</v>
          </cell>
          <cell r="IP26">
            <v>1</v>
          </cell>
          <cell r="IQ26">
            <v>1</v>
          </cell>
          <cell r="IR26">
            <v>1</v>
          </cell>
          <cell r="IS26">
            <v>1</v>
          </cell>
          <cell r="IT26">
            <v>1</v>
          </cell>
          <cell r="IU26">
            <v>1</v>
          </cell>
          <cell r="IV26">
            <v>1</v>
          </cell>
          <cell r="IW26">
            <v>1</v>
          </cell>
          <cell r="IX26">
            <v>1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E26">
            <v>0</v>
          </cell>
          <cell r="LF26">
            <v>0</v>
          </cell>
          <cell r="LG26">
            <v>0</v>
          </cell>
          <cell r="LH26">
            <v>0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0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  <cell r="ME26">
            <v>0</v>
          </cell>
          <cell r="MF26">
            <v>0</v>
          </cell>
          <cell r="MG26">
            <v>0</v>
          </cell>
          <cell r="MH26">
            <v>0</v>
          </cell>
          <cell r="MI26">
            <v>0</v>
          </cell>
          <cell r="MJ26">
            <v>0</v>
          </cell>
          <cell r="MK26">
            <v>0</v>
          </cell>
          <cell r="ML26">
            <v>0</v>
          </cell>
          <cell r="MM26">
            <v>0</v>
          </cell>
          <cell r="MN26">
            <v>0</v>
          </cell>
          <cell r="MO26">
            <v>0</v>
          </cell>
          <cell r="MP26">
            <v>0</v>
          </cell>
          <cell r="MQ26">
            <v>0</v>
          </cell>
          <cell r="MR26">
            <v>0</v>
          </cell>
          <cell r="MS26">
            <v>0</v>
          </cell>
          <cell r="MT26">
            <v>0</v>
          </cell>
          <cell r="MU26">
            <v>0</v>
          </cell>
          <cell r="MV26">
            <v>0</v>
          </cell>
          <cell r="MW26">
            <v>0</v>
          </cell>
          <cell r="MX26">
            <v>0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</v>
          </cell>
          <cell r="NK26">
            <v>0</v>
          </cell>
          <cell r="NL26">
            <v>0</v>
          </cell>
          <cell r="NM26">
            <v>0</v>
          </cell>
          <cell r="NN26">
            <v>0</v>
          </cell>
          <cell r="NO26">
            <v>0</v>
          </cell>
          <cell r="NP26">
            <v>0</v>
          </cell>
          <cell r="NQ26">
            <v>0</v>
          </cell>
          <cell r="NR26">
            <v>0</v>
          </cell>
          <cell r="NS26">
            <v>0</v>
          </cell>
          <cell r="NT26">
            <v>0</v>
          </cell>
          <cell r="NU26">
            <v>0</v>
          </cell>
          <cell r="NV26">
            <v>0</v>
          </cell>
          <cell r="NW26">
            <v>0</v>
          </cell>
          <cell r="NX26">
            <v>0</v>
          </cell>
          <cell r="NY26">
            <v>0</v>
          </cell>
          <cell r="NZ26">
            <v>0</v>
          </cell>
          <cell r="OA26">
            <v>0</v>
          </cell>
          <cell r="OB26">
            <v>0</v>
          </cell>
          <cell r="OC26">
            <v>0</v>
          </cell>
          <cell r="OD26">
            <v>0</v>
          </cell>
          <cell r="OE26">
            <v>0</v>
          </cell>
          <cell r="OF26">
            <v>0</v>
          </cell>
          <cell r="OG26">
            <v>0</v>
          </cell>
          <cell r="OH26">
            <v>0</v>
          </cell>
          <cell r="OI26">
            <v>0</v>
          </cell>
          <cell r="OJ26">
            <v>0</v>
          </cell>
          <cell r="OK26">
            <v>0</v>
          </cell>
          <cell r="OL26">
            <v>0</v>
          </cell>
          <cell r="OM26">
            <v>0</v>
          </cell>
          <cell r="ON26">
            <v>0</v>
          </cell>
          <cell r="OO26">
            <v>0</v>
          </cell>
          <cell r="OP26">
            <v>0</v>
          </cell>
          <cell r="OQ26">
            <v>0</v>
          </cell>
          <cell r="OR26">
            <v>0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OW26">
            <v>0</v>
          </cell>
          <cell r="OX26">
            <v>0</v>
          </cell>
          <cell r="OY26">
            <v>0</v>
          </cell>
          <cell r="OZ26">
            <v>0</v>
          </cell>
          <cell r="PA26">
            <v>0</v>
          </cell>
          <cell r="PB26">
            <v>0</v>
          </cell>
          <cell r="PC26">
            <v>0</v>
          </cell>
          <cell r="PD26">
            <v>0</v>
          </cell>
          <cell r="PE26">
            <v>0</v>
          </cell>
          <cell r="PF26">
            <v>0</v>
          </cell>
          <cell r="PG26">
            <v>0</v>
          </cell>
          <cell r="PH26">
            <v>0</v>
          </cell>
          <cell r="PI26">
            <v>0</v>
          </cell>
          <cell r="PJ26">
            <v>0</v>
          </cell>
          <cell r="PK26">
            <v>0</v>
          </cell>
          <cell r="PL26">
            <v>0</v>
          </cell>
          <cell r="PM26">
            <v>0</v>
          </cell>
        </row>
        <row r="28"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1</v>
          </cell>
          <cell r="AZ28">
            <v>1</v>
          </cell>
          <cell r="BA28">
            <v>1</v>
          </cell>
          <cell r="BB28">
            <v>1</v>
          </cell>
          <cell r="BC28">
            <v>1</v>
          </cell>
          <cell r="BD28">
            <v>1</v>
          </cell>
          <cell r="BE28">
            <v>1</v>
          </cell>
          <cell r="BF28">
            <v>1</v>
          </cell>
          <cell r="BG28">
            <v>1</v>
          </cell>
          <cell r="BH28">
            <v>1</v>
          </cell>
          <cell r="BI28">
            <v>1</v>
          </cell>
          <cell r="BJ28">
            <v>1</v>
          </cell>
          <cell r="BK28">
            <v>1</v>
          </cell>
          <cell r="BL28">
            <v>1</v>
          </cell>
          <cell r="BM28">
            <v>1</v>
          </cell>
          <cell r="BN28">
            <v>1</v>
          </cell>
          <cell r="BO28">
            <v>1</v>
          </cell>
          <cell r="BP28">
            <v>1</v>
          </cell>
          <cell r="BQ28">
            <v>1</v>
          </cell>
          <cell r="BR28">
            <v>1</v>
          </cell>
          <cell r="BS28">
            <v>1</v>
          </cell>
          <cell r="BT28">
            <v>1</v>
          </cell>
          <cell r="BU28">
            <v>1</v>
          </cell>
          <cell r="BV28">
            <v>1</v>
          </cell>
          <cell r="BW28">
            <v>1</v>
          </cell>
          <cell r="BX28">
            <v>1</v>
          </cell>
          <cell r="BY28">
            <v>1</v>
          </cell>
          <cell r="BZ28">
            <v>1</v>
          </cell>
          <cell r="CA28">
            <v>1</v>
          </cell>
          <cell r="CB28">
            <v>1</v>
          </cell>
          <cell r="CC28">
            <v>1</v>
          </cell>
          <cell r="CD28">
            <v>1</v>
          </cell>
          <cell r="CE28">
            <v>1</v>
          </cell>
          <cell r="CF28">
            <v>1</v>
          </cell>
          <cell r="CG28">
            <v>1</v>
          </cell>
          <cell r="CH28">
            <v>1</v>
          </cell>
          <cell r="CI28">
            <v>1</v>
          </cell>
          <cell r="CJ28">
            <v>1</v>
          </cell>
          <cell r="CK28">
            <v>1</v>
          </cell>
          <cell r="CL28">
            <v>1</v>
          </cell>
          <cell r="CM28">
            <v>1</v>
          </cell>
          <cell r="CN28">
            <v>1</v>
          </cell>
          <cell r="CO28">
            <v>1</v>
          </cell>
          <cell r="CP28">
            <v>1</v>
          </cell>
          <cell r="CQ28">
            <v>1</v>
          </cell>
          <cell r="CR28">
            <v>1</v>
          </cell>
          <cell r="CS28">
            <v>1</v>
          </cell>
          <cell r="CT28">
            <v>1</v>
          </cell>
          <cell r="CU28">
            <v>1</v>
          </cell>
          <cell r="CV28">
            <v>1</v>
          </cell>
          <cell r="CW28">
            <v>1</v>
          </cell>
          <cell r="CX28">
            <v>1</v>
          </cell>
          <cell r="CY28">
            <v>1</v>
          </cell>
          <cell r="CZ28">
            <v>1</v>
          </cell>
          <cell r="DA28">
            <v>1</v>
          </cell>
          <cell r="DB28">
            <v>1</v>
          </cell>
          <cell r="DC28">
            <v>1</v>
          </cell>
          <cell r="DD28">
            <v>1</v>
          </cell>
          <cell r="DE28">
            <v>1</v>
          </cell>
          <cell r="DF28">
            <v>1</v>
          </cell>
          <cell r="DG28">
            <v>1</v>
          </cell>
          <cell r="DH28">
            <v>1</v>
          </cell>
          <cell r="DI28">
            <v>1</v>
          </cell>
          <cell r="DJ28">
            <v>1</v>
          </cell>
          <cell r="DK28">
            <v>1</v>
          </cell>
          <cell r="DL28">
            <v>1</v>
          </cell>
          <cell r="DM28">
            <v>1</v>
          </cell>
          <cell r="DN28">
            <v>1</v>
          </cell>
          <cell r="DO28">
            <v>1</v>
          </cell>
          <cell r="DP28">
            <v>1</v>
          </cell>
          <cell r="DQ28">
            <v>1</v>
          </cell>
          <cell r="DR28">
            <v>1</v>
          </cell>
          <cell r="DS28">
            <v>1</v>
          </cell>
          <cell r="DT28">
            <v>1</v>
          </cell>
          <cell r="DU28">
            <v>1</v>
          </cell>
          <cell r="DV28">
            <v>1</v>
          </cell>
          <cell r="DW28">
            <v>1</v>
          </cell>
          <cell r="DX28">
            <v>1</v>
          </cell>
          <cell r="DY28">
            <v>1</v>
          </cell>
          <cell r="DZ28">
            <v>1</v>
          </cell>
          <cell r="EA28">
            <v>1</v>
          </cell>
          <cell r="EB28">
            <v>1</v>
          </cell>
          <cell r="EC28">
            <v>1</v>
          </cell>
          <cell r="ED28">
            <v>1</v>
          </cell>
          <cell r="EE28">
            <v>1</v>
          </cell>
          <cell r="EF28">
            <v>1</v>
          </cell>
          <cell r="EG28">
            <v>1</v>
          </cell>
          <cell r="EH28">
            <v>1</v>
          </cell>
          <cell r="EI28">
            <v>1</v>
          </cell>
          <cell r="EJ28">
            <v>1</v>
          </cell>
          <cell r="EK28">
            <v>1</v>
          </cell>
          <cell r="EL28">
            <v>1</v>
          </cell>
          <cell r="EM28">
            <v>1</v>
          </cell>
          <cell r="EN28">
            <v>1</v>
          </cell>
          <cell r="EO28">
            <v>1</v>
          </cell>
          <cell r="EP28">
            <v>1</v>
          </cell>
          <cell r="EQ28">
            <v>1</v>
          </cell>
          <cell r="ER28">
            <v>1</v>
          </cell>
          <cell r="ES28">
            <v>1</v>
          </cell>
          <cell r="ET28">
            <v>1</v>
          </cell>
          <cell r="EU28">
            <v>1</v>
          </cell>
          <cell r="EV28">
            <v>1</v>
          </cell>
          <cell r="EW28">
            <v>1</v>
          </cell>
          <cell r="EX28">
            <v>1</v>
          </cell>
          <cell r="EY28">
            <v>1</v>
          </cell>
          <cell r="EZ28">
            <v>1</v>
          </cell>
          <cell r="FA28">
            <v>1</v>
          </cell>
          <cell r="FB28">
            <v>1</v>
          </cell>
          <cell r="FC28">
            <v>1</v>
          </cell>
          <cell r="FD28">
            <v>1</v>
          </cell>
          <cell r="FE28">
            <v>1</v>
          </cell>
          <cell r="FF28">
            <v>1</v>
          </cell>
          <cell r="FG28">
            <v>1</v>
          </cell>
          <cell r="FH28">
            <v>1</v>
          </cell>
          <cell r="FI28">
            <v>1</v>
          </cell>
          <cell r="FJ28">
            <v>1</v>
          </cell>
          <cell r="FK28">
            <v>1</v>
          </cell>
          <cell r="FL28">
            <v>1</v>
          </cell>
          <cell r="FM28">
            <v>1</v>
          </cell>
          <cell r="FN28">
            <v>1</v>
          </cell>
          <cell r="FO28">
            <v>1</v>
          </cell>
          <cell r="FP28">
            <v>1</v>
          </cell>
          <cell r="FQ28">
            <v>1</v>
          </cell>
          <cell r="FR28">
            <v>1</v>
          </cell>
          <cell r="FS28">
            <v>1</v>
          </cell>
          <cell r="FT28">
            <v>1</v>
          </cell>
          <cell r="FU28">
            <v>1</v>
          </cell>
          <cell r="FV28">
            <v>1</v>
          </cell>
          <cell r="FW28">
            <v>1</v>
          </cell>
          <cell r="FX28">
            <v>1</v>
          </cell>
          <cell r="FY28">
            <v>1</v>
          </cell>
          <cell r="FZ28">
            <v>1</v>
          </cell>
          <cell r="GA28">
            <v>1</v>
          </cell>
          <cell r="GB28">
            <v>1</v>
          </cell>
          <cell r="GC28">
            <v>1</v>
          </cell>
          <cell r="GD28">
            <v>1</v>
          </cell>
          <cell r="GE28">
            <v>1</v>
          </cell>
          <cell r="GF28">
            <v>1</v>
          </cell>
          <cell r="GG28">
            <v>1</v>
          </cell>
          <cell r="GH28">
            <v>1</v>
          </cell>
          <cell r="GI28">
            <v>1</v>
          </cell>
          <cell r="GJ28">
            <v>1</v>
          </cell>
          <cell r="GK28">
            <v>1</v>
          </cell>
          <cell r="GL28">
            <v>1</v>
          </cell>
          <cell r="GM28">
            <v>1</v>
          </cell>
          <cell r="GN28">
            <v>1</v>
          </cell>
          <cell r="GO28">
            <v>1</v>
          </cell>
          <cell r="GP28">
            <v>1</v>
          </cell>
          <cell r="GQ28">
            <v>1</v>
          </cell>
          <cell r="GR28">
            <v>1</v>
          </cell>
          <cell r="GS28">
            <v>1</v>
          </cell>
          <cell r="GT28">
            <v>1</v>
          </cell>
          <cell r="GU28">
            <v>1</v>
          </cell>
          <cell r="GV28">
            <v>1</v>
          </cell>
          <cell r="GW28">
            <v>1</v>
          </cell>
          <cell r="GX28">
            <v>1</v>
          </cell>
          <cell r="GY28">
            <v>1</v>
          </cell>
          <cell r="GZ28">
            <v>1</v>
          </cell>
          <cell r="HA28">
            <v>1</v>
          </cell>
          <cell r="HB28">
            <v>1</v>
          </cell>
          <cell r="HC28">
            <v>1</v>
          </cell>
          <cell r="HD28">
            <v>1</v>
          </cell>
          <cell r="HE28">
            <v>1</v>
          </cell>
          <cell r="HF28">
            <v>1</v>
          </cell>
          <cell r="HG28">
            <v>1</v>
          </cell>
          <cell r="HH28">
            <v>1</v>
          </cell>
          <cell r="HI28">
            <v>1</v>
          </cell>
          <cell r="HJ28">
            <v>1</v>
          </cell>
          <cell r="HK28">
            <v>1</v>
          </cell>
          <cell r="HL28">
            <v>1</v>
          </cell>
          <cell r="HM28">
            <v>1</v>
          </cell>
          <cell r="HN28">
            <v>1</v>
          </cell>
          <cell r="HO28">
            <v>1</v>
          </cell>
          <cell r="HP28">
            <v>1</v>
          </cell>
          <cell r="HQ28">
            <v>1</v>
          </cell>
          <cell r="HR28">
            <v>1</v>
          </cell>
          <cell r="HS28">
            <v>1</v>
          </cell>
          <cell r="HT28">
            <v>1</v>
          </cell>
          <cell r="HU28">
            <v>1</v>
          </cell>
          <cell r="HV28">
            <v>1</v>
          </cell>
          <cell r="HW28">
            <v>1</v>
          </cell>
          <cell r="HX28">
            <v>1</v>
          </cell>
          <cell r="HY28">
            <v>1</v>
          </cell>
          <cell r="HZ28">
            <v>1</v>
          </cell>
          <cell r="IA28">
            <v>1</v>
          </cell>
          <cell r="IB28">
            <v>1</v>
          </cell>
          <cell r="IC28">
            <v>1</v>
          </cell>
          <cell r="ID28">
            <v>1</v>
          </cell>
          <cell r="IE28">
            <v>1</v>
          </cell>
          <cell r="IF28">
            <v>1</v>
          </cell>
          <cell r="IG28">
            <v>1</v>
          </cell>
          <cell r="IH28">
            <v>1</v>
          </cell>
          <cell r="II28">
            <v>1</v>
          </cell>
          <cell r="IJ28">
            <v>1</v>
          </cell>
          <cell r="IK28">
            <v>1</v>
          </cell>
          <cell r="IL28">
            <v>1</v>
          </cell>
          <cell r="IM28">
            <v>1</v>
          </cell>
          <cell r="IN28">
            <v>1</v>
          </cell>
          <cell r="IO28">
            <v>1</v>
          </cell>
          <cell r="IP28">
            <v>1</v>
          </cell>
          <cell r="IQ28">
            <v>1</v>
          </cell>
          <cell r="IR28">
            <v>1</v>
          </cell>
          <cell r="IS28">
            <v>1</v>
          </cell>
          <cell r="IT28">
            <v>1</v>
          </cell>
          <cell r="IU28">
            <v>1</v>
          </cell>
          <cell r="IV28">
            <v>1</v>
          </cell>
          <cell r="IW28">
            <v>1</v>
          </cell>
          <cell r="IX28">
            <v>1</v>
          </cell>
          <cell r="IY28">
            <v>0</v>
          </cell>
          <cell r="IZ28">
            <v>0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</v>
          </cell>
          <cell r="ML28">
            <v>0</v>
          </cell>
          <cell r="MM28">
            <v>0</v>
          </cell>
          <cell r="MN28">
            <v>0</v>
          </cell>
          <cell r="MO28">
            <v>0</v>
          </cell>
          <cell r="MP28">
            <v>0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  <cell r="OH28">
            <v>0</v>
          </cell>
          <cell r="OI28">
            <v>0</v>
          </cell>
          <cell r="OJ28">
            <v>0</v>
          </cell>
          <cell r="OK28">
            <v>0</v>
          </cell>
          <cell r="OL28">
            <v>0</v>
          </cell>
          <cell r="OM28">
            <v>0</v>
          </cell>
          <cell r="ON28">
            <v>0</v>
          </cell>
          <cell r="OO28">
            <v>0</v>
          </cell>
          <cell r="OP28">
            <v>0</v>
          </cell>
          <cell r="OQ28">
            <v>0</v>
          </cell>
          <cell r="OR28">
            <v>0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OW28">
            <v>0</v>
          </cell>
          <cell r="OX28">
            <v>0</v>
          </cell>
          <cell r="OY28">
            <v>0</v>
          </cell>
          <cell r="OZ28">
            <v>0</v>
          </cell>
          <cell r="PA28">
            <v>0</v>
          </cell>
          <cell r="PB28">
            <v>0</v>
          </cell>
          <cell r="PC28">
            <v>0</v>
          </cell>
          <cell r="PD28">
            <v>0</v>
          </cell>
          <cell r="PE28">
            <v>0</v>
          </cell>
          <cell r="PF28">
            <v>0</v>
          </cell>
          <cell r="PG28">
            <v>0</v>
          </cell>
          <cell r="PH28">
            <v>0</v>
          </cell>
          <cell r="PI28">
            <v>0</v>
          </cell>
          <cell r="PJ28">
            <v>0</v>
          </cell>
          <cell r="PK28">
            <v>0</v>
          </cell>
          <cell r="PL28">
            <v>0</v>
          </cell>
          <cell r="PM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1</v>
          </cell>
          <cell r="AT29">
            <v>0</v>
          </cell>
          <cell r="AU29">
            <v>0</v>
          </cell>
          <cell r="AV29">
            <v>1</v>
          </cell>
          <cell r="AW29">
            <v>0</v>
          </cell>
          <cell r="AX29">
            <v>0</v>
          </cell>
          <cell r="AY29">
            <v>1</v>
          </cell>
          <cell r="AZ29">
            <v>0</v>
          </cell>
          <cell r="BA29">
            <v>0</v>
          </cell>
          <cell r="BB29">
            <v>1</v>
          </cell>
          <cell r="BC29">
            <v>0</v>
          </cell>
          <cell r="BD29">
            <v>0</v>
          </cell>
          <cell r="BE29">
            <v>1</v>
          </cell>
          <cell r="BF29">
            <v>0</v>
          </cell>
          <cell r="BG29">
            <v>0</v>
          </cell>
          <cell r="BH29">
            <v>1</v>
          </cell>
          <cell r="BI29">
            <v>0</v>
          </cell>
          <cell r="BJ29">
            <v>0</v>
          </cell>
          <cell r="BK29">
            <v>1</v>
          </cell>
          <cell r="BL29">
            <v>0</v>
          </cell>
          <cell r="BM29">
            <v>0</v>
          </cell>
          <cell r="BN29">
            <v>1</v>
          </cell>
          <cell r="BO29">
            <v>0</v>
          </cell>
          <cell r="BP29">
            <v>0</v>
          </cell>
          <cell r="BQ29">
            <v>1</v>
          </cell>
          <cell r="BR29">
            <v>0</v>
          </cell>
          <cell r="BS29">
            <v>0</v>
          </cell>
          <cell r="BT29">
            <v>1</v>
          </cell>
          <cell r="BU29">
            <v>0</v>
          </cell>
          <cell r="BV29">
            <v>0</v>
          </cell>
          <cell r="BW29">
            <v>1</v>
          </cell>
          <cell r="BX29">
            <v>0</v>
          </cell>
          <cell r="BY29">
            <v>0</v>
          </cell>
          <cell r="BZ29">
            <v>1</v>
          </cell>
          <cell r="CA29">
            <v>0</v>
          </cell>
          <cell r="CB29">
            <v>0</v>
          </cell>
          <cell r="CC29">
            <v>1</v>
          </cell>
          <cell r="CD29">
            <v>0</v>
          </cell>
          <cell r="CE29">
            <v>0</v>
          </cell>
          <cell r="CF29">
            <v>1</v>
          </cell>
          <cell r="CG29">
            <v>0</v>
          </cell>
          <cell r="CH29">
            <v>0</v>
          </cell>
          <cell r="CI29">
            <v>1</v>
          </cell>
          <cell r="CJ29">
            <v>0</v>
          </cell>
          <cell r="CK29">
            <v>0</v>
          </cell>
          <cell r="CL29">
            <v>1</v>
          </cell>
          <cell r="CM29">
            <v>0</v>
          </cell>
          <cell r="CN29">
            <v>0</v>
          </cell>
          <cell r="CO29">
            <v>1</v>
          </cell>
          <cell r="CP29">
            <v>0</v>
          </cell>
          <cell r="CQ29">
            <v>0</v>
          </cell>
          <cell r="CR29">
            <v>1</v>
          </cell>
          <cell r="CS29">
            <v>0</v>
          </cell>
          <cell r="CT29">
            <v>0</v>
          </cell>
          <cell r="CU29">
            <v>1</v>
          </cell>
          <cell r="CV29">
            <v>0</v>
          </cell>
          <cell r="CW29">
            <v>0</v>
          </cell>
          <cell r="CX29">
            <v>1</v>
          </cell>
          <cell r="CY29">
            <v>0</v>
          </cell>
          <cell r="CZ29">
            <v>0</v>
          </cell>
          <cell r="DA29">
            <v>1</v>
          </cell>
          <cell r="DB29">
            <v>0</v>
          </cell>
          <cell r="DC29">
            <v>0</v>
          </cell>
          <cell r="DD29">
            <v>1</v>
          </cell>
          <cell r="DE29">
            <v>0</v>
          </cell>
          <cell r="DF29">
            <v>0</v>
          </cell>
          <cell r="DG29">
            <v>1</v>
          </cell>
          <cell r="DH29">
            <v>0</v>
          </cell>
          <cell r="DI29">
            <v>0</v>
          </cell>
          <cell r="DJ29">
            <v>1</v>
          </cell>
          <cell r="DK29">
            <v>0</v>
          </cell>
          <cell r="DL29">
            <v>0</v>
          </cell>
          <cell r="DM29">
            <v>1</v>
          </cell>
          <cell r="DN29">
            <v>0</v>
          </cell>
          <cell r="DO29">
            <v>0</v>
          </cell>
          <cell r="DP29">
            <v>1</v>
          </cell>
          <cell r="DQ29">
            <v>0</v>
          </cell>
          <cell r="DR29">
            <v>0</v>
          </cell>
          <cell r="DS29">
            <v>1</v>
          </cell>
          <cell r="DT29">
            <v>0</v>
          </cell>
          <cell r="DU29">
            <v>0</v>
          </cell>
          <cell r="DV29">
            <v>1</v>
          </cell>
          <cell r="DW29">
            <v>0</v>
          </cell>
          <cell r="DX29">
            <v>0</v>
          </cell>
          <cell r="DY29">
            <v>1</v>
          </cell>
          <cell r="DZ29">
            <v>0</v>
          </cell>
          <cell r="EA29">
            <v>0</v>
          </cell>
          <cell r="EB29">
            <v>1</v>
          </cell>
          <cell r="EC29">
            <v>0</v>
          </cell>
          <cell r="ED29">
            <v>0</v>
          </cell>
          <cell r="EE29">
            <v>1</v>
          </cell>
          <cell r="EF29">
            <v>0</v>
          </cell>
          <cell r="EG29">
            <v>0</v>
          </cell>
          <cell r="EH29">
            <v>1</v>
          </cell>
          <cell r="EI29">
            <v>0</v>
          </cell>
          <cell r="EJ29">
            <v>0</v>
          </cell>
          <cell r="EK29">
            <v>1</v>
          </cell>
          <cell r="EL29">
            <v>0</v>
          </cell>
          <cell r="EM29">
            <v>0</v>
          </cell>
          <cell r="EN29">
            <v>1</v>
          </cell>
          <cell r="EO29">
            <v>0</v>
          </cell>
          <cell r="EP29">
            <v>0</v>
          </cell>
          <cell r="EQ29">
            <v>1</v>
          </cell>
          <cell r="ER29">
            <v>0</v>
          </cell>
          <cell r="ES29">
            <v>0</v>
          </cell>
          <cell r="ET29">
            <v>1</v>
          </cell>
          <cell r="EU29">
            <v>0</v>
          </cell>
          <cell r="EV29">
            <v>0</v>
          </cell>
          <cell r="EW29">
            <v>1</v>
          </cell>
          <cell r="EX29">
            <v>0</v>
          </cell>
          <cell r="EY29">
            <v>0</v>
          </cell>
          <cell r="EZ29">
            <v>1</v>
          </cell>
          <cell r="FA29">
            <v>0</v>
          </cell>
          <cell r="FB29">
            <v>0</v>
          </cell>
          <cell r="FC29">
            <v>1</v>
          </cell>
          <cell r="FD29">
            <v>0</v>
          </cell>
          <cell r="FE29">
            <v>0</v>
          </cell>
          <cell r="FF29">
            <v>1</v>
          </cell>
          <cell r="FG29">
            <v>0</v>
          </cell>
          <cell r="FH29">
            <v>0</v>
          </cell>
          <cell r="FI29">
            <v>1</v>
          </cell>
          <cell r="FJ29">
            <v>0</v>
          </cell>
          <cell r="FK29">
            <v>0</v>
          </cell>
          <cell r="FL29">
            <v>1</v>
          </cell>
          <cell r="FM29">
            <v>0</v>
          </cell>
          <cell r="FN29">
            <v>0</v>
          </cell>
          <cell r="FO29">
            <v>1</v>
          </cell>
          <cell r="FP29">
            <v>0</v>
          </cell>
          <cell r="FQ29">
            <v>0</v>
          </cell>
          <cell r="FR29">
            <v>1</v>
          </cell>
          <cell r="FS29">
            <v>0</v>
          </cell>
          <cell r="FT29">
            <v>0</v>
          </cell>
          <cell r="FU29">
            <v>1</v>
          </cell>
          <cell r="FV29">
            <v>0</v>
          </cell>
          <cell r="FW29">
            <v>0</v>
          </cell>
          <cell r="FX29">
            <v>1</v>
          </cell>
          <cell r="FY29">
            <v>0</v>
          </cell>
          <cell r="FZ29">
            <v>0</v>
          </cell>
          <cell r="GA29">
            <v>1</v>
          </cell>
          <cell r="GB29">
            <v>0</v>
          </cell>
          <cell r="GC29">
            <v>0</v>
          </cell>
          <cell r="GD29">
            <v>1</v>
          </cell>
          <cell r="GE29">
            <v>0</v>
          </cell>
          <cell r="GF29">
            <v>0</v>
          </cell>
          <cell r="GG29">
            <v>1</v>
          </cell>
          <cell r="GH29">
            <v>0</v>
          </cell>
          <cell r="GI29">
            <v>0</v>
          </cell>
          <cell r="GJ29">
            <v>1</v>
          </cell>
          <cell r="GK29">
            <v>0</v>
          </cell>
          <cell r="GL29">
            <v>0</v>
          </cell>
          <cell r="GM29">
            <v>1</v>
          </cell>
          <cell r="GN29">
            <v>0</v>
          </cell>
          <cell r="GO29">
            <v>0</v>
          </cell>
          <cell r="GP29">
            <v>1</v>
          </cell>
          <cell r="GQ29">
            <v>0</v>
          </cell>
          <cell r="GR29">
            <v>0</v>
          </cell>
          <cell r="GS29">
            <v>1</v>
          </cell>
          <cell r="GT29">
            <v>0</v>
          </cell>
          <cell r="GU29">
            <v>0</v>
          </cell>
          <cell r="GV29">
            <v>1</v>
          </cell>
          <cell r="GW29">
            <v>0</v>
          </cell>
          <cell r="GX29">
            <v>0</v>
          </cell>
          <cell r="GY29">
            <v>1</v>
          </cell>
          <cell r="GZ29">
            <v>0</v>
          </cell>
          <cell r="HA29">
            <v>0</v>
          </cell>
          <cell r="HB29">
            <v>1</v>
          </cell>
          <cell r="HC29">
            <v>0</v>
          </cell>
          <cell r="HD29">
            <v>0</v>
          </cell>
          <cell r="HE29">
            <v>1</v>
          </cell>
          <cell r="HF29">
            <v>0</v>
          </cell>
          <cell r="HG29">
            <v>0</v>
          </cell>
          <cell r="HH29">
            <v>1</v>
          </cell>
          <cell r="HI29">
            <v>0</v>
          </cell>
          <cell r="HJ29">
            <v>0</v>
          </cell>
          <cell r="HK29">
            <v>1</v>
          </cell>
          <cell r="HL29">
            <v>0</v>
          </cell>
          <cell r="HM29">
            <v>0</v>
          </cell>
          <cell r="HN29">
            <v>1</v>
          </cell>
          <cell r="HO29">
            <v>0</v>
          </cell>
          <cell r="HP29">
            <v>0</v>
          </cell>
          <cell r="HQ29">
            <v>1</v>
          </cell>
          <cell r="HR29">
            <v>0</v>
          </cell>
          <cell r="HS29">
            <v>0</v>
          </cell>
          <cell r="HT29">
            <v>1</v>
          </cell>
          <cell r="HU29">
            <v>0</v>
          </cell>
          <cell r="HV29">
            <v>0</v>
          </cell>
          <cell r="HW29">
            <v>1</v>
          </cell>
          <cell r="HX29">
            <v>0</v>
          </cell>
          <cell r="HY29">
            <v>0</v>
          </cell>
          <cell r="HZ29">
            <v>1</v>
          </cell>
          <cell r="IA29">
            <v>0</v>
          </cell>
          <cell r="IB29">
            <v>0</v>
          </cell>
          <cell r="IC29">
            <v>1</v>
          </cell>
          <cell r="ID29">
            <v>0</v>
          </cell>
          <cell r="IE29">
            <v>0</v>
          </cell>
          <cell r="IF29">
            <v>1</v>
          </cell>
          <cell r="IG29">
            <v>0</v>
          </cell>
          <cell r="IH29">
            <v>0</v>
          </cell>
          <cell r="II29">
            <v>1</v>
          </cell>
          <cell r="IJ29">
            <v>0</v>
          </cell>
          <cell r="IK29">
            <v>0</v>
          </cell>
          <cell r="IL29">
            <v>1</v>
          </cell>
          <cell r="IM29">
            <v>0</v>
          </cell>
          <cell r="IN29">
            <v>0</v>
          </cell>
          <cell r="IO29">
            <v>1</v>
          </cell>
          <cell r="IP29">
            <v>0</v>
          </cell>
          <cell r="IQ29">
            <v>0</v>
          </cell>
          <cell r="IR29">
            <v>1</v>
          </cell>
          <cell r="IS29">
            <v>0</v>
          </cell>
          <cell r="IT29">
            <v>0</v>
          </cell>
          <cell r="IU29">
            <v>1</v>
          </cell>
          <cell r="IV29">
            <v>0</v>
          </cell>
          <cell r="IW29">
            <v>0</v>
          </cell>
          <cell r="IX29">
            <v>1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E29">
            <v>0</v>
          </cell>
          <cell r="LF29">
            <v>0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0</v>
          </cell>
          <cell r="LV29">
            <v>0</v>
          </cell>
          <cell r="LW29">
            <v>0</v>
          </cell>
          <cell r="LX29">
            <v>0</v>
          </cell>
          <cell r="LY29">
            <v>0</v>
          </cell>
          <cell r="LZ29">
            <v>0</v>
          </cell>
          <cell r="MA29">
            <v>0</v>
          </cell>
          <cell r="MB29">
            <v>0</v>
          </cell>
          <cell r="MC29">
            <v>0</v>
          </cell>
          <cell r="MD29">
            <v>0</v>
          </cell>
          <cell r="ME29">
            <v>0</v>
          </cell>
          <cell r="MF29">
            <v>0</v>
          </cell>
          <cell r="MG29">
            <v>0</v>
          </cell>
          <cell r="MH29">
            <v>0</v>
          </cell>
          <cell r="MI29">
            <v>0</v>
          </cell>
          <cell r="MJ29">
            <v>0</v>
          </cell>
          <cell r="MK29">
            <v>0</v>
          </cell>
          <cell r="ML29">
            <v>0</v>
          </cell>
          <cell r="MM29">
            <v>0</v>
          </cell>
          <cell r="MN29">
            <v>0</v>
          </cell>
          <cell r="MO29">
            <v>0</v>
          </cell>
          <cell r="MP29">
            <v>0</v>
          </cell>
          <cell r="MQ29">
            <v>0</v>
          </cell>
          <cell r="MR29">
            <v>0</v>
          </cell>
          <cell r="MS29">
            <v>0</v>
          </cell>
          <cell r="MT29">
            <v>0</v>
          </cell>
          <cell r="MU29">
            <v>0</v>
          </cell>
          <cell r="MV29">
            <v>0</v>
          </cell>
          <cell r="MW29">
            <v>0</v>
          </cell>
          <cell r="MX29">
            <v>0</v>
          </cell>
          <cell r="MY29">
            <v>0</v>
          </cell>
          <cell r="MZ29">
            <v>0</v>
          </cell>
          <cell r="NA29">
            <v>0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M29">
            <v>0</v>
          </cell>
          <cell r="NN29">
            <v>0</v>
          </cell>
          <cell r="NO29">
            <v>0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>
            <v>0</v>
          </cell>
          <cell r="NU29">
            <v>0</v>
          </cell>
          <cell r="NV29">
            <v>0</v>
          </cell>
          <cell r="NW29">
            <v>0</v>
          </cell>
          <cell r="NX29">
            <v>0</v>
          </cell>
          <cell r="NY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E29">
            <v>0</v>
          </cell>
          <cell r="OF29">
            <v>0</v>
          </cell>
          <cell r="OG29">
            <v>0</v>
          </cell>
          <cell r="OH29">
            <v>0</v>
          </cell>
          <cell r="OI29">
            <v>0</v>
          </cell>
          <cell r="OJ29">
            <v>0</v>
          </cell>
          <cell r="OK29">
            <v>0</v>
          </cell>
          <cell r="OL29">
            <v>0</v>
          </cell>
          <cell r="OM29">
            <v>0</v>
          </cell>
          <cell r="ON29">
            <v>0</v>
          </cell>
          <cell r="OO29">
            <v>0</v>
          </cell>
          <cell r="OP29">
            <v>0</v>
          </cell>
          <cell r="OQ29">
            <v>0</v>
          </cell>
          <cell r="OR29">
            <v>0</v>
          </cell>
          <cell r="OS29">
            <v>0</v>
          </cell>
          <cell r="OT29">
            <v>0</v>
          </cell>
          <cell r="OU29">
            <v>0</v>
          </cell>
          <cell r="OV29">
            <v>0</v>
          </cell>
          <cell r="OW29">
            <v>0</v>
          </cell>
          <cell r="OX29">
            <v>0</v>
          </cell>
          <cell r="OY29">
            <v>0</v>
          </cell>
          <cell r="OZ29">
            <v>0</v>
          </cell>
          <cell r="PA29">
            <v>0</v>
          </cell>
          <cell r="PB29">
            <v>0</v>
          </cell>
          <cell r="PC29">
            <v>0</v>
          </cell>
          <cell r="PD29">
            <v>0</v>
          </cell>
          <cell r="PE29">
            <v>0</v>
          </cell>
          <cell r="PF29">
            <v>0</v>
          </cell>
          <cell r="PG29">
            <v>0</v>
          </cell>
          <cell r="PH29">
            <v>0</v>
          </cell>
          <cell r="PI29">
            <v>0</v>
          </cell>
          <cell r="PJ29">
            <v>0</v>
          </cell>
          <cell r="PK29">
            <v>0</v>
          </cell>
          <cell r="PL29">
            <v>0</v>
          </cell>
          <cell r="PM29">
            <v>0</v>
          </cell>
        </row>
        <row r="30">
          <cell r="C30" t="str">
            <v>Initial repay period</v>
          </cell>
          <cell r="D30" t="str">
            <v>[1,0]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A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K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JZ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J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O30">
            <v>0</v>
          </cell>
          <cell r="KP30">
            <v>0</v>
          </cell>
          <cell r="KQ30">
            <v>0</v>
          </cell>
          <cell r="KR30">
            <v>0</v>
          </cell>
          <cell r="KS30">
            <v>0</v>
          </cell>
          <cell r="KT30">
            <v>0</v>
          </cell>
          <cell r="KU30">
            <v>0</v>
          </cell>
          <cell r="KV30">
            <v>0</v>
          </cell>
          <cell r="KW30">
            <v>0</v>
          </cell>
          <cell r="KX30">
            <v>0</v>
          </cell>
          <cell r="KY30">
            <v>0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E30">
            <v>0</v>
          </cell>
          <cell r="LF30">
            <v>0</v>
          </cell>
          <cell r="LG30">
            <v>0</v>
          </cell>
          <cell r="LH30">
            <v>0</v>
          </cell>
          <cell r="LI30">
            <v>0</v>
          </cell>
          <cell r="LJ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Q30">
            <v>0</v>
          </cell>
          <cell r="LR30">
            <v>0</v>
          </cell>
          <cell r="LS30">
            <v>0</v>
          </cell>
          <cell r="LT30">
            <v>0</v>
          </cell>
          <cell r="LU30">
            <v>0</v>
          </cell>
          <cell r="LV30">
            <v>0</v>
          </cell>
          <cell r="LW30">
            <v>0</v>
          </cell>
          <cell r="LX30">
            <v>0</v>
          </cell>
          <cell r="LY30">
            <v>0</v>
          </cell>
          <cell r="LZ30">
            <v>0</v>
          </cell>
          <cell r="MA30">
            <v>0</v>
          </cell>
          <cell r="MB30">
            <v>0</v>
          </cell>
          <cell r="MC30">
            <v>0</v>
          </cell>
          <cell r="MD30">
            <v>0</v>
          </cell>
          <cell r="ME30">
            <v>0</v>
          </cell>
          <cell r="MF30">
            <v>0</v>
          </cell>
          <cell r="MG30">
            <v>0</v>
          </cell>
          <cell r="MH30">
            <v>0</v>
          </cell>
          <cell r="MI30">
            <v>0</v>
          </cell>
          <cell r="MJ30">
            <v>0</v>
          </cell>
          <cell r="MK30">
            <v>0</v>
          </cell>
          <cell r="ML30">
            <v>0</v>
          </cell>
          <cell r="MM30">
            <v>0</v>
          </cell>
          <cell r="MN30">
            <v>0</v>
          </cell>
          <cell r="MO30">
            <v>0</v>
          </cell>
          <cell r="MP30">
            <v>0</v>
          </cell>
          <cell r="MQ30">
            <v>0</v>
          </cell>
          <cell r="MR30">
            <v>0</v>
          </cell>
          <cell r="MS30">
            <v>0</v>
          </cell>
          <cell r="MT30">
            <v>0</v>
          </cell>
          <cell r="MU30">
            <v>0</v>
          </cell>
          <cell r="MV30">
            <v>0</v>
          </cell>
          <cell r="MW30">
            <v>0</v>
          </cell>
          <cell r="MX30">
            <v>0</v>
          </cell>
          <cell r="MY30">
            <v>0</v>
          </cell>
          <cell r="MZ30">
            <v>0</v>
          </cell>
          <cell r="NA30">
            <v>0</v>
          </cell>
          <cell r="NB30">
            <v>0</v>
          </cell>
          <cell r="NC30">
            <v>0</v>
          </cell>
          <cell r="ND30">
            <v>0</v>
          </cell>
          <cell r="NE30">
            <v>0</v>
          </cell>
          <cell r="NF30">
            <v>0</v>
          </cell>
          <cell r="NG30">
            <v>0</v>
          </cell>
          <cell r="NH30">
            <v>0</v>
          </cell>
          <cell r="NI30">
            <v>0</v>
          </cell>
          <cell r="NJ30">
            <v>0</v>
          </cell>
          <cell r="NK30">
            <v>0</v>
          </cell>
          <cell r="NL30">
            <v>0</v>
          </cell>
          <cell r="NM30">
            <v>0</v>
          </cell>
          <cell r="NN30">
            <v>0</v>
          </cell>
          <cell r="NO30">
            <v>0</v>
          </cell>
          <cell r="NP30">
            <v>0</v>
          </cell>
          <cell r="NQ30">
            <v>0</v>
          </cell>
          <cell r="NR30">
            <v>0</v>
          </cell>
          <cell r="NS30">
            <v>0</v>
          </cell>
          <cell r="NT30">
            <v>0</v>
          </cell>
          <cell r="NU30">
            <v>0</v>
          </cell>
          <cell r="NV30">
            <v>0</v>
          </cell>
          <cell r="NW30">
            <v>0</v>
          </cell>
          <cell r="NX30">
            <v>0</v>
          </cell>
          <cell r="NY30">
            <v>0</v>
          </cell>
          <cell r="NZ30">
            <v>0</v>
          </cell>
          <cell r="OA30">
            <v>0</v>
          </cell>
          <cell r="OB30">
            <v>0</v>
          </cell>
          <cell r="OC30">
            <v>0</v>
          </cell>
          <cell r="OD30">
            <v>0</v>
          </cell>
          <cell r="OE30">
            <v>0</v>
          </cell>
          <cell r="OF30">
            <v>0</v>
          </cell>
          <cell r="OG30">
            <v>0</v>
          </cell>
          <cell r="OH30">
            <v>0</v>
          </cell>
          <cell r="OI30">
            <v>0</v>
          </cell>
          <cell r="OJ30">
            <v>0</v>
          </cell>
          <cell r="OK30">
            <v>0</v>
          </cell>
          <cell r="OL30">
            <v>0</v>
          </cell>
          <cell r="OM30">
            <v>0</v>
          </cell>
          <cell r="ON30">
            <v>0</v>
          </cell>
          <cell r="OO30">
            <v>0</v>
          </cell>
          <cell r="OP30">
            <v>0</v>
          </cell>
          <cell r="OQ30">
            <v>0</v>
          </cell>
          <cell r="OR30">
            <v>0</v>
          </cell>
          <cell r="OS30">
            <v>0</v>
          </cell>
          <cell r="OT30">
            <v>0</v>
          </cell>
          <cell r="OU30">
            <v>0</v>
          </cell>
          <cell r="OV30">
            <v>0</v>
          </cell>
          <cell r="OW30">
            <v>0</v>
          </cell>
          <cell r="OX30">
            <v>0</v>
          </cell>
          <cell r="OY30">
            <v>0</v>
          </cell>
          <cell r="OZ30">
            <v>0</v>
          </cell>
          <cell r="PA30">
            <v>0</v>
          </cell>
          <cell r="PB30">
            <v>0</v>
          </cell>
          <cell r="PC30">
            <v>0</v>
          </cell>
          <cell r="PD30">
            <v>0</v>
          </cell>
          <cell r="PE30">
            <v>0</v>
          </cell>
          <cell r="PF30">
            <v>0</v>
          </cell>
          <cell r="PG30">
            <v>0</v>
          </cell>
          <cell r="PH30">
            <v>0</v>
          </cell>
          <cell r="PI30">
            <v>0</v>
          </cell>
          <cell r="PJ30">
            <v>0</v>
          </cell>
          <cell r="PK30">
            <v>0</v>
          </cell>
          <cell r="PL30">
            <v>0</v>
          </cell>
          <cell r="PM30">
            <v>0</v>
          </cell>
        </row>
        <row r="37"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-1.1221786038053649</v>
          </cell>
          <cell r="AT37">
            <v>0</v>
          </cell>
          <cell r="AU37">
            <v>0</v>
          </cell>
          <cell r="AV37">
            <v>-0.82631424931940067</v>
          </cell>
          <cell r="AW37">
            <v>0</v>
          </cell>
          <cell r="AX37">
            <v>0</v>
          </cell>
          <cell r="AY37">
            <v>-0.7469218519324452</v>
          </cell>
          <cell r="AZ37">
            <v>0</v>
          </cell>
          <cell r="BA37">
            <v>0</v>
          </cell>
          <cell r="BB37">
            <v>-0.86341506826827152</v>
          </cell>
          <cell r="BC37">
            <v>0</v>
          </cell>
          <cell r="BD37">
            <v>0</v>
          </cell>
          <cell r="BE37">
            <v>-0.87048281522763005</v>
          </cell>
          <cell r="BF37">
            <v>0</v>
          </cell>
          <cell r="BG37">
            <v>0</v>
          </cell>
          <cell r="BH37">
            <v>-0.90200840231034651</v>
          </cell>
          <cell r="BI37">
            <v>0</v>
          </cell>
          <cell r="BJ37">
            <v>0</v>
          </cell>
          <cell r="BK37">
            <v>-0.82267111769070667</v>
          </cell>
          <cell r="BL37">
            <v>0</v>
          </cell>
          <cell r="BM37">
            <v>0</v>
          </cell>
          <cell r="BN37">
            <v>-0.94546360461266565</v>
          </cell>
          <cell r="BO37">
            <v>0</v>
          </cell>
          <cell r="BP37">
            <v>0</v>
          </cell>
          <cell r="BQ37">
            <v>-0.95515755985505302</v>
          </cell>
          <cell r="BR37">
            <v>0</v>
          </cell>
          <cell r="BS37">
            <v>0</v>
          </cell>
          <cell r="BT37">
            <v>-0.98841909472313016</v>
          </cell>
          <cell r="BU37">
            <v>0</v>
          </cell>
          <cell r="BV37">
            <v>0</v>
          </cell>
          <cell r="BW37">
            <v>-0.90943624071698759</v>
          </cell>
          <cell r="BX37">
            <v>0</v>
          </cell>
          <cell r="BY37">
            <v>0</v>
          </cell>
          <cell r="BZ37">
            <v>-1.0378393851613985</v>
          </cell>
          <cell r="CA37">
            <v>0</v>
          </cell>
          <cell r="CB37">
            <v>0</v>
          </cell>
          <cell r="CC37">
            <v>-1.0499711780575771</v>
          </cell>
          <cell r="CD37">
            <v>0</v>
          </cell>
          <cell r="CE37">
            <v>0</v>
          </cell>
          <cell r="CF37">
            <v>-1.102444556352844</v>
          </cell>
          <cell r="CG37">
            <v>0</v>
          </cell>
          <cell r="CH37">
            <v>0</v>
          </cell>
          <cell r="CI37">
            <v>-0.95459814127309728</v>
          </cell>
          <cell r="CJ37">
            <v>0</v>
          </cell>
          <cell r="CK37">
            <v>0</v>
          </cell>
          <cell r="CL37">
            <v>-1.1391258360696797</v>
          </cell>
          <cell r="CM37">
            <v>0</v>
          </cell>
          <cell r="CN37">
            <v>0</v>
          </cell>
          <cell r="CO37">
            <v>-1.0376372635555455</v>
          </cell>
          <cell r="CP37">
            <v>0</v>
          </cell>
          <cell r="CQ37">
            <v>0</v>
          </cell>
          <cell r="CR37">
            <v>-1.0759027058379802</v>
          </cell>
          <cell r="CS37">
            <v>0</v>
          </cell>
          <cell r="CT37">
            <v>0</v>
          </cell>
          <cell r="CU37">
            <v>-0.9973995441546204</v>
          </cell>
          <cell r="CV37">
            <v>0</v>
          </cell>
          <cell r="CW37">
            <v>0</v>
          </cell>
          <cell r="CX37">
            <v>-1.1366871907060765</v>
          </cell>
          <cell r="CY37">
            <v>0</v>
          </cell>
          <cell r="CZ37">
            <v>0</v>
          </cell>
          <cell r="DA37">
            <v>-1.1535551423493695</v>
          </cell>
          <cell r="DB37">
            <v>0</v>
          </cell>
          <cell r="DC37">
            <v>0</v>
          </cell>
          <cell r="DD37">
            <v>-1.1930862972267187</v>
          </cell>
          <cell r="DE37">
            <v>0</v>
          </cell>
          <cell r="DF37">
            <v>0</v>
          </cell>
          <cell r="DG37">
            <v>-1.1161602076974864</v>
          </cell>
          <cell r="DH37">
            <v>0</v>
          </cell>
          <cell r="DI37">
            <v>0</v>
          </cell>
          <cell r="DJ37">
            <v>-1.2624681487875251</v>
          </cell>
          <cell r="DK37">
            <v>0</v>
          </cell>
          <cell r="DL37">
            <v>0</v>
          </cell>
          <cell r="DM37">
            <v>-1.2820370587059073</v>
          </cell>
          <cell r="DN37">
            <v>0</v>
          </cell>
          <cell r="DO37">
            <v>0</v>
          </cell>
          <cell r="DP37">
            <v>-1.3223514293766925</v>
          </cell>
          <cell r="DQ37">
            <v>0</v>
          </cell>
          <cell r="DR37">
            <v>0</v>
          </cell>
          <cell r="DS37">
            <v>-1.246388434876923</v>
          </cell>
          <cell r="DT37">
            <v>0</v>
          </cell>
          <cell r="DU37">
            <v>0</v>
          </cell>
          <cell r="DV37">
            <v>-1.3992245925637412</v>
          </cell>
          <cell r="DW37">
            <v>0</v>
          </cell>
          <cell r="DX37">
            <v>0</v>
          </cell>
          <cell r="DY37">
            <v>-1.4211372611991941</v>
          </cell>
          <cell r="DZ37">
            <v>0</v>
          </cell>
          <cell r="EA37">
            <v>0</v>
          </cell>
          <cell r="EB37">
            <v>-1.484447160447314</v>
          </cell>
          <cell r="EC37">
            <v>0</v>
          </cell>
          <cell r="ED37">
            <v>0</v>
          </cell>
          <cell r="EE37">
            <v>-1.3877770390424038</v>
          </cell>
          <cell r="EF37">
            <v>0</v>
          </cell>
          <cell r="EG37">
            <v>0</v>
          </cell>
          <cell r="EH37">
            <v>-1.5477828756313647</v>
          </cell>
          <cell r="EI37">
            <v>0</v>
          </cell>
          <cell r="EJ37">
            <v>0</v>
          </cell>
          <cell r="EK37">
            <v>-1.5724129470054311</v>
          </cell>
          <cell r="EL37">
            <v>0</v>
          </cell>
          <cell r="EM37">
            <v>0</v>
          </cell>
          <cell r="EN37">
            <v>-1.6139806451522705</v>
          </cell>
          <cell r="EO37">
            <v>0</v>
          </cell>
          <cell r="EP37">
            <v>0</v>
          </cell>
          <cell r="EQ37">
            <v>-1.4825353000577288</v>
          </cell>
          <cell r="ER37">
            <v>0</v>
          </cell>
          <cell r="ES37">
            <v>0</v>
          </cell>
          <cell r="ET37">
            <v>-1.6994431669556813</v>
          </cell>
          <cell r="EU37">
            <v>0</v>
          </cell>
          <cell r="EV37">
            <v>0</v>
          </cell>
          <cell r="EW37">
            <v>-1.7266118006977262</v>
          </cell>
          <cell r="EX37">
            <v>0</v>
          </cell>
          <cell r="EY37">
            <v>0</v>
          </cell>
          <cell r="EZ37">
            <v>-1.7685364460706663</v>
          </cell>
          <cell r="FA37">
            <v>0</v>
          </cell>
          <cell r="FB37">
            <v>0</v>
          </cell>
          <cell r="FC37">
            <v>-1.6965915729344188</v>
          </cell>
          <cell r="FD37">
            <v>0</v>
          </cell>
          <cell r="FE37">
            <v>0</v>
          </cell>
          <cell r="FF37">
            <v>-1.8712349339772532</v>
          </cell>
          <cell r="FG37">
            <v>0</v>
          </cell>
          <cell r="FH37">
            <v>0</v>
          </cell>
          <cell r="FI37">
            <v>-0.35734275177780539</v>
          </cell>
          <cell r="FJ37">
            <v>0</v>
          </cell>
          <cell r="FK37">
            <v>0</v>
          </cell>
          <cell r="FL37">
            <v>-1.0784534875454672</v>
          </cell>
          <cell r="FM37">
            <v>0</v>
          </cell>
          <cell r="FN37">
            <v>0</v>
          </cell>
          <cell r="FO37">
            <v>-0.95413187207144778</v>
          </cell>
          <cell r="FP37">
            <v>0</v>
          </cell>
          <cell r="FQ37">
            <v>0</v>
          </cell>
          <cell r="FR37">
            <v>-1.0780428614953859</v>
          </cell>
          <cell r="FS37">
            <v>0</v>
          </cell>
          <cell r="FT37">
            <v>0</v>
          </cell>
          <cell r="FU37">
            <v>-1.0865658513539671</v>
          </cell>
          <cell r="FV37">
            <v>0</v>
          </cell>
          <cell r="FW37">
            <v>0</v>
          </cell>
          <cell r="FX37">
            <v>-1.1109564404170427</v>
          </cell>
          <cell r="FY37">
            <v>0</v>
          </cell>
          <cell r="FZ37">
            <v>0</v>
          </cell>
          <cell r="GA37">
            <v>-0.99752630442330892</v>
          </cell>
          <cell r="GB37">
            <v>0</v>
          </cell>
          <cell r="GC37">
            <v>0</v>
          </cell>
          <cell r="GD37">
            <v>-1.1264416136222015</v>
          </cell>
          <cell r="GE37">
            <v>0</v>
          </cell>
          <cell r="GF37">
            <v>0</v>
          </cell>
          <cell r="GG37">
            <v>-1.1360406649823331</v>
          </cell>
          <cell r="GH37">
            <v>0</v>
          </cell>
          <cell r="GI37">
            <v>0</v>
          </cell>
          <cell r="GJ37">
            <v>-1.1761061481864292</v>
          </cell>
          <cell r="GK37">
            <v>0</v>
          </cell>
          <cell r="GL37">
            <v>0</v>
          </cell>
          <cell r="GM37">
            <v>-1.0603265768122334</v>
          </cell>
          <cell r="GN37">
            <v>0</v>
          </cell>
          <cell r="GO37">
            <v>0</v>
          </cell>
          <cell r="GP37">
            <v>-1.1941075413492825</v>
          </cell>
          <cell r="GQ37">
            <v>0</v>
          </cell>
          <cell r="GR37">
            <v>0</v>
          </cell>
          <cell r="GS37">
            <v>-1.2048569431024425</v>
          </cell>
          <cell r="GT37">
            <v>0</v>
          </cell>
          <cell r="GU37">
            <v>0</v>
          </cell>
          <cell r="GV37">
            <v>-1.3095321294908684</v>
          </cell>
          <cell r="GW37">
            <v>0</v>
          </cell>
          <cell r="GX37">
            <v>0</v>
          </cell>
          <cell r="GY37">
            <v>-1.1896427313401823</v>
          </cell>
          <cell r="GZ37">
            <v>0</v>
          </cell>
          <cell r="HA37">
            <v>0</v>
          </cell>
          <cell r="HB37">
            <v>-1.3643916188900449</v>
          </cell>
          <cell r="HC37">
            <v>0</v>
          </cell>
          <cell r="HD37">
            <v>0</v>
          </cell>
          <cell r="HE37">
            <v>-1.3773137817207104</v>
          </cell>
          <cell r="HF37">
            <v>0</v>
          </cell>
          <cell r="HG37">
            <v>0</v>
          </cell>
          <cell r="HH37">
            <v>-1.3348577504045642</v>
          </cell>
          <cell r="HI37">
            <v>0</v>
          </cell>
          <cell r="HJ37">
            <v>0</v>
          </cell>
          <cell r="HK37">
            <v>-1.1768788521565239</v>
          </cell>
          <cell r="HL37">
            <v>0</v>
          </cell>
          <cell r="HM37">
            <v>0</v>
          </cell>
          <cell r="HN37">
            <v>-1.3226921189716818</v>
          </cell>
          <cell r="HO37">
            <v>0</v>
          </cell>
          <cell r="HP37">
            <v>0</v>
          </cell>
          <cell r="HQ37">
            <v>-1.3371809742295528</v>
          </cell>
          <cell r="HR37">
            <v>0</v>
          </cell>
          <cell r="HS37">
            <v>0</v>
          </cell>
          <cell r="HT37">
            <v>-1.436264001900982</v>
          </cell>
          <cell r="HU37">
            <v>0</v>
          </cell>
          <cell r="HV37">
            <v>0</v>
          </cell>
          <cell r="HW37">
            <v>-1.3523714178642319</v>
          </cell>
          <cell r="HX37">
            <v>0</v>
          </cell>
          <cell r="HY37">
            <v>0</v>
          </cell>
          <cell r="HZ37">
            <v>-1.502619191447836</v>
          </cell>
          <cell r="IA37">
            <v>0</v>
          </cell>
          <cell r="IB37">
            <v>0</v>
          </cell>
          <cell r="IC37">
            <v>-1.5153529311415888</v>
          </cell>
          <cell r="ID37">
            <v>0</v>
          </cell>
          <cell r="IE37">
            <v>0</v>
          </cell>
          <cell r="IF37">
            <v>-1.4942524533433235</v>
          </cell>
          <cell r="IG37">
            <v>0</v>
          </cell>
          <cell r="IH37">
            <v>0</v>
          </cell>
          <cell r="II37">
            <v>-1.3421955772994709</v>
          </cell>
          <cell r="IJ37">
            <v>0</v>
          </cell>
          <cell r="IK37">
            <v>0</v>
          </cell>
          <cell r="IL37">
            <v>-1.4947652486032732</v>
          </cell>
          <cell r="IM37">
            <v>0</v>
          </cell>
          <cell r="IN37">
            <v>0</v>
          </cell>
          <cell r="IO37">
            <v>-1.5075993998489075</v>
          </cell>
          <cell r="IP37">
            <v>0</v>
          </cell>
          <cell r="IQ37">
            <v>0</v>
          </cell>
          <cell r="IR37">
            <v>-1.5661785581008205</v>
          </cell>
          <cell r="IS37">
            <v>0</v>
          </cell>
          <cell r="IT37">
            <v>0</v>
          </cell>
          <cell r="IU37">
            <v>-1.4552581569863023</v>
          </cell>
          <cell r="IV37">
            <v>0</v>
          </cell>
          <cell r="IW37">
            <v>0</v>
          </cell>
          <cell r="IX37">
            <v>-1.6519368012175613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>
            <v>0</v>
          </cell>
          <cell r="KV37">
            <v>0</v>
          </cell>
          <cell r="KW37">
            <v>0</v>
          </cell>
          <cell r="KX37">
            <v>0</v>
          </cell>
          <cell r="KY37">
            <v>0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E37">
            <v>0</v>
          </cell>
          <cell r="LF37">
            <v>0</v>
          </cell>
          <cell r="LG37">
            <v>0</v>
          </cell>
          <cell r="LH37">
            <v>0</v>
          </cell>
          <cell r="LI37">
            <v>0</v>
          </cell>
          <cell r="LJ37">
            <v>0</v>
          </cell>
          <cell r="LK37">
            <v>0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Q37">
            <v>0</v>
          </cell>
          <cell r="LR37">
            <v>0</v>
          </cell>
          <cell r="LS37">
            <v>0</v>
          </cell>
          <cell r="LT37">
            <v>0</v>
          </cell>
          <cell r="LU37">
            <v>0</v>
          </cell>
          <cell r="LV37">
            <v>0</v>
          </cell>
          <cell r="LW37">
            <v>0</v>
          </cell>
          <cell r="LX37">
            <v>0</v>
          </cell>
          <cell r="LY37">
            <v>0</v>
          </cell>
          <cell r="LZ37">
            <v>0</v>
          </cell>
          <cell r="MA37">
            <v>0</v>
          </cell>
          <cell r="MB37">
            <v>0</v>
          </cell>
          <cell r="MC37">
            <v>0</v>
          </cell>
          <cell r="MD37">
            <v>0</v>
          </cell>
          <cell r="ME37">
            <v>0</v>
          </cell>
          <cell r="MF37">
            <v>0</v>
          </cell>
          <cell r="MG37">
            <v>0</v>
          </cell>
          <cell r="MH37">
            <v>0</v>
          </cell>
          <cell r="MI37">
            <v>0</v>
          </cell>
          <cell r="MJ37">
            <v>0</v>
          </cell>
          <cell r="MK37">
            <v>0</v>
          </cell>
          <cell r="ML37">
            <v>0</v>
          </cell>
          <cell r="MM37">
            <v>0</v>
          </cell>
          <cell r="MN37">
            <v>0</v>
          </cell>
          <cell r="MO37">
            <v>0</v>
          </cell>
          <cell r="MP37">
            <v>0</v>
          </cell>
          <cell r="MQ37">
            <v>0</v>
          </cell>
          <cell r="MR37">
            <v>0</v>
          </cell>
          <cell r="MS37">
            <v>0</v>
          </cell>
          <cell r="MT37">
            <v>0</v>
          </cell>
          <cell r="MU37">
            <v>0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0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M37">
            <v>0</v>
          </cell>
          <cell r="NN37">
            <v>0</v>
          </cell>
          <cell r="NO37">
            <v>0</v>
          </cell>
          <cell r="NP37">
            <v>0</v>
          </cell>
          <cell r="NQ37">
            <v>0</v>
          </cell>
          <cell r="NR37">
            <v>0</v>
          </cell>
          <cell r="NS37">
            <v>0</v>
          </cell>
          <cell r="NT37">
            <v>0</v>
          </cell>
          <cell r="NU37">
            <v>0</v>
          </cell>
          <cell r="NV37">
            <v>0</v>
          </cell>
          <cell r="NW37">
            <v>0</v>
          </cell>
          <cell r="NX37">
            <v>0</v>
          </cell>
          <cell r="NY37">
            <v>0</v>
          </cell>
          <cell r="NZ37">
            <v>0</v>
          </cell>
          <cell r="OA37">
            <v>0</v>
          </cell>
          <cell r="OB37">
            <v>0</v>
          </cell>
          <cell r="OC37">
            <v>0</v>
          </cell>
          <cell r="OD37">
            <v>0</v>
          </cell>
          <cell r="OE37">
            <v>0</v>
          </cell>
          <cell r="OF37">
            <v>0</v>
          </cell>
          <cell r="OG37">
            <v>0</v>
          </cell>
          <cell r="OH37">
            <v>0</v>
          </cell>
          <cell r="OI37">
            <v>0</v>
          </cell>
          <cell r="OJ37">
            <v>0</v>
          </cell>
          <cell r="OK37">
            <v>0</v>
          </cell>
          <cell r="OL37">
            <v>0</v>
          </cell>
          <cell r="OM37">
            <v>0</v>
          </cell>
          <cell r="ON37">
            <v>0</v>
          </cell>
          <cell r="OO37">
            <v>0</v>
          </cell>
          <cell r="OP37">
            <v>0</v>
          </cell>
          <cell r="OQ37">
            <v>0</v>
          </cell>
          <cell r="OR37">
            <v>0</v>
          </cell>
          <cell r="OS37">
            <v>0</v>
          </cell>
          <cell r="OT37">
            <v>0</v>
          </cell>
          <cell r="OU37">
            <v>0</v>
          </cell>
          <cell r="OV37">
            <v>0</v>
          </cell>
          <cell r="OW37">
            <v>0</v>
          </cell>
          <cell r="OX37">
            <v>0</v>
          </cell>
          <cell r="OY37">
            <v>0</v>
          </cell>
          <cell r="OZ37">
            <v>0</v>
          </cell>
          <cell r="PA37">
            <v>0</v>
          </cell>
          <cell r="PB37">
            <v>0</v>
          </cell>
          <cell r="PC37">
            <v>0</v>
          </cell>
          <cell r="PD37">
            <v>0</v>
          </cell>
          <cell r="PE37">
            <v>0</v>
          </cell>
          <cell r="PF37">
            <v>0</v>
          </cell>
          <cell r="PG37">
            <v>0</v>
          </cell>
          <cell r="PH37">
            <v>0</v>
          </cell>
          <cell r="PI37">
            <v>0</v>
          </cell>
          <cell r="PJ37">
            <v>0</v>
          </cell>
          <cell r="PK37">
            <v>0</v>
          </cell>
          <cell r="PL37">
            <v>0</v>
          </cell>
          <cell r="PM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87.515730430316083</v>
          </cell>
          <cell r="AQ38">
            <v>87.515730430316083</v>
          </cell>
          <cell r="AR38">
            <v>87.515730430316083</v>
          </cell>
          <cell r="AS38">
            <v>86.393551826510716</v>
          </cell>
          <cell r="AT38">
            <v>86.393551826510716</v>
          </cell>
          <cell r="AU38">
            <v>86.393551826510716</v>
          </cell>
          <cell r="AV38">
            <v>85.567237577191321</v>
          </cell>
          <cell r="AW38">
            <v>85.567237577191321</v>
          </cell>
          <cell r="AX38">
            <v>85.567237577191321</v>
          </cell>
          <cell r="AY38">
            <v>84.82031572525888</v>
          </cell>
          <cell r="AZ38">
            <v>84.82031572525888</v>
          </cell>
          <cell r="BA38">
            <v>84.82031572525888</v>
          </cell>
          <cell r="BB38">
            <v>83.956900656990612</v>
          </cell>
          <cell r="BC38">
            <v>83.956900656990612</v>
          </cell>
          <cell r="BD38">
            <v>83.956900656990612</v>
          </cell>
          <cell r="BE38">
            <v>83.08641784176298</v>
          </cell>
          <cell r="BF38">
            <v>83.08641784176298</v>
          </cell>
          <cell r="BG38">
            <v>83.08641784176298</v>
          </cell>
          <cell r="BH38">
            <v>82.184409439452637</v>
          </cell>
          <cell r="BI38">
            <v>82.184409439452637</v>
          </cell>
          <cell r="BJ38">
            <v>82.184409439452637</v>
          </cell>
          <cell r="BK38">
            <v>81.361738321761933</v>
          </cell>
          <cell r="BL38">
            <v>81.361738321761933</v>
          </cell>
          <cell r="BM38">
            <v>81.361738321761933</v>
          </cell>
          <cell r="BN38">
            <v>80.416274717149264</v>
          </cell>
          <cell r="BO38">
            <v>80.416274717149264</v>
          </cell>
          <cell r="BP38">
            <v>80.416274717149264</v>
          </cell>
          <cell r="BQ38">
            <v>79.461117157294211</v>
          </cell>
          <cell r="BR38">
            <v>79.461117157294211</v>
          </cell>
          <cell r="BS38">
            <v>79.461117157294211</v>
          </cell>
          <cell r="BT38">
            <v>78.472698062571084</v>
          </cell>
          <cell r="BU38">
            <v>78.472698062571084</v>
          </cell>
          <cell r="BV38">
            <v>78.472698062571084</v>
          </cell>
          <cell r="BW38">
            <v>77.563261821854098</v>
          </cell>
          <cell r="BX38">
            <v>77.563261821854098</v>
          </cell>
          <cell r="BY38">
            <v>77.563261821854098</v>
          </cell>
          <cell r="BZ38">
            <v>76.525422436692693</v>
          </cell>
          <cell r="CA38">
            <v>76.525422436692693</v>
          </cell>
          <cell r="CB38">
            <v>76.525422436692693</v>
          </cell>
          <cell r="CC38">
            <v>75.475451258635118</v>
          </cell>
          <cell r="CD38">
            <v>75.475451258635118</v>
          </cell>
          <cell r="CE38">
            <v>75.475451258635118</v>
          </cell>
          <cell r="CF38">
            <v>74.373006702282268</v>
          </cell>
          <cell r="CG38">
            <v>75.124249194224518</v>
          </cell>
          <cell r="CH38">
            <v>75.124249194224518</v>
          </cell>
          <cell r="CI38">
            <v>74.169651052951423</v>
          </cell>
          <cell r="CJ38">
            <v>74.169651052951423</v>
          </cell>
          <cell r="CK38">
            <v>74.169651052951423</v>
          </cell>
          <cell r="CL38">
            <v>73.030525216881742</v>
          </cell>
          <cell r="CM38">
            <v>73.030525216881742</v>
          </cell>
          <cell r="CN38">
            <v>73.030525216881742</v>
          </cell>
          <cell r="CO38">
            <v>71.992887953326203</v>
          </cell>
          <cell r="CP38">
            <v>71.992887953326203</v>
          </cell>
          <cell r="CQ38">
            <v>71.992887953326203</v>
          </cell>
          <cell r="CR38">
            <v>70.916985247488228</v>
          </cell>
          <cell r="CS38">
            <v>70.916985247488228</v>
          </cell>
          <cell r="CT38">
            <v>70.916985247488228</v>
          </cell>
          <cell r="CU38">
            <v>69.91958570333361</v>
          </cell>
          <cell r="CV38">
            <v>69.91958570333361</v>
          </cell>
          <cell r="CW38">
            <v>69.91958570333361</v>
          </cell>
          <cell r="CX38">
            <v>68.78289851262754</v>
          </cell>
          <cell r="CY38">
            <v>68.78289851262754</v>
          </cell>
          <cell r="CZ38">
            <v>68.78289851262754</v>
          </cell>
          <cell r="DA38">
            <v>67.629343370278164</v>
          </cell>
          <cell r="DB38">
            <v>67.629343370278164</v>
          </cell>
          <cell r="DC38">
            <v>67.629343370278164</v>
          </cell>
          <cell r="DD38">
            <v>66.436257073051451</v>
          </cell>
          <cell r="DE38">
            <v>66.436257073051451</v>
          </cell>
          <cell r="DF38">
            <v>66.436257073051451</v>
          </cell>
          <cell r="DG38">
            <v>65.32009686535396</v>
          </cell>
          <cell r="DH38">
            <v>65.32009686535396</v>
          </cell>
          <cell r="DI38">
            <v>65.32009686535396</v>
          </cell>
          <cell r="DJ38">
            <v>64.057628716566441</v>
          </cell>
          <cell r="DK38">
            <v>64.057628716566441</v>
          </cell>
          <cell r="DL38">
            <v>64.057628716566441</v>
          </cell>
          <cell r="DM38">
            <v>62.775591657860531</v>
          </cell>
          <cell r="DN38">
            <v>62.775591657860531</v>
          </cell>
          <cell r="DO38">
            <v>62.775591657860531</v>
          </cell>
          <cell r="DP38">
            <v>61.453240228483835</v>
          </cell>
          <cell r="DQ38">
            <v>61.453240228483835</v>
          </cell>
          <cell r="DR38">
            <v>61.453240228483835</v>
          </cell>
          <cell r="DS38">
            <v>60.206851793606916</v>
          </cell>
          <cell r="DT38">
            <v>60.206851793606916</v>
          </cell>
          <cell r="DU38">
            <v>60.206851793606916</v>
          </cell>
          <cell r="DV38">
            <v>58.807627201043175</v>
          </cell>
          <cell r="DW38">
            <v>58.807627201043175</v>
          </cell>
          <cell r="DX38">
            <v>58.807627201043175</v>
          </cell>
          <cell r="DY38">
            <v>57.386489939843983</v>
          </cell>
          <cell r="DZ38">
            <v>57.386489939843983</v>
          </cell>
          <cell r="EA38">
            <v>57.386489939843983</v>
          </cell>
          <cell r="EB38">
            <v>55.902042779396666</v>
          </cell>
          <cell r="EC38">
            <v>55.902042779396666</v>
          </cell>
          <cell r="ED38">
            <v>55.902042779396666</v>
          </cell>
          <cell r="EE38">
            <v>54.514265740354261</v>
          </cell>
          <cell r="EF38">
            <v>54.514265740354261</v>
          </cell>
          <cell r="EG38">
            <v>54.514265740354261</v>
          </cell>
          <cell r="EH38">
            <v>52.966482864722899</v>
          </cell>
          <cell r="EI38">
            <v>52.966482864722899</v>
          </cell>
          <cell r="EJ38">
            <v>52.966482864722899</v>
          </cell>
          <cell r="EK38">
            <v>51.394069917717466</v>
          </cell>
          <cell r="EL38">
            <v>51.394069917717466</v>
          </cell>
          <cell r="EM38">
            <v>51.394069917717466</v>
          </cell>
          <cell r="EN38">
            <v>49.780089272565199</v>
          </cell>
          <cell r="EO38">
            <v>50.282918457136567</v>
          </cell>
          <cell r="EP38">
            <v>50.282918457136567</v>
          </cell>
          <cell r="EQ38">
            <v>48.800383157078841</v>
          </cell>
          <cell r="ER38">
            <v>48.800383157078841</v>
          </cell>
          <cell r="ES38">
            <v>48.800383157078841</v>
          </cell>
          <cell r="ET38">
            <v>47.100939990123159</v>
          </cell>
          <cell r="EU38">
            <v>47.100939990123159</v>
          </cell>
          <cell r="EV38">
            <v>47.100939990123159</v>
          </cell>
          <cell r="EW38">
            <v>45.374328189425434</v>
          </cell>
          <cell r="EX38">
            <v>45.374328189425434</v>
          </cell>
          <cell r="EY38">
            <v>45.374328189425434</v>
          </cell>
          <cell r="EZ38">
            <v>43.605791743354764</v>
          </cell>
          <cell r="FA38">
            <v>43.605791743354764</v>
          </cell>
          <cell r="FB38">
            <v>43.605791743354764</v>
          </cell>
          <cell r="FC38">
            <v>41.909200170420348</v>
          </cell>
          <cell r="FD38">
            <v>41.909200170420348</v>
          </cell>
          <cell r="FE38">
            <v>41.909200170420348</v>
          </cell>
          <cell r="FF38">
            <v>40.037965236443092</v>
          </cell>
          <cell r="FG38">
            <v>40.037965236443092</v>
          </cell>
          <cell r="FH38">
            <v>40.037965236443092</v>
          </cell>
          <cell r="FI38">
            <v>39.680622484665285</v>
          </cell>
          <cell r="FJ38">
            <v>39.680622484665285</v>
          </cell>
          <cell r="FK38">
            <v>39.680622484665285</v>
          </cell>
          <cell r="FL38">
            <v>38.602168997119819</v>
          </cell>
          <cell r="FM38">
            <v>38.602168997119819</v>
          </cell>
          <cell r="FN38">
            <v>38.602168997119819</v>
          </cell>
          <cell r="FO38">
            <v>37.648037125048369</v>
          </cell>
          <cell r="FP38">
            <v>37.648037125048369</v>
          </cell>
          <cell r="FQ38">
            <v>37.648037125048369</v>
          </cell>
          <cell r="FR38">
            <v>36.569994263552985</v>
          </cell>
          <cell r="FS38">
            <v>36.569994263552985</v>
          </cell>
          <cell r="FT38">
            <v>36.569994263552985</v>
          </cell>
          <cell r="FU38">
            <v>35.483428412199018</v>
          </cell>
          <cell r="FV38">
            <v>35.483428412199018</v>
          </cell>
          <cell r="FW38">
            <v>35.483428412199018</v>
          </cell>
          <cell r="FX38">
            <v>34.372471971781977</v>
          </cell>
          <cell r="FY38">
            <v>34.372471971781977</v>
          </cell>
          <cell r="FZ38">
            <v>34.372471971781977</v>
          </cell>
          <cell r="GA38">
            <v>33.374945667358666</v>
          </cell>
          <cell r="GB38">
            <v>33.374945667358666</v>
          </cell>
          <cell r="GC38">
            <v>33.374945667358666</v>
          </cell>
          <cell r="GD38">
            <v>32.248504053736468</v>
          </cell>
          <cell r="GE38">
            <v>32.248504053736468</v>
          </cell>
          <cell r="GF38">
            <v>32.248504053736468</v>
          </cell>
          <cell r="GG38">
            <v>31.112463388754136</v>
          </cell>
          <cell r="GH38">
            <v>31.112463388754136</v>
          </cell>
          <cell r="GI38">
            <v>31.112463388754136</v>
          </cell>
          <cell r="GJ38">
            <v>29.936357240567709</v>
          </cell>
          <cell r="GK38">
            <v>29.936357240567709</v>
          </cell>
          <cell r="GL38">
            <v>29.936357240567709</v>
          </cell>
          <cell r="GM38">
            <v>28.876030663755476</v>
          </cell>
          <cell r="GN38">
            <v>28.876030663755476</v>
          </cell>
          <cell r="GO38">
            <v>28.876030663755476</v>
          </cell>
          <cell r="GP38">
            <v>27.681923122406193</v>
          </cell>
          <cell r="GQ38">
            <v>27.681923122406193</v>
          </cell>
          <cell r="GR38">
            <v>27.681923122406193</v>
          </cell>
          <cell r="GS38">
            <v>26.477066179303751</v>
          </cell>
          <cell r="GT38">
            <v>26.477066179303751</v>
          </cell>
          <cell r="GU38">
            <v>26.477066179303751</v>
          </cell>
          <cell r="GV38">
            <v>25.167534049812883</v>
          </cell>
          <cell r="GW38">
            <v>25.421751565467559</v>
          </cell>
          <cell r="GX38">
            <v>25.421751565467559</v>
          </cell>
          <cell r="GY38">
            <v>24.232108834127377</v>
          </cell>
          <cell r="GZ38">
            <v>24.232108834127377</v>
          </cell>
          <cell r="HA38">
            <v>24.232108834127377</v>
          </cell>
          <cell r="HB38">
            <v>22.867717215237331</v>
          </cell>
          <cell r="HC38">
            <v>22.867717215237331</v>
          </cell>
          <cell r="HD38">
            <v>22.867717215237331</v>
          </cell>
          <cell r="HE38">
            <v>21.490403433516619</v>
          </cell>
          <cell r="HF38">
            <v>21.490403433516619</v>
          </cell>
          <cell r="HG38">
            <v>21.490403433516619</v>
          </cell>
          <cell r="HH38">
            <v>20.155545683112056</v>
          </cell>
          <cell r="HI38">
            <v>20.155545683112056</v>
          </cell>
          <cell r="HJ38">
            <v>20.155545683112056</v>
          </cell>
          <cell r="HK38">
            <v>18.978666830955532</v>
          </cell>
          <cell r="HL38">
            <v>18.978666830955532</v>
          </cell>
          <cell r="HM38">
            <v>18.978666830955532</v>
          </cell>
          <cell r="HN38">
            <v>17.655974711983852</v>
          </cell>
          <cell r="HO38">
            <v>17.655974711983852</v>
          </cell>
          <cell r="HP38">
            <v>17.655974711983852</v>
          </cell>
          <cell r="HQ38">
            <v>16.318793737754298</v>
          </cell>
          <cell r="HR38">
            <v>16.318793737754298</v>
          </cell>
          <cell r="HS38">
            <v>16.318793737754298</v>
          </cell>
          <cell r="HT38">
            <v>14.882529735853316</v>
          </cell>
          <cell r="HU38">
            <v>14.882529735853316</v>
          </cell>
          <cell r="HV38">
            <v>14.882529735853316</v>
          </cell>
          <cell r="HW38">
            <v>13.530158317989084</v>
          </cell>
          <cell r="HX38">
            <v>13.530158317989084</v>
          </cell>
          <cell r="HY38">
            <v>13.530158317989084</v>
          </cell>
          <cell r="HZ38">
            <v>12.027539126541248</v>
          </cell>
          <cell r="IA38">
            <v>12.027539126541248</v>
          </cell>
          <cell r="IB38">
            <v>12.027539126541248</v>
          </cell>
          <cell r="IC38">
            <v>10.512186195399659</v>
          </cell>
          <cell r="ID38">
            <v>10.512186195399659</v>
          </cell>
          <cell r="IE38">
            <v>10.512186195399659</v>
          </cell>
          <cell r="IF38">
            <v>9.0179337420563357</v>
          </cell>
          <cell r="IG38">
            <v>9.0179337420563357</v>
          </cell>
          <cell r="IH38">
            <v>9.0179337420563357</v>
          </cell>
          <cell r="II38">
            <v>7.675738164756865</v>
          </cell>
          <cell r="IJ38">
            <v>7.675738164756865</v>
          </cell>
          <cell r="IK38">
            <v>7.675738164756865</v>
          </cell>
          <cell r="IL38">
            <v>6.1809729161535918</v>
          </cell>
          <cell r="IM38">
            <v>6.1809729161535918</v>
          </cell>
          <cell r="IN38">
            <v>6.1809729161535918</v>
          </cell>
          <cell r="IO38">
            <v>4.6733735163046841</v>
          </cell>
          <cell r="IP38">
            <v>4.6733735163046841</v>
          </cell>
          <cell r="IQ38">
            <v>4.6733735163046841</v>
          </cell>
          <cell r="IR38">
            <v>3.1071949582038636</v>
          </cell>
          <cell r="IS38">
            <v>3.1071949582038636</v>
          </cell>
          <cell r="IT38">
            <v>3.1071949582038636</v>
          </cell>
          <cell r="IU38">
            <v>1.6519368012175613</v>
          </cell>
          <cell r="IV38">
            <v>1.6519368012175613</v>
          </cell>
          <cell r="IW38">
            <v>1.6519368012175613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J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O38">
            <v>0</v>
          </cell>
          <cell r="KP38">
            <v>0</v>
          </cell>
          <cell r="KQ38">
            <v>0</v>
          </cell>
          <cell r="KR38">
            <v>0</v>
          </cell>
          <cell r="KS38">
            <v>0</v>
          </cell>
          <cell r="KT38">
            <v>0</v>
          </cell>
          <cell r="KU38">
            <v>0</v>
          </cell>
          <cell r="KV38">
            <v>0</v>
          </cell>
          <cell r="KW38">
            <v>0</v>
          </cell>
          <cell r="KX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E38">
            <v>0</v>
          </cell>
          <cell r="LF38">
            <v>0</v>
          </cell>
          <cell r="LG38">
            <v>0</v>
          </cell>
          <cell r="LH38">
            <v>0</v>
          </cell>
          <cell r="LI38">
            <v>0</v>
          </cell>
          <cell r="LJ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Q38">
            <v>0</v>
          </cell>
          <cell r="LR38">
            <v>0</v>
          </cell>
          <cell r="LS38">
            <v>0</v>
          </cell>
          <cell r="LT38">
            <v>0</v>
          </cell>
          <cell r="LU38">
            <v>0</v>
          </cell>
          <cell r="LV38">
            <v>0</v>
          </cell>
          <cell r="LW38">
            <v>0</v>
          </cell>
          <cell r="LX38">
            <v>0</v>
          </cell>
          <cell r="LY38">
            <v>0</v>
          </cell>
          <cell r="LZ38">
            <v>0</v>
          </cell>
          <cell r="MA38">
            <v>0</v>
          </cell>
          <cell r="MB38">
            <v>0</v>
          </cell>
          <cell r="MC38">
            <v>0</v>
          </cell>
          <cell r="MD38">
            <v>0</v>
          </cell>
          <cell r="ME38">
            <v>0</v>
          </cell>
          <cell r="MF38">
            <v>0</v>
          </cell>
          <cell r="MG38">
            <v>0</v>
          </cell>
          <cell r="MH38">
            <v>0</v>
          </cell>
          <cell r="MI38">
            <v>0</v>
          </cell>
          <cell r="MJ38">
            <v>0</v>
          </cell>
          <cell r="MK38">
            <v>0</v>
          </cell>
          <cell r="ML38">
            <v>0</v>
          </cell>
          <cell r="MM38">
            <v>0</v>
          </cell>
          <cell r="MN38">
            <v>0</v>
          </cell>
          <cell r="MO38">
            <v>0</v>
          </cell>
          <cell r="MP38">
            <v>0</v>
          </cell>
          <cell r="MQ38">
            <v>0</v>
          </cell>
          <cell r="MR38">
            <v>0</v>
          </cell>
          <cell r="MS38">
            <v>0</v>
          </cell>
          <cell r="MT38">
            <v>0</v>
          </cell>
          <cell r="MU38">
            <v>0</v>
          </cell>
          <cell r="MV38">
            <v>0</v>
          </cell>
          <cell r="MW38">
            <v>0</v>
          </cell>
          <cell r="MX38">
            <v>0</v>
          </cell>
          <cell r="MY38">
            <v>0</v>
          </cell>
          <cell r="MZ38">
            <v>0</v>
          </cell>
          <cell r="NA38">
            <v>0</v>
          </cell>
          <cell r="NB38">
            <v>0</v>
          </cell>
          <cell r="NC38">
            <v>0</v>
          </cell>
          <cell r="ND38">
            <v>0</v>
          </cell>
          <cell r="NE38">
            <v>0</v>
          </cell>
          <cell r="NF38">
            <v>0</v>
          </cell>
          <cell r="NG38">
            <v>0</v>
          </cell>
          <cell r="NH38">
            <v>0</v>
          </cell>
          <cell r="NI38">
            <v>0</v>
          </cell>
          <cell r="NJ38">
            <v>0</v>
          </cell>
          <cell r="NK38">
            <v>0</v>
          </cell>
          <cell r="NL38">
            <v>0</v>
          </cell>
          <cell r="NM38">
            <v>0</v>
          </cell>
          <cell r="NN38">
            <v>0</v>
          </cell>
          <cell r="NO38">
            <v>0</v>
          </cell>
          <cell r="NP38">
            <v>0</v>
          </cell>
          <cell r="NQ38">
            <v>0</v>
          </cell>
          <cell r="NR38">
            <v>0</v>
          </cell>
          <cell r="NS38">
            <v>0</v>
          </cell>
          <cell r="NT38">
            <v>0</v>
          </cell>
          <cell r="NU38">
            <v>0</v>
          </cell>
          <cell r="NV38">
            <v>0</v>
          </cell>
          <cell r="NW38">
            <v>0</v>
          </cell>
          <cell r="NX38">
            <v>0</v>
          </cell>
          <cell r="NY38">
            <v>0</v>
          </cell>
          <cell r="NZ38">
            <v>0</v>
          </cell>
          <cell r="OA38">
            <v>0</v>
          </cell>
          <cell r="OB38">
            <v>0</v>
          </cell>
          <cell r="OC38">
            <v>0</v>
          </cell>
          <cell r="OD38">
            <v>0</v>
          </cell>
          <cell r="OE38">
            <v>0</v>
          </cell>
          <cell r="OF38">
            <v>0</v>
          </cell>
          <cell r="OG38">
            <v>0</v>
          </cell>
          <cell r="OH38">
            <v>0</v>
          </cell>
          <cell r="OI38">
            <v>0</v>
          </cell>
          <cell r="OJ38">
            <v>0</v>
          </cell>
          <cell r="OK38">
            <v>0</v>
          </cell>
          <cell r="OL38">
            <v>0</v>
          </cell>
          <cell r="OM38">
            <v>0</v>
          </cell>
          <cell r="ON38">
            <v>0</v>
          </cell>
          <cell r="OO38">
            <v>0</v>
          </cell>
          <cell r="OP38">
            <v>0</v>
          </cell>
          <cell r="OQ38">
            <v>0</v>
          </cell>
          <cell r="OR38">
            <v>0</v>
          </cell>
          <cell r="OS38">
            <v>0</v>
          </cell>
          <cell r="OT38">
            <v>0</v>
          </cell>
          <cell r="OU38">
            <v>0</v>
          </cell>
          <cell r="OV38">
            <v>0</v>
          </cell>
          <cell r="OW38">
            <v>0</v>
          </cell>
          <cell r="OX38">
            <v>0</v>
          </cell>
          <cell r="OY38">
            <v>0</v>
          </cell>
          <cell r="OZ38">
            <v>0</v>
          </cell>
          <cell r="PA38">
            <v>0</v>
          </cell>
          <cell r="PB38">
            <v>0</v>
          </cell>
          <cell r="PC38">
            <v>0</v>
          </cell>
          <cell r="PD38">
            <v>0</v>
          </cell>
          <cell r="PE38">
            <v>0</v>
          </cell>
          <cell r="PF38">
            <v>0</v>
          </cell>
          <cell r="PG38">
            <v>0</v>
          </cell>
          <cell r="PH38">
            <v>0</v>
          </cell>
          <cell r="PI38">
            <v>0</v>
          </cell>
          <cell r="PJ38">
            <v>0</v>
          </cell>
          <cell r="PK38">
            <v>0</v>
          </cell>
          <cell r="PL38">
            <v>0</v>
          </cell>
          <cell r="PM38">
            <v>0</v>
          </cell>
        </row>
        <row r="42"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0.40012433217308896</v>
          </cell>
          <cell r="AR42">
            <v>0.38721709565137635</v>
          </cell>
          <cell r="AS42">
            <v>0.40012433217308896</v>
          </cell>
          <cell r="AT42">
            <v>0.39661607921955827</v>
          </cell>
          <cell r="AU42">
            <v>0.35823387800476231</v>
          </cell>
          <cell r="AV42">
            <v>0.39661607921955827</v>
          </cell>
          <cell r="AW42">
            <v>0.38181325315692671</v>
          </cell>
          <cell r="AX42">
            <v>0.394540361595491</v>
          </cell>
          <cell r="AY42">
            <v>0.38181325315692671</v>
          </cell>
          <cell r="AZ42">
            <v>0.39284469071428513</v>
          </cell>
          <cell r="BA42">
            <v>0.39284469071428513</v>
          </cell>
          <cell r="BB42">
            <v>0.38017228133640502</v>
          </cell>
          <cell r="BC42">
            <v>0.39046172624526149</v>
          </cell>
          <cell r="BD42">
            <v>0.37786618668896271</v>
          </cell>
          <cell r="BE42">
            <v>0.39046172624526149</v>
          </cell>
          <cell r="BF42">
            <v>0.38792002661882785</v>
          </cell>
          <cell r="BG42">
            <v>0.35037937888152193</v>
          </cell>
          <cell r="BH42">
            <v>0.38792002661882785</v>
          </cell>
          <cell r="BI42">
            <v>0.37253146141160937</v>
          </cell>
          <cell r="BJ42">
            <v>0.38494917679199642</v>
          </cell>
          <cell r="BK42">
            <v>0.37253146141160937</v>
          </cell>
          <cell r="BL42">
            <v>0.38228120473184063</v>
          </cell>
          <cell r="BM42">
            <v>0.38228120473184063</v>
          </cell>
          <cell r="BN42">
            <v>0.36994955296629733</v>
          </cell>
          <cell r="BO42">
            <v>0.37901328618152685</v>
          </cell>
          <cell r="BP42">
            <v>0.36678705114341303</v>
          </cell>
          <cell r="BQ42">
            <v>0.37901328618152685</v>
          </cell>
          <cell r="BR42">
            <v>0.37561049307965994</v>
          </cell>
          <cell r="BS42">
            <v>0.33926109052356379</v>
          </cell>
          <cell r="BT42">
            <v>0.37561049307965994</v>
          </cell>
          <cell r="BU42">
            <v>0.3600103306684263</v>
          </cell>
          <cell r="BV42">
            <v>0.3720106750240405</v>
          </cell>
          <cell r="BW42">
            <v>0.3600103306684263</v>
          </cell>
          <cell r="BX42">
            <v>0.36866496898275902</v>
          </cell>
          <cell r="BY42">
            <v>0.36866496898275902</v>
          </cell>
          <cell r="BZ42">
            <v>0.35677255062847646</v>
          </cell>
          <cell r="CA42">
            <v>0.36457556836140431</v>
          </cell>
          <cell r="CB42">
            <v>0.35281506615619773</v>
          </cell>
          <cell r="CC42">
            <v>0.36457556836140431</v>
          </cell>
          <cell r="CD42">
            <v>0.36029188927788447</v>
          </cell>
          <cell r="CE42">
            <v>0.33704725125995644</v>
          </cell>
          <cell r="CF42">
            <v>0.36029188927788447</v>
          </cell>
          <cell r="CG42">
            <v>0.34456243692766308</v>
          </cell>
          <cell r="CH42">
            <v>0.35604785149191853</v>
          </cell>
          <cell r="CI42">
            <v>0.34456243692766308</v>
          </cell>
          <cell r="CJ42">
            <v>0.35207209063889755</v>
          </cell>
          <cell r="CK42">
            <v>0.35207209063889755</v>
          </cell>
          <cell r="CL42">
            <v>0.34071492642473955</v>
          </cell>
          <cell r="CM42">
            <v>0.3862677769708952</v>
          </cell>
          <cell r="CN42">
            <v>0.37380752610086643</v>
          </cell>
          <cell r="CO42">
            <v>0.3862677769708952</v>
          </cell>
          <cell r="CP42">
            <v>0.38129362599016497</v>
          </cell>
          <cell r="CQ42">
            <v>0.34439424282982645</v>
          </cell>
          <cell r="CR42">
            <v>0.38129362599016497</v>
          </cell>
          <cell r="CS42">
            <v>0.36399460462012229</v>
          </cell>
          <cell r="CT42">
            <v>0.37612775810745969</v>
          </cell>
          <cell r="CU42">
            <v>0.36399460462012229</v>
          </cell>
          <cell r="CV42">
            <v>0.37129065912723425</v>
          </cell>
          <cell r="CW42">
            <v>0.37129065912723425</v>
          </cell>
          <cell r="CX42">
            <v>0.35931354109087188</v>
          </cell>
          <cell r="CY42">
            <v>0.36560530219180831</v>
          </cell>
          <cell r="CZ42">
            <v>0.35381158276626612</v>
          </cell>
          <cell r="DA42">
            <v>0.36560530219180831</v>
          </cell>
          <cell r="DB42">
            <v>0.35972659870479567</v>
          </cell>
          <cell r="DC42">
            <v>0.32491434721723483</v>
          </cell>
          <cell r="DD42">
            <v>0.35972659870479567</v>
          </cell>
          <cell r="DE42">
            <v>0.34216210655821588</v>
          </cell>
          <cell r="DF42">
            <v>0.35356751011015641</v>
          </cell>
          <cell r="DG42">
            <v>0.34216210655821588</v>
          </cell>
          <cell r="DH42">
            <v>0.34776471535060655</v>
          </cell>
          <cell r="DI42">
            <v>0.34776471535060655</v>
          </cell>
          <cell r="DJ42">
            <v>0.33654649872639342</v>
          </cell>
          <cell r="DK42">
            <v>0.34116921309640713</v>
          </cell>
          <cell r="DL42">
            <v>0.33016375460942621</v>
          </cell>
          <cell r="DM42">
            <v>0.34116921309640713</v>
          </cell>
          <cell r="DN42">
            <v>0.33446805682012676</v>
          </cell>
          <cell r="DO42">
            <v>0.30210018035366293</v>
          </cell>
          <cell r="DP42">
            <v>0.33446805682012676</v>
          </cell>
          <cell r="DQ42">
            <v>0.31698207684890034</v>
          </cell>
          <cell r="DR42">
            <v>0.32754814607719701</v>
          </cell>
          <cell r="DS42">
            <v>0.31698207684890034</v>
          </cell>
          <cell r="DT42">
            <v>0.32101192941374834</v>
          </cell>
          <cell r="DU42">
            <v>0.32101192941374834</v>
          </cell>
          <cell r="DV42">
            <v>0.31065670588427252</v>
          </cell>
          <cell r="DW42">
            <v>0.31362664137669438</v>
          </cell>
          <cell r="DX42">
            <v>0.30350965294518811</v>
          </cell>
          <cell r="DY42">
            <v>0.31362664137669438</v>
          </cell>
          <cell r="DZ42">
            <v>0.30609166294604695</v>
          </cell>
          <cell r="EA42">
            <v>0.28634381372372136</v>
          </cell>
          <cell r="EB42">
            <v>0.30609166294604695</v>
          </cell>
          <cell r="EC42">
            <v>0.2885666111659585</v>
          </cell>
          <cell r="ED42">
            <v>0.29818549820482376</v>
          </cell>
          <cell r="EE42">
            <v>0.2885666111659585</v>
          </cell>
          <cell r="EF42">
            <v>0.29076564143353867</v>
          </cell>
          <cell r="EG42">
            <v>0.29076564143353867</v>
          </cell>
          <cell r="EH42">
            <v>0.28138610461310187</v>
          </cell>
          <cell r="EI42">
            <v>0.28246466519870606</v>
          </cell>
          <cell r="EJ42">
            <v>0.27335290180519933</v>
          </cell>
          <cell r="EK42">
            <v>0.28246466519870606</v>
          </cell>
          <cell r="EL42">
            <v>0.27400722340455108</v>
          </cell>
          <cell r="EM42">
            <v>0.2474903953331429</v>
          </cell>
          <cell r="EN42">
            <v>0.27400722340455108</v>
          </cell>
          <cell r="EO42">
            <v>0.25933311729994163</v>
          </cell>
          <cell r="EP42">
            <v>0.26797755454327299</v>
          </cell>
          <cell r="EQ42">
            <v>0.25933311729994163</v>
          </cell>
          <cell r="ER42">
            <v>0.25996939643016131</v>
          </cell>
          <cell r="ES42">
            <v>0.25996939643016131</v>
          </cell>
          <cell r="ET42">
            <v>0.25158328686789805</v>
          </cell>
          <cell r="EU42">
            <v>0.25081299218332848</v>
          </cell>
          <cell r="EV42">
            <v>0.24272225049999532</v>
          </cell>
          <cell r="EW42">
            <v>0.25081299218332848</v>
          </cell>
          <cell r="EX42">
            <v>0.24151883494064788</v>
          </cell>
          <cell r="EY42">
            <v>0.21814604446252064</v>
          </cell>
          <cell r="EZ42">
            <v>0.24151883494064788</v>
          </cell>
          <cell r="FA42">
            <v>0.22452803078931285</v>
          </cell>
          <cell r="FB42">
            <v>0.23201229848228999</v>
          </cell>
          <cell r="FC42">
            <v>0.22452803078931285</v>
          </cell>
          <cell r="FD42">
            <v>0.22289738622570651</v>
          </cell>
          <cell r="FE42">
            <v>0.22289738622570651</v>
          </cell>
          <cell r="FF42">
            <v>0.21570714796036111</v>
          </cell>
          <cell r="FG42">
            <v>0.2128639981992258</v>
          </cell>
          <cell r="FH42">
            <v>0.20599741761215398</v>
          </cell>
          <cell r="FI42">
            <v>0.2128639981992258</v>
          </cell>
          <cell r="FJ42">
            <v>0.21088906388866832</v>
          </cell>
          <cell r="FK42">
            <v>0.19048044480266818</v>
          </cell>
          <cell r="FL42">
            <v>0.21088906388866832</v>
          </cell>
          <cell r="FM42">
            <v>0.19847639608679593</v>
          </cell>
          <cell r="FN42">
            <v>0.20509227595635579</v>
          </cell>
          <cell r="FO42">
            <v>0.19847639608679593</v>
          </cell>
          <cell r="FP42">
            <v>0.19996623440580313</v>
          </cell>
          <cell r="FQ42">
            <v>0.19996623440580313</v>
          </cell>
          <cell r="FR42">
            <v>0.19351571071529336</v>
          </cell>
          <cell r="FS42">
            <v>0.19419326821728927</v>
          </cell>
          <cell r="FT42">
            <v>0.18792896924253799</v>
          </cell>
          <cell r="FU42">
            <v>0.19419326821728927</v>
          </cell>
          <cell r="FV42">
            <v>0.18838800033680528</v>
          </cell>
          <cell r="FW42">
            <v>0.17623393579894686</v>
          </cell>
          <cell r="FX42">
            <v>0.18838800033680528</v>
          </cell>
          <cell r="FY42">
            <v>0.17657306953675689</v>
          </cell>
          <cell r="FZ42">
            <v>0.18245883852131545</v>
          </cell>
          <cell r="GA42">
            <v>0.17657306953675689</v>
          </cell>
          <cell r="GB42">
            <v>0.17713248002959872</v>
          </cell>
          <cell r="GC42">
            <v>0.17713248002959872</v>
          </cell>
          <cell r="GD42">
            <v>0.17141852906090199</v>
          </cell>
          <cell r="GE42">
            <v>0.17111519845406611</v>
          </cell>
          <cell r="GF42">
            <v>0.16559535334264466</v>
          </cell>
          <cell r="GG42">
            <v>0.17111519845406611</v>
          </cell>
          <cell r="GH42">
            <v>0.16503705633829882</v>
          </cell>
          <cell r="GI42">
            <v>0.14906572830556022</v>
          </cell>
          <cell r="GJ42">
            <v>0.16503705633829882</v>
          </cell>
          <cell r="GK42">
            <v>0.15362208758307319</v>
          </cell>
          <cell r="GL42">
            <v>0.15874282383584232</v>
          </cell>
          <cell r="GM42">
            <v>0.15362208758307319</v>
          </cell>
          <cell r="GN42">
            <v>0.15305443829853199</v>
          </cell>
          <cell r="GO42">
            <v>0.15305443829853199</v>
          </cell>
          <cell r="GP42">
            <v>0.14811719835341808</v>
          </cell>
          <cell r="GQ42">
            <v>0.14664910565840028</v>
          </cell>
          <cell r="GR42">
            <v>0.14191848934683898</v>
          </cell>
          <cell r="GS42">
            <v>0.14664910565840028</v>
          </cell>
          <cell r="GT42">
            <v>0.14018445739330246</v>
          </cell>
          <cell r="GU42">
            <v>0.12661821958104738</v>
          </cell>
          <cell r="GV42">
            <v>0.14018445739330246</v>
          </cell>
          <cell r="GW42">
            <v>0.13017132915242158</v>
          </cell>
          <cell r="GX42">
            <v>0.13451037345750227</v>
          </cell>
          <cell r="GY42">
            <v>0.13017132915242158</v>
          </cell>
          <cell r="GZ42">
            <v>0.12812259511255317</v>
          </cell>
          <cell r="HA42">
            <v>0.12812259511255317</v>
          </cell>
          <cell r="HB42">
            <v>0.12398960817343854</v>
          </cell>
          <cell r="HC42">
            <v>0.12081018564636663</v>
          </cell>
          <cell r="HD42">
            <v>0.1169130828835806</v>
          </cell>
          <cell r="HE42">
            <v>0.12081018564636663</v>
          </cell>
          <cell r="HF42">
            <v>0.11343211041060382</v>
          </cell>
          <cell r="HG42">
            <v>0.10245480940312601</v>
          </cell>
          <cell r="HH42">
            <v>0.11343211041060382</v>
          </cell>
          <cell r="HI42">
            <v>0.10285598549864522</v>
          </cell>
          <cell r="HJ42">
            <v>0.10628451834860005</v>
          </cell>
          <cell r="HK42">
            <v>0.10285598549864522</v>
          </cell>
          <cell r="HL42">
            <v>9.9973377701141536E-2</v>
          </cell>
          <cell r="HM42">
            <v>9.9973377701141536E-2</v>
          </cell>
          <cell r="HN42">
            <v>9.6748430033362781E-2</v>
          </cell>
          <cell r="HO42">
            <v>9.2898938467572162E-2</v>
          </cell>
          <cell r="HP42">
            <v>8.9902198517005316E-2</v>
          </cell>
          <cell r="HQ42">
            <v>9.2898938467572162E-2</v>
          </cell>
          <cell r="HR42">
            <v>8.5756810997015154E-2</v>
          </cell>
          <cell r="HS42">
            <v>8.0224113513336748E-2</v>
          </cell>
          <cell r="HT42">
            <v>8.5756810997015154E-2</v>
          </cell>
          <cell r="HU42">
            <v>7.5586660237541445E-2</v>
          </cell>
          <cell r="HV42">
            <v>7.8106215578792812E-2</v>
          </cell>
          <cell r="HW42">
            <v>7.5586660237541445E-2</v>
          </cell>
          <cell r="HX42">
            <v>7.0908815066807226E-2</v>
          </cell>
          <cell r="HY42">
            <v>7.0908815066807226E-2</v>
          </cell>
          <cell r="HZ42">
            <v>6.8621433935619883E-2</v>
          </cell>
          <cell r="IA42">
            <v>6.2938242921276005E-2</v>
          </cell>
          <cell r="IB42">
            <v>6.0907977020589671E-2</v>
          </cell>
          <cell r="IC42">
            <v>6.2938242921276005E-2</v>
          </cell>
          <cell r="ID42">
            <v>5.4920790145611707E-2</v>
          </cell>
          <cell r="IE42">
            <v>4.9605874970229925E-2</v>
          </cell>
          <cell r="IF42">
            <v>5.4920790145611707E-2</v>
          </cell>
          <cell r="IG42">
            <v>4.5518544008992294E-2</v>
          </cell>
          <cell r="IH42">
            <v>4.7035828809292038E-2</v>
          </cell>
          <cell r="II42">
            <v>4.5518544008992294E-2</v>
          </cell>
          <cell r="IJ42">
            <v>3.9967358790534362E-2</v>
          </cell>
          <cell r="IK42">
            <v>3.9967358790534362E-2</v>
          </cell>
          <cell r="IL42">
            <v>3.8678089152130023E-2</v>
          </cell>
          <cell r="IM42">
            <v>3.213012611237797E-2</v>
          </cell>
          <cell r="IN42">
            <v>3.1093670431333521E-2</v>
          </cell>
          <cell r="IO42">
            <v>3.213012611237797E-2</v>
          </cell>
          <cell r="IP42">
            <v>2.4253193407382773E-2</v>
          </cell>
          <cell r="IQ42">
            <v>2.1906110174410246E-2</v>
          </cell>
          <cell r="IR42">
            <v>2.4253193407382773E-2</v>
          </cell>
          <cell r="IS42">
            <v>1.5579869571187132E-2</v>
          </cell>
          <cell r="IT42">
            <v>1.609919855689337E-2</v>
          </cell>
          <cell r="IU42">
            <v>1.5579869571187132E-2</v>
          </cell>
          <cell r="IV42">
            <v>8.5456064871555128E-3</v>
          </cell>
          <cell r="IW42">
            <v>8.5456064871555128E-3</v>
          </cell>
          <cell r="IX42">
            <v>8.2699417617633983E-3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J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O42">
            <v>0</v>
          </cell>
          <cell r="KP42">
            <v>0</v>
          </cell>
          <cell r="KQ42">
            <v>0</v>
          </cell>
          <cell r="KR42">
            <v>0</v>
          </cell>
          <cell r="KS42">
            <v>0</v>
          </cell>
          <cell r="KT42">
            <v>0</v>
          </cell>
          <cell r="KU42">
            <v>0</v>
          </cell>
          <cell r="KV42">
            <v>0</v>
          </cell>
          <cell r="KW42">
            <v>0</v>
          </cell>
          <cell r="KX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E42">
            <v>0</v>
          </cell>
          <cell r="LF42">
            <v>0</v>
          </cell>
          <cell r="LG42">
            <v>0</v>
          </cell>
          <cell r="LH42">
            <v>0</v>
          </cell>
          <cell r="LI42">
            <v>0</v>
          </cell>
          <cell r="LJ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Q42">
            <v>0</v>
          </cell>
          <cell r="LR42">
            <v>0</v>
          </cell>
          <cell r="LS42">
            <v>0</v>
          </cell>
          <cell r="LT42">
            <v>0</v>
          </cell>
          <cell r="LU42">
            <v>0</v>
          </cell>
          <cell r="LV42">
            <v>0</v>
          </cell>
          <cell r="LW42">
            <v>0</v>
          </cell>
          <cell r="LX42">
            <v>0</v>
          </cell>
          <cell r="LY42">
            <v>0</v>
          </cell>
          <cell r="LZ42">
            <v>0</v>
          </cell>
          <cell r="MA42">
            <v>0</v>
          </cell>
          <cell r="MB42">
            <v>0</v>
          </cell>
          <cell r="MC42">
            <v>0</v>
          </cell>
          <cell r="MD42">
            <v>0</v>
          </cell>
          <cell r="ME42">
            <v>0</v>
          </cell>
          <cell r="MF42">
            <v>0</v>
          </cell>
          <cell r="MG42">
            <v>0</v>
          </cell>
          <cell r="MH42">
            <v>0</v>
          </cell>
          <cell r="MI42">
            <v>0</v>
          </cell>
          <cell r="MJ42">
            <v>0</v>
          </cell>
          <cell r="MK42">
            <v>0</v>
          </cell>
          <cell r="ML42">
            <v>0</v>
          </cell>
          <cell r="MM42">
            <v>0</v>
          </cell>
          <cell r="MN42">
            <v>0</v>
          </cell>
          <cell r="MO42">
            <v>0</v>
          </cell>
          <cell r="MP42">
            <v>0</v>
          </cell>
          <cell r="MQ42">
            <v>0</v>
          </cell>
          <cell r="MR42">
            <v>0</v>
          </cell>
          <cell r="MS42">
            <v>0</v>
          </cell>
          <cell r="MT42">
            <v>0</v>
          </cell>
          <cell r="MU42">
            <v>0</v>
          </cell>
          <cell r="MV42">
            <v>0</v>
          </cell>
          <cell r="MW42">
            <v>0</v>
          </cell>
          <cell r="MX42">
            <v>0</v>
          </cell>
          <cell r="MY42">
            <v>0</v>
          </cell>
          <cell r="MZ42">
            <v>0</v>
          </cell>
          <cell r="NA42">
            <v>0</v>
          </cell>
          <cell r="NB42">
            <v>0</v>
          </cell>
          <cell r="NC42">
            <v>0</v>
          </cell>
          <cell r="ND42">
            <v>0</v>
          </cell>
          <cell r="NE42">
            <v>0</v>
          </cell>
          <cell r="NF42">
            <v>0</v>
          </cell>
          <cell r="NG42">
            <v>0</v>
          </cell>
          <cell r="NH42">
            <v>0</v>
          </cell>
          <cell r="NI42">
            <v>0</v>
          </cell>
          <cell r="NJ42">
            <v>0</v>
          </cell>
          <cell r="NK42">
            <v>0</v>
          </cell>
          <cell r="NL42">
            <v>0</v>
          </cell>
          <cell r="NM42">
            <v>0</v>
          </cell>
          <cell r="NN42">
            <v>0</v>
          </cell>
          <cell r="NO42">
            <v>0</v>
          </cell>
          <cell r="NP42">
            <v>0</v>
          </cell>
          <cell r="NQ42">
            <v>0</v>
          </cell>
          <cell r="NR42">
            <v>0</v>
          </cell>
          <cell r="NS42">
            <v>0</v>
          </cell>
          <cell r="NT42">
            <v>0</v>
          </cell>
          <cell r="NU42">
            <v>0</v>
          </cell>
          <cell r="NV42">
            <v>0</v>
          </cell>
          <cell r="NW42">
            <v>0</v>
          </cell>
          <cell r="NX42">
            <v>0</v>
          </cell>
          <cell r="NY42">
            <v>0</v>
          </cell>
          <cell r="NZ42">
            <v>0</v>
          </cell>
          <cell r="OA42">
            <v>0</v>
          </cell>
          <cell r="OB42">
            <v>0</v>
          </cell>
          <cell r="OC42">
            <v>0</v>
          </cell>
          <cell r="OD42">
            <v>0</v>
          </cell>
          <cell r="OE42">
            <v>0</v>
          </cell>
          <cell r="OF42">
            <v>0</v>
          </cell>
          <cell r="OG42">
            <v>0</v>
          </cell>
          <cell r="OH42">
            <v>0</v>
          </cell>
          <cell r="OI42">
            <v>0</v>
          </cell>
          <cell r="OJ42">
            <v>0</v>
          </cell>
          <cell r="OK42">
            <v>0</v>
          </cell>
          <cell r="OL42">
            <v>0</v>
          </cell>
          <cell r="OM42">
            <v>0</v>
          </cell>
          <cell r="ON42">
            <v>0</v>
          </cell>
          <cell r="OO42">
            <v>0</v>
          </cell>
          <cell r="OP42">
            <v>0</v>
          </cell>
          <cell r="OQ42">
            <v>0</v>
          </cell>
          <cell r="OR42">
            <v>0</v>
          </cell>
          <cell r="OS42">
            <v>0</v>
          </cell>
          <cell r="OT42">
            <v>0</v>
          </cell>
          <cell r="OU42">
            <v>0</v>
          </cell>
          <cell r="OV42">
            <v>0</v>
          </cell>
          <cell r="OW42">
            <v>0</v>
          </cell>
          <cell r="OX42">
            <v>0</v>
          </cell>
          <cell r="OY42">
            <v>0</v>
          </cell>
          <cell r="OZ42">
            <v>0</v>
          </cell>
          <cell r="PA42">
            <v>0</v>
          </cell>
          <cell r="PB42">
            <v>0</v>
          </cell>
          <cell r="PC42">
            <v>0</v>
          </cell>
          <cell r="PD42">
            <v>0</v>
          </cell>
          <cell r="PE42">
            <v>0</v>
          </cell>
          <cell r="PF42">
            <v>0</v>
          </cell>
          <cell r="PG42">
            <v>0</v>
          </cell>
          <cell r="PH42">
            <v>0</v>
          </cell>
          <cell r="PI42">
            <v>0</v>
          </cell>
          <cell r="PJ42">
            <v>0</v>
          </cell>
          <cell r="PK42">
            <v>0</v>
          </cell>
          <cell r="PL42">
            <v>0</v>
          </cell>
          <cell r="PM42">
            <v>0</v>
          </cell>
        </row>
        <row r="45"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-1.1874657599975542</v>
          </cell>
          <cell r="AT45">
            <v>0</v>
          </cell>
          <cell r="AU45">
            <v>0</v>
          </cell>
          <cell r="AV45">
            <v>-1.1514660364438789</v>
          </cell>
          <cell r="AW45">
            <v>0</v>
          </cell>
          <cell r="AX45">
            <v>0</v>
          </cell>
          <cell r="AY45">
            <v>-1.1581668679093444</v>
          </cell>
          <cell r="AZ45">
            <v>0</v>
          </cell>
          <cell r="BA45">
            <v>0</v>
          </cell>
          <cell r="BB45">
            <v>-1.1658616627649754</v>
          </cell>
          <cell r="BC45">
            <v>0</v>
          </cell>
          <cell r="BD45">
            <v>0</v>
          </cell>
          <cell r="BE45">
            <v>-1.1587896391794856</v>
          </cell>
          <cell r="BF45">
            <v>0</v>
          </cell>
          <cell r="BG45">
            <v>0</v>
          </cell>
          <cell r="BH45">
            <v>-1.1262194321191776</v>
          </cell>
          <cell r="BI45">
            <v>0</v>
          </cell>
          <cell r="BJ45">
            <v>0</v>
          </cell>
          <cell r="BK45">
            <v>-1.1300120996152152</v>
          </cell>
          <cell r="BL45">
            <v>0</v>
          </cell>
          <cell r="BM45">
            <v>0</v>
          </cell>
          <cell r="BN45">
            <v>-1.1345119624299786</v>
          </cell>
          <cell r="BO45">
            <v>0</v>
          </cell>
          <cell r="BP45">
            <v>0</v>
          </cell>
          <cell r="BQ45">
            <v>-1.1248136235064667</v>
          </cell>
          <cell r="BR45">
            <v>0</v>
          </cell>
          <cell r="BS45">
            <v>0</v>
          </cell>
          <cell r="BT45">
            <v>-1.0904820766828838</v>
          </cell>
          <cell r="BU45">
            <v>0</v>
          </cell>
          <cell r="BV45">
            <v>0</v>
          </cell>
          <cell r="BW45">
            <v>-1.0920313363608931</v>
          </cell>
          <cell r="BX45">
            <v>0</v>
          </cell>
          <cell r="BY45">
            <v>0</v>
          </cell>
          <cell r="BZ45">
            <v>-1.0941024885939945</v>
          </cell>
          <cell r="CA45">
            <v>0</v>
          </cell>
          <cell r="CB45">
            <v>0</v>
          </cell>
          <cell r="CC45">
            <v>-1.0819662028790062</v>
          </cell>
          <cell r="CD45">
            <v>0</v>
          </cell>
          <cell r="CE45">
            <v>0</v>
          </cell>
          <cell r="CF45">
            <v>-1.0576310298157252</v>
          </cell>
          <cell r="CG45">
            <v>0</v>
          </cell>
          <cell r="CH45">
            <v>0</v>
          </cell>
          <cell r="CI45">
            <v>-1.0451727253472447</v>
          </cell>
          <cell r="CJ45">
            <v>0</v>
          </cell>
          <cell r="CK45">
            <v>0</v>
          </cell>
          <cell r="CL45">
            <v>-1.0448591077025347</v>
          </cell>
          <cell r="CM45">
            <v>0</v>
          </cell>
          <cell r="CN45">
            <v>0</v>
          </cell>
          <cell r="CO45">
            <v>-1.1463430800426568</v>
          </cell>
          <cell r="CP45">
            <v>0</v>
          </cell>
          <cell r="CQ45">
            <v>0</v>
          </cell>
          <cell r="CR45">
            <v>-1.1069814948101564</v>
          </cell>
          <cell r="CS45">
            <v>0</v>
          </cell>
          <cell r="CT45">
            <v>0</v>
          </cell>
          <cell r="CU45">
            <v>-1.1041169673477043</v>
          </cell>
          <cell r="CV45">
            <v>0</v>
          </cell>
          <cell r="CW45">
            <v>0</v>
          </cell>
          <cell r="CX45">
            <v>-1.1018948593453404</v>
          </cell>
          <cell r="CY45">
            <v>0</v>
          </cell>
          <cell r="CZ45">
            <v>0</v>
          </cell>
          <cell r="DA45">
            <v>-1.0850221871498826</v>
          </cell>
          <cell r="DB45">
            <v>0</v>
          </cell>
          <cell r="DC45">
            <v>0</v>
          </cell>
          <cell r="DD45">
            <v>-1.0443675446268261</v>
          </cell>
          <cell r="DE45">
            <v>0</v>
          </cell>
          <cell r="DF45">
            <v>0</v>
          </cell>
          <cell r="DG45">
            <v>-1.0378917232265881</v>
          </cell>
          <cell r="DH45">
            <v>0</v>
          </cell>
          <cell r="DI45">
            <v>0</v>
          </cell>
          <cell r="DJ45">
            <v>-1.0320759294276065</v>
          </cell>
          <cell r="DK45">
            <v>0</v>
          </cell>
          <cell r="DL45">
            <v>0</v>
          </cell>
          <cell r="DM45">
            <v>-1.0125021808022403</v>
          </cell>
          <cell r="DN45">
            <v>0</v>
          </cell>
          <cell r="DO45">
            <v>0</v>
          </cell>
          <cell r="DP45">
            <v>-0.97103629399391655</v>
          </cell>
          <cell r="DQ45">
            <v>0</v>
          </cell>
          <cell r="DR45">
            <v>0</v>
          </cell>
          <cell r="DS45">
            <v>-0.96151229977499775</v>
          </cell>
          <cell r="DT45">
            <v>0</v>
          </cell>
          <cell r="DU45">
            <v>0</v>
          </cell>
          <cell r="DV45">
            <v>-0.95268056471176921</v>
          </cell>
          <cell r="DW45">
            <v>0</v>
          </cell>
          <cell r="DX45">
            <v>0</v>
          </cell>
          <cell r="DY45">
            <v>-0.93076293569857693</v>
          </cell>
          <cell r="DZ45">
            <v>0</v>
          </cell>
          <cell r="EA45">
            <v>0</v>
          </cell>
          <cell r="EB45">
            <v>-0.89852713961581532</v>
          </cell>
          <cell r="EC45">
            <v>0</v>
          </cell>
          <cell r="ED45">
            <v>0</v>
          </cell>
          <cell r="EE45">
            <v>-0.87531872053674076</v>
          </cell>
          <cell r="EF45">
            <v>0</v>
          </cell>
          <cell r="EG45">
            <v>0</v>
          </cell>
          <cell r="EH45">
            <v>-0.86291738748017921</v>
          </cell>
          <cell r="EI45">
            <v>0</v>
          </cell>
          <cell r="EJ45">
            <v>0</v>
          </cell>
          <cell r="EK45">
            <v>-0.83828223220261144</v>
          </cell>
          <cell r="EL45">
            <v>0</v>
          </cell>
          <cell r="EM45">
            <v>0</v>
          </cell>
          <cell r="EN45">
            <v>-0.79550484214224504</v>
          </cell>
          <cell r="EO45">
            <v>0</v>
          </cell>
          <cell r="EP45">
            <v>0</v>
          </cell>
          <cell r="EQ45">
            <v>-0.78664378914315614</v>
          </cell>
          <cell r="ER45">
            <v>0</v>
          </cell>
          <cell r="ES45">
            <v>0</v>
          </cell>
          <cell r="ET45">
            <v>-0.77152207972822073</v>
          </cell>
          <cell r="EU45">
            <v>0</v>
          </cell>
          <cell r="EV45">
            <v>0</v>
          </cell>
          <cell r="EW45">
            <v>-0.74434823486665236</v>
          </cell>
          <cell r="EX45">
            <v>0</v>
          </cell>
          <cell r="EY45">
            <v>0</v>
          </cell>
          <cell r="EZ45">
            <v>-0.70118371434381643</v>
          </cell>
          <cell r="FA45">
            <v>0</v>
          </cell>
          <cell r="FB45">
            <v>0</v>
          </cell>
          <cell r="FC45">
            <v>-0.68106836006091565</v>
          </cell>
          <cell r="FD45">
            <v>0</v>
          </cell>
          <cell r="FE45">
            <v>0</v>
          </cell>
          <cell r="FF45">
            <v>-0.66150192041177414</v>
          </cell>
          <cell r="FG45">
            <v>0</v>
          </cell>
          <cell r="FH45">
            <v>0</v>
          </cell>
          <cell r="FI45">
            <v>-0.63172541401060567</v>
          </cell>
          <cell r="FJ45">
            <v>0</v>
          </cell>
          <cell r="FK45">
            <v>0</v>
          </cell>
          <cell r="FL45">
            <v>-0.61225857258000482</v>
          </cell>
          <cell r="FM45">
            <v>0</v>
          </cell>
          <cell r="FN45">
            <v>0</v>
          </cell>
          <cell r="FO45">
            <v>-0.60204506812994762</v>
          </cell>
          <cell r="FP45">
            <v>0</v>
          </cell>
          <cell r="FQ45">
            <v>0</v>
          </cell>
          <cell r="FR45">
            <v>-0.59344817952689966</v>
          </cell>
          <cell r="FS45">
            <v>0</v>
          </cell>
          <cell r="FT45">
            <v>0</v>
          </cell>
          <cell r="FU45">
            <v>-0.57631550567711654</v>
          </cell>
          <cell r="FV45">
            <v>0</v>
          </cell>
          <cell r="FW45">
            <v>0</v>
          </cell>
          <cell r="FX45">
            <v>-0.55300993647255736</v>
          </cell>
          <cell r="FY45">
            <v>0</v>
          </cell>
          <cell r="FZ45">
            <v>0</v>
          </cell>
          <cell r="GA45">
            <v>-0.53560497759482928</v>
          </cell>
          <cell r="GB45">
            <v>0</v>
          </cell>
          <cell r="GC45">
            <v>0</v>
          </cell>
          <cell r="GD45">
            <v>-0.52568348912009943</v>
          </cell>
          <cell r="GE45">
            <v>0</v>
          </cell>
          <cell r="GF45">
            <v>0</v>
          </cell>
          <cell r="GG45">
            <v>-0.50782575025077692</v>
          </cell>
          <cell r="GH45">
            <v>0</v>
          </cell>
          <cell r="GI45">
            <v>0</v>
          </cell>
          <cell r="GJ45">
            <v>-0.47913984098215789</v>
          </cell>
          <cell r="GK45">
            <v>0</v>
          </cell>
          <cell r="GL45">
            <v>0</v>
          </cell>
          <cell r="GM45">
            <v>-0.4659869990019887</v>
          </cell>
          <cell r="GN45">
            <v>0</v>
          </cell>
          <cell r="GO45">
            <v>0</v>
          </cell>
          <cell r="GP45">
            <v>-0.45422607495048206</v>
          </cell>
          <cell r="GQ45">
            <v>0</v>
          </cell>
          <cell r="GR45">
            <v>0</v>
          </cell>
          <cell r="GS45">
            <v>-0.43521670066363954</v>
          </cell>
          <cell r="GT45">
            <v>0</v>
          </cell>
          <cell r="GU45">
            <v>0</v>
          </cell>
          <cell r="GV45">
            <v>-0.40698713436765233</v>
          </cell>
          <cell r="GW45">
            <v>0</v>
          </cell>
          <cell r="GX45">
            <v>0</v>
          </cell>
          <cell r="GY45">
            <v>-0.39485303176234543</v>
          </cell>
          <cell r="GZ45">
            <v>0</v>
          </cell>
          <cell r="HA45">
            <v>0</v>
          </cell>
          <cell r="HB45">
            <v>-0.3802347983985449</v>
          </cell>
          <cell r="HC45">
            <v>0</v>
          </cell>
          <cell r="HD45">
            <v>0</v>
          </cell>
          <cell r="HE45">
            <v>-0.35853345417631388</v>
          </cell>
          <cell r="HF45">
            <v>0</v>
          </cell>
          <cell r="HG45">
            <v>0</v>
          </cell>
          <cell r="HH45">
            <v>-0.32931903022433362</v>
          </cell>
          <cell r="HI45">
            <v>0</v>
          </cell>
          <cell r="HJ45">
            <v>0</v>
          </cell>
          <cell r="HK45">
            <v>-0.31199648934589047</v>
          </cell>
          <cell r="HL45">
            <v>0</v>
          </cell>
          <cell r="HM45">
            <v>0</v>
          </cell>
          <cell r="HN45">
            <v>-0.29669518543564588</v>
          </cell>
          <cell r="HO45">
            <v>0</v>
          </cell>
          <cell r="HP45">
            <v>0</v>
          </cell>
          <cell r="HQ45">
            <v>-0.27570007545214964</v>
          </cell>
          <cell r="HR45">
            <v>0</v>
          </cell>
          <cell r="HS45">
            <v>0</v>
          </cell>
          <cell r="HT45">
            <v>-0.25173773550736706</v>
          </cell>
          <cell r="HU45">
            <v>0</v>
          </cell>
          <cell r="HV45">
            <v>0</v>
          </cell>
          <cell r="HW45">
            <v>-0.22927953605387569</v>
          </cell>
          <cell r="HX45">
            <v>0</v>
          </cell>
          <cell r="HY45">
            <v>0</v>
          </cell>
          <cell r="HZ45">
            <v>-0.21043906406923435</v>
          </cell>
          <cell r="IA45">
            <v>0</v>
          </cell>
          <cell r="IB45">
            <v>0</v>
          </cell>
          <cell r="IC45">
            <v>-0.18678446286314168</v>
          </cell>
          <cell r="ID45">
            <v>0</v>
          </cell>
          <cell r="IE45">
            <v>0</v>
          </cell>
          <cell r="IF45">
            <v>-0.15944745526145335</v>
          </cell>
          <cell r="IG45">
            <v>0</v>
          </cell>
          <cell r="IH45">
            <v>0</v>
          </cell>
          <cell r="II45">
            <v>-0.13807291682727663</v>
          </cell>
          <cell r="IJ45">
            <v>0</v>
          </cell>
          <cell r="IK45">
            <v>0</v>
          </cell>
          <cell r="IL45">
            <v>-0.11861280673319874</v>
          </cell>
          <cell r="IM45">
            <v>0</v>
          </cell>
          <cell r="IN45">
            <v>0</v>
          </cell>
          <cell r="IO45">
            <v>-9.5353922656089468E-2</v>
          </cell>
          <cell r="IP45">
            <v>0</v>
          </cell>
          <cell r="IQ45">
            <v>0</v>
          </cell>
          <cell r="IR45">
            <v>-7.0412496989175788E-2</v>
          </cell>
          <cell r="IS45">
            <v>0</v>
          </cell>
          <cell r="IT45">
            <v>0</v>
          </cell>
          <cell r="IU45">
            <v>-4.7258937699267631E-2</v>
          </cell>
          <cell r="IV45">
            <v>0</v>
          </cell>
          <cell r="IW45">
            <v>0</v>
          </cell>
          <cell r="IX45">
            <v>-2.5361154736074424E-2</v>
          </cell>
          <cell r="IY45">
            <v>0</v>
          </cell>
          <cell r="IZ45">
            <v>0</v>
          </cell>
          <cell r="JA45">
            <v>0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F45">
            <v>0</v>
          </cell>
          <cell r="JG45">
            <v>0</v>
          </cell>
          <cell r="JH45">
            <v>0</v>
          </cell>
          <cell r="JI45">
            <v>0</v>
          </cell>
          <cell r="JJ45">
            <v>0</v>
          </cell>
          <cell r="JK45">
            <v>0</v>
          </cell>
          <cell r="JL45">
            <v>0</v>
          </cell>
          <cell r="JM45">
            <v>0</v>
          </cell>
          <cell r="JN45">
            <v>0</v>
          </cell>
          <cell r="JO45">
            <v>0</v>
          </cell>
          <cell r="JP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E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J45">
            <v>0</v>
          </cell>
          <cell r="KK45">
            <v>0</v>
          </cell>
          <cell r="KL45">
            <v>0</v>
          </cell>
          <cell r="KM45">
            <v>0</v>
          </cell>
          <cell r="KN45">
            <v>0</v>
          </cell>
          <cell r="KO45">
            <v>0</v>
          </cell>
          <cell r="KP45">
            <v>0</v>
          </cell>
          <cell r="KQ45">
            <v>0</v>
          </cell>
          <cell r="KR45">
            <v>0</v>
          </cell>
          <cell r="KS45">
            <v>0</v>
          </cell>
          <cell r="KT45">
            <v>0</v>
          </cell>
          <cell r="KU45">
            <v>0</v>
          </cell>
          <cell r="KV45">
            <v>0</v>
          </cell>
          <cell r="KW45">
            <v>0</v>
          </cell>
          <cell r="KX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E45">
            <v>0</v>
          </cell>
          <cell r="LF45">
            <v>0</v>
          </cell>
          <cell r="LG45">
            <v>0</v>
          </cell>
          <cell r="LH45">
            <v>0</v>
          </cell>
          <cell r="LI45">
            <v>0</v>
          </cell>
          <cell r="LJ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Q45">
            <v>0</v>
          </cell>
          <cell r="LR45">
            <v>0</v>
          </cell>
          <cell r="LS45">
            <v>0</v>
          </cell>
          <cell r="LT45">
            <v>0</v>
          </cell>
          <cell r="LU45">
            <v>0</v>
          </cell>
          <cell r="LV45">
            <v>0</v>
          </cell>
          <cell r="LW45">
            <v>0</v>
          </cell>
          <cell r="LX45">
            <v>0</v>
          </cell>
          <cell r="LY45">
            <v>0</v>
          </cell>
          <cell r="LZ45">
            <v>0</v>
          </cell>
          <cell r="MA45">
            <v>0</v>
          </cell>
          <cell r="MB45">
            <v>0</v>
          </cell>
          <cell r="MC45">
            <v>0</v>
          </cell>
          <cell r="MD45">
            <v>0</v>
          </cell>
          <cell r="ME45">
            <v>0</v>
          </cell>
          <cell r="MF45">
            <v>0</v>
          </cell>
          <cell r="MG45">
            <v>0</v>
          </cell>
          <cell r="MH45">
            <v>0</v>
          </cell>
          <cell r="MI45">
            <v>0</v>
          </cell>
          <cell r="MJ45">
            <v>0</v>
          </cell>
          <cell r="MK45">
            <v>0</v>
          </cell>
          <cell r="ML45">
            <v>0</v>
          </cell>
          <cell r="MM45">
            <v>0</v>
          </cell>
          <cell r="MN45">
            <v>0</v>
          </cell>
          <cell r="MO45">
            <v>0</v>
          </cell>
          <cell r="MP45">
            <v>0</v>
          </cell>
          <cell r="MQ45">
            <v>0</v>
          </cell>
          <cell r="MR45">
            <v>0</v>
          </cell>
          <cell r="MS45">
            <v>0</v>
          </cell>
          <cell r="MT45">
            <v>0</v>
          </cell>
          <cell r="MU45">
            <v>0</v>
          </cell>
          <cell r="MV45">
            <v>0</v>
          </cell>
          <cell r="MW45">
            <v>0</v>
          </cell>
          <cell r="MX45">
            <v>0</v>
          </cell>
          <cell r="MY45">
            <v>0</v>
          </cell>
          <cell r="MZ45">
            <v>0</v>
          </cell>
          <cell r="NA45">
            <v>0</v>
          </cell>
          <cell r="NB45">
            <v>0</v>
          </cell>
          <cell r="NC45">
            <v>0</v>
          </cell>
          <cell r="ND45">
            <v>0</v>
          </cell>
          <cell r="NE45">
            <v>0</v>
          </cell>
          <cell r="NF45">
            <v>0</v>
          </cell>
          <cell r="NG45">
            <v>0</v>
          </cell>
          <cell r="NH45">
            <v>0</v>
          </cell>
          <cell r="NI45">
            <v>0</v>
          </cell>
          <cell r="NJ45">
            <v>0</v>
          </cell>
          <cell r="NK45">
            <v>0</v>
          </cell>
          <cell r="NL45">
            <v>0</v>
          </cell>
          <cell r="NM45">
            <v>0</v>
          </cell>
          <cell r="NN45">
            <v>0</v>
          </cell>
          <cell r="NO45">
            <v>0</v>
          </cell>
          <cell r="NP45">
            <v>0</v>
          </cell>
          <cell r="NQ45">
            <v>0</v>
          </cell>
          <cell r="NR45">
            <v>0</v>
          </cell>
          <cell r="NS45">
            <v>0</v>
          </cell>
          <cell r="NT45">
            <v>0</v>
          </cell>
          <cell r="NU45">
            <v>0</v>
          </cell>
          <cell r="NV45">
            <v>0</v>
          </cell>
          <cell r="NW45">
            <v>0</v>
          </cell>
          <cell r="NX45">
            <v>0</v>
          </cell>
          <cell r="NY45">
            <v>0</v>
          </cell>
          <cell r="NZ45">
            <v>0</v>
          </cell>
          <cell r="OA45">
            <v>0</v>
          </cell>
          <cell r="OB45">
            <v>0</v>
          </cell>
          <cell r="OC45">
            <v>0</v>
          </cell>
          <cell r="OD45">
            <v>0</v>
          </cell>
          <cell r="OE45">
            <v>0</v>
          </cell>
          <cell r="OF45">
            <v>0</v>
          </cell>
          <cell r="OG45">
            <v>0</v>
          </cell>
          <cell r="OH45">
            <v>0</v>
          </cell>
          <cell r="OI45">
            <v>0</v>
          </cell>
          <cell r="OJ45">
            <v>0</v>
          </cell>
          <cell r="OK45">
            <v>0</v>
          </cell>
          <cell r="OL45">
            <v>0</v>
          </cell>
          <cell r="OM45">
            <v>0</v>
          </cell>
          <cell r="ON45">
            <v>0</v>
          </cell>
          <cell r="OO45">
            <v>0</v>
          </cell>
          <cell r="OP45">
            <v>0</v>
          </cell>
          <cell r="OQ45">
            <v>0</v>
          </cell>
          <cell r="OR45">
            <v>0</v>
          </cell>
          <cell r="OS45">
            <v>0</v>
          </cell>
          <cell r="OT45">
            <v>0</v>
          </cell>
          <cell r="OU45">
            <v>0</v>
          </cell>
          <cell r="OV45">
            <v>0</v>
          </cell>
          <cell r="OW45">
            <v>0</v>
          </cell>
          <cell r="OX45">
            <v>0</v>
          </cell>
          <cell r="OY45">
            <v>0</v>
          </cell>
          <cell r="OZ45">
            <v>0</v>
          </cell>
          <cell r="PA45">
            <v>0</v>
          </cell>
          <cell r="PB45">
            <v>0</v>
          </cell>
          <cell r="PC45">
            <v>0</v>
          </cell>
          <cell r="PD45">
            <v>0</v>
          </cell>
          <cell r="PE45">
            <v>0</v>
          </cell>
          <cell r="PF45">
            <v>0</v>
          </cell>
          <cell r="PG45">
            <v>0</v>
          </cell>
          <cell r="PH45">
            <v>0</v>
          </cell>
          <cell r="PI45">
            <v>0</v>
          </cell>
          <cell r="PJ45">
            <v>0</v>
          </cell>
          <cell r="PK45">
            <v>0</v>
          </cell>
          <cell r="PL45">
            <v>0</v>
          </cell>
          <cell r="PM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0.40012433217308896</v>
          </cell>
          <cell r="AR46">
            <v>0.78734142782446526</v>
          </cell>
          <cell r="AS46">
            <v>0</v>
          </cell>
          <cell r="AT46">
            <v>0.39661607921955827</v>
          </cell>
          <cell r="AU46">
            <v>0.75484995722432058</v>
          </cell>
          <cell r="AV46">
            <v>0</v>
          </cell>
          <cell r="AW46">
            <v>0.38181325315692671</v>
          </cell>
          <cell r="AX46">
            <v>0.77635361475241771</v>
          </cell>
          <cell r="AY46">
            <v>0</v>
          </cell>
          <cell r="AZ46">
            <v>0.39284469071428513</v>
          </cell>
          <cell r="BA46">
            <v>0.78568938142857025</v>
          </cell>
          <cell r="BB46">
            <v>0</v>
          </cell>
          <cell r="BC46">
            <v>0.39046172624526149</v>
          </cell>
          <cell r="BD46">
            <v>0.7683279129342242</v>
          </cell>
          <cell r="BE46">
            <v>0</v>
          </cell>
          <cell r="BF46">
            <v>0.38792002661882785</v>
          </cell>
          <cell r="BG46">
            <v>0.73829940550034978</v>
          </cell>
          <cell r="BH46">
            <v>0</v>
          </cell>
          <cell r="BI46">
            <v>0.37253146141160937</v>
          </cell>
          <cell r="BJ46">
            <v>0.75748063820360578</v>
          </cell>
          <cell r="BK46">
            <v>0</v>
          </cell>
          <cell r="BL46">
            <v>0.38228120473184063</v>
          </cell>
          <cell r="BM46">
            <v>0.76456240946368126</v>
          </cell>
          <cell r="BN46">
            <v>0</v>
          </cell>
          <cell r="BO46">
            <v>0.37901328618152685</v>
          </cell>
          <cell r="BP46">
            <v>0.74580033732493989</v>
          </cell>
          <cell r="BQ46">
            <v>0</v>
          </cell>
          <cell r="BR46">
            <v>0.37561049307965994</v>
          </cell>
          <cell r="BS46">
            <v>0.71487158360322378</v>
          </cell>
          <cell r="BT46">
            <v>0</v>
          </cell>
          <cell r="BU46">
            <v>0.3600103306684263</v>
          </cell>
          <cell r="BV46">
            <v>0.73202100569246675</v>
          </cell>
          <cell r="BW46">
            <v>0</v>
          </cell>
          <cell r="BX46">
            <v>0.36866496898275902</v>
          </cell>
          <cell r="BY46">
            <v>0.73732993796551805</v>
          </cell>
          <cell r="BZ46">
            <v>0</v>
          </cell>
          <cell r="CA46">
            <v>0.36457556836140431</v>
          </cell>
          <cell r="CB46">
            <v>0.71739063451760199</v>
          </cell>
          <cell r="CC46">
            <v>0</v>
          </cell>
          <cell r="CD46">
            <v>0.36029188927788447</v>
          </cell>
          <cell r="CE46">
            <v>0.69733914053784085</v>
          </cell>
          <cell r="CF46">
            <v>0</v>
          </cell>
          <cell r="CG46">
            <v>0.34456243692766308</v>
          </cell>
          <cell r="CH46">
            <v>0.70061028841958162</v>
          </cell>
          <cell r="CI46">
            <v>0</v>
          </cell>
          <cell r="CJ46">
            <v>0.35207209063889755</v>
          </cell>
          <cell r="CK46">
            <v>0.7041441812777951</v>
          </cell>
          <cell r="CL46">
            <v>0</v>
          </cell>
          <cell r="CM46">
            <v>0.3862677769708952</v>
          </cell>
          <cell r="CN46">
            <v>0.76007530307176163</v>
          </cell>
          <cell r="CO46">
            <v>0</v>
          </cell>
          <cell r="CP46">
            <v>0.38129362599016497</v>
          </cell>
          <cell r="CQ46">
            <v>0.72568786881999148</v>
          </cell>
          <cell r="CR46">
            <v>0</v>
          </cell>
          <cell r="CS46">
            <v>0.36399460462012229</v>
          </cell>
          <cell r="CT46">
            <v>0.74012236272758192</v>
          </cell>
          <cell r="CU46">
            <v>0</v>
          </cell>
          <cell r="CV46">
            <v>0.37129065912723425</v>
          </cell>
          <cell r="CW46">
            <v>0.74258131825446849</v>
          </cell>
          <cell r="CX46">
            <v>0</v>
          </cell>
          <cell r="CY46">
            <v>0.36560530219180831</v>
          </cell>
          <cell r="CZ46">
            <v>0.71941688495807443</v>
          </cell>
          <cell r="DA46">
            <v>0</v>
          </cell>
          <cell r="DB46">
            <v>0.35972659870479567</v>
          </cell>
          <cell r="DC46">
            <v>0.68464094592203051</v>
          </cell>
          <cell r="DD46">
            <v>0</v>
          </cell>
          <cell r="DE46">
            <v>0.34216210655821588</v>
          </cell>
          <cell r="DF46">
            <v>0.6957296166683723</v>
          </cell>
          <cell r="DG46">
            <v>0</v>
          </cell>
          <cell r="DH46">
            <v>0.34776471535060655</v>
          </cell>
          <cell r="DI46">
            <v>0.69552943070121309</v>
          </cell>
          <cell r="DJ46">
            <v>0</v>
          </cell>
          <cell r="DK46">
            <v>0.34116921309640713</v>
          </cell>
          <cell r="DL46">
            <v>0.67133296770583328</v>
          </cell>
          <cell r="DM46">
            <v>0</v>
          </cell>
          <cell r="DN46">
            <v>0.33446805682012676</v>
          </cell>
          <cell r="DO46">
            <v>0.63656823717378974</v>
          </cell>
          <cell r="DP46">
            <v>0</v>
          </cell>
          <cell r="DQ46">
            <v>0.31698207684890034</v>
          </cell>
          <cell r="DR46">
            <v>0.64453022292609741</v>
          </cell>
          <cell r="DS46">
            <v>0</v>
          </cell>
          <cell r="DT46">
            <v>0.32101192941374834</v>
          </cell>
          <cell r="DU46">
            <v>0.64202385882749669</v>
          </cell>
          <cell r="DV46">
            <v>0</v>
          </cell>
          <cell r="DW46">
            <v>0.31362664137669438</v>
          </cell>
          <cell r="DX46">
            <v>0.61713629432188255</v>
          </cell>
          <cell r="DY46">
            <v>0</v>
          </cell>
          <cell r="DZ46">
            <v>0.30609166294604695</v>
          </cell>
          <cell r="EA46">
            <v>0.59243547666976837</v>
          </cell>
          <cell r="EB46">
            <v>0</v>
          </cell>
          <cell r="EC46">
            <v>0.2885666111659585</v>
          </cell>
          <cell r="ED46">
            <v>0.58675210937078226</v>
          </cell>
          <cell r="EE46">
            <v>0</v>
          </cell>
          <cell r="EF46">
            <v>0.29076564143353867</v>
          </cell>
          <cell r="EG46">
            <v>0.58153128286707734</v>
          </cell>
          <cell r="EH46">
            <v>0</v>
          </cell>
          <cell r="EI46">
            <v>0.28246466519870606</v>
          </cell>
          <cell r="EJ46">
            <v>0.55581756700390539</v>
          </cell>
          <cell r="EK46">
            <v>0</v>
          </cell>
          <cell r="EL46">
            <v>0.27400722340455108</v>
          </cell>
          <cell r="EM46">
            <v>0.52149761873769396</v>
          </cell>
          <cell r="EN46">
            <v>0</v>
          </cell>
          <cell r="EO46">
            <v>0.25933311729994163</v>
          </cell>
          <cell r="EP46">
            <v>0.52731067184321456</v>
          </cell>
          <cell r="EQ46">
            <v>0</v>
          </cell>
          <cell r="ER46">
            <v>0.25996939643016131</v>
          </cell>
          <cell r="ES46">
            <v>0.51993879286032263</v>
          </cell>
          <cell r="ET46">
            <v>0</v>
          </cell>
          <cell r="EU46">
            <v>0.25081299218332848</v>
          </cell>
          <cell r="EV46">
            <v>0.49353524268332383</v>
          </cell>
          <cell r="EW46">
            <v>0</v>
          </cell>
          <cell r="EX46">
            <v>0.24151883494064788</v>
          </cell>
          <cell r="EY46">
            <v>0.45966487940316852</v>
          </cell>
          <cell r="EZ46">
            <v>0</v>
          </cell>
          <cell r="FA46">
            <v>0.22452803078931285</v>
          </cell>
          <cell r="FB46">
            <v>0.45654032927160282</v>
          </cell>
          <cell r="FC46">
            <v>0</v>
          </cell>
          <cell r="FD46">
            <v>0.22289738622570651</v>
          </cell>
          <cell r="FE46">
            <v>0.44579477245141302</v>
          </cell>
          <cell r="FF46">
            <v>0</v>
          </cell>
          <cell r="FG46">
            <v>0.2128639981992258</v>
          </cell>
          <cell r="FH46">
            <v>0.41886141581137981</v>
          </cell>
          <cell r="FI46">
            <v>0</v>
          </cell>
          <cell r="FJ46">
            <v>0.21088906388866832</v>
          </cell>
          <cell r="FK46">
            <v>0.40136950869133647</v>
          </cell>
          <cell r="FL46">
            <v>0</v>
          </cell>
          <cell r="FM46">
            <v>0.19847639608679593</v>
          </cell>
          <cell r="FN46">
            <v>0.40356867204315172</v>
          </cell>
          <cell r="FO46">
            <v>0</v>
          </cell>
          <cell r="FP46">
            <v>0.19996623440580313</v>
          </cell>
          <cell r="FQ46">
            <v>0.39993246881160627</v>
          </cell>
          <cell r="FR46">
            <v>0</v>
          </cell>
          <cell r="FS46">
            <v>0.19419326821728927</v>
          </cell>
          <cell r="FT46">
            <v>0.38212223745982726</v>
          </cell>
          <cell r="FU46">
            <v>0</v>
          </cell>
          <cell r="FV46">
            <v>0.18838800033680528</v>
          </cell>
          <cell r="FW46">
            <v>0.36462193613575211</v>
          </cell>
          <cell r="FX46">
            <v>0</v>
          </cell>
          <cell r="FY46">
            <v>0.17657306953675689</v>
          </cell>
          <cell r="FZ46">
            <v>0.35903190805807234</v>
          </cell>
          <cell r="GA46">
            <v>0</v>
          </cell>
          <cell r="GB46">
            <v>0.17713248002959872</v>
          </cell>
          <cell r="GC46">
            <v>0.35426496005919744</v>
          </cell>
          <cell r="GD46">
            <v>0</v>
          </cell>
          <cell r="GE46">
            <v>0.17111519845406611</v>
          </cell>
          <cell r="GF46">
            <v>0.33671055179671078</v>
          </cell>
          <cell r="GG46">
            <v>0</v>
          </cell>
          <cell r="GH46">
            <v>0.16503705633829882</v>
          </cell>
          <cell r="GI46">
            <v>0.31410278464385905</v>
          </cell>
          <cell r="GJ46">
            <v>0</v>
          </cell>
          <cell r="GK46">
            <v>0.15362208758307319</v>
          </cell>
          <cell r="GL46">
            <v>0.31236491141891554</v>
          </cell>
          <cell r="GM46">
            <v>0</v>
          </cell>
          <cell r="GN46">
            <v>0.15305443829853199</v>
          </cell>
          <cell r="GO46">
            <v>0.30610887659706398</v>
          </cell>
          <cell r="GP46">
            <v>0</v>
          </cell>
          <cell r="GQ46">
            <v>0.14664910565840028</v>
          </cell>
          <cell r="GR46">
            <v>0.28856759500523926</v>
          </cell>
          <cell r="GS46">
            <v>0</v>
          </cell>
          <cell r="GT46">
            <v>0.14018445739330246</v>
          </cell>
          <cell r="GU46">
            <v>0.26680267697434984</v>
          </cell>
          <cell r="GV46">
            <v>0</v>
          </cell>
          <cell r="GW46">
            <v>0.13017132915242158</v>
          </cell>
          <cell r="GX46">
            <v>0.26468170260992385</v>
          </cell>
          <cell r="GY46">
            <v>0</v>
          </cell>
          <cell r="GZ46">
            <v>0.12812259511255317</v>
          </cell>
          <cell r="HA46">
            <v>0.25624519022510633</v>
          </cell>
          <cell r="HB46">
            <v>0</v>
          </cell>
          <cell r="HC46">
            <v>0.12081018564636663</v>
          </cell>
          <cell r="HD46">
            <v>0.23772326852994724</v>
          </cell>
          <cell r="HE46">
            <v>0</v>
          </cell>
          <cell r="HF46">
            <v>0.11343211041060382</v>
          </cell>
          <cell r="HG46">
            <v>0.21588691981372982</v>
          </cell>
          <cell r="HH46">
            <v>0</v>
          </cell>
          <cell r="HI46">
            <v>0.10285598549864522</v>
          </cell>
          <cell r="HJ46">
            <v>0.20914050384724525</v>
          </cell>
          <cell r="HK46">
            <v>0</v>
          </cell>
          <cell r="HL46">
            <v>9.9973377701141536E-2</v>
          </cell>
          <cell r="HM46">
            <v>0.19994675540228307</v>
          </cell>
          <cell r="HN46">
            <v>0</v>
          </cell>
          <cell r="HO46">
            <v>9.2898938467572162E-2</v>
          </cell>
          <cell r="HP46">
            <v>0.18280113698457748</v>
          </cell>
          <cell r="HQ46">
            <v>0</v>
          </cell>
          <cell r="HR46">
            <v>8.5756810997015154E-2</v>
          </cell>
          <cell r="HS46">
            <v>0.1659809245103519</v>
          </cell>
          <cell r="HT46">
            <v>0</v>
          </cell>
          <cell r="HU46">
            <v>7.5586660237541445E-2</v>
          </cell>
          <cell r="HV46">
            <v>0.15369287581633426</v>
          </cell>
          <cell r="HW46">
            <v>0</v>
          </cell>
          <cell r="HX46">
            <v>7.0908815066807226E-2</v>
          </cell>
          <cell r="HY46">
            <v>0.14181763013361445</v>
          </cell>
          <cell r="HZ46">
            <v>0</v>
          </cell>
          <cell r="IA46">
            <v>6.2938242921276005E-2</v>
          </cell>
          <cell r="IB46">
            <v>0.12384621994186568</v>
          </cell>
          <cell r="IC46">
            <v>0</v>
          </cell>
          <cell r="ID46">
            <v>5.4920790145611707E-2</v>
          </cell>
          <cell r="IE46">
            <v>0.10452666511584163</v>
          </cell>
          <cell r="IF46">
            <v>0</v>
          </cell>
          <cell r="IG46">
            <v>4.5518544008992294E-2</v>
          </cell>
          <cell r="IH46">
            <v>9.2554372818284325E-2</v>
          </cell>
          <cell r="II46">
            <v>0</v>
          </cell>
          <cell r="IJ46">
            <v>3.9967358790534362E-2</v>
          </cell>
          <cell r="IK46">
            <v>7.9934717581068723E-2</v>
          </cell>
          <cell r="IL46">
            <v>0</v>
          </cell>
          <cell r="IM46">
            <v>3.213012611237797E-2</v>
          </cell>
          <cell r="IN46">
            <v>6.3223796543711491E-2</v>
          </cell>
          <cell r="IO46">
            <v>0</v>
          </cell>
          <cell r="IP46">
            <v>2.4253193407382773E-2</v>
          </cell>
          <cell r="IQ46">
            <v>4.6159303581793015E-2</v>
          </cell>
          <cell r="IR46">
            <v>0</v>
          </cell>
          <cell r="IS46">
            <v>1.5579869571187132E-2</v>
          </cell>
          <cell r="IT46">
            <v>3.1679068128080502E-2</v>
          </cell>
          <cell r="IU46">
            <v>0</v>
          </cell>
          <cell r="IV46">
            <v>8.5456064871555128E-3</v>
          </cell>
          <cell r="IW46">
            <v>1.7091212974311026E-2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>
            <v>0</v>
          </cell>
          <cell r="KV46">
            <v>0</v>
          </cell>
          <cell r="KW46">
            <v>0</v>
          </cell>
          <cell r="KX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E46">
            <v>0</v>
          </cell>
          <cell r="LF46">
            <v>0</v>
          </cell>
          <cell r="LG46">
            <v>0</v>
          </cell>
          <cell r="LH46">
            <v>0</v>
          </cell>
          <cell r="LI46">
            <v>0</v>
          </cell>
          <cell r="LJ46">
            <v>0</v>
          </cell>
          <cell r="LK46">
            <v>0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Q46">
            <v>0</v>
          </cell>
          <cell r="LR46">
            <v>0</v>
          </cell>
          <cell r="LS46">
            <v>0</v>
          </cell>
          <cell r="LT46">
            <v>0</v>
          </cell>
          <cell r="LU46">
            <v>0</v>
          </cell>
          <cell r="LV46">
            <v>0</v>
          </cell>
          <cell r="LW46">
            <v>0</v>
          </cell>
          <cell r="LX46">
            <v>0</v>
          </cell>
          <cell r="LY46">
            <v>0</v>
          </cell>
          <cell r="LZ46">
            <v>0</v>
          </cell>
          <cell r="MA46">
            <v>0</v>
          </cell>
          <cell r="MB46">
            <v>0</v>
          </cell>
          <cell r="MC46">
            <v>0</v>
          </cell>
          <cell r="MD46">
            <v>0</v>
          </cell>
          <cell r="ME46">
            <v>0</v>
          </cell>
          <cell r="MF46">
            <v>0</v>
          </cell>
          <cell r="MG46">
            <v>0</v>
          </cell>
          <cell r="MH46">
            <v>0</v>
          </cell>
          <cell r="MI46">
            <v>0</v>
          </cell>
          <cell r="MJ46">
            <v>0</v>
          </cell>
          <cell r="MK46">
            <v>0</v>
          </cell>
          <cell r="ML46">
            <v>0</v>
          </cell>
          <cell r="MM46">
            <v>0</v>
          </cell>
          <cell r="MN46">
            <v>0</v>
          </cell>
          <cell r="MO46">
            <v>0</v>
          </cell>
          <cell r="MP46">
            <v>0</v>
          </cell>
          <cell r="MQ46">
            <v>0</v>
          </cell>
          <cell r="MR46">
            <v>0</v>
          </cell>
          <cell r="MS46">
            <v>0</v>
          </cell>
          <cell r="MT46">
            <v>0</v>
          </cell>
          <cell r="MU46">
            <v>0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0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0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M46">
            <v>0</v>
          </cell>
          <cell r="NN46">
            <v>0</v>
          </cell>
          <cell r="NO46">
            <v>0</v>
          </cell>
          <cell r="NP46">
            <v>0</v>
          </cell>
          <cell r="NQ46">
            <v>0</v>
          </cell>
          <cell r="NR46">
            <v>0</v>
          </cell>
          <cell r="NS46">
            <v>0</v>
          </cell>
          <cell r="NT46">
            <v>0</v>
          </cell>
          <cell r="NU46">
            <v>0</v>
          </cell>
          <cell r="NV46">
            <v>0</v>
          </cell>
          <cell r="NW46">
            <v>0</v>
          </cell>
          <cell r="NX46">
            <v>0</v>
          </cell>
          <cell r="NY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E46">
            <v>0</v>
          </cell>
          <cell r="OF46">
            <v>0</v>
          </cell>
          <cell r="OG46">
            <v>0</v>
          </cell>
          <cell r="OH46">
            <v>0</v>
          </cell>
          <cell r="OI46">
            <v>0</v>
          </cell>
          <cell r="OJ46">
            <v>0</v>
          </cell>
          <cell r="OK46">
            <v>0</v>
          </cell>
          <cell r="OL46">
            <v>0</v>
          </cell>
          <cell r="OM46">
            <v>0</v>
          </cell>
          <cell r="ON46">
            <v>0</v>
          </cell>
          <cell r="OO46">
            <v>0</v>
          </cell>
          <cell r="OP46">
            <v>0</v>
          </cell>
          <cell r="OQ46">
            <v>0</v>
          </cell>
          <cell r="OR46">
            <v>0</v>
          </cell>
          <cell r="OS46">
            <v>0</v>
          </cell>
          <cell r="OT46">
            <v>0</v>
          </cell>
          <cell r="OU46">
            <v>0</v>
          </cell>
          <cell r="OV46">
            <v>0</v>
          </cell>
          <cell r="OW46">
            <v>0</v>
          </cell>
          <cell r="OX46">
            <v>0</v>
          </cell>
          <cell r="OY46">
            <v>0</v>
          </cell>
          <cell r="OZ46">
            <v>0</v>
          </cell>
          <cell r="PA46">
            <v>0</v>
          </cell>
          <cell r="PB46">
            <v>0</v>
          </cell>
          <cell r="PC46">
            <v>0</v>
          </cell>
          <cell r="PD46">
            <v>0</v>
          </cell>
          <cell r="PE46">
            <v>0</v>
          </cell>
          <cell r="PF46">
            <v>0</v>
          </cell>
          <cell r="PG46">
            <v>0</v>
          </cell>
          <cell r="PH46">
            <v>0</v>
          </cell>
          <cell r="PI46">
            <v>0</v>
          </cell>
          <cell r="PJ46">
            <v>0</v>
          </cell>
          <cell r="PK46">
            <v>0</v>
          </cell>
          <cell r="PL46">
            <v>0</v>
          </cell>
          <cell r="PM46">
            <v>0</v>
          </cell>
        </row>
        <row r="50"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9.6920156249999986E-2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9.9343160156249971E-2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0.10182673916015622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0.10437240763916011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0.1069817178301391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0.10965626077589256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0.11239766729528987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0.1152076089776721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0.11808779920211389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0.12103999418216674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0.1240659940367209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0.1271676438876389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0.13034683498482985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0.13360550585945061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0.13694564350593685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0.14036928459358525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0.14387851670842486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0.14747547962613547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  <cell r="KS50">
            <v>0</v>
          </cell>
          <cell r="KT50">
            <v>0</v>
          </cell>
          <cell r="KU50">
            <v>0</v>
          </cell>
          <cell r="KV50">
            <v>0</v>
          </cell>
          <cell r="KW50">
            <v>0</v>
          </cell>
          <cell r="KX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E50">
            <v>0</v>
          </cell>
          <cell r="LF50">
            <v>0</v>
          </cell>
          <cell r="LG50">
            <v>0</v>
          </cell>
          <cell r="LH50">
            <v>0</v>
          </cell>
          <cell r="LI50">
            <v>0</v>
          </cell>
          <cell r="LJ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Q50">
            <v>0</v>
          </cell>
          <cell r="LR50">
            <v>0</v>
          </cell>
          <cell r="LS50">
            <v>0</v>
          </cell>
          <cell r="LT50">
            <v>0</v>
          </cell>
          <cell r="LU50">
            <v>0</v>
          </cell>
          <cell r="LV50">
            <v>0</v>
          </cell>
          <cell r="LW50">
            <v>0</v>
          </cell>
          <cell r="LX50">
            <v>0</v>
          </cell>
          <cell r="LY50">
            <v>0</v>
          </cell>
          <cell r="LZ50">
            <v>0</v>
          </cell>
          <cell r="MA50">
            <v>0</v>
          </cell>
          <cell r="MB50">
            <v>0</v>
          </cell>
          <cell r="MC50">
            <v>0</v>
          </cell>
          <cell r="MD50">
            <v>0</v>
          </cell>
          <cell r="ME50">
            <v>0</v>
          </cell>
          <cell r="MF50">
            <v>0</v>
          </cell>
          <cell r="MG50">
            <v>0</v>
          </cell>
          <cell r="MH50">
            <v>0</v>
          </cell>
          <cell r="MI50">
            <v>0</v>
          </cell>
          <cell r="MJ50">
            <v>0</v>
          </cell>
          <cell r="MK50">
            <v>0</v>
          </cell>
          <cell r="ML50">
            <v>0</v>
          </cell>
          <cell r="MM50">
            <v>0</v>
          </cell>
          <cell r="MN50">
            <v>0</v>
          </cell>
          <cell r="MO50">
            <v>0</v>
          </cell>
          <cell r="MP50">
            <v>0</v>
          </cell>
          <cell r="MQ50">
            <v>0</v>
          </cell>
          <cell r="MR50">
            <v>0</v>
          </cell>
          <cell r="MS50">
            <v>0</v>
          </cell>
          <cell r="MT50">
            <v>0</v>
          </cell>
          <cell r="MU50">
            <v>0</v>
          </cell>
          <cell r="MV50">
            <v>0</v>
          </cell>
          <cell r="MW50">
            <v>0</v>
          </cell>
          <cell r="MX50">
            <v>0</v>
          </cell>
          <cell r="MY50">
            <v>0</v>
          </cell>
          <cell r="MZ50">
            <v>0</v>
          </cell>
          <cell r="NA50">
            <v>0</v>
          </cell>
          <cell r="NB50">
            <v>0</v>
          </cell>
          <cell r="NC50">
            <v>0</v>
          </cell>
          <cell r="ND50">
            <v>0</v>
          </cell>
          <cell r="NE50">
            <v>0</v>
          </cell>
          <cell r="NF50">
            <v>0</v>
          </cell>
          <cell r="NG50">
            <v>0</v>
          </cell>
          <cell r="NH50">
            <v>0</v>
          </cell>
          <cell r="NI50">
            <v>0</v>
          </cell>
          <cell r="NJ50">
            <v>0</v>
          </cell>
          <cell r="NK50">
            <v>0</v>
          </cell>
          <cell r="NL50">
            <v>0</v>
          </cell>
          <cell r="NM50">
            <v>0</v>
          </cell>
          <cell r="NN50">
            <v>0</v>
          </cell>
          <cell r="NO50">
            <v>0</v>
          </cell>
          <cell r="NP50">
            <v>0</v>
          </cell>
          <cell r="NQ50">
            <v>0</v>
          </cell>
          <cell r="NR50">
            <v>0</v>
          </cell>
          <cell r="NS50">
            <v>0</v>
          </cell>
          <cell r="NT50">
            <v>0</v>
          </cell>
          <cell r="NU50">
            <v>0</v>
          </cell>
          <cell r="NV50">
            <v>0</v>
          </cell>
          <cell r="NW50">
            <v>0</v>
          </cell>
          <cell r="NX50">
            <v>0</v>
          </cell>
          <cell r="NY50">
            <v>0</v>
          </cell>
          <cell r="NZ50">
            <v>0</v>
          </cell>
          <cell r="OA50">
            <v>0</v>
          </cell>
          <cell r="OB50">
            <v>0</v>
          </cell>
          <cell r="OC50">
            <v>0</v>
          </cell>
          <cell r="OD50">
            <v>0</v>
          </cell>
          <cell r="OE50">
            <v>0</v>
          </cell>
          <cell r="OF50">
            <v>0</v>
          </cell>
          <cell r="OG50">
            <v>0</v>
          </cell>
          <cell r="OH50">
            <v>0</v>
          </cell>
          <cell r="OI50">
            <v>0</v>
          </cell>
          <cell r="OJ50">
            <v>0</v>
          </cell>
          <cell r="OK50">
            <v>0</v>
          </cell>
          <cell r="OL50">
            <v>0</v>
          </cell>
          <cell r="OM50">
            <v>0</v>
          </cell>
          <cell r="ON50">
            <v>0</v>
          </cell>
          <cell r="OO50">
            <v>0</v>
          </cell>
          <cell r="OP50">
            <v>0</v>
          </cell>
          <cell r="OQ50">
            <v>0</v>
          </cell>
          <cell r="OR50">
            <v>0</v>
          </cell>
          <cell r="OS50">
            <v>0</v>
          </cell>
          <cell r="OT50">
            <v>0</v>
          </cell>
          <cell r="OU50">
            <v>0</v>
          </cell>
          <cell r="OV50">
            <v>0</v>
          </cell>
          <cell r="OW50">
            <v>0</v>
          </cell>
          <cell r="OX50">
            <v>0</v>
          </cell>
          <cell r="OY50">
            <v>0</v>
          </cell>
          <cell r="OZ50">
            <v>0</v>
          </cell>
          <cell r="PA50">
            <v>0</v>
          </cell>
          <cell r="PB50">
            <v>0</v>
          </cell>
          <cell r="PC50">
            <v>0</v>
          </cell>
          <cell r="PD50">
            <v>0</v>
          </cell>
          <cell r="PE50">
            <v>0</v>
          </cell>
          <cell r="PF50">
            <v>0</v>
          </cell>
          <cell r="PG50">
            <v>0</v>
          </cell>
          <cell r="PH50">
            <v>0</v>
          </cell>
          <cell r="PI50">
            <v>0</v>
          </cell>
          <cell r="PJ50">
            <v>0</v>
          </cell>
          <cell r="PK50">
            <v>0</v>
          </cell>
          <cell r="PL50">
            <v>0</v>
          </cell>
          <cell r="PM50">
            <v>0</v>
          </cell>
        </row>
        <row r="94"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  <cell r="IL94">
            <v>0</v>
          </cell>
          <cell r="IM94">
            <v>0</v>
          </cell>
          <cell r="IN94">
            <v>0</v>
          </cell>
          <cell r="IO94">
            <v>0</v>
          </cell>
          <cell r="IP94">
            <v>0</v>
          </cell>
          <cell r="IQ94">
            <v>0</v>
          </cell>
          <cell r="IR94">
            <v>0</v>
          </cell>
          <cell r="IS94">
            <v>0</v>
          </cell>
          <cell r="IT94">
            <v>0</v>
          </cell>
          <cell r="IU94">
            <v>0</v>
          </cell>
          <cell r="IV94">
            <v>0</v>
          </cell>
          <cell r="IW94">
            <v>0</v>
          </cell>
          <cell r="IX94">
            <v>0</v>
          </cell>
          <cell r="IY94">
            <v>0</v>
          </cell>
          <cell r="IZ94">
            <v>0</v>
          </cell>
          <cell r="JA94">
            <v>0</v>
          </cell>
          <cell r="JB94">
            <v>0</v>
          </cell>
          <cell r="JC94">
            <v>0</v>
          </cell>
          <cell r="JD94">
            <v>0</v>
          </cell>
          <cell r="JE94">
            <v>0</v>
          </cell>
          <cell r="JF94">
            <v>0</v>
          </cell>
          <cell r="JG94">
            <v>0</v>
          </cell>
          <cell r="JH94">
            <v>0</v>
          </cell>
          <cell r="JI94">
            <v>0</v>
          </cell>
          <cell r="JJ94">
            <v>0</v>
          </cell>
          <cell r="JK94">
            <v>0</v>
          </cell>
          <cell r="JL94">
            <v>0</v>
          </cell>
          <cell r="JM94">
            <v>0</v>
          </cell>
          <cell r="JN94">
            <v>0</v>
          </cell>
          <cell r="JO94">
            <v>0</v>
          </cell>
          <cell r="JP94">
            <v>0</v>
          </cell>
          <cell r="JQ94">
            <v>0</v>
          </cell>
          <cell r="JR94">
            <v>0</v>
          </cell>
          <cell r="JS94">
            <v>0</v>
          </cell>
          <cell r="JT94">
            <v>0</v>
          </cell>
          <cell r="JU94">
            <v>0</v>
          </cell>
          <cell r="JV94">
            <v>0</v>
          </cell>
          <cell r="JW94">
            <v>0</v>
          </cell>
          <cell r="JX94">
            <v>0</v>
          </cell>
          <cell r="JY94">
            <v>0</v>
          </cell>
          <cell r="JZ94">
            <v>0</v>
          </cell>
          <cell r="KA94">
            <v>0</v>
          </cell>
          <cell r="KB94">
            <v>0</v>
          </cell>
          <cell r="KC94">
            <v>0</v>
          </cell>
          <cell r="KD94">
            <v>0</v>
          </cell>
          <cell r="KE94">
            <v>0</v>
          </cell>
          <cell r="KF94">
            <v>0</v>
          </cell>
          <cell r="KG94">
            <v>0</v>
          </cell>
          <cell r="KH94">
            <v>0</v>
          </cell>
          <cell r="KI94">
            <v>0</v>
          </cell>
          <cell r="KJ94">
            <v>0</v>
          </cell>
          <cell r="KK94">
            <v>0</v>
          </cell>
          <cell r="KL94">
            <v>0</v>
          </cell>
          <cell r="KM94">
            <v>0</v>
          </cell>
          <cell r="KN94">
            <v>0</v>
          </cell>
          <cell r="KO94">
            <v>0</v>
          </cell>
          <cell r="KP94">
            <v>0</v>
          </cell>
          <cell r="KQ94">
            <v>0</v>
          </cell>
          <cell r="KR94">
            <v>0</v>
          </cell>
          <cell r="KS94">
            <v>0</v>
          </cell>
          <cell r="KT94">
            <v>0</v>
          </cell>
          <cell r="KU94">
            <v>0</v>
          </cell>
          <cell r="KV94">
            <v>0</v>
          </cell>
          <cell r="KW94">
            <v>0</v>
          </cell>
          <cell r="KX94">
            <v>0</v>
          </cell>
          <cell r="KY94">
            <v>0</v>
          </cell>
          <cell r="KZ94">
            <v>0</v>
          </cell>
          <cell r="LA94">
            <v>0</v>
          </cell>
          <cell r="LB94">
            <v>0</v>
          </cell>
          <cell r="LC94">
            <v>0</v>
          </cell>
          <cell r="LD94">
            <v>0</v>
          </cell>
          <cell r="LE94">
            <v>0</v>
          </cell>
          <cell r="LF94">
            <v>0</v>
          </cell>
          <cell r="LG94">
            <v>0</v>
          </cell>
          <cell r="LH94">
            <v>0</v>
          </cell>
          <cell r="LI94">
            <v>0</v>
          </cell>
          <cell r="LJ94">
            <v>0</v>
          </cell>
          <cell r="LK94">
            <v>0</v>
          </cell>
          <cell r="LL94">
            <v>0</v>
          </cell>
          <cell r="LM94">
            <v>0</v>
          </cell>
          <cell r="LN94">
            <v>0</v>
          </cell>
          <cell r="LO94">
            <v>0</v>
          </cell>
          <cell r="LP94">
            <v>0</v>
          </cell>
          <cell r="LQ94">
            <v>0</v>
          </cell>
          <cell r="LR94">
            <v>0</v>
          </cell>
          <cell r="LS94">
            <v>0</v>
          </cell>
          <cell r="LT94">
            <v>0</v>
          </cell>
          <cell r="LU94">
            <v>0</v>
          </cell>
          <cell r="LV94">
            <v>0</v>
          </cell>
          <cell r="LW94">
            <v>0</v>
          </cell>
          <cell r="LX94">
            <v>0</v>
          </cell>
          <cell r="LY94">
            <v>0</v>
          </cell>
          <cell r="LZ94">
            <v>0</v>
          </cell>
          <cell r="MA94">
            <v>0</v>
          </cell>
          <cell r="MB94">
            <v>0</v>
          </cell>
          <cell r="MC94">
            <v>0</v>
          </cell>
          <cell r="MD94">
            <v>0</v>
          </cell>
          <cell r="ME94">
            <v>0</v>
          </cell>
          <cell r="MF94">
            <v>0</v>
          </cell>
          <cell r="MG94">
            <v>0</v>
          </cell>
          <cell r="MH94">
            <v>0</v>
          </cell>
          <cell r="MI94">
            <v>0</v>
          </cell>
          <cell r="MJ94">
            <v>0</v>
          </cell>
          <cell r="MK94">
            <v>0</v>
          </cell>
          <cell r="ML94">
            <v>0</v>
          </cell>
          <cell r="MM94">
            <v>0</v>
          </cell>
          <cell r="MN94">
            <v>0</v>
          </cell>
          <cell r="MO94">
            <v>0</v>
          </cell>
          <cell r="MP94">
            <v>0</v>
          </cell>
          <cell r="MQ94">
            <v>0</v>
          </cell>
          <cell r="MR94">
            <v>0</v>
          </cell>
          <cell r="MS94">
            <v>0</v>
          </cell>
          <cell r="MT94">
            <v>0</v>
          </cell>
          <cell r="MU94">
            <v>0</v>
          </cell>
          <cell r="MV94">
            <v>0</v>
          </cell>
          <cell r="MW94">
            <v>0</v>
          </cell>
          <cell r="MX94">
            <v>0</v>
          </cell>
          <cell r="MY94">
            <v>0</v>
          </cell>
          <cell r="MZ94">
            <v>0</v>
          </cell>
          <cell r="NA94">
            <v>0</v>
          </cell>
          <cell r="NB94">
            <v>0</v>
          </cell>
          <cell r="NC94">
            <v>0</v>
          </cell>
          <cell r="ND94">
            <v>0</v>
          </cell>
          <cell r="NE94">
            <v>0</v>
          </cell>
          <cell r="NF94">
            <v>0</v>
          </cell>
          <cell r="NG94">
            <v>0</v>
          </cell>
          <cell r="NH94">
            <v>0</v>
          </cell>
          <cell r="NI94">
            <v>0</v>
          </cell>
          <cell r="NJ94">
            <v>0</v>
          </cell>
          <cell r="NK94">
            <v>0</v>
          </cell>
          <cell r="NL94">
            <v>0</v>
          </cell>
          <cell r="NM94">
            <v>0</v>
          </cell>
          <cell r="NN94">
            <v>0</v>
          </cell>
          <cell r="NO94">
            <v>0</v>
          </cell>
          <cell r="NP94">
            <v>0</v>
          </cell>
          <cell r="NQ94">
            <v>0</v>
          </cell>
          <cell r="NR94">
            <v>0</v>
          </cell>
          <cell r="NS94">
            <v>0</v>
          </cell>
          <cell r="NT94">
            <v>0</v>
          </cell>
          <cell r="NU94">
            <v>0</v>
          </cell>
          <cell r="NV94">
            <v>0</v>
          </cell>
          <cell r="NW94">
            <v>0</v>
          </cell>
          <cell r="NX94">
            <v>0</v>
          </cell>
          <cell r="NY94">
            <v>0</v>
          </cell>
          <cell r="NZ94">
            <v>0</v>
          </cell>
          <cell r="OA94">
            <v>0</v>
          </cell>
          <cell r="OB94">
            <v>0</v>
          </cell>
          <cell r="OC94">
            <v>0</v>
          </cell>
          <cell r="OD94">
            <v>0</v>
          </cell>
          <cell r="OE94">
            <v>0</v>
          </cell>
          <cell r="OF94">
            <v>0</v>
          </cell>
          <cell r="OG94">
            <v>0</v>
          </cell>
          <cell r="OH94">
            <v>0</v>
          </cell>
          <cell r="OI94">
            <v>0</v>
          </cell>
          <cell r="OJ94">
            <v>0</v>
          </cell>
          <cell r="OK94">
            <v>0</v>
          </cell>
          <cell r="OL94">
            <v>0</v>
          </cell>
          <cell r="OM94">
            <v>0</v>
          </cell>
          <cell r="ON94">
            <v>0</v>
          </cell>
          <cell r="OO94">
            <v>0</v>
          </cell>
          <cell r="OP94">
            <v>0</v>
          </cell>
          <cell r="OQ94">
            <v>0</v>
          </cell>
          <cell r="OR94">
            <v>0</v>
          </cell>
          <cell r="OS94">
            <v>0</v>
          </cell>
          <cell r="OT94">
            <v>0</v>
          </cell>
          <cell r="OU94">
            <v>0</v>
          </cell>
          <cell r="OV94">
            <v>0</v>
          </cell>
          <cell r="OW94">
            <v>0</v>
          </cell>
          <cell r="OX94">
            <v>0</v>
          </cell>
          <cell r="OY94">
            <v>0</v>
          </cell>
          <cell r="OZ94">
            <v>0</v>
          </cell>
          <cell r="PA94">
            <v>0</v>
          </cell>
          <cell r="PB94">
            <v>0</v>
          </cell>
          <cell r="PC94">
            <v>0</v>
          </cell>
          <cell r="PD94">
            <v>0</v>
          </cell>
          <cell r="PE94">
            <v>0</v>
          </cell>
          <cell r="PF94">
            <v>0</v>
          </cell>
          <cell r="PG94">
            <v>0</v>
          </cell>
          <cell r="PH94">
            <v>0</v>
          </cell>
          <cell r="PI94">
            <v>0</v>
          </cell>
          <cell r="PJ94">
            <v>0</v>
          </cell>
          <cell r="PK94">
            <v>0</v>
          </cell>
          <cell r="PL94">
            <v>0</v>
          </cell>
          <cell r="PM94">
            <v>0</v>
          </cell>
        </row>
        <row r="96"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  <cell r="IL96">
            <v>0</v>
          </cell>
          <cell r="IM96">
            <v>0</v>
          </cell>
          <cell r="IN96">
            <v>0</v>
          </cell>
          <cell r="IO96">
            <v>0</v>
          </cell>
          <cell r="IP96">
            <v>0</v>
          </cell>
          <cell r="IQ96">
            <v>0</v>
          </cell>
          <cell r="IR96">
            <v>0</v>
          </cell>
          <cell r="IS96">
            <v>0</v>
          </cell>
          <cell r="IT96">
            <v>0</v>
          </cell>
          <cell r="IU96">
            <v>0</v>
          </cell>
          <cell r="IV96">
            <v>0</v>
          </cell>
          <cell r="IW96">
            <v>0</v>
          </cell>
          <cell r="IX96">
            <v>0</v>
          </cell>
          <cell r="IY96">
            <v>0</v>
          </cell>
          <cell r="IZ96">
            <v>0</v>
          </cell>
          <cell r="JA96">
            <v>0</v>
          </cell>
          <cell r="JB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0</v>
          </cell>
          <cell r="JH96">
            <v>0</v>
          </cell>
          <cell r="JI96">
            <v>0</v>
          </cell>
          <cell r="JJ96">
            <v>0</v>
          </cell>
          <cell r="JK96">
            <v>0</v>
          </cell>
          <cell r="JL96">
            <v>0</v>
          </cell>
          <cell r="JM96">
            <v>0</v>
          </cell>
          <cell r="JN96">
            <v>0</v>
          </cell>
          <cell r="JO96">
            <v>0</v>
          </cell>
          <cell r="JP96">
            <v>0</v>
          </cell>
          <cell r="JQ96">
            <v>0</v>
          </cell>
          <cell r="JR96">
            <v>0</v>
          </cell>
          <cell r="JS96">
            <v>0</v>
          </cell>
          <cell r="JT96">
            <v>0</v>
          </cell>
          <cell r="JU96">
            <v>0</v>
          </cell>
          <cell r="JV96">
            <v>0</v>
          </cell>
          <cell r="JW96">
            <v>0</v>
          </cell>
          <cell r="JX96">
            <v>0</v>
          </cell>
          <cell r="JY96">
            <v>0</v>
          </cell>
          <cell r="JZ96">
            <v>0</v>
          </cell>
          <cell r="KA96">
            <v>0</v>
          </cell>
          <cell r="KB96">
            <v>0</v>
          </cell>
          <cell r="KC96">
            <v>0</v>
          </cell>
          <cell r="KD96">
            <v>0</v>
          </cell>
          <cell r="KE96">
            <v>0</v>
          </cell>
          <cell r="KF96">
            <v>0</v>
          </cell>
          <cell r="KG96">
            <v>0</v>
          </cell>
          <cell r="KH96">
            <v>0</v>
          </cell>
          <cell r="KI96">
            <v>0</v>
          </cell>
          <cell r="KJ96">
            <v>0</v>
          </cell>
          <cell r="KK96">
            <v>0</v>
          </cell>
          <cell r="KL96">
            <v>0</v>
          </cell>
          <cell r="KM96">
            <v>0</v>
          </cell>
          <cell r="KN96">
            <v>0</v>
          </cell>
          <cell r="KO96">
            <v>0</v>
          </cell>
          <cell r="KP96">
            <v>0</v>
          </cell>
          <cell r="KQ96">
            <v>0</v>
          </cell>
          <cell r="KR96">
            <v>0</v>
          </cell>
          <cell r="KS96">
            <v>0</v>
          </cell>
          <cell r="KT96">
            <v>0</v>
          </cell>
          <cell r="KU96">
            <v>0</v>
          </cell>
          <cell r="KV96">
            <v>0</v>
          </cell>
          <cell r="KW96">
            <v>0</v>
          </cell>
          <cell r="KX96">
            <v>0</v>
          </cell>
          <cell r="KY96">
            <v>0</v>
          </cell>
          <cell r="KZ96">
            <v>0</v>
          </cell>
          <cell r="LA96">
            <v>0</v>
          </cell>
          <cell r="LB96">
            <v>0</v>
          </cell>
          <cell r="LC96">
            <v>0</v>
          </cell>
          <cell r="LD96">
            <v>0</v>
          </cell>
          <cell r="LE96">
            <v>0</v>
          </cell>
          <cell r="LF96">
            <v>0</v>
          </cell>
          <cell r="LG96">
            <v>0</v>
          </cell>
          <cell r="LH96">
            <v>0</v>
          </cell>
          <cell r="LI96">
            <v>0</v>
          </cell>
          <cell r="LJ96">
            <v>0</v>
          </cell>
          <cell r="LK96">
            <v>0</v>
          </cell>
          <cell r="LL96">
            <v>0</v>
          </cell>
          <cell r="LM96">
            <v>0</v>
          </cell>
          <cell r="LN96">
            <v>0</v>
          </cell>
          <cell r="LO96">
            <v>0</v>
          </cell>
          <cell r="LP96">
            <v>0</v>
          </cell>
          <cell r="LQ96">
            <v>0</v>
          </cell>
          <cell r="LR96">
            <v>0</v>
          </cell>
          <cell r="LS96">
            <v>0</v>
          </cell>
          <cell r="LT96">
            <v>0</v>
          </cell>
          <cell r="LU96">
            <v>0</v>
          </cell>
          <cell r="LV96">
            <v>0</v>
          </cell>
          <cell r="LW96">
            <v>0</v>
          </cell>
          <cell r="LX96">
            <v>0</v>
          </cell>
          <cell r="LY96">
            <v>0</v>
          </cell>
          <cell r="LZ96">
            <v>0</v>
          </cell>
          <cell r="MA96">
            <v>0</v>
          </cell>
          <cell r="MB96">
            <v>0</v>
          </cell>
          <cell r="MC96">
            <v>0</v>
          </cell>
          <cell r="MD96">
            <v>0</v>
          </cell>
          <cell r="ME96">
            <v>0</v>
          </cell>
          <cell r="MF96">
            <v>0</v>
          </cell>
          <cell r="MG96">
            <v>0</v>
          </cell>
          <cell r="MH96">
            <v>0</v>
          </cell>
          <cell r="MI96">
            <v>0</v>
          </cell>
          <cell r="MJ96">
            <v>0</v>
          </cell>
          <cell r="MK96">
            <v>0</v>
          </cell>
          <cell r="ML96">
            <v>0</v>
          </cell>
          <cell r="MM96">
            <v>0</v>
          </cell>
          <cell r="MN96">
            <v>0</v>
          </cell>
          <cell r="MO96">
            <v>0</v>
          </cell>
          <cell r="MP96">
            <v>0</v>
          </cell>
          <cell r="MQ96">
            <v>0</v>
          </cell>
          <cell r="MR96">
            <v>0</v>
          </cell>
          <cell r="MS96">
            <v>0</v>
          </cell>
          <cell r="MT96">
            <v>0</v>
          </cell>
          <cell r="MU96">
            <v>0</v>
          </cell>
          <cell r="MV96">
            <v>0</v>
          </cell>
          <cell r="MW96">
            <v>0</v>
          </cell>
          <cell r="MX96">
            <v>0</v>
          </cell>
          <cell r="MY96">
            <v>0</v>
          </cell>
          <cell r="MZ96">
            <v>0</v>
          </cell>
          <cell r="NA96">
            <v>0</v>
          </cell>
          <cell r="NB96">
            <v>0</v>
          </cell>
          <cell r="NC96">
            <v>0</v>
          </cell>
          <cell r="ND96">
            <v>0</v>
          </cell>
          <cell r="NE96">
            <v>0</v>
          </cell>
          <cell r="NF96">
            <v>0</v>
          </cell>
          <cell r="NG96">
            <v>0</v>
          </cell>
          <cell r="NH96">
            <v>0</v>
          </cell>
          <cell r="NI96">
            <v>0</v>
          </cell>
          <cell r="NJ96">
            <v>0</v>
          </cell>
          <cell r="NK96">
            <v>0</v>
          </cell>
          <cell r="NL96">
            <v>0</v>
          </cell>
          <cell r="NM96">
            <v>0</v>
          </cell>
          <cell r="NN96">
            <v>0</v>
          </cell>
          <cell r="NO96">
            <v>0</v>
          </cell>
          <cell r="NP96">
            <v>0</v>
          </cell>
          <cell r="NQ96">
            <v>0</v>
          </cell>
          <cell r="NR96">
            <v>0</v>
          </cell>
          <cell r="NS96">
            <v>0</v>
          </cell>
          <cell r="NT96">
            <v>0</v>
          </cell>
          <cell r="NU96">
            <v>0</v>
          </cell>
          <cell r="NV96">
            <v>0</v>
          </cell>
          <cell r="NW96">
            <v>0</v>
          </cell>
          <cell r="NX96">
            <v>0</v>
          </cell>
          <cell r="NY96">
            <v>0</v>
          </cell>
          <cell r="NZ96">
            <v>0</v>
          </cell>
          <cell r="OA96">
            <v>0</v>
          </cell>
          <cell r="OB96">
            <v>0</v>
          </cell>
          <cell r="OC96">
            <v>0</v>
          </cell>
          <cell r="OD96">
            <v>0</v>
          </cell>
          <cell r="OE96">
            <v>0</v>
          </cell>
          <cell r="OF96">
            <v>0</v>
          </cell>
          <cell r="OG96">
            <v>0</v>
          </cell>
          <cell r="OH96">
            <v>0</v>
          </cell>
          <cell r="OI96">
            <v>0</v>
          </cell>
          <cell r="OJ96">
            <v>0</v>
          </cell>
          <cell r="OK96">
            <v>0</v>
          </cell>
          <cell r="OL96">
            <v>0</v>
          </cell>
          <cell r="OM96">
            <v>0</v>
          </cell>
          <cell r="ON96">
            <v>0</v>
          </cell>
          <cell r="OO96">
            <v>0</v>
          </cell>
          <cell r="OP96">
            <v>0</v>
          </cell>
          <cell r="OQ96">
            <v>0</v>
          </cell>
          <cell r="OR96">
            <v>0</v>
          </cell>
          <cell r="OS96">
            <v>0</v>
          </cell>
          <cell r="OT96">
            <v>0</v>
          </cell>
          <cell r="OU96">
            <v>0</v>
          </cell>
          <cell r="OV96">
            <v>0</v>
          </cell>
          <cell r="OW96">
            <v>0</v>
          </cell>
          <cell r="OX96">
            <v>0</v>
          </cell>
          <cell r="OY96">
            <v>0</v>
          </cell>
          <cell r="OZ96">
            <v>0</v>
          </cell>
          <cell r="PA96">
            <v>0</v>
          </cell>
          <cell r="PB96">
            <v>0</v>
          </cell>
          <cell r="PC96">
            <v>0</v>
          </cell>
          <cell r="PD96">
            <v>0</v>
          </cell>
          <cell r="PE96">
            <v>0</v>
          </cell>
          <cell r="PF96">
            <v>0</v>
          </cell>
          <cell r="PG96">
            <v>0</v>
          </cell>
          <cell r="PH96">
            <v>0</v>
          </cell>
          <cell r="PI96">
            <v>0</v>
          </cell>
          <cell r="PJ96">
            <v>0</v>
          </cell>
          <cell r="PK96">
            <v>0</v>
          </cell>
          <cell r="PL96">
            <v>0</v>
          </cell>
          <cell r="PM96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  <cell r="IL100">
            <v>0</v>
          </cell>
          <cell r="IM100">
            <v>0</v>
          </cell>
          <cell r="IN100">
            <v>0</v>
          </cell>
          <cell r="IO100">
            <v>0</v>
          </cell>
          <cell r="IP100">
            <v>0</v>
          </cell>
          <cell r="IQ100">
            <v>0</v>
          </cell>
          <cell r="IR100">
            <v>0</v>
          </cell>
          <cell r="IS100">
            <v>0</v>
          </cell>
          <cell r="IT100">
            <v>0</v>
          </cell>
          <cell r="IU100">
            <v>0</v>
          </cell>
          <cell r="IV100">
            <v>0</v>
          </cell>
          <cell r="IW100">
            <v>0</v>
          </cell>
          <cell r="IX100">
            <v>0</v>
          </cell>
          <cell r="IY100">
            <v>0</v>
          </cell>
          <cell r="IZ100">
            <v>0</v>
          </cell>
          <cell r="JA100">
            <v>0</v>
          </cell>
          <cell r="JB100">
            <v>0</v>
          </cell>
          <cell r="JC100">
            <v>0</v>
          </cell>
          <cell r="JD100">
            <v>0</v>
          </cell>
          <cell r="JE100">
            <v>0</v>
          </cell>
          <cell r="JF100">
            <v>0</v>
          </cell>
          <cell r="JG100">
            <v>0</v>
          </cell>
          <cell r="JH100">
            <v>0</v>
          </cell>
          <cell r="JI100">
            <v>0</v>
          </cell>
          <cell r="JJ100">
            <v>0</v>
          </cell>
          <cell r="JK100">
            <v>0</v>
          </cell>
          <cell r="JL100">
            <v>0</v>
          </cell>
          <cell r="JM100">
            <v>0</v>
          </cell>
          <cell r="JN100">
            <v>0</v>
          </cell>
          <cell r="JO100">
            <v>0</v>
          </cell>
          <cell r="JP100">
            <v>0</v>
          </cell>
          <cell r="JQ100">
            <v>0</v>
          </cell>
          <cell r="JR100">
            <v>0</v>
          </cell>
          <cell r="JS100">
            <v>0</v>
          </cell>
          <cell r="JT100">
            <v>0</v>
          </cell>
          <cell r="JU100">
            <v>0</v>
          </cell>
          <cell r="JV100">
            <v>0</v>
          </cell>
          <cell r="JW100">
            <v>0</v>
          </cell>
          <cell r="JX100">
            <v>0</v>
          </cell>
          <cell r="JY100">
            <v>0</v>
          </cell>
          <cell r="JZ100">
            <v>0</v>
          </cell>
          <cell r="KA100">
            <v>0</v>
          </cell>
          <cell r="KB100">
            <v>0</v>
          </cell>
          <cell r="KC100">
            <v>0</v>
          </cell>
          <cell r="KD100">
            <v>0</v>
          </cell>
          <cell r="KE100">
            <v>0</v>
          </cell>
          <cell r="KF100">
            <v>0</v>
          </cell>
          <cell r="KG100">
            <v>0</v>
          </cell>
          <cell r="KH100">
            <v>0</v>
          </cell>
          <cell r="KI100">
            <v>0</v>
          </cell>
          <cell r="KJ100">
            <v>0</v>
          </cell>
          <cell r="KK100">
            <v>0</v>
          </cell>
          <cell r="KL100">
            <v>0</v>
          </cell>
          <cell r="KM100">
            <v>0</v>
          </cell>
          <cell r="KN100">
            <v>0</v>
          </cell>
          <cell r="KO100">
            <v>0</v>
          </cell>
          <cell r="KP100">
            <v>0</v>
          </cell>
          <cell r="KQ100">
            <v>0</v>
          </cell>
          <cell r="KR100">
            <v>0</v>
          </cell>
          <cell r="KS100">
            <v>0</v>
          </cell>
          <cell r="KT100">
            <v>0</v>
          </cell>
          <cell r="KU100">
            <v>0</v>
          </cell>
          <cell r="KV100">
            <v>0</v>
          </cell>
          <cell r="KW100">
            <v>0</v>
          </cell>
          <cell r="KX100">
            <v>0</v>
          </cell>
          <cell r="KY100">
            <v>0</v>
          </cell>
          <cell r="KZ100">
            <v>0</v>
          </cell>
          <cell r="LA100">
            <v>0</v>
          </cell>
          <cell r="LB100">
            <v>0</v>
          </cell>
          <cell r="LC100">
            <v>0</v>
          </cell>
          <cell r="LD100">
            <v>0</v>
          </cell>
          <cell r="LE100">
            <v>0</v>
          </cell>
          <cell r="LF100">
            <v>0</v>
          </cell>
          <cell r="LG100">
            <v>0</v>
          </cell>
          <cell r="LH100">
            <v>0</v>
          </cell>
          <cell r="LI100">
            <v>0</v>
          </cell>
          <cell r="LJ100">
            <v>0</v>
          </cell>
          <cell r="LK100">
            <v>0</v>
          </cell>
          <cell r="LL100">
            <v>0</v>
          </cell>
          <cell r="LM100">
            <v>0</v>
          </cell>
          <cell r="LN100">
            <v>0</v>
          </cell>
          <cell r="LO100">
            <v>0</v>
          </cell>
          <cell r="LP100">
            <v>0</v>
          </cell>
          <cell r="LQ100">
            <v>0</v>
          </cell>
          <cell r="LR100">
            <v>0</v>
          </cell>
          <cell r="LS100">
            <v>0</v>
          </cell>
          <cell r="LT100">
            <v>0</v>
          </cell>
          <cell r="LU100">
            <v>0</v>
          </cell>
          <cell r="LV100">
            <v>0</v>
          </cell>
          <cell r="LW100">
            <v>0</v>
          </cell>
          <cell r="LX100">
            <v>0</v>
          </cell>
          <cell r="LY100">
            <v>0</v>
          </cell>
          <cell r="LZ100">
            <v>0</v>
          </cell>
          <cell r="MA100">
            <v>0</v>
          </cell>
          <cell r="MB100">
            <v>0</v>
          </cell>
          <cell r="MC100">
            <v>0</v>
          </cell>
          <cell r="MD100">
            <v>0</v>
          </cell>
          <cell r="ME100">
            <v>0</v>
          </cell>
          <cell r="MF100">
            <v>0</v>
          </cell>
          <cell r="MG100">
            <v>0</v>
          </cell>
          <cell r="MH100">
            <v>0</v>
          </cell>
          <cell r="MI100">
            <v>0</v>
          </cell>
          <cell r="MJ100">
            <v>0</v>
          </cell>
          <cell r="MK100">
            <v>0</v>
          </cell>
          <cell r="ML100">
            <v>0</v>
          </cell>
          <cell r="MM100">
            <v>0</v>
          </cell>
          <cell r="MN100">
            <v>0</v>
          </cell>
          <cell r="MO100">
            <v>0</v>
          </cell>
          <cell r="MP100">
            <v>0</v>
          </cell>
          <cell r="MQ100">
            <v>0</v>
          </cell>
          <cell r="MR100">
            <v>0</v>
          </cell>
          <cell r="MS100">
            <v>0</v>
          </cell>
          <cell r="MT100">
            <v>0</v>
          </cell>
          <cell r="MU100">
            <v>0</v>
          </cell>
          <cell r="MV100">
            <v>0</v>
          </cell>
          <cell r="MW100">
            <v>0</v>
          </cell>
          <cell r="MX100">
            <v>0</v>
          </cell>
          <cell r="MY100">
            <v>0</v>
          </cell>
          <cell r="MZ100">
            <v>0</v>
          </cell>
          <cell r="NA100">
            <v>0</v>
          </cell>
          <cell r="NB100">
            <v>0</v>
          </cell>
          <cell r="NC100">
            <v>0</v>
          </cell>
          <cell r="ND100">
            <v>0</v>
          </cell>
          <cell r="NE100">
            <v>0</v>
          </cell>
          <cell r="NF100">
            <v>0</v>
          </cell>
          <cell r="NG100">
            <v>0</v>
          </cell>
          <cell r="NH100">
            <v>0</v>
          </cell>
          <cell r="NI100">
            <v>0</v>
          </cell>
          <cell r="NJ100">
            <v>0</v>
          </cell>
          <cell r="NK100">
            <v>0</v>
          </cell>
          <cell r="NL100">
            <v>0</v>
          </cell>
          <cell r="NM100">
            <v>0</v>
          </cell>
          <cell r="NN100">
            <v>0</v>
          </cell>
          <cell r="NO100">
            <v>0</v>
          </cell>
          <cell r="NP100">
            <v>0</v>
          </cell>
          <cell r="NQ100">
            <v>0</v>
          </cell>
          <cell r="NR100">
            <v>0</v>
          </cell>
          <cell r="NS100">
            <v>0</v>
          </cell>
          <cell r="NT100">
            <v>0</v>
          </cell>
          <cell r="NU100">
            <v>0</v>
          </cell>
          <cell r="NV100">
            <v>0</v>
          </cell>
          <cell r="NW100">
            <v>0</v>
          </cell>
          <cell r="NX100">
            <v>0</v>
          </cell>
          <cell r="NY100">
            <v>0</v>
          </cell>
          <cell r="NZ100">
            <v>0</v>
          </cell>
          <cell r="OA100">
            <v>0</v>
          </cell>
          <cell r="OB100">
            <v>0</v>
          </cell>
          <cell r="OC100">
            <v>0</v>
          </cell>
          <cell r="OD100">
            <v>0</v>
          </cell>
          <cell r="OE100">
            <v>0</v>
          </cell>
          <cell r="OF100">
            <v>0</v>
          </cell>
          <cell r="OG100">
            <v>0</v>
          </cell>
          <cell r="OH100">
            <v>0</v>
          </cell>
          <cell r="OI100">
            <v>0</v>
          </cell>
          <cell r="OJ100">
            <v>0</v>
          </cell>
          <cell r="OK100">
            <v>0</v>
          </cell>
          <cell r="OL100">
            <v>0</v>
          </cell>
          <cell r="OM100">
            <v>0</v>
          </cell>
          <cell r="ON100">
            <v>0</v>
          </cell>
          <cell r="OO100">
            <v>0</v>
          </cell>
          <cell r="OP100">
            <v>0</v>
          </cell>
          <cell r="OQ100">
            <v>0</v>
          </cell>
          <cell r="OR100">
            <v>0</v>
          </cell>
          <cell r="OS100">
            <v>0</v>
          </cell>
          <cell r="OT100">
            <v>0</v>
          </cell>
          <cell r="OU100">
            <v>0</v>
          </cell>
          <cell r="OV100">
            <v>0</v>
          </cell>
          <cell r="OW100">
            <v>0</v>
          </cell>
          <cell r="OX100">
            <v>0</v>
          </cell>
          <cell r="OY100">
            <v>0</v>
          </cell>
          <cell r="OZ100">
            <v>0</v>
          </cell>
          <cell r="PA100">
            <v>0</v>
          </cell>
          <cell r="PB100">
            <v>0</v>
          </cell>
          <cell r="PC100">
            <v>0</v>
          </cell>
          <cell r="PD100">
            <v>0</v>
          </cell>
          <cell r="PE100">
            <v>0</v>
          </cell>
          <cell r="PF100">
            <v>0</v>
          </cell>
          <cell r="PG100">
            <v>0</v>
          </cell>
          <cell r="PH100">
            <v>0</v>
          </cell>
          <cell r="PI100">
            <v>0</v>
          </cell>
          <cell r="PJ100">
            <v>0</v>
          </cell>
          <cell r="PK100">
            <v>0</v>
          </cell>
          <cell r="PL100">
            <v>0</v>
          </cell>
          <cell r="PM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  <cell r="IL101">
            <v>0</v>
          </cell>
          <cell r="IM101">
            <v>0</v>
          </cell>
          <cell r="IN101">
            <v>0</v>
          </cell>
          <cell r="IO101">
            <v>0</v>
          </cell>
          <cell r="IP101">
            <v>0</v>
          </cell>
          <cell r="IQ101">
            <v>0</v>
          </cell>
          <cell r="IR101">
            <v>0</v>
          </cell>
          <cell r="IS101">
            <v>0</v>
          </cell>
          <cell r="IT101">
            <v>0</v>
          </cell>
          <cell r="IU101">
            <v>0</v>
          </cell>
          <cell r="IV101">
            <v>0</v>
          </cell>
          <cell r="IW101">
            <v>0</v>
          </cell>
          <cell r="IX101">
            <v>0</v>
          </cell>
          <cell r="IY101">
            <v>0</v>
          </cell>
          <cell r="IZ101">
            <v>0</v>
          </cell>
          <cell r="JA101">
            <v>0</v>
          </cell>
          <cell r="JB101">
            <v>0</v>
          </cell>
          <cell r="JC101">
            <v>0</v>
          </cell>
          <cell r="JD101">
            <v>0</v>
          </cell>
          <cell r="JE101">
            <v>0</v>
          </cell>
          <cell r="JF101">
            <v>0</v>
          </cell>
          <cell r="JG101">
            <v>0</v>
          </cell>
          <cell r="JH101">
            <v>0</v>
          </cell>
          <cell r="JI101">
            <v>0</v>
          </cell>
          <cell r="JJ101">
            <v>0</v>
          </cell>
          <cell r="JK101">
            <v>0</v>
          </cell>
          <cell r="JL101">
            <v>0</v>
          </cell>
          <cell r="JM101">
            <v>0</v>
          </cell>
          <cell r="JN101">
            <v>0</v>
          </cell>
          <cell r="JO101">
            <v>0</v>
          </cell>
          <cell r="JP101">
            <v>0</v>
          </cell>
          <cell r="JQ101">
            <v>0</v>
          </cell>
          <cell r="JR101">
            <v>0</v>
          </cell>
          <cell r="JS101">
            <v>0</v>
          </cell>
          <cell r="JT101">
            <v>0</v>
          </cell>
          <cell r="JU101">
            <v>0</v>
          </cell>
          <cell r="JV101">
            <v>0</v>
          </cell>
          <cell r="JW101">
            <v>0</v>
          </cell>
          <cell r="JX101">
            <v>0</v>
          </cell>
          <cell r="JY101">
            <v>0</v>
          </cell>
          <cell r="JZ101">
            <v>0</v>
          </cell>
          <cell r="KA101">
            <v>0</v>
          </cell>
          <cell r="KB101">
            <v>0</v>
          </cell>
          <cell r="KC101">
            <v>0</v>
          </cell>
          <cell r="KD101">
            <v>0</v>
          </cell>
          <cell r="KE101">
            <v>0</v>
          </cell>
          <cell r="KF101">
            <v>0</v>
          </cell>
          <cell r="KG101">
            <v>0</v>
          </cell>
          <cell r="KH101">
            <v>0</v>
          </cell>
          <cell r="KI101">
            <v>0</v>
          </cell>
          <cell r="KJ101">
            <v>0</v>
          </cell>
          <cell r="KK101">
            <v>0</v>
          </cell>
          <cell r="KL101">
            <v>0</v>
          </cell>
          <cell r="KM101">
            <v>0</v>
          </cell>
          <cell r="KN101">
            <v>0</v>
          </cell>
          <cell r="KO101">
            <v>0</v>
          </cell>
          <cell r="KP101">
            <v>0</v>
          </cell>
          <cell r="KQ101">
            <v>0</v>
          </cell>
          <cell r="KR101">
            <v>0</v>
          </cell>
          <cell r="KS101">
            <v>0</v>
          </cell>
          <cell r="KT101">
            <v>0</v>
          </cell>
          <cell r="KU101">
            <v>0</v>
          </cell>
          <cell r="KV101">
            <v>0</v>
          </cell>
          <cell r="KW101">
            <v>0</v>
          </cell>
          <cell r="KX101">
            <v>0</v>
          </cell>
          <cell r="KY101">
            <v>0</v>
          </cell>
          <cell r="KZ101">
            <v>0</v>
          </cell>
          <cell r="LA101">
            <v>0</v>
          </cell>
          <cell r="LB101">
            <v>0</v>
          </cell>
          <cell r="LC101">
            <v>0</v>
          </cell>
          <cell r="LD101">
            <v>0</v>
          </cell>
          <cell r="LE101">
            <v>0</v>
          </cell>
          <cell r="LF101">
            <v>0</v>
          </cell>
          <cell r="LG101">
            <v>0</v>
          </cell>
          <cell r="LH101">
            <v>0</v>
          </cell>
          <cell r="LI101">
            <v>0</v>
          </cell>
          <cell r="LJ101">
            <v>0</v>
          </cell>
          <cell r="LK101">
            <v>0</v>
          </cell>
          <cell r="LL101">
            <v>0</v>
          </cell>
          <cell r="LM101">
            <v>0</v>
          </cell>
          <cell r="LN101">
            <v>0</v>
          </cell>
          <cell r="LO101">
            <v>0</v>
          </cell>
          <cell r="LP101">
            <v>0</v>
          </cell>
          <cell r="LQ101">
            <v>0</v>
          </cell>
          <cell r="LR101">
            <v>0</v>
          </cell>
          <cell r="LS101">
            <v>0</v>
          </cell>
          <cell r="LT101">
            <v>0</v>
          </cell>
          <cell r="LU101">
            <v>0</v>
          </cell>
          <cell r="LV101">
            <v>0</v>
          </cell>
          <cell r="LW101">
            <v>0</v>
          </cell>
          <cell r="LX101">
            <v>0</v>
          </cell>
          <cell r="LY101">
            <v>0</v>
          </cell>
          <cell r="LZ101">
            <v>0</v>
          </cell>
          <cell r="MA101">
            <v>0</v>
          </cell>
          <cell r="MB101">
            <v>0</v>
          </cell>
          <cell r="MC101">
            <v>0</v>
          </cell>
          <cell r="MD101">
            <v>0</v>
          </cell>
          <cell r="ME101">
            <v>0</v>
          </cell>
          <cell r="MF101">
            <v>0</v>
          </cell>
          <cell r="MG101">
            <v>0</v>
          </cell>
          <cell r="MH101">
            <v>0</v>
          </cell>
          <cell r="MI101">
            <v>0</v>
          </cell>
          <cell r="MJ101">
            <v>0</v>
          </cell>
          <cell r="MK101">
            <v>0</v>
          </cell>
          <cell r="ML101">
            <v>0</v>
          </cell>
          <cell r="MM101">
            <v>0</v>
          </cell>
          <cell r="MN101">
            <v>0</v>
          </cell>
          <cell r="MO101">
            <v>0</v>
          </cell>
          <cell r="MP101">
            <v>0</v>
          </cell>
          <cell r="MQ101">
            <v>0</v>
          </cell>
          <cell r="MR101">
            <v>0</v>
          </cell>
          <cell r="MS101">
            <v>0</v>
          </cell>
          <cell r="MT101">
            <v>0</v>
          </cell>
          <cell r="MU101">
            <v>0</v>
          </cell>
          <cell r="MV101">
            <v>0</v>
          </cell>
          <cell r="MW101">
            <v>0</v>
          </cell>
          <cell r="MX101">
            <v>0</v>
          </cell>
          <cell r="MY101">
            <v>0</v>
          </cell>
          <cell r="MZ101">
            <v>0</v>
          </cell>
          <cell r="NA101">
            <v>0</v>
          </cell>
          <cell r="NB101">
            <v>0</v>
          </cell>
          <cell r="NC101">
            <v>0</v>
          </cell>
          <cell r="ND101">
            <v>0</v>
          </cell>
          <cell r="NE101">
            <v>0</v>
          </cell>
          <cell r="NF101">
            <v>0</v>
          </cell>
          <cell r="NG101">
            <v>0</v>
          </cell>
          <cell r="NH101">
            <v>0</v>
          </cell>
          <cell r="NI101">
            <v>0</v>
          </cell>
          <cell r="NJ101">
            <v>0</v>
          </cell>
          <cell r="NK101">
            <v>0</v>
          </cell>
          <cell r="NL101">
            <v>0</v>
          </cell>
          <cell r="NM101">
            <v>0</v>
          </cell>
          <cell r="NN101">
            <v>0</v>
          </cell>
          <cell r="NO101">
            <v>0</v>
          </cell>
          <cell r="NP101">
            <v>0</v>
          </cell>
          <cell r="NQ101">
            <v>0</v>
          </cell>
          <cell r="NR101">
            <v>0</v>
          </cell>
          <cell r="NS101">
            <v>0</v>
          </cell>
          <cell r="NT101">
            <v>0</v>
          </cell>
          <cell r="NU101">
            <v>0</v>
          </cell>
          <cell r="NV101">
            <v>0</v>
          </cell>
          <cell r="NW101">
            <v>0</v>
          </cell>
          <cell r="NX101">
            <v>0</v>
          </cell>
          <cell r="NY101">
            <v>0</v>
          </cell>
          <cell r="NZ101">
            <v>0</v>
          </cell>
          <cell r="OA101">
            <v>0</v>
          </cell>
          <cell r="OB101">
            <v>0</v>
          </cell>
          <cell r="OC101">
            <v>0</v>
          </cell>
          <cell r="OD101">
            <v>0</v>
          </cell>
          <cell r="OE101">
            <v>0</v>
          </cell>
          <cell r="OF101">
            <v>0</v>
          </cell>
          <cell r="OG101">
            <v>0</v>
          </cell>
          <cell r="OH101">
            <v>0</v>
          </cell>
          <cell r="OI101">
            <v>0</v>
          </cell>
          <cell r="OJ101">
            <v>0</v>
          </cell>
          <cell r="OK101">
            <v>0</v>
          </cell>
          <cell r="OL101">
            <v>0</v>
          </cell>
          <cell r="OM101">
            <v>0</v>
          </cell>
          <cell r="ON101">
            <v>0</v>
          </cell>
          <cell r="OO101">
            <v>0</v>
          </cell>
          <cell r="OP101">
            <v>0</v>
          </cell>
          <cell r="OQ101">
            <v>0</v>
          </cell>
          <cell r="OR101">
            <v>0</v>
          </cell>
          <cell r="OS101">
            <v>0</v>
          </cell>
          <cell r="OT101">
            <v>0</v>
          </cell>
          <cell r="OU101">
            <v>0</v>
          </cell>
          <cell r="OV101">
            <v>0</v>
          </cell>
          <cell r="OW101">
            <v>0</v>
          </cell>
          <cell r="OX101">
            <v>0</v>
          </cell>
          <cell r="OY101">
            <v>0</v>
          </cell>
          <cell r="OZ101">
            <v>0</v>
          </cell>
          <cell r="PA101">
            <v>0</v>
          </cell>
          <cell r="PB101">
            <v>0</v>
          </cell>
          <cell r="PC101">
            <v>0</v>
          </cell>
          <cell r="PD101">
            <v>0</v>
          </cell>
          <cell r="PE101">
            <v>0</v>
          </cell>
          <cell r="PF101">
            <v>0</v>
          </cell>
          <cell r="PG101">
            <v>0</v>
          </cell>
          <cell r="PH101">
            <v>0</v>
          </cell>
          <cell r="PI101">
            <v>0</v>
          </cell>
          <cell r="PJ101">
            <v>0</v>
          </cell>
          <cell r="PK101">
            <v>0</v>
          </cell>
          <cell r="PL101">
            <v>0</v>
          </cell>
          <cell r="PM101">
            <v>0</v>
          </cell>
        </row>
        <row r="130"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  <cell r="IL130">
            <v>0</v>
          </cell>
          <cell r="IM130">
            <v>0</v>
          </cell>
          <cell r="IN130">
            <v>0</v>
          </cell>
          <cell r="IO130">
            <v>0</v>
          </cell>
          <cell r="IP130">
            <v>0</v>
          </cell>
          <cell r="IQ130">
            <v>0</v>
          </cell>
          <cell r="IR130">
            <v>0</v>
          </cell>
          <cell r="IS130">
            <v>0</v>
          </cell>
          <cell r="IT130">
            <v>0</v>
          </cell>
          <cell r="IU130">
            <v>0</v>
          </cell>
          <cell r="IV130">
            <v>0</v>
          </cell>
          <cell r="IW130">
            <v>0</v>
          </cell>
          <cell r="IX130">
            <v>0</v>
          </cell>
          <cell r="IY130">
            <v>0</v>
          </cell>
          <cell r="IZ130">
            <v>0</v>
          </cell>
          <cell r="JA130">
            <v>0</v>
          </cell>
          <cell r="JB130">
            <v>0</v>
          </cell>
          <cell r="JC130">
            <v>0</v>
          </cell>
          <cell r="JD130">
            <v>0</v>
          </cell>
          <cell r="JE130">
            <v>0</v>
          </cell>
          <cell r="JF130">
            <v>0</v>
          </cell>
          <cell r="JG130">
            <v>0</v>
          </cell>
          <cell r="JH130">
            <v>0</v>
          </cell>
          <cell r="JI130">
            <v>0</v>
          </cell>
          <cell r="JJ130">
            <v>0</v>
          </cell>
          <cell r="JK130">
            <v>0</v>
          </cell>
          <cell r="JL130">
            <v>0</v>
          </cell>
          <cell r="JM130">
            <v>0</v>
          </cell>
          <cell r="JN130">
            <v>0</v>
          </cell>
          <cell r="JO130">
            <v>0</v>
          </cell>
          <cell r="JP130">
            <v>0</v>
          </cell>
          <cell r="JQ130">
            <v>0</v>
          </cell>
          <cell r="JR130">
            <v>0</v>
          </cell>
          <cell r="JS130">
            <v>0</v>
          </cell>
          <cell r="JT130">
            <v>0</v>
          </cell>
          <cell r="JU130">
            <v>0</v>
          </cell>
          <cell r="JV130">
            <v>0</v>
          </cell>
          <cell r="JW130">
            <v>0</v>
          </cell>
          <cell r="JX130">
            <v>0</v>
          </cell>
          <cell r="JY130">
            <v>0</v>
          </cell>
          <cell r="JZ130">
            <v>0</v>
          </cell>
          <cell r="KA130">
            <v>0</v>
          </cell>
          <cell r="KB130">
            <v>0</v>
          </cell>
          <cell r="KC130">
            <v>0</v>
          </cell>
          <cell r="KD130">
            <v>0</v>
          </cell>
          <cell r="KE130">
            <v>0</v>
          </cell>
          <cell r="KF130">
            <v>0</v>
          </cell>
          <cell r="KG130">
            <v>0</v>
          </cell>
          <cell r="KH130">
            <v>0</v>
          </cell>
          <cell r="KI130">
            <v>0</v>
          </cell>
          <cell r="KJ130">
            <v>0</v>
          </cell>
          <cell r="KK130">
            <v>0</v>
          </cell>
          <cell r="KL130">
            <v>0</v>
          </cell>
          <cell r="KM130">
            <v>0</v>
          </cell>
          <cell r="KN130">
            <v>0</v>
          </cell>
          <cell r="KO130">
            <v>0</v>
          </cell>
          <cell r="KP130">
            <v>0</v>
          </cell>
          <cell r="KQ130">
            <v>0</v>
          </cell>
          <cell r="KR130">
            <v>0</v>
          </cell>
          <cell r="KS130">
            <v>0</v>
          </cell>
          <cell r="KT130">
            <v>0</v>
          </cell>
          <cell r="KU130">
            <v>0</v>
          </cell>
          <cell r="KV130">
            <v>0</v>
          </cell>
          <cell r="KW130">
            <v>0</v>
          </cell>
          <cell r="KX130">
            <v>0</v>
          </cell>
          <cell r="KY130">
            <v>0</v>
          </cell>
          <cell r="KZ130">
            <v>0</v>
          </cell>
          <cell r="LA130">
            <v>0</v>
          </cell>
          <cell r="LB130">
            <v>0</v>
          </cell>
          <cell r="LC130">
            <v>0</v>
          </cell>
          <cell r="LD130">
            <v>0</v>
          </cell>
          <cell r="LE130">
            <v>0</v>
          </cell>
          <cell r="LF130">
            <v>0</v>
          </cell>
          <cell r="LG130">
            <v>0</v>
          </cell>
          <cell r="LH130">
            <v>0</v>
          </cell>
          <cell r="LI130">
            <v>0</v>
          </cell>
          <cell r="LJ130">
            <v>0</v>
          </cell>
          <cell r="LK130">
            <v>0</v>
          </cell>
          <cell r="LL130">
            <v>0</v>
          </cell>
          <cell r="LM130">
            <v>0</v>
          </cell>
          <cell r="LN130">
            <v>0</v>
          </cell>
          <cell r="LO130">
            <v>0</v>
          </cell>
          <cell r="LP130">
            <v>0</v>
          </cell>
          <cell r="LQ130">
            <v>0</v>
          </cell>
          <cell r="LR130">
            <v>0</v>
          </cell>
          <cell r="LS130">
            <v>0</v>
          </cell>
          <cell r="LT130">
            <v>0</v>
          </cell>
          <cell r="LU130">
            <v>0</v>
          </cell>
          <cell r="LV130">
            <v>0</v>
          </cell>
          <cell r="LW130">
            <v>0</v>
          </cell>
          <cell r="LX130">
            <v>0</v>
          </cell>
          <cell r="LY130">
            <v>0</v>
          </cell>
          <cell r="LZ130">
            <v>0</v>
          </cell>
          <cell r="MA130">
            <v>0</v>
          </cell>
          <cell r="MB130">
            <v>0</v>
          </cell>
          <cell r="MC130">
            <v>0</v>
          </cell>
          <cell r="MD130">
            <v>0</v>
          </cell>
          <cell r="ME130">
            <v>0</v>
          </cell>
          <cell r="MF130">
            <v>0</v>
          </cell>
          <cell r="MG130">
            <v>0</v>
          </cell>
          <cell r="MH130">
            <v>0</v>
          </cell>
          <cell r="MI130">
            <v>0</v>
          </cell>
          <cell r="MJ130">
            <v>0</v>
          </cell>
          <cell r="MK130">
            <v>0</v>
          </cell>
          <cell r="ML130">
            <v>0</v>
          </cell>
          <cell r="MM130">
            <v>0</v>
          </cell>
          <cell r="MN130">
            <v>0</v>
          </cell>
          <cell r="MO130">
            <v>0</v>
          </cell>
          <cell r="MP130">
            <v>0</v>
          </cell>
          <cell r="MQ130">
            <v>0</v>
          </cell>
          <cell r="MR130">
            <v>0</v>
          </cell>
          <cell r="MS130">
            <v>0</v>
          </cell>
          <cell r="MT130">
            <v>0</v>
          </cell>
          <cell r="MU130">
            <v>0</v>
          </cell>
          <cell r="MV130">
            <v>0</v>
          </cell>
          <cell r="MW130">
            <v>0</v>
          </cell>
          <cell r="MX130">
            <v>0</v>
          </cell>
          <cell r="MY130">
            <v>0</v>
          </cell>
          <cell r="MZ130">
            <v>0</v>
          </cell>
          <cell r="NA130">
            <v>0</v>
          </cell>
          <cell r="NB130">
            <v>0</v>
          </cell>
          <cell r="NC130">
            <v>0</v>
          </cell>
          <cell r="ND130">
            <v>0</v>
          </cell>
          <cell r="NE130">
            <v>0</v>
          </cell>
          <cell r="NF130">
            <v>0</v>
          </cell>
          <cell r="NG130">
            <v>0</v>
          </cell>
          <cell r="NH130">
            <v>0</v>
          </cell>
          <cell r="NI130">
            <v>0</v>
          </cell>
          <cell r="NJ130">
            <v>0</v>
          </cell>
          <cell r="NK130">
            <v>0</v>
          </cell>
          <cell r="NL130">
            <v>0</v>
          </cell>
          <cell r="NM130">
            <v>0</v>
          </cell>
          <cell r="NN130">
            <v>0</v>
          </cell>
          <cell r="NO130">
            <v>0</v>
          </cell>
          <cell r="NP130">
            <v>0</v>
          </cell>
          <cell r="NQ130">
            <v>0</v>
          </cell>
          <cell r="NR130">
            <v>0</v>
          </cell>
          <cell r="NS130">
            <v>0</v>
          </cell>
          <cell r="NT130">
            <v>0</v>
          </cell>
          <cell r="NU130">
            <v>0</v>
          </cell>
          <cell r="NV130">
            <v>0</v>
          </cell>
          <cell r="NW130">
            <v>0</v>
          </cell>
          <cell r="NX130">
            <v>0</v>
          </cell>
          <cell r="NY130">
            <v>0</v>
          </cell>
          <cell r="NZ130">
            <v>0</v>
          </cell>
          <cell r="OA130">
            <v>0</v>
          </cell>
          <cell r="OB130">
            <v>0</v>
          </cell>
          <cell r="OC130">
            <v>0</v>
          </cell>
          <cell r="OD130">
            <v>0</v>
          </cell>
          <cell r="OE130">
            <v>0</v>
          </cell>
          <cell r="OF130">
            <v>0</v>
          </cell>
          <cell r="OG130">
            <v>0</v>
          </cell>
          <cell r="OH130">
            <v>0</v>
          </cell>
          <cell r="OI130">
            <v>0</v>
          </cell>
          <cell r="OJ130">
            <v>0</v>
          </cell>
          <cell r="OK130">
            <v>0</v>
          </cell>
          <cell r="OL130">
            <v>0</v>
          </cell>
          <cell r="OM130">
            <v>0</v>
          </cell>
          <cell r="ON130">
            <v>0</v>
          </cell>
          <cell r="OO130">
            <v>0</v>
          </cell>
          <cell r="OP130">
            <v>0</v>
          </cell>
          <cell r="OQ130">
            <v>0</v>
          </cell>
          <cell r="OR130">
            <v>0</v>
          </cell>
          <cell r="OS130">
            <v>0</v>
          </cell>
          <cell r="OT130">
            <v>0</v>
          </cell>
          <cell r="OU130">
            <v>0</v>
          </cell>
          <cell r="OV130">
            <v>0</v>
          </cell>
          <cell r="OW130">
            <v>0</v>
          </cell>
          <cell r="OX130">
            <v>0</v>
          </cell>
          <cell r="OY130">
            <v>0</v>
          </cell>
          <cell r="OZ130">
            <v>0</v>
          </cell>
          <cell r="PA130">
            <v>0</v>
          </cell>
          <cell r="PB130">
            <v>0</v>
          </cell>
          <cell r="PC130">
            <v>0</v>
          </cell>
          <cell r="PD130">
            <v>0</v>
          </cell>
          <cell r="PE130">
            <v>0</v>
          </cell>
          <cell r="PF130">
            <v>0</v>
          </cell>
          <cell r="PG130">
            <v>0</v>
          </cell>
          <cell r="PH130">
            <v>0</v>
          </cell>
          <cell r="PI130">
            <v>0</v>
          </cell>
          <cell r="PJ130">
            <v>0</v>
          </cell>
          <cell r="PK130">
            <v>0</v>
          </cell>
          <cell r="PL130">
            <v>0</v>
          </cell>
          <cell r="PM130">
            <v>0</v>
          </cell>
        </row>
        <row r="132"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  <cell r="IL132">
            <v>0</v>
          </cell>
          <cell r="IM132">
            <v>0</v>
          </cell>
          <cell r="IN132">
            <v>0</v>
          </cell>
          <cell r="IO132">
            <v>0</v>
          </cell>
          <cell r="IP132">
            <v>0</v>
          </cell>
          <cell r="IQ132">
            <v>0</v>
          </cell>
          <cell r="IR132">
            <v>0</v>
          </cell>
          <cell r="IS132">
            <v>0</v>
          </cell>
          <cell r="IT132">
            <v>0</v>
          </cell>
          <cell r="IU132">
            <v>0</v>
          </cell>
          <cell r="IV132">
            <v>0</v>
          </cell>
          <cell r="IW132">
            <v>0</v>
          </cell>
          <cell r="IX132">
            <v>0</v>
          </cell>
          <cell r="IY132">
            <v>0</v>
          </cell>
          <cell r="IZ132">
            <v>0</v>
          </cell>
          <cell r="JA132">
            <v>0</v>
          </cell>
          <cell r="JB132">
            <v>0</v>
          </cell>
          <cell r="JC132">
            <v>0</v>
          </cell>
          <cell r="JD132">
            <v>0</v>
          </cell>
          <cell r="JE132">
            <v>0</v>
          </cell>
          <cell r="JF132">
            <v>0</v>
          </cell>
          <cell r="JG132">
            <v>0</v>
          </cell>
          <cell r="JH132">
            <v>0</v>
          </cell>
          <cell r="JI132">
            <v>0</v>
          </cell>
          <cell r="JJ132">
            <v>0</v>
          </cell>
          <cell r="JK132">
            <v>0</v>
          </cell>
          <cell r="JL132">
            <v>0</v>
          </cell>
          <cell r="JM132">
            <v>0</v>
          </cell>
          <cell r="JN132">
            <v>0</v>
          </cell>
          <cell r="JO132">
            <v>0</v>
          </cell>
          <cell r="JP132">
            <v>0</v>
          </cell>
          <cell r="JQ132">
            <v>0</v>
          </cell>
          <cell r="JR132">
            <v>0</v>
          </cell>
          <cell r="JS132">
            <v>0</v>
          </cell>
          <cell r="JT132">
            <v>0</v>
          </cell>
          <cell r="JU132">
            <v>0</v>
          </cell>
          <cell r="JV132">
            <v>0</v>
          </cell>
          <cell r="JW132">
            <v>0</v>
          </cell>
          <cell r="JX132">
            <v>0</v>
          </cell>
          <cell r="JY132">
            <v>0</v>
          </cell>
          <cell r="JZ132">
            <v>0</v>
          </cell>
          <cell r="KA132">
            <v>0</v>
          </cell>
          <cell r="KB132">
            <v>0</v>
          </cell>
          <cell r="KC132">
            <v>0</v>
          </cell>
          <cell r="KD132">
            <v>0</v>
          </cell>
          <cell r="KE132">
            <v>0</v>
          </cell>
          <cell r="KF132">
            <v>0</v>
          </cell>
          <cell r="KG132">
            <v>0</v>
          </cell>
          <cell r="KH132">
            <v>0</v>
          </cell>
          <cell r="KI132">
            <v>0</v>
          </cell>
          <cell r="KJ132">
            <v>0</v>
          </cell>
          <cell r="KK132">
            <v>0</v>
          </cell>
          <cell r="KL132">
            <v>0</v>
          </cell>
          <cell r="KM132">
            <v>0</v>
          </cell>
          <cell r="KN132">
            <v>0</v>
          </cell>
          <cell r="KO132">
            <v>0</v>
          </cell>
          <cell r="KP132">
            <v>0</v>
          </cell>
          <cell r="KQ132">
            <v>0</v>
          </cell>
          <cell r="KR132">
            <v>0</v>
          </cell>
          <cell r="KS132">
            <v>0</v>
          </cell>
          <cell r="KT132">
            <v>0</v>
          </cell>
          <cell r="KU132">
            <v>0</v>
          </cell>
          <cell r="KV132">
            <v>0</v>
          </cell>
          <cell r="KW132">
            <v>0</v>
          </cell>
          <cell r="KX132">
            <v>0</v>
          </cell>
          <cell r="KY132">
            <v>0</v>
          </cell>
          <cell r="KZ132">
            <v>0</v>
          </cell>
          <cell r="LA132">
            <v>0</v>
          </cell>
          <cell r="LB132">
            <v>0</v>
          </cell>
          <cell r="LC132">
            <v>0</v>
          </cell>
          <cell r="LD132">
            <v>0</v>
          </cell>
          <cell r="LE132">
            <v>0</v>
          </cell>
          <cell r="LF132">
            <v>0</v>
          </cell>
          <cell r="LG132">
            <v>0</v>
          </cell>
          <cell r="LH132">
            <v>0</v>
          </cell>
          <cell r="LI132">
            <v>0</v>
          </cell>
          <cell r="LJ132">
            <v>0</v>
          </cell>
          <cell r="LK132">
            <v>0</v>
          </cell>
          <cell r="LL132">
            <v>0</v>
          </cell>
          <cell r="LM132">
            <v>0</v>
          </cell>
          <cell r="LN132">
            <v>0</v>
          </cell>
          <cell r="LO132">
            <v>0</v>
          </cell>
          <cell r="LP132">
            <v>0</v>
          </cell>
          <cell r="LQ132">
            <v>0</v>
          </cell>
          <cell r="LR132">
            <v>0</v>
          </cell>
          <cell r="LS132">
            <v>0</v>
          </cell>
          <cell r="LT132">
            <v>0</v>
          </cell>
          <cell r="LU132">
            <v>0</v>
          </cell>
          <cell r="LV132">
            <v>0</v>
          </cell>
          <cell r="LW132">
            <v>0</v>
          </cell>
          <cell r="LX132">
            <v>0</v>
          </cell>
          <cell r="LY132">
            <v>0</v>
          </cell>
          <cell r="LZ132">
            <v>0</v>
          </cell>
          <cell r="MA132">
            <v>0</v>
          </cell>
          <cell r="MB132">
            <v>0</v>
          </cell>
          <cell r="MC132">
            <v>0</v>
          </cell>
          <cell r="MD132">
            <v>0</v>
          </cell>
          <cell r="ME132">
            <v>0</v>
          </cell>
          <cell r="MF132">
            <v>0</v>
          </cell>
          <cell r="MG132">
            <v>0</v>
          </cell>
          <cell r="MH132">
            <v>0</v>
          </cell>
          <cell r="MI132">
            <v>0</v>
          </cell>
          <cell r="MJ132">
            <v>0</v>
          </cell>
          <cell r="MK132">
            <v>0</v>
          </cell>
          <cell r="ML132">
            <v>0</v>
          </cell>
          <cell r="MM132">
            <v>0</v>
          </cell>
          <cell r="MN132">
            <v>0</v>
          </cell>
          <cell r="MO132">
            <v>0</v>
          </cell>
          <cell r="MP132">
            <v>0</v>
          </cell>
          <cell r="MQ132">
            <v>0</v>
          </cell>
          <cell r="MR132">
            <v>0</v>
          </cell>
          <cell r="MS132">
            <v>0</v>
          </cell>
          <cell r="MT132">
            <v>0</v>
          </cell>
          <cell r="MU132">
            <v>0</v>
          </cell>
          <cell r="MV132">
            <v>0</v>
          </cell>
          <cell r="MW132">
            <v>0</v>
          </cell>
          <cell r="MX132">
            <v>0</v>
          </cell>
          <cell r="MY132">
            <v>0</v>
          </cell>
          <cell r="MZ132">
            <v>0</v>
          </cell>
          <cell r="NA132">
            <v>0</v>
          </cell>
          <cell r="NB132">
            <v>0</v>
          </cell>
          <cell r="NC132">
            <v>0</v>
          </cell>
          <cell r="ND132">
            <v>0</v>
          </cell>
          <cell r="NE132">
            <v>0</v>
          </cell>
          <cell r="NF132">
            <v>0</v>
          </cell>
          <cell r="NG132">
            <v>0</v>
          </cell>
          <cell r="NH132">
            <v>0</v>
          </cell>
          <cell r="NI132">
            <v>0</v>
          </cell>
          <cell r="NJ132">
            <v>0</v>
          </cell>
          <cell r="NK132">
            <v>0</v>
          </cell>
          <cell r="NL132">
            <v>0</v>
          </cell>
          <cell r="NM132">
            <v>0</v>
          </cell>
          <cell r="NN132">
            <v>0</v>
          </cell>
          <cell r="NO132">
            <v>0</v>
          </cell>
          <cell r="NP132">
            <v>0</v>
          </cell>
          <cell r="NQ132">
            <v>0</v>
          </cell>
          <cell r="NR132">
            <v>0</v>
          </cell>
          <cell r="NS132">
            <v>0</v>
          </cell>
          <cell r="NT132">
            <v>0</v>
          </cell>
          <cell r="NU132">
            <v>0</v>
          </cell>
          <cell r="NV132">
            <v>0</v>
          </cell>
          <cell r="NW132">
            <v>0</v>
          </cell>
          <cell r="NX132">
            <v>0</v>
          </cell>
          <cell r="NY132">
            <v>0</v>
          </cell>
          <cell r="NZ132">
            <v>0</v>
          </cell>
          <cell r="OA132">
            <v>0</v>
          </cell>
          <cell r="OB132">
            <v>0</v>
          </cell>
          <cell r="OC132">
            <v>0</v>
          </cell>
          <cell r="OD132">
            <v>0</v>
          </cell>
          <cell r="OE132">
            <v>0</v>
          </cell>
          <cell r="OF132">
            <v>0</v>
          </cell>
          <cell r="OG132">
            <v>0</v>
          </cell>
          <cell r="OH132">
            <v>0</v>
          </cell>
          <cell r="OI132">
            <v>0</v>
          </cell>
          <cell r="OJ132">
            <v>0</v>
          </cell>
          <cell r="OK132">
            <v>0</v>
          </cell>
          <cell r="OL132">
            <v>0</v>
          </cell>
          <cell r="OM132">
            <v>0</v>
          </cell>
          <cell r="ON132">
            <v>0</v>
          </cell>
          <cell r="OO132">
            <v>0</v>
          </cell>
          <cell r="OP132">
            <v>0</v>
          </cell>
          <cell r="OQ132">
            <v>0</v>
          </cell>
          <cell r="OR132">
            <v>0</v>
          </cell>
          <cell r="OS132">
            <v>0</v>
          </cell>
          <cell r="OT132">
            <v>0</v>
          </cell>
          <cell r="OU132">
            <v>0</v>
          </cell>
          <cell r="OV132">
            <v>0</v>
          </cell>
          <cell r="OW132">
            <v>0</v>
          </cell>
          <cell r="OX132">
            <v>0</v>
          </cell>
          <cell r="OY132">
            <v>0</v>
          </cell>
          <cell r="OZ132">
            <v>0</v>
          </cell>
          <cell r="PA132">
            <v>0</v>
          </cell>
          <cell r="PB132">
            <v>0</v>
          </cell>
          <cell r="PC132">
            <v>0</v>
          </cell>
          <cell r="PD132">
            <v>0</v>
          </cell>
          <cell r="PE132">
            <v>0</v>
          </cell>
          <cell r="PF132">
            <v>0</v>
          </cell>
          <cell r="PG132">
            <v>0</v>
          </cell>
          <cell r="PH132">
            <v>0</v>
          </cell>
          <cell r="PI132">
            <v>0</v>
          </cell>
          <cell r="PJ132">
            <v>0</v>
          </cell>
          <cell r="PK132">
            <v>0</v>
          </cell>
          <cell r="PL132">
            <v>0</v>
          </cell>
          <cell r="PM132">
            <v>0</v>
          </cell>
        </row>
        <row r="136"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  <cell r="IL136">
            <v>0</v>
          </cell>
          <cell r="IM136">
            <v>0</v>
          </cell>
          <cell r="IN136">
            <v>0</v>
          </cell>
          <cell r="IO136">
            <v>0</v>
          </cell>
          <cell r="IP136">
            <v>0</v>
          </cell>
          <cell r="IQ136">
            <v>0</v>
          </cell>
          <cell r="IR136">
            <v>0</v>
          </cell>
          <cell r="IS136">
            <v>0</v>
          </cell>
          <cell r="IT136">
            <v>0</v>
          </cell>
          <cell r="IU136">
            <v>0</v>
          </cell>
          <cell r="IV136">
            <v>0</v>
          </cell>
          <cell r="IW136">
            <v>0</v>
          </cell>
          <cell r="IX136">
            <v>0</v>
          </cell>
          <cell r="IY136">
            <v>0</v>
          </cell>
          <cell r="IZ136">
            <v>0</v>
          </cell>
          <cell r="JA136">
            <v>0</v>
          </cell>
          <cell r="JB136">
            <v>0</v>
          </cell>
          <cell r="JC136">
            <v>0</v>
          </cell>
          <cell r="JD136">
            <v>0</v>
          </cell>
          <cell r="JE136">
            <v>0</v>
          </cell>
          <cell r="JF136">
            <v>0</v>
          </cell>
          <cell r="JG136">
            <v>0</v>
          </cell>
          <cell r="JH136">
            <v>0</v>
          </cell>
          <cell r="JI136">
            <v>0</v>
          </cell>
          <cell r="JJ136">
            <v>0</v>
          </cell>
          <cell r="JK136">
            <v>0</v>
          </cell>
          <cell r="JL136">
            <v>0</v>
          </cell>
          <cell r="JM136">
            <v>0</v>
          </cell>
          <cell r="JN136">
            <v>0</v>
          </cell>
          <cell r="JO136">
            <v>0</v>
          </cell>
          <cell r="JP136">
            <v>0</v>
          </cell>
          <cell r="JQ136">
            <v>0</v>
          </cell>
          <cell r="JR136">
            <v>0</v>
          </cell>
          <cell r="JS136">
            <v>0</v>
          </cell>
          <cell r="JT136">
            <v>0</v>
          </cell>
          <cell r="JU136">
            <v>0</v>
          </cell>
          <cell r="JV136">
            <v>0</v>
          </cell>
          <cell r="JW136">
            <v>0</v>
          </cell>
          <cell r="JX136">
            <v>0</v>
          </cell>
          <cell r="JY136">
            <v>0</v>
          </cell>
          <cell r="JZ136">
            <v>0</v>
          </cell>
          <cell r="KA136">
            <v>0</v>
          </cell>
          <cell r="KB136">
            <v>0</v>
          </cell>
          <cell r="KC136">
            <v>0</v>
          </cell>
          <cell r="KD136">
            <v>0</v>
          </cell>
          <cell r="KE136">
            <v>0</v>
          </cell>
          <cell r="KF136">
            <v>0</v>
          </cell>
          <cell r="KG136">
            <v>0</v>
          </cell>
          <cell r="KH136">
            <v>0</v>
          </cell>
          <cell r="KI136">
            <v>0</v>
          </cell>
          <cell r="KJ136">
            <v>0</v>
          </cell>
          <cell r="KK136">
            <v>0</v>
          </cell>
          <cell r="KL136">
            <v>0</v>
          </cell>
          <cell r="KM136">
            <v>0</v>
          </cell>
          <cell r="KN136">
            <v>0</v>
          </cell>
          <cell r="KO136">
            <v>0</v>
          </cell>
          <cell r="KP136">
            <v>0</v>
          </cell>
          <cell r="KQ136">
            <v>0</v>
          </cell>
          <cell r="KR136">
            <v>0</v>
          </cell>
          <cell r="KS136">
            <v>0</v>
          </cell>
          <cell r="KT136">
            <v>0</v>
          </cell>
          <cell r="KU136">
            <v>0</v>
          </cell>
          <cell r="KV136">
            <v>0</v>
          </cell>
          <cell r="KW136">
            <v>0</v>
          </cell>
          <cell r="KX136">
            <v>0</v>
          </cell>
          <cell r="KY136">
            <v>0</v>
          </cell>
          <cell r="KZ136">
            <v>0</v>
          </cell>
          <cell r="LA136">
            <v>0</v>
          </cell>
          <cell r="LB136">
            <v>0</v>
          </cell>
          <cell r="LC136">
            <v>0</v>
          </cell>
          <cell r="LD136">
            <v>0</v>
          </cell>
          <cell r="LE136">
            <v>0</v>
          </cell>
          <cell r="LF136">
            <v>0</v>
          </cell>
          <cell r="LG136">
            <v>0</v>
          </cell>
          <cell r="LH136">
            <v>0</v>
          </cell>
          <cell r="LI136">
            <v>0</v>
          </cell>
          <cell r="LJ136">
            <v>0</v>
          </cell>
          <cell r="LK136">
            <v>0</v>
          </cell>
          <cell r="LL136">
            <v>0</v>
          </cell>
          <cell r="LM136">
            <v>0</v>
          </cell>
          <cell r="LN136">
            <v>0</v>
          </cell>
          <cell r="LO136">
            <v>0</v>
          </cell>
          <cell r="LP136">
            <v>0</v>
          </cell>
          <cell r="LQ136">
            <v>0</v>
          </cell>
          <cell r="LR136">
            <v>0</v>
          </cell>
          <cell r="LS136">
            <v>0</v>
          </cell>
          <cell r="LT136">
            <v>0</v>
          </cell>
          <cell r="LU136">
            <v>0</v>
          </cell>
          <cell r="LV136">
            <v>0</v>
          </cell>
          <cell r="LW136">
            <v>0</v>
          </cell>
          <cell r="LX136">
            <v>0</v>
          </cell>
          <cell r="LY136">
            <v>0</v>
          </cell>
          <cell r="LZ136">
            <v>0</v>
          </cell>
          <cell r="MA136">
            <v>0</v>
          </cell>
          <cell r="MB136">
            <v>0</v>
          </cell>
          <cell r="MC136">
            <v>0</v>
          </cell>
          <cell r="MD136">
            <v>0</v>
          </cell>
          <cell r="ME136">
            <v>0</v>
          </cell>
          <cell r="MF136">
            <v>0</v>
          </cell>
          <cell r="MG136">
            <v>0</v>
          </cell>
          <cell r="MH136">
            <v>0</v>
          </cell>
          <cell r="MI136">
            <v>0</v>
          </cell>
          <cell r="MJ136">
            <v>0</v>
          </cell>
          <cell r="MK136">
            <v>0</v>
          </cell>
          <cell r="ML136">
            <v>0</v>
          </cell>
          <cell r="MM136">
            <v>0</v>
          </cell>
          <cell r="MN136">
            <v>0</v>
          </cell>
          <cell r="MO136">
            <v>0</v>
          </cell>
          <cell r="MP136">
            <v>0</v>
          </cell>
          <cell r="MQ136">
            <v>0</v>
          </cell>
          <cell r="MR136">
            <v>0</v>
          </cell>
          <cell r="MS136">
            <v>0</v>
          </cell>
          <cell r="MT136">
            <v>0</v>
          </cell>
          <cell r="MU136">
            <v>0</v>
          </cell>
          <cell r="MV136">
            <v>0</v>
          </cell>
          <cell r="MW136">
            <v>0</v>
          </cell>
          <cell r="MX136">
            <v>0</v>
          </cell>
          <cell r="MY136">
            <v>0</v>
          </cell>
          <cell r="MZ136">
            <v>0</v>
          </cell>
          <cell r="NA136">
            <v>0</v>
          </cell>
          <cell r="NB136">
            <v>0</v>
          </cell>
          <cell r="NC136">
            <v>0</v>
          </cell>
          <cell r="ND136">
            <v>0</v>
          </cell>
          <cell r="NE136">
            <v>0</v>
          </cell>
          <cell r="NF136">
            <v>0</v>
          </cell>
          <cell r="NG136">
            <v>0</v>
          </cell>
          <cell r="NH136">
            <v>0</v>
          </cell>
          <cell r="NI136">
            <v>0</v>
          </cell>
          <cell r="NJ136">
            <v>0</v>
          </cell>
          <cell r="NK136">
            <v>0</v>
          </cell>
          <cell r="NL136">
            <v>0</v>
          </cell>
          <cell r="NM136">
            <v>0</v>
          </cell>
          <cell r="NN136">
            <v>0</v>
          </cell>
          <cell r="NO136">
            <v>0</v>
          </cell>
          <cell r="NP136">
            <v>0</v>
          </cell>
          <cell r="NQ136">
            <v>0</v>
          </cell>
          <cell r="NR136">
            <v>0</v>
          </cell>
          <cell r="NS136">
            <v>0</v>
          </cell>
          <cell r="NT136">
            <v>0</v>
          </cell>
          <cell r="NU136">
            <v>0</v>
          </cell>
          <cell r="NV136">
            <v>0</v>
          </cell>
          <cell r="NW136">
            <v>0</v>
          </cell>
          <cell r="NX136">
            <v>0</v>
          </cell>
          <cell r="NY136">
            <v>0</v>
          </cell>
          <cell r="NZ136">
            <v>0</v>
          </cell>
          <cell r="OA136">
            <v>0</v>
          </cell>
          <cell r="OB136">
            <v>0</v>
          </cell>
          <cell r="OC136">
            <v>0</v>
          </cell>
          <cell r="OD136">
            <v>0</v>
          </cell>
          <cell r="OE136">
            <v>0</v>
          </cell>
          <cell r="OF136">
            <v>0</v>
          </cell>
          <cell r="OG136">
            <v>0</v>
          </cell>
          <cell r="OH136">
            <v>0</v>
          </cell>
          <cell r="OI136">
            <v>0</v>
          </cell>
          <cell r="OJ136">
            <v>0</v>
          </cell>
          <cell r="OK136">
            <v>0</v>
          </cell>
          <cell r="OL136">
            <v>0</v>
          </cell>
          <cell r="OM136">
            <v>0</v>
          </cell>
          <cell r="ON136">
            <v>0</v>
          </cell>
          <cell r="OO136">
            <v>0</v>
          </cell>
          <cell r="OP136">
            <v>0</v>
          </cell>
          <cell r="OQ136">
            <v>0</v>
          </cell>
          <cell r="OR136">
            <v>0</v>
          </cell>
          <cell r="OS136">
            <v>0</v>
          </cell>
          <cell r="OT136">
            <v>0</v>
          </cell>
          <cell r="OU136">
            <v>0</v>
          </cell>
          <cell r="OV136">
            <v>0</v>
          </cell>
          <cell r="OW136">
            <v>0</v>
          </cell>
          <cell r="OX136">
            <v>0</v>
          </cell>
          <cell r="OY136">
            <v>0</v>
          </cell>
          <cell r="OZ136">
            <v>0</v>
          </cell>
          <cell r="PA136">
            <v>0</v>
          </cell>
          <cell r="PB136">
            <v>0</v>
          </cell>
          <cell r="PC136">
            <v>0</v>
          </cell>
          <cell r="PD136">
            <v>0</v>
          </cell>
          <cell r="PE136">
            <v>0</v>
          </cell>
          <cell r="PF136">
            <v>0</v>
          </cell>
          <cell r="PG136">
            <v>0</v>
          </cell>
          <cell r="PH136">
            <v>0</v>
          </cell>
          <cell r="PI136">
            <v>0</v>
          </cell>
          <cell r="PJ136">
            <v>0</v>
          </cell>
          <cell r="PK136">
            <v>0</v>
          </cell>
          <cell r="PL136">
            <v>0</v>
          </cell>
          <cell r="PM136">
            <v>0</v>
          </cell>
        </row>
        <row r="137"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  <cell r="IL137">
            <v>0</v>
          </cell>
          <cell r="IM137">
            <v>0</v>
          </cell>
          <cell r="IN137">
            <v>0</v>
          </cell>
          <cell r="IO137">
            <v>0</v>
          </cell>
          <cell r="IP137">
            <v>0</v>
          </cell>
          <cell r="IQ137">
            <v>0</v>
          </cell>
          <cell r="IR137">
            <v>0</v>
          </cell>
          <cell r="IS137">
            <v>0</v>
          </cell>
          <cell r="IT137">
            <v>0</v>
          </cell>
          <cell r="IU137">
            <v>0</v>
          </cell>
          <cell r="IV137">
            <v>0</v>
          </cell>
          <cell r="IW137">
            <v>0</v>
          </cell>
          <cell r="IX137">
            <v>0</v>
          </cell>
          <cell r="IY137">
            <v>0</v>
          </cell>
          <cell r="IZ137">
            <v>0</v>
          </cell>
          <cell r="JA137">
            <v>0</v>
          </cell>
          <cell r="JB137">
            <v>0</v>
          </cell>
          <cell r="JC137">
            <v>0</v>
          </cell>
          <cell r="JD137">
            <v>0</v>
          </cell>
          <cell r="JE137">
            <v>0</v>
          </cell>
          <cell r="JF137">
            <v>0</v>
          </cell>
          <cell r="JG137">
            <v>0</v>
          </cell>
          <cell r="JH137">
            <v>0</v>
          </cell>
          <cell r="JI137">
            <v>0</v>
          </cell>
          <cell r="JJ137">
            <v>0</v>
          </cell>
          <cell r="JK137">
            <v>0</v>
          </cell>
          <cell r="JL137">
            <v>0</v>
          </cell>
          <cell r="JM137">
            <v>0</v>
          </cell>
          <cell r="JN137">
            <v>0</v>
          </cell>
          <cell r="JO137">
            <v>0</v>
          </cell>
          <cell r="JP137">
            <v>0</v>
          </cell>
          <cell r="JQ137">
            <v>0</v>
          </cell>
          <cell r="JR137">
            <v>0</v>
          </cell>
          <cell r="JS137">
            <v>0</v>
          </cell>
          <cell r="JT137">
            <v>0</v>
          </cell>
          <cell r="JU137">
            <v>0</v>
          </cell>
          <cell r="JV137">
            <v>0</v>
          </cell>
          <cell r="JW137">
            <v>0</v>
          </cell>
          <cell r="JX137">
            <v>0</v>
          </cell>
          <cell r="JY137">
            <v>0</v>
          </cell>
          <cell r="JZ137">
            <v>0</v>
          </cell>
          <cell r="KA137">
            <v>0</v>
          </cell>
          <cell r="KB137">
            <v>0</v>
          </cell>
          <cell r="KC137">
            <v>0</v>
          </cell>
          <cell r="KD137">
            <v>0</v>
          </cell>
          <cell r="KE137">
            <v>0</v>
          </cell>
          <cell r="KF137">
            <v>0</v>
          </cell>
          <cell r="KG137">
            <v>0</v>
          </cell>
          <cell r="KH137">
            <v>0</v>
          </cell>
          <cell r="KI137">
            <v>0</v>
          </cell>
          <cell r="KJ137">
            <v>0</v>
          </cell>
          <cell r="KK137">
            <v>0</v>
          </cell>
          <cell r="KL137">
            <v>0</v>
          </cell>
          <cell r="KM137">
            <v>0</v>
          </cell>
          <cell r="KN137">
            <v>0</v>
          </cell>
          <cell r="KO137">
            <v>0</v>
          </cell>
          <cell r="KP137">
            <v>0</v>
          </cell>
          <cell r="KQ137">
            <v>0</v>
          </cell>
          <cell r="KR137">
            <v>0</v>
          </cell>
          <cell r="KS137">
            <v>0</v>
          </cell>
          <cell r="KT137">
            <v>0</v>
          </cell>
          <cell r="KU137">
            <v>0</v>
          </cell>
          <cell r="KV137">
            <v>0</v>
          </cell>
          <cell r="KW137">
            <v>0</v>
          </cell>
          <cell r="KX137">
            <v>0</v>
          </cell>
          <cell r="KY137">
            <v>0</v>
          </cell>
          <cell r="KZ137">
            <v>0</v>
          </cell>
          <cell r="LA137">
            <v>0</v>
          </cell>
          <cell r="LB137">
            <v>0</v>
          </cell>
          <cell r="LC137">
            <v>0</v>
          </cell>
          <cell r="LD137">
            <v>0</v>
          </cell>
          <cell r="LE137">
            <v>0</v>
          </cell>
          <cell r="LF137">
            <v>0</v>
          </cell>
          <cell r="LG137">
            <v>0</v>
          </cell>
          <cell r="LH137">
            <v>0</v>
          </cell>
          <cell r="LI137">
            <v>0</v>
          </cell>
          <cell r="LJ137">
            <v>0</v>
          </cell>
          <cell r="LK137">
            <v>0</v>
          </cell>
          <cell r="LL137">
            <v>0</v>
          </cell>
          <cell r="LM137">
            <v>0</v>
          </cell>
          <cell r="LN137">
            <v>0</v>
          </cell>
          <cell r="LO137">
            <v>0</v>
          </cell>
          <cell r="LP137">
            <v>0</v>
          </cell>
          <cell r="LQ137">
            <v>0</v>
          </cell>
          <cell r="LR137">
            <v>0</v>
          </cell>
          <cell r="LS137">
            <v>0</v>
          </cell>
          <cell r="LT137">
            <v>0</v>
          </cell>
          <cell r="LU137">
            <v>0</v>
          </cell>
          <cell r="LV137">
            <v>0</v>
          </cell>
          <cell r="LW137">
            <v>0</v>
          </cell>
          <cell r="LX137">
            <v>0</v>
          </cell>
          <cell r="LY137">
            <v>0</v>
          </cell>
          <cell r="LZ137">
            <v>0</v>
          </cell>
          <cell r="MA137">
            <v>0</v>
          </cell>
          <cell r="MB137">
            <v>0</v>
          </cell>
          <cell r="MC137">
            <v>0</v>
          </cell>
          <cell r="MD137">
            <v>0</v>
          </cell>
          <cell r="ME137">
            <v>0</v>
          </cell>
          <cell r="MF137">
            <v>0</v>
          </cell>
          <cell r="MG137">
            <v>0</v>
          </cell>
          <cell r="MH137">
            <v>0</v>
          </cell>
          <cell r="MI137">
            <v>0</v>
          </cell>
          <cell r="MJ137">
            <v>0</v>
          </cell>
          <cell r="MK137">
            <v>0</v>
          </cell>
          <cell r="ML137">
            <v>0</v>
          </cell>
          <cell r="MM137">
            <v>0</v>
          </cell>
          <cell r="MN137">
            <v>0</v>
          </cell>
          <cell r="MO137">
            <v>0</v>
          </cell>
          <cell r="MP137">
            <v>0</v>
          </cell>
          <cell r="MQ137">
            <v>0</v>
          </cell>
          <cell r="MR137">
            <v>0</v>
          </cell>
          <cell r="MS137">
            <v>0</v>
          </cell>
          <cell r="MT137">
            <v>0</v>
          </cell>
          <cell r="MU137">
            <v>0</v>
          </cell>
          <cell r="MV137">
            <v>0</v>
          </cell>
          <cell r="MW137">
            <v>0</v>
          </cell>
          <cell r="MX137">
            <v>0</v>
          </cell>
          <cell r="MY137">
            <v>0</v>
          </cell>
          <cell r="MZ137">
            <v>0</v>
          </cell>
          <cell r="NA137">
            <v>0</v>
          </cell>
          <cell r="NB137">
            <v>0</v>
          </cell>
          <cell r="NC137">
            <v>0</v>
          </cell>
          <cell r="ND137">
            <v>0</v>
          </cell>
          <cell r="NE137">
            <v>0</v>
          </cell>
          <cell r="NF137">
            <v>0</v>
          </cell>
          <cell r="NG137">
            <v>0</v>
          </cell>
          <cell r="NH137">
            <v>0</v>
          </cell>
          <cell r="NI137">
            <v>0</v>
          </cell>
          <cell r="NJ137">
            <v>0</v>
          </cell>
          <cell r="NK137">
            <v>0</v>
          </cell>
          <cell r="NL137">
            <v>0</v>
          </cell>
          <cell r="NM137">
            <v>0</v>
          </cell>
          <cell r="NN137">
            <v>0</v>
          </cell>
          <cell r="NO137">
            <v>0</v>
          </cell>
          <cell r="NP137">
            <v>0</v>
          </cell>
          <cell r="NQ137">
            <v>0</v>
          </cell>
          <cell r="NR137">
            <v>0</v>
          </cell>
          <cell r="NS137">
            <v>0</v>
          </cell>
          <cell r="NT137">
            <v>0</v>
          </cell>
          <cell r="NU137">
            <v>0</v>
          </cell>
          <cell r="NV137">
            <v>0</v>
          </cell>
          <cell r="NW137">
            <v>0</v>
          </cell>
          <cell r="NX137">
            <v>0</v>
          </cell>
          <cell r="NY137">
            <v>0</v>
          </cell>
          <cell r="NZ137">
            <v>0</v>
          </cell>
          <cell r="OA137">
            <v>0</v>
          </cell>
          <cell r="OB137">
            <v>0</v>
          </cell>
          <cell r="OC137">
            <v>0</v>
          </cell>
          <cell r="OD137">
            <v>0</v>
          </cell>
          <cell r="OE137">
            <v>0</v>
          </cell>
          <cell r="OF137">
            <v>0</v>
          </cell>
          <cell r="OG137">
            <v>0</v>
          </cell>
          <cell r="OH137">
            <v>0</v>
          </cell>
          <cell r="OI137">
            <v>0</v>
          </cell>
          <cell r="OJ137">
            <v>0</v>
          </cell>
          <cell r="OK137">
            <v>0</v>
          </cell>
          <cell r="OL137">
            <v>0</v>
          </cell>
          <cell r="OM137">
            <v>0</v>
          </cell>
          <cell r="ON137">
            <v>0</v>
          </cell>
          <cell r="OO137">
            <v>0</v>
          </cell>
          <cell r="OP137">
            <v>0</v>
          </cell>
          <cell r="OQ137">
            <v>0</v>
          </cell>
          <cell r="OR137">
            <v>0</v>
          </cell>
          <cell r="OS137">
            <v>0</v>
          </cell>
          <cell r="OT137">
            <v>0</v>
          </cell>
          <cell r="OU137">
            <v>0</v>
          </cell>
          <cell r="OV137">
            <v>0</v>
          </cell>
          <cell r="OW137">
            <v>0</v>
          </cell>
          <cell r="OX137">
            <v>0</v>
          </cell>
          <cell r="OY137">
            <v>0</v>
          </cell>
          <cell r="OZ137">
            <v>0</v>
          </cell>
          <cell r="PA137">
            <v>0</v>
          </cell>
          <cell r="PB137">
            <v>0</v>
          </cell>
          <cell r="PC137">
            <v>0</v>
          </cell>
          <cell r="PD137">
            <v>0</v>
          </cell>
          <cell r="PE137">
            <v>0</v>
          </cell>
          <cell r="PF137">
            <v>0</v>
          </cell>
          <cell r="PG137">
            <v>0</v>
          </cell>
          <cell r="PH137">
            <v>0</v>
          </cell>
          <cell r="PI137">
            <v>0</v>
          </cell>
          <cell r="PJ137">
            <v>0</v>
          </cell>
          <cell r="PK137">
            <v>0</v>
          </cell>
          <cell r="PL137">
            <v>0</v>
          </cell>
          <cell r="PM137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  <cell r="IL144">
            <v>0</v>
          </cell>
          <cell r="IM144">
            <v>0</v>
          </cell>
          <cell r="IN144">
            <v>0</v>
          </cell>
          <cell r="IO144">
            <v>0</v>
          </cell>
          <cell r="IP144">
            <v>0</v>
          </cell>
          <cell r="IQ144">
            <v>0</v>
          </cell>
          <cell r="IR144">
            <v>0</v>
          </cell>
          <cell r="IS144">
            <v>0</v>
          </cell>
          <cell r="IT144">
            <v>0</v>
          </cell>
          <cell r="IU144">
            <v>0</v>
          </cell>
          <cell r="IV144">
            <v>0</v>
          </cell>
          <cell r="IW144">
            <v>0</v>
          </cell>
          <cell r="IX144">
            <v>0</v>
          </cell>
          <cell r="IY144">
            <v>0</v>
          </cell>
          <cell r="IZ144">
            <v>0</v>
          </cell>
          <cell r="JA144">
            <v>0</v>
          </cell>
          <cell r="JB144">
            <v>0</v>
          </cell>
          <cell r="JC144">
            <v>0</v>
          </cell>
          <cell r="JD144">
            <v>0</v>
          </cell>
          <cell r="JE144">
            <v>0</v>
          </cell>
          <cell r="JF144">
            <v>0</v>
          </cell>
          <cell r="JG144">
            <v>0</v>
          </cell>
          <cell r="JH144">
            <v>0</v>
          </cell>
          <cell r="JI144">
            <v>0</v>
          </cell>
          <cell r="JJ144">
            <v>0</v>
          </cell>
          <cell r="JK144">
            <v>0</v>
          </cell>
          <cell r="JL144">
            <v>0</v>
          </cell>
          <cell r="JM144">
            <v>0</v>
          </cell>
          <cell r="JN144">
            <v>0</v>
          </cell>
          <cell r="JO144">
            <v>0</v>
          </cell>
          <cell r="JP144">
            <v>0</v>
          </cell>
          <cell r="JQ144">
            <v>0</v>
          </cell>
          <cell r="JR144">
            <v>0</v>
          </cell>
          <cell r="JS144">
            <v>0</v>
          </cell>
          <cell r="JT144">
            <v>0</v>
          </cell>
          <cell r="JU144">
            <v>0</v>
          </cell>
          <cell r="JV144">
            <v>0</v>
          </cell>
          <cell r="JW144">
            <v>0</v>
          </cell>
          <cell r="JX144">
            <v>0</v>
          </cell>
          <cell r="JY144">
            <v>0</v>
          </cell>
          <cell r="JZ144">
            <v>0</v>
          </cell>
          <cell r="KA144">
            <v>0</v>
          </cell>
          <cell r="KB144">
            <v>0</v>
          </cell>
          <cell r="KC144">
            <v>0</v>
          </cell>
          <cell r="KD144">
            <v>0</v>
          </cell>
          <cell r="KE144">
            <v>0</v>
          </cell>
          <cell r="KF144">
            <v>0</v>
          </cell>
          <cell r="KG144">
            <v>0</v>
          </cell>
          <cell r="KH144">
            <v>0</v>
          </cell>
          <cell r="KI144">
            <v>0</v>
          </cell>
          <cell r="KJ144">
            <v>0</v>
          </cell>
          <cell r="KK144">
            <v>0</v>
          </cell>
          <cell r="KL144">
            <v>0</v>
          </cell>
          <cell r="KM144">
            <v>0</v>
          </cell>
          <cell r="KN144">
            <v>0</v>
          </cell>
          <cell r="KO144">
            <v>0</v>
          </cell>
          <cell r="KP144">
            <v>0</v>
          </cell>
          <cell r="KQ144">
            <v>0</v>
          </cell>
          <cell r="KR144">
            <v>0</v>
          </cell>
          <cell r="KS144">
            <v>0</v>
          </cell>
          <cell r="KT144">
            <v>0</v>
          </cell>
          <cell r="KU144">
            <v>0</v>
          </cell>
          <cell r="KV144">
            <v>0</v>
          </cell>
          <cell r="KW144">
            <v>0</v>
          </cell>
          <cell r="KX144">
            <v>0</v>
          </cell>
          <cell r="KY144">
            <v>0</v>
          </cell>
          <cell r="KZ144">
            <v>0</v>
          </cell>
          <cell r="LA144">
            <v>0</v>
          </cell>
          <cell r="LB144">
            <v>0</v>
          </cell>
          <cell r="LC144">
            <v>0</v>
          </cell>
          <cell r="LD144">
            <v>0</v>
          </cell>
          <cell r="LE144">
            <v>0</v>
          </cell>
          <cell r="LF144">
            <v>0</v>
          </cell>
          <cell r="LG144">
            <v>0</v>
          </cell>
          <cell r="LH144">
            <v>0</v>
          </cell>
          <cell r="LI144">
            <v>0</v>
          </cell>
          <cell r="LJ144">
            <v>0</v>
          </cell>
          <cell r="LK144">
            <v>0</v>
          </cell>
          <cell r="LL144">
            <v>0</v>
          </cell>
          <cell r="LM144">
            <v>0</v>
          </cell>
          <cell r="LN144">
            <v>0</v>
          </cell>
          <cell r="LO144">
            <v>0</v>
          </cell>
          <cell r="LP144">
            <v>0</v>
          </cell>
          <cell r="LQ144">
            <v>0</v>
          </cell>
          <cell r="LR144">
            <v>0</v>
          </cell>
          <cell r="LS144">
            <v>0</v>
          </cell>
          <cell r="LT144">
            <v>0</v>
          </cell>
          <cell r="LU144">
            <v>0</v>
          </cell>
          <cell r="LV144">
            <v>0</v>
          </cell>
          <cell r="LW144">
            <v>0</v>
          </cell>
          <cell r="LX144">
            <v>0</v>
          </cell>
          <cell r="LY144">
            <v>0</v>
          </cell>
          <cell r="LZ144">
            <v>0</v>
          </cell>
          <cell r="MA144">
            <v>0</v>
          </cell>
          <cell r="MB144">
            <v>0</v>
          </cell>
          <cell r="MC144">
            <v>0</v>
          </cell>
          <cell r="MD144">
            <v>0</v>
          </cell>
          <cell r="ME144">
            <v>0</v>
          </cell>
          <cell r="MF144">
            <v>0</v>
          </cell>
          <cell r="MG144">
            <v>0</v>
          </cell>
          <cell r="MH144">
            <v>0</v>
          </cell>
          <cell r="MI144">
            <v>0</v>
          </cell>
          <cell r="MJ144">
            <v>0</v>
          </cell>
          <cell r="MK144">
            <v>0</v>
          </cell>
          <cell r="ML144">
            <v>0</v>
          </cell>
          <cell r="MM144">
            <v>0</v>
          </cell>
          <cell r="MN144">
            <v>0</v>
          </cell>
          <cell r="MO144">
            <v>0</v>
          </cell>
          <cell r="MP144">
            <v>0</v>
          </cell>
          <cell r="MQ144">
            <v>0</v>
          </cell>
          <cell r="MR144">
            <v>0</v>
          </cell>
          <cell r="MS144">
            <v>0</v>
          </cell>
          <cell r="MT144">
            <v>0</v>
          </cell>
          <cell r="MU144">
            <v>0</v>
          </cell>
          <cell r="MV144">
            <v>0</v>
          </cell>
          <cell r="MW144">
            <v>0</v>
          </cell>
          <cell r="MX144">
            <v>0</v>
          </cell>
          <cell r="MY144">
            <v>0</v>
          </cell>
          <cell r="MZ144">
            <v>0</v>
          </cell>
          <cell r="NA144">
            <v>0</v>
          </cell>
          <cell r="NB144">
            <v>0</v>
          </cell>
          <cell r="NC144">
            <v>0</v>
          </cell>
          <cell r="ND144">
            <v>0</v>
          </cell>
          <cell r="NE144">
            <v>0</v>
          </cell>
          <cell r="NF144">
            <v>0</v>
          </cell>
          <cell r="NG144">
            <v>0</v>
          </cell>
          <cell r="NH144">
            <v>0</v>
          </cell>
          <cell r="NI144">
            <v>0</v>
          </cell>
          <cell r="NJ144">
            <v>0</v>
          </cell>
          <cell r="NK144">
            <v>0</v>
          </cell>
          <cell r="NL144">
            <v>0</v>
          </cell>
          <cell r="NM144">
            <v>0</v>
          </cell>
          <cell r="NN144">
            <v>0</v>
          </cell>
          <cell r="NO144">
            <v>0</v>
          </cell>
          <cell r="NP144">
            <v>0</v>
          </cell>
          <cell r="NQ144">
            <v>0</v>
          </cell>
          <cell r="NR144">
            <v>0</v>
          </cell>
          <cell r="NS144">
            <v>0</v>
          </cell>
          <cell r="NT144">
            <v>0</v>
          </cell>
          <cell r="NU144">
            <v>0</v>
          </cell>
          <cell r="NV144">
            <v>0</v>
          </cell>
          <cell r="NW144">
            <v>0</v>
          </cell>
          <cell r="NX144">
            <v>0</v>
          </cell>
          <cell r="NY144">
            <v>0</v>
          </cell>
          <cell r="NZ144">
            <v>0</v>
          </cell>
          <cell r="OA144">
            <v>0</v>
          </cell>
          <cell r="OB144">
            <v>0</v>
          </cell>
          <cell r="OC144">
            <v>0</v>
          </cell>
          <cell r="OD144">
            <v>0</v>
          </cell>
          <cell r="OE144">
            <v>0</v>
          </cell>
          <cell r="OF144">
            <v>0</v>
          </cell>
          <cell r="OG144">
            <v>0</v>
          </cell>
          <cell r="OH144">
            <v>0</v>
          </cell>
          <cell r="OI144">
            <v>0</v>
          </cell>
          <cell r="OJ144">
            <v>0</v>
          </cell>
          <cell r="OK144">
            <v>0</v>
          </cell>
          <cell r="OL144">
            <v>0</v>
          </cell>
          <cell r="OM144">
            <v>0</v>
          </cell>
          <cell r="ON144">
            <v>0</v>
          </cell>
          <cell r="OO144">
            <v>0</v>
          </cell>
          <cell r="OP144">
            <v>0</v>
          </cell>
          <cell r="OQ144">
            <v>0</v>
          </cell>
          <cell r="OR144">
            <v>0</v>
          </cell>
          <cell r="OS144">
            <v>0</v>
          </cell>
          <cell r="OT144">
            <v>0</v>
          </cell>
          <cell r="OU144">
            <v>0</v>
          </cell>
          <cell r="OV144">
            <v>0</v>
          </cell>
          <cell r="OW144">
            <v>0</v>
          </cell>
          <cell r="OX144">
            <v>0</v>
          </cell>
          <cell r="OY144">
            <v>0</v>
          </cell>
          <cell r="OZ144">
            <v>0</v>
          </cell>
          <cell r="PA144">
            <v>0</v>
          </cell>
          <cell r="PB144">
            <v>0</v>
          </cell>
          <cell r="PC144">
            <v>0</v>
          </cell>
          <cell r="PD144">
            <v>0</v>
          </cell>
          <cell r="PE144">
            <v>0</v>
          </cell>
          <cell r="PF144">
            <v>0</v>
          </cell>
          <cell r="PG144">
            <v>0</v>
          </cell>
          <cell r="PH144">
            <v>0</v>
          </cell>
          <cell r="PI144">
            <v>0</v>
          </cell>
          <cell r="PJ144">
            <v>0</v>
          </cell>
          <cell r="PK144">
            <v>0</v>
          </cell>
          <cell r="PL144">
            <v>0</v>
          </cell>
          <cell r="PM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  <cell r="IL145">
            <v>0</v>
          </cell>
          <cell r="IM145">
            <v>0</v>
          </cell>
          <cell r="IN145">
            <v>0</v>
          </cell>
          <cell r="IO145">
            <v>0</v>
          </cell>
          <cell r="IP145">
            <v>0</v>
          </cell>
          <cell r="IQ145">
            <v>0</v>
          </cell>
          <cell r="IR145">
            <v>0</v>
          </cell>
          <cell r="IS145">
            <v>0</v>
          </cell>
          <cell r="IT145">
            <v>0</v>
          </cell>
          <cell r="IU145">
            <v>0</v>
          </cell>
          <cell r="IV145">
            <v>0</v>
          </cell>
          <cell r="IW145">
            <v>0</v>
          </cell>
          <cell r="IX145">
            <v>0</v>
          </cell>
          <cell r="IY145">
            <v>0</v>
          </cell>
          <cell r="IZ145">
            <v>0</v>
          </cell>
          <cell r="JA145">
            <v>0</v>
          </cell>
          <cell r="JB145">
            <v>0</v>
          </cell>
          <cell r="JC145">
            <v>0</v>
          </cell>
          <cell r="JD145">
            <v>0</v>
          </cell>
          <cell r="JE145">
            <v>0</v>
          </cell>
          <cell r="JF145">
            <v>0</v>
          </cell>
          <cell r="JG145">
            <v>0</v>
          </cell>
          <cell r="JH145">
            <v>0</v>
          </cell>
          <cell r="JI145">
            <v>0</v>
          </cell>
          <cell r="JJ145">
            <v>0</v>
          </cell>
          <cell r="JK145">
            <v>0</v>
          </cell>
          <cell r="JL145">
            <v>0</v>
          </cell>
          <cell r="JM145">
            <v>0</v>
          </cell>
          <cell r="JN145">
            <v>0</v>
          </cell>
          <cell r="JO145">
            <v>0</v>
          </cell>
          <cell r="JP145">
            <v>0</v>
          </cell>
          <cell r="JQ145">
            <v>0</v>
          </cell>
          <cell r="JR145">
            <v>0</v>
          </cell>
          <cell r="JS145">
            <v>0</v>
          </cell>
          <cell r="JT145">
            <v>0</v>
          </cell>
          <cell r="JU145">
            <v>0</v>
          </cell>
          <cell r="JV145">
            <v>0</v>
          </cell>
          <cell r="JW145">
            <v>0</v>
          </cell>
          <cell r="JX145">
            <v>0</v>
          </cell>
          <cell r="JY145">
            <v>0</v>
          </cell>
          <cell r="JZ145">
            <v>0</v>
          </cell>
          <cell r="KA145">
            <v>0</v>
          </cell>
          <cell r="KB145">
            <v>0</v>
          </cell>
          <cell r="KC145">
            <v>0</v>
          </cell>
          <cell r="KD145">
            <v>0</v>
          </cell>
          <cell r="KE145">
            <v>0</v>
          </cell>
          <cell r="KF145">
            <v>0</v>
          </cell>
          <cell r="KG145">
            <v>0</v>
          </cell>
          <cell r="KH145">
            <v>0</v>
          </cell>
          <cell r="KI145">
            <v>0</v>
          </cell>
          <cell r="KJ145">
            <v>0</v>
          </cell>
          <cell r="KK145">
            <v>0</v>
          </cell>
          <cell r="KL145">
            <v>0</v>
          </cell>
          <cell r="KM145">
            <v>0</v>
          </cell>
          <cell r="KN145">
            <v>0</v>
          </cell>
          <cell r="KO145">
            <v>0</v>
          </cell>
          <cell r="KP145">
            <v>0</v>
          </cell>
          <cell r="KQ145">
            <v>0</v>
          </cell>
          <cell r="KR145">
            <v>0</v>
          </cell>
          <cell r="KS145">
            <v>0</v>
          </cell>
          <cell r="KT145">
            <v>0</v>
          </cell>
          <cell r="KU145">
            <v>0</v>
          </cell>
          <cell r="KV145">
            <v>0</v>
          </cell>
          <cell r="KW145">
            <v>0</v>
          </cell>
          <cell r="KX145">
            <v>0</v>
          </cell>
          <cell r="KY145">
            <v>0</v>
          </cell>
          <cell r="KZ145">
            <v>0</v>
          </cell>
          <cell r="LA145">
            <v>0</v>
          </cell>
          <cell r="LB145">
            <v>0</v>
          </cell>
          <cell r="LC145">
            <v>0</v>
          </cell>
          <cell r="LD145">
            <v>0</v>
          </cell>
          <cell r="LE145">
            <v>0</v>
          </cell>
          <cell r="LF145">
            <v>0</v>
          </cell>
          <cell r="LG145">
            <v>0</v>
          </cell>
          <cell r="LH145">
            <v>0</v>
          </cell>
          <cell r="LI145">
            <v>0</v>
          </cell>
          <cell r="LJ145">
            <v>0</v>
          </cell>
          <cell r="LK145">
            <v>0</v>
          </cell>
          <cell r="LL145">
            <v>0</v>
          </cell>
          <cell r="LM145">
            <v>0</v>
          </cell>
          <cell r="LN145">
            <v>0</v>
          </cell>
          <cell r="LO145">
            <v>0</v>
          </cell>
          <cell r="LP145">
            <v>0</v>
          </cell>
          <cell r="LQ145">
            <v>0</v>
          </cell>
          <cell r="LR145">
            <v>0</v>
          </cell>
          <cell r="LS145">
            <v>0</v>
          </cell>
          <cell r="LT145">
            <v>0</v>
          </cell>
          <cell r="LU145">
            <v>0</v>
          </cell>
          <cell r="LV145">
            <v>0</v>
          </cell>
          <cell r="LW145">
            <v>0</v>
          </cell>
          <cell r="LX145">
            <v>0</v>
          </cell>
          <cell r="LY145">
            <v>0</v>
          </cell>
          <cell r="LZ145">
            <v>0</v>
          </cell>
          <cell r="MA145">
            <v>0</v>
          </cell>
          <cell r="MB145">
            <v>0</v>
          </cell>
          <cell r="MC145">
            <v>0</v>
          </cell>
          <cell r="MD145">
            <v>0</v>
          </cell>
          <cell r="ME145">
            <v>0</v>
          </cell>
          <cell r="MF145">
            <v>0</v>
          </cell>
          <cell r="MG145">
            <v>0</v>
          </cell>
          <cell r="MH145">
            <v>0</v>
          </cell>
          <cell r="MI145">
            <v>0</v>
          </cell>
          <cell r="MJ145">
            <v>0</v>
          </cell>
          <cell r="MK145">
            <v>0</v>
          </cell>
          <cell r="ML145">
            <v>0</v>
          </cell>
          <cell r="MM145">
            <v>0</v>
          </cell>
          <cell r="MN145">
            <v>0</v>
          </cell>
          <cell r="MO145">
            <v>0</v>
          </cell>
          <cell r="MP145">
            <v>0</v>
          </cell>
          <cell r="MQ145">
            <v>0</v>
          </cell>
          <cell r="MR145">
            <v>0</v>
          </cell>
          <cell r="MS145">
            <v>0</v>
          </cell>
          <cell r="MT145">
            <v>0</v>
          </cell>
          <cell r="MU145">
            <v>0</v>
          </cell>
          <cell r="MV145">
            <v>0</v>
          </cell>
          <cell r="MW145">
            <v>0</v>
          </cell>
          <cell r="MX145">
            <v>0</v>
          </cell>
          <cell r="MY145">
            <v>0</v>
          </cell>
          <cell r="MZ145">
            <v>0</v>
          </cell>
          <cell r="NA145">
            <v>0</v>
          </cell>
          <cell r="NB145">
            <v>0</v>
          </cell>
          <cell r="NC145">
            <v>0</v>
          </cell>
          <cell r="ND145">
            <v>0</v>
          </cell>
          <cell r="NE145">
            <v>0</v>
          </cell>
          <cell r="NF145">
            <v>0</v>
          </cell>
          <cell r="NG145">
            <v>0</v>
          </cell>
          <cell r="NH145">
            <v>0</v>
          </cell>
          <cell r="NI145">
            <v>0</v>
          </cell>
          <cell r="NJ145">
            <v>0</v>
          </cell>
          <cell r="NK145">
            <v>0</v>
          </cell>
          <cell r="NL145">
            <v>0</v>
          </cell>
          <cell r="NM145">
            <v>0</v>
          </cell>
          <cell r="NN145">
            <v>0</v>
          </cell>
          <cell r="NO145">
            <v>0</v>
          </cell>
          <cell r="NP145">
            <v>0</v>
          </cell>
          <cell r="NQ145">
            <v>0</v>
          </cell>
          <cell r="NR145">
            <v>0</v>
          </cell>
          <cell r="NS145">
            <v>0</v>
          </cell>
          <cell r="NT145">
            <v>0</v>
          </cell>
          <cell r="NU145">
            <v>0</v>
          </cell>
          <cell r="NV145">
            <v>0</v>
          </cell>
          <cell r="NW145">
            <v>0</v>
          </cell>
          <cell r="NX145">
            <v>0</v>
          </cell>
          <cell r="NY145">
            <v>0</v>
          </cell>
          <cell r="NZ145">
            <v>0</v>
          </cell>
          <cell r="OA145">
            <v>0</v>
          </cell>
          <cell r="OB145">
            <v>0</v>
          </cell>
          <cell r="OC145">
            <v>0</v>
          </cell>
          <cell r="OD145">
            <v>0</v>
          </cell>
          <cell r="OE145">
            <v>0</v>
          </cell>
          <cell r="OF145">
            <v>0</v>
          </cell>
          <cell r="OG145">
            <v>0</v>
          </cell>
          <cell r="OH145">
            <v>0</v>
          </cell>
          <cell r="OI145">
            <v>0</v>
          </cell>
          <cell r="OJ145">
            <v>0</v>
          </cell>
          <cell r="OK145">
            <v>0</v>
          </cell>
          <cell r="OL145">
            <v>0</v>
          </cell>
          <cell r="OM145">
            <v>0</v>
          </cell>
          <cell r="ON145">
            <v>0</v>
          </cell>
          <cell r="OO145">
            <v>0</v>
          </cell>
          <cell r="OP145">
            <v>0</v>
          </cell>
          <cell r="OQ145">
            <v>0</v>
          </cell>
          <cell r="OR145">
            <v>0</v>
          </cell>
          <cell r="OS145">
            <v>0</v>
          </cell>
          <cell r="OT145">
            <v>0</v>
          </cell>
          <cell r="OU145">
            <v>0</v>
          </cell>
          <cell r="OV145">
            <v>0</v>
          </cell>
          <cell r="OW145">
            <v>0</v>
          </cell>
          <cell r="OX145">
            <v>0</v>
          </cell>
          <cell r="OY145">
            <v>0</v>
          </cell>
          <cell r="OZ145">
            <v>0</v>
          </cell>
          <cell r="PA145">
            <v>0</v>
          </cell>
          <cell r="PB145">
            <v>0</v>
          </cell>
          <cell r="PC145">
            <v>0</v>
          </cell>
          <cell r="PD145">
            <v>0</v>
          </cell>
          <cell r="PE145">
            <v>0</v>
          </cell>
          <cell r="PF145">
            <v>0</v>
          </cell>
          <cell r="PG145">
            <v>0</v>
          </cell>
          <cell r="PH145">
            <v>0</v>
          </cell>
          <cell r="PI145">
            <v>0</v>
          </cell>
          <cell r="PJ145">
            <v>0</v>
          </cell>
          <cell r="PK145">
            <v>0</v>
          </cell>
          <cell r="PL145">
            <v>0</v>
          </cell>
          <cell r="PM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  <cell r="IL146">
            <v>0</v>
          </cell>
          <cell r="IM146">
            <v>0</v>
          </cell>
          <cell r="IN146">
            <v>0</v>
          </cell>
          <cell r="IO146">
            <v>0</v>
          </cell>
          <cell r="IP146">
            <v>0</v>
          </cell>
          <cell r="IQ146">
            <v>0</v>
          </cell>
          <cell r="IR146">
            <v>0</v>
          </cell>
          <cell r="IS146">
            <v>0</v>
          </cell>
          <cell r="IT146">
            <v>0</v>
          </cell>
          <cell r="IU146">
            <v>0</v>
          </cell>
          <cell r="IV146">
            <v>0</v>
          </cell>
          <cell r="IW146">
            <v>0</v>
          </cell>
          <cell r="IX146">
            <v>0</v>
          </cell>
          <cell r="IY146">
            <v>0</v>
          </cell>
          <cell r="IZ146">
            <v>0</v>
          </cell>
          <cell r="JA146">
            <v>0</v>
          </cell>
          <cell r="JB146">
            <v>0</v>
          </cell>
          <cell r="JC146">
            <v>0</v>
          </cell>
          <cell r="JD146">
            <v>0</v>
          </cell>
          <cell r="JE146">
            <v>0</v>
          </cell>
          <cell r="JF146">
            <v>0</v>
          </cell>
          <cell r="JG146">
            <v>0</v>
          </cell>
          <cell r="JH146">
            <v>0</v>
          </cell>
          <cell r="JI146">
            <v>0</v>
          </cell>
          <cell r="JJ146">
            <v>0</v>
          </cell>
          <cell r="JK146">
            <v>0</v>
          </cell>
          <cell r="JL146">
            <v>0</v>
          </cell>
          <cell r="JM146">
            <v>0</v>
          </cell>
          <cell r="JN146">
            <v>0</v>
          </cell>
          <cell r="JO146">
            <v>0</v>
          </cell>
          <cell r="JP146">
            <v>0</v>
          </cell>
          <cell r="JQ146">
            <v>0</v>
          </cell>
          <cell r="JR146">
            <v>0</v>
          </cell>
          <cell r="JS146">
            <v>0</v>
          </cell>
          <cell r="JT146">
            <v>0</v>
          </cell>
          <cell r="JU146">
            <v>0</v>
          </cell>
          <cell r="JV146">
            <v>0</v>
          </cell>
          <cell r="JW146">
            <v>0</v>
          </cell>
          <cell r="JX146">
            <v>0</v>
          </cell>
          <cell r="JY146">
            <v>0</v>
          </cell>
          <cell r="JZ146">
            <v>0</v>
          </cell>
          <cell r="KA146">
            <v>0</v>
          </cell>
          <cell r="KB146">
            <v>0</v>
          </cell>
          <cell r="KC146">
            <v>0</v>
          </cell>
          <cell r="KD146">
            <v>0</v>
          </cell>
          <cell r="KE146">
            <v>0</v>
          </cell>
          <cell r="KF146">
            <v>0</v>
          </cell>
          <cell r="KG146">
            <v>0</v>
          </cell>
          <cell r="KH146">
            <v>0</v>
          </cell>
          <cell r="KI146">
            <v>0</v>
          </cell>
          <cell r="KJ146">
            <v>0</v>
          </cell>
          <cell r="KK146">
            <v>0</v>
          </cell>
          <cell r="KL146">
            <v>0</v>
          </cell>
          <cell r="KM146">
            <v>0</v>
          </cell>
          <cell r="KN146">
            <v>0</v>
          </cell>
          <cell r="KO146">
            <v>0</v>
          </cell>
          <cell r="KP146">
            <v>0</v>
          </cell>
          <cell r="KQ146">
            <v>0</v>
          </cell>
          <cell r="KR146">
            <v>0</v>
          </cell>
          <cell r="KS146">
            <v>0</v>
          </cell>
          <cell r="KT146">
            <v>0</v>
          </cell>
          <cell r="KU146">
            <v>0</v>
          </cell>
          <cell r="KV146">
            <v>0</v>
          </cell>
          <cell r="KW146">
            <v>0</v>
          </cell>
          <cell r="KX146">
            <v>0</v>
          </cell>
          <cell r="KY146">
            <v>0</v>
          </cell>
          <cell r="KZ146">
            <v>0</v>
          </cell>
          <cell r="LA146">
            <v>0</v>
          </cell>
          <cell r="LB146">
            <v>0</v>
          </cell>
          <cell r="LC146">
            <v>0</v>
          </cell>
          <cell r="LD146">
            <v>0</v>
          </cell>
          <cell r="LE146">
            <v>0</v>
          </cell>
          <cell r="LF146">
            <v>0</v>
          </cell>
          <cell r="LG146">
            <v>0</v>
          </cell>
          <cell r="LH146">
            <v>0</v>
          </cell>
          <cell r="LI146">
            <v>0</v>
          </cell>
          <cell r="LJ146">
            <v>0</v>
          </cell>
          <cell r="LK146">
            <v>0</v>
          </cell>
          <cell r="LL146">
            <v>0</v>
          </cell>
          <cell r="LM146">
            <v>0</v>
          </cell>
          <cell r="LN146">
            <v>0</v>
          </cell>
          <cell r="LO146">
            <v>0</v>
          </cell>
          <cell r="LP146">
            <v>0</v>
          </cell>
          <cell r="LQ146">
            <v>0</v>
          </cell>
          <cell r="LR146">
            <v>0</v>
          </cell>
          <cell r="LS146">
            <v>0</v>
          </cell>
          <cell r="LT146">
            <v>0</v>
          </cell>
          <cell r="LU146">
            <v>0</v>
          </cell>
          <cell r="LV146">
            <v>0</v>
          </cell>
          <cell r="LW146">
            <v>0</v>
          </cell>
          <cell r="LX146">
            <v>0</v>
          </cell>
          <cell r="LY146">
            <v>0</v>
          </cell>
          <cell r="LZ146">
            <v>0</v>
          </cell>
          <cell r="MA146">
            <v>0</v>
          </cell>
          <cell r="MB146">
            <v>0</v>
          </cell>
          <cell r="MC146">
            <v>0</v>
          </cell>
          <cell r="MD146">
            <v>0</v>
          </cell>
          <cell r="ME146">
            <v>0</v>
          </cell>
          <cell r="MF146">
            <v>0</v>
          </cell>
          <cell r="MG146">
            <v>0</v>
          </cell>
          <cell r="MH146">
            <v>0</v>
          </cell>
          <cell r="MI146">
            <v>0</v>
          </cell>
          <cell r="MJ146">
            <v>0</v>
          </cell>
          <cell r="MK146">
            <v>0</v>
          </cell>
          <cell r="ML146">
            <v>0</v>
          </cell>
          <cell r="MM146">
            <v>0</v>
          </cell>
          <cell r="MN146">
            <v>0</v>
          </cell>
          <cell r="MO146">
            <v>0</v>
          </cell>
          <cell r="MP146">
            <v>0</v>
          </cell>
          <cell r="MQ146">
            <v>0</v>
          </cell>
          <cell r="MR146">
            <v>0</v>
          </cell>
          <cell r="MS146">
            <v>0</v>
          </cell>
          <cell r="MT146">
            <v>0</v>
          </cell>
          <cell r="MU146">
            <v>0</v>
          </cell>
          <cell r="MV146">
            <v>0</v>
          </cell>
          <cell r="MW146">
            <v>0</v>
          </cell>
          <cell r="MX146">
            <v>0</v>
          </cell>
          <cell r="MY146">
            <v>0</v>
          </cell>
          <cell r="MZ146">
            <v>0</v>
          </cell>
          <cell r="NA146">
            <v>0</v>
          </cell>
          <cell r="NB146">
            <v>0</v>
          </cell>
          <cell r="NC146">
            <v>0</v>
          </cell>
          <cell r="ND146">
            <v>0</v>
          </cell>
          <cell r="NE146">
            <v>0</v>
          </cell>
          <cell r="NF146">
            <v>0</v>
          </cell>
          <cell r="NG146">
            <v>0</v>
          </cell>
          <cell r="NH146">
            <v>0</v>
          </cell>
          <cell r="NI146">
            <v>0</v>
          </cell>
          <cell r="NJ146">
            <v>0</v>
          </cell>
          <cell r="NK146">
            <v>0</v>
          </cell>
          <cell r="NL146">
            <v>0</v>
          </cell>
          <cell r="NM146">
            <v>0</v>
          </cell>
          <cell r="NN146">
            <v>0</v>
          </cell>
          <cell r="NO146">
            <v>0</v>
          </cell>
          <cell r="NP146">
            <v>0</v>
          </cell>
          <cell r="NQ146">
            <v>0</v>
          </cell>
          <cell r="NR146">
            <v>0</v>
          </cell>
          <cell r="NS146">
            <v>0</v>
          </cell>
          <cell r="NT146">
            <v>0</v>
          </cell>
          <cell r="NU146">
            <v>0</v>
          </cell>
          <cell r="NV146">
            <v>0</v>
          </cell>
          <cell r="NW146">
            <v>0</v>
          </cell>
          <cell r="NX146">
            <v>0</v>
          </cell>
          <cell r="NY146">
            <v>0</v>
          </cell>
          <cell r="NZ146">
            <v>0</v>
          </cell>
          <cell r="OA146">
            <v>0</v>
          </cell>
          <cell r="OB146">
            <v>0</v>
          </cell>
          <cell r="OC146">
            <v>0</v>
          </cell>
          <cell r="OD146">
            <v>0</v>
          </cell>
          <cell r="OE146">
            <v>0</v>
          </cell>
          <cell r="OF146">
            <v>0</v>
          </cell>
          <cell r="OG146">
            <v>0</v>
          </cell>
          <cell r="OH146">
            <v>0</v>
          </cell>
          <cell r="OI146">
            <v>0</v>
          </cell>
          <cell r="OJ146">
            <v>0</v>
          </cell>
          <cell r="OK146">
            <v>0</v>
          </cell>
          <cell r="OL146">
            <v>0</v>
          </cell>
          <cell r="OM146">
            <v>0</v>
          </cell>
          <cell r="ON146">
            <v>0</v>
          </cell>
          <cell r="OO146">
            <v>0</v>
          </cell>
          <cell r="OP146">
            <v>0</v>
          </cell>
          <cell r="OQ146">
            <v>0</v>
          </cell>
          <cell r="OR146">
            <v>0</v>
          </cell>
          <cell r="OS146">
            <v>0</v>
          </cell>
          <cell r="OT146">
            <v>0</v>
          </cell>
          <cell r="OU146">
            <v>0</v>
          </cell>
          <cell r="OV146">
            <v>0</v>
          </cell>
          <cell r="OW146">
            <v>0</v>
          </cell>
          <cell r="OX146">
            <v>0</v>
          </cell>
          <cell r="OY146">
            <v>0</v>
          </cell>
          <cell r="OZ146">
            <v>0</v>
          </cell>
          <cell r="PA146">
            <v>0</v>
          </cell>
          <cell r="PB146">
            <v>0</v>
          </cell>
          <cell r="PC146">
            <v>0</v>
          </cell>
          <cell r="PD146">
            <v>0</v>
          </cell>
          <cell r="PE146">
            <v>0</v>
          </cell>
          <cell r="PF146">
            <v>0</v>
          </cell>
          <cell r="PG146">
            <v>0</v>
          </cell>
          <cell r="PH146">
            <v>0</v>
          </cell>
          <cell r="PI146">
            <v>0</v>
          </cell>
          <cell r="PJ146">
            <v>0</v>
          </cell>
          <cell r="PK146">
            <v>0</v>
          </cell>
          <cell r="PL146">
            <v>0</v>
          </cell>
          <cell r="PM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  <cell r="IW147">
            <v>0</v>
          </cell>
          <cell r="IX147">
            <v>0</v>
          </cell>
          <cell r="IY147">
            <v>0</v>
          </cell>
          <cell r="IZ147">
            <v>0</v>
          </cell>
          <cell r="JA147">
            <v>0</v>
          </cell>
          <cell r="JB147">
            <v>0</v>
          </cell>
          <cell r="JC147">
            <v>0</v>
          </cell>
          <cell r="JD147">
            <v>0</v>
          </cell>
          <cell r="JE147">
            <v>0</v>
          </cell>
          <cell r="JF147">
            <v>0</v>
          </cell>
          <cell r="JG147">
            <v>0</v>
          </cell>
          <cell r="JH147">
            <v>0</v>
          </cell>
          <cell r="JI147">
            <v>0</v>
          </cell>
          <cell r="JJ147">
            <v>0</v>
          </cell>
          <cell r="JK147">
            <v>0</v>
          </cell>
          <cell r="JL147">
            <v>0</v>
          </cell>
          <cell r="JM147">
            <v>0</v>
          </cell>
          <cell r="JN147">
            <v>0</v>
          </cell>
          <cell r="JO147">
            <v>0</v>
          </cell>
          <cell r="JP147">
            <v>0</v>
          </cell>
          <cell r="JQ147">
            <v>0</v>
          </cell>
          <cell r="JR147">
            <v>0</v>
          </cell>
          <cell r="JS147">
            <v>0</v>
          </cell>
          <cell r="JT147">
            <v>0</v>
          </cell>
          <cell r="JU147">
            <v>0</v>
          </cell>
          <cell r="JV147">
            <v>0</v>
          </cell>
          <cell r="JW147">
            <v>0</v>
          </cell>
          <cell r="JX147">
            <v>0</v>
          </cell>
          <cell r="JY147">
            <v>0</v>
          </cell>
          <cell r="JZ147">
            <v>0</v>
          </cell>
          <cell r="KA147">
            <v>0</v>
          </cell>
          <cell r="KB147">
            <v>0</v>
          </cell>
          <cell r="KC147">
            <v>0</v>
          </cell>
          <cell r="KD147">
            <v>0</v>
          </cell>
          <cell r="KE147">
            <v>0</v>
          </cell>
          <cell r="KF147">
            <v>0</v>
          </cell>
          <cell r="KG147">
            <v>0</v>
          </cell>
          <cell r="KH147">
            <v>0</v>
          </cell>
          <cell r="KI147">
            <v>0</v>
          </cell>
          <cell r="KJ147">
            <v>0</v>
          </cell>
          <cell r="KK147">
            <v>0</v>
          </cell>
          <cell r="KL147">
            <v>0</v>
          </cell>
          <cell r="KM147">
            <v>0</v>
          </cell>
          <cell r="KN147">
            <v>0</v>
          </cell>
          <cell r="KO147">
            <v>0</v>
          </cell>
          <cell r="KP147">
            <v>0</v>
          </cell>
          <cell r="KQ147">
            <v>0</v>
          </cell>
          <cell r="KR147">
            <v>0</v>
          </cell>
          <cell r="KS147">
            <v>0</v>
          </cell>
          <cell r="KT147">
            <v>0</v>
          </cell>
          <cell r="KU147">
            <v>0</v>
          </cell>
          <cell r="KV147">
            <v>0</v>
          </cell>
          <cell r="KW147">
            <v>0</v>
          </cell>
          <cell r="KX147">
            <v>0</v>
          </cell>
          <cell r="KY147">
            <v>0</v>
          </cell>
          <cell r="KZ147">
            <v>0</v>
          </cell>
          <cell r="LA147">
            <v>0</v>
          </cell>
          <cell r="LB147">
            <v>0</v>
          </cell>
          <cell r="LC147">
            <v>0</v>
          </cell>
          <cell r="LD147">
            <v>0</v>
          </cell>
          <cell r="LE147">
            <v>0</v>
          </cell>
          <cell r="LF147">
            <v>0</v>
          </cell>
          <cell r="LG147">
            <v>0</v>
          </cell>
          <cell r="LH147">
            <v>0</v>
          </cell>
          <cell r="LI147">
            <v>0</v>
          </cell>
          <cell r="LJ147">
            <v>0</v>
          </cell>
          <cell r="LK147">
            <v>0</v>
          </cell>
          <cell r="LL147">
            <v>0</v>
          </cell>
          <cell r="LM147">
            <v>0</v>
          </cell>
          <cell r="LN147">
            <v>0</v>
          </cell>
          <cell r="LO147">
            <v>0</v>
          </cell>
          <cell r="LP147">
            <v>0</v>
          </cell>
          <cell r="LQ147">
            <v>0</v>
          </cell>
          <cell r="LR147">
            <v>0</v>
          </cell>
          <cell r="LS147">
            <v>0</v>
          </cell>
          <cell r="LT147">
            <v>0</v>
          </cell>
          <cell r="LU147">
            <v>0</v>
          </cell>
          <cell r="LV147">
            <v>0</v>
          </cell>
          <cell r="LW147">
            <v>0</v>
          </cell>
          <cell r="LX147">
            <v>0</v>
          </cell>
          <cell r="LY147">
            <v>0</v>
          </cell>
          <cell r="LZ147">
            <v>0</v>
          </cell>
          <cell r="MA147">
            <v>0</v>
          </cell>
          <cell r="MB147">
            <v>0</v>
          </cell>
          <cell r="MC147">
            <v>0</v>
          </cell>
          <cell r="MD147">
            <v>0</v>
          </cell>
          <cell r="ME147">
            <v>0</v>
          </cell>
          <cell r="MF147">
            <v>0</v>
          </cell>
          <cell r="MG147">
            <v>0</v>
          </cell>
          <cell r="MH147">
            <v>0</v>
          </cell>
          <cell r="MI147">
            <v>0</v>
          </cell>
          <cell r="MJ147">
            <v>0</v>
          </cell>
          <cell r="MK147">
            <v>0</v>
          </cell>
          <cell r="ML147">
            <v>0</v>
          </cell>
          <cell r="MM147">
            <v>0</v>
          </cell>
          <cell r="MN147">
            <v>0</v>
          </cell>
          <cell r="MO147">
            <v>0</v>
          </cell>
          <cell r="MP147">
            <v>0</v>
          </cell>
          <cell r="MQ147">
            <v>0</v>
          </cell>
          <cell r="MR147">
            <v>0</v>
          </cell>
          <cell r="MS147">
            <v>0</v>
          </cell>
          <cell r="MT147">
            <v>0</v>
          </cell>
          <cell r="MU147">
            <v>0</v>
          </cell>
          <cell r="MV147">
            <v>0</v>
          </cell>
          <cell r="MW147">
            <v>0</v>
          </cell>
          <cell r="MX147">
            <v>0</v>
          </cell>
          <cell r="MY147">
            <v>0</v>
          </cell>
          <cell r="MZ147">
            <v>0</v>
          </cell>
          <cell r="NA147">
            <v>0</v>
          </cell>
          <cell r="NB147">
            <v>0</v>
          </cell>
          <cell r="NC147">
            <v>0</v>
          </cell>
          <cell r="ND147">
            <v>0</v>
          </cell>
          <cell r="NE147">
            <v>0</v>
          </cell>
          <cell r="NF147">
            <v>0</v>
          </cell>
          <cell r="NG147">
            <v>0</v>
          </cell>
          <cell r="NH147">
            <v>0</v>
          </cell>
          <cell r="NI147">
            <v>0</v>
          </cell>
          <cell r="NJ147">
            <v>0</v>
          </cell>
          <cell r="NK147">
            <v>0</v>
          </cell>
          <cell r="NL147">
            <v>0</v>
          </cell>
          <cell r="NM147">
            <v>0</v>
          </cell>
          <cell r="NN147">
            <v>0</v>
          </cell>
          <cell r="NO147">
            <v>0</v>
          </cell>
          <cell r="NP147">
            <v>0</v>
          </cell>
          <cell r="NQ147">
            <v>0</v>
          </cell>
          <cell r="NR147">
            <v>0</v>
          </cell>
          <cell r="NS147">
            <v>0</v>
          </cell>
          <cell r="NT147">
            <v>0</v>
          </cell>
          <cell r="NU147">
            <v>0</v>
          </cell>
          <cell r="NV147">
            <v>0</v>
          </cell>
          <cell r="NW147">
            <v>0</v>
          </cell>
          <cell r="NX147">
            <v>0</v>
          </cell>
          <cell r="NY147">
            <v>0</v>
          </cell>
          <cell r="NZ147">
            <v>0</v>
          </cell>
          <cell r="OA147">
            <v>0</v>
          </cell>
          <cell r="OB147">
            <v>0</v>
          </cell>
          <cell r="OC147">
            <v>0</v>
          </cell>
          <cell r="OD147">
            <v>0</v>
          </cell>
          <cell r="OE147">
            <v>0</v>
          </cell>
          <cell r="OF147">
            <v>0</v>
          </cell>
          <cell r="OG147">
            <v>0</v>
          </cell>
          <cell r="OH147">
            <v>0</v>
          </cell>
          <cell r="OI147">
            <v>0</v>
          </cell>
          <cell r="OJ147">
            <v>0</v>
          </cell>
          <cell r="OK147">
            <v>0</v>
          </cell>
          <cell r="OL147">
            <v>0</v>
          </cell>
          <cell r="OM147">
            <v>0</v>
          </cell>
          <cell r="ON147">
            <v>0</v>
          </cell>
          <cell r="OO147">
            <v>0</v>
          </cell>
          <cell r="OP147">
            <v>0</v>
          </cell>
          <cell r="OQ147">
            <v>0</v>
          </cell>
          <cell r="OR147">
            <v>0</v>
          </cell>
          <cell r="OS147">
            <v>0</v>
          </cell>
          <cell r="OT147">
            <v>0</v>
          </cell>
          <cell r="OU147">
            <v>0</v>
          </cell>
          <cell r="OV147">
            <v>0</v>
          </cell>
          <cell r="OW147">
            <v>0</v>
          </cell>
          <cell r="OX147">
            <v>0</v>
          </cell>
          <cell r="OY147">
            <v>0</v>
          </cell>
          <cell r="OZ147">
            <v>0</v>
          </cell>
          <cell r="PA147">
            <v>0</v>
          </cell>
          <cell r="PB147">
            <v>0</v>
          </cell>
          <cell r="PC147">
            <v>0</v>
          </cell>
          <cell r="PD147">
            <v>0</v>
          </cell>
          <cell r="PE147">
            <v>0</v>
          </cell>
          <cell r="PF147">
            <v>0</v>
          </cell>
          <cell r="PG147">
            <v>0</v>
          </cell>
          <cell r="PH147">
            <v>0</v>
          </cell>
          <cell r="PI147">
            <v>0</v>
          </cell>
          <cell r="PJ147">
            <v>0</v>
          </cell>
          <cell r="PK147">
            <v>0</v>
          </cell>
          <cell r="PL147">
            <v>0</v>
          </cell>
          <cell r="PM147">
            <v>0</v>
          </cell>
        </row>
        <row r="167">
          <cell r="C167" t="str">
            <v>Addition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  <cell r="IL167">
            <v>0</v>
          </cell>
          <cell r="IM167">
            <v>0</v>
          </cell>
          <cell r="IN167">
            <v>0</v>
          </cell>
          <cell r="IO167">
            <v>0</v>
          </cell>
          <cell r="IP167">
            <v>0</v>
          </cell>
          <cell r="IQ167">
            <v>0</v>
          </cell>
          <cell r="IR167">
            <v>0</v>
          </cell>
          <cell r="IS167">
            <v>0</v>
          </cell>
          <cell r="IT167">
            <v>0</v>
          </cell>
          <cell r="IU167">
            <v>0</v>
          </cell>
          <cell r="IV167">
            <v>0</v>
          </cell>
          <cell r="IW167">
            <v>0</v>
          </cell>
          <cell r="IX167">
            <v>0</v>
          </cell>
          <cell r="IY167">
            <v>0</v>
          </cell>
          <cell r="IZ167">
            <v>0</v>
          </cell>
          <cell r="JA167">
            <v>0</v>
          </cell>
          <cell r="JB167">
            <v>0</v>
          </cell>
          <cell r="JC167">
            <v>0</v>
          </cell>
          <cell r="JD167">
            <v>0</v>
          </cell>
          <cell r="JE167">
            <v>0</v>
          </cell>
          <cell r="JF167">
            <v>0</v>
          </cell>
          <cell r="JG167">
            <v>0</v>
          </cell>
          <cell r="JH167">
            <v>0</v>
          </cell>
          <cell r="JI167">
            <v>0</v>
          </cell>
          <cell r="JJ167">
            <v>0</v>
          </cell>
          <cell r="JK167">
            <v>0</v>
          </cell>
          <cell r="JL167">
            <v>0</v>
          </cell>
          <cell r="JM167">
            <v>0</v>
          </cell>
          <cell r="JN167">
            <v>0</v>
          </cell>
          <cell r="JO167">
            <v>0</v>
          </cell>
          <cell r="JP167">
            <v>0</v>
          </cell>
          <cell r="JQ167">
            <v>0</v>
          </cell>
          <cell r="JR167">
            <v>0</v>
          </cell>
          <cell r="JS167">
            <v>0</v>
          </cell>
          <cell r="JT167">
            <v>0</v>
          </cell>
          <cell r="JU167">
            <v>0</v>
          </cell>
          <cell r="JV167">
            <v>0</v>
          </cell>
          <cell r="JW167">
            <v>0</v>
          </cell>
          <cell r="JX167">
            <v>0</v>
          </cell>
          <cell r="JY167">
            <v>0</v>
          </cell>
          <cell r="JZ167">
            <v>0</v>
          </cell>
          <cell r="KA167">
            <v>0</v>
          </cell>
          <cell r="KB167">
            <v>0</v>
          </cell>
          <cell r="KC167">
            <v>0</v>
          </cell>
          <cell r="KD167">
            <v>0</v>
          </cell>
          <cell r="KE167">
            <v>0</v>
          </cell>
          <cell r="KF167">
            <v>0</v>
          </cell>
          <cell r="KG167">
            <v>0</v>
          </cell>
          <cell r="KH167">
            <v>0</v>
          </cell>
          <cell r="KI167">
            <v>0</v>
          </cell>
          <cell r="KJ167">
            <v>0</v>
          </cell>
          <cell r="KK167">
            <v>0</v>
          </cell>
          <cell r="KL167">
            <v>0</v>
          </cell>
          <cell r="KM167">
            <v>0</v>
          </cell>
          <cell r="KN167">
            <v>0</v>
          </cell>
          <cell r="KO167">
            <v>0</v>
          </cell>
          <cell r="KP167">
            <v>0</v>
          </cell>
          <cell r="KQ167">
            <v>0</v>
          </cell>
          <cell r="KR167">
            <v>0</v>
          </cell>
          <cell r="KS167">
            <v>0</v>
          </cell>
          <cell r="KT167">
            <v>0</v>
          </cell>
          <cell r="KU167">
            <v>0</v>
          </cell>
          <cell r="KV167">
            <v>0</v>
          </cell>
          <cell r="KW167">
            <v>0</v>
          </cell>
          <cell r="KX167">
            <v>0</v>
          </cell>
          <cell r="KY167">
            <v>0</v>
          </cell>
          <cell r="KZ167">
            <v>0</v>
          </cell>
          <cell r="LA167">
            <v>0</v>
          </cell>
          <cell r="LB167">
            <v>0</v>
          </cell>
          <cell r="LC167">
            <v>0</v>
          </cell>
          <cell r="LD167">
            <v>0</v>
          </cell>
          <cell r="LE167">
            <v>0</v>
          </cell>
          <cell r="LF167">
            <v>0</v>
          </cell>
          <cell r="LG167">
            <v>0</v>
          </cell>
          <cell r="LH167">
            <v>0</v>
          </cell>
          <cell r="LI167">
            <v>0</v>
          </cell>
          <cell r="LJ167">
            <v>0</v>
          </cell>
          <cell r="LK167">
            <v>0</v>
          </cell>
          <cell r="LL167">
            <v>0</v>
          </cell>
          <cell r="LM167">
            <v>0</v>
          </cell>
          <cell r="LN167">
            <v>0</v>
          </cell>
          <cell r="LO167">
            <v>0</v>
          </cell>
          <cell r="LP167">
            <v>0</v>
          </cell>
          <cell r="LQ167">
            <v>0</v>
          </cell>
          <cell r="LR167">
            <v>0</v>
          </cell>
          <cell r="LS167">
            <v>0</v>
          </cell>
          <cell r="LT167">
            <v>0</v>
          </cell>
          <cell r="LU167">
            <v>0</v>
          </cell>
          <cell r="LV167">
            <v>0</v>
          </cell>
          <cell r="LW167">
            <v>0</v>
          </cell>
          <cell r="LX167">
            <v>0</v>
          </cell>
          <cell r="LY167">
            <v>0</v>
          </cell>
          <cell r="LZ167">
            <v>0</v>
          </cell>
          <cell r="MA167">
            <v>0</v>
          </cell>
          <cell r="MB167">
            <v>0</v>
          </cell>
          <cell r="MC167">
            <v>0</v>
          </cell>
          <cell r="MD167">
            <v>0</v>
          </cell>
          <cell r="ME167">
            <v>0</v>
          </cell>
          <cell r="MF167">
            <v>0</v>
          </cell>
          <cell r="MG167">
            <v>0</v>
          </cell>
          <cell r="MH167">
            <v>0</v>
          </cell>
          <cell r="MI167">
            <v>0</v>
          </cell>
          <cell r="MJ167">
            <v>0</v>
          </cell>
          <cell r="MK167">
            <v>0</v>
          </cell>
          <cell r="ML167">
            <v>0</v>
          </cell>
          <cell r="MM167">
            <v>0</v>
          </cell>
          <cell r="MN167">
            <v>0</v>
          </cell>
          <cell r="MO167">
            <v>0</v>
          </cell>
          <cell r="MP167">
            <v>0</v>
          </cell>
          <cell r="MQ167">
            <v>0</v>
          </cell>
          <cell r="MR167">
            <v>0</v>
          </cell>
          <cell r="MS167">
            <v>0</v>
          </cell>
          <cell r="MT167">
            <v>0</v>
          </cell>
          <cell r="MU167">
            <v>0</v>
          </cell>
          <cell r="MV167">
            <v>0</v>
          </cell>
          <cell r="MW167">
            <v>0</v>
          </cell>
          <cell r="MX167">
            <v>0</v>
          </cell>
          <cell r="MY167">
            <v>0</v>
          </cell>
          <cell r="MZ167">
            <v>0</v>
          </cell>
          <cell r="NA167">
            <v>0</v>
          </cell>
          <cell r="NB167">
            <v>0</v>
          </cell>
          <cell r="NC167">
            <v>0</v>
          </cell>
          <cell r="ND167">
            <v>0</v>
          </cell>
          <cell r="NE167">
            <v>0</v>
          </cell>
          <cell r="NF167">
            <v>0</v>
          </cell>
          <cell r="NG167">
            <v>0</v>
          </cell>
          <cell r="NH167">
            <v>0</v>
          </cell>
          <cell r="NI167">
            <v>0</v>
          </cell>
          <cell r="NJ167">
            <v>0</v>
          </cell>
          <cell r="NK167">
            <v>0</v>
          </cell>
          <cell r="NL167">
            <v>0</v>
          </cell>
          <cell r="NM167">
            <v>0</v>
          </cell>
          <cell r="NN167">
            <v>0</v>
          </cell>
          <cell r="NO167">
            <v>0</v>
          </cell>
          <cell r="NP167">
            <v>0</v>
          </cell>
          <cell r="NQ167">
            <v>0</v>
          </cell>
          <cell r="NR167">
            <v>0</v>
          </cell>
          <cell r="NS167">
            <v>0</v>
          </cell>
          <cell r="NT167">
            <v>0</v>
          </cell>
          <cell r="NU167">
            <v>0</v>
          </cell>
          <cell r="NV167">
            <v>0</v>
          </cell>
          <cell r="NW167">
            <v>0</v>
          </cell>
          <cell r="NX167">
            <v>0</v>
          </cell>
          <cell r="NY167">
            <v>0</v>
          </cell>
          <cell r="NZ167">
            <v>0</v>
          </cell>
          <cell r="OA167">
            <v>0</v>
          </cell>
          <cell r="OB167">
            <v>0</v>
          </cell>
          <cell r="OC167">
            <v>0</v>
          </cell>
          <cell r="OD167">
            <v>0</v>
          </cell>
          <cell r="OE167">
            <v>0</v>
          </cell>
          <cell r="OF167">
            <v>0</v>
          </cell>
          <cell r="OG167">
            <v>0</v>
          </cell>
          <cell r="OH167">
            <v>0</v>
          </cell>
          <cell r="OI167">
            <v>0</v>
          </cell>
          <cell r="OJ167">
            <v>0</v>
          </cell>
          <cell r="OK167">
            <v>0</v>
          </cell>
          <cell r="OL167">
            <v>0</v>
          </cell>
          <cell r="OM167">
            <v>0</v>
          </cell>
          <cell r="ON167">
            <v>0</v>
          </cell>
          <cell r="OO167">
            <v>0</v>
          </cell>
          <cell r="OP167">
            <v>0</v>
          </cell>
          <cell r="OQ167">
            <v>0</v>
          </cell>
          <cell r="OR167">
            <v>0</v>
          </cell>
          <cell r="OS167">
            <v>0</v>
          </cell>
          <cell r="OT167">
            <v>0</v>
          </cell>
          <cell r="OU167">
            <v>0</v>
          </cell>
          <cell r="OV167">
            <v>0</v>
          </cell>
          <cell r="OW167">
            <v>0</v>
          </cell>
          <cell r="OX167">
            <v>0</v>
          </cell>
          <cell r="OY167">
            <v>0</v>
          </cell>
          <cell r="OZ167">
            <v>0</v>
          </cell>
          <cell r="PA167">
            <v>0</v>
          </cell>
          <cell r="PB167">
            <v>0</v>
          </cell>
          <cell r="PC167">
            <v>0</v>
          </cell>
          <cell r="PD167">
            <v>0</v>
          </cell>
          <cell r="PE167">
            <v>0</v>
          </cell>
          <cell r="PF167">
            <v>0</v>
          </cell>
          <cell r="PG167">
            <v>0</v>
          </cell>
          <cell r="PH167">
            <v>0</v>
          </cell>
          <cell r="PI167">
            <v>0</v>
          </cell>
          <cell r="PJ167">
            <v>0</v>
          </cell>
          <cell r="PK167">
            <v>0</v>
          </cell>
          <cell r="PL167">
            <v>0</v>
          </cell>
          <cell r="PM167">
            <v>0</v>
          </cell>
        </row>
        <row r="168">
          <cell r="C168" t="str">
            <v>Release to cash flow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  <cell r="IL168">
            <v>0</v>
          </cell>
          <cell r="IM168">
            <v>0</v>
          </cell>
          <cell r="IN168">
            <v>0</v>
          </cell>
          <cell r="IO168">
            <v>0</v>
          </cell>
          <cell r="IP168">
            <v>0</v>
          </cell>
          <cell r="IQ168">
            <v>0</v>
          </cell>
          <cell r="IR168">
            <v>0</v>
          </cell>
          <cell r="IS168">
            <v>0</v>
          </cell>
          <cell r="IT168">
            <v>0</v>
          </cell>
          <cell r="IU168">
            <v>0</v>
          </cell>
          <cell r="IV168">
            <v>0</v>
          </cell>
          <cell r="IW168">
            <v>0</v>
          </cell>
          <cell r="IX168">
            <v>0</v>
          </cell>
          <cell r="IY168">
            <v>0</v>
          </cell>
          <cell r="IZ168">
            <v>0</v>
          </cell>
          <cell r="JA168">
            <v>0</v>
          </cell>
          <cell r="JB168">
            <v>0</v>
          </cell>
          <cell r="JC168">
            <v>0</v>
          </cell>
          <cell r="JD168">
            <v>0</v>
          </cell>
          <cell r="JE168">
            <v>0</v>
          </cell>
          <cell r="JF168">
            <v>0</v>
          </cell>
          <cell r="JG168">
            <v>0</v>
          </cell>
          <cell r="JH168">
            <v>0</v>
          </cell>
          <cell r="JI168">
            <v>0</v>
          </cell>
          <cell r="JJ168">
            <v>0</v>
          </cell>
          <cell r="JK168">
            <v>0</v>
          </cell>
          <cell r="JL168">
            <v>0</v>
          </cell>
          <cell r="JM168">
            <v>0</v>
          </cell>
          <cell r="JN168">
            <v>0</v>
          </cell>
          <cell r="JO168">
            <v>0</v>
          </cell>
          <cell r="JP168">
            <v>0</v>
          </cell>
          <cell r="JQ168">
            <v>0</v>
          </cell>
          <cell r="JR168">
            <v>0</v>
          </cell>
          <cell r="JS168">
            <v>0</v>
          </cell>
          <cell r="JT168">
            <v>0</v>
          </cell>
          <cell r="JU168">
            <v>0</v>
          </cell>
          <cell r="JV168">
            <v>0</v>
          </cell>
          <cell r="JW168">
            <v>0</v>
          </cell>
          <cell r="JX168">
            <v>0</v>
          </cell>
          <cell r="JY168">
            <v>0</v>
          </cell>
          <cell r="JZ168">
            <v>0</v>
          </cell>
          <cell r="KA168">
            <v>0</v>
          </cell>
          <cell r="KB168">
            <v>0</v>
          </cell>
          <cell r="KC168">
            <v>0</v>
          </cell>
          <cell r="KD168">
            <v>0</v>
          </cell>
          <cell r="KE168">
            <v>0</v>
          </cell>
          <cell r="KF168">
            <v>0</v>
          </cell>
          <cell r="KG168">
            <v>0</v>
          </cell>
          <cell r="KH168">
            <v>0</v>
          </cell>
          <cell r="KI168">
            <v>0</v>
          </cell>
          <cell r="KJ168">
            <v>0</v>
          </cell>
          <cell r="KK168">
            <v>0</v>
          </cell>
          <cell r="KL168">
            <v>0</v>
          </cell>
          <cell r="KM168">
            <v>0</v>
          </cell>
          <cell r="KN168">
            <v>0</v>
          </cell>
          <cell r="KO168">
            <v>0</v>
          </cell>
          <cell r="KP168">
            <v>0</v>
          </cell>
          <cell r="KQ168">
            <v>0</v>
          </cell>
          <cell r="KR168">
            <v>0</v>
          </cell>
          <cell r="KS168">
            <v>0</v>
          </cell>
          <cell r="KT168">
            <v>0</v>
          </cell>
          <cell r="KU168">
            <v>0</v>
          </cell>
          <cell r="KV168">
            <v>0</v>
          </cell>
          <cell r="KW168">
            <v>0</v>
          </cell>
          <cell r="KX168">
            <v>0</v>
          </cell>
          <cell r="KY168">
            <v>0</v>
          </cell>
          <cell r="KZ168">
            <v>0</v>
          </cell>
          <cell r="LA168">
            <v>0</v>
          </cell>
          <cell r="LB168">
            <v>0</v>
          </cell>
          <cell r="LC168">
            <v>0</v>
          </cell>
          <cell r="LD168">
            <v>0</v>
          </cell>
          <cell r="LE168">
            <v>0</v>
          </cell>
          <cell r="LF168">
            <v>0</v>
          </cell>
          <cell r="LG168">
            <v>0</v>
          </cell>
          <cell r="LH168">
            <v>0</v>
          </cell>
          <cell r="LI168">
            <v>0</v>
          </cell>
          <cell r="LJ168">
            <v>0</v>
          </cell>
          <cell r="LK168">
            <v>0</v>
          </cell>
          <cell r="LL168">
            <v>0</v>
          </cell>
          <cell r="LM168">
            <v>0</v>
          </cell>
          <cell r="LN168">
            <v>0</v>
          </cell>
          <cell r="LO168">
            <v>0</v>
          </cell>
          <cell r="LP168">
            <v>0</v>
          </cell>
          <cell r="LQ168">
            <v>0</v>
          </cell>
          <cell r="LR168">
            <v>0</v>
          </cell>
          <cell r="LS168">
            <v>0</v>
          </cell>
          <cell r="LT168">
            <v>0</v>
          </cell>
          <cell r="LU168">
            <v>0</v>
          </cell>
          <cell r="LV168">
            <v>0</v>
          </cell>
          <cell r="LW168">
            <v>0</v>
          </cell>
          <cell r="LX168">
            <v>0</v>
          </cell>
          <cell r="LY168">
            <v>0</v>
          </cell>
          <cell r="LZ168">
            <v>0</v>
          </cell>
          <cell r="MA168">
            <v>0</v>
          </cell>
          <cell r="MB168">
            <v>0</v>
          </cell>
          <cell r="MC168">
            <v>0</v>
          </cell>
          <cell r="MD168">
            <v>0</v>
          </cell>
          <cell r="ME168">
            <v>0</v>
          </cell>
          <cell r="MF168">
            <v>0</v>
          </cell>
          <cell r="MG168">
            <v>0</v>
          </cell>
          <cell r="MH168">
            <v>0</v>
          </cell>
          <cell r="MI168">
            <v>0</v>
          </cell>
          <cell r="MJ168">
            <v>0</v>
          </cell>
          <cell r="MK168">
            <v>0</v>
          </cell>
          <cell r="ML168">
            <v>0</v>
          </cell>
          <cell r="MM168">
            <v>0</v>
          </cell>
          <cell r="MN168">
            <v>0</v>
          </cell>
          <cell r="MO168">
            <v>0</v>
          </cell>
          <cell r="MP168">
            <v>0</v>
          </cell>
          <cell r="MQ168">
            <v>0</v>
          </cell>
          <cell r="MR168">
            <v>0</v>
          </cell>
          <cell r="MS168">
            <v>0</v>
          </cell>
          <cell r="MT168">
            <v>0</v>
          </cell>
          <cell r="MU168">
            <v>0</v>
          </cell>
          <cell r="MV168">
            <v>0</v>
          </cell>
          <cell r="MW168">
            <v>0</v>
          </cell>
          <cell r="MX168">
            <v>0</v>
          </cell>
          <cell r="MY168">
            <v>0</v>
          </cell>
          <cell r="MZ168">
            <v>0</v>
          </cell>
          <cell r="NA168">
            <v>0</v>
          </cell>
          <cell r="NB168">
            <v>0</v>
          </cell>
          <cell r="NC168">
            <v>0</v>
          </cell>
          <cell r="ND168">
            <v>0</v>
          </cell>
          <cell r="NE168">
            <v>0</v>
          </cell>
          <cell r="NF168">
            <v>0</v>
          </cell>
          <cell r="NG168">
            <v>0</v>
          </cell>
          <cell r="NH168">
            <v>0</v>
          </cell>
          <cell r="NI168">
            <v>0</v>
          </cell>
          <cell r="NJ168">
            <v>0</v>
          </cell>
          <cell r="NK168">
            <v>0</v>
          </cell>
          <cell r="NL168">
            <v>0</v>
          </cell>
          <cell r="NM168">
            <v>0</v>
          </cell>
          <cell r="NN168">
            <v>0</v>
          </cell>
          <cell r="NO168">
            <v>0</v>
          </cell>
          <cell r="NP168">
            <v>0</v>
          </cell>
          <cell r="NQ168">
            <v>0</v>
          </cell>
          <cell r="NR168">
            <v>0</v>
          </cell>
          <cell r="NS168">
            <v>0</v>
          </cell>
          <cell r="NT168">
            <v>0</v>
          </cell>
          <cell r="NU168">
            <v>0</v>
          </cell>
          <cell r="NV168">
            <v>0</v>
          </cell>
          <cell r="NW168">
            <v>0</v>
          </cell>
          <cell r="NX168">
            <v>0</v>
          </cell>
          <cell r="NY168">
            <v>0</v>
          </cell>
          <cell r="NZ168">
            <v>0</v>
          </cell>
          <cell r="OA168">
            <v>0</v>
          </cell>
          <cell r="OB168">
            <v>0</v>
          </cell>
          <cell r="OC168">
            <v>0</v>
          </cell>
          <cell r="OD168">
            <v>0</v>
          </cell>
          <cell r="OE168">
            <v>0</v>
          </cell>
          <cell r="OF168">
            <v>0</v>
          </cell>
          <cell r="OG168">
            <v>0</v>
          </cell>
          <cell r="OH168">
            <v>0</v>
          </cell>
          <cell r="OI168">
            <v>0</v>
          </cell>
          <cell r="OJ168">
            <v>0</v>
          </cell>
          <cell r="OK168">
            <v>0</v>
          </cell>
          <cell r="OL168">
            <v>0</v>
          </cell>
          <cell r="OM168">
            <v>0</v>
          </cell>
          <cell r="ON168">
            <v>0</v>
          </cell>
          <cell r="OO168">
            <v>0</v>
          </cell>
          <cell r="OP168">
            <v>0</v>
          </cell>
          <cell r="OQ168">
            <v>0</v>
          </cell>
          <cell r="OR168">
            <v>0</v>
          </cell>
          <cell r="OS168">
            <v>0</v>
          </cell>
          <cell r="OT168">
            <v>0</v>
          </cell>
          <cell r="OU168">
            <v>0</v>
          </cell>
          <cell r="OV168">
            <v>0</v>
          </cell>
          <cell r="OW168">
            <v>0</v>
          </cell>
          <cell r="OX168">
            <v>0</v>
          </cell>
          <cell r="OY168">
            <v>0</v>
          </cell>
          <cell r="OZ168">
            <v>0</v>
          </cell>
          <cell r="PA168">
            <v>0</v>
          </cell>
          <cell r="PB168">
            <v>0</v>
          </cell>
          <cell r="PC168">
            <v>0</v>
          </cell>
          <cell r="PD168">
            <v>0</v>
          </cell>
          <cell r="PE168">
            <v>0</v>
          </cell>
          <cell r="PF168">
            <v>0</v>
          </cell>
          <cell r="PG168">
            <v>0</v>
          </cell>
          <cell r="PH168">
            <v>0</v>
          </cell>
          <cell r="PI168">
            <v>0</v>
          </cell>
          <cell r="PJ168">
            <v>0</v>
          </cell>
          <cell r="PK168">
            <v>0</v>
          </cell>
          <cell r="PL168">
            <v>0</v>
          </cell>
          <cell r="PM168">
            <v>0</v>
          </cell>
        </row>
        <row r="169"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  <cell r="IL169">
            <v>0</v>
          </cell>
          <cell r="IM169">
            <v>0</v>
          </cell>
          <cell r="IN169">
            <v>0</v>
          </cell>
          <cell r="IO169">
            <v>0</v>
          </cell>
          <cell r="IP169">
            <v>0</v>
          </cell>
          <cell r="IQ169">
            <v>0</v>
          </cell>
          <cell r="IR169">
            <v>0</v>
          </cell>
          <cell r="IS169">
            <v>0</v>
          </cell>
          <cell r="IT169">
            <v>0</v>
          </cell>
          <cell r="IU169">
            <v>0</v>
          </cell>
          <cell r="IV169">
            <v>0</v>
          </cell>
          <cell r="IW169">
            <v>0</v>
          </cell>
          <cell r="IX169">
            <v>0</v>
          </cell>
          <cell r="IY169">
            <v>0</v>
          </cell>
          <cell r="IZ169">
            <v>0</v>
          </cell>
          <cell r="JA169">
            <v>0</v>
          </cell>
          <cell r="JB169">
            <v>0</v>
          </cell>
          <cell r="JC169">
            <v>0</v>
          </cell>
          <cell r="JD169">
            <v>0</v>
          </cell>
          <cell r="JE169">
            <v>0</v>
          </cell>
          <cell r="JF169">
            <v>0</v>
          </cell>
          <cell r="JG169">
            <v>0</v>
          </cell>
          <cell r="JH169">
            <v>0</v>
          </cell>
          <cell r="JI169">
            <v>0</v>
          </cell>
          <cell r="JJ169">
            <v>0</v>
          </cell>
          <cell r="JK169">
            <v>0</v>
          </cell>
          <cell r="JL169">
            <v>0</v>
          </cell>
          <cell r="JM169">
            <v>0</v>
          </cell>
          <cell r="JN169">
            <v>0</v>
          </cell>
          <cell r="JO169">
            <v>0</v>
          </cell>
          <cell r="JP169">
            <v>0</v>
          </cell>
          <cell r="JQ169">
            <v>0</v>
          </cell>
          <cell r="JR169">
            <v>0</v>
          </cell>
          <cell r="JS169">
            <v>0</v>
          </cell>
          <cell r="JT169">
            <v>0</v>
          </cell>
          <cell r="JU169">
            <v>0</v>
          </cell>
          <cell r="JV169">
            <v>0</v>
          </cell>
          <cell r="JW169">
            <v>0</v>
          </cell>
          <cell r="JX169">
            <v>0</v>
          </cell>
          <cell r="JY169">
            <v>0</v>
          </cell>
          <cell r="JZ169">
            <v>0</v>
          </cell>
          <cell r="KA169">
            <v>0</v>
          </cell>
          <cell r="KB169">
            <v>0</v>
          </cell>
          <cell r="KC169">
            <v>0</v>
          </cell>
          <cell r="KD169">
            <v>0</v>
          </cell>
          <cell r="KE169">
            <v>0</v>
          </cell>
          <cell r="KF169">
            <v>0</v>
          </cell>
          <cell r="KG169">
            <v>0</v>
          </cell>
          <cell r="KH169">
            <v>0</v>
          </cell>
          <cell r="KI169">
            <v>0</v>
          </cell>
          <cell r="KJ169">
            <v>0</v>
          </cell>
          <cell r="KK169">
            <v>0</v>
          </cell>
          <cell r="KL169">
            <v>0</v>
          </cell>
          <cell r="KM169">
            <v>0</v>
          </cell>
          <cell r="KN169">
            <v>0</v>
          </cell>
          <cell r="KO169">
            <v>0</v>
          </cell>
          <cell r="KP169">
            <v>0</v>
          </cell>
          <cell r="KQ169">
            <v>0</v>
          </cell>
          <cell r="KR169">
            <v>0</v>
          </cell>
          <cell r="KS169">
            <v>0</v>
          </cell>
          <cell r="KT169">
            <v>0</v>
          </cell>
          <cell r="KU169">
            <v>0</v>
          </cell>
          <cell r="KV169">
            <v>0</v>
          </cell>
          <cell r="KW169">
            <v>0</v>
          </cell>
          <cell r="KX169">
            <v>0</v>
          </cell>
          <cell r="KY169">
            <v>0</v>
          </cell>
          <cell r="KZ169">
            <v>0</v>
          </cell>
          <cell r="LA169">
            <v>0</v>
          </cell>
          <cell r="LB169">
            <v>0</v>
          </cell>
          <cell r="LC169">
            <v>0</v>
          </cell>
          <cell r="LD169">
            <v>0</v>
          </cell>
          <cell r="LE169">
            <v>0</v>
          </cell>
          <cell r="LF169">
            <v>0</v>
          </cell>
          <cell r="LG169">
            <v>0</v>
          </cell>
          <cell r="LH169">
            <v>0</v>
          </cell>
          <cell r="LI169">
            <v>0</v>
          </cell>
          <cell r="LJ169">
            <v>0</v>
          </cell>
          <cell r="LK169">
            <v>0</v>
          </cell>
          <cell r="LL169">
            <v>0</v>
          </cell>
          <cell r="LM169">
            <v>0</v>
          </cell>
          <cell r="LN169">
            <v>0</v>
          </cell>
          <cell r="LO169">
            <v>0</v>
          </cell>
          <cell r="LP169">
            <v>0</v>
          </cell>
          <cell r="LQ169">
            <v>0</v>
          </cell>
          <cell r="LR169">
            <v>0</v>
          </cell>
          <cell r="LS169">
            <v>0</v>
          </cell>
          <cell r="LT169">
            <v>0</v>
          </cell>
          <cell r="LU169">
            <v>0</v>
          </cell>
          <cell r="LV169">
            <v>0</v>
          </cell>
          <cell r="LW169">
            <v>0</v>
          </cell>
          <cell r="LX169">
            <v>0</v>
          </cell>
          <cell r="LY169">
            <v>0</v>
          </cell>
          <cell r="LZ169">
            <v>0</v>
          </cell>
          <cell r="MA169">
            <v>0</v>
          </cell>
          <cell r="MB169">
            <v>0</v>
          </cell>
          <cell r="MC169">
            <v>0</v>
          </cell>
          <cell r="MD169">
            <v>0</v>
          </cell>
          <cell r="ME169">
            <v>0</v>
          </cell>
          <cell r="MF169">
            <v>0</v>
          </cell>
          <cell r="MG169">
            <v>0</v>
          </cell>
          <cell r="MH169">
            <v>0</v>
          </cell>
          <cell r="MI169">
            <v>0</v>
          </cell>
          <cell r="MJ169">
            <v>0</v>
          </cell>
          <cell r="MK169">
            <v>0</v>
          </cell>
          <cell r="ML169">
            <v>0</v>
          </cell>
          <cell r="MM169">
            <v>0</v>
          </cell>
          <cell r="MN169">
            <v>0</v>
          </cell>
          <cell r="MO169">
            <v>0</v>
          </cell>
          <cell r="MP169">
            <v>0</v>
          </cell>
          <cell r="MQ169">
            <v>0</v>
          </cell>
          <cell r="MR169">
            <v>0</v>
          </cell>
          <cell r="MS169">
            <v>0</v>
          </cell>
          <cell r="MT169">
            <v>0</v>
          </cell>
          <cell r="MU169">
            <v>0</v>
          </cell>
          <cell r="MV169">
            <v>0</v>
          </cell>
          <cell r="MW169">
            <v>0</v>
          </cell>
          <cell r="MX169">
            <v>0</v>
          </cell>
          <cell r="MY169">
            <v>0</v>
          </cell>
          <cell r="MZ169">
            <v>0</v>
          </cell>
          <cell r="NA169">
            <v>0</v>
          </cell>
          <cell r="NB169">
            <v>0</v>
          </cell>
          <cell r="NC169">
            <v>0</v>
          </cell>
          <cell r="ND169">
            <v>0</v>
          </cell>
          <cell r="NE169">
            <v>0</v>
          </cell>
          <cell r="NF169">
            <v>0</v>
          </cell>
          <cell r="NG169">
            <v>0</v>
          </cell>
          <cell r="NH169">
            <v>0</v>
          </cell>
          <cell r="NI169">
            <v>0</v>
          </cell>
          <cell r="NJ169">
            <v>0</v>
          </cell>
          <cell r="NK169">
            <v>0</v>
          </cell>
          <cell r="NL169">
            <v>0</v>
          </cell>
          <cell r="NM169">
            <v>0</v>
          </cell>
          <cell r="NN169">
            <v>0</v>
          </cell>
          <cell r="NO169">
            <v>0</v>
          </cell>
          <cell r="NP169">
            <v>0</v>
          </cell>
          <cell r="NQ169">
            <v>0</v>
          </cell>
          <cell r="NR169">
            <v>0</v>
          </cell>
          <cell r="NS169">
            <v>0</v>
          </cell>
          <cell r="NT169">
            <v>0</v>
          </cell>
          <cell r="NU169">
            <v>0</v>
          </cell>
          <cell r="NV169">
            <v>0</v>
          </cell>
          <cell r="NW169">
            <v>0</v>
          </cell>
          <cell r="NX169">
            <v>0</v>
          </cell>
          <cell r="NY169">
            <v>0</v>
          </cell>
          <cell r="NZ169">
            <v>0</v>
          </cell>
          <cell r="OA169">
            <v>0</v>
          </cell>
          <cell r="OB169">
            <v>0</v>
          </cell>
          <cell r="OC169">
            <v>0</v>
          </cell>
          <cell r="OD169">
            <v>0</v>
          </cell>
          <cell r="OE169">
            <v>0</v>
          </cell>
          <cell r="OF169">
            <v>0</v>
          </cell>
          <cell r="OG169">
            <v>0</v>
          </cell>
          <cell r="OH169">
            <v>0</v>
          </cell>
          <cell r="OI169">
            <v>0</v>
          </cell>
          <cell r="OJ169">
            <v>0</v>
          </cell>
          <cell r="OK169">
            <v>0</v>
          </cell>
          <cell r="OL169">
            <v>0</v>
          </cell>
          <cell r="OM169">
            <v>0</v>
          </cell>
          <cell r="ON169">
            <v>0</v>
          </cell>
          <cell r="OO169">
            <v>0</v>
          </cell>
          <cell r="OP169">
            <v>0</v>
          </cell>
          <cell r="OQ169">
            <v>0</v>
          </cell>
          <cell r="OR169">
            <v>0</v>
          </cell>
          <cell r="OS169">
            <v>0</v>
          </cell>
          <cell r="OT169">
            <v>0</v>
          </cell>
          <cell r="OU169">
            <v>0</v>
          </cell>
          <cell r="OV169">
            <v>0</v>
          </cell>
          <cell r="OW169">
            <v>0</v>
          </cell>
          <cell r="OX169">
            <v>0</v>
          </cell>
          <cell r="OY169">
            <v>0</v>
          </cell>
          <cell r="OZ169">
            <v>0</v>
          </cell>
          <cell r="PA169">
            <v>0</v>
          </cell>
          <cell r="PB169">
            <v>0</v>
          </cell>
          <cell r="PC169">
            <v>0</v>
          </cell>
          <cell r="PD169">
            <v>0</v>
          </cell>
          <cell r="PE169">
            <v>0</v>
          </cell>
          <cell r="PF169">
            <v>0</v>
          </cell>
          <cell r="PG169">
            <v>0</v>
          </cell>
          <cell r="PH169">
            <v>0</v>
          </cell>
          <cell r="PI169">
            <v>0</v>
          </cell>
          <cell r="PJ169">
            <v>0</v>
          </cell>
          <cell r="PK169">
            <v>0</v>
          </cell>
          <cell r="PL169">
            <v>0</v>
          </cell>
          <cell r="PM16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  <cell r="IW180">
            <v>0</v>
          </cell>
          <cell r="IX180">
            <v>0</v>
          </cell>
          <cell r="IY180">
            <v>0</v>
          </cell>
          <cell r="IZ180">
            <v>0</v>
          </cell>
          <cell r="JA180">
            <v>0</v>
          </cell>
          <cell r="JB180">
            <v>0</v>
          </cell>
          <cell r="JC180">
            <v>0</v>
          </cell>
          <cell r="JD180">
            <v>0</v>
          </cell>
          <cell r="JE180">
            <v>0</v>
          </cell>
          <cell r="JF180">
            <v>0</v>
          </cell>
          <cell r="JG180">
            <v>0</v>
          </cell>
          <cell r="JH180">
            <v>0</v>
          </cell>
          <cell r="JI180">
            <v>0</v>
          </cell>
          <cell r="JJ180">
            <v>0</v>
          </cell>
          <cell r="JK180">
            <v>0</v>
          </cell>
          <cell r="JL180">
            <v>0</v>
          </cell>
          <cell r="JM180">
            <v>0</v>
          </cell>
          <cell r="JN180">
            <v>0</v>
          </cell>
          <cell r="JO180">
            <v>0</v>
          </cell>
          <cell r="JP180">
            <v>0</v>
          </cell>
          <cell r="JQ180">
            <v>0</v>
          </cell>
          <cell r="JR180">
            <v>0</v>
          </cell>
          <cell r="JS180">
            <v>0</v>
          </cell>
          <cell r="JT180">
            <v>0</v>
          </cell>
          <cell r="JU180">
            <v>0</v>
          </cell>
          <cell r="JV180">
            <v>0</v>
          </cell>
          <cell r="JW180">
            <v>0</v>
          </cell>
          <cell r="JX180">
            <v>0</v>
          </cell>
          <cell r="JY180">
            <v>0</v>
          </cell>
          <cell r="JZ180">
            <v>0</v>
          </cell>
          <cell r="KA180">
            <v>0</v>
          </cell>
          <cell r="KB180">
            <v>0</v>
          </cell>
          <cell r="KC180">
            <v>0</v>
          </cell>
          <cell r="KD180">
            <v>0</v>
          </cell>
          <cell r="KE180">
            <v>0</v>
          </cell>
          <cell r="KF180">
            <v>0</v>
          </cell>
          <cell r="KG180">
            <v>0</v>
          </cell>
          <cell r="KH180">
            <v>0</v>
          </cell>
          <cell r="KI180">
            <v>0</v>
          </cell>
          <cell r="KJ180">
            <v>0</v>
          </cell>
          <cell r="KK180">
            <v>0</v>
          </cell>
          <cell r="KL180">
            <v>0</v>
          </cell>
          <cell r="KM180">
            <v>0</v>
          </cell>
          <cell r="KN180">
            <v>0</v>
          </cell>
          <cell r="KO180">
            <v>0</v>
          </cell>
          <cell r="KP180">
            <v>0</v>
          </cell>
          <cell r="KQ180">
            <v>0</v>
          </cell>
          <cell r="KR180">
            <v>0</v>
          </cell>
          <cell r="KS180">
            <v>0</v>
          </cell>
          <cell r="KT180">
            <v>0</v>
          </cell>
          <cell r="KU180">
            <v>0</v>
          </cell>
          <cell r="KV180">
            <v>0</v>
          </cell>
          <cell r="KW180">
            <v>0</v>
          </cell>
          <cell r="KX180">
            <v>0</v>
          </cell>
          <cell r="KY180">
            <v>0</v>
          </cell>
          <cell r="KZ180">
            <v>0</v>
          </cell>
          <cell r="LA180">
            <v>0</v>
          </cell>
          <cell r="LB180">
            <v>0</v>
          </cell>
          <cell r="LC180">
            <v>0</v>
          </cell>
          <cell r="LD180">
            <v>0</v>
          </cell>
          <cell r="LE180">
            <v>0</v>
          </cell>
          <cell r="LF180">
            <v>0</v>
          </cell>
          <cell r="LG180">
            <v>0</v>
          </cell>
          <cell r="LH180">
            <v>0</v>
          </cell>
          <cell r="LI180">
            <v>0</v>
          </cell>
          <cell r="LJ180">
            <v>0</v>
          </cell>
          <cell r="LK180">
            <v>0</v>
          </cell>
          <cell r="LL180">
            <v>0</v>
          </cell>
          <cell r="LM180">
            <v>0</v>
          </cell>
          <cell r="LN180">
            <v>0</v>
          </cell>
          <cell r="LO180">
            <v>0</v>
          </cell>
          <cell r="LP180">
            <v>0</v>
          </cell>
          <cell r="LQ180">
            <v>0</v>
          </cell>
          <cell r="LR180">
            <v>0</v>
          </cell>
          <cell r="LS180">
            <v>0</v>
          </cell>
          <cell r="LT180">
            <v>0</v>
          </cell>
          <cell r="LU180">
            <v>0</v>
          </cell>
          <cell r="LV180">
            <v>0</v>
          </cell>
          <cell r="LW180">
            <v>0</v>
          </cell>
          <cell r="LX180">
            <v>0</v>
          </cell>
          <cell r="LY180">
            <v>0</v>
          </cell>
          <cell r="LZ180">
            <v>0</v>
          </cell>
          <cell r="MA180">
            <v>0</v>
          </cell>
          <cell r="MB180">
            <v>0</v>
          </cell>
          <cell r="MC180">
            <v>0</v>
          </cell>
          <cell r="MD180">
            <v>0</v>
          </cell>
          <cell r="ME180">
            <v>0</v>
          </cell>
          <cell r="MF180">
            <v>0</v>
          </cell>
          <cell r="MG180">
            <v>0</v>
          </cell>
          <cell r="MH180">
            <v>0</v>
          </cell>
          <cell r="MI180">
            <v>0</v>
          </cell>
          <cell r="MJ180">
            <v>0</v>
          </cell>
          <cell r="MK180">
            <v>0</v>
          </cell>
          <cell r="ML180">
            <v>0</v>
          </cell>
          <cell r="MM180">
            <v>0</v>
          </cell>
          <cell r="MN180">
            <v>0</v>
          </cell>
          <cell r="MO180">
            <v>0</v>
          </cell>
          <cell r="MP180">
            <v>0</v>
          </cell>
          <cell r="MQ180">
            <v>0</v>
          </cell>
          <cell r="MR180">
            <v>0</v>
          </cell>
          <cell r="MS180">
            <v>0</v>
          </cell>
          <cell r="MT180">
            <v>0</v>
          </cell>
          <cell r="MU180">
            <v>0</v>
          </cell>
          <cell r="MV180">
            <v>0</v>
          </cell>
          <cell r="MW180">
            <v>0</v>
          </cell>
          <cell r="MX180">
            <v>0</v>
          </cell>
          <cell r="MY180">
            <v>0</v>
          </cell>
          <cell r="MZ180">
            <v>0</v>
          </cell>
          <cell r="NA180">
            <v>0</v>
          </cell>
          <cell r="NB180">
            <v>0</v>
          </cell>
          <cell r="NC180">
            <v>0</v>
          </cell>
          <cell r="ND180">
            <v>0</v>
          </cell>
          <cell r="NE180">
            <v>0</v>
          </cell>
          <cell r="NF180">
            <v>0</v>
          </cell>
          <cell r="NG180">
            <v>0</v>
          </cell>
          <cell r="NH180">
            <v>0</v>
          </cell>
          <cell r="NI180">
            <v>0</v>
          </cell>
          <cell r="NJ180">
            <v>0</v>
          </cell>
          <cell r="NK180">
            <v>0</v>
          </cell>
          <cell r="NL180">
            <v>0</v>
          </cell>
          <cell r="NM180">
            <v>0</v>
          </cell>
          <cell r="NN180">
            <v>0</v>
          </cell>
          <cell r="NO180">
            <v>0</v>
          </cell>
          <cell r="NP180">
            <v>0</v>
          </cell>
          <cell r="NQ180">
            <v>0</v>
          </cell>
          <cell r="NR180">
            <v>0</v>
          </cell>
          <cell r="NS180">
            <v>0</v>
          </cell>
          <cell r="NT180">
            <v>0</v>
          </cell>
          <cell r="NU180">
            <v>0</v>
          </cell>
          <cell r="NV180">
            <v>0</v>
          </cell>
          <cell r="NW180">
            <v>0</v>
          </cell>
          <cell r="NX180">
            <v>0</v>
          </cell>
          <cell r="NY180">
            <v>0</v>
          </cell>
          <cell r="NZ180">
            <v>0</v>
          </cell>
          <cell r="OA180">
            <v>0</v>
          </cell>
          <cell r="OB180">
            <v>0</v>
          </cell>
          <cell r="OC180">
            <v>0</v>
          </cell>
          <cell r="OD180">
            <v>0</v>
          </cell>
          <cell r="OE180">
            <v>0</v>
          </cell>
          <cell r="OF180">
            <v>0</v>
          </cell>
          <cell r="OG180">
            <v>0</v>
          </cell>
          <cell r="OH180">
            <v>0</v>
          </cell>
          <cell r="OI180">
            <v>0</v>
          </cell>
          <cell r="OJ180">
            <v>0</v>
          </cell>
          <cell r="OK180">
            <v>0</v>
          </cell>
          <cell r="OL180">
            <v>0</v>
          </cell>
          <cell r="OM180">
            <v>0</v>
          </cell>
          <cell r="ON180">
            <v>0</v>
          </cell>
          <cell r="OO180">
            <v>0</v>
          </cell>
          <cell r="OP180">
            <v>0</v>
          </cell>
          <cell r="OQ180">
            <v>0</v>
          </cell>
          <cell r="OR180">
            <v>0</v>
          </cell>
          <cell r="OS180">
            <v>0</v>
          </cell>
          <cell r="OT180">
            <v>0</v>
          </cell>
          <cell r="OU180">
            <v>0</v>
          </cell>
          <cell r="OV180">
            <v>0</v>
          </cell>
          <cell r="OW180">
            <v>0</v>
          </cell>
          <cell r="OX180">
            <v>0</v>
          </cell>
          <cell r="OY180">
            <v>0</v>
          </cell>
          <cell r="OZ180">
            <v>0</v>
          </cell>
          <cell r="PA180">
            <v>0</v>
          </cell>
          <cell r="PB180">
            <v>0</v>
          </cell>
          <cell r="PC180">
            <v>0</v>
          </cell>
          <cell r="PD180">
            <v>0</v>
          </cell>
          <cell r="PE180">
            <v>0</v>
          </cell>
          <cell r="PF180">
            <v>0</v>
          </cell>
          <cell r="PG180">
            <v>0</v>
          </cell>
          <cell r="PH180">
            <v>0</v>
          </cell>
          <cell r="PI180">
            <v>0</v>
          </cell>
          <cell r="PJ180">
            <v>0</v>
          </cell>
          <cell r="PK180">
            <v>0</v>
          </cell>
          <cell r="PL180">
            <v>0</v>
          </cell>
          <cell r="PM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  <cell r="IL181">
            <v>0</v>
          </cell>
          <cell r="IM181">
            <v>0</v>
          </cell>
          <cell r="IN181">
            <v>0</v>
          </cell>
          <cell r="IO181">
            <v>0</v>
          </cell>
          <cell r="IP181">
            <v>0</v>
          </cell>
          <cell r="IQ181">
            <v>0</v>
          </cell>
          <cell r="IR181">
            <v>0</v>
          </cell>
          <cell r="IS181">
            <v>0</v>
          </cell>
          <cell r="IT181">
            <v>0</v>
          </cell>
          <cell r="IU181">
            <v>0</v>
          </cell>
          <cell r="IV181">
            <v>0</v>
          </cell>
          <cell r="IW181">
            <v>0</v>
          </cell>
          <cell r="IX181">
            <v>0</v>
          </cell>
          <cell r="IY181">
            <v>0</v>
          </cell>
          <cell r="IZ181">
            <v>0</v>
          </cell>
          <cell r="JA181">
            <v>0</v>
          </cell>
          <cell r="JB181">
            <v>0</v>
          </cell>
          <cell r="JC181">
            <v>0</v>
          </cell>
          <cell r="JD181">
            <v>0</v>
          </cell>
          <cell r="JE181">
            <v>0</v>
          </cell>
          <cell r="JF181">
            <v>0</v>
          </cell>
          <cell r="JG181">
            <v>0</v>
          </cell>
          <cell r="JH181">
            <v>0</v>
          </cell>
          <cell r="JI181">
            <v>0</v>
          </cell>
          <cell r="JJ181">
            <v>0</v>
          </cell>
          <cell r="JK181">
            <v>0</v>
          </cell>
          <cell r="JL181">
            <v>0</v>
          </cell>
          <cell r="JM181">
            <v>0</v>
          </cell>
          <cell r="JN181">
            <v>0</v>
          </cell>
          <cell r="JO181">
            <v>0</v>
          </cell>
          <cell r="JP181">
            <v>0</v>
          </cell>
          <cell r="JQ181">
            <v>0</v>
          </cell>
          <cell r="JR181">
            <v>0</v>
          </cell>
          <cell r="JS181">
            <v>0</v>
          </cell>
          <cell r="JT181">
            <v>0</v>
          </cell>
          <cell r="JU181">
            <v>0</v>
          </cell>
          <cell r="JV181">
            <v>0</v>
          </cell>
          <cell r="JW181">
            <v>0</v>
          </cell>
          <cell r="JX181">
            <v>0</v>
          </cell>
          <cell r="JY181">
            <v>0</v>
          </cell>
          <cell r="JZ181">
            <v>0</v>
          </cell>
          <cell r="KA181">
            <v>0</v>
          </cell>
          <cell r="KB181">
            <v>0</v>
          </cell>
          <cell r="KC181">
            <v>0</v>
          </cell>
          <cell r="KD181">
            <v>0</v>
          </cell>
          <cell r="KE181">
            <v>0</v>
          </cell>
          <cell r="KF181">
            <v>0</v>
          </cell>
          <cell r="KG181">
            <v>0</v>
          </cell>
          <cell r="KH181">
            <v>0</v>
          </cell>
          <cell r="KI181">
            <v>0</v>
          </cell>
          <cell r="KJ181">
            <v>0</v>
          </cell>
          <cell r="KK181">
            <v>0</v>
          </cell>
          <cell r="KL181">
            <v>0</v>
          </cell>
          <cell r="KM181">
            <v>0</v>
          </cell>
          <cell r="KN181">
            <v>0</v>
          </cell>
          <cell r="KO181">
            <v>0</v>
          </cell>
          <cell r="KP181">
            <v>0</v>
          </cell>
          <cell r="KQ181">
            <v>0</v>
          </cell>
          <cell r="KR181">
            <v>0</v>
          </cell>
          <cell r="KS181">
            <v>0</v>
          </cell>
          <cell r="KT181">
            <v>0</v>
          </cell>
          <cell r="KU181">
            <v>0</v>
          </cell>
          <cell r="KV181">
            <v>0</v>
          </cell>
          <cell r="KW181">
            <v>0</v>
          </cell>
          <cell r="KX181">
            <v>0</v>
          </cell>
          <cell r="KY181">
            <v>0</v>
          </cell>
          <cell r="KZ181">
            <v>0</v>
          </cell>
          <cell r="LA181">
            <v>0</v>
          </cell>
          <cell r="LB181">
            <v>0</v>
          </cell>
          <cell r="LC181">
            <v>0</v>
          </cell>
          <cell r="LD181">
            <v>0</v>
          </cell>
          <cell r="LE181">
            <v>0</v>
          </cell>
          <cell r="LF181">
            <v>0</v>
          </cell>
          <cell r="LG181">
            <v>0</v>
          </cell>
          <cell r="LH181">
            <v>0</v>
          </cell>
          <cell r="LI181">
            <v>0</v>
          </cell>
          <cell r="LJ181">
            <v>0</v>
          </cell>
          <cell r="LK181">
            <v>0</v>
          </cell>
          <cell r="LL181">
            <v>0</v>
          </cell>
          <cell r="LM181">
            <v>0</v>
          </cell>
          <cell r="LN181">
            <v>0</v>
          </cell>
          <cell r="LO181">
            <v>0</v>
          </cell>
          <cell r="LP181">
            <v>0</v>
          </cell>
          <cell r="LQ181">
            <v>0</v>
          </cell>
          <cell r="LR181">
            <v>0</v>
          </cell>
          <cell r="LS181">
            <v>0</v>
          </cell>
          <cell r="LT181">
            <v>0</v>
          </cell>
          <cell r="LU181">
            <v>0</v>
          </cell>
          <cell r="LV181">
            <v>0</v>
          </cell>
          <cell r="LW181">
            <v>0</v>
          </cell>
          <cell r="LX181">
            <v>0</v>
          </cell>
          <cell r="LY181">
            <v>0</v>
          </cell>
          <cell r="LZ181">
            <v>0</v>
          </cell>
          <cell r="MA181">
            <v>0</v>
          </cell>
          <cell r="MB181">
            <v>0</v>
          </cell>
          <cell r="MC181">
            <v>0</v>
          </cell>
          <cell r="MD181">
            <v>0</v>
          </cell>
          <cell r="ME181">
            <v>0</v>
          </cell>
          <cell r="MF181">
            <v>0</v>
          </cell>
          <cell r="MG181">
            <v>0</v>
          </cell>
          <cell r="MH181">
            <v>0</v>
          </cell>
          <cell r="MI181">
            <v>0</v>
          </cell>
          <cell r="MJ181">
            <v>0</v>
          </cell>
          <cell r="MK181">
            <v>0</v>
          </cell>
          <cell r="ML181">
            <v>0</v>
          </cell>
          <cell r="MM181">
            <v>0</v>
          </cell>
          <cell r="MN181">
            <v>0</v>
          </cell>
          <cell r="MO181">
            <v>0</v>
          </cell>
          <cell r="MP181">
            <v>0</v>
          </cell>
          <cell r="MQ181">
            <v>0</v>
          </cell>
          <cell r="MR181">
            <v>0</v>
          </cell>
          <cell r="MS181">
            <v>0</v>
          </cell>
          <cell r="MT181">
            <v>0</v>
          </cell>
          <cell r="MU181">
            <v>0</v>
          </cell>
          <cell r="MV181">
            <v>0</v>
          </cell>
          <cell r="MW181">
            <v>0</v>
          </cell>
          <cell r="MX181">
            <v>0</v>
          </cell>
          <cell r="MY181">
            <v>0</v>
          </cell>
          <cell r="MZ181">
            <v>0</v>
          </cell>
          <cell r="NA181">
            <v>0</v>
          </cell>
          <cell r="NB181">
            <v>0</v>
          </cell>
          <cell r="NC181">
            <v>0</v>
          </cell>
          <cell r="ND181">
            <v>0</v>
          </cell>
          <cell r="NE181">
            <v>0</v>
          </cell>
          <cell r="NF181">
            <v>0</v>
          </cell>
          <cell r="NG181">
            <v>0</v>
          </cell>
          <cell r="NH181">
            <v>0</v>
          </cell>
          <cell r="NI181">
            <v>0</v>
          </cell>
          <cell r="NJ181">
            <v>0</v>
          </cell>
          <cell r="NK181">
            <v>0</v>
          </cell>
          <cell r="NL181">
            <v>0</v>
          </cell>
          <cell r="NM181">
            <v>0</v>
          </cell>
          <cell r="NN181">
            <v>0</v>
          </cell>
          <cell r="NO181">
            <v>0</v>
          </cell>
          <cell r="NP181">
            <v>0</v>
          </cell>
          <cell r="NQ181">
            <v>0</v>
          </cell>
          <cell r="NR181">
            <v>0</v>
          </cell>
          <cell r="NS181">
            <v>0</v>
          </cell>
          <cell r="NT181">
            <v>0</v>
          </cell>
          <cell r="NU181">
            <v>0</v>
          </cell>
          <cell r="NV181">
            <v>0</v>
          </cell>
          <cell r="NW181">
            <v>0</v>
          </cell>
          <cell r="NX181">
            <v>0</v>
          </cell>
          <cell r="NY181">
            <v>0</v>
          </cell>
          <cell r="NZ181">
            <v>0</v>
          </cell>
          <cell r="OA181">
            <v>0</v>
          </cell>
          <cell r="OB181">
            <v>0</v>
          </cell>
          <cell r="OC181">
            <v>0</v>
          </cell>
          <cell r="OD181">
            <v>0</v>
          </cell>
          <cell r="OE181">
            <v>0</v>
          </cell>
          <cell r="OF181">
            <v>0</v>
          </cell>
          <cell r="OG181">
            <v>0</v>
          </cell>
          <cell r="OH181">
            <v>0</v>
          </cell>
          <cell r="OI181">
            <v>0</v>
          </cell>
          <cell r="OJ181">
            <v>0</v>
          </cell>
          <cell r="OK181">
            <v>0</v>
          </cell>
          <cell r="OL181">
            <v>0</v>
          </cell>
          <cell r="OM181">
            <v>0</v>
          </cell>
          <cell r="ON181">
            <v>0</v>
          </cell>
          <cell r="OO181">
            <v>0</v>
          </cell>
          <cell r="OP181">
            <v>0</v>
          </cell>
          <cell r="OQ181">
            <v>0</v>
          </cell>
          <cell r="OR181">
            <v>0</v>
          </cell>
          <cell r="OS181">
            <v>0</v>
          </cell>
          <cell r="OT181">
            <v>0</v>
          </cell>
          <cell r="OU181">
            <v>0</v>
          </cell>
          <cell r="OV181">
            <v>0</v>
          </cell>
          <cell r="OW181">
            <v>0</v>
          </cell>
          <cell r="OX181">
            <v>0</v>
          </cell>
          <cell r="OY181">
            <v>0</v>
          </cell>
          <cell r="OZ181">
            <v>0</v>
          </cell>
          <cell r="PA181">
            <v>0</v>
          </cell>
          <cell r="PB181">
            <v>0</v>
          </cell>
          <cell r="PC181">
            <v>0</v>
          </cell>
          <cell r="PD181">
            <v>0</v>
          </cell>
          <cell r="PE181">
            <v>0</v>
          </cell>
          <cell r="PF181">
            <v>0</v>
          </cell>
          <cell r="PG181">
            <v>0</v>
          </cell>
          <cell r="PH181">
            <v>0</v>
          </cell>
          <cell r="PI181">
            <v>0</v>
          </cell>
          <cell r="PJ181">
            <v>0</v>
          </cell>
          <cell r="PK181">
            <v>0</v>
          </cell>
          <cell r="PL181">
            <v>0</v>
          </cell>
          <cell r="PM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  <cell r="IL182">
            <v>0</v>
          </cell>
          <cell r="IM182">
            <v>0</v>
          </cell>
          <cell r="IN182">
            <v>0</v>
          </cell>
          <cell r="IO182">
            <v>0</v>
          </cell>
          <cell r="IP182">
            <v>0</v>
          </cell>
          <cell r="IQ182">
            <v>0</v>
          </cell>
          <cell r="IR182">
            <v>0</v>
          </cell>
          <cell r="IS182">
            <v>0</v>
          </cell>
          <cell r="IT182">
            <v>0</v>
          </cell>
          <cell r="IU182">
            <v>0</v>
          </cell>
          <cell r="IV182">
            <v>0</v>
          </cell>
          <cell r="IW182">
            <v>0</v>
          </cell>
          <cell r="IX182">
            <v>0</v>
          </cell>
          <cell r="IY182">
            <v>0</v>
          </cell>
          <cell r="IZ182">
            <v>0</v>
          </cell>
          <cell r="JA182">
            <v>0</v>
          </cell>
          <cell r="JB182">
            <v>0</v>
          </cell>
          <cell r="JC182">
            <v>0</v>
          </cell>
          <cell r="JD182">
            <v>0</v>
          </cell>
          <cell r="JE182">
            <v>0</v>
          </cell>
          <cell r="JF182">
            <v>0</v>
          </cell>
          <cell r="JG182">
            <v>0</v>
          </cell>
          <cell r="JH182">
            <v>0</v>
          </cell>
          <cell r="JI182">
            <v>0</v>
          </cell>
          <cell r="JJ182">
            <v>0</v>
          </cell>
          <cell r="JK182">
            <v>0</v>
          </cell>
          <cell r="JL182">
            <v>0</v>
          </cell>
          <cell r="JM182">
            <v>0</v>
          </cell>
          <cell r="JN182">
            <v>0</v>
          </cell>
          <cell r="JO182">
            <v>0</v>
          </cell>
          <cell r="JP182">
            <v>0</v>
          </cell>
          <cell r="JQ182">
            <v>0</v>
          </cell>
          <cell r="JR182">
            <v>0</v>
          </cell>
          <cell r="JS182">
            <v>0</v>
          </cell>
          <cell r="JT182">
            <v>0</v>
          </cell>
          <cell r="JU182">
            <v>0</v>
          </cell>
          <cell r="JV182">
            <v>0</v>
          </cell>
          <cell r="JW182">
            <v>0</v>
          </cell>
          <cell r="JX182">
            <v>0</v>
          </cell>
          <cell r="JY182">
            <v>0</v>
          </cell>
          <cell r="JZ182">
            <v>0</v>
          </cell>
          <cell r="KA182">
            <v>0</v>
          </cell>
          <cell r="KB182">
            <v>0</v>
          </cell>
          <cell r="KC182">
            <v>0</v>
          </cell>
          <cell r="KD182">
            <v>0</v>
          </cell>
          <cell r="KE182">
            <v>0</v>
          </cell>
          <cell r="KF182">
            <v>0</v>
          </cell>
          <cell r="KG182">
            <v>0</v>
          </cell>
          <cell r="KH182">
            <v>0</v>
          </cell>
          <cell r="KI182">
            <v>0</v>
          </cell>
          <cell r="KJ182">
            <v>0</v>
          </cell>
          <cell r="KK182">
            <v>0</v>
          </cell>
          <cell r="KL182">
            <v>0</v>
          </cell>
          <cell r="KM182">
            <v>0</v>
          </cell>
          <cell r="KN182">
            <v>0</v>
          </cell>
          <cell r="KO182">
            <v>0</v>
          </cell>
          <cell r="KP182">
            <v>0</v>
          </cell>
          <cell r="KQ182">
            <v>0</v>
          </cell>
          <cell r="KR182">
            <v>0</v>
          </cell>
          <cell r="KS182">
            <v>0</v>
          </cell>
          <cell r="KT182">
            <v>0</v>
          </cell>
          <cell r="KU182">
            <v>0</v>
          </cell>
          <cell r="KV182">
            <v>0</v>
          </cell>
          <cell r="KW182">
            <v>0</v>
          </cell>
          <cell r="KX182">
            <v>0</v>
          </cell>
          <cell r="KY182">
            <v>0</v>
          </cell>
          <cell r="KZ182">
            <v>0</v>
          </cell>
          <cell r="LA182">
            <v>0</v>
          </cell>
          <cell r="LB182">
            <v>0</v>
          </cell>
          <cell r="LC182">
            <v>0</v>
          </cell>
          <cell r="LD182">
            <v>0</v>
          </cell>
          <cell r="LE182">
            <v>0</v>
          </cell>
          <cell r="LF182">
            <v>0</v>
          </cell>
          <cell r="LG182">
            <v>0</v>
          </cell>
          <cell r="LH182">
            <v>0</v>
          </cell>
          <cell r="LI182">
            <v>0</v>
          </cell>
          <cell r="LJ182">
            <v>0</v>
          </cell>
          <cell r="LK182">
            <v>0</v>
          </cell>
          <cell r="LL182">
            <v>0</v>
          </cell>
          <cell r="LM182">
            <v>0</v>
          </cell>
          <cell r="LN182">
            <v>0</v>
          </cell>
          <cell r="LO182">
            <v>0</v>
          </cell>
          <cell r="LP182">
            <v>0</v>
          </cell>
          <cell r="LQ182">
            <v>0</v>
          </cell>
          <cell r="LR182">
            <v>0</v>
          </cell>
          <cell r="LS182">
            <v>0</v>
          </cell>
          <cell r="LT182">
            <v>0</v>
          </cell>
          <cell r="LU182">
            <v>0</v>
          </cell>
          <cell r="LV182">
            <v>0</v>
          </cell>
          <cell r="LW182">
            <v>0</v>
          </cell>
          <cell r="LX182">
            <v>0</v>
          </cell>
          <cell r="LY182">
            <v>0</v>
          </cell>
          <cell r="LZ182">
            <v>0</v>
          </cell>
          <cell r="MA182">
            <v>0</v>
          </cell>
          <cell r="MB182">
            <v>0</v>
          </cell>
          <cell r="MC182">
            <v>0</v>
          </cell>
          <cell r="MD182">
            <v>0</v>
          </cell>
          <cell r="ME182">
            <v>0</v>
          </cell>
          <cell r="MF182">
            <v>0</v>
          </cell>
          <cell r="MG182">
            <v>0</v>
          </cell>
          <cell r="MH182">
            <v>0</v>
          </cell>
          <cell r="MI182">
            <v>0</v>
          </cell>
          <cell r="MJ182">
            <v>0</v>
          </cell>
          <cell r="MK182">
            <v>0</v>
          </cell>
          <cell r="ML182">
            <v>0</v>
          </cell>
          <cell r="MM182">
            <v>0</v>
          </cell>
          <cell r="MN182">
            <v>0</v>
          </cell>
          <cell r="MO182">
            <v>0</v>
          </cell>
          <cell r="MP182">
            <v>0</v>
          </cell>
          <cell r="MQ182">
            <v>0</v>
          </cell>
          <cell r="MR182">
            <v>0</v>
          </cell>
          <cell r="MS182">
            <v>0</v>
          </cell>
          <cell r="MT182">
            <v>0</v>
          </cell>
          <cell r="MU182">
            <v>0</v>
          </cell>
          <cell r="MV182">
            <v>0</v>
          </cell>
          <cell r="MW182">
            <v>0</v>
          </cell>
          <cell r="MX182">
            <v>0</v>
          </cell>
          <cell r="MY182">
            <v>0</v>
          </cell>
          <cell r="MZ182">
            <v>0</v>
          </cell>
          <cell r="NA182">
            <v>0</v>
          </cell>
          <cell r="NB182">
            <v>0</v>
          </cell>
          <cell r="NC182">
            <v>0</v>
          </cell>
          <cell r="ND182">
            <v>0</v>
          </cell>
          <cell r="NE182">
            <v>0</v>
          </cell>
          <cell r="NF182">
            <v>0</v>
          </cell>
          <cell r="NG182">
            <v>0</v>
          </cell>
          <cell r="NH182">
            <v>0</v>
          </cell>
          <cell r="NI182">
            <v>0</v>
          </cell>
          <cell r="NJ182">
            <v>0</v>
          </cell>
          <cell r="NK182">
            <v>0</v>
          </cell>
          <cell r="NL182">
            <v>0</v>
          </cell>
          <cell r="NM182">
            <v>0</v>
          </cell>
          <cell r="NN182">
            <v>0</v>
          </cell>
          <cell r="NO182">
            <v>0</v>
          </cell>
          <cell r="NP182">
            <v>0</v>
          </cell>
          <cell r="NQ182">
            <v>0</v>
          </cell>
          <cell r="NR182">
            <v>0</v>
          </cell>
          <cell r="NS182">
            <v>0</v>
          </cell>
          <cell r="NT182">
            <v>0</v>
          </cell>
          <cell r="NU182">
            <v>0</v>
          </cell>
          <cell r="NV182">
            <v>0</v>
          </cell>
          <cell r="NW182">
            <v>0</v>
          </cell>
          <cell r="NX182">
            <v>0</v>
          </cell>
          <cell r="NY182">
            <v>0</v>
          </cell>
          <cell r="NZ182">
            <v>0</v>
          </cell>
          <cell r="OA182">
            <v>0</v>
          </cell>
          <cell r="OB182">
            <v>0</v>
          </cell>
          <cell r="OC182">
            <v>0</v>
          </cell>
          <cell r="OD182">
            <v>0</v>
          </cell>
          <cell r="OE182">
            <v>0</v>
          </cell>
          <cell r="OF182">
            <v>0</v>
          </cell>
          <cell r="OG182">
            <v>0</v>
          </cell>
          <cell r="OH182">
            <v>0</v>
          </cell>
          <cell r="OI182">
            <v>0</v>
          </cell>
          <cell r="OJ182">
            <v>0</v>
          </cell>
          <cell r="OK182">
            <v>0</v>
          </cell>
          <cell r="OL182">
            <v>0</v>
          </cell>
          <cell r="OM182">
            <v>0</v>
          </cell>
          <cell r="ON182">
            <v>0</v>
          </cell>
          <cell r="OO182">
            <v>0</v>
          </cell>
          <cell r="OP182">
            <v>0</v>
          </cell>
          <cell r="OQ182">
            <v>0</v>
          </cell>
          <cell r="OR182">
            <v>0</v>
          </cell>
          <cell r="OS182">
            <v>0</v>
          </cell>
          <cell r="OT182">
            <v>0</v>
          </cell>
          <cell r="OU182">
            <v>0</v>
          </cell>
          <cell r="OV182">
            <v>0</v>
          </cell>
          <cell r="OW182">
            <v>0</v>
          </cell>
          <cell r="OX182">
            <v>0</v>
          </cell>
          <cell r="OY182">
            <v>0</v>
          </cell>
          <cell r="OZ182">
            <v>0</v>
          </cell>
          <cell r="PA182">
            <v>0</v>
          </cell>
          <cell r="PB182">
            <v>0</v>
          </cell>
          <cell r="PC182">
            <v>0</v>
          </cell>
          <cell r="PD182">
            <v>0</v>
          </cell>
          <cell r="PE182">
            <v>0</v>
          </cell>
          <cell r="PF182">
            <v>0</v>
          </cell>
          <cell r="PG182">
            <v>0</v>
          </cell>
          <cell r="PH182">
            <v>0</v>
          </cell>
          <cell r="PI182">
            <v>0</v>
          </cell>
          <cell r="PJ182">
            <v>0</v>
          </cell>
          <cell r="PK182">
            <v>0</v>
          </cell>
          <cell r="PL182">
            <v>0</v>
          </cell>
          <cell r="PM182">
            <v>0</v>
          </cell>
        </row>
        <row r="193"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  <cell r="IL193">
            <v>0</v>
          </cell>
          <cell r="IM193">
            <v>0</v>
          </cell>
          <cell r="IN193">
            <v>0</v>
          </cell>
          <cell r="IO193">
            <v>0</v>
          </cell>
          <cell r="IP193">
            <v>0</v>
          </cell>
          <cell r="IQ193">
            <v>0</v>
          </cell>
          <cell r="IR193">
            <v>0</v>
          </cell>
          <cell r="IS193">
            <v>0</v>
          </cell>
          <cell r="IT193">
            <v>0</v>
          </cell>
          <cell r="IU193">
            <v>0</v>
          </cell>
          <cell r="IV193">
            <v>0</v>
          </cell>
          <cell r="IW193">
            <v>0</v>
          </cell>
          <cell r="IX193">
            <v>0</v>
          </cell>
          <cell r="IY193">
            <v>0</v>
          </cell>
          <cell r="IZ193">
            <v>0</v>
          </cell>
          <cell r="JA193">
            <v>0</v>
          </cell>
          <cell r="JB193">
            <v>0</v>
          </cell>
          <cell r="JC193">
            <v>0</v>
          </cell>
          <cell r="JD193">
            <v>0</v>
          </cell>
          <cell r="JE193">
            <v>0</v>
          </cell>
          <cell r="JF193">
            <v>0</v>
          </cell>
          <cell r="JG193">
            <v>0</v>
          </cell>
          <cell r="JH193">
            <v>0</v>
          </cell>
          <cell r="JI193">
            <v>0</v>
          </cell>
          <cell r="JJ193">
            <v>0</v>
          </cell>
          <cell r="JK193">
            <v>0</v>
          </cell>
          <cell r="JL193">
            <v>0</v>
          </cell>
          <cell r="JM193">
            <v>0</v>
          </cell>
          <cell r="JN193">
            <v>0</v>
          </cell>
          <cell r="JO193">
            <v>0</v>
          </cell>
          <cell r="JP193">
            <v>0</v>
          </cell>
          <cell r="JQ193">
            <v>0</v>
          </cell>
          <cell r="JR193">
            <v>0</v>
          </cell>
          <cell r="JS193">
            <v>0</v>
          </cell>
          <cell r="JT193">
            <v>0</v>
          </cell>
          <cell r="JU193">
            <v>0</v>
          </cell>
          <cell r="JV193">
            <v>0</v>
          </cell>
          <cell r="JW193">
            <v>0</v>
          </cell>
          <cell r="JX193">
            <v>0</v>
          </cell>
          <cell r="JY193">
            <v>0</v>
          </cell>
          <cell r="JZ193">
            <v>0</v>
          </cell>
          <cell r="KA193">
            <v>0</v>
          </cell>
          <cell r="KB193">
            <v>0</v>
          </cell>
          <cell r="KC193">
            <v>0</v>
          </cell>
          <cell r="KD193">
            <v>0</v>
          </cell>
          <cell r="KE193">
            <v>0</v>
          </cell>
          <cell r="KF193">
            <v>0</v>
          </cell>
          <cell r="KG193">
            <v>0</v>
          </cell>
          <cell r="KH193">
            <v>0</v>
          </cell>
          <cell r="KI193">
            <v>0</v>
          </cell>
          <cell r="KJ193">
            <v>0</v>
          </cell>
          <cell r="KK193">
            <v>0</v>
          </cell>
          <cell r="KL193">
            <v>0</v>
          </cell>
          <cell r="KM193">
            <v>0</v>
          </cell>
          <cell r="KN193">
            <v>0</v>
          </cell>
          <cell r="KO193">
            <v>0</v>
          </cell>
          <cell r="KP193">
            <v>0</v>
          </cell>
          <cell r="KQ193">
            <v>0</v>
          </cell>
          <cell r="KR193">
            <v>0</v>
          </cell>
          <cell r="KS193">
            <v>0</v>
          </cell>
          <cell r="KT193">
            <v>0</v>
          </cell>
          <cell r="KU193">
            <v>0</v>
          </cell>
          <cell r="KV193">
            <v>0</v>
          </cell>
          <cell r="KW193">
            <v>0</v>
          </cell>
          <cell r="KX193">
            <v>0</v>
          </cell>
          <cell r="KY193">
            <v>0</v>
          </cell>
          <cell r="KZ193">
            <v>0</v>
          </cell>
          <cell r="LA193">
            <v>0</v>
          </cell>
          <cell r="LB193">
            <v>0</v>
          </cell>
          <cell r="LC193">
            <v>0</v>
          </cell>
          <cell r="LD193">
            <v>0</v>
          </cell>
          <cell r="LE193">
            <v>0</v>
          </cell>
          <cell r="LF193">
            <v>0</v>
          </cell>
          <cell r="LG193">
            <v>0</v>
          </cell>
          <cell r="LH193">
            <v>0</v>
          </cell>
          <cell r="LI193">
            <v>0</v>
          </cell>
          <cell r="LJ193">
            <v>0</v>
          </cell>
          <cell r="LK193">
            <v>0</v>
          </cell>
          <cell r="LL193">
            <v>0</v>
          </cell>
          <cell r="LM193">
            <v>0</v>
          </cell>
          <cell r="LN193">
            <v>0</v>
          </cell>
          <cell r="LO193">
            <v>0</v>
          </cell>
          <cell r="LP193">
            <v>0</v>
          </cell>
          <cell r="LQ193">
            <v>0</v>
          </cell>
          <cell r="LR193">
            <v>0</v>
          </cell>
          <cell r="LS193">
            <v>0</v>
          </cell>
          <cell r="LT193">
            <v>0</v>
          </cell>
          <cell r="LU193">
            <v>0</v>
          </cell>
          <cell r="LV193">
            <v>0</v>
          </cell>
          <cell r="LW193">
            <v>0</v>
          </cell>
          <cell r="LX193">
            <v>0</v>
          </cell>
          <cell r="LY193">
            <v>0</v>
          </cell>
          <cell r="LZ193">
            <v>0</v>
          </cell>
          <cell r="MA193">
            <v>0</v>
          </cell>
          <cell r="MB193">
            <v>0</v>
          </cell>
          <cell r="MC193">
            <v>0</v>
          </cell>
          <cell r="MD193">
            <v>0</v>
          </cell>
          <cell r="ME193">
            <v>0</v>
          </cell>
          <cell r="MF193">
            <v>0</v>
          </cell>
          <cell r="MG193">
            <v>0</v>
          </cell>
          <cell r="MH193">
            <v>0</v>
          </cell>
          <cell r="MI193">
            <v>0</v>
          </cell>
          <cell r="MJ193">
            <v>0</v>
          </cell>
          <cell r="MK193">
            <v>0</v>
          </cell>
          <cell r="ML193">
            <v>0</v>
          </cell>
          <cell r="MM193">
            <v>0</v>
          </cell>
          <cell r="MN193">
            <v>0</v>
          </cell>
          <cell r="MO193">
            <v>0</v>
          </cell>
          <cell r="MP193">
            <v>0</v>
          </cell>
          <cell r="MQ193">
            <v>0</v>
          </cell>
          <cell r="MR193">
            <v>0</v>
          </cell>
          <cell r="MS193">
            <v>0</v>
          </cell>
          <cell r="MT193">
            <v>0</v>
          </cell>
          <cell r="MU193">
            <v>0</v>
          </cell>
          <cell r="MV193">
            <v>0</v>
          </cell>
          <cell r="MW193">
            <v>0</v>
          </cell>
          <cell r="MX193">
            <v>0</v>
          </cell>
          <cell r="MY193">
            <v>0</v>
          </cell>
          <cell r="MZ193">
            <v>0</v>
          </cell>
          <cell r="NA193">
            <v>0</v>
          </cell>
          <cell r="NB193">
            <v>0</v>
          </cell>
          <cell r="NC193">
            <v>0</v>
          </cell>
          <cell r="ND193">
            <v>0</v>
          </cell>
          <cell r="NE193">
            <v>0</v>
          </cell>
          <cell r="NF193">
            <v>0</v>
          </cell>
          <cell r="NG193">
            <v>0</v>
          </cell>
          <cell r="NH193">
            <v>0</v>
          </cell>
          <cell r="NI193">
            <v>0</v>
          </cell>
          <cell r="NJ193">
            <v>0</v>
          </cell>
          <cell r="NK193">
            <v>0</v>
          </cell>
          <cell r="NL193">
            <v>0</v>
          </cell>
          <cell r="NM193">
            <v>0</v>
          </cell>
          <cell r="NN193">
            <v>0</v>
          </cell>
          <cell r="NO193">
            <v>0</v>
          </cell>
          <cell r="NP193">
            <v>0</v>
          </cell>
          <cell r="NQ193">
            <v>0</v>
          </cell>
          <cell r="NR193">
            <v>0</v>
          </cell>
          <cell r="NS193">
            <v>0</v>
          </cell>
          <cell r="NT193">
            <v>0</v>
          </cell>
          <cell r="NU193">
            <v>0</v>
          </cell>
          <cell r="NV193">
            <v>0</v>
          </cell>
          <cell r="NW193">
            <v>0</v>
          </cell>
          <cell r="NX193">
            <v>0</v>
          </cell>
          <cell r="NY193">
            <v>0</v>
          </cell>
          <cell r="NZ193">
            <v>0</v>
          </cell>
          <cell r="OA193">
            <v>0</v>
          </cell>
          <cell r="OB193">
            <v>0</v>
          </cell>
          <cell r="OC193">
            <v>0</v>
          </cell>
          <cell r="OD193">
            <v>0</v>
          </cell>
          <cell r="OE193">
            <v>0</v>
          </cell>
          <cell r="OF193">
            <v>0</v>
          </cell>
          <cell r="OG193">
            <v>0</v>
          </cell>
          <cell r="OH193">
            <v>0</v>
          </cell>
          <cell r="OI193">
            <v>0</v>
          </cell>
          <cell r="OJ193">
            <v>0</v>
          </cell>
          <cell r="OK193">
            <v>0</v>
          </cell>
          <cell r="OL193">
            <v>0</v>
          </cell>
          <cell r="OM193">
            <v>0</v>
          </cell>
          <cell r="ON193">
            <v>0</v>
          </cell>
          <cell r="OO193">
            <v>0</v>
          </cell>
          <cell r="OP193">
            <v>0</v>
          </cell>
          <cell r="OQ193">
            <v>0</v>
          </cell>
          <cell r="OR193">
            <v>0</v>
          </cell>
          <cell r="OS193">
            <v>0</v>
          </cell>
          <cell r="OT193">
            <v>0</v>
          </cell>
          <cell r="OU193">
            <v>0</v>
          </cell>
          <cell r="OV193">
            <v>0</v>
          </cell>
          <cell r="OW193">
            <v>0</v>
          </cell>
          <cell r="OX193">
            <v>0</v>
          </cell>
          <cell r="OY193">
            <v>0</v>
          </cell>
          <cell r="OZ193">
            <v>0</v>
          </cell>
          <cell r="PA193">
            <v>0</v>
          </cell>
          <cell r="PB193">
            <v>0</v>
          </cell>
          <cell r="PC193">
            <v>0</v>
          </cell>
          <cell r="PD193">
            <v>0</v>
          </cell>
          <cell r="PE193">
            <v>0</v>
          </cell>
          <cell r="PF193">
            <v>0</v>
          </cell>
          <cell r="PG193">
            <v>0</v>
          </cell>
          <cell r="PH193">
            <v>0</v>
          </cell>
          <cell r="PI193">
            <v>0</v>
          </cell>
          <cell r="PJ193">
            <v>0</v>
          </cell>
          <cell r="PK193">
            <v>0</v>
          </cell>
          <cell r="PL193">
            <v>0</v>
          </cell>
          <cell r="PM193">
            <v>0</v>
          </cell>
        </row>
        <row r="195"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  <cell r="IL195">
            <v>0</v>
          </cell>
          <cell r="IM195">
            <v>0</v>
          </cell>
          <cell r="IN195">
            <v>0</v>
          </cell>
          <cell r="IO195">
            <v>0</v>
          </cell>
          <cell r="IP195">
            <v>0</v>
          </cell>
          <cell r="IQ195">
            <v>0</v>
          </cell>
          <cell r="IR195">
            <v>0</v>
          </cell>
          <cell r="IS195">
            <v>0</v>
          </cell>
          <cell r="IT195">
            <v>0</v>
          </cell>
          <cell r="IU195">
            <v>0</v>
          </cell>
          <cell r="IV195">
            <v>0</v>
          </cell>
          <cell r="IW195">
            <v>0</v>
          </cell>
          <cell r="IX195">
            <v>0</v>
          </cell>
          <cell r="IY195">
            <v>0</v>
          </cell>
          <cell r="IZ195">
            <v>0</v>
          </cell>
          <cell r="JA195">
            <v>0</v>
          </cell>
          <cell r="JB195">
            <v>0</v>
          </cell>
          <cell r="JC195">
            <v>0</v>
          </cell>
          <cell r="JD195">
            <v>0</v>
          </cell>
          <cell r="JE195">
            <v>0</v>
          </cell>
          <cell r="JF195">
            <v>0</v>
          </cell>
          <cell r="JG195">
            <v>0</v>
          </cell>
          <cell r="JH195">
            <v>0</v>
          </cell>
          <cell r="JI195">
            <v>0</v>
          </cell>
          <cell r="JJ195">
            <v>0</v>
          </cell>
          <cell r="JK195">
            <v>0</v>
          </cell>
          <cell r="JL195">
            <v>0</v>
          </cell>
          <cell r="JM195">
            <v>0</v>
          </cell>
          <cell r="JN195">
            <v>0</v>
          </cell>
          <cell r="JO195">
            <v>0</v>
          </cell>
          <cell r="JP195">
            <v>0</v>
          </cell>
          <cell r="JQ195">
            <v>0</v>
          </cell>
          <cell r="JR195">
            <v>0</v>
          </cell>
          <cell r="JS195">
            <v>0</v>
          </cell>
          <cell r="JT195">
            <v>0</v>
          </cell>
          <cell r="JU195">
            <v>0</v>
          </cell>
          <cell r="JV195">
            <v>0</v>
          </cell>
          <cell r="JW195">
            <v>0</v>
          </cell>
          <cell r="JX195">
            <v>0</v>
          </cell>
          <cell r="JY195">
            <v>0</v>
          </cell>
          <cell r="JZ195">
            <v>0</v>
          </cell>
          <cell r="KA195">
            <v>0</v>
          </cell>
          <cell r="KB195">
            <v>0</v>
          </cell>
          <cell r="KC195">
            <v>0</v>
          </cell>
          <cell r="KD195">
            <v>0</v>
          </cell>
          <cell r="KE195">
            <v>0</v>
          </cell>
          <cell r="KF195">
            <v>0</v>
          </cell>
          <cell r="KG195">
            <v>0</v>
          </cell>
          <cell r="KH195">
            <v>0</v>
          </cell>
          <cell r="KI195">
            <v>0</v>
          </cell>
          <cell r="KJ195">
            <v>0</v>
          </cell>
          <cell r="KK195">
            <v>0</v>
          </cell>
          <cell r="KL195">
            <v>0</v>
          </cell>
          <cell r="KM195">
            <v>0</v>
          </cell>
          <cell r="KN195">
            <v>0</v>
          </cell>
          <cell r="KO195">
            <v>0</v>
          </cell>
          <cell r="KP195">
            <v>0</v>
          </cell>
          <cell r="KQ195">
            <v>0</v>
          </cell>
          <cell r="KR195">
            <v>0</v>
          </cell>
          <cell r="KS195">
            <v>0</v>
          </cell>
          <cell r="KT195">
            <v>0</v>
          </cell>
          <cell r="KU195">
            <v>0</v>
          </cell>
          <cell r="KV195">
            <v>0</v>
          </cell>
          <cell r="KW195">
            <v>0</v>
          </cell>
          <cell r="KX195">
            <v>0</v>
          </cell>
          <cell r="KY195">
            <v>0</v>
          </cell>
          <cell r="KZ195">
            <v>0</v>
          </cell>
          <cell r="LA195">
            <v>0</v>
          </cell>
          <cell r="LB195">
            <v>0</v>
          </cell>
          <cell r="LC195">
            <v>0</v>
          </cell>
          <cell r="LD195">
            <v>0</v>
          </cell>
          <cell r="LE195">
            <v>0</v>
          </cell>
          <cell r="LF195">
            <v>0</v>
          </cell>
          <cell r="LG195">
            <v>0</v>
          </cell>
          <cell r="LH195">
            <v>0</v>
          </cell>
          <cell r="LI195">
            <v>0</v>
          </cell>
          <cell r="LJ195">
            <v>0</v>
          </cell>
          <cell r="LK195">
            <v>0</v>
          </cell>
          <cell r="LL195">
            <v>0</v>
          </cell>
          <cell r="LM195">
            <v>0</v>
          </cell>
          <cell r="LN195">
            <v>0</v>
          </cell>
          <cell r="LO195">
            <v>0</v>
          </cell>
          <cell r="LP195">
            <v>0</v>
          </cell>
          <cell r="LQ195">
            <v>0</v>
          </cell>
          <cell r="LR195">
            <v>0</v>
          </cell>
          <cell r="LS195">
            <v>0</v>
          </cell>
          <cell r="LT195">
            <v>0</v>
          </cell>
          <cell r="LU195">
            <v>0</v>
          </cell>
          <cell r="LV195">
            <v>0</v>
          </cell>
          <cell r="LW195">
            <v>0</v>
          </cell>
          <cell r="LX195">
            <v>0</v>
          </cell>
          <cell r="LY195">
            <v>0</v>
          </cell>
          <cell r="LZ195">
            <v>0</v>
          </cell>
          <cell r="MA195">
            <v>0</v>
          </cell>
          <cell r="MB195">
            <v>0</v>
          </cell>
          <cell r="MC195">
            <v>0</v>
          </cell>
          <cell r="MD195">
            <v>0</v>
          </cell>
          <cell r="ME195">
            <v>0</v>
          </cell>
          <cell r="MF195">
            <v>0</v>
          </cell>
          <cell r="MG195">
            <v>0</v>
          </cell>
          <cell r="MH195">
            <v>0</v>
          </cell>
          <cell r="MI195">
            <v>0</v>
          </cell>
          <cell r="MJ195">
            <v>0</v>
          </cell>
          <cell r="MK195">
            <v>0</v>
          </cell>
          <cell r="ML195">
            <v>0</v>
          </cell>
          <cell r="MM195">
            <v>0</v>
          </cell>
          <cell r="MN195">
            <v>0</v>
          </cell>
          <cell r="MO195">
            <v>0</v>
          </cell>
          <cell r="MP195">
            <v>0</v>
          </cell>
          <cell r="MQ195">
            <v>0</v>
          </cell>
          <cell r="MR195">
            <v>0</v>
          </cell>
          <cell r="MS195">
            <v>0</v>
          </cell>
          <cell r="MT195">
            <v>0</v>
          </cell>
          <cell r="MU195">
            <v>0</v>
          </cell>
          <cell r="MV195">
            <v>0</v>
          </cell>
          <cell r="MW195">
            <v>0</v>
          </cell>
          <cell r="MX195">
            <v>0</v>
          </cell>
          <cell r="MY195">
            <v>0</v>
          </cell>
          <cell r="MZ195">
            <v>0</v>
          </cell>
          <cell r="NA195">
            <v>0</v>
          </cell>
          <cell r="NB195">
            <v>0</v>
          </cell>
          <cell r="NC195">
            <v>0</v>
          </cell>
          <cell r="ND195">
            <v>0</v>
          </cell>
          <cell r="NE195">
            <v>0</v>
          </cell>
          <cell r="NF195">
            <v>0</v>
          </cell>
          <cell r="NG195">
            <v>0</v>
          </cell>
          <cell r="NH195">
            <v>0</v>
          </cell>
          <cell r="NI195">
            <v>0</v>
          </cell>
          <cell r="NJ195">
            <v>0</v>
          </cell>
          <cell r="NK195">
            <v>0</v>
          </cell>
          <cell r="NL195">
            <v>0</v>
          </cell>
          <cell r="NM195">
            <v>0</v>
          </cell>
          <cell r="NN195">
            <v>0</v>
          </cell>
          <cell r="NO195">
            <v>0</v>
          </cell>
          <cell r="NP195">
            <v>0</v>
          </cell>
          <cell r="NQ195">
            <v>0</v>
          </cell>
          <cell r="NR195">
            <v>0</v>
          </cell>
          <cell r="NS195">
            <v>0</v>
          </cell>
          <cell r="NT195">
            <v>0</v>
          </cell>
          <cell r="NU195">
            <v>0</v>
          </cell>
          <cell r="NV195">
            <v>0</v>
          </cell>
          <cell r="NW195">
            <v>0</v>
          </cell>
          <cell r="NX195">
            <v>0</v>
          </cell>
          <cell r="NY195">
            <v>0</v>
          </cell>
          <cell r="NZ195">
            <v>0</v>
          </cell>
          <cell r="OA195">
            <v>0</v>
          </cell>
          <cell r="OB195">
            <v>0</v>
          </cell>
          <cell r="OC195">
            <v>0</v>
          </cell>
          <cell r="OD195">
            <v>0</v>
          </cell>
          <cell r="OE195">
            <v>0</v>
          </cell>
          <cell r="OF195">
            <v>0</v>
          </cell>
          <cell r="OG195">
            <v>0</v>
          </cell>
          <cell r="OH195">
            <v>0</v>
          </cell>
          <cell r="OI195">
            <v>0</v>
          </cell>
          <cell r="OJ195">
            <v>0</v>
          </cell>
          <cell r="OK195">
            <v>0</v>
          </cell>
          <cell r="OL195">
            <v>0</v>
          </cell>
          <cell r="OM195">
            <v>0</v>
          </cell>
          <cell r="ON195">
            <v>0</v>
          </cell>
          <cell r="OO195">
            <v>0</v>
          </cell>
          <cell r="OP195">
            <v>0</v>
          </cell>
          <cell r="OQ195">
            <v>0</v>
          </cell>
          <cell r="OR195">
            <v>0</v>
          </cell>
          <cell r="OS195">
            <v>0</v>
          </cell>
          <cell r="OT195">
            <v>0</v>
          </cell>
          <cell r="OU195">
            <v>0</v>
          </cell>
          <cell r="OV195">
            <v>0</v>
          </cell>
          <cell r="OW195">
            <v>0</v>
          </cell>
          <cell r="OX195">
            <v>0</v>
          </cell>
          <cell r="OY195">
            <v>0</v>
          </cell>
          <cell r="OZ195">
            <v>0</v>
          </cell>
          <cell r="PA195">
            <v>0</v>
          </cell>
          <cell r="PB195">
            <v>0</v>
          </cell>
          <cell r="PC195">
            <v>0</v>
          </cell>
          <cell r="PD195">
            <v>0</v>
          </cell>
          <cell r="PE195">
            <v>0</v>
          </cell>
          <cell r="PF195">
            <v>0</v>
          </cell>
          <cell r="PG195">
            <v>0</v>
          </cell>
          <cell r="PH195">
            <v>0</v>
          </cell>
          <cell r="PI195">
            <v>0</v>
          </cell>
          <cell r="PJ195">
            <v>0</v>
          </cell>
          <cell r="PK195">
            <v>0</v>
          </cell>
          <cell r="PL195">
            <v>0</v>
          </cell>
          <cell r="PM195">
            <v>0</v>
          </cell>
        </row>
        <row r="201"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0.22105160726437489</v>
          </cell>
          <cell r="AW201">
            <v>0</v>
          </cell>
          <cell r="AX201">
            <v>0</v>
          </cell>
          <cell r="AY201">
            <v>0.80384456637319435</v>
          </cell>
          <cell r="AZ201">
            <v>0</v>
          </cell>
          <cell r="BA201">
            <v>0</v>
          </cell>
          <cell r="BB201">
            <v>0.81478512580205109</v>
          </cell>
          <cell r="BC201">
            <v>0</v>
          </cell>
          <cell r="BD201">
            <v>0</v>
          </cell>
          <cell r="BE201">
            <v>0.81478341486653738</v>
          </cell>
          <cell r="BF201">
            <v>0</v>
          </cell>
          <cell r="BG201">
            <v>0</v>
          </cell>
          <cell r="BH201">
            <v>0.8142987311105121</v>
          </cell>
          <cell r="BI201">
            <v>0</v>
          </cell>
          <cell r="BJ201">
            <v>0</v>
          </cell>
          <cell r="BK201">
            <v>0.82385156585065511</v>
          </cell>
          <cell r="BL201">
            <v>0</v>
          </cell>
          <cell r="BM201">
            <v>0</v>
          </cell>
          <cell r="BN201">
            <v>0.83506465921284168</v>
          </cell>
          <cell r="BO201">
            <v>0</v>
          </cell>
          <cell r="BP201">
            <v>0</v>
          </cell>
          <cell r="BQ201">
            <v>0.83506290552410345</v>
          </cell>
          <cell r="BR201">
            <v>0</v>
          </cell>
          <cell r="BS201">
            <v>0</v>
          </cell>
          <cell r="BT201">
            <v>0.83456806505935166</v>
          </cell>
          <cell r="BU201">
            <v>0</v>
          </cell>
          <cell r="BV201">
            <v>0</v>
          </cell>
          <cell r="BW201">
            <v>0.8443587405308155</v>
          </cell>
          <cell r="BX201">
            <v>0</v>
          </cell>
          <cell r="BY201">
            <v>0</v>
          </cell>
          <cell r="BZ201">
            <v>0.85585118109003355</v>
          </cell>
          <cell r="CA201">
            <v>0</v>
          </cell>
          <cell r="CB201">
            <v>0</v>
          </cell>
          <cell r="CC201">
            <v>0.85584938379925379</v>
          </cell>
          <cell r="CD201">
            <v>0</v>
          </cell>
          <cell r="CE201">
            <v>0</v>
          </cell>
          <cell r="CF201">
            <v>0.86707124801971425</v>
          </cell>
          <cell r="CG201">
            <v>0</v>
          </cell>
          <cell r="CH201">
            <v>0</v>
          </cell>
          <cell r="CI201">
            <v>0.86537859478609924</v>
          </cell>
          <cell r="CJ201">
            <v>0</v>
          </cell>
          <cell r="CK201">
            <v>0</v>
          </cell>
          <cell r="CL201">
            <v>0.87715736643448228</v>
          </cell>
          <cell r="CM201">
            <v>0</v>
          </cell>
          <cell r="CN201">
            <v>0</v>
          </cell>
          <cell r="CO201">
            <v>0.87715551825233007</v>
          </cell>
          <cell r="CP201">
            <v>0</v>
          </cell>
          <cell r="CQ201">
            <v>0</v>
          </cell>
          <cell r="CR201">
            <v>0.87663959616752329</v>
          </cell>
          <cell r="CS201">
            <v>0</v>
          </cell>
          <cell r="CT201">
            <v>0</v>
          </cell>
          <cell r="CU201">
            <v>0.88692393992914464</v>
          </cell>
          <cell r="CV201">
            <v>0</v>
          </cell>
          <cell r="CW201">
            <v>0</v>
          </cell>
          <cell r="CX201">
            <v>0.898996200517586</v>
          </cell>
          <cell r="CY201">
            <v>0</v>
          </cell>
          <cell r="CZ201">
            <v>0</v>
          </cell>
          <cell r="DA201">
            <v>0.89899431222043535</v>
          </cell>
          <cell r="DB201">
            <v>0</v>
          </cell>
          <cell r="DC201">
            <v>0</v>
          </cell>
          <cell r="DD201">
            <v>0.89846745231568148</v>
          </cell>
          <cell r="DE201">
            <v>0</v>
          </cell>
          <cell r="DF201">
            <v>0</v>
          </cell>
          <cell r="DG201">
            <v>0.90900792460785862</v>
          </cell>
          <cell r="DH201">
            <v>0</v>
          </cell>
          <cell r="DI201">
            <v>0</v>
          </cell>
          <cell r="DJ201">
            <v>0.92138101157729002</v>
          </cell>
          <cell r="DK201">
            <v>0</v>
          </cell>
          <cell r="DL201">
            <v>0</v>
          </cell>
          <cell r="DM201">
            <v>0.9213790760650955</v>
          </cell>
          <cell r="DN201">
            <v>0</v>
          </cell>
          <cell r="DO201">
            <v>0</v>
          </cell>
          <cell r="DP201">
            <v>0.92084100479218733</v>
          </cell>
          <cell r="DQ201">
            <v>0</v>
          </cell>
          <cell r="DR201">
            <v>0</v>
          </cell>
          <cell r="DS201">
            <v>0.93164400858641239</v>
          </cell>
          <cell r="DT201">
            <v>0</v>
          </cell>
          <cell r="DU201">
            <v>0</v>
          </cell>
          <cell r="DV201">
            <v>0.94432544308461353</v>
          </cell>
          <cell r="DW201">
            <v>0</v>
          </cell>
          <cell r="DX201">
            <v>0</v>
          </cell>
          <cell r="DY201">
            <v>0.94432345891440761</v>
          </cell>
          <cell r="DZ201">
            <v>0</v>
          </cell>
          <cell r="EA201">
            <v>0</v>
          </cell>
          <cell r="EB201">
            <v>0.95671436777619334</v>
          </cell>
          <cell r="EC201">
            <v>0</v>
          </cell>
          <cell r="ED201">
            <v>0</v>
          </cell>
          <cell r="EE201">
            <v>0.95484599517057811</v>
          </cell>
          <cell r="EF201">
            <v>0</v>
          </cell>
          <cell r="EG201">
            <v>0</v>
          </cell>
          <cell r="EH201">
            <v>0.96784348539006437</v>
          </cell>
          <cell r="EI201">
            <v>0</v>
          </cell>
          <cell r="EJ201">
            <v>0</v>
          </cell>
          <cell r="EK201">
            <v>0.96784145184150994</v>
          </cell>
          <cell r="EL201">
            <v>0</v>
          </cell>
          <cell r="EM201">
            <v>0</v>
          </cell>
          <cell r="EN201">
            <v>0.96728011031053285</v>
          </cell>
          <cell r="EO201">
            <v>0</v>
          </cell>
          <cell r="EP201">
            <v>0</v>
          </cell>
          <cell r="EQ201">
            <v>0.97862803091725414</v>
          </cell>
          <cell r="ER201">
            <v>0</v>
          </cell>
          <cell r="ES201">
            <v>0</v>
          </cell>
          <cell r="ET201">
            <v>0.99194947811204237</v>
          </cell>
          <cell r="EU201">
            <v>0</v>
          </cell>
          <cell r="EV201">
            <v>0</v>
          </cell>
          <cell r="EW201">
            <v>0.99194739369731932</v>
          </cell>
          <cell r="EX201">
            <v>0</v>
          </cell>
          <cell r="EY201">
            <v>0</v>
          </cell>
          <cell r="EZ201">
            <v>0.99137397889879786</v>
          </cell>
          <cell r="FA201">
            <v>0</v>
          </cell>
          <cell r="FB201">
            <v>0</v>
          </cell>
          <cell r="FC201">
            <v>1.0030046180217904</v>
          </cell>
          <cell r="FD201">
            <v>0</v>
          </cell>
          <cell r="FE201">
            <v>0</v>
          </cell>
          <cell r="FF201">
            <v>1.0166581213243662</v>
          </cell>
          <cell r="FG201">
            <v>0</v>
          </cell>
          <cell r="FH201">
            <v>0</v>
          </cell>
          <cell r="FI201">
            <v>1.9391252396066259</v>
          </cell>
          <cell r="FJ201">
            <v>0</v>
          </cell>
          <cell r="FK201">
            <v>0</v>
          </cell>
          <cell r="FL201">
            <v>3.1114624856180075</v>
          </cell>
          <cell r="FM201">
            <v>0</v>
          </cell>
          <cell r="FN201">
            <v>0</v>
          </cell>
          <cell r="FO201">
            <v>3.1078993446797174</v>
          </cell>
          <cell r="FP201">
            <v>0</v>
          </cell>
          <cell r="FQ201">
            <v>0</v>
          </cell>
          <cell r="FR201">
            <v>3.0927965770182135</v>
          </cell>
          <cell r="FS201">
            <v>0</v>
          </cell>
          <cell r="FT201">
            <v>0</v>
          </cell>
          <cell r="FU201">
            <v>3.0779241078573376</v>
          </cell>
          <cell r="FV201">
            <v>0</v>
          </cell>
          <cell r="FW201">
            <v>0</v>
          </cell>
          <cell r="FX201">
            <v>3.0980526934627175</v>
          </cell>
          <cell r="FY201">
            <v>0</v>
          </cell>
          <cell r="FZ201">
            <v>0</v>
          </cell>
          <cell r="GA201">
            <v>3.1009208537614183</v>
          </cell>
          <cell r="GB201">
            <v>0</v>
          </cell>
          <cell r="GC201">
            <v>0</v>
          </cell>
          <cell r="GD201">
            <v>3.0867164963658293</v>
          </cell>
          <cell r="GE201">
            <v>0</v>
          </cell>
          <cell r="GF201">
            <v>0</v>
          </cell>
          <cell r="GG201">
            <v>3.0723525009191546</v>
          </cell>
          <cell r="GH201">
            <v>0</v>
          </cell>
          <cell r="GI201">
            <v>0</v>
          </cell>
          <cell r="GJ201">
            <v>3.1017613807011033</v>
          </cell>
          <cell r="GK201">
            <v>0</v>
          </cell>
          <cell r="GL201">
            <v>0</v>
          </cell>
          <cell r="GM201">
            <v>3.1093153307994301</v>
          </cell>
          <cell r="GN201">
            <v>0</v>
          </cell>
          <cell r="GO201">
            <v>0</v>
          </cell>
          <cell r="GP201">
            <v>3.8611891352870336</v>
          </cell>
          <cell r="GQ201">
            <v>0</v>
          </cell>
          <cell r="GR201">
            <v>0</v>
          </cell>
          <cell r="GS201">
            <v>5.0724932424228184</v>
          </cell>
          <cell r="GT201">
            <v>0</v>
          </cell>
          <cell r="GU201">
            <v>0</v>
          </cell>
          <cell r="GV201">
            <v>6.3752340275858366</v>
          </cell>
          <cell r="GW201">
            <v>0</v>
          </cell>
          <cell r="GX201">
            <v>0</v>
          </cell>
          <cell r="GY201">
            <v>7.428316401576323</v>
          </cell>
          <cell r="GZ201">
            <v>0</v>
          </cell>
          <cell r="HA201">
            <v>0</v>
          </cell>
          <cell r="HB201">
            <v>8.6317093253409514</v>
          </cell>
          <cell r="HC201">
            <v>0</v>
          </cell>
          <cell r="HD201">
            <v>0</v>
          </cell>
          <cell r="HE201">
            <v>9.6594537048568938</v>
          </cell>
          <cell r="HF201">
            <v>0</v>
          </cell>
          <cell r="HG201">
            <v>0</v>
          </cell>
          <cell r="HH201">
            <v>10.652274324272231</v>
          </cell>
          <cell r="HI201">
            <v>0</v>
          </cell>
          <cell r="HJ201">
            <v>0</v>
          </cell>
          <cell r="HK201">
            <v>11.763899477668641</v>
          </cell>
          <cell r="HL201">
            <v>0</v>
          </cell>
          <cell r="HM201">
            <v>0</v>
          </cell>
          <cell r="HN201">
            <v>13.016852776600913</v>
          </cell>
          <cell r="HO201">
            <v>0</v>
          </cell>
          <cell r="HP201">
            <v>0</v>
          </cell>
          <cell r="HQ201">
            <v>14.138074591513339</v>
          </cell>
          <cell r="HR201">
            <v>0</v>
          </cell>
          <cell r="HS201">
            <v>0</v>
          </cell>
          <cell r="HT201">
            <v>12.969609457818461</v>
          </cell>
          <cell r="HU201">
            <v>0</v>
          </cell>
          <cell r="HV201">
            <v>0</v>
          </cell>
          <cell r="HW201">
            <v>11.57494821216882</v>
          </cell>
          <cell r="HX201">
            <v>0</v>
          </cell>
          <cell r="HY201">
            <v>0</v>
          </cell>
          <cell r="HZ201">
            <v>10.322651262210432</v>
          </cell>
          <cell r="IA201">
            <v>0</v>
          </cell>
          <cell r="IB201">
            <v>0</v>
          </cell>
          <cell r="IC201">
            <v>8.9351858572557123</v>
          </cell>
          <cell r="ID201">
            <v>0</v>
          </cell>
          <cell r="IE201">
            <v>0</v>
          </cell>
          <cell r="IF201">
            <v>7.5431514811495344</v>
          </cell>
          <cell r="IG201">
            <v>0</v>
          </cell>
          <cell r="IH201">
            <v>0</v>
          </cell>
          <cell r="II201">
            <v>6.2115524902615586</v>
          </cell>
          <cell r="IJ201">
            <v>0</v>
          </cell>
          <cell r="IK201">
            <v>0</v>
          </cell>
          <cell r="IL201">
            <v>5.0283820175996183</v>
          </cell>
          <cell r="IM201">
            <v>0</v>
          </cell>
          <cell r="IN201">
            <v>0</v>
          </cell>
          <cell r="IO201">
            <v>3.7079044433158241</v>
          </cell>
          <cell r="IP201">
            <v>0</v>
          </cell>
          <cell r="IQ201">
            <v>0</v>
          </cell>
          <cell r="IR201">
            <v>3.1415191743803756</v>
          </cell>
          <cell r="IS201">
            <v>0</v>
          </cell>
          <cell r="IT201">
            <v>0</v>
          </cell>
          <cell r="IU201">
            <v>3.1604338210999359</v>
          </cell>
          <cell r="IV201">
            <v>0</v>
          </cell>
          <cell r="IW201">
            <v>0</v>
          </cell>
          <cell r="IX201">
            <v>3.1110782440026474</v>
          </cell>
          <cell r="IY201">
            <v>0</v>
          </cell>
          <cell r="IZ201">
            <v>0</v>
          </cell>
          <cell r="JA201">
            <v>4.7722788472960431</v>
          </cell>
          <cell r="JB201">
            <v>0</v>
          </cell>
          <cell r="JC201">
            <v>0</v>
          </cell>
          <cell r="JD201">
            <v>4.7834840542818657</v>
          </cell>
          <cell r="JE201">
            <v>0</v>
          </cell>
          <cell r="JF201">
            <v>0</v>
          </cell>
          <cell r="JG201">
            <v>4.7782040797151133</v>
          </cell>
          <cell r="JH201">
            <v>0</v>
          </cell>
          <cell r="JI201">
            <v>0</v>
          </cell>
          <cell r="JJ201">
            <v>4.7557055740363756</v>
          </cell>
          <cell r="JK201">
            <v>0</v>
          </cell>
          <cell r="JL201">
            <v>0</v>
          </cell>
          <cell r="JM201">
            <v>4.7334153406217077</v>
          </cell>
          <cell r="JN201">
            <v>0</v>
          </cell>
          <cell r="JO201">
            <v>0</v>
          </cell>
          <cell r="JP201">
            <v>4.7511226842410927</v>
          </cell>
          <cell r="JQ201">
            <v>0</v>
          </cell>
          <cell r="JR201">
            <v>0</v>
          </cell>
          <cell r="JS201">
            <v>4.7490316330116462</v>
          </cell>
          <cell r="JT201">
            <v>0</v>
          </cell>
          <cell r="JU201">
            <v>0</v>
          </cell>
          <cell r="JV201">
            <v>4.7269321040813432</v>
          </cell>
          <cell r="JW201">
            <v>0</v>
          </cell>
          <cell r="JX201">
            <v>0</v>
          </cell>
          <cell r="JY201">
            <v>4.5297640656450433</v>
          </cell>
          <cell r="JZ201">
            <v>0</v>
          </cell>
          <cell r="KA201">
            <v>0</v>
          </cell>
          <cell r="KB201">
            <v>4.4575574486199274</v>
          </cell>
          <cell r="KC201">
            <v>0</v>
          </cell>
          <cell r="KD201">
            <v>0</v>
          </cell>
          <cell r="KE201">
            <v>4.4552623063022043</v>
          </cell>
          <cell r="KF201">
            <v>0</v>
          </cell>
          <cell r="KG201">
            <v>0</v>
          </cell>
          <cell r="KH201">
            <v>4.4343306206382458</v>
          </cell>
          <cell r="KI201">
            <v>0</v>
          </cell>
          <cell r="KJ201">
            <v>0</v>
          </cell>
          <cell r="KK201">
            <v>4.413485201195452</v>
          </cell>
          <cell r="KL201">
            <v>0</v>
          </cell>
          <cell r="KM201">
            <v>0</v>
          </cell>
          <cell r="KN201">
            <v>4.4816826572889505</v>
          </cell>
          <cell r="KO201">
            <v>0</v>
          </cell>
          <cell r="KP201">
            <v>0</v>
          </cell>
          <cell r="KQ201">
            <v>4.5054414916454437</v>
          </cell>
          <cell r="KR201">
            <v>0</v>
          </cell>
          <cell r="KS201">
            <v>0</v>
          </cell>
          <cell r="KT201">
            <v>4.4842405308737856</v>
          </cell>
          <cell r="KU201">
            <v>0</v>
          </cell>
          <cell r="KV201">
            <v>0</v>
          </cell>
          <cell r="KW201">
            <v>4.4631274090257467</v>
          </cell>
          <cell r="KX201">
            <v>0</v>
          </cell>
          <cell r="KY201">
            <v>0</v>
          </cell>
          <cell r="KZ201">
            <v>4.5494806069715734</v>
          </cell>
          <cell r="LA201">
            <v>0</v>
          </cell>
          <cell r="LB201">
            <v>0</v>
          </cell>
          <cell r="LC201">
            <v>4.5821043621007735</v>
          </cell>
          <cell r="LD201">
            <v>0</v>
          </cell>
          <cell r="LE201">
            <v>0</v>
          </cell>
          <cell r="LF201">
            <v>4.5605220970711198</v>
          </cell>
          <cell r="LG201">
            <v>0</v>
          </cell>
          <cell r="LH201">
            <v>0</v>
          </cell>
          <cell r="LI201">
            <v>4.5390299495304918</v>
          </cell>
          <cell r="LJ201">
            <v>0</v>
          </cell>
          <cell r="LK201">
            <v>0</v>
          </cell>
          <cell r="LL201">
            <v>4.5962326825087469</v>
          </cell>
          <cell r="LM201">
            <v>0</v>
          </cell>
          <cell r="LN201">
            <v>0</v>
          </cell>
          <cell r="LO201">
            <v>4.6139864936772259</v>
          </cell>
          <cell r="LP201">
            <v>0</v>
          </cell>
          <cell r="LQ201">
            <v>0</v>
          </cell>
          <cell r="LR201">
            <v>4.5922082901190038</v>
          </cell>
          <cell r="LS201">
            <v>0</v>
          </cell>
          <cell r="LT201">
            <v>0</v>
          </cell>
          <cell r="LU201">
            <v>4.5705213059417868</v>
          </cell>
          <cell r="LV201">
            <v>0</v>
          </cell>
          <cell r="LW201">
            <v>0</v>
          </cell>
          <cell r="LX201">
            <v>4.6313578164115992</v>
          </cell>
          <cell r="LY201">
            <v>0</v>
          </cell>
          <cell r="LZ201">
            <v>0</v>
          </cell>
          <cell r="MA201">
            <v>4.6510593705493548</v>
          </cell>
          <cell r="MB201">
            <v>0</v>
          </cell>
          <cell r="MC201">
            <v>0</v>
          </cell>
          <cell r="MD201">
            <v>7.6646709065646181</v>
          </cell>
          <cell r="ME201">
            <v>0</v>
          </cell>
          <cell r="MF201">
            <v>0</v>
          </cell>
          <cell r="MG201">
            <v>0</v>
          </cell>
          <cell r="MH201">
            <v>0</v>
          </cell>
          <cell r="MI201">
            <v>0</v>
          </cell>
          <cell r="MJ201">
            <v>0</v>
          </cell>
          <cell r="MK201">
            <v>0</v>
          </cell>
          <cell r="ML201">
            <v>0</v>
          </cell>
          <cell r="MM201">
            <v>0</v>
          </cell>
          <cell r="MN201">
            <v>0</v>
          </cell>
          <cell r="MO201">
            <v>0</v>
          </cell>
          <cell r="MP201">
            <v>0</v>
          </cell>
          <cell r="MQ201">
            <v>0</v>
          </cell>
          <cell r="MR201">
            <v>0</v>
          </cell>
          <cell r="MS201">
            <v>0</v>
          </cell>
          <cell r="MT201">
            <v>0</v>
          </cell>
          <cell r="MU201">
            <v>0</v>
          </cell>
          <cell r="MV201">
            <v>0</v>
          </cell>
          <cell r="MW201">
            <v>0</v>
          </cell>
          <cell r="MX201">
            <v>0</v>
          </cell>
          <cell r="MY201">
            <v>0</v>
          </cell>
          <cell r="MZ201">
            <v>0</v>
          </cell>
          <cell r="NA201">
            <v>0</v>
          </cell>
          <cell r="NB201">
            <v>0</v>
          </cell>
          <cell r="NC201">
            <v>0</v>
          </cell>
          <cell r="ND201">
            <v>0</v>
          </cell>
          <cell r="NE201">
            <v>0</v>
          </cell>
          <cell r="NF201">
            <v>0</v>
          </cell>
          <cell r="NG201">
            <v>0</v>
          </cell>
          <cell r="NH201">
            <v>0</v>
          </cell>
          <cell r="NI201">
            <v>0</v>
          </cell>
          <cell r="NJ201">
            <v>0</v>
          </cell>
          <cell r="NK201">
            <v>0</v>
          </cell>
          <cell r="NL201">
            <v>0</v>
          </cell>
          <cell r="NM201">
            <v>0</v>
          </cell>
          <cell r="NN201">
            <v>0</v>
          </cell>
          <cell r="NO201">
            <v>0</v>
          </cell>
          <cell r="NP201">
            <v>0</v>
          </cell>
          <cell r="NQ201">
            <v>0</v>
          </cell>
          <cell r="NR201">
            <v>0</v>
          </cell>
          <cell r="NS201">
            <v>0</v>
          </cell>
          <cell r="NT201">
            <v>0</v>
          </cell>
          <cell r="NU201">
            <v>0</v>
          </cell>
          <cell r="NV201">
            <v>0</v>
          </cell>
          <cell r="NW201">
            <v>0</v>
          </cell>
          <cell r="NX201">
            <v>0</v>
          </cell>
          <cell r="NY201">
            <v>0</v>
          </cell>
          <cell r="NZ201">
            <v>0</v>
          </cell>
          <cell r="OA201">
            <v>0</v>
          </cell>
          <cell r="OB201">
            <v>0</v>
          </cell>
          <cell r="OC201">
            <v>0</v>
          </cell>
          <cell r="OD201">
            <v>0</v>
          </cell>
          <cell r="OE201">
            <v>0</v>
          </cell>
          <cell r="OF201">
            <v>0</v>
          </cell>
          <cell r="OG201">
            <v>0</v>
          </cell>
          <cell r="OH201">
            <v>0</v>
          </cell>
          <cell r="OI201">
            <v>0</v>
          </cell>
          <cell r="OJ201">
            <v>0</v>
          </cell>
          <cell r="OK201">
            <v>0</v>
          </cell>
          <cell r="OL201">
            <v>0</v>
          </cell>
          <cell r="OM201">
            <v>0</v>
          </cell>
          <cell r="ON201">
            <v>0</v>
          </cell>
          <cell r="OO201">
            <v>0</v>
          </cell>
          <cell r="OP201">
            <v>0</v>
          </cell>
          <cell r="OQ201">
            <v>0</v>
          </cell>
          <cell r="OR201">
            <v>0</v>
          </cell>
          <cell r="OS201">
            <v>0</v>
          </cell>
          <cell r="OT201">
            <v>0</v>
          </cell>
          <cell r="OU201">
            <v>0</v>
          </cell>
          <cell r="OV201">
            <v>0</v>
          </cell>
          <cell r="OW201">
            <v>0</v>
          </cell>
          <cell r="OX201">
            <v>0</v>
          </cell>
          <cell r="OY201">
            <v>0</v>
          </cell>
          <cell r="OZ201">
            <v>0</v>
          </cell>
          <cell r="PA201">
            <v>0</v>
          </cell>
          <cell r="PB201">
            <v>0</v>
          </cell>
          <cell r="PC201">
            <v>0</v>
          </cell>
          <cell r="PD201">
            <v>0</v>
          </cell>
          <cell r="PE201">
            <v>0</v>
          </cell>
          <cell r="PF201">
            <v>0</v>
          </cell>
          <cell r="PG201">
            <v>0</v>
          </cell>
          <cell r="PH201">
            <v>0</v>
          </cell>
          <cell r="PI201">
            <v>0</v>
          </cell>
          <cell r="PJ201">
            <v>0</v>
          </cell>
          <cell r="PK201">
            <v>0</v>
          </cell>
          <cell r="PL201">
            <v>0</v>
          </cell>
          <cell r="PM201">
            <v>0</v>
          </cell>
        </row>
        <row r="203"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  <cell r="IL203">
            <v>0</v>
          </cell>
          <cell r="IM203">
            <v>0</v>
          </cell>
          <cell r="IN203">
            <v>0</v>
          </cell>
          <cell r="IO203">
            <v>0</v>
          </cell>
          <cell r="IP203">
            <v>0</v>
          </cell>
          <cell r="IQ203">
            <v>0</v>
          </cell>
          <cell r="IR203">
            <v>0</v>
          </cell>
          <cell r="IS203">
            <v>0</v>
          </cell>
          <cell r="IT203">
            <v>0</v>
          </cell>
          <cell r="IU203">
            <v>0</v>
          </cell>
          <cell r="IV203">
            <v>0</v>
          </cell>
          <cell r="IW203">
            <v>0</v>
          </cell>
          <cell r="IX203">
            <v>0</v>
          </cell>
          <cell r="IY203">
            <v>0</v>
          </cell>
          <cell r="IZ203">
            <v>0</v>
          </cell>
          <cell r="JA203">
            <v>0</v>
          </cell>
          <cell r="JB203">
            <v>0</v>
          </cell>
          <cell r="JC203">
            <v>0</v>
          </cell>
          <cell r="JD203">
            <v>0</v>
          </cell>
          <cell r="JE203">
            <v>0</v>
          </cell>
          <cell r="JF203">
            <v>0</v>
          </cell>
          <cell r="JG203">
            <v>0</v>
          </cell>
          <cell r="JH203">
            <v>0</v>
          </cell>
          <cell r="JI203">
            <v>0</v>
          </cell>
          <cell r="JJ203">
            <v>0</v>
          </cell>
          <cell r="JK203">
            <v>0</v>
          </cell>
          <cell r="JL203">
            <v>0</v>
          </cell>
          <cell r="JM203">
            <v>0</v>
          </cell>
          <cell r="JN203">
            <v>0</v>
          </cell>
          <cell r="JO203">
            <v>0</v>
          </cell>
          <cell r="JP203">
            <v>0</v>
          </cell>
          <cell r="JQ203">
            <v>0</v>
          </cell>
          <cell r="JR203">
            <v>0</v>
          </cell>
          <cell r="JS203">
            <v>0</v>
          </cell>
          <cell r="JT203">
            <v>0</v>
          </cell>
          <cell r="JU203">
            <v>0</v>
          </cell>
          <cell r="JV203">
            <v>0</v>
          </cell>
          <cell r="JW203">
            <v>0</v>
          </cell>
          <cell r="JX203">
            <v>0</v>
          </cell>
          <cell r="JY203">
            <v>0</v>
          </cell>
          <cell r="JZ203">
            <v>0</v>
          </cell>
          <cell r="KA203">
            <v>0</v>
          </cell>
          <cell r="KB203">
            <v>0</v>
          </cell>
          <cell r="KC203">
            <v>0</v>
          </cell>
          <cell r="KD203">
            <v>0</v>
          </cell>
          <cell r="KE203">
            <v>0</v>
          </cell>
          <cell r="KF203">
            <v>0</v>
          </cell>
          <cell r="KG203">
            <v>0</v>
          </cell>
          <cell r="KH203">
            <v>0</v>
          </cell>
          <cell r="KI203">
            <v>0</v>
          </cell>
          <cell r="KJ203">
            <v>0</v>
          </cell>
          <cell r="KK203">
            <v>0</v>
          </cell>
          <cell r="KL203">
            <v>0</v>
          </cell>
          <cell r="KM203">
            <v>0</v>
          </cell>
          <cell r="KN203">
            <v>0</v>
          </cell>
          <cell r="KO203">
            <v>0</v>
          </cell>
          <cell r="KP203">
            <v>0</v>
          </cell>
          <cell r="KQ203">
            <v>0</v>
          </cell>
          <cell r="KR203">
            <v>0</v>
          </cell>
          <cell r="KS203">
            <v>0</v>
          </cell>
          <cell r="KT203">
            <v>0</v>
          </cell>
          <cell r="KU203">
            <v>0</v>
          </cell>
          <cell r="KV203">
            <v>0</v>
          </cell>
          <cell r="KW203">
            <v>0</v>
          </cell>
          <cell r="KX203">
            <v>0</v>
          </cell>
          <cell r="KY203">
            <v>0</v>
          </cell>
          <cell r="KZ203">
            <v>0</v>
          </cell>
          <cell r="LA203">
            <v>0</v>
          </cell>
          <cell r="LB203">
            <v>0</v>
          </cell>
          <cell r="LC203">
            <v>0</v>
          </cell>
          <cell r="LD203">
            <v>0</v>
          </cell>
          <cell r="LE203">
            <v>0</v>
          </cell>
          <cell r="LF203">
            <v>0</v>
          </cell>
          <cell r="LG203">
            <v>0</v>
          </cell>
          <cell r="LH203">
            <v>0</v>
          </cell>
          <cell r="LI203">
            <v>0</v>
          </cell>
          <cell r="LJ203">
            <v>0</v>
          </cell>
          <cell r="LK203">
            <v>0</v>
          </cell>
          <cell r="LL203">
            <v>0</v>
          </cell>
          <cell r="LM203">
            <v>0</v>
          </cell>
          <cell r="LN203">
            <v>0</v>
          </cell>
          <cell r="LO203">
            <v>0</v>
          </cell>
          <cell r="LP203">
            <v>0</v>
          </cell>
          <cell r="LQ203">
            <v>0</v>
          </cell>
          <cell r="LR203">
            <v>0</v>
          </cell>
          <cell r="LS203">
            <v>0</v>
          </cell>
          <cell r="LT203">
            <v>0</v>
          </cell>
          <cell r="LU203">
            <v>0</v>
          </cell>
          <cell r="LV203">
            <v>0</v>
          </cell>
          <cell r="LW203">
            <v>0</v>
          </cell>
          <cell r="LX203">
            <v>0</v>
          </cell>
          <cell r="LY203">
            <v>0</v>
          </cell>
          <cell r="LZ203">
            <v>0</v>
          </cell>
          <cell r="MA203">
            <v>0</v>
          </cell>
          <cell r="MB203">
            <v>0</v>
          </cell>
          <cell r="MC203">
            <v>0</v>
          </cell>
          <cell r="MD203">
            <v>0</v>
          </cell>
          <cell r="ME203">
            <v>0</v>
          </cell>
          <cell r="MF203">
            <v>0</v>
          </cell>
          <cell r="MG203">
            <v>0</v>
          </cell>
          <cell r="MH203">
            <v>0</v>
          </cell>
          <cell r="MI203">
            <v>0</v>
          </cell>
          <cell r="MJ203">
            <v>0</v>
          </cell>
          <cell r="MK203">
            <v>0</v>
          </cell>
          <cell r="ML203">
            <v>0</v>
          </cell>
          <cell r="MM203">
            <v>0</v>
          </cell>
          <cell r="MN203">
            <v>0</v>
          </cell>
          <cell r="MO203">
            <v>0</v>
          </cell>
          <cell r="MP203">
            <v>0</v>
          </cell>
          <cell r="MQ203">
            <v>0</v>
          </cell>
          <cell r="MR203">
            <v>0</v>
          </cell>
          <cell r="MS203">
            <v>0</v>
          </cell>
          <cell r="MT203">
            <v>0</v>
          </cell>
          <cell r="MU203">
            <v>0</v>
          </cell>
          <cell r="MV203">
            <v>0</v>
          </cell>
          <cell r="MW203">
            <v>0</v>
          </cell>
          <cell r="MX203">
            <v>0</v>
          </cell>
          <cell r="MY203">
            <v>0</v>
          </cell>
          <cell r="MZ203">
            <v>0</v>
          </cell>
          <cell r="NA203">
            <v>0</v>
          </cell>
          <cell r="NB203">
            <v>0</v>
          </cell>
          <cell r="NC203">
            <v>0</v>
          </cell>
          <cell r="ND203">
            <v>0</v>
          </cell>
          <cell r="NE203">
            <v>0</v>
          </cell>
          <cell r="NF203">
            <v>0</v>
          </cell>
          <cell r="NG203">
            <v>0</v>
          </cell>
          <cell r="NH203">
            <v>0</v>
          </cell>
          <cell r="NI203">
            <v>0</v>
          </cell>
          <cell r="NJ203">
            <v>0</v>
          </cell>
          <cell r="NK203">
            <v>0</v>
          </cell>
          <cell r="NL203">
            <v>0</v>
          </cell>
          <cell r="NM203">
            <v>0</v>
          </cell>
          <cell r="NN203">
            <v>0</v>
          </cell>
          <cell r="NO203">
            <v>0</v>
          </cell>
          <cell r="NP203">
            <v>0</v>
          </cell>
          <cell r="NQ203">
            <v>0</v>
          </cell>
          <cell r="NR203">
            <v>0</v>
          </cell>
          <cell r="NS203">
            <v>0</v>
          </cell>
          <cell r="NT203">
            <v>0</v>
          </cell>
          <cell r="NU203">
            <v>0</v>
          </cell>
          <cell r="NV203">
            <v>0</v>
          </cell>
          <cell r="NW203">
            <v>0</v>
          </cell>
          <cell r="NX203">
            <v>0</v>
          </cell>
          <cell r="NY203">
            <v>0</v>
          </cell>
          <cell r="NZ203">
            <v>0</v>
          </cell>
          <cell r="OA203">
            <v>0</v>
          </cell>
          <cell r="OB203">
            <v>0</v>
          </cell>
          <cell r="OC203">
            <v>0</v>
          </cell>
          <cell r="OD203">
            <v>0</v>
          </cell>
          <cell r="OE203">
            <v>0</v>
          </cell>
          <cell r="OF203">
            <v>0</v>
          </cell>
          <cell r="OG203">
            <v>0</v>
          </cell>
          <cell r="OH203">
            <v>0</v>
          </cell>
          <cell r="OI203">
            <v>0</v>
          </cell>
          <cell r="OJ203">
            <v>0</v>
          </cell>
          <cell r="OK203">
            <v>0</v>
          </cell>
          <cell r="OL203">
            <v>0</v>
          </cell>
          <cell r="OM203">
            <v>0</v>
          </cell>
          <cell r="ON203">
            <v>0</v>
          </cell>
          <cell r="OO203">
            <v>0</v>
          </cell>
          <cell r="OP203">
            <v>0</v>
          </cell>
          <cell r="OQ203">
            <v>0</v>
          </cell>
          <cell r="OR203">
            <v>0</v>
          </cell>
          <cell r="OS203">
            <v>0</v>
          </cell>
          <cell r="OT203">
            <v>0</v>
          </cell>
          <cell r="OU203">
            <v>0</v>
          </cell>
          <cell r="OV203">
            <v>0</v>
          </cell>
          <cell r="OW203">
            <v>0</v>
          </cell>
          <cell r="OX203">
            <v>0</v>
          </cell>
          <cell r="OY203">
            <v>0</v>
          </cell>
          <cell r="OZ203">
            <v>0</v>
          </cell>
          <cell r="PA203">
            <v>0</v>
          </cell>
          <cell r="PB203">
            <v>0</v>
          </cell>
          <cell r="PC203">
            <v>0</v>
          </cell>
          <cell r="PD203">
            <v>0</v>
          </cell>
          <cell r="PE203">
            <v>0</v>
          </cell>
          <cell r="PF203">
            <v>0</v>
          </cell>
          <cell r="PG203">
            <v>0</v>
          </cell>
          <cell r="PH203">
            <v>0</v>
          </cell>
          <cell r="PI203">
            <v>0</v>
          </cell>
          <cell r="PJ203">
            <v>0</v>
          </cell>
          <cell r="PK203">
            <v>0</v>
          </cell>
          <cell r="PL203">
            <v>0</v>
          </cell>
          <cell r="PM203">
            <v>0</v>
          </cell>
        </row>
        <row r="211"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  <cell r="IL211">
            <v>0</v>
          </cell>
          <cell r="IM211">
            <v>0</v>
          </cell>
          <cell r="IN211">
            <v>0</v>
          </cell>
          <cell r="IO211">
            <v>0</v>
          </cell>
          <cell r="IP211">
            <v>0</v>
          </cell>
          <cell r="IQ211">
            <v>0</v>
          </cell>
          <cell r="IR211">
            <v>0</v>
          </cell>
          <cell r="IS211">
            <v>0</v>
          </cell>
          <cell r="IT211">
            <v>0</v>
          </cell>
          <cell r="IU211">
            <v>0</v>
          </cell>
          <cell r="IV211">
            <v>0</v>
          </cell>
          <cell r="IW211">
            <v>0</v>
          </cell>
          <cell r="IX211">
            <v>0</v>
          </cell>
          <cell r="IY211">
            <v>0</v>
          </cell>
          <cell r="IZ211">
            <v>0</v>
          </cell>
          <cell r="JA211">
            <v>0</v>
          </cell>
          <cell r="JB211">
            <v>0</v>
          </cell>
          <cell r="JC211">
            <v>0</v>
          </cell>
          <cell r="JD211">
            <v>0</v>
          </cell>
          <cell r="JE211">
            <v>0</v>
          </cell>
          <cell r="JF211">
            <v>0</v>
          </cell>
          <cell r="JG211">
            <v>0</v>
          </cell>
          <cell r="JH211">
            <v>0</v>
          </cell>
          <cell r="JI211">
            <v>0</v>
          </cell>
          <cell r="JJ211">
            <v>0</v>
          </cell>
          <cell r="JK211">
            <v>0</v>
          </cell>
          <cell r="JL211">
            <v>0</v>
          </cell>
          <cell r="JM211">
            <v>0</v>
          </cell>
          <cell r="JN211">
            <v>0</v>
          </cell>
          <cell r="JO211">
            <v>0</v>
          </cell>
          <cell r="JP211">
            <v>0</v>
          </cell>
          <cell r="JQ211">
            <v>0</v>
          </cell>
          <cell r="JR211">
            <v>0</v>
          </cell>
          <cell r="JS211">
            <v>0</v>
          </cell>
          <cell r="JT211">
            <v>0</v>
          </cell>
          <cell r="JU211">
            <v>0</v>
          </cell>
          <cell r="JV211">
            <v>0</v>
          </cell>
          <cell r="JW211">
            <v>0</v>
          </cell>
          <cell r="JX211">
            <v>0</v>
          </cell>
          <cell r="JY211">
            <v>0</v>
          </cell>
          <cell r="JZ211">
            <v>0</v>
          </cell>
          <cell r="KA211">
            <v>0</v>
          </cell>
          <cell r="KB211">
            <v>0</v>
          </cell>
          <cell r="KC211">
            <v>0</v>
          </cell>
          <cell r="KD211">
            <v>0</v>
          </cell>
          <cell r="KE211">
            <v>0</v>
          </cell>
          <cell r="KF211">
            <v>0</v>
          </cell>
          <cell r="KG211">
            <v>0</v>
          </cell>
          <cell r="KH211">
            <v>0</v>
          </cell>
          <cell r="KI211">
            <v>0</v>
          </cell>
          <cell r="KJ211">
            <v>0</v>
          </cell>
          <cell r="KK211">
            <v>0</v>
          </cell>
          <cell r="KL211">
            <v>0</v>
          </cell>
          <cell r="KM211">
            <v>0</v>
          </cell>
          <cell r="KN211">
            <v>0</v>
          </cell>
          <cell r="KO211">
            <v>0</v>
          </cell>
          <cell r="KP211">
            <v>0</v>
          </cell>
          <cell r="KQ211">
            <v>0</v>
          </cell>
          <cell r="KR211">
            <v>0</v>
          </cell>
          <cell r="KS211">
            <v>0</v>
          </cell>
          <cell r="KT211">
            <v>0</v>
          </cell>
          <cell r="KU211">
            <v>0</v>
          </cell>
          <cell r="KV211">
            <v>0</v>
          </cell>
          <cell r="KW211">
            <v>0</v>
          </cell>
          <cell r="KX211">
            <v>0</v>
          </cell>
          <cell r="KY211">
            <v>0</v>
          </cell>
          <cell r="KZ211">
            <v>0</v>
          </cell>
          <cell r="LA211">
            <v>0</v>
          </cell>
          <cell r="LB211">
            <v>0</v>
          </cell>
          <cell r="LC211">
            <v>0</v>
          </cell>
          <cell r="LD211">
            <v>0</v>
          </cell>
          <cell r="LE211">
            <v>0</v>
          </cell>
          <cell r="LF211">
            <v>0</v>
          </cell>
          <cell r="LG211">
            <v>0</v>
          </cell>
          <cell r="LH211">
            <v>0</v>
          </cell>
          <cell r="LI211">
            <v>0</v>
          </cell>
          <cell r="LJ211">
            <v>0</v>
          </cell>
          <cell r="LK211">
            <v>0</v>
          </cell>
          <cell r="LL211">
            <v>0</v>
          </cell>
          <cell r="LM211">
            <v>0</v>
          </cell>
          <cell r="LN211">
            <v>0</v>
          </cell>
          <cell r="LO211">
            <v>0</v>
          </cell>
          <cell r="LP211">
            <v>0</v>
          </cell>
          <cell r="LQ211">
            <v>0</v>
          </cell>
          <cell r="LR211">
            <v>0</v>
          </cell>
          <cell r="LS211">
            <v>0</v>
          </cell>
          <cell r="LT211">
            <v>0</v>
          </cell>
          <cell r="LU211">
            <v>0</v>
          </cell>
          <cell r="LV211">
            <v>0</v>
          </cell>
          <cell r="LW211">
            <v>0</v>
          </cell>
          <cell r="LX211">
            <v>0</v>
          </cell>
          <cell r="LY211">
            <v>0</v>
          </cell>
          <cell r="LZ211">
            <v>0</v>
          </cell>
          <cell r="MA211">
            <v>0</v>
          </cell>
          <cell r="MB211">
            <v>0</v>
          </cell>
          <cell r="MC211">
            <v>0</v>
          </cell>
          <cell r="MD211">
            <v>0</v>
          </cell>
          <cell r="ME211">
            <v>0</v>
          </cell>
          <cell r="MF211">
            <v>0</v>
          </cell>
          <cell r="MG211">
            <v>0</v>
          </cell>
          <cell r="MH211">
            <v>0</v>
          </cell>
          <cell r="MI211">
            <v>0</v>
          </cell>
          <cell r="MJ211">
            <v>0</v>
          </cell>
          <cell r="MK211">
            <v>0</v>
          </cell>
          <cell r="ML211">
            <v>0</v>
          </cell>
          <cell r="MM211">
            <v>0</v>
          </cell>
          <cell r="MN211">
            <v>0</v>
          </cell>
          <cell r="MO211">
            <v>0</v>
          </cell>
          <cell r="MP211">
            <v>0</v>
          </cell>
          <cell r="MQ211">
            <v>0</v>
          </cell>
          <cell r="MR211">
            <v>0</v>
          </cell>
          <cell r="MS211">
            <v>0</v>
          </cell>
          <cell r="MT211">
            <v>0</v>
          </cell>
          <cell r="MU211">
            <v>0</v>
          </cell>
          <cell r="MV211">
            <v>0</v>
          </cell>
          <cell r="MW211">
            <v>0</v>
          </cell>
          <cell r="MX211">
            <v>0</v>
          </cell>
          <cell r="MY211">
            <v>0</v>
          </cell>
          <cell r="MZ211">
            <v>0</v>
          </cell>
          <cell r="NA211">
            <v>0</v>
          </cell>
          <cell r="NB211">
            <v>0</v>
          </cell>
          <cell r="NC211">
            <v>0</v>
          </cell>
          <cell r="ND211">
            <v>0</v>
          </cell>
          <cell r="NE211">
            <v>0</v>
          </cell>
          <cell r="NF211">
            <v>0</v>
          </cell>
          <cell r="NG211">
            <v>0</v>
          </cell>
          <cell r="NH211">
            <v>0</v>
          </cell>
          <cell r="NI211">
            <v>0</v>
          </cell>
          <cell r="NJ211">
            <v>0</v>
          </cell>
          <cell r="NK211">
            <v>0</v>
          </cell>
          <cell r="NL211">
            <v>0</v>
          </cell>
          <cell r="NM211">
            <v>0</v>
          </cell>
          <cell r="NN211">
            <v>0</v>
          </cell>
          <cell r="NO211">
            <v>0</v>
          </cell>
          <cell r="NP211">
            <v>0</v>
          </cell>
          <cell r="NQ211">
            <v>0</v>
          </cell>
          <cell r="NR211">
            <v>0</v>
          </cell>
          <cell r="NS211">
            <v>0</v>
          </cell>
          <cell r="NT211">
            <v>0</v>
          </cell>
          <cell r="NU211">
            <v>0</v>
          </cell>
          <cell r="NV211">
            <v>0</v>
          </cell>
          <cell r="NW211">
            <v>0</v>
          </cell>
          <cell r="NX211">
            <v>0</v>
          </cell>
          <cell r="NY211">
            <v>0</v>
          </cell>
          <cell r="NZ211">
            <v>0</v>
          </cell>
          <cell r="OA211">
            <v>0</v>
          </cell>
          <cell r="OB211">
            <v>0</v>
          </cell>
          <cell r="OC211">
            <v>0</v>
          </cell>
          <cell r="OD211">
            <v>0</v>
          </cell>
          <cell r="OE211">
            <v>0</v>
          </cell>
          <cell r="OF211">
            <v>0</v>
          </cell>
          <cell r="OG211">
            <v>0</v>
          </cell>
          <cell r="OH211">
            <v>0</v>
          </cell>
          <cell r="OI211">
            <v>0</v>
          </cell>
          <cell r="OJ211">
            <v>0</v>
          </cell>
          <cell r="OK211">
            <v>0</v>
          </cell>
          <cell r="OL211">
            <v>0</v>
          </cell>
          <cell r="OM211">
            <v>0</v>
          </cell>
          <cell r="ON211">
            <v>0</v>
          </cell>
          <cell r="OO211">
            <v>0</v>
          </cell>
          <cell r="OP211">
            <v>0</v>
          </cell>
          <cell r="OQ211">
            <v>0</v>
          </cell>
          <cell r="OR211">
            <v>0</v>
          </cell>
          <cell r="OS211">
            <v>0</v>
          </cell>
          <cell r="OT211">
            <v>0</v>
          </cell>
          <cell r="OU211">
            <v>0</v>
          </cell>
          <cell r="OV211">
            <v>0</v>
          </cell>
          <cell r="OW211">
            <v>0</v>
          </cell>
          <cell r="OX211">
            <v>0</v>
          </cell>
          <cell r="OY211">
            <v>0</v>
          </cell>
          <cell r="OZ211">
            <v>0</v>
          </cell>
          <cell r="PA211">
            <v>0</v>
          </cell>
          <cell r="PB211">
            <v>0</v>
          </cell>
          <cell r="PC211">
            <v>0</v>
          </cell>
          <cell r="PD211">
            <v>0</v>
          </cell>
          <cell r="PE211">
            <v>0</v>
          </cell>
          <cell r="PF211">
            <v>0</v>
          </cell>
          <cell r="PG211">
            <v>0</v>
          </cell>
          <cell r="PH211">
            <v>0</v>
          </cell>
          <cell r="PI211">
            <v>0</v>
          </cell>
          <cell r="PJ211">
            <v>0</v>
          </cell>
          <cell r="PK211">
            <v>0</v>
          </cell>
          <cell r="PL211">
            <v>0</v>
          </cell>
          <cell r="PM211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  <cell r="IL221">
            <v>0</v>
          </cell>
          <cell r="IM221">
            <v>0</v>
          </cell>
          <cell r="IN221">
            <v>0</v>
          </cell>
          <cell r="IO221">
            <v>0</v>
          </cell>
          <cell r="IP221">
            <v>0</v>
          </cell>
          <cell r="IQ221">
            <v>0</v>
          </cell>
          <cell r="IR221">
            <v>0</v>
          </cell>
          <cell r="IS221">
            <v>0</v>
          </cell>
          <cell r="IT221">
            <v>0</v>
          </cell>
          <cell r="IU221">
            <v>0</v>
          </cell>
          <cell r="IV221">
            <v>0</v>
          </cell>
          <cell r="IW221">
            <v>0</v>
          </cell>
          <cell r="IX221">
            <v>0</v>
          </cell>
          <cell r="IY221">
            <v>0</v>
          </cell>
          <cell r="IZ221">
            <v>0</v>
          </cell>
          <cell r="JA221">
            <v>0</v>
          </cell>
          <cell r="JB221">
            <v>0</v>
          </cell>
          <cell r="JC221">
            <v>0</v>
          </cell>
          <cell r="JD221">
            <v>0</v>
          </cell>
          <cell r="JE221">
            <v>0</v>
          </cell>
          <cell r="JF221">
            <v>0</v>
          </cell>
          <cell r="JG221">
            <v>0</v>
          </cell>
          <cell r="JH221">
            <v>0</v>
          </cell>
          <cell r="JI221">
            <v>0</v>
          </cell>
          <cell r="JJ221">
            <v>0</v>
          </cell>
          <cell r="JK221">
            <v>0</v>
          </cell>
          <cell r="JL221">
            <v>0</v>
          </cell>
          <cell r="JM221">
            <v>0</v>
          </cell>
          <cell r="JN221">
            <v>0</v>
          </cell>
          <cell r="JO221">
            <v>0</v>
          </cell>
          <cell r="JP221">
            <v>0</v>
          </cell>
          <cell r="JQ221">
            <v>0</v>
          </cell>
          <cell r="JR221">
            <v>0</v>
          </cell>
          <cell r="JS221">
            <v>0</v>
          </cell>
          <cell r="JT221">
            <v>0</v>
          </cell>
          <cell r="JU221">
            <v>0</v>
          </cell>
          <cell r="JV221">
            <v>0</v>
          </cell>
          <cell r="JW221">
            <v>0</v>
          </cell>
          <cell r="JX221">
            <v>0</v>
          </cell>
          <cell r="JY221">
            <v>0</v>
          </cell>
          <cell r="JZ221">
            <v>0</v>
          </cell>
          <cell r="KA221">
            <v>0</v>
          </cell>
          <cell r="KB221">
            <v>0</v>
          </cell>
          <cell r="KC221">
            <v>0</v>
          </cell>
          <cell r="KD221">
            <v>0</v>
          </cell>
          <cell r="KE221">
            <v>0</v>
          </cell>
          <cell r="KF221">
            <v>0</v>
          </cell>
          <cell r="KG221">
            <v>0</v>
          </cell>
          <cell r="KH221">
            <v>0</v>
          </cell>
          <cell r="KI221">
            <v>0</v>
          </cell>
          <cell r="KJ221">
            <v>0</v>
          </cell>
          <cell r="KK221">
            <v>0</v>
          </cell>
          <cell r="KL221">
            <v>0</v>
          </cell>
          <cell r="KM221">
            <v>0</v>
          </cell>
          <cell r="KN221">
            <v>0</v>
          </cell>
          <cell r="KO221">
            <v>0</v>
          </cell>
          <cell r="KP221">
            <v>0</v>
          </cell>
          <cell r="KQ221">
            <v>0</v>
          </cell>
          <cell r="KR221">
            <v>0</v>
          </cell>
          <cell r="KS221">
            <v>0</v>
          </cell>
          <cell r="KT221">
            <v>0</v>
          </cell>
          <cell r="KU221">
            <v>0</v>
          </cell>
          <cell r="KV221">
            <v>0</v>
          </cell>
          <cell r="KW221">
            <v>0</v>
          </cell>
          <cell r="KX221">
            <v>0</v>
          </cell>
          <cell r="KY221">
            <v>0</v>
          </cell>
          <cell r="KZ221">
            <v>0</v>
          </cell>
          <cell r="LA221">
            <v>0</v>
          </cell>
          <cell r="LB221">
            <v>0</v>
          </cell>
          <cell r="LC221">
            <v>0</v>
          </cell>
          <cell r="LD221">
            <v>0</v>
          </cell>
          <cell r="LE221">
            <v>0</v>
          </cell>
          <cell r="LF221">
            <v>0</v>
          </cell>
          <cell r="LG221">
            <v>0</v>
          </cell>
          <cell r="LH221">
            <v>0</v>
          </cell>
          <cell r="LI221">
            <v>0</v>
          </cell>
          <cell r="LJ221">
            <v>0</v>
          </cell>
          <cell r="LK221">
            <v>0</v>
          </cell>
          <cell r="LL221">
            <v>0</v>
          </cell>
          <cell r="LM221">
            <v>0</v>
          </cell>
          <cell r="LN221">
            <v>0</v>
          </cell>
          <cell r="LO221">
            <v>0</v>
          </cell>
          <cell r="LP221">
            <v>0</v>
          </cell>
          <cell r="LQ221">
            <v>0</v>
          </cell>
          <cell r="LR221">
            <v>0</v>
          </cell>
          <cell r="LS221">
            <v>0</v>
          </cell>
          <cell r="LT221">
            <v>0</v>
          </cell>
          <cell r="LU221">
            <v>0</v>
          </cell>
          <cell r="LV221">
            <v>0</v>
          </cell>
          <cell r="LW221">
            <v>0</v>
          </cell>
          <cell r="LX221">
            <v>0</v>
          </cell>
          <cell r="LY221">
            <v>0</v>
          </cell>
          <cell r="LZ221">
            <v>0</v>
          </cell>
          <cell r="MA221">
            <v>0</v>
          </cell>
          <cell r="MB221">
            <v>0</v>
          </cell>
          <cell r="MC221">
            <v>0</v>
          </cell>
          <cell r="MD221">
            <v>0</v>
          </cell>
          <cell r="ME221">
            <v>0</v>
          </cell>
          <cell r="MF221">
            <v>0</v>
          </cell>
          <cell r="MG221">
            <v>0</v>
          </cell>
          <cell r="MH221">
            <v>0</v>
          </cell>
          <cell r="MI221">
            <v>0</v>
          </cell>
          <cell r="MJ221">
            <v>0</v>
          </cell>
          <cell r="MK221">
            <v>0</v>
          </cell>
          <cell r="ML221">
            <v>0</v>
          </cell>
          <cell r="MM221">
            <v>0</v>
          </cell>
          <cell r="MN221">
            <v>0</v>
          </cell>
          <cell r="MO221">
            <v>0</v>
          </cell>
          <cell r="MP221">
            <v>0</v>
          </cell>
          <cell r="MQ221">
            <v>0</v>
          </cell>
          <cell r="MR221">
            <v>0</v>
          </cell>
          <cell r="MS221">
            <v>0</v>
          </cell>
          <cell r="MT221">
            <v>0</v>
          </cell>
          <cell r="MU221">
            <v>0</v>
          </cell>
          <cell r="MV221">
            <v>0</v>
          </cell>
          <cell r="MW221">
            <v>0</v>
          </cell>
          <cell r="MX221">
            <v>0</v>
          </cell>
          <cell r="MY221">
            <v>0</v>
          </cell>
          <cell r="MZ221">
            <v>0</v>
          </cell>
          <cell r="NA221">
            <v>0</v>
          </cell>
          <cell r="NB221">
            <v>0</v>
          </cell>
          <cell r="NC221">
            <v>0</v>
          </cell>
          <cell r="ND221">
            <v>0</v>
          </cell>
          <cell r="NE221">
            <v>0</v>
          </cell>
          <cell r="NF221">
            <v>0</v>
          </cell>
          <cell r="NG221">
            <v>0</v>
          </cell>
          <cell r="NH221">
            <v>0</v>
          </cell>
          <cell r="NI221">
            <v>0</v>
          </cell>
          <cell r="NJ221">
            <v>0</v>
          </cell>
          <cell r="NK221">
            <v>0</v>
          </cell>
          <cell r="NL221">
            <v>0</v>
          </cell>
          <cell r="NM221">
            <v>0</v>
          </cell>
          <cell r="NN221">
            <v>0</v>
          </cell>
          <cell r="NO221">
            <v>0</v>
          </cell>
          <cell r="NP221">
            <v>0</v>
          </cell>
          <cell r="NQ221">
            <v>0</v>
          </cell>
          <cell r="NR221">
            <v>0</v>
          </cell>
          <cell r="NS221">
            <v>0</v>
          </cell>
          <cell r="NT221">
            <v>0</v>
          </cell>
          <cell r="NU221">
            <v>0</v>
          </cell>
          <cell r="NV221">
            <v>0</v>
          </cell>
          <cell r="NW221">
            <v>0</v>
          </cell>
          <cell r="NX221">
            <v>0</v>
          </cell>
          <cell r="NY221">
            <v>0</v>
          </cell>
          <cell r="NZ221">
            <v>0</v>
          </cell>
          <cell r="OA221">
            <v>0</v>
          </cell>
          <cell r="OB221">
            <v>0</v>
          </cell>
          <cell r="OC221">
            <v>0</v>
          </cell>
          <cell r="OD221">
            <v>0</v>
          </cell>
          <cell r="OE221">
            <v>0</v>
          </cell>
          <cell r="OF221">
            <v>0</v>
          </cell>
          <cell r="OG221">
            <v>0</v>
          </cell>
          <cell r="OH221">
            <v>0</v>
          </cell>
          <cell r="OI221">
            <v>0</v>
          </cell>
          <cell r="OJ221">
            <v>0</v>
          </cell>
          <cell r="OK221">
            <v>0</v>
          </cell>
          <cell r="OL221">
            <v>0</v>
          </cell>
          <cell r="OM221">
            <v>0</v>
          </cell>
          <cell r="ON221">
            <v>0</v>
          </cell>
          <cell r="OO221">
            <v>0</v>
          </cell>
          <cell r="OP221">
            <v>0</v>
          </cell>
          <cell r="OQ221">
            <v>0</v>
          </cell>
          <cell r="OR221">
            <v>0</v>
          </cell>
          <cell r="OS221">
            <v>0</v>
          </cell>
          <cell r="OT221">
            <v>0</v>
          </cell>
          <cell r="OU221">
            <v>0</v>
          </cell>
          <cell r="OV221">
            <v>0</v>
          </cell>
          <cell r="OW221">
            <v>0</v>
          </cell>
          <cell r="OX221">
            <v>0</v>
          </cell>
          <cell r="OY221">
            <v>0</v>
          </cell>
          <cell r="OZ221">
            <v>0</v>
          </cell>
          <cell r="PA221">
            <v>0</v>
          </cell>
          <cell r="PB221">
            <v>0</v>
          </cell>
          <cell r="PC221">
            <v>0</v>
          </cell>
          <cell r="PD221">
            <v>0</v>
          </cell>
          <cell r="PE221">
            <v>0</v>
          </cell>
          <cell r="PF221">
            <v>0</v>
          </cell>
          <cell r="PG221">
            <v>0</v>
          </cell>
          <cell r="PH221">
            <v>0</v>
          </cell>
          <cell r="PI221">
            <v>0</v>
          </cell>
          <cell r="PJ221">
            <v>0</v>
          </cell>
          <cell r="PK221">
            <v>0</v>
          </cell>
          <cell r="PL221">
            <v>0</v>
          </cell>
          <cell r="PM221">
            <v>0</v>
          </cell>
        </row>
        <row r="238"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0.21110172702606145</v>
          </cell>
          <cell r="GB238">
            <v>0</v>
          </cell>
          <cell r="GC238">
            <v>0</v>
          </cell>
          <cell r="GD238">
            <v>1.7965787766278511</v>
          </cell>
          <cell r="GE238">
            <v>0</v>
          </cell>
          <cell r="GF238">
            <v>0</v>
          </cell>
          <cell r="GG238">
            <v>1.7917146668373245</v>
          </cell>
          <cell r="GH238">
            <v>0</v>
          </cell>
          <cell r="GI238">
            <v>0</v>
          </cell>
          <cell r="GJ238">
            <v>1.8931480336548225</v>
          </cell>
          <cell r="GK238">
            <v>0</v>
          </cell>
          <cell r="GL238">
            <v>0</v>
          </cell>
          <cell r="GM238">
            <v>1.7529565058516319</v>
          </cell>
          <cell r="GN238">
            <v>0</v>
          </cell>
          <cell r="GO238">
            <v>0</v>
          </cell>
          <cell r="GP238">
            <v>1.8741005309742524</v>
          </cell>
          <cell r="GQ238">
            <v>0</v>
          </cell>
          <cell r="GR238">
            <v>0</v>
          </cell>
          <cell r="GS238">
            <v>1.8738475965366335</v>
          </cell>
          <cell r="GT238">
            <v>0</v>
          </cell>
          <cell r="GU238">
            <v>0</v>
          </cell>
          <cell r="GV238">
            <v>2.1630924791802983</v>
          </cell>
          <cell r="GW238">
            <v>0</v>
          </cell>
          <cell r="GX238">
            <v>0</v>
          </cell>
          <cell r="GY238">
            <v>2.0015660192288642</v>
          </cell>
          <cell r="GZ238">
            <v>0</v>
          </cell>
          <cell r="HA238">
            <v>0</v>
          </cell>
          <cell r="HB238">
            <v>2.16504775797952</v>
          </cell>
          <cell r="HC238">
            <v>0</v>
          </cell>
          <cell r="HD238">
            <v>0</v>
          </cell>
          <cell r="HE238">
            <v>2.155981818817871</v>
          </cell>
          <cell r="HF238">
            <v>0</v>
          </cell>
          <cell r="HG238">
            <v>0</v>
          </cell>
          <cell r="HH238">
            <v>2.0084036645889527</v>
          </cell>
          <cell r="HI238">
            <v>0</v>
          </cell>
          <cell r="HJ238">
            <v>0</v>
          </cell>
          <cell r="HK238">
            <v>1.8539508405537308</v>
          </cell>
          <cell r="HL238">
            <v>0</v>
          </cell>
          <cell r="HM238">
            <v>0</v>
          </cell>
          <cell r="HN238">
            <v>1.9720066380725481</v>
          </cell>
          <cell r="HO238">
            <v>0</v>
          </cell>
          <cell r="HP238">
            <v>0</v>
          </cell>
          <cell r="HQ238">
            <v>4.3422516656913812</v>
          </cell>
          <cell r="HR238">
            <v>0</v>
          </cell>
          <cell r="HS238">
            <v>0</v>
          </cell>
          <cell r="HT238">
            <v>4.5981705024535025</v>
          </cell>
          <cell r="HU238">
            <v>0</v>
          </cell>
          <cell r="HV238">
            <v>0</v>
          </cell>
          <cell r="HW238">
            <v>4.4382963764531516</v>
          </cell>
          <cell r="HX238">
            <v>0</v>
          </cell>
          <cell r="HY238">
            <v>0</v>
          </cell>
          <cell r="HZ238">
            <v>4.5563998850694931</v>
          </cell>
          <cell r="IA238">
            <v>0</v>
          </cell>
          <cell r="IB238">
            <v>0</v>
          </cell>
          <cell r="IC238">
            <v>4.5366923784882385</v>
          </cell>
          <cell r="ID238">
            <v>0</v>
          </cell>
          <cell r="IE238">
            <v>0</v>
          </cell>
          <cell r="IF238">
            <v>4.4555378196449436</v>
          </cell>
          <cell r="IG238">
            <v>0</v>
          </cell>
          <cell r="IH238">
            <v>0</v>
          </cell>
          <cell r="II238">
            <v>4.2896243944627592</v>
          </cell>
          <cell r="IJ238">
            <v>0</v>
          </cell>
          <cell r="IK238">
            <v>0</v>
          </cell>
          <cell r="IL238">
            <v>4.4100745944573401</v>
          </cell>
          <cell r="IM238">
            <v>0</v>
          </cell>
          <cell r="IN238">
            <v>0</v>
          </cell>
          <cell r="IO238">
            <v>3.7079044433158241</v>
          </cell>
          <cell r="IP238">
            <v>0</v>
          </cell>
          <cell r="IQ238">
            <v>0</v>
          </cell>
          <cell r="IR238">
            <v>3.1415191743803756</v>
          </cell>
          <cell r="IS238">
            <v>0</v>
          </cell>
          <cell r="IT238">
            <v>0</v>
          </cell>
          <cell r="IU238">
            <v>3.1604338210999359</v>
          </cell>
          <cell r="IV238">
            <v>0</v>
          </cell>
          <cell r="IW238">
            <v>0</v>
          </cell>
          <cell r="IX238">
            <v>3.1110782440026474</v>
          </cell>
          <cell r="IY238">
            <v>0</v>
          </cell>
          <cell r="IZ238">
            <v>0</v>
          </cell>
          <cell r="JA238">
            <v>4.7722788472960431</v>
          </cell>
          <cell r="JB238">
            <v>0</v>
          </cell>
          <cell r="JC238">
            <v>0</v>
          </cell>
          <cell r="JD238">
            <v>4.7834840542818657</v>
          </cell>
          <cell r="JE238">
            <v>0</v>
          </cell>
          <cell r="JF238">
            <v>0</v>
          </cell>
          <cell r="JG238">
            <v>4.7782040797151133</v>
          </cell>
          <cell r="JH238">
            <v>0</v>
          </cell>
          <cell r="JI238">
            <v>0</v>
          </cell>
          <cell r="JJ238">
            <v>4.7557055740363756</v>
          </cell>
          <cell r="JK238">
            <v>0</v>
          </cell>
          <cell r="JL238">
            <v>0</v>
          </cell>
          <cell r="JM238">
            <v>4.7334153406217077</v>
          </cell>
          <cell r="JN238">
            <v>0</v>
          </cell>
          <cell r="JO238">
            <v>0</v>
          </cell>
          <cell r="JP238">
            <v>4.7511226842410927</v>
          </cell>
          <cell r="JQ238">
            <v>0</v>
          </cell>
          <cell r="JR238">
            <v>0</v>
          </cell>
          <cell r="JS238">
            <v>4.7490316330116462</v>
          </cell>
          <cell r="JT238">
            <v>0</v>
          </cell>
          <cell r="JU238">
            <v>0</v>
          </cell>
          <cell r="JV238">
            <v>4.7269321040813432</v>
          </cell>
          <cell r="JW238">
            <v>0</v>
          </cell>
          <cell r="JX238">
            <v>0</v>
          </cell>
          <cell r="JY238">
            <v>4.5297640656450433</v>
          </cell>
          <cell r="JZ238">
            <v>0</v>
          </cell>
          <cell r="KA238">
            <v>0</v>
          </cell>
          <cell r="KB238">
            <v>4.4575574486199274</v>
          </cell>
          <cell r="KC238">
            <v>0</v>
          </cell>
          <cell r="KD238">
            <v>0</v>
          </cell>
          <cell r="KE238">
            <v>4.4552623063022043</v>
          </cell>
          <cell r="KF238">
            <v>0</v>
          </cell>
          <cell r="KG238">
            <v>0</v>
          </cell>
          <cell r="KH238">
            <v>4.4343306206382458</v>
          </cell>
          <cell r="KI238">
            <v>0</v>
          </cell>
          <cell r="KJ238">
            <v>0</v>
          </cell>
          <cell r="KK238">
            <v>4.413485201195452</v>
          </cell>
          <cell r="KL238">
            <v>0</v>
          </cell>
          <cell r="KM238">
            <v>0</v>
          </cell>
          <cell r="KN238">
            <v>4.4816826572889505</v>
          </cell>
          <cell r="KO238">
            <v>0</v>
          </cell>
          <cell r="KP238">
            <v>0</v>
          </cell>
          <cell r="KQ238">
            <v>4.5054414916454437</v>
          </cell>
          <cell r="KR238">
            <v>0</v>
          </cell>
          <cell r="KS238">
            <v>0</v>
          </cell>
          <cell r="KT238">
            <v>4.4842405308737856</v>
          </cell>
          <cell r="KU238">
            <v>0</v>
          </cell>
          <cell r="KV238">
            <v>0</v>
          </cell>
          <cell r="KW238">
            <v>4.4631274090257467</v>
          </cell>
          <cell r="KX238">
            <v>0</v>
          </cell>
          <cell r="KY238">
            <v>0</v>
          </cell>
          <cell r="KZ238">
            <v>4.5494806069715734</v>
          </cell>
          <cell r="LA238">
            <v>0</v>
          </cell>
          <cell r="LB238">
            <v>0</v>
          </cell>
          <cell r="LC238">
            <v>4.5821043621007735</v>
          </cell>
          <cell r="LD238">
            <v>0</v>
          </cell>
          <cell r="LE238">
            <v>0</v>
          </cell>
          <cell r="LF238">
            <v>4.5605220970711198</v>
          </cell>
          <cell r="LG238">
            <v>0</v>
          </cell>
          <cell r="LH238">
            <v>0</v>
          </cell>
          <cell r="LI238">
            <v>4.5390299495304918</v>
          </cell>
          <cell r="LJ238">
            <v>0</v>
          </cell>
          <cell r="LK238">
            <v>0</v>
          </cell>
          <cell r="LL238">
            <v>4.5962326825087469</v>
          </cell>
          <cell r="LM238">
            <v>0</v>
          </cell>
          <cell r="LN238">
            <v>0</v>
          </cell>
          <cell r="LO238">
            <v>4.6139864936772259</v>
          </cell>
          <cell r="LP238">
            <v>0</v>
          </cell>
          <cell r="LQ238">
            <v>0</v>
          </cell>
          <cell r="LR238">
            <v>4.5922082901190038</v>
          </cell>
          <cell r="LS238">
            <v>0</v>
          </cell>
          <cell r="LT238">
            <v>0</v>
          </cell>
          <cell r="LU238">
            <v>4.5705213059417868</v>
          </cell>
          <cell r="LV238">
            <v>0</v>
          </cell>
          <cell r="LW238">
            <v>0</v>
          </cell>
          <cell r="LX238">
            <v>4.6313578164115992</v>
          </cell>
          <cell r="LY238">
            <v>0</v>
          </cell>
          <cell r="LZ238">
            <v>0</v>
          </cell>
          <cell r="MA238">
            <v>4.6510593705493548</v>
          </cell>
          <cell r="MB238">
            <v>0</v>
          </cell>
          <cell r="MC238">
            <v>0</v>
          </cell>
          <cell r="MD238">
            <v>7.664670906564429</v>
          </cell>
          <cell r="ME238">
            <v>0</v>
          </cell>
          <cell r="MF238">
            <v>0</v>
          </cell>
          <cell r="MG238">
            <v>0</v>
          </cell>
          <cell r="MH238">
            <v>0</v>
          </cell>
          <cell r="MI238">
            <v>0</v>
          </cell>
          <cell r="MJ238">
            <v>0</v>
          </cell>
          <cell r="MK238">
            <v>0</v>
          </cell>
          <cell r="ML238">
            <v>0</v>
          </cell>
          <cell r="MM238">
            <v>0</v>
          </cell>
          <cell r="MN238">
            <v>0</v>
          </cell>
          <cell r="MO238">
            <v>0</v>
          </cell>
          <cell r="MP238">
            <v>0</v>
          </cell>
          <cell r="MQ238">
            <v>0</v>
          </cell>
          <cell r="MR238">
            <v>0</v>
          </cell>
          <cell r="MS238">
            <v>0</v>
          </cell>
          <cell r="MT238">
            <v>0</v>
          </cell>
          <cell r="MU238">
            <v>0</v>
          </cell>
          <cell r="MV238">
            <v>0</v>
          </cell>
          <cell r="MW238">
            <v>0</v>
          </cell>
          <cell r="MX238">
            <v>0</v>
          </cell>
          <cell r="MY238">
            <v>0</v>
          </cell>
          <cell r="MZ238">
            <v>0</v>
          </cell>
          <cell r="NA238">
            <v>0</v>
          </cell>
          <cell r="NB238">
            <v>0</v>
          </cell>
          <cell r="NC238">
            <v>0</v>
          </cell>
          <cell r="ND238">
            <v>0</v>
          </cell>
          <cell r="NE238">
            <v>0</v>
          </cell>
          <cell r="NF238">
            <v>0</v>
          </cell>
          <cell r="NG238">
            <v>0</v>
          </cell>
          <cell r="NH238">
            <v>0</v>
          </cell>
          <cell r="NI238">
            <v>0</v>
          </cell>
          <cell r="NJ238">
            <v>0</v>
          </cell>
          <cell r="NK238">
            <v>0</v>
          </cell>
          <cell r="NL238">
            <v>0</v>
          </cell>
          <cell r="NM238">
            <v>0</v>
          </cell>
          <cell r="NN238">
            <v>0</v>
          </cell>
          <cell r="NO238">
            <v>0</v>
          </cell>
          <cell r="NP238">
            <v>0</v>
          </cell>
          <cell r="NQ238">
            <v>0</v>
          </cell>
          <cell r="NR238">
            <v>0</v>
          </cell>
          <cell r="NS238">
            <v>0</v>
          </cell>
          <cell r="NT238">
            <v>0</v>
          </cell>
          <cell r="NU238">
            <v>0</v>
          </cell>
          <cell r="NV238">
            <v>0</v>
          </cell>
          <cell r="NW238">
            <v>0</v>
          </cell>
          <cell r="NX238">
            <v>0</v>
          </cell>
          <cell r="NY238">
            <v>0</v>
          </cell>
          <cell r="NZ238">
            <v>0</v>
          </cell>
          <cell r="OA238">
            <v>0</v>
          </cell>
          <cell r="OB238">
            <v>0</v>
          </cell>
          <cell r="OC238">
            <v>0</v>
          </cell>
          <cell r="OD238">
            <v>0</v>
          </cell>
          <cell r="OE238">
            <v>0</v>
          </cell>
          <cell r="OF238">
            <v>0</v>
          </cell>
          <cell r="OG238">
            <v>0</v>
          </cell>
          <cell r="OH238">
            <v>0</v>
          </cell>
          <cell r="OI238">
            <v>0</v>
          </cell>
          <cell r="OJ238">
            <v>0</v>
          </cell>
          <cell r="OK238">
            <v>0</v>
          </cell>
          <cell r="OL238">
            <v>0</v>
          </cell>
          <cell r="OM238">
            <v>0</v>
          </cell>
          <cell r="ON238">
            <v>0</v>
          </cell>
          <cell r="OO238">
            <v>0</v>
          </cell>
          <cell r="OP238">
            <v>0</v>
          </cell>
          <cell r="OQ238">
            <v>0</v>
          </cell>
          <cell r="OR238">
            <v>0</v>
          </cell>
          <cell r="OS238">
            <v>0</v>
          </cell>
          <cell r="OT238">
            <v>0</v>
          </cell>
          <cell r="OU238">
            <v>0</v>
          </cell>
          <cell r="OV238">
            <v>0</v>
          </cell>
          <cell r="OW238">
            <v>0</v>
          </cell>
          <cell r="OX238">
            <v>0</v>
          </cell>
          <cell r="OY238">
            <v>0</v>
          </cell>
          <cell r="OZ238">
            <v>0</v>
          </cell>
          <cell r="PA238">
            <v>0</v>
          </cell>
          <cell r="PB238">
            <v>0</v>
          </cell>
          <cell r="PC238">
            <v>0</v>
          </cell>
          <cell r="PD238">
            <v>0</v>
          </cell>
          <cell r="PE238">
            <v>0</v>
          </cell>
          <cell r="PF238">
            <v>0</v>
          </cell>
          <cell r="PG238">
            <v>0</v>
          </cell>
          <cell r="PH238">
            <v>0</v>
          </cell>
          <cell r="PI238">
            <v>0</v>
          </cell>
          <cell r="PJ238">
            <v>0</v>
          </cell>
          <cell r="PK238">
            <v>0</v>
          </cell>
          <cell r="PL238">
            <v>0</v>
          </cell>
          <cell r="PM238">
            <v>0</v>
          </cell>
        </row>
        <row r="258"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-0.22105160726437489</v>
          </cell>
          <cell r="AW258">
            <v>0</v>
          </cell>
          <cell r="AX258">
            <v>0</v>
          </cell>
          <cell r="AY258">
            <v>-0.80384456637319435</v>
          </cell>
          <cell r="AZ258">
            <v>0</v>
          </cell>
          <cell r="BA258">
            <v>0</v>
          </cell>
          <cell r="BB258">
            <v>-0.81478512580205109</v>
          </cell>
          <cell r="BC258">
            <v>0</v>
          </cell>
          <cell r="BD258">
            <v>0</v>
          </cell>
          <cell r="BE258">
            <v>-0.81478341486653738</v>
          </cell>
          <cell r="BF258">
            <v>0</v>
          </cell>
          <cell r="BG258">
            <v>0</v>
          </cell>
          <cell r="BH258">
            <v>-0.8142987311105121</v>
          </cell>
          <cell r="BI258">
            <v>0</v>
          </cell>
          <cell r="BJ258">
            <v>0</v>
          </cell>
          <cell r="BK258">
            <v>-0.82385156585065511</v>
          </cell>
          <cell r="BL258">
            <v>0</v>
          </cell>
          <cell r="BM258">
            <v>0</v>
          </cell>
          <cell r="BN258">
            <v>-0.83506465921284168</v>
          </cell>
          <cell r="BO258">
            <v>0</v>
          </cell>
          <cell r="BP258">
            <v>0</v>
          </cell>
          <cell r="BQ258">
            <v>-0.83506290552410345</v>
          </cell>
          <cell r="BR258">
            <v>0</v>
          </cell>
          <cell r="BS258">
            <v>0</v>
          </cell>
          <cell r="BT258">
            <v>-0.83456806505935166</v>
          </cell>
          <cell r="BU258">
            <v>0</v>
          </cell>
          <cell r="BV258">
            <v>0</v>
          </cell>
          <cell r="BW258">
            <v>-0.8443587405308155</v>
          </cell>
          <cell r="BX258">
            <v>0</v>
          </cell>
          <cell r="BY258">
            <v>0</v>
          </cell>
          <cell r="BZ258">
            <v>-0.85585118109003355</v>
          </cell>
          <cell r="CA258">
            <v>0</v>
          </cell>
          <cell r="CB258">
            <v>0</v>
          </cell>
          <cell r="CC258">
            <v>-0.85584938379925379</v>
          </cell>
          <cell r="CD258">
            <v>0</v>
          </cell>
          <cell r="CE258">
            <v>0</v>
          </cell>
          <cell r="CF258">
            <v>-0.86707124801971425</v>
          </cell>
          <cell r="CG258">
            <v>0</v>
          </cell>
          <cell r="CH258">
            <v>0</v>
          </cell>
          <cell r="CI258">
            <v>-0.86537859478609924</v>
          </cell>
          <cell r="CJ258">
            <v>0</v>
          </cell>
          <cell r="CK258">
            <v>0</v>
          </cell>
          <cell r="CL258">
            <v>-0.87715736643448228</v>
          </cell>
          <cell r="CM258">
            <v>0</v>
          </cell>
          <cell r="CN258">
            <v>0</v>
          </cell>
          <cell r="CO258">
            <v>-0.87715551825233007</v>
          </cell>
          <cell r="CP258">
            <v>0</v>
          </cell>
          <cell r="CQ258">
            <v>0</v>
          </cell>
          <cell r="CR258">
            <v>-0.87663959616752329</v>
          </cell>
          <cell r="CS258">
            <v>0</v>
          </cell>
          <cell r="CT258">
            <v>0</v>
          </cell>
          <cell r="CU258">
            <v>-0.88692393992914464</v>
          </cell>
          <cell r="CV258">
            <v>0</v>
          </cell>
          <cell r="CW258">
            <v>0</v>
          </cell>
          <cell r="CX258">
            <v>-0.898996200517586</v>
          </cell>
          <cell r="CY258">
            <v>0</v>
          </cell>
          <cell r="CZ258">
            <v>0</v>
          </cell>
          <cell r="DA258">
            <v>-0.89899431222043535</v>
          </cell>
          <cell r="DB258">
            <v>0</v>
          </cell>
          <cell r="DC258">
            <v>0</v>
          </cell>
          <cell r="DD258">
            <v>-0.89846745231568148</v>
          </cell>
          <cell r="DE258">
            <v>0</v>
          </cell>
          <cell r="DF258">
            <v>0</v>
          </cell>
          <cell r="DG258">
            <v>-0.90900792460785862</v>
          </cell>
          <cell r="DH258">
            <v>0</v>
          </cell>
          <cell r="DI258">
            <v>0</v>
          </cell>
          <cell r="DJ258">
            <v>-0.92138101157729002</v>
          </cell>
          <cell r="DK258">
            <v>0</v>
          </cell>
          <cell r="DL258">
            <v>0</v>
          </cell>
          <cell r="DM258">
            <v>-0.9213790760650955</v>
          </cell>
          <cell r="DN258">
            <v>0</v>
          </cell>
          <cell r="DO258">
            <v>0</v>
          </cell>
          <cell r="DP258">
            <v>-0.92084100479218733</v>
          </cell>
          <cell r="DQ258">
            <v>0</v>
          </cell>
          <cell r="DR258">
            <v>0</v>
          </cell>
          <cell r="DS258">
            <v>-0.93164400858641239</v>
          </cell>
          <cell r="DT258">
            <v>0</v>
          </cell>
          <cell r="DU258">
            <v>0</v>
          </cell>
          <cell r="DV258">
            <v>-0.94432544308461353</v>
          </cell>
          <cell r="DW258">
            <v>0</v>
          </cell>
          <cell r="DX258">
            <v>0</v>
          </cell>
          <cell r="DY258">
            <v>-0.94432345891440761</v>
          </cell>
          <cell r="DZ258">
            <v>0</v>
          </cell>
          <cell r="EA258">
            <v>0</v>
          </cell>
          <cell r="EB258">
            <v>-0.95671436777619334</v>
          </cell>
          <cell r="EC258">
            <v>0</v>
          </cell>
          <cell r="ED258">
            <v>0</v>
          </cell>
          <cell r="EE258">
            <v>-0.95484599517057811</v>
          </cell>
          <cell r="EF258">
            <v>0</v>
          </cell>
          <cell r="EG258">
            <v>0</v>
          </cell>
          <cell r="EH258">
            <v>-0.96784348539006437</v>
          </cell>
          <cell r="EI258">
            <v>0</v>
          </cell>
          <cell r="EJ258">
            <v>0</v>
          </cell>
          <cell r="EK258">
            <v>-0.96784145184150994</v>
          </cell>
          <cell r="EL258">
            <v>0</v>
          </cell>
          <cell r="EM258">
            <v>0</v>
          </cell>
          <cell r="EN258">
            <v>-0.96728011031053285</v>
          </cell>
          <cell r="EO258">
            <v>0</v>
          </cell>
          <cell r="EP258">
            <v>0</v>
          </cell>
          <cell r="EQ258">
            <v>-0.97862803091725414</v>
          </cell>
          <cell r="ER258">
            <v>0</v>
          </cell>
          <cell r="ES258">
            <v>0</v>
          </cell>
          <cell r="ET258">
            <v>-0.99194947811204237</v>
          </cell>
          <cell r="EU258">
            <v>0</v>
          </cell>
          <cell r="EV258">
            <v>0</v>
          </cell>
          <cell r="EW258">
            <v>-0.99194739369731932</v>
          </cell>
          <cell r="EX258">
            <v>0</v>
          </cell>
          <cell r="EY258">
            <v>0</v>
          </cell>
          <cell r="EZ258">
            <v>-0.99137397889879786</v>
          </cell>
          <cell r="FA258">
            <v>0</v>
          </cell>
          <cell r="FB258">
            <v>0</v>
          </cell>
          <cell r="FC258">
            <v>-1.0030046180217904</v>
          </cell>
          <cell r="FD258">
            <v>0</v>
          </cell>
          <cell r="FE258">
            <v>0</v>
          </cell>
          <cell r="FF258">
            <v>-1.0166581213243662</v>
          </cell>
          <cell r="FG258">
            <v>0</v>
          </cell>
          <cell r="FH258">
            <v>0</v>
          </cell>
          <cell r="FI258">
            <v>-1.9391252396066259</v>
          </cell>
          <cell r="FJ258">
            <v>0</v>
          </cell>
          <cell r="FK258">
            <v>0</v>
          </cell>
          <cell r="FL258">
            <v>-3.1114624856180075</v>
          </cell>
          <cell r="FM258">
            <v>0</v>
          </cell>
          <cell r="FN258">
            <v>0</v>
          </cell>
          <cell r="FO258">
            <v>-3.1078993446797174</v>
          </cell>
          <cell r="FP258">
            <v>0</v>
          </cell>
          <cell r="FQ258">
            <v>0</v>
          </cell>
          <cell r="FR258">
            <v>-3.0927965770182135</v>
          </cell>
          <cell r="FS258">
            <v>0</v>
          </cell>
          <cell r="FT258">
            <v>0</v>
          </cell>
          <cell r="FU258">
            <v>-3.0779241078573376</v>
          </cell>
          <cell r="FV258">
            <v>0</v>
          </cell>
          <cell r="FW258">
            <v>0</v>
          </cell>
          <cell r="FX258">
            <v>-3.0980526934627175</v>
          </cell>
          <cell r="FY258">
            <v>0</v>
          </cell>
          <cell r="FZ258">
            <v>0</v>
          </cell>
          <cell r="GA258">
            <v>-2.8898191267353566</v>
          </cell>
          <cell r="GB258">
            <v>0</v>
          </cell>
          <cell r="GC258">
            <v>0</v>
          </cell>
          <cell r="GD258">
            <v>-1.2901377197379782</v>
          </cell>
          <cell r="GE258">
            <v>0</v>
          </cell>
          <cell r="GF258">
            <v>0</v>
          </cell>
          <cell r="GG258">
            <v>-1.2806378340818307</v>
          </cell>
          <cell r="GH258">
            <v>0</v>
          </cell>
          <cell r="GI258">
            <v>0</v>
          </cell>
          <cell r="GJ258">
            <v>-1.2086133470462812</v>
          </cell>
          <cell r="GK258">
            <v>0</v>
          </cell>
          <cell r="GL258">
            <v>0</v>
          </cell>
          <cell r="GM258">
            <v>-0.59189806435075898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  <cell r="IL258">
            <v>0</v>
          </cell>
          <cell r="IM258">
            <v>0</v>
          </cell>
          <cell r="IN258">
            <v>0</v>
          </cell>
          <cell r="IO258">
            <v>0</v>
          </cell>
          <cell r="IP258">
            <v>0</v>
          </cell>
          <cell r="IQ258">
            <v>0</v>
          </cell>
          <cell r="IR258">
            <v>0</v>
          </cell>
          <cell r="IS258">
            <v>0</v>
          </cell>
          <cell r="IT258">
            <v>0</v>
          </cell>
          <cell r="IU258">
            <v>0</v>
          </cell>
          <cell r="IV258">
            <v>0</v>
          </cell>
          <cell r="IW258">
            <v>0</v>
          </cell>
          <cell r="IX258">
            <v>0</v>
          </cell>
          <cell r="IY258">
            <v>0</v>
          </cell>
          <cell r="IZ258">
            <v>0</v>
          </cell>
          <cell r="JA258">
            <v>0</v>
          </cell>
          <cell r="JB258">
            <v>0</v>
          </cell>
          <cell r="JC258">
            <v>0</v>
          </cell>
          <cell r="JD258">
            <v>0</v>
          </cell>
          <cell r="JE258">
            <v>0</v>
          </cell>
          <cell r="JF258">
            <v>0</v>
          </cell>
          <cell r="JG258">
            <v>0</v>
          </cell>
          <cell r="JH258">
            <v>0</v>
          </cell>
          <cell r="JI258">
            <v>0</v>
          </cell>
          <cell r="JJ258">
            <v>0</v>
          </cell>
          <cell r="JK258">
            <v>0</v>
          </cell>
          <cell r="JL258">
            <v>0</v>
          </cell>
          <cell r="JM258">
            <v>0</v>
          </cell>
          <cell r="JN258">
            <v>0</v>
          </cell>
          <cell r="JO258">
            <v>0</v>
          </cell>
          <cell r="JP258">
            <v>0</v>
          </cell>
          <cell r="JQ258">
            <v>0</v>
          </cell>
          <cell r="JR258">
            <v>0</v>
          </cell>
          <cell r="JS258">
            <v>0</v>
          </cell>
          <cell r="JT258">
            <v>0</v>
          </cell>
          <cell r="JU258">
            <v>0</v>
          </cell>
          <cell r="JV258">
            <v>0</v>
          </cell>
          <cell r="JW258">
            <v>0</v>
          </cell>
          <cell r="JX258">
            <v>0</v>
          </cell>
          <cell r="JY258">
            <v>0</v>
          </cell>
          <cell r="JZ258">
            <v>0</v>
          </cell>
          <cell r="KA258">
            <v>0</v>
          </cell>
          <cell r="KB258">
            <v>0</v>
          </cell>
          <cell r="KC258">
            <v>0</v>
          </cell>
          <cell r="KD258">
            <v>0</v>
          </cell>
          <cell r="KE258">
            <v>0</v>
          </cell>
          <cell r="KF258">
            <v>0</v>
          </cell>
          <cell r="KG258">
            <v>0</v>
          </cell>
          <cell r="KH258">
            <v>0</v>
          </cell>
          <cell r="KI258">
            <v>0</v>
          </cell>
          <cell r="KJ258">
            <v>0</v>
          </cell>
          <cell r="KK258">
            <v>0</v>
          </cell>
          <cell r="KL258">
            <v>0</v>
          </cell>
          <cell r="KM258">
            <v>0</v>
          </cell>
          <cell r="KN258">
            <v>0</v>
          </cell>
          <cell r="KO258">
            <v>0</v>
          </cell>
          <cell r="KP258">
            <v>0</v>
          </cell>
          <cell r="KQ258">
            <v>0</v>
          </cell>
          <cell r="KR258">
            <v>0</v>
          </cell>
          <cell r="KS258">
            <v>0</v>
          </cell>
          <cell r="KT258">
            <v>0</v>
          </cell>
          <cell r="KU258">
            <v>0</v>
          </cell>
          <cell r="KV258">
            <v>0</v>
          </cell>
          <cell r="KW258">
            <v>0</v>
          </cell>
          <cell r="KX258">
            <v>0</v>
          </cell>
          <cell r="KY258">
            <v>0</v>
          </cell>
          <cell r="KZ258">
            <v>0</v>
          </cell>
          <cell r="LA258">
            <v>0</v>
          </cell>
          <cell r="LB258">
            <v>0</v>
          </cell>
          <cell r="LC258">
            <v>0</v>
          </cell>
          <cell r="LD258">
            <v>0</v>
          </cell>
          <cell r="LE258">
            <v>0</v>
          </cell>
          <cell r="LF258">
            <v>0</v>
          </cell>
          <cell r="LG258">
            <v>0</v>
          </cell>
          <cell r="LH258">
            <v>0</v>
          </cell>
          <cell r="LI258">
            <v>0</v>
          </cell>
          <cell r="LJ258">
            <v>0</v>
          </cell>
          <cell r="LK258">
            <v>0</v>
          </cell>
          <cell r="LL258">
            <v>0</v>
          </cell>
          <cell r="LM258">
            <v>0</v>
          </cell>
          <cell r="LN258">
            <v>0</v>
          </cell>
          <cell r="LO258">
            <v>0</v>
          </cell>
          <cell r="LP258">
            <v>0</v>
          </cell>
          <cell r="LQ258">
            <v>0</v>
          </cell>
          <cell r="LR258">
            <v>0</v>
          </cell>
          <cell r="LS258">
            <v>0</v>
          </cell>
          <cell r="LT258">
            <v>0</v>
          </cell>
          <cell r="LU258">
            <v>0</v>
          </cell>
          <cell r="LV258">
            <v>0</v>
          </cell>
          <cell r="LW258">
            <v>0</v>
          </cell>
          <cell r="LX258">
            <v>0</v>
          </cell>
          <cell r="LY258">
            <v>0</v>
          </cell>
          <cell r="LZ258">
            <v>0</v>
          </cell>
          <cell r="MA258">
            <v>0</v>
          </cell>
          <cell r="MB258">
            <v>0</v>
          </cell>
          <cell r="MC258">
            <v>0</v>
          </cell>
          <cell r="MD258">
            <v>0</v>
          </cell>
          <cell r="ME258">
            <v>0</v>
          </cell>
          <cell r="MF258">
            <v>0</v>
          </cell>
          <cell r="MG258">
            <v>0</v>
          </cell>
          <cell r="MH258">
            <v>0</v>
          </cell>
          <cell r="MI258">
            <v>0</v>
          </cell>
          <cell r="MJ258">
            <v>0</v>
          </cell>
          <cell r="MK258">
            <v>0</v>
          </cell>
          <cell r="ML258">
            <v>0</v>
          </cell>
          <cell r="MM258">
            <v>0</v>
          </cell>
          <cell r="MN258">
            <v>0</v>
          </cell>
          <cell r="MO258">
            <v>0</v>
          </cell>
          <cell r="MP258">
            <v>0</v>
          </cell>
          <cell r="MQ258">
            <v>0</v>
          </cell>
          <cell r="MR258">
            <v>0</v>
          </cell>
          <cell r="MS258">
            <v>0</v>
          </cell>
          <cell r="MT258">
            <v>0</v>
          </cell>
          <cell r="MU258">
            <v>0</v>
          </cell>
          <cell r="MV258">
            <v>0</v>
          </cell>
          <cell r="MW258">
            <v>0</v>
          </cell>
          <cell r="MX258">
            <v>0</v>
          </cell>
          <cell r="MY258">
            <v>0</v>
          </cell>
          <cell r="MZ258">
            <v>0</v>
          </cell>
          <cell r="NA258">
            <v>0</v>
          </cell>
          <cell r="NB258">
            <v>0</v>
          </cell>
          <cell r="NC258">
            <v>0</v>
          </cell>
          <cell r="ND258">
            <v>0</v>
          </cell>
          <cell r="NE258">
            <v>0</v>
          </cell>
          <cell r="NF258">
            <v>0</v>
          </cell>
          <cell r="NG258">
            <v>0</v>
          </cell>
          <cell r="NH258">
            <v>0</v>
          </cell>
          <cell r="NI258">
            <v>0</v>
          </cell>
          <cell r="NJ258">
            <v>0</v>
          </cell>
          <cell r="NK258">
            <v>0</v>
          </cell>
          <cell r="NL258">
            <v>0</v>
          </cell>
          <cell r="NM258">
            <v>0</v>
          </cell>
          <cell r="NN258">
            <v>0</v>
          </cell>
          <cell r="NO258">
            <v>0</v>
          </cell>
          <cell r="NP258">
            <v>0</v>
          </cell>
          <cell r="NQ258">
            <v>0</v>
          </cell>
          <cell r="NR258">
            <v>0</v>
          </cell>
          <cell r="NS258">
            <v>0</v>
          </cell>
          <cell r="NT258">
            <v>0</v>
          </cell>
          <cell r="NU258">
            <v>0</v>
          </cell>
          <cell r="NV258">
            <v>0</v>
          </cell>
          <cell r="NW258">
            <v>0</v>
          </cell>
          <cell r="NX258">
            <v>0</v>
          </cell>
          <cell r="NY258">
            <v>0</v>
          </cell>
          <cell r="NZ258">
            <v>0</v>
          </cell>
          <cell r="OA258">
            <v>0</v>
          </cell>
          <cell r="OB258">
            <v>0</v>
          </cell>
          <cell r="OC258">
            <v>0</v>
          </cell>
          <cell r="OD258">
            <v>0</v>
          </cell>
          <cell r="OE258">
            <v>0</v>
          </cell>
          <cell r="OF258">
            <v>0</v>
          </cell>
          <cell r="OG258">
            <v>0</v>
          </cell>
          <cell r="OH258">
            <v>0</v>
          </cell>
          <cell r="OI258">
            <v>0</v>
          </cell>
          <cell r="OJ258">
            <v>0</v>
          </cell>
          <cell r="OK258">
            <v>0</v>
          </cell>
          <cell r="OL258">
            <v>0</v>
          </cell>
          <cell r="OM258">
            <v>0</v>
          </cell>
          <cell r="ON258">
            <v>0</v>
          </cell>
          <cell r="OO258">
            <v>0</v>
          </cell>
          <cell r="OP258">
            <v>0</v>
          </cell>
          <cell r="OQ258">
            <v>0</v>
          </cell>
          <cell r="OR258">
            <v>0</v>
          </cell>
          <cell r="OS258">
            <v>0</v>
          </cell>
          <cell r="OT258">
            <v>0</v>
          </cell>
          <cell r="OU258">
            <v>0</v>
          </cell>
          <cell r="OV258">
            <v>0</v>
          </cell>
          <cell r="OW258">
            <v>0</v>
          </cell>
          <cell r="OX258">
            <v>0</v>
          </cell>
          <cell r="OY258">
            <v>0</v>
          </cell>
          <cell r="OZ258">
            <v>0</v>
          </cell>
          <cell r="PA258">
            <v>0</v>
          </cell>
          <cell r="PB258">
            <v>0</v>
          </cell>
          <cell r="PC258">
            <v>0</v>
          </cell>
          <cell r="PD258">
            <v>0</v>
          </cell>
          <cell r="PE258">
            <v>0</v>
          </cell>
          <cell r="PF258">
            <v>0</v>
          </cell>
          <cell r="PG258">
            <v>0</v>
          </cell>
          <cell r="PH258">
            <v>0</v>
          </cell>
          <cell r="PI258">
            <v>0</v>
          </cell>
          <cell r="PJ258">
            <v>0</v>
          </cell>
          <cell r="PK258">
            <v>0</v>
          </cell>
          <cell r="PL258">
            <v>0</v>
          </cell>
          <cell r="PM258">
            <v>0</v>
          </cell>
        </row>
        <row r="259"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58.469692600375936</v>
          </cell>
          <cell r="Z259">
            <v>58.733424655931493</v>
          </cell>
          <cell r="AA259">
            <v>59.269509674409846</v>
          </cell>
          <cell r="AB259">
            <v>59.269509674409846</v>
          </cell>
          <cell r="AC259">
            <v>59.269509674409846</v>
          </cell>
          <cell r="AD259">
            <v>59.269509674409846</v>
          </cell>
          <cell r="AE259">
            <v>59.269509674409846</v>
          </cell>
          <cell r="AF259">
            <v>59.269509674409846</v>
          </cell>
          <cell r="AG259">
            <v>59.269509674409846</v>
          </cell>
          <cell r="AH259">
            <v>59.269509674409846</v>
          </cell>
          <cell r="AI259">
            <v>59.269509674409846</v>
          </cell>
          <cell r="AJ259">
            <v>59.269509674409846</v>
          </cell>
          <cell r="AK259">
            <v>59.269509674409846</v>
          </cell>
          <cell r="AL259">
            <v>59.269509674409846</v>
          </cell>
          <cell r="AM259">
            <v>59.269509674409846</v>
          </cell>
          <cell r="AN259">
            <v>59.269509674409846</v>
          </cell>
          <cell r="AO259">
            <v>59.269509674409846</v>
          </cell>
          <cell r="AP259">
            <v>59.269509674409846</v>
          </cell>
          <cell r="AQ259">
            <v>59.269509674409846</v>
          </cell>
          <cell r="AR259">
            <v>59.269509674409846</v>
          </cell>
          <cell r="AS259">
            <v>59.269509674409846</v>
          </cell>
          <cell r="AT259">
            <v>59.269509674409846</v>
          </cell>
          <cell r="AU259">
            <v>59.269509674409846</v>
          </cell>
          <cell r="AV259">
            <v>59.048458067145475</v>
          </cell>
          <cell r="AW259">
            <v>59.048458067145475</v>
          </cell>
          <cell r="AX259">
            <v>59.048458067145475</v>
          </cell>
          <cell r="AY259">
            <v>58.244613500772282</v>
          </cell>
          <cell r="AZ259">
            <v>58.244613500772282</v>
          </cell>
          <cell r="BA259">
            <v>58.244613500772282</v>
          </cell>
          <cell r="BB259">
            <v>57.429828374970228</v>
          </cell>
          <cell r="BC259">
            <v>57.429828374970228</v>
          </cell>
          <cell r="BD259">
            <v>57.429828374970228</v>
          </cell>
          <cell r="BE259">
            <v>56.615044960103688</v>
          </cell>
          <cell r="BF259">
            <v>56.615044960103688</v>
          </cell>
          <cell r="BG259">
            <v>56.615044960103688</v>
          </cell>
          <cell r="BH259">
            <v>55.800746228993177</v>
          </cell>
          <cell r="BI259">
            <v>55.800746228993177</v>
          </cell>
          <cell r="BJ259">
            <v>55.800746228993177</v>
          </cell>
          <cell r="BK259">
            <v>54.976894663142524</v>
          </cell>
          <cell r="BL259">
            <v>54.976894663142524</v>
          </cell>
          <cell r="BM259">
            <v>54.976894663142524</v>
          </cell>
          <cell r="BN259">
            <v>54.141830003929684</v>
          </cell>
          <cell r="BO259">
            <v>54.141830003929684</v>
          </cell>
          <cell r="BP259">
            <v>54.141830003929684</v>
          </cell>
          <cell r="BQ259">
            <v>53.306767098405579</v>
          </cell>
          <cell r="BR259">
            <v>53.306767098405579</v>
          </cell>
          <cell r="BS259">
            <v>53.306767098405579</v>
          </cell>
          <cell r="BT259">
            <v>52.472199033346229</v>
          </cell>
          <cell r="BU259">
            <v>52.472199033346229</v>
          </cell>
          <cell r="BV259">
            <v>52.472199033346229</v>
          </cell>
          <cell r="BW259">
            <v>51.627840292815414</v>
          </cell>
          <cell r="BX259">
            <v>51.627840292815414</v>
          </cell>
          <cell r="BY259">
            <v>51.627840292815414</v>
          </cell>
          <cell r="BZ259">
            <v>50.771989111725382</v>
          </cell>
          <cell r="CA259">
            <v>50.771989111725382</v>
          </cell>
          <cell r="CB259">
            <v>50.771989111725382</v>
          </cell>
          <cell r="CC259">
            <v>49.916139727926129</v>
          </cell>
          <cell r="CD259">
            <v>49.916139727926129</v>
          </cell>
          <cell r="CE259">
            <v>49.916139727926129</v>
          </cell>
          <cell r="CF259">
            <v>49.049068479906417</v>
          </cell>
          <cell r="CG259">
            <v>49.049068479906417</v>
          </cell>
          <cell r="CH259">
            <v>49.049068479906417</v>
          </cell>
          <cell r="CI259">
            <v>48.183689885120316</v>
          </cell>
          <cell r="CJ259">
            <v>48.183689885120316</v>
          </cell>
          <cell r="CK259">
            <v>48.183689885120316</v>
          </cell>
          <cell r="CL259">
            <v>47.306532518685835</v>
          </cell>
          <cell r="CM259">
            <v>47.306532518685835</v>
          </cell>
          <cell r="CN259">
            <v>47.306532518685835</v>
          </cell>
          <cell r="CO259">
            <v>46.429377000433504</v>
          </cell>
          <cell r="CP259">
            <v>46.429377000433504</v>
          </cell>
          <cell r="CQ259">
            <v>46.429377000433504</v>
          </cell>
          <cell r="CR259">
            <v>45.552737404265983</v>
          </cell>
          <cell r="CS259">
            <v>45.552737404265983</v>
          </cell>
          <cell r="CT259">
            <v>45.552737404265983</v>
          </cell>
          <cell r="CU259">
            <v>44.665813464336836</v>
          </cell>
          <cell r="CV259">
            <v>44.665813464336836</v>
          </cell>
          <cell r="CW259">
            <v>44.665813464336836</v>
          </cell>
          <cell r="CX259">
            <v>43.766817263819249</v>
          </cell>
          <cell r="CY259">
            <v>43.766817263819249</v>
          </cell>
          <cell r="CZ259">
            <v>43.766817263819249</v>
          </cell>
          <cell r="DA259">
            <v>42.867822951598811</v>
          </cell>
          <cell r="DB259">
            <v>42.867822951598811</v>
          </cell>
          <cell r="DC259">
            <v>42.867822951598811</v>
          </cell>
          <cell r="DD259">
            <v>41.969355499283132</v>
          </cell>
          <cell r="DE259">
            <v>41.969355499283132</v>
          </cell>
          <cell r="DF259">
            <v>41.969355499283132</v>
          </cell>
          <cell r="DG259">
            <v>41.060347574675276</v>
          </cell>
          <cell r="DH259">
            <v>41.060347574675276</v>
          </cell>
          <cell r="DI259">
            <v>41.060347574675276</v>
          </cell>
          <cell r="DJ259">
            <v>40.138966563097988</v>
          </cell>
          <cell r="DK259">
            <v>40.138966563097988</v>
          </cell>
          <cell r="DL259">
            <v>40.138966563097988</v>
          </cell>
          <cell r="DM259">
            <v>39.217587487032894</v>
          </cell>
          <cell r="DN259">
            <v>39.217587487032894</v>
          </cell>
          <cell r="DO259">
            <v>39.217587487032894</v>
          </cell>
          <cell r="DP259">
            <v>38.296746482240707</v>
          </cell>
          <cell r="DQ259">
            <v>38.296746482240707</v>
          </cell>
          <cell r="DR259">
            <v>38.296746482240707</v>
          </cell>
          <cell r="DS259">
            <v>37.365102473654296</v>
          </cell>
          <cell r="DT259">
            <v>37.365102473654296</v>
          </cell>
          <cell r="DU259">
            <v>37.365102473654296</v>
          </cell>
          <cell r="DV259">
            <v>36.420777030569681</v>
          </cell>
          <cell r="DW259">
            <v>36.420777030569681</v>
          </cell>
          <cell r="DX259">
            <v>36.420777030569681</v>
          </cell>
          <cell r="DY259">
            <v>35.47645357165527</v>
          </cell>
          <cell r="DZ259">
            <v>35.47645357165527</v>
          </cell>
          <cell r="EA259">
            <v>35.47645357165527</v>
          </cell>
          <cell r="EB259">
            <v>34.519739203879077</v>
          </cell>
          <cell r="EC259">
            <v>34.519739203879077</v>
          </cell>
          <cell r="ED259">
            <v>34.519739203879077</v>
          </cell>
          <cell r="EE259">
            <v>33.564893208708497</v>
          </cell>
          <cell r="EF259">
            <v>33.564893208708497</v>
          </cell>
          <cell r="EG259">
            <v>33.564893208708497</v>
          </cell>
          <cell r="EH259">
            <v>32.597049723318435</v>
          </cell>
          <cell r="EI259">
            <v>32.597049723318435</v>
          </cell>
          <cell r="EJ259">
            <v>32.597049723318435</v>
          </cell>
          <cell r="EK259">
            <v>31.629208271476926</v>
          </cell>
          <cell r="EL259">
            <v>31.629208271476926</v>
          </cell>
          <cell r="EM259">
            <v>31.629208271476926</v>
          </cell>
          <cell r="EN259">
            <v>30.661928161166394</v>
          </cell>
          <cell r="EO259">
            <v>30.661928161166394</v>
          </cell>
          <cell r="EP259">
            <v>30.661928161166394</v>
          </cell>
          <cell r="EQ259">
            <v>29.68330013024914</v>
          </cell>
          <cell r="ER259">
            <v>29.68330013024914</v>
          </cell>
          <cell r="ES259">
            <v>29.68330013024914</v>
          </cell>
          <cell r="ET259">
            <v>28.691350652137096</v>
          </cell>
          <cell r="EU259">
            <v>28.691350652137096</v>
          </cell>
          <cell r="EV259">
            <v>28.691350652137096</v>
          </cell>
          <cell r="EW259">
            <v>27.699403258439776</v>
          </cell>
          <cell r="EX259">
            <v>27.699403258439776</v>
          </cell>
          <cell r="EY259">
            <v>27.699403258439776</v>
          </cell>
          <cell r="EZ259">
            <v>26.70802927954098</v>
          </cell>
          <cell r="FA259">
            <v>26.70802927954098</v>
          </cell>
          <cell r="FB259">
            <v>26.70802927954098</v>
          </cell>
          <cell r="FC259">
            <v>25.70502466151919</v>
          </cell>
          <cell r="FD259">
            <v>25.70502466151919</v>
          </cell>
          <cell r="FE259">
            <v>25.70502466151919</v>
          </cell>
          <cell r="FF259">
            <v>24.688366540194824</v>
          </cell>
          <cell r="FG259">
            <v>24.688366540194824</v>
          </cell>
          <cell r="FH259">
            <v>24.688366540194824</v>
          </cell>
          <cell r="FI259">
            <v>22.749241300588199</v>
          </cell>
          <cell r="FJ259">
            <v>22.749241300588199</v>
          </cell>
          <cell r="FK259">
            <v>22.749241300588199</v>
          </cell>
          <cell r="FL259">
            <v>19.63777881497019</v>
          </cell>
          <cell r="FM259">
            <v>19.63777881497019</v>
          </cell>
          <cell r="FN259">
            <v>19.63777881497019</v>
          </cell>
          <cell r="FO259">
            <v>16.529879470290474</v>
          </cell>
          <cell r="FP259">
            <v>16.529879470290474</v>
          </cell>
          <cell r="FQ259">
            <v>16.529879470290474</v>
          </cell>
          <cell r="FR259">
            <v>13.437082893272262</v>
          </cell>
          <cell r="FS259">
            <v>13.437082893272262</v>
          </cell>
          <cell r="FT259">
            <v>13.437082893272262</v>
          </cell>
          <cell r="FU259">
            <v>10.359158785414923</v>
          </cell>
          <cell r="FV259">
            <v>10.359158785414923</v>
          </cell>
          <cell r="FW259">
            <v>10.359158785414923</v>
          </cell>
          <cell r="FX259">
            <v>7.2611060919522057</v>
          </cell>
          <cell r="FY259">
            <v>7.2611060919522057</v>
          </cell>
          <cell r="FZ259">
            <v>7.2611060919522057</v>
          </cell>
          <cell r="GA259">
            <v>4.3712869652168491</v>
          </cell>
          <cell r="GB259">
            <v>4.3712869652168491</v>
          </cell>
          <cell r="GC259">
            <v>4.3712869652168491</v>
          </cell>
          <cell r="GD259">
            <v>3.0811492454788709</v>
          </cell>
          <cell r="GE259">
            <v>3.0811492454788709</v>
          </cell>
          <cell r="GF259">
            <v>3.0811492454788709</v>
          </cell>
          <cell r="GG259">
            <v>1.8005114113970402</v>
          </cell>
          <cell r="GH259">
            <v>1.8005114113970402</v>
          </cell>
          <cell r="GI259">
            <v>1.8005114113970402</v>
          </cell>
          <cell r="GJ259">
            <v>0.59189806435075898</v>
          </cell>
          <cell r="GK259">
            <v>0.59189806435075898</v>
          </cell>
          <cell r="GL259">
            <v>0.59189806435075898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  <cell r="IL259">
            <v>0</v>
          </cell>
          <cell r="IM259">
            <v>0</v>
          </cell>
          <cell r="IN259">
            <v>0</v>
          </cell>
          <cell r="IO259">
            <v>0</v>
          </cell>
          <cell r="IP259">
            <v>0</v>
          </cell>
          <cell r="IQ259">
            <v>0</v>
          </cell>
          <cell r="IR259">
            <v>0</v>
          </cell>
          <cell r="IS259">
            <v>0</v>
          </cell>
          <cell r="IT259">
            <v>0</v>
          </cell>
          <cell r="IU259">
            <v>0</v>
          </cell>
          <cell r="IV259">
            <v>0</v>
          </cell>
          <cell r="IW259">
            <v>0</v>
          </cell>
          <cell r="IX259">
            <v>0</v>
          </cell>
          <cell r="IY259">
            <v>0</v>
          </cell>
          <cell r="IZ259">
            <v>0</v>
          </cell>
          <cell r="JA259">
            <v>0</v>
          </cell>
          <cell r="JB259">
            <v>0</v>
          </cell>
          <cell r="JC259">
            <v>0</v>
          </cell>
          <cell r="JD259">
            <v>0</v>
          </cell>
          <cell r="JE259">
            <v>0</v>
          </cell>
          <cell r="JF259">
            <v>0</v>
          </cell>
          <cell r="JG259">
            <v>0</v>
          </cell>
          <cell r="JH259">
            <v>0</v>
          </cell>
          <cell r="JI259">
            <v>0</v>
          </cell>
          <cell r="JJ259">
            <v>0</v>
          </cell>
          <cell r="JK259">
            <v>0</v>
          </cell>
          <cell r="JL259">
            <v>0</v>
          </cell>
          <cell r="JM259">
            <v>0</v>
          </cell>
          <cell r="JN259">
            <v>0</v>
          </cell>
          <cell r="JO259">
            <v>0</v>
          </cell>
          <cell r="JP259">
            <v>0</v>
          </cell>
          <cell r="JQ259">
            <v>0</v>
          </cell>
          <cell r="JR259">
            <v>0</v>
          </cell>
          <cell r="JS259">
            <v>0</v>
          </cell>
          <cell r="JT259">
            <v>0</v>
          </cell>
          <cell r="JU259">
            <v>0</v>
          </cell>
          <cell r="JV259">
            <v>0</v>
          </cell>
          <cell r="JW259">
            <v>0</v>
          </cell>
          <cell r="JX259">
            <v>0</v>
          </cell>
          <cell r="JY259">
            <v>0</v>
          </cell>
          <cell r="JZ259">
            <v>0</v>
          </cell>
          <cell r="KA259">
            <v>0</v>
          </cell>
          <cell r="KB259">
            <v>0</v>
          </cell>
          <cell r="KC259">
            <v>0</v>
          </cell>
          <cell r="KD259">
            <v>0</v>
          </cell>
          <cell r="KE259">
            <v>0</v>
          </cell>
          <cell r="KF259">
            <v>0</v>
          </cell>
          <cell r="KG259">
            <v>0</v>
          </cell>
          <cell r="KH259">
            <v>0</v>
          </cell>
          <cell r="KI259">
            <v>0</v>
          </cell>
          <cell r="KJ259">
            <v>0</v>
          </cell>
          <cell r="KK259">
            <v>0</v>
          </cell>
          <cell r="KL259">
            <v>0</v>
          </cell>
          <cell r="KM259">
            <v>0</v>
          </cell>
          <cell r="KN259">
            <v>0</v>
          </cell>
          <cell r="KO259">
            <v>0</v>
          </cell>
          <cell r="KP259">
            <v>0</v>
          </cell>
          <cell r="KQ259">
            <v>0</v>
          </cell>
          <cell r="KR259">
            <v>0</v>
          </cell>
          <cell r="KS259">
            <v>0</v>
          </cell>
          <cell r="KT259">
            <v>0</v>
          </cell>
          <cell r="KU259">
            <v>0</v>
          </cell>
          <cell r="KV259">
            <v>0</v>
          </cell>
          <cell r="KW259">
            <v>0</v>
          </cell>
          <cell r="KX259">
            <v>0</v>
          </cell>
          <cell r="KY259">
            <v>0</v>
          </cell>
          <cell r="KZ259">
            <v>0</v>
          </cell>
          <cell r="LA259">
            <v>0</v>
          </cell>
          <cell r="LB259">
            <v>0</v>
          </cell>
          <cell r="LC259">
            <v>0</v>
          </cell>
          <cell r="LD259">
            <v>0</v>
          </cell>
          <cell r="LE259">
            <v>0</v>
          </cell>
          <cell r="LF259">
            <v>0</v>
          </cell>
          <cell r="LG259">
            <v>0</v>
          </cell>
          <cell r="LH259">
            <v>0</v>
          </cell>
          <cell r="LI259">
            <v>0</v>
          </cell>
          <cell r="LJ259">
            <v>0</v>
          </cell>
          <cell r="LK259">
            <v>0</v>
          </cell>
          <cell r="LL259">
            <v>0</v>
          </cell>
          <cell r="LM259">
            <v>0</v>
          </cell>
          <cell r="LN259">
            <v>0</v>
          </cell>
          <cell r="LO259">
            <v>0</v>
          </cell>
          <cell r="LP259">
            <v>0</v>
          </cell>
          <cell r="LQ259">
            <v>0</v>
          </cell>
          <cell r="LR259">
            <v>0</v>
          </cell>
          <cell r="LS259">
            <v>0</v>
          </cell>
          <cell r="LT259">
            <v>0</v>
          </cell>
          <cell r="LU259">
            <v>0</v>
          </cell>
          <cell r="LV259">
            <v>0</v>
          </cell>
          <cell r="LW259">
            <v>0</v>
          </cell>
          <cell r="LX259">
            <v>0</v>
          </cell>
          <cell r="LY259">
            <v>0</v>
          </cell>
          <cell r="LZ259">
            <v>0</v>
          </cell>
          <cell r="MA259">
            <v>0</v>
          </cell>
          <cell r="MB259">
            <v>0</v>
          </cell>
          <cell r="MC259">
            <v>0</v>
          </cell>
          <cell r="MD259">
            <v>0</v>
          </cell>
          <cell r="ME259">
            <v>0</v>
          </cell>
          <cell r="MF259">
            <v>0</v>
          </cell>
          <cell r="MG259">
            <v>0</v>
          </cell>
          <cell r="MH259">
            <v>0</v>
          </cell>
          <cell r="MI259">
            <v>0</v>
          </cell>
          <cell r="MJ259">
            <v>0</v>
          </cell>
          <cell r="MK259">
            <v>0</v>
          </cell>
          <cell r="ML259">
            <v>0</v>
          </cell>
          <cell r="MM259">
            <v>0</v>
          </cell>
          <cell r="MN259">
            <v>0</v>
          </cell>
          <cell r="MO259">
            <v>0</v>
          </cell>
          <cell r="MP259">
            <v>0</v>
          </cell>
          <cell r="MQ259">
            <v>0</v>
          </cell>
          <cell r="MR259">
            <v>0</v>
          </cell>
          <cell r="MS259">
            <v>0</v>
          </cell>
          <cell r="MT259">
            <v>0</v>
          </cell>
          <cell r="MU259">
            <v>0</v>
          </cell>
          <cell r="MV259">
            <v>0</v>
          </cell>
          <cell r="MW259">
            <v>0</v>
          </cell>
          <cell r="MX259">
            <v>0</v>
          </cell>
          <cell r="MY259">
            <v>0</v>
          </cell>
          <cell r="MZ259">
            <v>0</v>
          </cell>
          <cell r="NA259">
            <v>0</v>
          </cell>
          <cell r="NB259">
            <v>0</v>
          </cell>
          <cell r="NC259">
            <v>0</v>
          </cell>
          <cell r="ND259">
            <v>0</v>
          </cell>
          <cell r="NE259">
            <v>0</v>
          </cell>
          <cell r="NF259">
            <v>0</v>
          </cell>
          <cell r="NG259">
            <v>0</v>
          </cell>
          <cell r="NH259">
            <v>0</v>
          </cell>
          <cell r="NI259">
            <v>0</v>
          </cell>
          <cell r="NJ259">
            <v>0</v>
          </cell>
          <cell r="NK259">
            <v>0</v>
          </cell>
          <cell r="NL259">
            <v>0</v>
          </cell>
          <cell r="NM259">
            <v>0</v>
          </cell>
          <cell r="NN259">
            <v>0</v>
          </cell>
          <cell r="NO259">
            <v>0</v>
          </cell>
          <cell r="NP259">
            <v>0</v>
          </cell>
          <cell r="NQ259">
            <v>0</v>
          </cell>
          <cell r="NR259">
            <v>0</v>
          </cell>
          <cell r="NS259">
            <v>0</v>
          </cell>
          <cell r="NT259">
            <v>0</v>
          </cell>
          <cell r="NU259">
            <v>0</v>
          </cell>
          <cell r="NV259">
            <v>0</v>
          </cell>
          <cell r="NW259">
            <v>0</v>
          </cell>
          <cell r="NX259">
            <v>0</v>
          </cell>
          <cell r="NY259">
            <v>0</v>
          </cell>
          <cell r="NZ259">
            <v>0</v>
          </cell>
          <cell r="OA259">
            <v>0</v>
          </cell>
          <cell r="OB259">
            <v>0</v>
          </cell>
          <cell r="OC259">
            <v>0</v>
          </cell>
          <cell r="OD259">
            <v>0</v>
          </cell>
          <cell r="OE259">
            <v>0</v>
          </cell>
          <cell r="OF259">
            <v>0</v>
          </cell>
          <cell r="OG259">
            <v>0</v>
          </cell>
          <cell r="OH259">
            <v>0</v>
          </cell>
          <cell r="OI259">
            <v>0</v>
          </cell>
          <cell r="OJ259">
            <v>0</v>
          </cell>
          <cell r="OK259">
            <v>0</v>
          </cell>
          <cell r="OL259">
            <v>0</v>
          </cell>
          <cell r="OM259">
            <v>0</v>
          </cell>
          <cell r="ON259">
            <v>0</v>
          </cell>
          <cell r="OO259">
            <v>0</v>
          </cell>
          <cell r="OP259">
            <v>0</v>
          </cell>
          <cell r="OQ259">
            <v>0</v>
          </cell>
          <cell r="OR259">
            <v>0</v>
          </cell>
          <cell r="OS259">
            <v>0</v>
          </cell>
          <cell r="OT259">
            <v>0</v>
          </cell>
          <cell r="OU259">
            <v>0</v>
          </cell>
          <cell r="OV259">
            <v>0</v>
          </cell>
          <cell r="OW259">
            <v>0</v>
          </cell>
          <cell r="OX259">
            <v>0</v>
          </cell>
          <cell r="OY259">
            <v>0</v>
          </cell>
          <cell r="OZ259">
            <v>0</v>
          </cell>
          <cell r="PA259">
            <v>0</v>
          </cell>
          <cell r="PB259">
            <v>0</v>
          </cell>
          <cell r="PC259">
            <v>0</v>
          </cell>
          <cell r="PD259">
            <v>0</v>
          </cell>
          <cell r="PE259">
            <v>0</v>
          </cell>
          <cell r="PF259">
            <v>0</v>
          </cell>
          <cell r="PG259">
            <v>0</v>
          </cell>
          <cell r="PH259">
            <v>0</v>
          </cell>
          <cell r="PI259">
            <v>0</v>
          </cell>
          <cell r="PJ259">
            <v>0</v>
          </cell>
          <cell r="PK259">
            <v>0</v>
          </cell>
          <cell r="PL259">
            <v>0</v>
          </cell>
          <cell r="PM259">
            <v>0</v>
          </cell>
        </row>
      </sheetData>
      <sheetData sheetId="21">
        <row r="285"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0.79463158241373177</v>
          </cell>
          <cell r="AR285">
            <v>0.79463158241373177</v>
          </cell>
          <cell r="AS285">
            <v>0.79463158241373177</v>
          </cell>
          <cell r="AT285">
            <v>0.79463158241373177</v>
          </cell>
          <cell r="AU285">
            <v>0.79463158241373177</v>
          </cell>
          <cell r="AV285">
            <v>0.79463158241373177</v>
          </cell>
          <cell r="AW285">
            <v>0.79463158241373177</v>
          </cell>
          <cell r="AX285">
            <v>0.79463158241373177</v>
          </cell>
          <cell r="AY285">
            <v>0.79463158241373177</v>
          </cell>
          <cell r="AZ285">
            <v>0.79463158241373177</v>
          </cell>
          <cell r="BA285">
            <v>0.79463158241373177</v>
          </cell>
          <cell r="BB285">
            <v>0.79463158241373177</v>
          </cell>
          <cell r="BC285">
            <v>0.79463158241373177</v>
          </cell>
          <cell r="BD285">
            <v>0.79463158241373177</v>
          </cell>
          <cell r="BE285">
            <v>0.79463158241373177</v>
          </cell>
          <cell r="BF285">
            <v>0.79463158241373177</v>
          </cell>
          <cell r="BG285">
            <v>0.79463158241373177</v>
          </cell>
          <cell r="BH285">
            <v>0.79463158241373177</v>
          </cell>
          <cell r="BI285">
            <v>0.79463158241373177</v>
          </cell>
          <cell r="BJ285">
            <v>0.79463158241373177</v>
          </cell>
          <cell r="BK285">
            <v>0.79463158241373177</v>
          </cell>
          <cell r="BL285">
            <v>0.79463158241373177</v>
          </cell>
          <cell r="BM285">
            <v>0.79463158241373177</v>
          </cell>
          <cell r="BN285">
            <v>0.79463158241373177</v>
          </cell>
          <cell r="BO285">
            <v>0.79463158241373177</v>
          </cell>
          <cell r="BP285">
            <v>0.79463158241373177</v>
          </cell>
          <cell r="BQ285">
            <v>0.79463158241373177</v>
          </cell>
          <cell r="BR285">
            <v>0.79463158241373177</v>
          </cell>
          <cell r="BS285">
            <v>0.79463158241373177</v>
          </cell>
          <cell r="BT285">
            <v>0.79463158241373177</v>
          </cell>
          <cell r="BU285">
            <v>0.79463158241373177</v>
          </cell>
          <cell r="BV285">
            <v>0.79463158241373177</v>
          </cell>
          <cell r="BW285">
            <v>0.79463158241373177</v>
          </cell>
          <cell r="BX285">
            <v>0.79463158241373177</v>
          </cell>
          <cell r="BY285">
            <v>0.79463158241373177</v>
          </cell>
          <cell r="BZ285">
            <v>0.79463158241373177</v>
          </cell>
          <cell r="CA285">
            <v>0.79463158241373177</v>
          </cell>
          <cell r="CB285">
            <v>0.79463158241373177</v>
          </cell>
          <cell r="CC285">
            <v>0.79463158241373177</v>
          </cell>
          <cell r="CD285">
            <v>0.79463158241373177</v>
          </cell>
          <cell r="CE285">
            <v>0.79463158241373177</v>
          </cell>
          <cell r="CF285">
            <v>0.79463158241373177</v>
          </cell>
          <cell r="CG285">
            <v>0.80715229061276916</v>
          </cell>
          <cell r="CH285">
            <v>0.80715229061276916</v>
          </cell>
          <cell r="CI285">
            <v>0.80715229061276916</v>
          </cell>
          <cell r="CJ285">
            <v>0.80715229061276916</v>
          </cell>
          <cell r="CK285">
            <v>0.80715229061276916</v>
          </cell>
          <cell r="CL285">
            <v>0.80715229061276916</v>
          </cell>
          <cell r="CM285">
            <v>0.80715229061276916</v>
          </cell>
          <cell r="CN285">
            <v>0.80715229061276916</v>
          </cell>
          <cell r="CO285">
            <v>0.80715229061276916</v>
          </cell>
          <cell r="CP285">
            <v>0.80715229061276916</v>
          </cell>
          <cell r="CQ285">
            <v>0.80715229061276916</v>
          </cell>
          <cell r="CR285">
            <v>0.80715229061276916</v>
          </cell>
          <cell r="CS285">
            <v>0.80715229061276916</v>
          </cell>
          <cell r="CT285">
            <v>0.80715229061276916</v>
          </cell>
          <cell r="CU285">
            <v>0.80715229061276916</v>
          </cell>
          <cell r="CV285">
            <v>0.80715229061276916</v>
          </cell>
          <cell r="CW285">
            <v>0.80715229061276916</v>
          </cell>
          <cell r="CX285">
            <v>0.80715229061276916</v>
          </cell>
          <cell r="CY285">
            <v>0.80715229061276916</v>
          </cell>
          <cell r="CZ285">
            <v>0.80715229061276916</v>
          </cell>
          <cell r="DA285">
            <v>0.80715229061276916</v>
          </cell>
          <cell r="DB285">
            <v>0.80715229061276916</v>
          </cell>
          <cell r="DC285">
            <v>0.80715229061276916</v>
          </cell>
          <cell r="DD285">
            <v>0.80715229061276916</v>
          </cell>
          <cell r="DE285">
            <v>0.80715229061276916</v>
          </cell>
          <cell r="DF285">
            <v>0.80715229061276916</v>
          </cell>
          <cell r="DG285">
            <v>0.80715229061276916</v>
          </cell>
          <cell r="DH285">
            <v>0.80715229061276916</v>
          </cell>
          <cell r="DI285">
            <v>0.80715229061276916</v>
          </cell>
          <cell r="DJ285">
            <v>0.80715229061276916</v>
          </cell>
          <cell r="DK285">
            <v>0.80715229061276916</v>
          </cell>
          <cell r="DL285">
            <v>0.80715229061276916</v>
          </cell>
          <cell r="DM285">
            <v>0.80715229061276916</v>
          </cell>
          <cell r="DN285">
            <v>0.80715229061276916</v>
          </cell>
          <cell r="DO285">
            <v>0.80715229061276916</v>
          </cell>
          <cell r="DP285">
            <v>0.80715229061276916</v>
          </cell>
          <cell r="DQ285">
            <v>0.80715229061276916</v>
          </cell>
          <cell r="DR285">
            <v>0.80715229061276916</v>
          </cell>
          <cell r="DS285">
            <v>0.80715229061276916</v>
          </cell>
          <cell r="DT285">
            <v>0.80715229061276916</v>
          </cell>
          <cell r="DU285">
            <v>0.80715229061276916</v>
          </cell>
          <cell r="DV285">
            <v>0.80715229061276916</v>
          </cell>
          <cell r="DW285">
            <v>0.80715229061276916</v>
          </cell>
          <cell r="DX285">
            <v>0.80715229061276916</v>
          </cell>
          <cell r="DY285">
            <v>0.80715229061276916</v>
          </cell>
          <cell r="DZ285">
            <v>0.80715229061276916</v>
          </cell>
          <cell r="EA285">
            <v>0.80715229061276916</v>
          </cell>
          <cell r="EB285">
            <v>0.80715229061276916</v>
          </cell>
          <cell r="EC285">
            <v>0.80715229061276916</v>
          </cell>
          <cell r="ED285">
            <v>0.80715229061276916</v>
          </cell>
          <cell r="EE285">
            <v>0.80715229061276916</v>
          </cell>
          <cell r="EF285">
            <v>0.80715229061276916</v>
          </cell>
          <cell r="EG285">
            <v>0.80715229061276916</v>
          </cell>
          <cell r="EH285">
            <v>0.80715229061276916</v>
          </cell>
          <cell r="EI285">
            <v>0.80715229061276916</v>
          </cell>
          <cell r="EJ285">
            <v>0.80715229061276916</v>
          </cell>
          <cell r="EK285">
            <v>0.80715229061276916</v>
          </cell>
          <cell r="EL285">
            <v>0.80715229061276916</v>
          </cell>
          <cell r="EM285">
            <v>0.80715229061276916</v>
          </cell>
          <cell r="EN285">
            <v>0.80715229061276916</v>
          </cell>
          <cell r="EO285">
            <v>0.80301206882325449</v>
          </cell>
          <cell r="EP285">
            <v>0.80301206882325449</v>
          </cell>
          <cell r="EQ285">
            <v>0.80301206882325449</v>
          </cell>
          <cell r="ER285">
            <v>0.80301206882325449</v>
          </cell>
          <cell r="ES285">
            <v>0.80301206882325449</v>
          </cell>
          <cell r="ET285">
            <v>0.80301206882325449</v>
          </cell>
          <cell r="EU285">
            <v>0.80301206882325449</v>
          </cell>
          <cell r="EV285">
            <v>0.80301206882325449</v>
          </cell>
          <cell r="EW285">
            <v>0.80301206882325449</v>
          </cell>
          <cell r="EX285">
            <v>0.80301206882325449</v>
          </cell>
          <cell r="EY285">
            <v>0.80301206882325449</v>
          </cell>
          <cell r="EZ285">
            <v>0.80301206882325449</v>
          </cell>
          <cell r="FA285">
            <v>0.80301206882325449</v>
          </cell>
          <cell r="FB285">
            <v>0.80301206882325449</v>
          </cell>
          <cell r="FC285">
            <v>0.80301206882325449</v>
          </cell>
          <cell r="FD285">
            <v>0.80301206882325449</v>
          </cell>
          <cell r="FE285">
            <v>0.80301206882325449</v>
          </cell>
          <cell r="FF285">
            <v>0.80301206882325449</v>
          </cell>
          <cell r="FG285">
            <v>0.80301206882325449</v>
          </cell>
          <cell r="FH285">
            <v>0.80301206882325449</v>
          </cell>
          <cell r="FI285">
            <v>0.80301206882325449</v>
          </cell>
          <cell r="FJ285">
            <v>0.80301206882325449</v>
          </cell>
          <cell r="FK285">
            <v>0.80301206882325449</v>
          </cell>
          <cell r="FL285">
            <v>0.80301206882325449</v>
          </cell>
          <cell r="FM285">
            <v>0.80301206882325449</v>
          </cell>
          <cell r="FN285">
            <v>0.80301206882325449</v>
          </cell>
          <cell r="FO285">
            <v>0.80301206882325449</v>
          </cell>
          <cell r="FP285">
            <v>0.80301206882325449</v>
          </cell>
          <cell r="FQ285">
            <v>0.80301206882325449</v>
          </cell>
          <cell r="FR285">
            <v>0.80301206882325449</v>
          </cell>
          <cell r="FS285">
            <v>0.80301206882325449</v>
          </cell>
          <cell r="FT285">
            <v>0.80301206882325449</v>
          </cell>
          <cell r="FU285">
            <v>0.80301206882325449</v>
          </cell>
          <cell r="FV285">
            <v>0.80301206882325449</v>
          </cell>
          <cell r="FW285">
            <v>0.80301206882325449</v>
          </cell>
          <cell r="FX285">
            <v>0.80301206882325449</v>
          </cell>
          <cell r="FY285">
            <v>0.80301206882325449</v>
          </cell>
          <cell r="FZ285">
            <v>0.80301206882325449</v>
          </cell>
          <cell r="GA285">
            <v>0.80301206882325449</v>
          </cell>
          <cell r="GB285">
            <v>0.80301206882325449</v>
          </cell>
          <cell r="GC285">
            <v>0.80301206882325449</v>
          </cell>
          <cell r="GD285">
            <v>0.80301206882325449</v>
          </cell>
          <cell r="GE285">
            <v>0.80301206882325449</v>
          </cell>
          <cell r="GF285">
            <v>0.80301206882325449</v>
          </cell>
          <cell r="GG285">
            <v>0.80301206882325449</v>
          </cell>
          <cell r="GH285">
            <v>0.80301206882325449</v>
          </cell>
          <cell r="GI285">
            <v>0.80301206882325449</v>
          </cell>
          <cell r="GJ285">
            <v>0.80301206882325449</v>
          </cell>
          <cell r="GK285">
            <v>0.80301206882325449</v>
          </cell>
          <cell r="GL285">
            <v>0.80301206882325449</v>
          </cell>
          <cell r="GM285">
            <v>0.80301206882325449</v>
          </cell>
          <cell r="GN285">
            <v>0.80301206882325449</v>
          </cell>
          <cell r="GO285">
            <v>0.80301206882325449</v>
          </cell>
          <cell r="GP285">
            <v>0.80301206882325449</v>
          </cell>
          <cell r="GQ285">
            <v>0.80301206882325449</v>
          </cell>
          <cell r="GR285">
            <v>0.80301206882325449</v>
          </cell>
          <cell r="GS285">
            <v>0.80301206882325449</v>
          </cell>
          <cell r="GT285">
            <v>0.80301206882325449</v>
          </cell>
          <cell r="GU285">
            <v>0.80301206882325449</v>
          </cell>
          <cell r="GV285">
            <v>0.80301206882325438</v>
          </cell>
          <cell r="GW285">
            <v>0.79886854100797633</v>
          </cell>
          <cell r="GX285">
            <v>0.79886854100797633</v>
          </cell>
          <cell r="GY285">
            <v>0.79886854100797633</v>
          </cell>
          <cell r="GZ285">
            <v>0.79886854100797633</v>
          </cell>
          <cell r="HA285">
            <v>0.79886854100797633</v>
          </cell>
          <cell r="HB285">
            <v>0.79886854100797633</v>
          </cell>
          <cell r="HC285">
            <v>0.79886854100797633</v>
          </cell>
          <cell r="HD285">
            <v>0.80372965211908742</v>
          </cell>
          <cell r="HE285">
            <v>0.80372965211908742</v>
          </cell>
          <cell r="HF285">
            <v>0.80372965211908742</v>
          </cell>
          <cell r="HG285">
            <v>0.80859076323019852</v>
          </cell>
          <cell r="HH285">
            <v>0.80859076323019852</v>
          </cell>
          <cell r="HI285">
            <v>0.80859076323019852</v>
          </cell>
          <cell r="HJ285">
            <v>0.81345187434130961</v>
          </cell>
          <cell r="HK285">
            <v>0.81345187434130961</v>
          </cell>
          <cell r="HL285">
            <v>0.81345187434130961</v>
          </cell>
          <cell r="HM285">
            <v>0.81831298545242082</v>
          </cell>
          <cell r="HN285">
            <v>0.81831298545242082</v>
          </cell>
          <cell r="HO285">
            <v>2.3681403038689038E-2</v>
          </cell>
          <cell r="HP285">
            <v>2.8542514149800153E-2</v>
          </cell>
          <cell r="HQ285">
            <v>2.8542514149800153E-2</v>
          </cell>
          <cell r="HR285">
            <v>2.8542514149800153E-2</v>
          </cell>
          <cell r="HS285">
            <v>3.3403625260911264E-2</v>
          </cell>
          <cell r="HT285">
            <v>3.3403625260911264E-2</v>
          </cell>
          <cell r="HU285">
            <v>3.3403625260911264E-2</v>
          </cell>
          <cell r="HV285">
            <v>3.8264736372022379E-2</v>
          </cell>
          <cell r="HW285">
            <v>3.8264736372022379E-2</v>
          </cell>
          <cell r="HX285">
            <v>3.8264736372022379E-2</v>
          </cell>
          <cell r="HY285">
            <v>4.3125847483133486E-2</v>
          </cell>
          <cell r="HZ285">
            <v>4.3125847483133486E-2</v>
          </cell>
          <cell r="IA285">
            <v>4.3125847483133486E-2</v>
          </cell>
          <cell r="IB285">
            <v>4.7986958594244594E-2</v>
          </cell>
          <cell r="IC285">
            <v>4.7986958594244594E-2</v>
          </cell>
          <cell r="ID285">
            <v>4.7986958594244594E-2</v>
          </cell>
          <cell r="IE285">
            <v>5.2848069705355702E-2</v>
          </cell>
          <cell r="IF285">
            <v>5.2848069705355702E-2</v>
          </cell>
          <cell r="IG285">
            <v>5.2848069705355702E-2</v>
          </cell>
          <cell r="IH285">
            <v>5.770918081646681E-2</v>
          </cell>
          <cell r="II285">
            <v>5.770918081646681E-2</v>
          </cell>
          <cell r="IJ285">
            <v>5.770918081646681E-2</v>
          </cell>
          <cell r="IK285">
            <v>6.2570291927577917E-2</v>
          </cell>
          <cell r="IL285">
            <v>6.2570291927577917E-2</v>
          </cell>
          <cell r="IM285">
            <v>6.2570291927577917E-2</v>
          </cell>
          <cell r="IN285">
            <v>6.2570291927577917E-2</v>
          </cell>
          <cell r="IO285">
            <v>6.2570291927577917E-2</v>
          </cell>
          <cell r="IP285">
            <v>6.2570291927577917E-2</v>
          </cell>
          <cell r="IQ285">
            <v>6.2570291927577917E-2</v>
          </cell>
          <cell r="IR285">
            <v>6.2570291927577917E-2</v>
          </cell>
          <cell r="IS285">
            <v>6.2570291927577917E-2</v>
          </cell>
          <cell r="IT285">
            <v>6.2570291927577917E-2</v>
          </cell>
          <cell r="IU285">
            <v>6.2570291927577917E-2</v>
          </cell>
          <cell r="IV285">
            <v>6.2570291927577917E-2</v>
          </cell>
          <cell r="IW285">
            <v>6.2570291927577917E-2</v>
          </cell>
          <cell r="IX285">
            <v>6.2570291927577917E-2</v>
          </cell>
          <cell r="IY285">
            <v>6.2570291927577917E-2</v>
          </cell>
          <cell r="IZ285">
            <v>6.2570291927577917E-2</v>
          </cell>
          <cell r="JA285">
            <v>6.2570291927577917E-2</v>
          </cell>
          <cell r="JB285">
            <v>6.2570291927577917E-2</v>
          </cell>
          <cell r="JC285">
            <v>6.2570291927577917E-2</v>
          </cell>
          <cell r="JD285">
            <v>6.2570291927577917E-2</v>
          </cell>
          <cell r="JE285">
            <v>5.8333333333333327E-2</v>
          </cell>
          <cell r="JF285">
            <v>5.8333333333333327E-2</v>
          </cell>
          <cell r="JG285">
            <v>5.8333333333333327E-2</v>
          </cell>
          <cell r="JH285">
            <v>5.8333333333333327E-2</v>
          </cell>
          <cell r="JI285">
            <v>5.8333333333333327E-2</v>
          </cell>
          <cell r="JJ285">
            <v>5.8333333333333327E-2</v>
          </cell>
          <cell r="JK285">
            <v>5.8333333333333327E-2</v>
          </cell>
          <cell r="JL285">
            <v>5.347222222222222E-2</v>
          </cell>
          <cell r="JM285">
            <v>5.347222222222222E-2</v>
          </cell>
          <cell r="JN285">
            <v>5.347222222222222E-2</v>
          </cell>
          <cell r="JO285">
            <v>4.8611111111111105E-2</v>
          </cell>
          <cell r="JP285">
            <v>4.8611111111111105E-2</v>
          </cell>
          <cell r="JQ285">
            <v>4.8611111111111105E-2</v>
          </cell>
          <cell r="JR285">
            <v>4.3749999999999997E-2</v>
          </cell>
          <cell r="JS285">
            <v>4.3749999999999997E-2</v>
          </cell>
          <cell r="JT285">
            <v>4.3749999999999997E-2</v>
          </cell>
          <cell r="JU285">
            <v>3.888888888888889E-2</v>
          </cell>
          <cell r="JV285">
            <v>3.888888888888889E-2</v>
          </cell>
          <cell r="JW285">
            <v>3.888888888888889E-2</v>
          </cell>
          <cell r="JX285">
            <v>3.4027777777777782E-2</v>
          </cell>
          <cell r="JY285">
            <v>3.4027777777777782E-2</v>
          </cell>
          <cell r="JZ285">
            <v>3.4027777777777782E-2</v>
          </cell>
          <cell r="KA285">
            <v>2.9166666666666671E-2</v>
          </cell>
          <cell r="KB285">
            <v>2.9166666666666671E-2</v>
          </cell>
          <cell r="KC285">
            <v>2.9166666666666671E-2</v>
          </cell>
          <cell r="KD285">
            <v>2.4305555555555559E-2</v>
          </cell>
          <cell r="KE285">
            <v>2.4305555555555559E-2</v>
          </cell>
          <cell r="KF285">
            <v>2.4305555555555559E-2</v>
          </cell>
          <cell r="KG285">
            <v>1.9444444444444445E-2</v>
          </cell>
          <cell r="KH285">
            <v>1.9444444444444445E-2</v>
          </cell>
          <cell r="KI285">
            <v>1.9444444444444445E-2</v>
          </cell>
          <cell r="KJ285">
            <v>1.4583333333333334E-2</v>
          </cell>
          <cell r="KK285">
            <v>1.4583333333333334E-2</v>
          </cell>
          <cell r="KL285">
            <v>1.4583333333333334E-2</v>
          </cell>
          <cell r="KM285">
            <v>9.7222222222222224E-3</v>
          </cell>
          <cell r="KN285">
            <v>9.7222222222222224E-3</v>
          </cell>
          <cell r="KO285">
            <v>9.7222222222222224E-3</v>
          </cell>
          <cell r="KP285">
            <v>4.8611111111111112E-3</v>
          </cell>
          <cell r="KQ285">
            <v>4.8611111111111112E-3</v>
          </cell>
          <cell r="KR285">
            <v>4.8611111111111112E-3</v>
          </cell>
          <cell r="KS285">
            <v>0</v>
          </cell>
          <cell r="KT285">
            <v>0</v>
          </cell>
          <cell r="KU285">
            <v>0</v>
          </cell>
          <cell r="KV285">
            <v>0</v>
          </cell>
          <cell r="KW285">
            <v>0</v>
          </cell>
          <cell r="KX285">
            <v>0</v>
          </cell>
          <cell r="KY285">
            <v>0</v>
          </cell>
          <cell r="KZ285">
            <v>0</v>
          </cell>
          <cell r="LA285">
            <v>0</v>
          </cell>
          <cell r="LB285">
            <v>0</v>
          </cell>
          <cell r="LC285">
            <v>0</v>
          </cell>
          <cell r="LD285">
            <v>0</v>
          </cell>
          <cell r="LE285">
            <v>0</v>
          </cell>
          <cell r="LF285">
            <v>0</v>
          </cell>
          <cell r="LG285">
            <v>0</v>
          </cell>
          <cell r="LH285">
            <v>0</v>
          </cell>
          <cell r="LI285">
            <v>0</v>
          </cell>
          <cell r="LJ285">
            <v>0</v>
          </cell>
          <cell r="LK285">
            <v>0</v>
          </cell>
          <cell r="LL285">
            <v>0</v>
          </cell>
          <cell r="LM285">
            <v>0</v>
          </cell>
          <cell r="LN285">
            <v>0</v>
          </cell>
          <cell r="LO285">
            <v>0</v>
          </cell>
          <cell r="LP285">
            <v>0</v>
          </cell>
          <cell r="LQ285">
            <v>0</v>
          </cell>
          <cell r="LR285">
            <v>0</v>
          </cell>
          <cell r="LS285">
            <v>0</v>
          </cell>
          <cell r="LT285">
            <v>0</v>
          </cell>
          <cell r="LU285">
            <v>0</v>
          </cell>
          <cell r="LV285">
            <v>0</v>
          </cell>
          <cell r="LW285">
            <v>0</v>
          </cell>
          <cell r="LX285">
            <v>0</v>
          </cell>
          <cell r="LY285">
            <v>0</v>
          </cell>
          <cell r="LZ285">
            <v>0</v>
          </cell>
          <cell r="MA285">
            <v>0</v>
          </cell>
          <cell r="MB285">
            <v>0</v>
          </cell>
          <cell r="MC285">
            <v>0</v>
          </cell>
          <cell r="MD285">
            <v>2.6842417177874722E-13</v>
          </cell>
          <cell r="ME285">
            <v>0</v>
          </cell>
          <cell r="MF285">
            <v>0</v>
          </cell>
          <cell r="MG285">
            <v>0</v>
          </cell>
          <cell r="MH285">
            <v>0</v>
          </cell>
          <cell r="MI285">
            <v>0</v>
          </cell>
          <cell r="MJ285">
            <v>0</v>
          </cell>
          <cell r="MK285">
            <v>0</v>
          </cell>
          <cell r="ML285">
            <v>0</v>
          </cell>
          <cell r="MM285">
            <v>0</v>
          </cell>
          <cell r="MN285">
            <v>0</v>
          </cell>
          <cell r="MO285">
            <v>0</v>
          </cell>
          <cell r="MP285">
            <v>0</v>
          </cell>
          <cell r="MQ285">
            <v>0</v>
          </cell>
          <cell r="MR285">
            <v>0</v>
          </cell>
          <cell r="MS285">
            <v>0</v>
          </cell>
          <cell r="MT285">
            <v>0</v>
          </cell>
          <cell r="MU285">
            <v>0</v>
          </cell>
          <cell r="MV285">
            <v>0</v>
          </cell>
          <cell r="MW285">
            <v>0</v>
          </cell>
          <cell r="MX285">
            <v>0</v>
          </cell>
          <cell r="MY285">
            <v>0</v>
          </cell>
          <cell r="MZ285">
            <v>0</v>
          </cell>
          <cell r="NA285">
            <v>0</v>
          </cell>
          <cell r="NB285">
            <v>0</v>
          </cell>
          <cell r="NC285">
            <v>0</v>
          </cell>
          <cell r="ND285">
            <v>0</v>
          </cell>
          <cell r="NE285">
            <v>0</v>
          </cell>
          <cell r="NF285">
            <v>0</v>
          </cell>
          <cell r="NG285">
            <v>0</v>
          </cell>
          <cell r="NH285">
            <v>0</v>
          </cell>
          <cell r="NI285">
            <v>0</v>
          </cell>
          <cell r="NJ285">
            <v>0</v>
          </cell>
          <cell r="NK285">
            <v>0</v>
          </cell>
          <cell r="NL285">
            <v>0</v>
          </cell>
          <cell r="NM285">
            <v>0</v>
          </cell>
          <cell r="NN285">
            <v>0</v>
          </cell>
          <cell r="NO285">
            <v>0</v>
          </cell>
          <cell r="NP285">
            <v>0</v>
          </cell>
          <cell r="NQ285">
            <v>0</v>
          </cell>
          <cell r="NR285">
            <v>0</v>
          </cell>
          <cell r="NS285">
            <v>0</v>
          </cell>
          <cell r="NT285">
            <v>0</v>
          </cell>
          <cell r="NU285">
            <v>0</v>
          </cell>
          <cell r="NV285">
            <v>0</v>
          </cell>
          <cell r="NW285">
            <v>0</v>
          </cell>
          <cell r="NX285">
            <v>0</v>
          </cell>
          <cell r="NY285">
            <v>0</v>
          </cell>
          <cell r="NZ285">
            <v>0</v>
          </cell>
          <cell r="OA285">
            <v>0</v>
          </cell>
          <cell r="OB285">
            <v>0</v>
          </cell>
          <cell r="OC285">
            <v>0</v>
          </cell>
          <cell r="OD285">
            <v>0</v>
          </cell>
          <cell r="OE285">
            <v>0</v>
          </cell>
          <cell r="OF285">
            <v>0</v>
          </cell>
          <cell r="OG285">
            <v>0</v>
          </cell>
          <cell r="OH285">
            <v>0</v>
          </cell>
          <cell r="OI285">
            <v>0</v>
          </cell>
          <cell r="OJ285">
            <v>0</v>
          </cell>
          <cell r="OK285">
            <v>0</v>
          </cell>
          <cell r="OL285">
            <v>0</v>
          </cell>
          <cell r="OM285">
            <v>0</v>
          </cell>
          <cell r="ON285">
            <v>0</v>
          </cell>
          <cell r="OO285">
            <v>0</v>
          </cell>
          <cell r="OP285">
            <v>0</v>
          </cell>
          <cell r="OQ285">
            <v>0</v>
          </cell>
          <cell r="OR285">
            <v>0</v>
          </cell>
          <cell r="OS285">
            <v>0</v>
          </cell>
          <cell r="OT285">
            <v>0</v>
          </cell>
          <cell r="OU285">
            <v>0</v>
          </cell>
          <cell r="OV285">
            <v>0</v>
          </cell>
          <cell r="OW285">
            <v>0</v>
          </cell>
          <cell r="OX285">
            <v>0</v>
          </cell>
          <cell r="OY285">
            <v>0</v>
          </cell>
          <cell r="OZ285">
            <v>0</v>
          </cell>
          <cell r="PA285">
            <v>0</v>
          </cell>
          <cell r="PB285">
            <v>0</v>
          </cell>
          <cell r="PC285">
            <v>0</v>
          </cell>
          <cell r="PD285">
            <v>0</v>
          </cell>
          <cell r="PE285">
            <v>0</v>
          </cell>
          <cell r="PF285">
            <v>0</v>
          </cell>
          <cell r="PG285">
            <v>0</v>
          </cell>
          <cell r="PH285">
            <v>0</v>
          </cell>
          <cell r="PI285">
            <v>0</v>
          </cell>
          <cell r="PJ285">
            <v>0</v>
          </cell>
          <cell r="PK285">
            <v>0</v>
          </cell>
          <cell r="PL285">
            <v>0</v>
          </cell>
          <cell r="PM285">
            <v>0</v>
          </cell>
        </row>
        <row r="288"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0.29166666666666669</v>
          </cell>
          <cell r="HD288">
            <v>0.28680555555555559</v>
          </cell>
          <cell r="HE288">
            <v>0.2819444444444445</v>
          </cell>
          <cell r="HF288">
            <v>0.56875000000000009</v>
          </cell>
          <cell r="HG288">
            <v>0.5590277777777779</v>
          </cell>
          <cell r="HH288">
            <v>0.54930555555555571</v>
          </cell>
          <cell r="HI288">
            <v>0.83125000000000027</v>
          </cell>
          <cell r="HJ288">
            <v>0.81666666666666698</v>
          </cell>
          <cell r="HK288">
            <v>0.8020833333333337</v>
          </cell>
          <cell r="HL288">
            <v>1.0791666666666671</v>
          </cell>
          <cell r="HM288">
            <v>1.0597222222222227</v>
          </cell>
          <cell r="HN288">
            <v>1.0402777777777783</v>
          </cell>
          <cell r="HO288">
            <v>1.3125000000000007</v>
          </cell>
          <cell r="HP288">
            <v>1.2881944444444451</v>
          </cell>
          <cell r="HQ288">
            <v>1.2638888888888895</v>
          </cell>
          <cell r="HR288">
            <v>1.5312500000000007</v>
          </cell>
          <cell r="HS288">
            <v>1.5020833333333341</v>
          </cell>
          <cell r="HT288">
            <v>1.4729166666666675</v>
          </cell>
          <cell r="HU288">
            <v>1.7354166666666677</v>
          </cell>
          <cell r="HV288">
            <v>1.7013888888888899</v>
          </cell>
          <cell r="HW288">
            <v>1.6673611111111122</v>
          </cell>
          <cell r="HX288">
            <v>1.9250000000000012</v>
          </cell>
          <cell r="HY288">
            <v>1.8861111111111122</v>
          </cell>
          <cell r="HZ288">
            <v>1.8472222222222232</v>
          </cell>
          <cell r="IA288">
            <v>2.100000000000001</v>
          </cell>
          <cell r="IB288">
            <v>2.0562500000000008</v>
          </cell>
          <cell r="IC288">
            <v>2.0125000000000006</v>
          </cell>
          <cell r="ID288">
            <v>2.260416666666667</v>
          </cell>
          <cell r="IE288">
            <v>2.2118055555555558</v>
          </cell>
          <cell r="IF288">
            <v>2.1631944444444446</v>
          </cell>
          <cell r="IG288">
            <v>2.40625</v>
          </cell>
          <cell r="IH288">
            <v>2.3527777777777779</v>
          </cell>
          <cell r="II288">
            <v>2.2993055555555557</v>
          </cell>
          <cell r="IJ288">
            <v>2.5375000000000001</v>
          </cell>
          <cell r="IK288">
            <v>2.479166666666667</v>
          </cell>
          <cell r="IL288">
            <v>2.4208333333333338</v>
          </cell>
          <cell r="IM288">
            <v>2.3625000000000007</v>
          </cell>
          <cell r="IN288">
            <v>2.3041666666666676</v>
          </cell>
          <cell r="IO288">
            <v>2.2458333333333345</v>
          </cell>
          <cell r="IP288">
            <v>2.1875000000000013</v>
          </cell>
          <cell r="IQ288">
            <v>2.1291666666666682</v>
          </cell>
          <cell r="IR288">
            <v>2.0708333333333351</v>
          </cell>
          <cell r="IS288">
            <v>2.012500000000002</v>
          </cell>
          <cell r="IT288">
            <v>1.9541666666666686</v>
          </cell>
          <cell r="IU288">
            <v>1.8958333333333353</v>
          </cell>
          <cell r="IV288">
            <v>1.8375000000000019</v>
          </cell>
          <cell r="IW288">
            <v>1.7791666666666686</v>
          </cell>
          <cell r="IX288">
            <v>1.7208333333333352</v>
          </cell>
          <cell r="IY288">
            <v>1.6625000000000019</v>
          </cell>
          <cell r="IZ288">
            <v>1.6041666666666685</v>
          </cell>
          <cell r="JA288">
            <v>1.5458333333333352</v>
          </cell>
          <cell r="JB288">
            <v>1.4875000000000018</v>
          </cell>
          <cell r="JC288">
            <v>1.4291666666666685</v>
          </cell>
          <cell r="JD288">
            <v>1.3708333333333351</v>
          </cell>
          <cell r="JE288">
            <v>1.3125000000000018</v>
          </cell>
          <cell r="JF288">
            <v>1.2541666666666684</v>
          </cell>
          <cell r="JG288">
            <v>1.1958333333333351</v>
          </cell>
          <cell r="JH288">
            <v>1.1375000000000017</v>
          </cell>
          <cell r="JI288">
            <v>1.0791666666666684</v>
          </cell>
          <cell r="JJ288">
            <v>1.020833333333335</v>
          </cell>
          <cell r="JK288">
            <v>0.96250000000000169</v>
          </cell>
          <cell r="JL288">
            <v>0.90902777777777943</v>
          </cell>
          <cell r="JM288">
            <v>0.85555555555555718</v>
          </cell>
          <cell r="JN288">
            <v>0.80208333333333492</v>
          </cell>
          <cell r="JO288">
            <v>0.75347222222222388</v>
          </cell>
          <cell r="JP288">
            <v>0.70486111111111271</v>
          </cell>
          <cell r="JQ288">
            <v>0.65625000000000155</v>
          </cell>
          <cell r="JR288">
            <v>0.6125000000000016</v>
          </cell>
          <cell r="JS288">
            <v>0.56875000000000164</v>
          </cell>
          <cell r="JT288">
            <v>0.52500000000000169</v>
          </cell>
          <cell r="JU288">
            <v>0.48611111111111283</v>
          </cell>
          <cell r="JV288">
            <v>0.44722222222222396</v>
          </cell>
          <cell r="JW288">
            <v>0.4083333333333351</v>
          </cell>
          <cell r="JX288">
            <v>0.37430555555555733</v>
          </cell>
          <cell r="JY288">
            <v>0.34027777777777957</v>
          </cell>
          <cell r="JZ288">
            <v>0.3062500000000018</v>
          </cell>
          <cell r="KA288">
            <v>0.27708333333333512</v>
          </cell>
          <cell r="KB288">
            <v>0.24791666666666845</v>
          </cell>
          <cell r="KC288">
            <v>0.21875000000000178</v>
          </cell>
          <cell r="KD288">
            <v>0.19444444444444622</v>
          </cell>
          <cell r="KE288">
            <v>0.17013888888889067</v>
          </cell>
          <cell r="KF288">
            <v>0.14583333333333512</v>
          </cell>
          <cell r="KG288">
            <v>0.12638888888889066</v>
          </cell>
          <cell r="KH288">
            <v>0.10694444444444622</v>
          </cell>
          <cell r="KI288">
            <v>8.7500000000001771E-2</v>
          </cell>
          <cell r="KJ288">
            <v>7.2916666666668434E-2</v>
          </cell>
          <cell r="KK288">
            <v>5.8333333333335097E-2</v>
          </cell>
          <cell r="KL288">
            <v>4.375000000000176E-2</v>
          </cell>
          <cell r="KM288">
            <v>3.4027777777779537E-2</v>
          </cell>
          <cell r="KN288">
            <v>2.4305555555557315E-2</v>
          </cell>
          <cell r="KO288">
            <v>1.4583333333335093E-2</v>
          </cell>
          <cell r="KP288">
            <v>9.7222222222239814E-3</v>
          </cell>
          <cell r="KQ288">
            <v>4.8611111111128702E-3</v>
          </cell>
          <cell r="KR288">
            <v>1.7590096046404824E-15</v>
          </cell>
          <cell r="KS288">
            <v>1.7590096046404824E-15</v>
          </cell>
          <cell r="KT288">
            <v>1.7590096046404824E-15</v>
          </cell>
          <cell r="KU288">
            <v>1.7590096046404824E-15</v>
          </cell>
          <cell r="KV288">
            <v>1.7590096046404824E-15</v>
          </cell>
          <cell r="KW288">
            <v>1.7590096046404824E-15</v>
          </cell>
          <cell r="KX288">
            <v>1.7590096046404824E-15</v>
          </cell>
          <cell r="KY288">
            <v>1.7590096046404824E-15</v>
          </cell>
          <cell r="KZ288">
            <v>1.7590096046404824E-15</v>
          </cell>
          <cell r="LA288">
            <v>1.7590096046404824E-15</v>
          </cell>
          <cell r="LB288">
            <v>1.7590096046404824E-15</v>
          </cell>
          <cell r="LC288">
            <v>1.7590096046404824E-15</v>
          </cell>
          <cell r="LD288">
            <v>1.7590096046404824E-15</v>
          </cell>
          <cell r="LE288">
            <v>1.7590096046404824E-15</v>
          </cell>
          <cell r="LF288">
            <v>1.7590096046404824E-15</v>
          </cell>
          <cell r="LG288">
            <v>1.7590096046404824E-15</v>
          </cell>
          <cell r="LH288">
            <v>1.7590096046404824E-15</v>
          </cell>
          <cell r="LI288">
            <v>1.7590096046404824E-15</v>
          </cell>
          <cell r="LJ288">
            <v>1.7590096046404824E-15</v>
          </cell>
          <cell r="LK288">
            <v>1.7590096046404824E-15</v>
          </cell>
          <cell r="LL288">
            <v>1.7590096046404824E-15</v>
          </cell>
          <cell r="LM288">
            <v>1.7590096046404824E-15</v>
          </cell>
          <cell r="LN288">
            <v>1.7590096046404824E-15</v>
          </cell>
          <cell r="LO288">
            <v>1.7590096046404824E-15</v>
          </cell>
          <cell r="LP288">
            <v>1.7590096046404824E-15</v>
          </cell>
          <cell r="LQ288">
            <v>1.7590096046404824E-15</v>
          </cell>
          <cell r="LR288">
            <v>1.7590096046404824E-15</v>
          </cell>
          <cell r="LS288">
            <v>1.7590096046404824E-15</v>
          </cell>
          <cell r="LT288">
            <v>1.7590096046404824E-15</v>
          </cell>
          <cell r="LU288">
            <v>1.7590096046404824E-15</v>
          </cell>
          <cell r="LV288">
            <v>1.7590096046404824E-15</v>
          </cell>
          <cell r="LW288">
            <v>1.7590096046404824E-15</v>
          </cell>
          <cell r="LX288">
            <v>1.7590096046404824E-15</v>
          </cell>
          <cell r="LY288">
            <v>1.7590096046404824E-15</v>
          </cell>
          <cell r="LZ288">
            <v>1.7590096046404824E-15</v>
          </cell>
          <cell r="MA288">
            <v>1.7590096046404824E-15</v>
          </cell>
          <cell r="MB288">
            <v>1.7590096046404824E-15</v>
          </cell>
          <cell r="MC288">
            <v>1.7590096046404824E-15</v>
          </cell>
          <cell r="MD288">
            <v>0</v>
          </cell>
          <cell r="ME288">
            <v>0</v>
          </cell>
          <cell r="MF288">
            <v>0</v>
          </cell>
          <cell r="MG288">
            <v>0</v>
          </cell>
          <cell r="MH288">
            <v>0</v>
          </cell>
          <cell r="MI288">
            <v>0</v>
          </cell>
          <cell r="MJ288">
            <v>0</v>
          </cell>
          <cell r="MK288">
            <v>0</v>
          </cell>
          <cell r="ML288">
            <v>0</v>
          </cell>
          <cell r="MM288">
            <v>0</v>
          </cell>
          <cell r="MN288">
            <v>0</v>
          </cell>
          <cell r="MO288">
            <v>0</v>
          </cell>
          <cell r="MP288">
            <v>0</v>
          </cell>
          <cell r="MQ288">
            <v>0</v>
          </cell>
          <cell r="MR288">
            <v>0</v>
          </cell>
          <cell r="MS288">
            <v>0</v>
          </cell>
          <cell r="MT288">
            <v>0</v>
          </cell>
          <cell r="MU288">
            <v>0</v>
          </cell>
          <cell r="MV288">
            <v>0</v>
          </cell>
          <cell r="MW288">
            <v>0</v>
          </cell>
          <cell r="MX288">
            <v>0</v>
          </cell>
          <cell r="MY288">
            <v>0</v>
          </cell>
          <cell r="MZ288">
            <v>0</v>
          </cell>
          <cell r="NA288">
            <v>0</v>
          </cell>
          <cell r="NB288">
            <v>0</v>
          </cell>
          <cell r="NC288">
            <v>0</v>
          </cell>
          <cell r="ND288">
            <v>0</v>
          </cell>
          <cell r="NE288">
            <v>0</v>
          </cell>
          <cell r="NF288">
            <v>0</v>
          </cell>
          <cell r="NG288">
            <v>0</v>
          </cell>
          <cell r="NH288">
            <v>0</v>
          </cell>
          <cell r="NI288">
            <v>0</v>
          </cell>
          <cell r="NJ288">
            <v>0</v>
          </cell>
          <cell r="NK288">
            <v>0</v>
          </cell>
          <cell r="NL288">
            <v>0</v>
          </cell>
          <cell r="NM288">
            <v>0</v>
          </cell>
          <cell r="NN288">
            <v>0</v>
          </cell>
          <cell r="NO288">
            <v>0</v>
          </cell>
          <cell r="NP288">
            <v>0</v>
          </cell>
          <cell r="NQ288">
            <v>0</v>
          </cell>
          <cell r="NR288">
            <v>0</v>
          </cell>
          <cell r="NS288">
            <v>0</v>
          </cell>
          <cell r="NT288">
            <v>0</v>
          </cell>
          <cell r="NU288">
            <v>0</v>
          </cell>
          <cell r="NV288">
            <v>0</v>
          </cell>
          <cell r="NW288">
            <v>0</v>
          </cell>
          <cell r="NX288">
            <v>0</v>
          </cell>
          <cell r="NY288">
            <v>0</v>
          </cell>
          <cell r="NZ288">
            <v>0</v>
          </cell>
          <cell r="OA288">
            <v>0</v>
          </cell>
          <cell r="OB288">
            <v>0</v>
          </cell>
          <cell r="OC288">
            <v>0</v>
          </cell>
          <cell r="OD288">
            <v>0</v>
          </cell>
          <cell r="OE288">
            <v>0</v>
          </cell>
          <cell r="OF288">
            <v>0</v>
          </cell>
          <cell r="OG288">
            <v>0</v>
          </cell>
          <cell r="OH288">
            <v>0</v>
          </cell>
          <cell r="OI288">
            <v>0</v>
          </cell>
          <cell r="OJ288">
            <v>0</v>
          </cell>
          <cell r="OK288">
            <v>0</v>
          </cell>
          <cell r="OL288">
            <v>0</v>
          </cell>
          <cell r="OM288">
            <v>0</v>
          </cell>
          <cell r="ON288">
            <v>0</v>
          </cell>
          <cell r="OO288">
            <v>0</v>
          </cell>
          <cell r="OP288">
            <v>0</v>
          </cell>
          <cell r="OQ288">
            <v>0</v>
          </cell>
          <cell r="OR288">
            <v>0</v>
          </cell>
          <cell r="OS288">
            <v>0</v>
          </cell>
          <cell r="OT288">
            <v>0</v>
          </cell>
          <cell r="OU288">
            <v>0</v>
          </cell>
          <cell r="OV288">
            <v>0</v>
          </cell>
          <cell r="OW288">
            <v>0</v>
          </cell>
          <cell r="OX288">
            <v>0</v>
          </cell>
          <cell r="OY288">
            <v>0</v>
          </cell>
          <cell r="OZ288">
            <v>0</v>
          </cell>
          <cell r="PA288">
            <v>0</v>
          </cell>
          <cell r="PB288">
            <v>0</v>
          </cell>
          <cell r="PC288">
            <v>0</v>
          </cell>
          <cell r="PD288">
            <v>0</v>
          </cell>
          <cell r="PE288">
            <v>0</v>
          </cell>
          <cell r="PF288">
            <v>0</v>
          </cell>
          <cell r="PG288">
            <v>0</v>
          </cell>
          <cell r="PH288">
            <v>0</v>
          </cell>
          <cell r="PI288">
            <v>0</v>
          </cell>
          <cell r="PJ288">
            <v>0</v>
          </cell>
          <cell r="PK288">
            <v>0</v>
          </cell>
          <cell r="PL288">
            <v>0</v>
          </cell>
          <cell r="PM288">
            <v>0</v>
          </cell>
        </row>
        <row r="289"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52.633790555555564</v>
          </cell>
          <cell r="Z289">
            <v>55.149346111111122</v>
          </cell>
          <cell r="AA289">
            <v>57.66490166666668</v>
          </cell>
          <cell r="AB289">
            <v>60.180457222222238</v>
          </cell>
          <cell r="AC289">
            <v>62.696012777777796</v>
          </cell>
          <cell r="AD289">
            <v>65.211568333333346</v>
          </cell>
          <cell r="AE289">
            <v>67.727123888888897</v>
          </cell>
          <cell r="AF289">
            <v>70.242679444444448</v>
          </cell>
          <cell r="AG289">
            <v>72.758234999999999</v>
          </cell>
          <cell r="AH289">
            <v>75.27379055555555</v>
          </cell>
          <cell r="AI289">
            <v>77.789346111111101</v>
          </cell>
          <cell r="AJ289">
            <v>80.304901666666652</v>
          </cell>
          <cell r="AK289">
            <v>82.820457222222203</v>
          </cell>
          <cell r="AL289">
            <v>85.336012777777754</v>
          </cell>
          <cell r="AM289">
            <v>87.851568333333304</v>
          </cell>
          <cell r="AN289">
            <v>90.367123888888855</v>
          </cell>
          <cell r="AO289">
            <v>93.582679444444409</v>
          </cell>
          <cell r="AP289">
            <v>137.37823499999996</v>
          </cell>
          <cell r="AQ289">
            <v>136.61502258333329</v>
          </cell>
          <cell r="AR289">
            <v>135.85181016666661</v>
          </cell>
          <cell r="AS289">
            <v>135.08859774999993</v>
          </cell>
          <cell r="AT289">
            <v>134.32538533333326</v>
          </cell>
          <cell r="AU289">
            <v>133.56217291666658</v>
          </cell>
          <cell r="AV289">
            <v>132.79896049999991</v>
          </cell>
          <cell r="AW289">
            <v>132.03574808333323</v>
          </cell>
          <cell r="AX289">
            <v>131.27253566666656</v>
          </cell>
          <cell r="AY289">
            <v>130.50932324999988</v>
          </cell>
          <cell r="AZ289">
            <v>129.7461108333332</v>
          </cell>
          <cell r="BA289">
            <v>128.98289841666653</v>
          </cell>
          <cell r="BB289">
            <v>128.21968599999985</v>
          </cell>
          <cell r="BC289">
            <v>127.45647358333319</v>
          </cell>
          <cell r="BD289">
            <v>126.69326116666653</v>
          </cell>
          <cell r="BE289">
            <v>125.93004874999987</v>
          </cell>
          <cell r="BF289">
            <v>125.16683633333321</v>
          </cell>
          <cell r="BG289">
            <v>124.40362391666655</v>
          </cell>
          <cell r="BH289">
            <v>123.64041149999989</v>
          </cell>
          <cell r="BI289">
            <v>122.87719908333322</v>
          </cell>
          <cell r="BJ289">
            <v>122.11398666666656</v>
          </cell>
          <cell r="BK289">
            <v>121.3507742499999</v>
          </cell>
          <cell r="BL289">
            <v>120.58756183333324</v>
          </cell>
          <cell r="BM289">
            <v>119.82434941666658</v>
          </cell>
          <cell r="BN289">
            <v>119.06113699999992</v>
          </cell>
          <cell r="BO289">
            <v>118.29792458333326</v>
          </cell>
          <cell r="BP289">
            <v>117.53471216666659</v>
          </cell>
          <cell r="BQ289">
            <v>116.77149974999993</v>
          </cell>
          <cell r="BR289">
            <v>116.00828733333327</v>
          </cell>
          <cell r="BS289">
            <v>115.24507491666661</v>
          </cell>
          <cell r="BT289">
            <v>114.48186249999995</v>
          </cell>
          <cell r="BU289">
            <v>113.71865008333329</v>
          </cell>
          <cell r="BV289">
            <v>112.95543766666663</v>
          </cell>
          <cell r="BW289">
            <v>112.19222524999996</v>
          </cell>
          <cell r="BX289">
            <v>111.4290128333333</v>
          </cell>
          <cell r="BY289">
            <v>110.66580041666664</v>
          </cell>
          <cell r="BZ289">
            <v>109.90258799999998</v>
          </cell>
          <cell r="CA289">
            <v>109.13937558333332</v>
          </cell>
          <cell r="CB289">
            <v>108.37616316666666</v>
          </cell>
          <cell r="CC289">
            <v>107.61295075</v>
          </cell>
          <cell r="CD289">
            <v>106.84973833333333</v>
          </cell>
          <cell r="CE289">
            <v>106.08652591666667</v>
          </cell>
          <cell r="CF289">
            <v>105.32331350000001</v>
          </cell>
          <cell r="CG289">
            <v>104.56010108333335</v>
          </cell>
          <cell r="CH289">
            <v>103.79688866666669</v>
          </cell>
          <cell r="CI289">
            <v>103.03367625000003</v>
          </cell>
          <cell r="CJ289">
            <v>102.27046383333337</v>
          </cell>
          <cell r="CK289">
            <v>101.5072514166667</v>
          </cell>
          <cell r="CL289">
            <v>100.74403900000004</v>
          </cell>
          <cell r="CM289">
            <v>99.980826583333382</v>
          </cell>
          <cell r="CN289">
            <v>99.217614166666721</v>
          </cell>
          <cell r="CO289">
            <v>98.454401750000059</v>
          </cell>
          <cell r="CP289">
            <v>97.691189333333398</v>
          </cell>
          <cell r="CQ289">
            <v>96.927976916666736</v>
          </cell>
          <cell r="CR289">
            <v>96.164764500000075</v>
          </cell>
          <cell r="CS289">
            <v>95.401552083333414</v>
          </cell>
          <cell r="CT289">
            <v>94.638339666666752</v>
          </cell>
          <cell r="CU289">
            <v>93.875127250000091</v>
          </cell>
          <cell r="CV289">
            <v>93.111914833333429</v>
          </cell>
          <cell r="CW289">
            <v>92.348702416666768</v>
          </cell>
          <cell r="CX289">
            <v>91.585490000000107</v>
          </cell>
          <cell r="CY289">
            <v>90.822277583333445</v>
          </cell>
          <cell r="CZ289">
            <v>90.059065166666784</v>
          </cell>
          <cell r="DA289">
            <v>89.295852750000122</v>
          </cell>
          <cell r="DB289">
            <v>88.532640333333461</v>
          </cell>
          <cell r="DC289">
            <v>87.7694279166668</v>
          </cell>
          <cell r="DD289">
            <v>87.006215500000138</v>
          </cell>
          <cell r="DE289">
            <v>86.243003083333477</v>
          </cell>
          <cell r="DF289">
            <v>85.479790666666815</v>
          </cell>
          <cell r="DG289">
            <v>84.716578250000154</v>
          </cell>
          <cell r="DH289">
            <v>83.953365833333493</v>
          </cell>
          <cell r="DI289">
            <v>83.190153416666831</v>
          </cell>
          <cell r="DJ289">
            <v>82.42694100000017</v>
          </cell>
          <cell r="DK289">
            <v>81.663728583333508</v>
          </cell>
          <cell r="DL289">
            <v>80.900516166666847</v>
          </cell>
          <cell r="DM289">
            <v>80.137303750000186</v>
          </cell>
          <cell r="DN289">
            <v>79.374091333333524</v>
          </cell>
          <cell r="DO289">
            <v>78.610878916666863</v>
          </cell>
          <cell r="DP289">
            <v>77.847666500000201</v>
          </cell>
          <cell r="DQ289">
            <v>77.08445408333354</v>
          </cell>
          <cell r="DR289">
            <v>76.321241666666879</v>
          </cell>
          <cell r="DS289">
            <v>75.558029250000217</v>
          </cell>
          <cell r="DT289">
            <v>74.794816833333556</v>
          </cell>
          <cell r="DU289">
            <v>74.031604416666895</v>
          </cell>
          <cell r="DV289">
            <v>73.268392000000233</v>
          </cell>
          <cell r="DW289">
            <v>72.505179583333572</v>
          </cell>
          <cell r="DX289">
            <v>71.74196716666691</v>
          </cell>
          <cell r="DY289">
            <v>70.978754750000249</v>
          </cell>
          <cell r="DZ289">
            <v>70.215542333333588</v>
          </cell>
          <cell r="EA289">
            <v>69.452329916666926</v>
          </cell>
          <cell r="EB289">
            <v>68.689117500000265</v>
          </cell>
          <cell r="EC289">
            <v>67.925905083333603</v>
          </cell>
          <cell r="ED289">
            <v>67.162692666666942</v>
          </cell>
          <cell r="EE289">
            <v>66.399480250000281</v>
          </cell>
          <cell r="EF289">
            <v>65.636267833333619</v>
          </cell>
          <cell r="EG289">
            <v>64.873055416666958</v>
          </cell>
          <cell r="EH289">
            <v>64.109843000000296</v>
          </cell>
          <cell r="EI289">
            <v>63.346630583333628</v>
          </cell>
          <cell r="EJ289">
            <v>62.583418166666959</v>
          </cell>
          <cell r="EK289">
            <v>61.820205750000291</v>
          </cell>
          <cell r="EL289">
            <v>61.056993333333622</v>
          </cell>
          <cell r="EM289">
            <v>60.293780916666954</v>
          </cell>
          <cell r="EN289">
            <v>59.530568500000285</v>
          </cell>
          <cell r="EO289">
            <v>58.767356083333617</v>
          </cell>
          <cell r="EP289">
            <v>58.004143666666948</v>
          </cell>
          <cell r="EQ289">
            <v>57.24093125000028</v>
          </cell>
          <cell r="ER289">
            <v>56.477718833333611</v>
          </cell>
          <cell r="ES289">
            <v>55.714506416666943</v>
          </cell>
          <cell r="ET289">
            <v>54.951294000000274</v>
          </cell>
          <cell r="EU289">
            <v>54.188081583333606</v>
          </cell>
          <cell r="EV289">
            <v>53.424869166666937</v>
          </cell>
          <cell r="EW289">
            <v>52.661656750000269</v>
          </cell>
          <cell r="EX289">
            <v>51.8984443333336</v>
          </cell>
          <cell r="EY289">
            <v>51.135231916666932</v>
          </cell>
          <cell r="EZ289">
            <v>50.372019500000263</v>
          </cell>
          <cell r="FA289">
            <v>49.608807083333595</v>
          </cell>
          <cell r="FB289">
            <v>48.845594666666926</v>
          </cell>
          <cell r="FC289">
            <v>48.082382250000258</v>
          </cell>
          <cell r="FD289">
            <v>47.319169833333589</v>
          </cell>
          <cell r="FE289">
            <v>46.555957416666921</v>
          </cell>
          <cell r="FF289">
            <v>45.792745000000252</v>
          </cell>
          <cell r="FG289">
            <v>45.029532583333584</v>
          </cell>
          <cell r="FH289">
            <v>44.266320166666915</v>
          </cell>
          <cell r="FI289">
            <v>43.503107750000247</v>
          </cell>
          <cell r="FJ289">
            <v>42.739895333333578</v>
          </cell>
          <cell r="FK289">
            <v>41.97668291666691</v>
          </cell>
          <cell r="FL289">
            <v>41.213470500000241</v>
          </cell>
          <cell r="FM289">
            <v>40.450258083333573</v>
          </cell>
          <cell r="FN289">
            <v>39.687045666666904</v>
          </cell>
          <cell r="FO289">
            <v>38.923833250000236</v>
          </cell>
          <cell r="FP289">
            <v>38.160620833333567</v>
          </cell>
          <cell r="FQ289">
            <v>37.397408416666899</v>
          </cell>
          <cell r="FR289">
            <v>36.63419600000023</v>
          </cell>
          <cell r="FS289">
            <v>35.870983583333562</v>
          </cell>
          <cell r="FT289">
            <v>35.107771166666893</v>
          </cell>
          <cell r="FU289">
            <v>34.344558750000225</v>
          </cell>
          <cell r="FV289">
            <v>33.581346333333556</v>
          </cell>
          <cell r="FW289">
            <v>32.818133916666888</v>
          </cell>
          <cell r="FX289">
            <v>32.054921500000219</v>
          </cell>
          <cell r="FY289">
            <v>31.291709083333554</v>
          </cell>
          <cell r="FZ289">
            <v>30.528496666666889</v>
          </cell>
          <cell r="GA289">
            <v>29.765284250000224</v>
          </cell>
          <cell r="GB289">
            <v>29.002071833333559</v>
          </cell>
          <cell r="GC289">
            <v>28.238859416666894</v>
          </cell>
          <cell r="GD289">
            <v>27.47564700000023</v>
          </cell>
          <cell r="GE289">
            <v>26.712434583333565</v>
          </cell>
          <cell r="GF289">
            <v>25.9492221666669</v>
          </cell>
          <cell r="GG289">
            <v>25.186009750000235</v>
          </cell>
          <cell r="GH289">
            <v>24.42279733333357</v>
          </cell>
          <cell r="GI289">
            <v>23.659584916666905</v>
          </cell>
          <cell r="GJ289">
            <v>22.89637250000024</v>
          </cell>
          <cell r="GK289">
            <v>22.133160083333575</v>
          </cell>
          <cell r="GL289">
            <v>21.36994766666691</v>
          </cell>
          <cell r="GM289">
            <v>20.606735250000245</v>
          </cell>
          <cell r="GN289">
            <v>19.84352283333358</v>
          </cell>
          <cell r="GO289">
            <v>19.080310416666915</v>
          </cell>
          <cell r="GP289">
            <v>18.31709800000025</v>
          </cell>
          <cell r="GQ289">
            <v>17.553885583333585</v>
          </cell>
          <cell r="GR289">
            <v>16.79067316666692</v>
          </cell>
          <cell r="GS289">
            <v>16.027460750000255</v>
          </cell>
          <cell r="GT289">
            <v>15.264248333333589</v>
          </cell>
          <cell r="GU289">
            <v>14.501035916666922</v>
          </cell>
          <cell r="GV289">
            <v>13.737823500000255</v>
          </cell>
          <cell r="GW289">
            <v>12.974611083333588</v>
          </cell>
          <cell r="GX289">
            <v>12.211398666666922</v>
          </cell>
          <cell r="GY289">
            <v>11.448186250000255</v>
          </cell>
          <cell r="GZ289">
            <v>10.684973833333588</v>
          </cell>
          <cell r="HA289">
            <v>9.9217614166669215</v>
          </cell>
          <cell r="HB289">
            <v>9.1585490000002547</v>
          </cell>
          <cell r="HC289">
            <v>8.395336583333588</v>
          </cell>
          <cell r="HD289">
            <v>7.6321241666669213</v>
          </cell>
          <cell r="HE289">
            <v>6.8689117500002546</v>
          </cell>
          <cell r="HF289">
            <v>6.1056993333335878</v>
          </cell>
          <cell r="HG289">
            <v>5.3424869166669211</v>
          </cell>
          <cell r="HH289">
            <v>4.5792745000002544</v>
          </cell>
          <cell r="HI289">
            <v>3.8160620833335877</v>
          </cell>
          <cell r="HJ289">
            <v>3.0528496666669209</v>
          </cell>
          <cell r="HK289">
            <v>2.2896372500002542</v>
          </cell>
          <cell r="HL289">
            <v>1.5264248333335877</v>
          </cell>
          <cell r="HM289">
            <v>0.76321241666692119</v>
          </cell>
          <cell r="HN289">
            <v>2.5468516184901091E-13</v>
          </cell>
          <cell r="HO289">
            <v>2.5468516184901091E-13</v>
          </cell>
          <cell r="HP289">
            <v>2.5468516184901091E-13</v>
          </cell>
          <cell r="HQ289">
            <v>2.5468516184901091E-13</v>
          </cell>
          <cell r="HR289">
            <v>2.5468516184901091E-13</v>
          </cell>
          <cell r="HS289">
            <v>2.5468516184901091E-13</v>
          </cell>
          <cell r="HT289">
            <v>2.5468516184901091E-13</v>
          </cell>
          <cell r="HU289">
            <v>2.5468516184901091E-13</v>
          </cell>
          <cell r="HV289">
            <v>2.5468516184901091E-13</v>
          </cell>
          <cell r="HW289">
            <v>2.5468516184901091E-13</v>
          </cell>
          <cell r="HX289">
            <v>2.5468516184901091E-13</v>
          </cell>
          <cell r="HY289">
            <v>2.5468516184901091E-13</v>
          </cell>
          <cell r="HZ289">
            <v>2.5468516184901091E-13</v>
          </cell>
          <cell r="IA289">
            <v>2.5468516184901091E-13</v>
          </cell>
          <cell r="IB289">
            <v>2.5468516184901091E-13</v>
          </cell>
          <cell r="IC289">
            <v>2.5468516184901091E-13</v>
          </cell>
          <cell r="ID289">
            <v>2.5468516184901091E-13</v>
          </cell>
          <cell r="IE289">
            <v>2.5468516184901091E-13</v>
          </cell>
          <cell r="IF289">
            <v>2.5468516184901091E-13</v>
          </cell>
          <cell r="IG289">
            <v>2.5468516184901091E-13</v>
          </cell>
          <cell r="IH289">
            <v>2.5468516184901091E-13</v>
          </cell>
          <cell r="II289">
            <v>2.5468516184901091E-13</v>
          </cell>
          <cell r="IJ289">
            <v>2.5468516184901091E-13</v>
          </cell>
          <cell r="IK289">
            <v>2.5468516184901091E-13</v>
          </cell>
          <cell r="IL289">
            <v>2.5468516184901091E-13</v>
          </cell>
          <cell r="IM289">
            <v>2.5468516184901091E-13</v>
          </cell>
          <cell r="IN289">
            <v>2.5468516184901091E-13</v>
          </cell>
          <cell r="IO289">
            <v>2.5468516184901091E-13</v>
          </cell>
          <cell r="IP289">
            <v>2.5468516184901091E-13</v>
          </cell>
          <cell r="IQ289">
            <v>2.5468516184901091E-13</v>
          </cell>
          <cell r="IR289">
            <v>2.5468516184901091E-13</v>
          </cell>
          <cell r="IS289">
            <v>2.5468516184901091E-13</v>
          </cell>
          <cell r="IT289">
            <v>2.5468516184901091E-13</v>
          </cell>
          <cell r="IU289">
            <v>2.5468516184901091E-13</v>
          </cell>
          <cell r="IV289">
            <v>2.5468516184901091E-13</v>
          </cell>
          <cell r="IW289">
            <v>2.5468516184901091E-13</v>
          </cell>
          <cell r="IX289">
            <v>2.5468516184901091E-13</v>
          </cell>
          <cell r="IY289">
            <v>2.5468516184901091E-13</v>
          </cell>
          <cell r="IZ289">
            <v>2.5468516184901091E-13</v>
          </cell>
          <cell r="JA289">
            <v>2.5468516184901091E-13</v>
          </cell>
          <cell r="JB289">
            <v>2.5468516184901091E-13</v>
          </cell>
          <cell r="JC289">
            <v>2.5468516184901091E-13</v>
          </cell>
          <cell r="JD289">
            <v>2.5468516184901091E-13</v>
          </cell>
          <cell r="JE289">
            <v>2.5468516184901091E-13</v>
          </cell>
          <cell r="JF289">
            <v>2.5468516184901091E-13</v>
          </cell>
          <cell r="JG289">
            <v>2.5468516184901091E-13</v>
          </cell>
          <cell r="JH289">
            <v>2.5468516184901091E-13</v>
          </cell>
          <cell r="JI289">
            <v>2.5468516184901091E-13</v>
          </cell>
          <cell r="JJ289">
            <v>2.5468516184901091E-13</v>
          </cell>
          <cell r="JK289">
            <v>2.5468516184901091E-13</v>
          </cell>
          <cell r="JL289">
            <v>2.5468516184901091E-13</v>
          </cell>
          <cell r="JM289">
            <v>2.5468516184901091E-13</v>
          </cell>
          <cell r="JN289">
            <v>2.5468516184901091E-13</v>
          </cell>
          <cell r="JO289">
            <v>2.5468516184901091E-13</v>
          </cell>
          <cell r="JP289">
            <v>2.5468516184901091E-13</v>
          </cell>
          <cell r="JQ289">
            <v>2.5468516184901091E-13</v>
          </cell>
          <cell r="JR289">
            <v>2.5468516184901091E-13</v>
          </cell>
          <cell r="JS289">
            <v>2.5468516184901091E-13</v>
          </cell>
          <cell r="JT289">
            <v>2.5468516184901091E-13</v>
          </cell>
          <cell r="JU289">
            <v>2.5468516184901091E-13</v>
          </cell>
          <cell r="JV289">
            <v>2.5468516184901091E-13</v>
          </cell>
          <cell r="JW289">
            <v>2.5468516184901091E-13</v>
          </cell>
          <cell r="JX289">
            <v>2.5468516184901091E-13</v>
          </cell>
          <cell r="JY289">
            <v>2.5468516184901091E-13</v>
          </cell>
          <cell r="JZ289">
            <v>2.5468516184901091E-13</v>
          </cell>
          <cell r="KA289">
            <v>2.5468516184901091E-13</v>
          </cell>
          <cell r="KB289">
            <v>2.5468516184901091E-13</v>
          </cell>
          <cell r="KC289">
            <v>2.5468516184901091E-13</v>
          </cell>
          <cell r="KD289">
            <v>2.5468516184901091E-13</v>
          </cell>
          <cell r="KE289">
            <v>2.5468516184901091E-13</v>
          </cell>
          <cell r="KF289">
            <v>2.5468516184901091E-13</v>
          </cell>
          <cell r="KG289">
            <v>2.5468516184901091E-13</v>
          </cell>
          <cell r="KH289">
            <v>2.5468516184901091E-13</v>
          </cell>
          <cell r="KI289">
            <v>2.5468516184901091E-13</v>
          </cell>
          <cell r="KJ289">
            <v>2.5468516184901091E-13</v>
          </cell>
          <cell r="KK289">
            <v>2.5468516184901091E-13</v>
          </cell>
          <cell r="KL289">
            <v>2.5468516184901091E-13</v>
          </cell>
          <cell r="KM289">
            <v>2.5468516184901091E-13</v>
          </cell>
          <cell r="KN289">
            <v>2.5468516184901091E-13</v>
          </cell>
          <cell r="KO289">
            <v>2.5468516184901091E-13</v>
          </cell>
          <cell r="KP289">
            <v>2.5468516184901091E-13</v>
          </cell>
          <cell r="KQ289">
            <v>2.5468516184901091E-13</v>
          </cell>
          <cell r="KR289">
            <v>2.5468516184901091E-13</v>
          </cell>
          <cell r="KS289">
            <v>2.5468516184901091E-13</v>
          </cell>
          <cell r="KT289">
            <v>2.5468516184901091E-13</v>
          </cell>
          <cell r="KU289">
            <v>2.5468516184901091E-13</v>
          </cell>
          <cell r="KV289">
            <v>2.5468516184901091E-13</v>
          </cell>
          <cell r="KW289">
            <v>2.5468516184901091E-13</v>
          </cell>
          <cell r="KX289">
            <v>2.5468516184901091E-13</v>
          </cell>
          <cell r="KY289">
            <v>2.5468516184901091E-13</v>
          </cell>
          <cell r="KZ289">
            <v>2.5468516184901091E-13</v>
          </cell>
          <cell r="LA289">
            <v>2.5468516184901091E-13</v>
          </cell>
          <cell r="LB289">
            <v>2.5468516184901091E-13</v>
          </cell>
          <cell r="LC289">
            <v>2.5468516184901091E-13</v>
          </cell>
          <cell r="LD289">
            <v>2.5468516184901091E-13</v>
          </cell>
          <cell r="LE289">
            <v>2.5468516184901091E-13</v>
          </cell>
          <cell r="LF289">
            <v>2.5468516184901091E-13</v>
          </cell>
          <cell r="LG289">
            <v>2.5468516184901091E-13</v>
          </cell>
          <cell r="LH289">
            <v>2.5468516184901091E-13</v>
          </cell>
          <cell r="LI289">
            <v>2.5468516184901091E-13</v>
          </cell>
          <cell r="LJ289">
            <v>2.5468516184901091E-13</v>
          </cell>
          <cell r="LK289">
            <v>2.5468516184901091E-13</v>
          </cell>
          <cell r="LL289">
            <v>2.5468516184901091E-13</v>
          </cell>
          <cell r="LM289">
            <v>2.5468516184901091E-13</v>
          </cell>
          <cell r="LN289">
            <v>2.5468516184901091E-13</v>
          </cell>
          <cell r="LO289">
            <v>2.5468516184901091E-13</v>
          </cell>
          <cell r="LP289">
            <v>2.5468516184901091E-13</v>
          </cell>
          <cell r="LQ289">
            <v>2.5468516184901091E-13</v>
          </cell>
          <cell r="LR289">
            <v>2.5468516184901091E-13</v>
          </cell>
          <cell r="LS289">
            <v>2.5468516184901091E-13</v>
          </cell>
          <cell r="LT289">
            <v>2.5468516184901091E-13</v>
          </cell>
          <cell r="LU289">
            <v>2.5468516184901091E-13</v>
          </cell>
          <cell r="LV289">
            <v>2.5468516184901091E-13</v>
          </cell>
          <cell r="LW289">
            <v>2.5468516184901091E-13</v>
          </cell>
          <cell r="LX289">
            <v>2.5468516184901091E-13</v>
          </cell>
          <cell r="LY289">
            <v>2.5468516184901091E-13</v>
          </cell>
          <cell r="LZ289">
            <v>2.5468516184901091E-13</v>
          </cell>
          <cell r="MA289">
            <v>2.5468516184901091E-13</v>
          </cell>
          <cell r="MB289">
            <v>2.5468516184901091E-13</v>
          </cell>
          <cell r="MC289">
            <v>2.5468516184901091E-13</v>
          </cell>
          <cell r="MD289">
            <v>0</v>
          </cell>
          <cell r="ME289">
            <v>0</v>
          </cell>
          <cell r="MF289">
            <v>0</v>
          </cell>
          <cell r="MG289">
            <v>0</v>
          </cell>
          <cell r="MH289">
            <v>0</v>
          </cell>
          <cell r="MI289">
            <v>0</v>
          </cell>
          <cell r="MJ289">
            <v>0</v>
          </cell>
          <cell r="MK289">
            <v>0</v>
          </cell>
          <cell r="ML289">
            <v>0</v>
          </cell>
          <cell r="MM289">
            <v>0</v>
          </cell>
          <cell r="MN289">
            <v>0</v>
          </cell>
          <cell r="MO289">
            <v>0</v>
          </cell>
          <cell r="MP289">
            <v>0</v>
          </cell>
          <cell r="MQ289">
            <v>0</v>
          </cell>
          <cell r="MR289">
            <v>0</v>
          </cell>
          <cell r="MS289">
            <v>0</v>
          </cell>
          <cell r="MT289">
            <v>0</v>
          </cell>
          <cell r="MU289">
            <v>0</v>
          </cell>
          <cell r="MV289">
            <v>0</v>
          </cell>
          <cell r="MW289">
            <v>0</v>
          </cell>
          <cell r="MX289">
            <v>0</v>
          </cell>
          <cell r="MY289">
            <v>0</v>
          </cell>
          <cell r="MZ289">
            <v>0</v>
          </cell>
          <cell r="NA289">
            <v>0</v>
          </cell>
          <cell r="NB289">
            <v>0</v>
          </cell>
          <cell r="NC289">
            <v>0</v>
          </cell>
          <cell r="ND289">
            <v>0</v>
          </cell>
          <cell r="NE289">
            <v>0</v>
          </cell>
          <cell r="NF289">
            <v>0</v>
          </cell>
          <cell r="NG289">
            <v>0</v>
          </cell>
          <cell r="NH289">
            <v>0</v>
          </cell>
          <cell r="NI289">
            <v>0</v>
          </cell>
          <cell r="NJ289">
            <v>0</v>
          </cell>
          <cell r="NK289">
            <v>0</v>
          </cell>
          <cell r="NL289">
            <v>0</v>
          </cell>
          <cell r="NM289">
            <v>0</v>
          </cell>
          <cell r="NN289">
            <v>0</v>
          </cell>
          <cell r="NO289">
            <v>0</v>
          </cell>
          <cell r="NP289">
            <v>0</v>
          </cell>
          <cell r="NQ289">
            <v>0</v>
          </cell>
          <cell r="NR289">
            <v>0</v>
          </cell>
          <cell r="NS289">
            <v>0</v>
          </cell>
          <cell r="NT289">
            <v>0</v>
          </cell>
          <cell r="NU289">
            <v>0</v>
          </cell>
          <cell r="NV289">
            <v>0</v>
          </cell>
          <cell r="NW289">
            <v>0</v>
          </cell>
          <cell r="NX289">
            <v>0</v>
          </cell>
          <cell r="NY289">
            <v>0</v>
          </cell>
          <cell r="NZ289">
            <v>0</v>
          </cell>
          <cell r="OA289">
            <v>0</v>
          </cell>
          <cell r="OB289">
            <v>0</v>
          </cell>
          <cell r="OC289">
            <v>0</v>
          </cell>
          <cell r="OD289">
            <v>0</v>
          </cell>
          <cell r="OE289">
            <v>0</v>
          </cell>
          <cell r="OF289">
            <v>0</v>
          </cell>
          <cell r="OG289">
            <v>0</v>
          </cell>
          <cell r="OH289">
            <v>0</v>
          </cell>
          <cell r="OI289">
            <v>0</v>
          </cell>
          <cell r="OJ289">
            <v>0</v>
          </cell>
          <cell r="OK289">
            <v>0</v>
          </cell>
          <cell r="OL289">
            <v>0</v>
          </cell>
          <cell r="OM289">
            <v>0</v>
          </cell>
          <cell r="ON289">
            <v>0</v>
          </cell>
          <cell r="OO289">
            <v>0</v>
          </cell>
          <cell r="OP289">
            <v>0</v>
          </cell>
          <cell r="OQ289">
            <v>0</v>
          </cell>
          <cell r="OR289">
            <v>0</v>
          </cell>
          <cell r="OS289">
            <v>0</v>
          </cell>
          <cell r="OT289">
            <v>0</v>
          </cell>
          <cell r="OU289">
            <v>0</v>
          </cell>
          <cell r="OV289">
            <v>0</v>
          </cell>
          <cell r="OW289">
            <v>0</v>
          </cell>
          <cell r="OX289">
            <v>0</v>
          </cell>
          <cell r="OY289">
            <v>0</v>
          </cell>
          <cell r="OZ289">
            <v>0</v>
          </cell>
          <cell r="PA289">
            <v>0</v>
          </cell>
          <cell r="PB289">
            <v>0</v>
          </cell>
          <cell r="PC289">
            <v>0</v>
          </cell>
          <cell r="PD289">
            <v>0</v>
          </cell>
          <cell r="PE289">
            <v>0</v>
          </cell>
          <cell r="PF289">
            <v>0</v>
          </cell>
          <cell r="PG289">
            <v>0</v>
          </cell>
          <cell r="PH289">
            <v>0</v>
          </cell>
          <cell r="PI289">
            <v>0</v>
          </cell>
          <cell r="PJ289">
            <v>0</v>
          </cell>
          <cell r="PK289">
            <v>0</v>
          </cell>
          <cell r="PL289">
            <v>0</v>
          </cell>
          <cell r="PM289">
            <v>0</v>
          </cell>
        </row>
        <row r="290"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</v>
          </cell>
          <cell r="MR290">
            <v>0</v>
          </cell>
          <cell r="MS290">
            <v>0</v>
          </cell>
          <cell r="MT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M290">
            <v>0</v>
          </cell>
          <cell r="NN290">
            <v>0</v>
          </cell>
          <cell r="NO290">
            <v>0</v>
          </cell>
          <cell r="NP290">
            <v>0</v>
          </cell>
          <cell r="NQ290">
            <v>0</v>
          </cell>
          <cell r="NR290">
            <v>0</v>
          </cell>
          <cell r="NS290">
            <v>0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0</v>
          </cell>
          <cell r="NY290">
            <v>0</v>
          </cell>
          <cell r="NZ290">
            <v>0</v>
          </cell>
          <cell r="OA290">
            <v>0</v>
          </cell>
          <cell r="OB290">
            <v>0</v>
          </cell>
          <cell r="OC290">
            <v>0</v>
          </cell>
          <cell r="OD290">
            <v>0</v>
          </cell>
          <cell r="OE290">
            <v>0</v>
          </cell>
          <cell r="OF290">
            <v>0</v>
          </cell>
          <cell r="OG290">
            <v>0</v>
          </cell>
          <cell r="OH290">
            <v>0</v>
          </cell>
          <cell r="OI290">
            <v>0</v>
          </cell>
          <cell r="OJ290">
            <v>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0</v>
          </cell>
          <cell r="OP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OW290">
            <v>0</v>
          </cell>
          <cell r="OX290">
            <v>0</v>
          </cell>
          <cell r="OY290">
            <v>0</v>
          </cell>
          <cell r="OZ290">
            <v>0</v>
          </cell>
          <cell r="PA290">
            <v>0</v>
          </cell>
          <cell r="PB290">
            <v>0</v>
          </cell>
          <cell r="PC290">
            <v>0</v>
          </cell>
          <cell r="PD290">
            <v>0</v>
          </cell>
          <cell r="PE290">
            <v>0</v>
          </cell>
          <cell r="PF290">
            <v>0</v>
          </cell>
          <cell r="PG290">
            <v>0</v>
          </cell>
          <cell r="PH290">
            <v>0</v>
          </cell>
          <cell r="PI290">
            <v>0</v>
          </cell>
          <cell r="PJ290">
            <v>0</v>
          </cell>
          <cell r="PK290">
            <v>0</v>
          </cell>
          <cell r="PL290">
            <v>0</v>
          </cell>
          <cell r="PM290">
            <v>0</v>
          </cell>
        </row>
        <row r="291"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0</v>
          </cell>
          <cell r="EQ291">
            <v>0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  <cell r="IL291">
            <v>0</v>
          </cell>
          <cell r="IM291">
            <v>0</v>
          </cell>
          <cell r="IN291">
            <v>0</v>
          </cell>
          <cell r="IO291">
            <v>0</v>
          </cell>
          <cell r="IP291">
            <v>0</v>
          </cell>
          <cell r="IQ291">
            <v>0</v>
          </cell>
          <cell r="IR291">
            <v>0</v>
          </cell>
          <cell r="IS291">
            <v>0</v>
          </cell>
          <cell r="IT291">
            <v>0</v>
          </cell>
          <cell r="IU291">
            <v>0</v>
          </cell>
          <cell r="IV291">
            <v>0</v>
          </cell>
          <cell r="IW291">
            <v>0</v>
          </cell>
          <cell r="IX291">
            <v>0</v>
          </cell>
          <cell r="IY291">
            <v>0</v>
          </cell>
          <cell r="IZ291">
            <v>0</v>
          </cell>
          <cell r="JA291">
            <v>0</v>
          </cell>
          <cell r="JB291">
            <v>0</v>
          </cell>
          <cell r="JC291">
            <v>0</v>
          </cell>
          <cell r="JD291">
            <v>0</v>
          </cell>
          <cell r="JE291">
            <v>0</v>
          </cell>
          <cell r="JF291">
            <v>0</v>
          </cell>
          <cell r="JG291">
            <v>0</v>
          </cell>
          <cell r="JH291">
            <v>0</v>
          </cell>
          <cell r="JI291">
            <v>0</v>
          </cell>
          <cell r="JJ291">
            <v>0</v>
          </cell>
          <cell r="JK291">
            <v>0</v>
          </cell>
          <cell r="JL291">
            <v>0</v>
          </cell>
          <cell r="JM291">
            <v>0</v>
          </cell>
          <cell r="JN291">
            <v>0</v>
          </cell>
          <cell r="JO291">
            <v>0</v>
          </cell>
          <cell r="JP291">
            <v>0</v>
          </cell>
          <cell r="JQ291">
            <v>0</v>
          </cell>
          <cell r="JR291">
            <v>0</v>
          </cell>
          <cell r="JS291">
            <v>0</v>
          </cell>
          <cell r="JT291">
            <v>0</v>
          </cell>
          <cell r="JU291">
            <v>0</v>
          </cell>
          <cell r="JV291">
            <v>0</v>
          </cell>
          <cell r="JW291">
            <v>0</v>
          </cell>
          <cell r="JX291">
            <v>0</v>
          </cell>
          <cell r="JY291">
            <v>0</v>
          </cell>
          <cell r="JZ291">
            <v>0</v>
          </cell>
          <cell r="KA291">
            <v>0</v>
          </cell>
          <cell r="KB291">
            <v>0</v>
          </cell>
          <cell r="KC291">
            <v>0</v>
          </cell>
          <cell r="KD291">
            <v>0</v>
          </cell>
          <cell r="KE291">
            <v>0</v>
          </cell>
          <cell r="KF291">
            <v>0</v>
          </cell>
          <cell r="KG291">
            <v>0</v>
          </cell>
          <cell r="KH291">
            <v>0</v>
          </cell>
          <cell r="KI291">
            <v>0</v>
          </cell>
          <cell r="KJ291">
            <v>0</v>
          </cell>
          <cell r="KK291">
            <v>0</v>
          </cell>
          <cell r="KL291">
            <v>0</v>
          </cell>
          <cell r="KM291">
            <v>0</v>
          </cell>
          <cell r="KN291">
            <v>0</v>
          </cell>
          <cell r="KO291">
            <v>0</v>
          </cell>
          <cell r="KP291">
            <v>0</v>
          </cell>
          <cell r="KQ291">
            <v>0</v>
          </cell>
          <cell r="KR291">
            <v>0</v>
          </cell>
          <cell r="KS291">
            <v>0</v>
          </cell>
          <cell r="KT291">
            <v>0</v>
          </cell>
          <cell r="KU291">
            <v>0</v>
          </cell>
          <cell r="KV291">
            <v>0</v>
          </cell>
          <cell r="KW291">
            <v>0</v>
          </cell>
          <cell r="KX291">
            <v>0</v>
          </cell>
          <cell r="KY291">
            <v>0</v>
          </cell>
          <cell r="KZ291">
            <v>0</v>
          </cell>
          <cell r="LA291">
            <v>0</v>
          </cell>
          <cell r="LB291">
            <v>0</v>
          </cell>
          <cell r="LC291">
            <v>0</v>
          </cell>
          <cell r="LD291">
            <v>0</v>
          </cell>
          <cell r="LE291">
            <v>0</v>
          </cell>
          <cell r="LF291">
            <v>0</v>
          </cell>
          <cell r="LG291">
            <v>0</v>
          </cell>
          <cell r="LH291">
            <v>0</v>
          </cell>
          <cell r="LI291">
            <v>0</v>
          </cell>
          <cell r="LJ291">
            <v>0</v>
          </cell>
          <cell r="LK291">
            <v>0</v>
          </cell>
          <cell r="LL291">
            <v>0</v>
          </cell>
          <cell r="LM291">
            <v>0</v>
          </cell>
          <cell r="LN291">
            <v>0</v>
          </cell>
          <cell r="LO291">
            <v>0</v>
          </cell>
          <cell r="LP291">
            <v>0</v>
          </cell>
          <cell r="LQ291">
            <v>0</v>
          </cell>
          <cell r="LR291">
            <v>0</v>
          </cell>
          <cell r="LS291">
            <v>0</v>
          </cell>
          <cell r="LT291">
            <v>0</v>
          </cell>
          <cell r="LU291">
            <v>0</v>
          </cell>
          <cell r="LV291">
            <v>0</v>
          </cell>
          <cell r="LW291">
            <v>0</v>
          </cell>
          <cell r="LX291">
            <v>0</v>
          </cell>
          <cell r="LY291">
            <v>0</v>
          </cell>
          <cell r="LZ291">
            <v>0</v>
          </cell>
          <cell r="MA291">
            <v>0</v>
          </cell>
          <cell r="MB291">
            <v>0</v>
          </cell>
          <cell r="MC291">
            <v>0</v>
          </cell>
          <cell r="MD291">
            <v>0</v>
          </cell>
          <cell r="ME291">
            <v>0</v>
          </cell>
          <cell r="MF291">
            <v>0</v>
          </cell>
          <cell r="MG291">
            <v>0</v>
          </cell>
          <cell r="MH291">
            <v>0</v>
          </cell>
          <cell r="MI291">
            <v>0</v>
          </cell>
          <cell r="MJ291">
            <v>0</v>
          </cell>
          <cell r="MK291">
            <v>0</v>
          </cell>
          <cell r="ML291">
            <v>0</v>
          </cell>
          <cell r="MM291">
            <v>0</v>
          </cell>
          <cell r="MN291">
            <v>0</v>
          </cell>
          <cell r="MO291">
            <v>0</v>
          </cell>
          <cell r="MP291">
            <v>0</v>
          </cell>
          <cell r="MQ291">
            <v>0</v>
          </cell>
          <cell r="MR291">
            <v>0</v>
          </cell>
          <cell r="MS291">
            <v>0</v>
          </cell>
          <cell r="MT291">
            <v>0</v>
          </cell>
          <cell r="MU291">
            <v>0</v>
          </cell>
          <cell r="MV291">
            <v>0</v>
          </cell>
          <cell r="MW291">
            <v>0</v>
          </cell>
          <cell r="MX291">
            <v>0</v>
          </cell>
          <cell r="MY291">
            <v>0</v>
          </cell>
          <cell r="MZ291">
            <v>0</v>
          </cell>
          <cell r="NA291">
            <v>0</v>
          </cell>
          <cell r="NB291">
            <v>0</v>
          </cell>
          <cell r="NC291">
            <v>0</v>
          </cell>
          <cell r="ND291">
            <v>0</v>
          </cell>
          <cell r="NE291">
            <v>0</v>
          </cell>
          <cell r="NF291">
            <v>0</v>
          </cell>
          <cell r="NG291">
            <v>0</v>
          </cell>
          <cell r="NH291">
            <v>0</v>
          </cell>
          <cell r="NI291">
            <v>0</v>
          </cell>
          <cell r="NJ291">
            <v>0</v>
          </cell>
          <cell r="NK291">
            <v>0</v>
          </cell>
          <cell r="NL291">
            <v>0</v>
          </cell>
          <cell r="NM291">
            <v>0</v>
          </cell>
          <cell r="NN291">
            <v>0</v>
          </cell>
          <cell r="NO291">
            <v>0</v>
          </cell>
          <cell r="NP291">
            <v>0</v>
          </cell>
          <cell r="NQ291">
            <v>0</v>
          </cell>
          <cell r="NR291">
            <v>0</v>
          </cell>
          <cell r="NS291">
            <v>0</v>
          </cell>
          <cell r="NT291">
            <v>0</v>
          </cell>
          <cell r="NU291">
            <v>0</v>
          </cell>
          <cell r="NV291">
            <v>0</v>
          </cell>
          <cell r="NW291">
            <v>0</v>
          </cell>
          <cell r="NX291">
            <v>0</v>
          </cell>
          <cell r="NY291">
            <v>0</v>
          </cell>
          <cell r="NZ291">
            <v>0</v>
          </cell>
          <cell r="OA291">
            <v>0</v>
          </cell>
          <cell r="OB291">
            <v>0</v>
          </cell>
          <cell r="OC291">
            <v>0</v>
          </cell>
          <cell r="OD291">
            <v>0</v>
          </cell>
          <cell r="OE291">
            <v>0</v>
          </cell>
          <cell r="OF291">
            <v>0</v>
          </cell>
          <cell r="OG291">
            <v>0</v>
          </cell>
          <cell r="OH291">
            <v>0</v>
          </cell>
          <cell r="OI291">
            <v>0</v>
          </cell>
          <cell r="OJ291">
            <v>0</v>
          </cell>
          <cell r="OK291">
            <v>0</v>
          </cell>
          <cell r="OL291">
            <v>0</v>
          </cell>
          <cell r="OM291">
            <v>0</v>
          </cell>
          <cell r="ON291">
            <v>0</v>
          </cell>
          <cell r="OO291">
            <v>0</v>
          </cell>
          <cell r="OP291">
            <v>0</v>
          </cell>
          <cell r="OQ291">
            <v>0</v>
          </cell>
          <cell r="OR291">
            <v>0</v>
          </cell>
          <cell r="OS291">
            <v>0</v>
          </cell>
          <cell r="OT291">
            <v>0</v>
          </cell>
          <cell r="OU291">
            <v>0</v>
          </cell>
          <cell r="OV291">
            <v>0</v>
          </cell>
          <cell r="OW291">
            <v>0</v>
          </cell>
          <cell r="OX291">
            <v>0</v>
          </cell>
          <cell r="OY291">
            <v>0</v>
          </cell>
          <cell r="OZ291">
            <v>0</v>
          </cell>
          <cell r="PA291">
            <v>0</v>
          </cell>
          <cell r="PB291">
            <v>0</v>
          </cell>
          <cell r="PC291">
            <v>0</v>
          </cell>
          <cell r="PD291">
            <v>0</v>
          </cell>
          <cell r="PE291">
            <v>0</v>
          </cell>
          <cell r="PF291">
            <v>0</v>
          </cell>
          <cell r="PG291">
            <v>0</v>
          </cell>
          <cell r="PH291">
            <v>0</v>
          </cell>
          <cell r="PI291">
            <v>0</v>
          </cell>
          <cell r="PJ291">
            <v>0</v>
          </cell>
          <cell r="PK291">
            <v>0</v>
          </cell>
          <cell r="PL291">
            <v>0</v>
          </cell>
          <cell r="PM291">
            <v>0</v>
          </cell>
        </row>
        <row r="292"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0.73872178374320785</v>
          </cell>
          <cell r="CH292">
            <v>0.72620107554417046</v>
          </cell>
          <cell r="CI292">
            <v>0.71368036734513307</v>
          </cell>
          <cell r="CJ292">
            <v>0.70115965914609568</v>
          </cell>
          <cell r="CK292">
            <v>0.68863895094705829</v>
          </cell>
          <cell r="CL292">
            <v>0.6761182427480209</v>
          </cell>
          <cell r="CM292">
            <v>0.66359753454898351</v>
          </cell>
          <cell r="CN292">
            <v>0.65107682634994613</v>
          </cell>
          <cell r="CO292">
            <v>0.63855611815090874</v>
          </cell>
          <cell r="CP292">
            <v>0.62603540995187135</v>
          </cell>
          <cell r="CQ292">
            <v>0.61351470175283396</v>
          </cell>
          <cell r="CR292">
            <v>0.60099399355379657</v>
          </cell>
          <cell r="CS292">
            <v>0.58847328535475918</v>
          </cell>
          <cell r="CT292">
            <v>0.57595257715572179</v>
          </cell>
          <cell r="CU292">
            <v>0.5634318689566844</v>
          </cell>
          <cell r="CV292">
            <v>0.55091116075764701</v>
          </cell>
          <cell r="CW292">
            <v>0.53839045255860962</v>
          </cell>
          <cell r="CX292">
            <v>0.52586974435957223</v>
          </cell>
          <cell r="CY292">
            <v>0.51334903616053484</v>
          </cell>
          <cell r="CZ292">
            <v>0.50082832796149745</v>
          </cell>
          <cell r="DA292">
            <v>0.48830761976246001</v>
          </cell>
          <cell r="DB292">
            <v>0.47578691156342257</v>
          </cell>
          <cell r="DC292">
            <v>0.46326620336438512</v>
          </cell>
          <cell r="DD292">
            <v>0.45074549516534768</v>
          </cell>
          <cell r="DE292">
            <v>0.43822478696631023</v>
          </cell>
          <cell r="DF292">
            <v>0.42570407876727279</v>
          </cell>
          <cell r="DG292">
            <v>0.41318337056823534</v>
          </cell>
          <cell r="DH292">
            <v>0.4006626623691979</v>
          </cell>
          <cell r="DI292">
            <v>0.38814195417016045</v>
          </cell>
          <cell r="DJ292">
            <v>0.37562124597112301</v>
          </cell>
          <cell r="DK292">
            <v>0.36310053777208556</v>
          </cell>
          <cell r="DL292">
            <v>0.35057982957304812</v>
          </cell>
          <cell r="DM292">
            <v>0.33805912137401067</v>
          </cell>
          <cell r="DN292">
            <v>0.32553841317497323</v>
          </cell>
          <cell r="DO292">
            <v>0.31301770497593578</v>
          </cell>
          <cell r="DP292">
            <v>0.30049699677689834</v>
          </cell>
          <cell r="DQ292">
            <v>0.28797628857786089</v>
          </cell>
          <cell r="DR292">
            <v>0.27545558037882345</v>
          </cell>
          <cell r="DS292">
            <v>0.26293487217978601</v>
          </cell>
          <cell r="DT292">
            <v>0.25041416398074856</v>
          </cell>
          <cell r="DU292">
            <v>0.23789345578171114</v>
          </cell>
          <cell r="DV292">
            <v>0.22537274758267373</v>
          </cell>
          <cell r="DW292">
            <v>0.21285203938363631</v>
          </cell>
          <cell r="DX292">
            <v>0.20033133118459889</v>
          </cell>
          <cell r="DY292">
            <v>0.18781062298556148</v>
          </cell>
          <cell r="DZ292">
            <v>0.17528991478652406</v>
          </cell>
          <cell r="EA292">
            <v>0.16276920658748664</v>
          </cell>
          <cell r="EB292">
            <v>0.15024849838844923</v>
          </cell>
          <cell r="EC292">
            <v>0.13772779018941181</v>
          </cell>
          <cell r="ED292">
            <v>0.12520708199037439</v>
          </cell>
          <cell r="EE292">
            <v>0.11268637379133697</v>
          </cell>
          <cell r="EF292">
            <v>0.10016566559229956</v>
          </cell>
          <cell r="EG292">
            <v>8.7644957393262141E-2</v>
          </cell>
          <cell r="EH292">
            <v>7.5124249194224724E-2</v>
          </cell>
          <cell r="EI292">
            <v>6.2603540995187307E-2</v>
          </cell>
          <cell r="EJ292">
            <v>5.008283279614989E-2</v>
          </cell>
          <cell r="EK292">
            <v>3.7562124597112473E-2</v>
          </cell>
          <cell r="EL292">
            <v>2.5041416398075052E-2</v>
          </cell>
          <cell r="EM292">
            <v>1.2520708199037632E-2</v>
          </cell>
          <cell r="EN292">
            <v>2.1163626406917047E-16</v>
          </cell>
          <cell r="EO292">
            <v>0.49444869816184306</v>
          </cell>
          <cell r="EP292">
            <v>0.48606821175232029</v>
          </cell>
          <cell r="EQ292">
            <v>0.47768772534279752</v>
          </cell>
          <cell r="ER292">
            <v>0.46930723893327475</v>
          </cell>
          <cell r="ES292">
            <v>0.46092675252375198</v>
          </cell>
          <cell r="ET292">
            <v>0.45254626611422921</v>
          </cell>
          <cell r="EU292">
            <v>0.44416577970470644</v>
          </cell>
          <cell r="EV292">
            <v>0.43578529329518367</v>
          </cell>
          <cell r="EW292">
            <v>0.4274048068856609</v>
          </cell>
          <cell r="EX292">
            <v>0.41902432047613813</v>
          </cell>
          <cell r="EY292">
            <v>0.41064383406661537</v>
          </cell>
          <cell r="EZ292">
            <v>0.4022633476570926</v>
          </cell>
          <cell r="FA292">
            <v>0.39388286124756983</v>
          </cell>
          <cell r="FB292">
            <v>0.38550237483804706</v>
          </cell>
          <cell r="FC292">
            <v>0.37712188842852429</v>
          </cell>
          <cell r="FD292">
            <v>0.36874140201900152</v>
          </cell>
          <cell r="FE292">
            <v>0.36036091560947875</v>
          </cell>
          <cell r="FF292">
            <v>0.35198042919995598</v>
          </cell>
          <cell r="FG292">
            <v>0.34359994279043321</v>
          </cell>
          <cell r="FH292">
            <v>0.33521945638091044</v>
          </cell>
          <cell r="FI292">
            <v>0.32683896997138767</v>
          </cell>
          <cell r="FJ292">
            <v>0.3184584835618649</v>
          </cell>
          <cell r="FK292">
            <v>0.31007799715234213</v>
          </cell>
          <cell r="FL292">
            <v>0.30169751074281936</v>
          </cell>
          <cell r="FM292">
            <v>0.29331702433329659</v>
          </cell>
          <cell r="FN292">
            <v>0.28493653792377382</v>
          </cell>
          <cell r="FO292">
            <v>0.27655605151425106</v>
          </cell>
          <cell r="FP292">
            <v>0.26817556510472829</v>
          </cell>
          <cell r="FQ292">
            <v>0.25979507869520552</v>
          </cell>
          <cell r="FR292">
            <v>0.25141459228568275</v>
          </cell>
          <cell r="FS292">
            <v>0.24303410587615998</v>
          </cell>
          <cell r="FT292">
            <v>0.23465361946663721</v>
          </cell>
          <cell r="FU292">
            <v>0.22627313305711444</v>
          </cell>
          <cell r="FV292">
            <v>0.21789264664759167</v>
          </cell>
          <cell r="FW292">
            <v>0.2095121602380689</v>
          </cell>
          <cell r="FX292">
            <v>0.20113167382854613</v>
          </cell>
          <cell r="FY292">
            <v>0.19275118741902336</v>
          </cell>
          <cell r="FZ292">
            <v>0.18437070100950059</v>
          </cell>
          <cell r="GA292">
            <v>0.17599021459997782</v>
          </cell>
          <cell r="GB292">
            <v>0.16760972819045505</v>
          </cell>
          <cell r="GC292">
            <v>0.15922924178093228</v>
          </cell>
          <cell r="GD292">
            <v>0.15084875537140952</v>
          </cell>
          <cell r="GE292">
            <v>0.14246826896188675</v>
          </cell>
          <cell r="GF292">
            <v>0.13408778255236398</v>
          </cell>
          <cell r="GG292">
            <v>0.12570729614284121</v>
          </cell>
          <cell r="GH292">
            <v>0.11732680973331845</v>
          </cell>
          <cell r="GI292">
            <v>0.1089463233237957</v>
          </cell>
          <cell r="GJ292">
            <v>0.10056583691427294</v>
          </cell>
          <cell r="GK292">
            <v>9.2185350504750185E-2</v>
          </cell>
          <cell r="GL292">
            <v>8.380486409522743E-2</v>
          </cell>
          <cell r="GM292">
            <v>7.5424377685704674E-2</v>
          </cell>
          <cell r="GN292">
            <v>6.7043891276181919E-2</v>
          </cell>
          <cell r="GO292">
            <v>5.8663404866659156E-2</v>
          </cell>
          <cell r="GP292">
            <v>5.0282918457136394E-2</v>
          </cell>
          <cell r="GQ292">
            <v>4.1902432047613632E-2</v>
          </cell>
          <cell r="GR292">
            <v>3.3521945638090869E-2</v>
          </cell>
          <cell r="GS292">
            <v>2.5141459228568107E-2</v>
          </cell>
          <cell r="GT292">
            <v>1.6760972819045344E-2</v>
          </cell>
          <cell r="GU292">
            <v>8.3804864095225837E-3</v>
          </cell>
          <cell r="GV292">
            <v>0</v>
          </cell>
          <cell r="GW292">
            <v>0.24998055706043101</v>
          </cell>
          <cell r="GX292">
            <v>0.24574359846618643</v>
          </cell>
          <cell r="GY292">
            <v>0.24150663987194185</v>
          </cell>
          <cell r="GZ292">
            <v>0.23726968127769726</v>
          </cell>
          <cell r="HA292">
            <v>0.23303272268345268</v>
          </cell>
          <cell r="HB292">
            <v>0.2287957640892081</v>
          </cell>
          <cell r="HC292">
            <v>0.22455880549496351</v>
          </cell>
          <cell r="HD292">
            <v>0.22032184690071893</v>
          </cell>
          <cell r="HE292">
            <v>0.21608488830647435</v>
          </cell>
          <cell r="HF292">
            <v>0.21184792971222977</v>
          </cell>
          <cell r="HG292">
            <v>0.20761097111798518</v>
          </cell>
          <cell r="HH292">
            <v>0.2033740125237406</v>
          </cell>
          <cell r="HI292">
            <v>0.19913705392949602</v>
          </cell>
          <cell r="HJ292">
            <v>0.19490009533525143</v>
          </cell>
          <cell r="HK292">
            <v>0.19066313674100685</v>
          </cell>
          <cell r="HL292">
            <v>0.18642617814676227</v>
          </cell>
          <cell r="HM292">
            <v>0.18218921955251768</v>
          </cell>
          <cell r="HN292">
            <v>0.1779522609582731</v>
          </cell>
          <cell r="HO292">
            <v>0.17371530236402852</v>
          </cell>
          <cell r="HP292">
            <v>0.16947834376978393</v>
          </cell>
          <cell r="HQ292">
            <v>0.16524138517553935</v>
          </cell>
          <cell r="HR292">
            <v>0.16100442658129477</v>
          </cell>
          <cell r="HS292">
            <v>0.15676746798705019</v>
          </cell>
          <cell r="HT292">
            <v>0.1525305093928056</v>
          </cell>
          <cell r="HU292">
            <v>0.14829355079856102</v>
          </cell>
          <cell r="HV292">
            <v>0.14405659220431644</v>
          </cell>
          <cell r="HW292">
            <v>0.13981963361007185</v>
          </cell>
          <cell r="HX292">
            <v>0.13558267501582727</v>
          </cell>
          <cell r="HY292">
            <v>0.13134571642158269</v>
          </cell>
          <cell r="HZ292">
            <v>0.1271087578273381</v>
          </cell>
          <cell r="IA292">
            <v>0.12287179923309351</v>
          </cell>
          <cell r="IB292">
            <v>0.11863484063884891</v>
          </cell>
          <cell r="IC292">
            <v>0.11439788204460431</v>
          </cell>
          <cell r="ID292">
            <v>0.11016092345035972</v>
          </cell>
          <cell r="IE292">
            <v>0.10592396485611512</v>
          </cell>
          <cell r="IF292">
            <v>0.10168700626187052</v>
          </cell>
          <cell r="IG292">
            <v>9.7450047667625925E-2</v>
          </cell>
          <cell r="IH292">
            <v>9.3213089073381328E-2</v>
          </cell>
          <cell r="II292">
            <v>8.8976130479136731E-2</v>
          </cell>
          <cell r="IJ292">
            <v>8.4739171884892134E-2</v>
          </cell>
          <cell r="IK292">
            <v>8.0502213290647537E-2</v>
          </cell>
          <cell r="IL292">
            <v>7.626525469640294E-2</v>
          </cell>
          <cell r="IM292">
            <v>7.2028296102158343E-2</v>
          </cell>
          <cell r="IN292">
            <v>6.7791337507913746E-2</v>
          </cell>
          <cell r="IO292">
            <v>6.3554378913669149E-2</v>
          </cell>
          <cell r="IP292">
            <v>5.9317420319424552E-2</v>
          </cell>
          <cell r="IQ292">
            <v>5.5080461725179955E-2</v>
          </cell>
          <cell r="IR292">
            <v>5.0843503130935358E-2</v>
          </cell>
          <cell r="IS292">
            <v>4.6606544536690761E-2</v>
          </cell>
          <cell r="IT292">
            <v>4.2369585942446164E-2</v>
          </cell>
          <cell r="IU292">
            <v>3.8132627348201567E-2</v>
          </cell>
          <cell r="IV292">
            <v>3.389566875395697E-2</v>
          </cell>
          <cell r="IW292">
            <v>2.9658710159712377E-2</v>
          </cell>
          <cell r="IX292">
            <v>2.5421751565467783E-2</v>
          </cell>
          <cell r="IY292">
            <v>2.118479297122319E-2</v>
          </cell>
          <cell r="IZ292">
            <v>1.6947834376978596E-2</v>
          </cell>
          <cell r="JA292">
            <v>1.2710875782734003E-2</v>
          </cell>
          <cell r="JB292">
            <v>8.4739171884894091E-3</v>
          </cell>
          <cell r="JC292">
            <v>4.2369585942448156E-3</v>
          </cell>
          <cell r="JD292">
            <v>2.2204460492503131E-16</v>
          </cell>
          <cell r="JE292">
            <v>2.2204460492503131E-16</v>
          </cell>
          <cell r="JF292">
            <v>2.2204460492503131E-16</v>
          </cell>
          <cell r="JG292">
            <v>2.2204460492503131E-16</v>
          </cell>
          <cell r="JH292">
            <v>2.2204460492503131E-16</v>
          </cell>
          <cell r="JI292">
            <v>2.2204460492503131E-16</v>
          </cell>
          <cell r="JJ292">
            <v>2.2204460492503131E-16</v>
          </cell>
          <cell r="JK292">
            <v>2.2204460492503131E-16</v>
          </cell>
          <cell r="JL292">
            <v>2.2204460492503131E-16</v>
          </cell>
          <cell r="JM292">
            <v>2.2204460492503131E-16</v>
          </cell>
          <cell r="JN292">
            <v>2.2204460492503131E-16</v>
          </cell>
          <cell r="JO292">
            <v>2.2204460492503131E-16</v>
          </cell>
          <cell r="JP292">
            <v>2.2204460492503131E-16</v>
          </cell>
          <cell r="JQ292">
            <v>2.2204460492503131E-16</v>
          </cell>
          <cell r="JR292">
            <v>2.2204460492503131E-16</v>
          </cell>
          <cell r="JS292">
            <v>2.2204460492503131E-16</v>
          </cell>
          <cell r="JT292">
            <v>2.2204460492503131E-16</v>
          </cell>
          <cell r="JU292">
            <v>2.2204460492503131E-16</v>
          </cell>
          <cell r="JV292">
            <v>2.2204460492503131E-16</v>
          </cell>
          <cell r="JW292">
            <v>2.2204460492503131E-16</v>
          </cell>
          <cell r="JX292">
            <v>2.2204460492503131E-16</v>
          </cell>
          <cell r="JY292">
            <v>2.2204460492503131E-16</v>
          </cell>
          <cell r="JZ292">
            <v>2.2204460492503131E-16</v>
          </cell>
          <cell r="KA292">
            <v>2.2204460492503131E-16</v>
          </cell>
          <cell r="KB292">
            <v>2.2204460492503131E-16</v>
          </cell>
          <cell r="KC292">
            <v>2.2204460492503131E-16</v>
          </cell>
          <cell r="KD292">
            <v>2.2204460492503131E-16</v>
          </cell>
          <cell r="KE292">
            <v>2.2204460492503131E-16</v>
          </cell>
          <cell r="KF292">
            <v>2.2204460492503131E-16</v>
          </cell>
          <cell r="KG292">
            <v>2.2204460492503131E-16</v>
          </cell>
          <cell r="KH292">
            <v>2.2204460492503131E-16</v>
          </cell>
          <cell r="KI292">
            <v>2.2204460492503131E-16</v>
          </cell>
          <cell r="KJ292">
            <v>2.2204460492503131E-16</v>
          </cell>
          <cell r="KK292">
            <v>2.2204460492503131E-16</v>
          </cell>
          <cell r="KL292">
            <v>2.2204460492503131E-16</v>
          </cell>
          <cell r="KM292">
            <v>2.2204460492503131E-16</v>
          </cell>
          <cell r="KN292">
            <v>2.2204460492503131E-16</v>
          </cell>
          <cell r="KO292">
            <v>2.2204460492503131E-16</v>
          </cell>
          <cell r="KP292">
            <v>2.2204460492503131E-16</v>
          </cell>
          <cell r="KQ292">
            <v>2.2204460492503131E-16</v>
          </cell>
          <cell r="KR292">
            <v>2.2204460492503131E-16</v>
          </cell>
          <cell r="KS292">
            <v>2.2204460492503131E-16</v>
          </cell>
          <cell r="KT292">
            <v>2.2204460492503131E-16</v>
          </cell>
          <cell r="KU292">
            <v>2.2204460492503131E-16</v>
          </cell>
          <cell r="KV292">
            <v>2.2204460492503131E-16</v>
          </cell>
          <cell r="KW292">
            <v>2.2204460492503131E-16</v>
          </cell>
          <cell r="KX292">
            <v>2.2204460492503131E-16</v>
          </cell>
          <cell r="KY292">
            <v>2.2204460492503131E-16</v>
          </cell>
          <cell r="KZ292">
            <v>2.2204460492503131E-16</v>
          </cell>
          <cell r="LA292">
            <v>2.2204460492503131E-16</v>
          </cell>
          <cell r="LB292">
            <v>2.2204460492503131E-16</v>
          </cell>
          <cell r="LC292">
            <v>2.2204460492503131E-16</v>
          </cell>
          <cell r="LD292">
            <v>2.2204460492503131E-16</v>
          </cell>
          <cell r="LE292">
            <v>2.2204460492503131E-16</v>
          </cell>
          <cell r="LF292">
            <v>2.2204460492503131E-16</v>
          </cell>
          <cell r="LG292">
            <v>2.2204460492503131E-16</v>
          </cell>
          <cell r="LH292">
            <v>2.2204460492503131E-16</v>
          </cell>
          <cell r="LI292">
            <v>2.2204460492503131E-16</v>
          </cell>
          <cell r="LJ292">
            <v>2.2204460492503131E-16</v>
          </cell>
          <cell r="LK292">
            <v>2.2204460492503131E-16</v>
          </cell>
          <cell r="LL292">
            <v>2.2204460492503131E-16</v>
          </cell>
          <cell r="LM292">
            <v>2.2204460492503131E-16</v>
          </cell>
          <cell r="LN292">
            <v>2.2204460492503131E-16</v>
          </cell>
          <cell r="LO292">
            <v>2.2204460492503131E-16</v>
          </cell>
          <cell r="LP292">
            <v>2.2204460492503131E-16</v>
          </cell>
          <cell r="LQ292">
            <v>2.2204460492503131E-16</v>
          </cell>
          <cell r="LR292">
            <v>2.2204460492503131E-16</v>
          </cell>
          <cell r="LS292">
            <v>2.2204460492503131E-16</v>
          </cell>
          <cell r="LT292">
            <v>2.2204460492503131E-16</v>
          </cell>
          <cell r="LU292">
            <v>2.2204460492503131E-16</v>
          </cell>
          <cell r="LV292">
            <v>2.2204460492503131E-16</v>
          </cell>
          <cell r="LW292">
            <v>2.2204460492503131E-16</v>
          </cell>
          <cell r="LX292">
            <v>2.2204460492503131E-16</v>
          </cell>
          <cell r="LY292">
            <v>2.2204460492503131E-16</v>
          </cell>
          <cell r="LZ292">
            <v>2.2204460492503131E-16</v>
          </cell>
          <cell r="MA292">
            <v>2.2204460492503131E-16</v>
          </cell>
          <cell r="MB292">
            <v>2.2204460492503131E-16</v>
          </cell>
          <cell r="MC292">
            <v>2.2204460492503131E-16</v>
          </cell>
          <cell r="MD292">
            <v>0</v>
          </cell>
          <cell r="ME292">
            <v>0</v>
          </cell>
          <cell r="MF292">
            <v>0</v>
          </cell>
          <cell r="MG292">
            <v>0</v>
          </cell>
          <cell r="MH292">
            <v>0</v>
          </cell>
          <cell r="MI292">
            <v>0</v>
          </cell>
          <cell r="MJ292">
            <v>0</v>
          </cell>
          <cell r="MK292">
            <v>0</v>
          </cell>
          <cell r="ML292">
            <v>0</v>
          </cell>
          <cell r="MM292">
            <v>0</v>
          </cell>
          <cell r="MN292">
            <v>0</v>
          </cell>
          <cell r="MO292">
            <v>0</v>
          </cell>
          <cell r="MP292">
            <v>0</v>
          </cell>
          <cell r="MQ292">
            <v>0</v>
          </cell>
          <cell r="MR292">
            <v>0</v>
          </cell>
          <cell r="MS292">
            <v>0</v>
          </cell>
          <cell r="MT292">
            <v>0</v>
          </cell>
          <cell r="MU292">
            <v>0</v>
          </cell>
          <cell r="MV292">
            <v>0</v>
          </cell>
          <cell r="MW292">
            <v>0</v>
          </cell>
          <cell r="MX292">
            <v>0</v>
          </cell>
          <cell r="MY292">
            <v>0</v>
          </cell>
          <cell r="MZ292">
            <v>0</v>
          </cell>
          <cell r="NA292">
            <v>0</v>
          </cell>
          <cell r="NB292">
            <v>0</v>
          </cell>
          <cell r="NC292">
            <v>0</v>
          </cell>
          <cell r="ND292">
            <v>0</v>
          </cell>
          <cell r="NE292">
            <v>0</v>
          </cell>
          <cell r="NF292">
            <v>0</v>
          </cell>
          <cell r="NG292">
            <v>0</v>
          </cell>
          <cell r="NH292">
            <v>0</v>
          </cell>
          <cell r="NI292">
            <v>0</v>
          </cell>
          <cell r="NJ292">
            <v>0</v>
          </cell>
          <cell r="NK292">
            <v>0</v>
          </cell>
          <cell r="NL292">
            <v>0</v>
          </cell>
          <cell r="NM292">
            <v>0</v>
          </cell>
          <cell r="NN292">
            <v>0</v>
          </cell>
          <cell r="NO292">
            <v>0</v>
          </cell>
          <cell r="NP292">
            <v>0</v>
          </cell>
          <cell r="NQ292">
            <v>0</v>
          </cell>
          <cell r="NR292">
            <v>0</v>
          </cell>
          <cell r="NS292">
            <v>0</v>
          </cell>
          <cell r="NT292">
            <v>0</v>
          </cell>
          <cell r="NU292">
            <v>0</v>
          </cell>
          <cell r="NV292">
            <v>0</v>
          </cell>
          <cell r="NW292">
            <v>0</v>
          </cell>
          <cell r="NX292">
            <v>0</v>
          </cell>
          <cell r="NY292">
            <v>0</v>
          </cell>
          <cell r="NZ292">
            <v>0</v>
          </cell>
          <cell r="OA292">
            <v>0</v>
          </cell>
          <cell r="OB292">
            <v>0</v>
          </cell>
          <cell r="OC292">
            <v>0</v>
          </cell>
          <cell r="OD292">
            <v>0</v>
          </cell>
          <cell r="OE292">
            <v>0</v>
          </cell>
          <cell r="OF292">
            <v>0</v>
          </cell>
          <cell r="OG292">
            <v>0</v>
          </cell>
          <cell r="OH292">
            <v>0</v>
          </cell>
          <cell r="OI292">
            <v>0</v>
          </cell>
          <cell r="OJ292">
            <v>0</v>
          </cell>
          <cell r="OK292">
            <v>0</v>
          </cell>
          <cell r="OL292">
            <v>0</v>
          </cell>
          <cell r="OM292">
            <v>0</v>
          </cell>
          <cell r="ON292">
            <v>0</v>
          </cell>
          <cell r="OO292">
            <v>0</v>
          </cell>
          <cell r="OP292">
            <v>0</v>
          </cell>
          <cell r="OQ292">
            <v>0</v>
          </cell>
          <cell r="OR292">
            <v>0</v>
          </cell>
          <cell r="OS292">
            <v>0</v>
          </cell>
          <cell r="OT292">
            <v>0</v>
          </cell>
          <cell r="OU292">
            <v>0</v>
          </cell>
          <cell r="OV292">
            <v>0</v>
          </cell>
          <cell r="OW292">
            <v>0</v>
          </cell>
          <cell r="OX292">
            <v>0</v>
          </cell>
          <cell r="OY292">
            <v>0</v>
          </cell>
          <cell r="OZ292">
            <v>0</v>
          </cell>
          <cell r="PA292">
            <v>0</v>
          </cell>
          <cell r="PB292">
            <v>0</v>
          </cell>
          <cell r="PC292">
            <v>0</v>
          </cell>
          <cell r="PD292">
            <v>0</v>
          </cell>
          <cell r="PE292">
            <v>0</v>
          </cell>
          <cell r="PF292">
            <v>0</v>
          </cell>
          <cell r="PG292">
            <v>0</v>
          </cell>
          <cell r="PH292">
            <v>0</v>
          </cell>
          <cell r="PI292">
            <v>0</v>
          </cell>
          <cell r="PJ292">
            <v>0</v>
          </cell>
          <cell r="PK292">
            <v>0</v>
          </cell>
          <cell r="PL292">
            <v>0</v>
          </cell>
          <cell r="PM292">
            <v>0</v>
          </cell>
        </row>
        <row r="293"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0</v>
          </cell>
          <cell r="EQ293">
            <v>0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  <cell r="IL293">
            <v>0</v>
          </cell>
          <cell r="IM293">
            <v>0</v>
          </cell>
          <cell r="IN293">
            <v>0</v>
          </cell>
          <cell r="IO293">
            <v>0</v>
          </cell>
          <cell r="IP293">
            <v>0</v>
          </cell>
          <cell r="IQ293">
            <v>0</v>
          </cell>
          <cell r="IR293">
            <v>0</v>
          </cell>
          <cell r="IS293">
            <v>0</v>
          </cell>
          <cell r="IT293">
            <v>0</v>
          </cell>
          <cell r="IU293">
            <v>0</v>
          </cell>
          <cell r="IV293">
            <v>0</v>
          </cell>
          <cell r="IW293">
            <v>0</v>
          </cell>
          <cell r="IX293">
            <v>0</v>
          </cell>
          <cell r="IY293">
            <v>0</v>
          </cell>
          <cell r="IZ293">
            <v>0</v>
          </cell>
          <cell r="JA293">
            <v>0</v>
          </cell>
          <cell r="JB293">
            <v>0</v>
          </cell>
          <cell r="JC293">
            <v>0</v>
          </cell>
          <cell r="JD293">
            <v>0</v>
          </cell>
          <cell r="JE293">
            <v>0</v>
          </cell>
          <cell r="JF293">
            <v>0</v>
          </cell>
          <cell r="JG293">
            <v>0</v>
          </cell>
          <cell r="JH293">
            <v>0</v>
          </cell>
          <cell r="JI293">
            <v>0</v>
          </cell>
          <cell r="JJ293">
            <v>0</v>
          </cell>
          <cell r="JK293">
            <v>0</v>
          </cell>
          <cell r="JL293">
            <v>0</v>
          </cell>
          <cell r="JM293">
            <v>0</v>
          </cell>
          <cell r="JN293">
            <v>0</v>
          </cell>
          <cell r="JO293">
            <v>0</v>
          </cell>
          <cell r="JP293">
            <v>0</v>
          </cell>
          <cell r="JQ293">
            <v>0</v>
          </cell>
          <cell r="JR293">
            <v>0</v>
          </cell>
          <cell r="JS293">
            <v>0</v>
          </cell>
          <cell r="JT293">
            <v>0</v>
          </cell>
          <cell r="JU293">
            <v>0</v>
          </cell>
          <cell r="JV293">
            <v>0</v>
          </cell>
          <cell r="JW293">
            <v>0</v>
          </cell>
          <cell r="JX293">
            <v>0</v>
          </cell>
          <cell r="JY293">
            <v>0</v>
          </cell>
          <cell r="JZ293">
            <v>0</v>
          </cell>
          <cell r="KA293">
            <v>0</v>
          </cell>
          <cell r="KB293">
            <v>0</v>
          </cell>
          <cell r="KC293">
            <v>0</v>
          </cell>
          <cell r="KD293">
            <v>0</v>
          </cell>
          <cell r="KE293">
            <v>0</v>
          </cell>
          <cell r="KF293">
            <v>0</v>
          </cell>
          <cell r="KG293">
            <v>0</v>
          </cell>
          <cell r="KH293">
            <v>0</v>
          </cell>
          <cell r="KI293">
            <v>0</v>
          </cell>
          <cell r="KJ293">
            <v>0</v>
          </cell>
          <cell r="KK293">
            <v>0</v>
          </cell>
          <cell r="KL293">
            <v>0</v>
          </cell>
          <cell r="KM293">
            <v>0</v>
          </cell>
          <cell r="KN293">
            <v>0</v>
          </cell>
          <cell r="KO293">
            <v>0</v>
          </cell>
          <cell r="KP293">
            <v>0</v>
          </cell>
          <cell r="KQ293">
            <v>0</v>
          </cell>
          <cell r="KR293">
            <v>0</v>
          </cell>
          <cell r="KS293">
            <v>0</v>
          </cell>
          <cell r="KT293">
            <v>0</v>
          </cell>
          <cell r="KU293">
            <v>0</v>
          </cell>
          <cell r="KV293">
            <v>0</v>
          </cell>
          <cell r="KW293">
            <v>0</v>
          </cell>
          <cell r="KX293">
            <v>0</v>
          </cell>
          <cell r="KY293">
            <v>0</v>
          </cell>
          <cell r="KZ293">
            <v>0</v>
          </cell>
          <cell r="LA293">
            <v>0</v>
          </cell>
          <cell r="LB293">
            <v>0</v>
          </cell>
          <cell r="LC293">
            <v>0</v>
          </cell>
          <cell r="LD293">
            <v>0</v>
          </cell>
          <cell r="LE293">
            <v>0</v>
          </cell>
          <cell r="LF293">
            <v>0</v>
          </cell>
          <cell r="LG293">
            <v>0</v>
          </cell>
          <cell r="LH293">
            <v>0</v>
          </cell>
          <cell r="LI293">
            <v>0</v>
          </cell>
          <cell r="LJ293">
            <v>0</v>
          </cell>
          <cell r="LK293">
            <v>0</v>
          </cell>
          <cell r="LL293">
            <v>0</v>
          </cell>
          <cell r="LM293">
            <v>0</v>
          </cell>
          <cell r="LN293">
            <v>0</v>
          </cell>
          <cell r="LO293">
            <v>0</v>
          </cell>
          <cell r="LP293">
            <v>0</v>
          </cell>
          <cell r="LQ293">
            <v>0</v>
          </cell>
          <cell r="LR293">
            <v>0</v>
          </cell>
          <cell r="LS293">
            <v>0</v>
          </cell>
          <cell r="LT293">
            <v>0</v>
          </cell>
          <cell r="LU293">
            <v>0</v>
          </cell>
          <cell r="LV293">
            <v>0</v>
          </cell>
          <cell r="LW293">
            <v>0</v>
          </cell>
          <cell r="LX293">
            <v>0</v>
          </cell>
          <cell r="LY293">
            <v>0</v>
          </cell>
          <cell r="LZ293">
            <v>0</v>
          </cell>
          <cell r="MA293">
            <v>0</v>
          </cell>
          <cell r="MB293">
            <v>0</v>
          </cell>
          <cell r="MC293">
            <v>0</v>
          </cell>
          <cell r="MD293">
            <v>0</v>
          </cell>
          <cell r="ME293">
            <v>0</v>
          </cell>
          <cell r="MF293">
            <v>0</v>
          </cell>
          <cell r="MG293">
            <v>0</v>
          </cell>
          <cell r="MH293">
            <v>0</v>
          </cell>
          <cell r="MI293">
            <v>0</v>
          </cell>
          <cell r="MJ293">
            <v>0</v>
          </cell>
          <cell r="MK293">
            <v>0</v>
          </cell>
          <cell r="ML293">
            <v>0</v>
          </cell>
          <cell r="MM293">
            <v>0</v>
          </cell>
          <cell r="MN293">
            <v>0</v>
          </cell>
          <cell r="MO293">
            <v>0</v>
          </cell>
          <cell r="MP293">
            <v>0</v>
          </cell>
          <cell r="MQ293">
            <v>0</v>
          </cell>
          <cell r="MR293">
            <v>0</v>
          </cell>
          <cell r="MS293">
            <v>0</v>
          </cell>
          <cell r="MT293">
            <v>0</v>
          </cell>
          <cell r="MU293">
            <v>0</v>
          </cell>
          <cell r="MV293">
            <v>0</v>
          </cell>
          <cell r="MW293">
            <v>0</v>
          </cell>
          <cell r="MX293">
            <v>0</v>
          </cell>
          <cell r="MY293">
            <v>0</v>
          </cell>
          <cell r="MZ293">
            <v>0</v>
          </cell>
          <cell r="NA293">
            <v>0</v>
          </cell>
          <cell r="NB293">
            <v>0</v>
          </cell>
          <cell r="NC293">
            <v>0</v>
          </cell>
          <cell r="ND293">
            <v>0</v>
          </cell>
          <cell r="NE293">
            <v>0</v>
          </cell>
          <cell r="NF293">
            <v>0</v>
          </cell>
          <cell r="NG293">
            <v>0</v>
          </cell>
          <cell r="NH293">
            <v>0</v>
          </cell>
          <cell r="NI293">
            <v>0</v>
          </cell>
          <cell r="NJ293">
            <v>0</v>
          </cell>
          <cell r="NK293">
            <v>0</v>
          </cell>
          <cell r="NL293">
            <v>0</v>
          </cell>
          <cell r="NM293">
            <v>0</v>
          </cell>
          <cell r="NN293">
            <v>0</v>
          </cell>
          <cell r="NO293">
            <v>0</v>
          </cell>
          <cell r="NP293">
            <v>0</v>
          </cell>
          <cell r="NQ293">
            <v>0</v>
          </cell>
          <cell r="NR293">
            <v>0</v>
          </cell>
          <cell r="NS293">
            <v>0</v>
          </cell>
          <cell r="NT293">
            <v>0</v>
          </cell>
          <cell r="NU293">
            <v>0</v>
          </cell>
          <cell r="NV293">
            <v>0</v>
          </cell>
          <cell r="NW293">
            <v>0</v>
          </cell>
          <cell r="NX293">
            <v>0</v>
          </cell>
          <cell r="NY293">
            <v>0</v>
          </cell>
          <cell r="NZ293">
            <v>0</v>
          </cell>
          <cell r="OA293">
            <v>0</v>
          </cell>
          <cell r="OB293">
            <v>0</v>
          </cell>
          <cell r="OC293">
            <v>0</v>
          </cell>
          <cell r="OD293">
            <v>0</v>
          </cell>
          <cell r="OE293">
            <v>0</v>
          </cell>
          <cell r="OF293">
            <v>0</v>
          </cell>
          <cell r="OG293">
            <v>0</v>
          </cell>
          <cell r="OH293">
            <v>0</v>
          </cell>
          <cell r="OI293">
            <v>0</v>
          </cell>
          <cell r="OJ293">
            <v>0</v>
          </cell>
          <cell r="OK293">
            <v>0</v>
          </cell>
          <cell r="OL293">
            <v>0</v>
          </cell>
          <cell r="OM293">
            <v>0</v>
          </cell>
          <cell r="ON293">
            <v>0</v>
          </cell>
          <cell r="OO293">
            <v>0</v>
          </cell>
          <cell r="OP293">
            <v>0</v>
          </cell>
          <cell r="OQ293">
            <v>0</v>
          </cell>
          <cell r="OR293">
            <v>0</v>
          </cell>
          <cell r="OS293">
            <v>0</v>
          </cell>
          <cell r="OT293">
            <v>0</v>
          </cell>
          <cell r="OU293">
            <v>0</v>
          </cell>
          <cell r="OV293">
            <v>0</v>
          </cell>
          <cell r="OW293">
            <v>0</v>
          </cell>
          <cell r="OX293">
            <v>0</v>
          </cell>
          <cell r="OY293">
            <v>0</v>
          </cell>
          <cell r="OZ293">
            <v>0</v>
          </cell>
          <cell r="PA293">
            <v>0</v>
          </cell>
          <cell r="PB293">
            <v>0</v>
          </cell>
          <cell r="PC293">
            <v>0</v>
          </cell>
          <cell r="PD293">
            <v>0</v>
          </cell>
          <cell r="PE293">
            <v>0</v>
          </cell>
          <cell r="PF293">
            <v>0</v>
          </cell>
          <cell r="PG293">
            <v>0</v>
          </cell>
          <cell r="PH293">
            <v>0</v>
          </cell>
          <cell r="PI293">
            <v>0</v>
          </cell>
          <cell r="PJ293">
            <v>0</v>
          </cell>
          <cell r="PK293">
            <v>0</v>
          </cell>
          <cell r="PL293">
            <v>0</v>
          </cell>
          <cell r="PM293">
            <v>0</v>
          </cell>
        </row>
        <row r="294"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0</v>
          </cell>
          <cell r="EQ294">
            <v>0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  <cell r="IL294">
            <v>0</v>
          </cell>
          <cell r="IM294">
            <v>0</v>
          </cell>
          <cell r="IN294">
            <v>0</v>
          </cell>
          <cell r="IO294">
            <v>0</v>
          </cell>
          <cell r="IP294">
            <v>0</v>
          </cell>
          <cell r="IQ294">
            <v>0</v>
          </cell>
          <cell r="IR294">
            <v>0</v>
          </cell>
          <cell r="IS294">
            <v>0</v>
          </cell>
          <cell r="IT294">
            <v>0</v>
          </cell>
          <cell r="IU294">
            <v>0</v>
          </cell>
          <cell r="IV294">
            <v>0</v>
          </cell>
          <cell r="IW294">
            <v>0</v>
          </cell>
          <cell r="IX294">
            <v>0</v>
          </cell>
          <cell r="IY294">
            <v>0</v>
          </cell>
          <cell r="IZ294">
            <v>0</v>
          </cell>
          <cell r="JA294">
            <v>0</v>
          </cell>
          <cell r="JB294">
            <v>0</v>
          </cell>
          <cell r="JC294">
            <v>0</v>
          </cell>
          <cell r="JD294">
            <v>0</v>
          </cell>
          <cell r="JE294">
            <v>0</v>
          </cell>
          <cell r="JF294">
            <v>0</v>
          </cell>
          <cell r="JG294">
            <v>0</v>
          </cell>
          <cell r="JH294">
            <v>0</v>
          </cell>
          <cell r="JI294">
            <v>0</v>
          </cell>
          <cell r="JJ294">
            <v>0</v>
          </cell>
          <cell r="JK294">
            <v>0</v>
          </cell>
          <cell r="JL294">
            <v>0</v>
          </cell>
          <cell r="JM294">
            <v>0</v>
          </cell>
          <cell r="JN294">
            <v>0</v>
          </cell>
          <cell r="JO294">
            <v>0</v>
          </cell>
          <cell r="JP294">
            <v>0</v>
          </cell>
          <cell r="JQ294">
            <v>0</v>
          </cell>
          <cell r="JR294">
            <v>0</v>
          </cell>
          <cell r="JS294">
            <v>0</v>
          </cell>
          <cell r="JT294">
            <v>0</v>
          </cell>
          <cell r="JU294">
            <v>0</v>
          </cell>
          <cell r="JV294">
            <v>0</v>
          </cell>
          <cell r="JW294">
            <v>0</v>
          </cell>
          <cell r="JX294">
            <v>0</v>
          </cell>
          <cell r="JY294">
            <v>0</v>
          </cell>
          <cell r="JZ294">
            <v>0</v>
          </cell>
          <cell r="KA294">
            <v>0</v>
          </cell>
          <cell r="KB294">
            <v>0</v>
          </cell>
          <cell r="KC294">
            <v>0</v>
          </cell>
          <cell r="KD294">
            <v>0</v>
          </cell>
          <cell r="KE294">
            <v>0</v>
          </cell>
          <cell r="KF294">
            <v>0</v>
          </cell>
          <cell r="KG294">
            <v>0</v>
          </cell>
          <cell r="KH294">
            <v>0</v>
          </cell>
          <cell r="KI294">
            <v>0</v>
          </cell>
          <cell r="KJ294">
            <v>0</v>
          </cell>
          <cell r="KK294">
            <v>0</v>
          </cell>
          <cell r="KL294">
            <v>0</v>
          </cell>
          <cell r="KM294">
            <v>0</v>
          </cell>
          <cell r="KN294">
            <v>0</v>
          </cell>
          <cell r="KO294">
            <v>0</v>
          </cell>
          <cell r="KP294">
            <v>0</v>
          </cell>
          <cell r="KQ294">
            <v>0</v>
          </cell>
          <cell r="KR294">
            <v>0</v>
          </cell>
          <cell r="KS294">
            <v>0</v>
          </cell>
          <cell r="KT294">
            <v>0</v>
          </cell>
          <cell r="KU294">
            <v>0</v>
          </cell>
          <cell r="KV294">
            <v>0</v>
          </cell>
          <cell r="KW294">
            <v>0</v>
          </cell>
          <cell r="KX294">
            <v>0</v>
          </cell>
          <cell r="KY294">
            <v>0</v>
          </cell>
          <cell r="KZ294">
            <v>0</v>
          </cell>
          <cell r="LA294">
            <v>0</v>
          </cell>
          <cell r="LB294">
            <v>0</v>
          </cell>
          <cell r="LC294">
            <v>0</v>
          </cell>
          <cell r="LD294">
            <v>0</v>
          </cell>
          <cell r="LE294">
            <v>0</v>
          </cell>
          <cell r="LF294">
            <v>0</v>
          </cell>
          <cell r="LG294">
            <v>0</v>
          </cell>
          <cell r="LH294">
            <v>0</v>
          </cell>
          <cell r="LI294">
            <v>0</v>
          </cell>
          <cell r="LJ294">
            <v>0</v>
          </cell>
          <cell r="LK294">
            <v>0</v>
          </cell>
          <cell r="LL294">
            <v>0</v>
          </cell>
          <cell r="LM294">
            <v>0</v>
          </cell>
          <cell r="LN294">
            <v>0</v>
          </cell>
          <cell r="LO294">
            <v>0</v>
          </cell>
          <cell r="LP294">
            <v>0</v>
          </cell>
          <cell r="LQ294">
            <v>0</v>
          </cell>
          <cell r="LR294">
            <v>0</v>
          </cell>
          <cell r="LS294">
            <v>0</v>
          </cell>
          <cell r="LT294">
            <v>0</v>
          </cell>
          <cell r="LU294">
            <v>0</v>
          </cell>
          <cell r="LV294">
            <v>0</v>
          </cell>
          <cell r="LW294">
            <v>0</v>
          </cell>
          <cell r="LX294">
            <v>0</v>
          </cell>
          <cell r="LY294">
            <v>0</v>
          </cell>
          <cell r="LZ294">
            <v>0</v>
          </cell>
          <cell r="MA294">
            <v>0</v>
          </cell>
          <cell r="MB294">
            <v>0</v>
          </cell>
          <cell r="MC294">
            <v>0</v>
          </cell>
          <cell r="MD294">
            <v>0</v>
          </cell>
          <cell r="ME294">
            <v>0</v>
          </cell>
          <cell r="MF294">
            <v>0</v>
          </cell>
          <cell r="MG294">
            <v>0</v>
          </cell>
          <cell r="MH294">
            <v>0</v>
          </cell>
          <cell r="MI294">
            <v>0</v>
          </cell>
          <cell r="MJ294">
            <v>0</v>
          </cell>
          <cell r="MK294">
            <v>0</v>
          </cell>
          <cell r="ML294">
            <v>0</v>
          </cell>
          <cell r="MM294">
            <v>0</v>
          </cell>
          <cell r="MN294">
            <v>0</v>
          </cell>
          <cell r="MO294">
            <v>0</v>
          </cell>
          <cell r="MP294">
            <v>0</v>
          </cell>
          <cell r="MQ294">
            <v>0</v>
          </cell>
          <cell r="MR294">
            <v>0</v>
          </cell>
          <cell r="MS294">
            <v>0</v>
          </cell>
          <cell r="MT294">
            <v>0</v>
          </cell>
          <cell r="MU294">
            <v>0</v>
          </cell>
          <cell r="MV294">
            <v>0</v>
          </cell>
          <cell r="MW294">
            <v>0</v>
          </cell>
          <cell r="MX294">
            <v>0</v>
          </cell>
          <cell r="MY294">
            <v>0</v>
          </cell>
          <cell r="MZ294">
            <v>0</v>
          </cell>
          <cell r="NA294">
            <v>0</v>
          </cell>
          <cell r="NB294">
            <v>0</v>
          </cell>
          <cell r="NC294">
            <v>0</v>
          </cell>
          <cell r="ND294">
            <v>0</v>
          </cell>
          <cell r="NE294">
            <v>0</v>
          </cell>
          <cell r="NF294">
            <v>0</v>
          </cell>
          <cell r="NG294">
            <v>0</v>
          </cell>
          <cell r="NH294">
            <v>0</v>
          </cell>
          <cell r="NI294">
            <v>0</v>
          </cell>
          <cell r="NJ294">
            <v>0</v>
          </cell>
          <cell r="NK294">
            <v>0</v>
          </cell>
          <cell r="NL294">
            <v>0</v>
          </cell>
          <cell r="NM294">
            <v>0</v>
          </cell>
          <cell r="NN294">
            <v>0</v>
          </cell>
          <cell r="NO294">
            <v>0</v>
          </cell>
          <cell r="NP294">
            <v>0</v>
          </cell>
          <cell r="NQ294">
            <v>0</v>
          </cell>
          <cell r="NR294">
            <v>0</v>
          </cell>
          <cell r="NS294">
            <v>0</v>
          </cell>
          <cell r="NT294">
            <v>0</v>
          </cell>
          <cell r="NU294">
            <v>0</v>
          </cell>
          <cell r="NV294">
            <v>0</v>
          </cell>
          <cell r="NW294">
            <v>0</v>
          </cell>
          <cell r="NX294">
            <v>0</v>
          </cell>
          <cell r="NY294">
            <v>0</v>
          </cell>
          <cell r="NZ294">
            <v>0</v>
          </cell>
          <cell r="OA294">
            <v>0</v>
          </cell>
          <cell r="OB294">
            <v>0</v>
          </cell>
          <cell r="OC294">
            <v>0</v>
          </cell>
          <cell r="OD294">
            <v>0</v>
          </cell>
          <cell r="OE294">
            <v>0</v>
          </cell>
          <cell r="OF294">
            <v>0</v>
          </cell>
          <cell r="OG294">
            <v>0</v>
          </cell>
          <cell r="OH294">
            <v>0</v>
          </cell>
          <cell r="OI294">
            <v>0</v>
          </cell>
          <cell r="OJ294">
            <v>0</v>
          </cell>
          <cell r="OK294">
            <v>0</v>
          </cell>
          <cell r="OL294">
            <v>0</v>
          </cell>
          <cell r="OM294">
            <v>0</v>
          </cell>
          <cell r="ON294">
            <v>0</v>
          </cell>
          <cell r="OO294">
            <v>0</v>
          </cell>
          <cell r="OP294">
            <v>0</v>
          </cell>
          <cell r="OQ294">
            <v>0</v>
          </cell>
          <cell r="OR294">
            <v>0</v>
          </cell>
          <cell r="OS294">
            <v>0</v>
          </cell>
          <cell r="OT294">
            <v>0</v>
          </cell>
          <cell r="OU294">
            <v>0</v>
          </cell>
          <cell r="OV294">
            <v>0</v>
          </cell>
          <cell r="OW294">
            <v>0</v>
          </cell>
          <cell r="OX294">
            <v>0</v>
          </cell>
          <cell r="OY294">
            <v>0</v>
          </cell>
          <cell r="OZ294">
            <v>0</v>
          </cell>
          <cell r="PA294">
            <v>0</v>
          </cell>
          <cell r="PB294">
            <v>0</v>
          </cell>
          <cell r="PC294">
            <v>0</v>
          </cell>
          <cell r="PD294">
            <v>0</v>
          </cell>
          <cell r="PE294">
            <v>0</v>
          </cell>
          <cell r="PF294">
            <v>0</v>
          </cell>
          <cell r="PG294">
            <v>0</v>
          </cell>
          <cell r="PH294">
            <v>0</v>
          </cell>
          <cell r="PI294">
            <v>0</v>
          </cell>
          <cell r="PJ294">
            <v>0</v>
          </cell>
          <cell r="PK294">
            <v>0</v>
          </cell>
          <cell r="PL294">
            <v>0</v>
          </cell>
          <cell r="PM294">
            <v>0</v>
          </cell>
        </row>
        <row r="295"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  <cell r="IL295">
            <v>0</v>
          </cell>
          <cell r="IM295">
            <v>0</v>
          </cell>
          <cell r="IN295">
            <v>0</v>
          </cell>
          <cell r="IO295">
            <v>0</v>
          </cell>
          <cell r="IP295">
            <v>0</v>
          </cell>
          <cell r="IQ295">
            <v>0</v>
          </cell>
          <cell r="IR295">
            <v>0</v>
          </cell>
          <cell r="IS295">
            <v>0</v>
          </cell>
          <cell r="IT295">
            <v>0</v>
          </cell>
          <cell r="IU295">
            <v>0</v>
          </cell>
          <cell r="IV295">
            <v>0</v>
          </cell>
          <cell r="IW295">
            <v>0</v>
          </cell>
          <cell r="IX295">
            <v>0</v>
          </cell>
          <cell r="IY295">
            <v>0</v>
          </cell>
          <cell r="IZ295">
            <v>0</v>
          </cell>
          <cell r="JA295">
            <v>0</v>
          </cell>
          <cell r="JB295">
            <v>0</v>
          </cell>
          <cell r="JC295">
            <v>0</v>
          </cell>
          <cell r="JD295">
            <v>0</v>
          </cell>
          <cell r="JE295">
            <v>0</v>
          </cell>
          <cell r="JF295">
            <v>0</v>
          </cell>
          <cell r="JG295">
            <v>0</v>
          </cell>
          <cell r="JH295">
            <v>0</v>
          </cell>
          <cell r="JI295">
            <v>0</v>
          </cell>
          <cell r="JJ295">
            <v>0</v>
          </cell>
          <cell r="JK295">
            <v>0</v>
          </cell>
          <cell r="JL295">
            <v>0</v>
          </cell>
          <cell r="JM295">
            <v>0</v>
          </cell>
          <cell r="JN295">
            <v>0</v>
          </cell>
          <cell r="JO295">
            <v>0</v>
          </cell>
          <cell r="JP295">
            <v>0</v>
          </cell>
          <cell r="JQ295">
            <v>0</v>
          </cell>
          <cell r="JR295">
            <v>0</v>
          </cell>
          <cell r="JS295">
            <v>0</v>
          </cell>
          <cell r="JT295">
            <v>0</v>
          </cell>
          <cell r="JU295">
            <v>0</v>
          </cell>
          <cell r="JV295">
            <v>0</v>
          </cell>
          <cell r="JW295">
            <v>0</v>
          </cell>
          <cell r="JX295">
            <v>0</v>
          </cell>
          <cell r="JY295">
            <v>0</v>
          </cell>
          <cell r="JZ295">
            <v>0</v>
          </cell>
          <cell r="KA295">
            <v>0</v>
          </cell>
          <cell r="KB295">
            <v>0</v>
          </cell>
          <cell r="KC295">
            <v>0</v>
          </cell>
          <cell r="KD295">
            <v>0</v>
          </cell>
          <cell r="KE295">
            <v>0</v>
          </cell>
          <cell r="KF295">
            <v>0</v>
          </cell>
          <cell r="KG295">
            <v>0</v>
          </cell>
          <cell r="KH295">
            <v>0</v>
          </cell>
          <cell r="KI295">
            <v>0</v>
          </cell>
          <cell r="KJ295">
            <v>0</v>
          </cell>
          <cell r="KK295">
            <v>0</v>
          </cell>
          <cell r="KL295">
            <v>0</v>
          </cell>
          <cell r="KM295">
            <v>0</v>
          </cell>
          <cell r="KN295">
            <v>0</v>
          </cell>
          <cell r="KO295">
            <v>0</v>
          </cell>
          <cell r="KP295">
            <v>0</v>
          </cell>
          <cell r="KQ295">
            <v>0</v>
          </cell>
          <cell r="KR295">
            <v>0</v>
          </cell>
          <cell r="KS295">
            <v>0</v>
          </cell>
          <cell r="KT295">
            <v>0</v>
          </cell>
          <cell r="KU295">
            <v>0</v>
          </cell>
          <cell r="KV295">
            <v>0</v>
          </cell>
          <cell r="KW295">
            <v>0</v>
          </cell>
          <cell r="KX295">
            <v>0</v>
          </cell>
          <cell r="KY295">
            <v>0</v>
          </cell>
          <cell r="KZ295">
            <v>0</v>
          </cell>
          <cell r="LA295">
            <v>0</v>
          </cell>
          <cell r="LB295">
            <v>0</v>
          </cell>
          <cell r="LC295">
            <v>0</v>
          </cell>
          <cell r="LD295">
            <v>0</v>
          </cell>
          <cell r="LE295">
            <v>0</v>
          </cell>
          <cell r="LF295">
            <v>0</v>
          </cell>
          <cell r="LG295">
            <v>0</v>
          </cell>
          <cell r="LH295">
            <v>0</v>
          </cell>
          <cell r="LI295">
            <v>0</v>
          </cell>
          <cell r="LJ295">
            <v>0</v>
          </cell>
          <cell r="LK295">
            <v>0</v>
          </cell>
          <cell r="LL295">
            <v>0</v>
          </cell>
          <cell r="LM295">
            <v>0</v>
          </cell>
          <cell r="LN295">
            <v>0</v>
          </cell>
          <cell r="LO295">
            <v>0</v>
          </cell>
          <cell r="LP295">
            <v>0</v>
          </cell>
          <cell r="LQ295">
            <v>0</v>
          </cell>
          <cell r="LR295">
            <v>0</v>
          </cell>
          <cell r="LS295">
            <v>0</v>
          </cell>
          <cell r="LT295">
            <v>0</v>
          </cell>
          <cell r="LU295">
            <v>0</v>
          </cell>
          <cell r="LV295">
            <v>0</v>
          </cell>
          <cell r="LW295">
            <v>0</v>
          </cell>
          <cell r="LX295">
            <v>0</v>
          </cell>
          <cell r="LY295">
            <v>0</v>
          </cell>
          <cell r="LZ295">
            <v>0</v>
          </cell>
          <cell r="MA295">
            <v>0</v>
          </cell>
          <cell r="MB295">
            <v>0</v>
          </cell>
          <cell r="MC295">
            <v>0</v>
          </cell>
          <cell r="MD295">
            <v>0</v>
          </cell>
          <cell r="ME295">
            <v>0</v>
          </cell>
          <cell r="MF295">
            <v>0</v>
          </cell>
          <cell r="MG295">
            <v>0</v>
          </cell>
          <cell r="MH295">
            <v>0</v>
          </cell>
          <cell r="MI295">
            <v>0</v>
          </cell>
          <cell r="MJ295">
            <v>0</v>
          </cell>
          <cell r="MK295">
            <v>0</v>
          </cell>
          <cell r="ML295">
            <v>0</v>
          </cell>
          <cell r="MM295">
            <v>0</v>
          </cell>
          <cell r="MN295">
            <v>0</v>
          </cell>
          <cell r="MO295">
            <v>0</v>
          </cell>
          <cell r="MP295">
            <v>0</v>
          </cell>
          <cell r="MQ295">
            <v>0</v>
          </cell>
          <cell r="MR295">
            <v>0</v>
          </cell>
          <cell r="MS295">
            <v>0</v>
          </cell>
          <cell r="MT295">
            <v>0</v>
          </cell>
          <cell r="MU295">
            <v>0</v>
          </cell>
          <cell r="MV295">
            <v>0</v>
          </cell>
          <cell r="MW295">
            <v>0</v>
          </cell>
          <cell r="MX295">
            <v>0</v>
          </cell>
          <cell r="MY295">
            <v>0</v>
          </cell>
          <cell r="MZ295">
            <v>0</v>
          </cell>
          <cell r="NA295">
            <v>0</v>
          </cell>
          <cell r="NB295">
            <v>0</v>
          </cell>
          <cell r="NC295">
            <v>0</v>
          </cell>
          <cell r="ND295">
            <v>0</v>
          </cell>
          <cell r="NE295">
            <v>0</v>
          </cell>
          <cell r="NF295">
            <v>0</v>
          </cell>
          <cell r="NG295">
            <v>0</v>
          </cell>
          <cell r="NH295">
            <v>0</v>
          </cell>
          <cell r="NI295">
            <v>0</v>
          </cell>
          <cell r="NJ295">
            <v>0</v>
          </cell>
          <cell r="NK295">
            <v>0</v>
          </cell>
          <cell r="NL295">
            <v>0</v>
          </cell>
          <cell r="NM295">
            <v>0</v>
          </cell>
          <cell r="NN295">
            <v>0</v>
          </cell>
          <cell r="NO295">
            <v>0</v>
          </cell>
          <cell r="NP295">
            <v>0</v>
          </cell>
          <cell r="NQ295">
            <v>0</v>
          </cell>
          <cell r="NR295">
            <v>0</v>
          </cell>
          <cell r="NS295">
            <v>0</v>
          </cell>
          <cell r="NT295">
            <v>0</v>
          </cell>
          <cell r="NU295">
            <v>0</v>
          </cell>
          <cell r="NV295">
            <v>0</v>
          </cell>
          <cell r="NW295">
            <v>0</v>
          </cell>
          <cell r="NX295">
            <v>0</v>
          </cell>
          <cell r="NY295">
            <v>0</v>
          </cell>
          <cell r="NZ295">
            <v>0</v>
          </cell>
          <cell r="OA295">
            <v>0</v>
          </cell>
          <cell r="OB295">
            <v>0</v>
          </cell>
          <cell r="OC295">
            <v>0</v>
          </cell>
          <cell r="OD295">
            <v>0</v>
          </cell>
          <cell r="OE295">
            <v>0</v>
          </cell>
          <cell r="OF295">
            <v>0</v>
          </cell>
          <cell r="OG295">
            <v>0</v>
          </cell>
          <cell r="OH295">
            <v>0</v>
          </cell>
          <cell r="OI295">
            <v>0</v>
          </cell>
          <cell r="OJ295">
            <v>0</v>
          </cell>
          <cell r="OK295">
            <v>0</v>
          </cell>
          <cell r="OL295">
            <v>0</v>
          </cell>
          <cell r="OM295">
            <v>0</v>
          </cell>
          <cell r="ON295">
            <v>0</v>
          </cell>
          <cell r="OO295">
            <v>0</v>
          </cell>
          <cell r="OP295">
            <v>0</v>
          </cell>
          <cell r="OQ295">
            <v>0</v>
          </cell>
          <cell r="OR295">
            <v>0</v>
          </cell>
          <cell r="OS295">
            <v>0</v>
          </cell>
          <cell r="OT295">
            <v>0</v>
          </cell>
          <cell r="OU295">
            <v>0</v>
          </cell>
          <cell r="OV295">
            <v>0</v>
          </cell>
          <cell r="OW295">
            <v>0</v>
          </cell>
          <cell r="OX295">
            <v>0</v>
          </cell>
          <cell r="OY295">
            <v>0</v>
          </cell>
          <cell r="OZ295">
            <v>0</v>
          </cell>
          <cell r="PA295">
            <v>0</v>
          </cell>
          <cell r="PB295">
            <v>0</v>
          </cell>
          <cell r="PC295">
            <v>0</v>
          </cell>
          <cell r="PD295">
            <v>0</v>
          </cell>
          <cell r="PE295">
            <v>0</v>
          </cell>
          <cell r="PF295">
            <v>0</v>
          </cell>
          <cell r="PG295">
            <v>0</v>
          </cell>
          <cell r="PH295">
            <v>0</v>
          </cell>
          <cell r="PI295">
            <v>0</v>
          </cell>
          <cell r="PJ295">
            <v>0</v>
          </cell>
          <cell r="PK295">
            <v>0</v>
          </cell>
          <cell r="PL295">
            <v>0</v>
          </cell>
          <cell r="PM295">
            <v>0</v>
          </cell>
        </row>
        <row r="296"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3.3325230387404754</v>
          </cell>
          <cell r="Z296">
            <v>3.3325230387404754</v>
          </cell>
          <cell r="AA296">
            <v>3.3325230387404754</v>
          </cell>
          <cell r="AB296">
            <v>3.3325230387404754</v>
          </cell>
          <cell r="AC296">
            <v>3.3325230387404754</v>
          </cell>
          <cell r="AD296">
            <v>3.3325230387404754</v>
          </cell>
          <cell r="AE296">
            <v>3.3325230387404754</v>
          </cell>
          <cell r="AF296">
            <v>3.3325230387404754</v>
          </cell>
          <cell r="AG296">
            <v>3.3325230387404754</v>
          </cell>
          <cell r="AH296">
            <v>3.3325230387404754</v>
          </cell>
          <cell r="AI296">
            <v>3.3325230387404754</v>
          </cell>
          <cell r="AJ296">
            <v>3.3325230387404754</v>
          </cell>
          <cell r="AK296">
            <v>3.4270792887404755</v>
          </cell>
          <cell r="AL296">
            <v>3.4270792887404755</v>
          </cell>
          <cell r="AM296">
            <v>3.4270792887404755</v>
          </cell>
          <cell r="AN296">
            <v>3.4270792887404755</v>
          </cell>
          <cell r="AO296">
            <v>3.4270792887404755</v>
          </cell>
          <cell r="AP296">
            <v>3.4270792887404755</v>
          </cell>
          <cell r="AQ296">
            <v>3.4080399593585842</v>
          </cell>
          <cell r="AR296">
            <v>3.3890006299766928</v>
          </cell>
          <cell r="AS296">
            <v>3.3699613005948015</v>
          </cell>
          <cell r="AT296">
            <v>3.3509219712129101</v>
          </cell>
          <cell r="AU296">
            <v>3.3318826418310188</v>
          </cell>
          <cell r="AV296">
            <v>3.3128433124491274</v>
          </cell>
          <cell r="AW296">
            <v>3.2938039830672361</v>
          </cell>
          <cell r="AX296">
            <v>3.2747646536853448</v>
          </cell>
          <cell r="AY296">
            <v>3.2557253243034534</v>
          </cell>
          <cell r="AZ296">
            <v>3.2366859949215621</v>
          </cell>
          <cell r="BA296">
            <v>3.2176466655396707</v>
          </cell>
          <cell r="BB296">
            <v>3.1986073361577794</v>
          </cell>
          <cell r="BC296">
            <v>3.179568006775888</v>
          </cell>
          <cell r="BD296">
            <v>3.1605286773939967</v>
          </cell>
          <cell r="BE296">
            <v>3.1414893480121053</v>
          </cell>
          <cell r="BF296">
            <v>3.122450018630214</v>
          </cell>
          <cell r="BG296">
            <v>3.1034106892483226</v>
          </cell>
          <cell r="BH296">
            <v>3.0843713598664313</v>
          </cell>
          <cell r="BI296">
            <v>3.0653320304845399</v>
          </cell>
          <cell r="BJ296">
            <v>3.0462927011026486</v>
          </cell>
          <cell r="BK296">
            <v>3.0272533717207573</v>
          </cell>
          <cell r="BL296">
            <v>3.0082140423388659</v>
          </cell>
          <cell r="BM296">
            <v>2.9891747129569746</v>
          </cell>
          <cell r="BN296">
            <v>2.9701353835750832</v>
          </cell>
          <cell r="BO296">
            <v>2.9510960541931919</v>
          </cell>
          <cell r="BP296">
            <v>2.9320567248113005</v>
          </cell>
          <cell r="BQ296">
            <v>2.9130173954294092</v>
          </cell>
          <cell r="BR296">
            <v>2.8939780660475178</v>
          </cell>
          <cell r="BS296">
            <v>2.8749387366656265</v>
          </cell>
          <cell r="BT296">
            <v>2.8558994072837351</v>
          </cell>
          <cell r="BU296">
            <v>2.8368600779018438</v>
          </cell>
          <cell r="BV296">
            <v>2.8178207485199525</v>
          </cell>
          <cell r="BW296">
            <v>2.7987814191380611</v>
          </cell>
          <cell r="BX296">
            <v>2.7797420897561698</v>
          </cell>
          <cell r="BY296">
            <v>2.7607027603742784</v>
          </cell>
          <cell r="BZ296">
            <v>2.7416634309923871</v>
          </cell>
          <cell r="CA296">
            <v>2.7226241016104957</v>
          </cell>
          <cell r="CB296">
            <v>2.7035847722286044</v>
          </cell>
          <cell r="CC296">
            <v>2.684545442846713</v>
          </cell>
          <cell r="CD296">
            <v>2.6655061134648217</v>
          </cell>
          <cell r="CE296">
            <v>2.6464667840829303</v>
          </cell>
          <cell r="CF296">
            <v>2.627427454701039</v>
          </cell>
          <cell r="CG296">
            <v>2.6083881253191477</v>
          </cell>
          <cell r="CH296">
            <v>2.5893487959372563</v>
          </cell>
          <cell r="CI296">
            <v>2.570309466555365</v>
          </cell>
          <cell r="CJ296">
            <v>2.5512701371734736</v>
          </cell>
          <cell r="CK296">
            <v>2.5322308077915823</v>
          </cell>
          <cell r="CL296">
            <v>2.5131914784096909</v>
          </cell>
          <cell r="CM296">
            <v>2.4941521490277996</v>
          </cell>
          <cell r="CN296">
            <v>2.4751128196459082</v>
          </cell>
          <cell r="CO296">
            <v>2.4560734902640169</v>
          </cell>
          <cell r="CP296">
            <v>2.4370341608821255</v>
          </cell>
          <cell r="CQ296">
            <v>2.4179948315002342</v>
          </cell>
          <cell r="CR296">
            <v>2.3989555021183429</v>
          </cell>
          <cell r="CS296">
            <v>2.3799161727364515</v>
          </cell>
          <cell r="CT296">
            <v>2.3608768433545602</v>
          </cell>
          <cell r="CU296">
            <v>2.3418375139726688</v>
          </cell>
          <cell r="CV296">
            <v>2.3227981845907775</v>
          </cell>
          <cell r="CW296">
            <v>2.3037588552088861</v>
          </cell>
          <cell r="CX296">
            <v>2.2847195258269948</v>
          </cell>
          <cell r="CY296">
            <v>2.2656801964451034</v>
          </cell>
          <cell r="CZ296">
            <v>2.2466408670632121</v>
          </cell>
          <cell r="DA296">
            <v>2.2276015376813207</v>
          </cell>
          <cell r="DB296">
            <v>2.2085622082994294</v>
          </cell>
          <cell r="DC296">
            <v>2.1895228789175381</v>
          </cell>
          <cell r="DD296">
            <v>2.1704835495356467</v>
          </cell>
          <cell r="DE296">
            <v>2.1514442201537554</v>
          </cell>
          <cell r="DF296">
            <v>2.132404890771864</v>
          </cell>
          <cell r="DG296">
            <v>2.1133655613899727</v>
          </cell>
          <cell r="DH296">
            <v>2.0943262320080813</v>
          </cell>
          <cell r="DI296">
            <v>2.07528690262619</v>
          </cell>
          <cell r="DJ296">
            <v>2.0562475732442986</v>
          </cell>
          <cell r="DK296">
            <v>2.0372082438624073</v>
          </cell>
          <cell r="DL296">
            <v>2.0181689144805159</v>
          </cell>
          <cell r="DM296">
            <v>1.9991295850986244</v>
          </cell>
          <cell r="DN296">
            <v>1.9800902557167328</v>
          </cell>
          <cell r="DO296">
            <v>1.9610509263348412</v>
          </cell>
          <cell r="DP296">
            <v>1.9420115969529497</v>
          </cell>
          <cell r="DQ296">
            <v>1.9229722675710581</v>
          </cell>
          <cell r="DR296">
            <v>1.9039329381891665</v>
          </cell>
          <cell r="DS296">
            <v>1.884893608807275</v>
          </cell>
          <cell r="DT296">
            <v>1.8658542794253834</v>
          </cell>
          <cell r="DU296">
            <v>1.8468149500434918</v>
          </cell>
          <cell r="DV296">
            <v>1.8277756206616003</v>
          </cell>
          <cell r="DW296">
            <v>1.8087362912797087</v>
          </cell>
          <cell r="DX296">
            <v>1.7896969618978171</v>
          </cell>
          <cell r="DY296">
            <v>1.7706576325159256</v>
          </cell>
          <cell r="DZ296">
            <v>1.751618303134034</v>
          </cell>
          <cell r="EA296">
            <v>1.7325789737521424</v>
          </cell>
          <cell r="EB296">
            <v>1.7135396443702509</v>
          </cell>
          <cell r="EC296">
            <v>1.6945003149883593</v>
          </cell>
          <cell r="ED296">
            <v>1.6754609856064677</v>
          </cell>
          <cell r="EE296">
            <v>1.6564216562245762</v>
          </cell>
          <cell r="EF296">
            <v>1.6373823268426846</v>
          </cell>
          <cell r="EG296">
            <v>1.618342997460793</v>
          </cell>
          <cell r="EH296">
            <v>1.5993036680789015</v>
          </cell>
          <cell r="EI296">
            <v>1.5802643386970099</v>
          </cell>
          <cell r="EJ296">
            <v>1.5612250093151183</v>
          </cell>
          <cell r="EK296">
            <v>1.5421856799332267</v>
          </cell>
          <cell r="EL296">
            <v>1.5231463505513352</v>
          </cell>
          <cell r="EM296">
            <v>1.5041070211694436</v>
          </cell>
          <cell r="EN296">
            <v>1.485067691787552</v>
          </cell>
          <cell r="EO296">
            <v>1.4660283624056605</v>
          </cell>
          <cell r="EP296">
            <v>1.4469890330237689</v>
          </cell>
          <cell r="EQ296">
            <v>1.4279497036418773</v>
          </cell>
          <cell r="ER296">
            <v>1.4089103742599858</v>
          </cell>
          <cell r="ES296">
            <v>1.3898710448780942</v>
          </cell>
          <cell r="ET296">
            <v>1.3708317154962026</v>
          </cell>
          <cell r="EU296">
            <v>1.3517923861143111</v>
          </cell>
          <cell r="EV296">
            <v>1.3327530567324195</v>
          </cell>
          <cell r="EW296">
            <v>1.3137137273505279</v>
          </cell>
          <cell r="EX296">
            <v>1.2946743979686364</v>
          </cell>
          <cell r="EY296">
            <v>1.2756350685867448</v>
          </cell>
          <cell r="EZ296">
            <v>1.2565957392048532</v>
          </cell>
          <cell r="FA296">
            <v>1.2375564098229617</v>
          </cell>
          <cell r="FB296">
            <v>1.2185170804410701</v>
          </cell>
          <cell r="FC296">
            <v>1.1994777510591785</v>
          </cell>
          <cell r="FD296">
            <v>1.180438421677287</v>
          </cell>
          <cell r="FE296">
            <v>1.1613990922953954</v>
          </cell>
          <cell r="FF296">
            <v>1.1423597629135038</v>
          </cell>
          <cell r="FG296">
            <v>1.1233204335316123</v>
          </cell>
          <cell r="FH296">
            <v>1.1042811041497207</v>
          </cell>
          <cell r="FI296">
            <v>1.0852417747678291</v>
          </cell>
          <cell r="FJ296">
            <v>1.0662024453859376</v>
          </cell>
          <cell r="FK296">
            <v>1.047163116004046</v>
          </cell>
          <cell r="FL296">
            <v>1.0281237866221544</v>
          </cell>
          <cell r="FM296">
            <v>1.0090844572402629</v>
          </cell>
          <cell r="FN296">
            <v>0.99004512785837129</v>
          </cell>
          <cell r="FO296">
            <v>0.97100579847647972</v>
          </cell>
          <cell r="FP296">
            <v>0.95196646909458815</v>
          </cell>
          <cell r="FQ296">
            <v>0.93292713971269658</v>
          </cell>
          <cell r="FR296">
            <v>0.91388781033080502</v>
          </cell>
          <cell r="FS296">
            <v>0.89484848094891345</v>
          </cell>
          <cell r="FT296">
            <v>0.87580915156702188</v>
          </cell>
          <cell r="FU296">
            <v>0.85676982218513031</v>
          </cell>
          <cell r="FV296">
            <v>0.83773049280323875</v>
          </cell>
          <cell r="FW296">
            <v>0.81869116342134718</v>
          </cell>
          <cell r="FX296">
            <v>0.79965183403945561</v>
          </cell>
          <cell r="FY296">
            <v>0.78061250465756404</v>
          </cell>
          <cell r="FZ296">
            <v>0.76157317527567248</v>
          </cell>
          <cell r="GA296">
            <v>0.74253384589378091</v>
          </cell>
          <cell r="GB296">
            <v>0.72349451651188934</v>
          </cell>
          <cell r="GC296">
            <v>0.70445518712999777</v>
          </cell>
          <cell r="GD296">
            <v>0.68541585774810621</v>
          </cell>
          <cell r="GE296">
            <v>0.66637652836621464</v>
          </cell>
          <cell r="GF296">
            <v>0.64733719898432307</v>
          </cell>
          <cell r="GG296">
            <v>0.6282978696024315</v>
          </cell>
          <cell r="GH296">
            <v>0.60925854022053993</v>
          </cell>
          <cell r="GI296">
            <v>0.59021921083864837</v>
          </cell>
          <cell r="GJ296">
            <v>0.5711798814567568</v>
          </cell>
          <cell r="GK296">
            <v>0.55214055207486523</v>
          </cell>
          <cell r="GL296">
            <v>0.53310122269297366</v>
          </cell>
          <cell r="GM296">
            <v>0.5140618933110821</v>
          </cell>
          <cell r="GN296">
            <v>0.49502256392919058</v>
          </cell>
          <cell r="GO296">
            <v>0.47598323454729907</v>
          </cell>
          <cell r="GP296">
            <v>0.45694390516540756</v>
          </cell>
          <cell r="GQ296">
            <v>0.43790457578351605</v>
          </cell>
          <cell r="GR296">
            <v>0.41886524640162454</v>
          </cell>
          <cell r="GS296">
            <v>0.39982591701973302</v>
          </cell>
          <cell r="GT296">
            <v>0.38078658763784151</v>
          </cell>
          <cell r="GU296">
            <v>0.36174725825595</v>
          </cell>
          <cell r="GV296">
            <v>0.34270792887405849</v>
          </cell>
          <cell r="GW296">
            <v>0.32366859949216698</v>
          </cell>
          <cell r="GX296">
            <v>0.30462927011027546</v>
          </cell>
          <cell r="GY296">
            <v>0.28558994072838395</v>
          </cell>
          <cell r="GZ296">
            <v>0.26655061134649244</v>
          </cell>
          <cell r="HA296">
            <v>0.2475112819646009</v>
          </cell>
          <cell r="HB296">
            <v>0.22847195258270936</v>
          </cell>
          <cell r="HC296">
            <v>0.20943262320081782</v>
          </cell>
          <cell r="HD296">
            <v>0.19039329381892628</v>
          </cell>
          <cell r="HE296">
            <v>0.17135396443703474</v>
          </cell>
          <cell r="HF296">
            <v>0.1523146350551432</v>
          </cell>
          <cell r="HG296">
            <v>0.13327530567325166</v>
          </cell>
          <cell r="HH296">
            <v>0.11423597629136012</v>
          </cell>
          <cell r="HI296">
            <v>9.519664690946858E-2</v>
          </cell>
          <cell r="HJ296">
            <v>7.615731752757704E-2</v>
          </cell>
          <cell r="HK296">
            <v>5.7117988145685507E-2</v>
          </cell>
          <cell r="HL296">
            <v>3.8078658763793974E-2</v>
          </cell>
          <cell r="HM296">
            <v>1.9039329381902441E-2</v>
          </cell>
          <cell r="HN296">
            <v>1.0907941216942163E-14</v>
          </cell>
          <cell r="HO296">
            <v>1.0907941216942163E-14</v>
          </cell>
          <cell r="HP296">
            <v>1.0907941216942163E-14</v>
          </cell>
          <cell r="HQ296">
            <v>1.0907941216942163E-14</v>
          </cell>
          <cell r="HR296">
            <v>1.0907941216942163E-14</v>
          </cell>
          <cell r="HS296">
            <v>1.0907941216942163E-14</v>
          </cell>
          <cell r="HT296">
            <v>1.0907941216942163E-14</v>
          </cell>
          <cell r="HU296">
            <v>1.0907941216942163E-14</v>
          </cell>
          <cell r="HV296">
            <v>1.0907941216942163E-14</v>
          </cell>
          <cell r="HW296">
            <v>1.0907941216942163E-14</v>
          </cell>
          <cell r="HX296">
            <v>1.0907941216942163E-14</v>
          </cell>
          <cell r="HY296">
            <v>1.0907941216942163E-14</v>
          </cell>
          <cell r="HZ296">
            <v>1.0907941216942163E-14</v>
          </cell>
          <cell r="IA296">
            <v>1.0907941216942163E-14</v>
          </cell>
          <cell r="IB296">
            <v>1.0907941216942163E-14</v>
          </cell>
          <cell r="IC296">
            <v>1.0907941216942163E-14</v>
          </cell>
          <cell r="ID296">
            <v>1.0907941216942163E-14</v>
          </cell>
          <cell r="IE296">
            <v>1.0907941216942163E-14</v>
          </cell>
          <cell r="IF296">
            <v>1.0907941216942163E-14</v>
          </cell>
          <cell r="IG296">
            <v>1.0907941216942163E-14</v>
          </cell>
          <cell r="IH296">
            <v>1.0907941216942163E-14</v>
          </cell>
          <cell r="II296">
            <v>1.0907941216942163E-14</v>
          </cell>
          <cell r="IJ296">
            <v>1.0907941216942163E-14</v>
          </cell>
          <cell r="IK296">
            <v>1.0907941216942163E-14</v>
          </cell>
          <cell r="IL296">
            <v>1.0907941216942163E-14</v>
          </cell>
          <cell r="IM296">
            <v>1.0907941216942163E-14</v>
          </cell>
          <cell r="IN296">
            <v>1.0907941216942163E-14</v>
          </cell>
          <cell r="IO296">
            <v>1.0907941216942163E-14</v>
          </cell>
          <cell r="IP296">
            <v>1.0907941216942163E-14</v>
          </cell>
          <cell r="IQ296">
            <v>1.0907941216942163E-14</v>
          </cell>
          <cell r="IR296">
            <v>1.0907941216942163E-14</v>
          </cell>
          <cell r="IS296">
            <v>1.0907941216942163E-14</v>
          </cell>
          <cell r="IT296">
            <v>1.0907941216942163E-14</v>
          </cell>
          <cell r="IU296">
            <v>1.0907941216942163E-14</v>
          </cell>
          <cell r="IV296">
            <v>1.0907941216942163E-14</v>
          </cell>
          <cell r="IW296">
            <v>1.0907941216942163E-14</v>
          </cell>
          <cell r="IX296">
            <v>1.0907941216942163E-14</v>
          </cell>
          <cell r="IY296">
            <v>1.0907941216942163E-14</v>
          </cell>
          <cell r="IZ296">
            <v>1.0907941216942163E-14</v>
          </cell>
          <cell r="JA296">
            <v>1.0907941216942163E-14</v>
          </cell>
          <cell r="JB296">
            <v>1.0907941216942163E-14</v>
          </cell>
          <cell r="JC296">
            <v>1.0907941216942163E-14</v>
          </cell>
          <cell r="JD296">
            <v>1.0907941216942163E-14</v>
          </cell>
          <cell r="JE296">
            <v>1.0907941216942163E-14</v>
          </cell>
          <cell r="JF296">
            <v>1.0907941216942163E-14</v>
          </cell>
          <cell r="JG296">
            <v>1.0907941216942163E-14</v>
          </cell>
          <cell r="JH296">
            <v>1.0907941216942163E-14</v>
          </cell>
          <cell r="JI296">
            <v>1.0907941216942163E-14</v>
          </cell>
          <cell r="JJ296">
            <v>1.0907941216942163E-14</v>
          </cell>
          <cell r="JK296">
            <v>1.0907941216942163E-14</v>
          </cell>
          <cell r="JL296">
            <v>1.0907941216942163E-14</v>
          </cell>
          <cell r="JM296">
            <v>1.0907941216942163E-14</v>
          </cell>
          <cell r="JN296">
            <v>1.0907941216942163E-14</v>
          </cell>
          <cell r="JO296">
            <v>1.0907941216942163E-14</v>
          </cell>
          <cell r="JP296">
            <v>1.0907941216942163E-14</v>
          </cell>
          <cell r="JQ296">
            <v>1.0907941216942163E-14</v>
          </cell>
          <cell r="JR296">
            <v>1.0907941216942163E-14</v>
          </cell>
          <cell r="JS296">
            <v>1.0907941216942163E-14</v>
          </cell>
          <cell r="JT296">
            <v>1.0907941216942163E-14</v>
          </cell>
          <cell r="JU296">
            <v>1.0907941216942163E-14</v>
          </cell>
          <cell r="JV296">
            <v>1.0907941216942163E-14</v>
          </cell>
          <cell r="JW296">
            <v>1.0907941216942163E-14</v>
          </cell>
          <cell r="JX296">
            <v>1.0907941216942163E-14</v>
          </cell>
          <cell r="JY296">
            <v>1.0907941216942163E-14</v>
          </cell>
          <cell r="JZ296">
            <v>1.0907941216942163E-14</v>
          </cell>
          <cell r="KA296">
            <v>1.0907941216942163E-14</v>
          </cell>
          <cell r="KB296">
            <v>1.0907941216942163E-14</v>
          </cell>
          <cell r="KC296">
            <v>1.0907941216942163E-14</v>
          </cell>
          <cell r="KD296">
            <v>1.0907941216942163E-14</v>
          </cell>
          <cell r="KE296">
            <v>1.0907941216942163E-14</v>
          </cell>
          <cell r="KF296">
            <v>1.0907941216942163E-14</v>
          </cell>
          <cell r="KG296">
            <v>1.0907941216942163E-14</v>
          </cell>
          <cell r="KH296">
            <v>1.0907941216942163E-14</v>
          </cell>
          <cell r="KI296">
            <v>1.0907941216942163E-14</v>
          </cell>
          <cell r="KJ296">
            <v>1.0907941216942163E-14</v>
          </cell>
          <cell r="KK296">
            <v>1.0907941216942163E-14</v>
          </cell>
          <cell r="KL296">
            <v>1.0907941216942163E-14</v>
          </cell>
          <cell r="KM296">
            <v>1.0907941216942163E-14</v>
          </cell>
          <cell r="KN296">
            <v>1.0907941216942163E-14</v>
          </cell>
          <cell r="KO296">
            <v>1.0907941216942163E-14</v>
          </cell>
          <cell r="KP296">
            <v>1.0907941216942163E-14</v>
          </cell>
          <cell r="KQ296">
            <v>1.0907941216942163E-14</v>
          </cell>
          <cell r="KR296">
            <v>1.0907941216942163E-14</v>
          </cell>
          <cell r="KS296">
            <v>1.0907941216942163E-14</v>
          </cell>
          <cell r="KT296">
            <v>1.0907941216942163E-14</v>
          </cell>
          <cell r="KU296">
            <v>1.0907941216942163E-14</v>
          </cell>
          <cell r="KV296">
            <v>1.0907941216942163E-14</v>
          </cell>
          <cell r="KW296">
            <v>1.0907941216942163E-14</v>
          </cell>
          <cell r="KX296">
            <v>1.0907941216942163E-14</v>
          </cell>
          <cell r="KY296">
            <v>1.0907941216942163E-14</v>
          </cell>
          <cell r="KZ296">
            <v>1.0907941216942163E-14</v>
          </cell>
          <cell r="LA296">
            <v>1.0907941216942163E-14</v>
          </cell>
          <cell r="LB296">
            <v>1.0907941216942163E-14</v>
          </cell>
          <cell r="LC296">
            <v>1.0907941216942163E-14</v>
          </cell>
          <cell r="LD296">
            <v>1.0907941216942163E-14</v>
          </cell>
          <cell r="LE296">
            <v>1.0907941216942163E-14</v>
          </cell>
          <cell r="LF296">
            <v>1.0907941216942163E-14</v>
          </cell>
          <cell r="LG296">
            <v>1.0907941216942163E-14</v>
          </cell>
          <cell r="LH296">
            <v>1.0907941216942163E-14</v>
          </cell>
          <cell r="LI296">
            <v>1.0907941216942163E-14</v>
          </cell>
          <cell r="LJ296">
            <v>1.0907941216942163E-14</v>
          </cell>
          <cell r="LK296">
            <v>1.0907941216942163E-14</v>
          </cell>
          <cell r="LL296">
            <v>1.0907941216942163E-14</v>
          </cell>
          <cell r="LM296">
            <v>1.0907941216942163E-14</v>
          </cell>
          <cell r="LN296">
            <v>1.0907941216942163E-14</v>
          </cell>
          <cell r="LO296">
            <v>1.0907941216942163E-14</v>
          </cell>
          <cell r="LP296">
            <v>1.0907941216942163E-14</v>
          </cell>
          <cell r="LQ296">
            <v>1.0907941216942163E-14</v>
          </cell>
          <cell r="LR296">
            <v>1.0907941216942163E-14</v>
          </cell>
          <cell r="LS296">
            <v>1.0907941216942163E-14</v>
          </cell>
          <cell r="LT296">
            <v>1.0907941216942163E-14</v>
          </cell>
          <cell r="LU296">
            <v>1.0907941216942163E-14</v>
          </cell>
          <cell r="LV296">
            <v>1.0907941216942163E-14</v>
          </cell>
          <cell r="LW296">
            <v>1.0907941216942163E-14</v>
          </cell>
          <cell r="LX296">
            <v>1.0907941216942163E-14</v>
          </cell>
          <cell r="LY296">
            <v>1.0907941216942163E-14</v>
          </cell>
          <cell r="LZ296">
            <v>1.0907941216942163E-14</v>
          </cell>
          <cell r="MA296">
            <v>1.0907941216942163E-14</v>
          </cell>
          <cell r="MB296">
            <v>1.0907941216942163E-14</v>
          </cell>
          <cell r="MC296">
            <v>1.0907941216942163E-14</v>
          </cell>
          <cell r="MD296">
            <v>0</v>
          </cell>
          <cell r="ME296">
            <v>0</v>
          </cell>
          <cell r="MF296">
            <v>0</v>
          </cell>
          <cell r="MG296">
            <v>0</v>
          </cell>
          <cell r="MH296">
            <v>0</v>
          </cell>
          <cell r="MI296">
            <v>0</v>
          </cell>
          <cell r="MJ296">
            <v>0</v>
          </cell>
          <cell r="MK296">
            <v>0</v>
          </cell>
          <cell r="ML296">
            <v>0</v>
          </cell>
          <cell r="MM296">
            <v>0</v>
          </cell>
          <cell r="MN296">
            <v>0</v>
          </cell>
          <cell r="MO296">
            <v>0</v>
          </cell>
          <cell r="MP296">
            <v>0</v>
          </cell>
          <cell r="MQ296">
            <v>0</v>
          </cell>
          <cell r="MR296">
            <v>0</v>
          </cell>
          <cell r="MS296">
            <v>0</v>
          </cell>
          <cell r="MT296">
            <v>0</v>
          </cell>
          <cell r="MU296">
            <v>0</v>
          </cell>
          <cell r="MV296">
            <v>0</v>
          </cell>
          <cell r="MW296">
            <v>0</v>
          </cell>
          <cell r="MX296">
            <v>0</v>
          </cell>
          <cell r="MY296">
            <v>0</v>
          </cell>
          <cell r="MZ296">
            <v>0</v>
          </cell>
          <cell r="NA296">
            <v>0</v>
          </cell>
          <cell r="NB296">
            <v>0</v>
          </cell>
          <cell r="NC296">
            <v>0</v>
          </cell>
          <cell r="ND296">
            <v>0</v>
          </cell>
          <cell r="NE296">
            <v>0</v>
          </cell>
          <cell r="NF296">
            <v>0</v>
          </cell>
          <cell r="NG296">
            <v>0</v>
          </cell>
          <cell r="NH296">
            <v>0</v>
          </cell>
          <cell r="NI296">
            <v>0</v>
          </cell>
          <cell r="NJ296">
            <v>0</v>
          </cell>
          <cell r="NK296">
            <v>0</v>
          </cell>
          <cell r="NL296">
            <v>0</v>
          </cell>
          <cell r="NM296">
            <v>0</v>
          </cell>
          <cell r="NN296">
            <v>0</v>
          </cell>
          <cell r="NO296">
            <v>0</v>
          </cell>
          <cell r="NP296">
            <v>0</v>
          </cell>
          <cell r="NQ296">
            <v>0</v>
          </cell>
          <cell r="NR296">
            <v>0</v>
          </cell>
          <cell r="NS296">
            <v>0</v>
          </cell>
          <cell r="NT296">
            <v>0</v>
          </cell>
          <cell r="NU296">
            <v>0</v>
          </cell>
          <cell r="NV296">
            <v>0</v>
          </cell>
          <cell r="NW296">
            <v>0</v>
          </cell>
          <cell r="NX296">
            <v>0</v>
          </cell>
          <cell r="NY296">
            <v>0</v>
          </cell>
          <cell r="NZ296">
            <v>0</v>
          </cell>
          <cell r="OA296">
            <v>0</v>
          </cell>
          <cell r="OB296">
            <v>0</v>
          </cell>
          <cell r="OC296">
            <v>0</v>
          </cell>
          <cell r="OD296">
            <v>0</v>
          </cell>
          <cell r="OE296">
            <v>0</v>
          </cell>
          <cell r="OF296">
            <v>0</v>
          </cell>
          <cell r="OG296">
            <v>0</v>
          </cell>
          <cell r="OH296">
            <v>0</v>
          </cell>
          <cell r="OI296">
            <v>0</v>
          </cell>
          <cell r="OJ296">
            <v>0</v>
          </cell>
          <cell r="OK296">
            <v>0</v>
          </cell>
          <cell r="OL296">
            <v>0</v>
          </cell>
          <cell r="OM296">
            <v>0</v>
          </cell>
          <cell r="ON296">
            <v>0</v>
          </cell>
          <cell r="OO296">
            <v>0</v>
          </cell>
          <cell r="OP296">
            <v>0</v>
          </cell>
          <cell r="OQ296">
            <v>0</v>
          </cell>
          <cell r="OR296">
            <v>0</v>
          </cell>
          <cell r="OS296">
            <v>0</v>
          </cell>
          <cell r="OT296">
            <v>0</v>
          </cell>
          <cell r="OU296">
            <v>0</v>
          </cell>
          <cell r="OV296">
            <v>0</v>
          </cell>
          <cell r="OW296">
            <v>0</v>
          </cell>
          <cell r="OX296">
            <v>0</v>
          </cell>
          <cell r="OY296">
            <v>0</v>
          </cell>
          <cell r="OZ296">
            <v>0</v>
          </cell>
          <cell r="PA296">
            <v>0</v>
          </cell>
          <cell r="PB296">
            <v>0</v>
          </cell>
          <cell r="PC296">
            <v>0</v>
          </cell>
          <cell r="PD296">
            <v>0</v>
          </cell>
          <cell r="PE296">
            <v>0</v>
          </cell>
          <cell r="PF296">
            <v>0</v>
          </cell>
          <cell r="PG296">
            <v>0</v>
          </cell>
          <cell r="PH296">
            <v>0</v>
          </cell>
          <cell r="PI296">
            <v>0</v>
          </cell>
          <cell r="PJ296">
            <v>0</v>
          </cell>
          <cell r="PK296">
            <v>0</v>
          </cell>
          <cell r="PL296">
            <v>0</v>
          </cell>
          <cell r="PM296">
            <v>0</v>
          </cell>
        </row>
        <row r="297"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0.16906324885552951</v>
          </cell>
          <cell r="AB297">
            <v>0.16906324885552951</v>
          </cell>
          <cell r="AC297">
            <v>0.16906324885552951</v>
          </cell>
          <cell r="AD297">
            <v>0.39503077188062996</v>
          </cell>
          <cell r="AE297">
            <v>0.39503077188062996</v>
          </cell>
          <cell r="AF297">
            <v>0.39503077188062996</v>
          </cell>
          <cell r="AG297">
            <v>0.71359791393820005</v>
          </cell>
          <cell r="AH297">
            <v>0.71359791393820005</v>
          </cell>
          <cell r="AI297">
            <v>0.71359791393820005</v>
          </cell>
          <cell r="AJ297">
            <v>1.1210617626410293</v>
          </cell>
          <cell r="AK297">
            <v>1.1210617626410293</v>
          </cell>
          <cell r="AL297">
            <v>1.1210617626410293</v>
          </cell>
          <cell r="AM297">
            <v>1.6226731953678901</v>
          </cell>
          <cell r="AN297">
            <v>1.6226731953678901</v>
          </cell>
          <cell r="AO297">
            <v>1.6226731953678901</v>
          </cell>
          <cell r="AP297">
            <v>2.2283705457312672</v>
          </cell>
          <cell r="AQ297">
            <v>2.2159907093660935</v>
          </cell>
          <cell r="AR297">
            <v>2.2036108730009198</v>
          </cell>
          <cell r="AS297">
            <v>2.1912310366357461</v>
          </cell>
          <cell r="AT297">
            <v>2.1788512002705724</v>
          </cell>
          <cell r="AU297">
            <v>2.1664713639053987</v>
          </cell>
          <cell r="AV297">
            <v>2.154091527540225</v>
          </cell>
          <cell r="AW297">
            <v>2.1417116911750513</v>
          </cell>
          <cell r="AX297">
            <v>2.1293318548098776</v>
          </cell>
          <cell r="AY297">
            <v>2.1169520184447039</v>
          </cell>
          <cell r="AZ297">
            <v>2.1045721820795302</v>
          </cell>
          <cell r="BA297">
            <v>2.0921923457143565</v>
          </cell>
          <cell r="BB297">
            <v>2.0798125093491828</v>
          </cell>
          <cell r="BC297">
            <v>2.0674326729840091</v>
          </cell>
          <cell r="BD297">
            <v>2.0550528366188354</v>
          </cell>
          <cell r="BE297">
            <v>2.0426730002536617</v>
          </cell>
          <cell r="BF297">
            <v>2.030293163888488</v>
          </cell>
          <cell r="BG297">
            <v>2.0179133275233143</v>
          </cell>
          <cell r="BH297">
            <v>2.0055334911581406</v>
          </cell>
          <cell r="BI297">
            <v>1.9931536547929669</v>
          </cell>
          <cell r="BJ297">
            <v>1.9807738184277932</v>
          </cell>
          <cell r="BK297">
            <v>1.9683939820626195</v>
          </cell>
          <cell r="BL297">
            <v>1.9560141456974458</v>
          </cell>
          <cell r="BM297">
            <v>1.9436343093322721</v>
          </cell>
          <cell r="BN297">
            <v>1.9312544729670984</v>
          </cell>
          <cell r="BO297">
            <v>1.9188746366019247</v>
          </cell>
          <cell r="BP297">
            <v>1.906494800236751</v>
          </cell>
          <cell r="BQ297">
            <v>1.8941149638715773</v>
          </cell>
          <cell r="BR297">
            <v>1.8817351275064036</v>
          </cell>
          <cell r="BS297">
            <v>1.8693552911412299</v>
          </cell>
          <cell r="BT297">
            <v>1.8569754547760562</v>
          </cell>
          <cell r="BU297">
            <v>1.8445956184108825</v>
          </cell>
          <cell r="BV297">
            <v>1.8322157820457088</v>
          </cell>
          <cell r="BW297">
            <v>1.8198359456805351</v>
          </cell>
          <cell r="BX297">
            <v>1.8074561093153614</v>
          </cell>
          <cell r="BY297">
            <v>1.7950762729501877</v>
          </cell>
          <cell r="BZ297">
            <v>1.782696436585014</v>
          </cell>
          <cell r="CA297">
            <v>1.7703166002198403</v>
          </cell>
          <cell r="CB297">
            <v>1.7579367638546666</v>
          </cell>
          <cell r="CC297">
            <v>1.7455569274894929</v>
          </cell>
          <cell r="CD297">
            <v>1.7331770911243192</v>
          </cell>
          <cell r="CE297">
            <v>1.7207972547591455</v>
          </cell>
          <cell r="CF297">
            <v>1.7084174183939718</v>
          </cell>
          <cell r="CG297">
            <v>1.6960375820287981</v>
          </cell>
          <cell r="CH297">
            <v>1.6836577456636244</v>
          </cell>
          <cell r="CI297">
            <v>1.6712779092984507</v>
          </cell>
          <cell r="CJ297">
            <v>1.658898072933277</v>
          </cell>
          <cell r="CK297">
            <v>1.6465182365681033</v>
          </cell>
          <cell r="CL297">
            <v>1.6341384002029296</v>
          </cell>
          <cell r="CM297">
            <v>1.6217585638377559</v>
          </cell>
          <cell r="CN297">
            <v>1.6093787274725821</v>
          </cell>
          <cell r="CO297">
            <v>1.5969988911074084</v>
          </cell>
          <cell r="CP297">
            <v>1.5846190547422347</v>
          </cell>
          <cell r="CQ297">
            <v>1.572239218377061</v>
          </cell>
          <cell r="CR297">
            <v>1.5598593820118873</v>
          </cell>
          <cell r="CS297">
            <v>1.5474795456467136</v>
          </cell>
          <cell r="CT297">
            <v>1.5350997092815399</v>
          </cell>
          <cell r="CU297">
            <v>1.5227198729163662</v>
          </cell>
          <cell r="CV297">
            <v>1.5103400365511925</v>
          </cell>
          <cell r="CW297">
            <v>1.4979602001860188</v>
          </cell>
          <cell r="CX297">
            <v>1.4855803638208451</v>
          </cell>
          <cell r="CY297">
            <v>1.4732005274556714</v>
          </cell>
          <cell r="CZ297">
            <v>1.4608206910904977</v>
          </cell>
          <cell r="DA297">
            <v>1.448440854725324</v>
          </cell>
          <cell r="DB297">
            <v>1.4360610183601503</v>
          </cell>
          <cell r="DC297">
            <v>1.4236811819949766</v>
          </cell>
          <cell r="DD297">
            <v>1.4113013456298029</v>
          </cell>
          <cell r="DE297">
            <v>1.3989215092646292</v>
          </cell>
          <cell r="DF297">
            <v>1.3865416728994555</v>
          </cell>
          <cell r="DG297">
            <v>1.3741618365342818</v>
          </cell>
          <cell r="DH297">
            <v>1.3617820001691081</v>
          </cell>
          <cell r="DI297">
            <v>1.3494021638039344</v>
          </cell>
          <cell r="DJ297">
            <v>1.3370223274387607</v>
          </cell>
          <cell r="DK297">
            <v>1.324642491073587</v>
          </cell>
          <cell r="DL297">
            <v>1.3122626547084133</v>
          </cell>
          <cell r="DM297">
            <v>1.2998828183432396</v>
          </cell>
          <cell r="DN297">
            <v>1.2875029819780659</v>
          </cell>
          <cell r="DO297">
            <v>1.2751231456128922</v>
          </cell>
          <cell r="DP297">
            <v>1.2627433092477185</v>
          </cell>
          <cell r="DQ297">
            <v>1.2503634728825448</v>
          </cell>
          <cell r="DR297">
            <v>1.2379836365173711</v>
          </cell>
          <cell r="DS297">
            <v>1.2256038001521974</v>
          </cell>
          <cell r="DT297">
            <v>1.2132239637870237</v>
          </cell>
          <cell r="DU297">
            <v>1.20084412742185</v>
          </cell>
          <cell r="DV297">
            <v>1.1884642910566763</v>
          </cell>
          <cell r="DW297">
            <v>1.1760844546915026</v>
          </cell>
          <cell r="DX297">
            <v>1.1637046183263289</v>
          </cell>
          <cell r="DY297">
            <v>1.1513247819611552</v>
          </cell>
          <cell r="DZ297">
            <v>1.1389449455959815</v>
          </cell>
          <cell r="EA297">
            <v>1.1265651092308078</v>
          </cell>
          <cell r="EB297">
            <v>1.1141852728656341</v>
          </cell>
          <cell r="EC297">
            <v>1.1018054365004604</v>
          </cell>
          <cell r="ED297">
            <v>1.0894256001352867</v>
          </cell>
          <cell r="EE297">
            <v>1.077045763770113</v>
          </cell>
          <cell r="EF297">
            <v>1.0646659274049393</v>
          </cell>
          <cell r="EG297">
            <v>1.0522860910397656</v>
          </cell>
          <cell r="EH297">
            <v>1.0399062546745919</v>
          </cell>
          <cell r="EI297">
            <v>1.0275264183094182</v>
          </cell>
          <cell r="EJ297">
            <v>1.0151465819442445</v>
          </cell>
          <cell r="EK297">
            <v>1.0027667455790708</v>
          </cell>
          <cell r="EL297">
            <v>0.99038690921389705</v>
          </cell>
          <cell r="EM297">
            <v>0.97800707284872335</v>
          </cell>
          <cell r="EN297">
            <v>0.96562723648354964</v>
          </cell>
          <cell r="EO297">
            <v>0.95324740011837594</v>
          </cell>
          <cell r="EP297">
            <v>0.94086756375320224</v>
          </cell>
          <cell r="EQ297">
            <v>0.92848772738802854</v>
          </cell>
          <cell r="ER297">
            <v>0.91610789102285484</v>
          </cell>
          <cell r="ES297">
            <v>0.90372805465768113</v>
          </cell>
          <cell r="ET297">
            <v>0.89134821829250743</v>
          </cell>
          <cell r="EU297">
            <v>0.87896838192733373</v>
          </cell>
          <cell r="EV297">
            <v>0.86658854556216003</v>
          </cell>
          <cell r="EW297">
            <v>0.85420870919698633</v>
          </cell>
          <cell r="EX297">
            <v>0.84182887283181262</v>
          </cell>
          <cell r="EY297">
            <v>0.82944903646663892</v>
          </cell>
          <cell r="EZ297">
            <v>0.81706920010146522</v>
          </cell>
          <cell r="FA297">
            <v>0.80468936373629152</v>
          </cell>
          <cell r="FB297">
            <v>0.79230952737111782</v>
          </cell>
          <cell r="FC297">
            <v>0.77992969100594411</v>
          </cell>
          <cell r="FD297">
            <v>0.76754985464077041</v>
          </cell>
          <cell r="FE297">
            <v>0.75517001827559671</v>
          </cell>
          <cell r="FF297">
            <v>0.74279018191042301</v>
          </cell>
          <cell r="FG297">
            <v>0.73041034554524931</v>
          </cell>
          <cell r="FH297">
            <v>0.7180305091800756</v>
          </cell>
          <cell r="FI297">
            <v>0.7056506728149019</v>
          </cell>
          <cell r="FJ297">
            <v>0.6932708364497282</v>
          </cell>
          <cell r="FK297">
            <v>0.6808910000845545</v>
          </cell>
          <cell r="FL297">
            <v>0.6685111637193808</v>
          </cell>
          <cell r="FM297">
            <v>0.65613132735420709</v>
          </cell>
          <cell r="FN297">
            <v>0.64375149098903339</v>
          </cell>
          <cell r="FO297">
            <v>0.63137165462385969</v>
          </cell>
          <cell r="FP297">
            <v>0.61899181825868599</v>
          </cell>
          <cell r="FQ297">
            <v>0.60661198189351229</v>
          </cell>
          <cell r="FR297">
            <v>0.59423214552833858</v>
          </cell>
          <cell r="FS297">
            <v>0.58185230916316488</v>
          </cell>
          <cell r="FT297">
            <v>0.56947247279799118</v>
          </cell>
          <cell r="FU297">
            <v>0.55709263643281748</v>
          </cell>
          <cell r="FV297">
            <v>0.54471280006764378</v>
          </cell>
          <cell r="FW297">
            <v>0.53233296370247007</v>
          </cell>
          <cell r="FX297">
            <v>0.51995312733729637</v>
          </cell>
          <cell r="FY297">
            <v>0.50757329097212267</v>
          </cell>
          <cell r="FZ297">
            <v>0.49519345460694897</v>
          </cell>
          <cell r="GA297">
            <v>0.48281361824177527</v>
          </cell>
          <cell r="GB297">
            <v>0.47043378187660156</v>
          </cell>
          <cell r="GC297">
            <v>0.45805394551142786</v>
          </cell>
          <cell r="GD297">
            <v>0.44567410914625416</v>
          </cell>
          <cell r="GE297">
            <v>0.43329427278108046</v>
          </cell>
          <cell r="GF297">
            <v>0.42091443641590676</v>
          </cell>
          <cell r="GG297">
            <v>0.40853460005073305</v>
          </cell>
          <cell r="GH297">
            <v>0.39615476368555935</v>
          </cell>
          <cell r="GI297">
            <v>0.38377492732038565</v>
          </cell>
          <cell r="GJ297">
            <v>0.37139509095521195</v>
          </cell>
          <cell r="GK297">
            <v>0.35901525459003825</v>
          </cell>
          <cell r="GL297">
            <v>0.34663541822486454</v>
          </cell>
          <cell r="GM297">
            <v>0.33425558185969084</v>
          </cell>
          <cell r="GN297">
            <v>0.32187574549451714</v>
          </cell>
          <cell r="GO297">
            <v>0.30949590912934344</v>
          </cell>
          <cell r="GP297">
            <v>0.29711607276416974</v>
          </cell>
          <cell r="GQ297">
            <v>0.28473623639899603</v>
          </cell>
          <cell r="GR297">
            <v>0.27235640003382233</v>
          </cell>
          <cell r="GS297">
            <v>0.25997656366864863</v>
          </cell>
          <cell r="GT297">
            <v>0.24759672730347493</v>
          </cell>
          <cell r="GU297">
            <v>0.23521689093830123</v>
          </cell>
          <cell r="GV297">
            <v>0.22283705457312752</v>
          </cell>
          <cell r="GW297">
            <v>0.21045721820795382</v>
          </cell>
          <cell r="GX297">
            <v>0.19807738184278012</v>
          </cell>
          <cell r="GY297">
            <v>0.18569754547760642</v>
          </cell>
          <cell r="GZ297">
            <v>0.17331770911243272</v>
          </cell>
          <cell r="HA297">
            <v>0.16093787274725901</v>
          </cell>
          <cell r="HB297">
            <v>0.14855803638208531</v>
          </cell>
          <cell r="HC297">
            <v>0.13617820001691161</v>
          </cell>
          <cell r="HD297">
            <v>0.12379836365173791</v>
          </cell>
          <cell r="HE297">
            <v>0.11141852728656421</v>
          </cell>
          <cell r="HF297">
            <v>9.9038690921390504E-2</v>
          </cell>
          <cell r="HG297">
            <v>8.6658854556216802E-2</v>
          </cell>
          <cell r="HH297">
            <v>7.42790181910431E-2</v>
          </cell>
          <cell r="HI297">
            <v>6.1899181825869391E-2</v>
          </cell>
          <cell r="HJ297">
            <v>4.9519345460695682E-2</v>
          </cell>
          <cell r="HK297">
            <v>3.7139509095521973E-2</v>
          </cell>
          <cell r="HL297">
            <v>2.4759672730348264E-2</v>
          </cell>
          <cell r="HM297">
            <v>1.2379836365174557E-2</v>
          </cell>
          <cell r="HN297">
            <v>8.5001450322863548E-16</v>
          </cell>
          <cell r="HO297">
            <v>8.5001450322863548E-16</v>
          </cell>
          <cell r="HP297">
            <v>8.5001450322863548E-16</v>
          </cell>
          <cell r="HQ297">
            <v>8.5001450322863548E-16</v>
          </cell>
          <cell r="HR297">
            <v>8.5001450322863548E-16</v>
          </cell>
          <cell r="HS297">
            <v>8.5001450322863548E-16</v>
          </cell>
          <cell r="HT297">
            <v>8.5001450322863548E-16</v>
          </cell>
          <cell r="HU297">
            <v>8.5001450322863548E-16</v>
          </cell>
          <cell r="HV297">
            <v>8.5001450322863548E-16</v>
          </cell>
          <cell r="HW297">
            <v>8.5001450322863548E-16</v>
          </cell>
          <cell r="HX297">
            <v>8.5001450322863548E-16</v>
          </cell>
          <cell r="HY297">
            <v>8.5001450322863548E-16</v>
          </cell>
          <cell r="HZ297">
            <v>8.5001450322863548E-16</v>
          </cell>
          <cell r="IA297">
            <v>8.5001450322863548E-16</v>
          </cell>
          <cell r="IB297">
            <v>8.5001450322863548E-16</v>
          </cell>
          <cell r="IC297">
            <v>8.5001450322863548E-16</v>
          </cell>
          <cell r="ID297">
            <v>8.5001450322863548E-16</v>
          </cell>
          <cell r="IE297">
            <v>8.5001450322863548E-16</v>
          </cell>
          <cell r="IF297">
            <v>8.5001450322863548E-16</v>
          </cell>
          <cell r="IG297">
            <v>8.5001450322863548E-16</v>
          </cell>
          <cell r="IH297">
            <v>8.5001450322863548E-16</v>
          </cell>
          <cell r="II297">
            <v>8.5001450322863548E-16</v>
          </cell>
          <cell r="IJ297">
            <v>8.5001450322863548E-16</v>
          </cell>
          <cell r="IK297">
            <v>8.5001450322863548E-16</v>
          </cell>
          <cell r="IL297">
            <v>8.5001450322863548E-16</v>
          </cell>
          <cell r="IM297">
            <v>8.5001450322863548E-16</v>
          </cell>
          <cell r="IN297">
            <v>8.5001450322863548E-16</v>
          </cell>
          <cell r="IO297">
            <v>8.5001450322863548E-16</v>
          </cell>
          <cell r="IP297">
            <v>8.5001450322863548E-16</v>
          </cell>
          <cell r="IQ297">
            <v>8.5001450322863548E-16</v>
          </cell>
          <cell r="IR297">
            <v>8.5001450322863548E-16</v>
          </cell>
          <cell r="IS297">
            <v>8.5001450322863548E-16</v>
          </cell>
          <cell r="IT297">
            <v>8.5001450322863548E-16</v>
          </cell>
          <cell r="IU297">
            <v>8.5001450322863548E-16</v>
          </cell>
          <cell r="IV297">
            <v>8.5001450322863548E-16</v>
          </cell>
          <cell r="IW297">
            <v>8.5001450322863548E-16</v>
          </cell>
          <cell r="IX297">
            <v>8.5001450322863548E-16</v>
          </cell>
          <cell r="IY297">
            <v>8.5001450322863548E-16</v>
          </cell>
          <cell r="IZ297">
            <v>8.5001450322863548E-16</v>
          </cell>
          <cell r="JA297">
            <v>8.5001450322863548E-16</v>
          </cell>
          <cell r="JB297">
            <v>8.5001450322863548E-16</v>
          </cell>
          <cell r="JC297">
            <v>8.5001450322863548E-16</v>
          </cell>
          <cell r="JD297">
            <v>8.5001450322863548E-16</v>
          </cell>
          <cell r="JE297">
            <v>8.5001450322863548E-16</v>
          </cell>
          <cell r="JF297">
            <v>8.5001450322863548E-16</v>
          </cell>
          <cell r="JG297">
            <v>8.5001450322863548E-16</v>
          </cell>
          <cell r="JH297">
            <v>8.5001450322863548E-16</v>
          </cell>
          <cell r="JI297">
            <v>8.5001450322863548E-16</v>
          </cell>
          <cell r="JJ297">
            <v>8.5001450322863548E-16</v>
          </cell>
          <cell r="JK297">
            <v>8.5001450322863548E-16</v>
          </cell>
          <cell r="JL297">
            <v>8.5001450322863548E-16</v>
          </cell>
          <cell r="JM297">
            <v>8.5001450322863548E-16</v>
          </cell>
          <cell r="JN297">
            <v>8.5001450322863548E-16</v>
          </cell>
          <cell r="JO297">
            <v>8.5001450322863548E-16</v>
          </cell>
          <cell r="JP297">
            <v>8.5001450322863548E-16</v>
          </cell>
          <cell r="JQ297">
            <v>8.5001450322863548E-16</v>
          </cell>
          <cell r="JR297">
            <v>8.5001450322863548E-16</v>
          </cell>
          <cell r="JS297">
            <v>8.5001450322863548E-16</v>
          </cell>
          <cell r="JT297">
            <v>8.5001450322863548E-16</v>
          </cell>
          <cell r="JU297">
            <v>8.5001450322863548E-16</v>
          </cell>
          <cell r="JV297">
            <v>8.5001450322863548E-16</v>
          </cell>
          <cell r="JW297">
            <v>8.5001450322863548E-16</v>
          </cell>
          <cell r="JX297">
            <v>8.5001450322863548E-16</v>
          </cell>
          <cell r="JY297">
            <v>8.5001450322863548E-16</v>
          </cell>
          <cell r="JZ297">
            <v>8.5001450322863548E-16</v>
          </cell>
          <cell r="KA297">
            <v>8.5001450322863548E-16</v>
          </cell>
          <cell r="KB297">
            <v>8.5001450322863548E-16</v>
          </cell>
          <cell r="KC297">
            <v>8.5001450322863548E-16</v>
          </cell>
          <cell r="KD297">
            <v>8.5001450322863548E-16</v>
          </cell>
          <cell r="KE297">
            <v>8.5001450322863548E-16</v>
          </cell>
          <cell r="KF297">
            <v>8.5001450322863548E-16</v>
          </cell>
          <cell r="KG297">
            <v>8.5001450322863548E-16</v>
          </cell>
          <cell r="KH297">
            <v>8.5001450322863548E-16</v>
          </cell>
          <cell r="KI297">
            <v>8.5001450322863548E-16</v>
          </cell>
          <cell r="KJ297">
            <v>8.5001450322863548E-16</v>
          </cell>
          <cell r="KK297">
            <v>8.5001450322863548E-16</v>
          </cell>
          <cell r="KL297">
            <v>8.5001450322863548E-16</v>
          </cell>
          <cell r="KM297">
            <v>8.5001450322863548E-16</v>
          </cell>
          <cell r="KN297">
            <v>8.5001450322863548E-16</v>
          </cell>
          <cell r="KO297">
            <v>8.5001450322863548E-16</v>
          </cell>
          <cell r="KP297">
            <v>8.5001450322863548E-16</v>
          </cell>
          <cell r="KQ297">
            <v>8.5001450322863548E-16</v>
          </cell>
          <cell r="KR297">
            <v>8.5001450322863548E-16</v>
          </cell>
          <cell r="KS297">
            <v>8.5001450322863548E-16</v>
          </cell>
          <cell r="KT297">
            <v>8.5001450322863548E-16</v>
          </cell>
          <cell r="KU297">
            <v>8.5001450322863548E-16</v>
          </cell>
          <cell r="KV297">
            <v>8.5001450322863548E-16</v>
          </cell>
          <cell r="KW297">
            <v>8.5001450322863548E-16</v>
          </cell>
          <cell r="KX297">
            <v>8.5001450322863548E-16</v>
          </cell>
          <cell r="KY297">
            <v>8.5001450322863548E-16</v>
          </cell>
          <cell r="KZ297">
            <v>8.5001450322863548E-16</v>
          </cell>
          <cell r="LA297">
            <v>8.5001450322863548E-16</v>
          </cell>
          <cell r="LB297">
            <v>8.5001450322863548E-16</v>
          </cell>
          <cell r="LC297">
            <v>8.5001450322863548E-16</v>
          </cell>
          <cell r="LD297">
            <v>8.5001450322863548E-16</v>
          </cell>
          <cell r="LE297">
            <v>8.5001450322863548E-16</v>
          </cell>
          <cell r="LF297">
            <v>8.5001450322863548E-16</v>
          </cell>
          <cell r="LG297">
            <v>8.5001450322863548E-16</v>
          </cell>
          <cell r="LH297">
            <v>8.5001450322863548E-16</v>
          </cell>
          <cell r="LI297">
            <v>8.5001450322863548E-16</v>
          </cell>
          <cell r="LJ297">
            <v>8.5001450322863548E-16</v>
          </cell>
          <cell r="LK297">
            <v>8.5001450322863548E-16</v>
          </cell>
          <cell r="LL297">
            <v>8.5001450322863548E-16</v>
          </cell>
          <cell r="LM297">
            <v>8.5001450322863548E-16</v>
          </cell>
          <cell r="LN297">
            <v>8.5001450322863548E-16</v>
          </cell>
          <cell r="LO297">
            <v>8.5001450322863548E-16</v>
          </cell>
          <cell r="LP297">
            <v>8.5001450322863548E-16</v>
          </cell>
          <cell r="LQ297">
            <v>8.5001450322863548E-16</v>
          </cell>
          <cell r="LR297">
            <v>8.5001450322863548E-16</v>
          </cell>
          <cell r="LS297">
            <v>8.5001450322863548E-16</v>
          </cell>
          <cell r="LT297">
            <v>8.5001450322863548E-16</v>
          </cell>
          <cell r="LU297">
            <v>8.5001450322863548E-16</v>
          </cell>
          <cell r="LV297">
            <v>8.5001450322863548E-16</v>
          </cell>
          <cell r="LW297">
            <v>8.5001450322863548E-16</v>
          </cell>
          <cell r="LX297">
            <v>8.5001450322863548E-16</v>
          </cell>
          <cell r="LY297">
            <v>8.5001450322863548E-16</v>
          </cell>
          <cell r="LZ297">
            <v>8.5001450322863548E-16</v>
          </cell>
          <cell r="MA297">
            <v>8.5001450322863548E-16</v>
          </cell>
          <cell r="MB297">
            <v>8.5001450322863548E-16</v>
          </cell>
          <cell r="MC297">
            <v>8.5001450322863548E-16</v>
          </cell>
          <cell r="MD297">
            <v>0</v>
          </cell>
          <cell r="ME297">
            <v>0</v>
          </cell>
          <cell r="MF297">
            <v>0</v>
          </cell>
          <cell r="MG297">
            <v>0</v>
          </cell>
          <cell r="MH297">
            <v>0</v>
          </cell>
          <cell r="MI297">
            <v>0</v>
          </cell>
          <cell r="MJ297">
            <v>0</v>
          </cell>
          <cell r="MK297">
            <v>0</v>
          </cell>
          <cell r="ML297">
            <v>0</v>
          </cell>
          <cell r="MM297">
            <v>0</v>
          </cell>
          <cell r="MN297">
            <v>0</v>
          </cell>
          <cell r="MO297">
            <v>0</v>
          </cell>
          <cell r="MP297">
            <v>0</v>
          </cell>
          <cell r="MQ297">
            <v>0</v>
          </cell>
          <cell r="MR297">
            <v>0</v>
          </cell>
          <cell r="MS297">
            <v>0</v>
          </cell>
          <cell r="MT297">
            <v>0</v>
          </cell>
          <cell r="MU297">
            <v>0</v>
          </cell>
          <cell r="MV297">
            <v>0</v>
          </cell>
          <cell r="MW297">
            <v>0</v>
          </cell>
          <cell r="MX297">
            <v>0</v>
          </cell>
          <cell r="MY297">
            <v>0</v>
          </cell>
          <cell r="MZ297">
            <v>0</v>
          </cell>
          <cell r="NA297">
            <v>0</v>
          </cell>
          <cell r="NB297">
            <v>0</v>
          </cell>
          <cell r="NC297">
            <v>0</v>
          </cell>
          <cell r="ND297">
            <v>0</v>
          </cell>
          <cell r="NE297">
            <v>0</v>
          </cell>
          <cell r="NF297">
            <v>0</v>
          </cell>
          <cell r="NG297">
            <v>0</v>
          </cell>
          <cell r="NH297">
            <v>0</v>
          </cell>
          <cell r="NI297">
            <v>0</v>
          </cell>
          <cell r="NJ297">
            <v>0</v>
          </cell>
          <cell r="NK297">
            <v>0</v>
          </cell>
          <cell r="NL297">
            <v>0</v>
          </cell>
          <cell r="NM297">
            <v>0</v>
          </cell>
          <cell r="NN297">
            <v>0</v>
          </cell>
          <cell r="NO297">
            <v>0</v>
          </cell>
          <cell r="NP297">
            <v>0</v>
          </cell>
          <cell r="NQ297">
            <v>0</v>
          </cell>
          <cell r="NR297">
            <v>0</v>
          </cell>
          <cell r="NS297">
            <v>0</v>
          </cell>
          <cell r="NT297">
            <v>0</v>
          </cell>
          <cell r="NU297">
            <v>0</v>
          </cell>
          <cell r="NV297">
            <v>0</v>
          </cell>
          <cell r="NW297">
            <v>0</v>
          </cell>
          <cell r="NX297">
            <v>0</v>
          </cell>
          <cell r="NY297">
            <v>0</v>
          </cell>
          <cell r="NZ297">
            <v>0</v>
          </cell>
          <cell r="OA297">
            <v>0</v>
          </cell>
          <cell r="OB297">
            <v>0</v>
          </cell>
          <cell r="OC297">
            <v>0</v>
          </cell>
          <cell r="OD297">
            <v>0</v>
          </cell>
          <cell r="OE297">
            <v>0</v>
          </cell>
          <cell r="OF297">
            <v>0</v>
          </cell>
          <cell r="OG297">
            <v>0</v>
          </cell>
          <cell r="OH297">
            <v>0</v>
          </cell>
          <cell r="OI297">
            <v>0</v>
          </cell>
          <cell r="OJ297">
            <v>0</v>
          </cell>
          <cell r="OK297">
            <v>0</v>
          </cell>
          <cell r="OL297">
            <v>0</v>
          </cell>
          <cell r="OM297">
            <v>0</v>
          </cell>
          <cell r="ON297">
            <v>0</v>
          </cell>
          <cell r="OO297">
            <v>0</v>
          </cell>
          <cell r="OP297">
            <v>0</v>
          </cell>
          <cell r="OQ297">
            <v>0</v>
          </cell>
          <cell r="OR297">
            <v>0</v>
          </cell>
          <cell r="OS297">
            <v>0</v>
          </cell>
          <cell r="OT297">
            <v>0</v>
          </cell>
          <cell r="OU297">
            <v>0</v>
          </cell>
          <cell r="OV297">
            <v>0</v>
          </cell>
          <cell r="OW297">
            <v>0</v>
          </cell>
          <cell r="OX297">
            <v>0</v>
          </cell>
          <cell r="OY297">
            <v>0</v>
          </cell>
          <cell r="OZ297">
            <v>0</v>
          </cell>
          <cell r="PA297">
            <v>0</v>
          </cell>
          <cell r="PB297">
            <v>0</v>
          </cell>
          <cell r="PC297">
            <v>0</v>
          </cell>
          <cell r="PD297">
            <v>0</v>
          </cell>
          <cell r="PE297">
            <v>0</v>
          </cell>
          <cell r="PF297">
            <v>0</v>
          </cell>
          <cell r="PG297">
            <v>0</v>
          </cell>
          <cell r="PH297">
            <v>0</v>
          </cell>
          <cell r="PI297">
            <v>0</v>
          </cell>
          <cell r="PJ297">
            <v>0</v>
          </cell>
          <cell r="PK297">
            <v>0</v>
          </cell>
          <cell r="PL297">
            <v>0</v>
          </cell>
          <cell r="PM297">
            <v>0</v>
          </cell>
        </row>
        <row r="298"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0</v>
          </cell>
          <cell r="FA298">
            <v>0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  <cell r="IL298">
            <v>0</v>
          </cell>
          <cell r="IM298">
            <v>0</v>
          </cell>
          <cell r="IN298">
            <v>0</v>
          </cell>
          <cell r="IO298">
            <v>0</v>
          </cell>
          <cell r="IP298">
            <v>0</v>
          </cell>
          <cell r="IQ298">
            <v>0</v>
          </cell>
          <cell r="IR298">
            <v>0</v>
          </cell>
          <cell r="IS298">
            <v>0</v>
          </cell>
          <cell r="IT298">
            <v>0</v>
          </cell>
          <cell r="IU298">
            <v>0</v>
          </cell>
          <cell r="IV298">
            <v>0</v>
          </cell>
          <cell r="IW298">
            <v>0</v>
          </cell>
          <cell r="IX298">
            <v>0</v>
          </cell>
          <cell r="IY298">
            <v>0</v>
          </cell>
          <cell r="IZ298">
            <v>0</v>
          </cell>
          <cell r="JA298">
            <v>0</v>
          </cell>
          <cell r="JB298">
            <v>0</v>
          </cell>
          <cell r="JC298">
            <v>0</v>
          </cell>
          <cell r="JD298">
            <v>0</v>
          </cell>
          <cell r="JE298">
            <v>0</v>
          </cell>
          <cell r="JF298">
            <v>0</v>
          </cell>
          <cell r="JG298">
            <v>0</v>
          </cell>
          <cell r="JH298">
            <v>0</v>
          </cell>
          <cell r="JI298">
            <v>0</v>
          </cell>
          <cell r="JJ298">
            <v>0</v>
          </cell>
          <cell r="JK298">
            <v>0</v>
          </cell>
          <cell r="JL298">
            <v>0</v>
          </cell>
          <cell r="JM298">
            <v>0</v>
          </cell>
          <cell r="JN298">
            <v>0</v>
          </cell>
          <cell r="JO298">
            <v>0</v>
          </cell>
          <cell r="JP298">
            <v>0</v>
          </cell>
          <cell r="JQ298">
            <v>0</v>
          </cell>
          <cell r="JR298">
            <v>0</v>
          </cell>
          <cell r="JS298">
            <v>0</v>
          </cell>
          <cell r="JT298">
            <v>0</v>
          </cell>
          <cell r="JU298">
            <v>0</v>
          </cell>
          <cell r="JV298">
            <v>0</v>
          </cell>
          <cell r="JW298">
            <v>0</v>
          </cell>
          <cell r="JX298">
            <v>0</v>
          </cell>
          <cell r="JY298">
            <v>0</v>
          </cell>
          <cell r="JZ298">
            <v>0</v>
          </cell>
          <cell r="KA298">
            <v>0</v>
          </cell>
          <cell r="KB298">
            <v>0</v>
          </cell>
          <cell r="KC298">
            <v>0</v>
          </cell>
          <cell r="KD298">
            <v>0</v>
          </cell>
          <cell r="KE298">
            <v>0</v>
          </cell>
          <cell r="KF298">
            <v>0</v>
          </cell>
          <cell r="KG298">
            <v>0</v>
          </cell>
          <cell r="KH298">
            <v>0</v>
          </cell>
          <cell r="KI298">
            <v>0</v>
          </cell>
          <cell r="KJ298">
            <v>0</v>
          </cell>
          <cell r="KK298">
            <v>0</v>
          </cell>
          <cell r="KL298">
            <v>0</v>
          </cell>
          <cell r="KM298">
            <v>0</v>
          </cell>
          <cell r="KN298">
            <v>0</v>
          </cell>
          <cell r="KO298">
            <v>0</v>
          </cell>
          <cell r="KP298">
            <v>0</v>
          </cell>
          <cell r="KQ298">
            <v>0</v>
          </cell>
          <cell r="KR298">
            <v>0</v>
          </cell>
          <cell r="KS298">
            <v>0</v>
          </cell>
          <cell r="KT298">
            <v>0</v>
          </cell>
          <cell r="KU298">
            <v>0</v>
          </cell>
          <cell r="KV298">
            <v>0</v>
          </cell>
          <cell r="KW298">
            <v>0</v>
          </cell>
          <cell r="KX298">
            <v>0</v>
          </cell>
          <cell r="KY298">
            <v>0</v>
          </cell>
          <cell r="KZ298">
            <v>0</v>
          </cell>
          <cell r="LA298">
            <v>0</v>
          </cell>
          <cell r="LB298">
            <v>0</v>
          </cell>
          <cell r="LC298">
            <v>0</v>
          </cell>
          <cell r="LD298">
            <v>0</v>
          </cell>
          <cell r="LE298">
            <v>0</v>
          </cell>
          <cell r="LF298">
            <v>0</v>
          </cell>
          <cell r="LG298">
            <v>0</v>
          </cell>
          <cell r="LH298">
            <v>0</v>
          </cell>
          <cell r="LI298">
            <v>0</v>
          </cell>
          <cell r="LJ298">
            <v>0</v>
          </cell>
          <cell r="LK298">
            <v>0</v>
          </cell>
          <cell r="LL298">
            <v>0</v>
          </cell>
          <cell r="LM298">
            <v>0</v>
          </cell>
          <cell r="LN298">
            <v>0</v>
          </cell>
          <cell r="LO298">
            <v>0</v>
          </cell>
          <cell r="LP298">
            <v>0</v>
          </cell>
          <cell r="LQ298">
            <v>0</v>
          </cell>
          <cell r="LR298">
            <v>0</v>
          </cell>
          <cell r="LS298">
            <v>0</v>
          </cell>
          <cell r="LT298">
            <v>0</v>
          </cell>
          <cell r="LU298">
            <v>0</v>
          </cell>
          <cell r="LV298">
            <v>0</v>
          </cell>
          <cell r="LW298">
            <v>0</v>
          </cell>
          <cell r="LX298">
            <v>0</v>
          </cell>
          <cell r="LY298">
            <v>0</v>
          </cell>
          <cell r="LZ298">
            <v>0</v>
          </cell>
          <cell r="MA298">
            <v>0</v>
          </cell>
          <cell r="MB298">
            <v>0</v>
          </cell>
          <cell r="MC298">
            <v>0</v>
          </cell>
          <cell r="MD298">
            <v>0</v>
          </cell>
          <cell r="ME298">
            <v>0</v>
          </cell>
          <cell r="MF298">
            <v>0</v>
          </cell>
          <cell r="MG298">
            <v>0</v>
          </cell>
          <cell r="MH298">
            <v>0</v>
          </cell>
          <cell r="MI298">
            <v>0</v>
          </cell>
          <cell r="MJ298">
            <v>0</v>
          </cell>
          <cell r="MK298">
            <v>0</v>
          </cell>
          <cell r="ML298">
            <v>0</v>
          </cell>
          <cell r="MM298">
            <v>0</v>
          </cell>
          <cell r="MN298">
            <v>0</v>
          </cell>
          <cell r="MO298">
            <v>0</v>
          </cell>
          <cell r="MP298">
            <v>0</v>
          </cell>
          <cell r="MQ298">
            <v>0</v>
          </cell>
          <cell r="MR298">
            <v>0</v>
          </cell>
          <cell r="MS298">
            <v>0</v>
          </cell>
          <cell r="MT298">
            <v>0</v>
          </cell>
          <cell r="MU298">
            <v>0</v>
          </cell>
          <cell r="MV298">
            <v>0</v>
          </cell>
          <cell r="MW298">
            <v>0</v>
          </cell>
          <cell r="MX298">
            <v>0</v>
          </cell>
          <cell r="MY298">
            <v>0</v>
          </cell>
          <cell r="MZ298">
            <v>0</v>
          </cell>
          <cell r="NA298">
            <v>0</v>
          </cell>
          <cell r="NB298">
            <v>0</v>
          </cell>
          <cell r="NC298">
            <v>0</v>
          </cell>
          <cell r="ND298">
            <v>0</v>
          </cell>
          <cell r="NE298">
            <v>0</v>
          </cell>
          <cell r="NF298">
            <v>0</v>
          </cell>
          <cell r="NG298">
            <v>0</v>
          </cell>
          <cell r="NH298">
            <v>0</v>
          </cell>
          <cell r="NI298">
            <v>0</v>
          </cell>
          <cell r="NJ298">
            <v>0</v>
          </cell>
          <cell r="NK298">
            <v>0</v>
          </cell>
          <cell r="NL298">
            <v>0</v>
          </cell>
          <cell r="NM298">
            <v>0</v>
          </cell>
          <cell r="NN298">
            <v>0</v>
          </cell>
          <cell r="NO298">
            <v>0</v>
          </cell>
          <cell r="NP298">
            <v>0</v>
          </cell>
          <cell r="NQ298">
            <v>0</v>
          </cell>
          <cell r="NR298">
            <v>0</v>
          </cell>
          <cell r="NS298">
            <v>0</v>
          </cell>
          <cell r="NT298">
            <v>0</v>
          </cell>
          <cell r="NU298">
            <v>0</v>
          </cell>
          <cell r="NV298">
            <v>0</v>
          </cell>
          <cell r="NW298">
            <v>0</v>
          </cell>
          <cell r="NX298">
            <v>0</v>
          </cell>
          <cell r="NY298">
            <v>0</v>
          </cell>
          <cell r="NZ298">
            <v>0</v>
          </cell>
          <cell r="OA298">
            <v>0</v>
          </cell>
          <cell r="OB298">
            <v>0</v>
          </cell>
          <cell r="OC298">
            <v>0</v>
          </cell>
          <cell r="OD298">
            <v>0</v>
          </cell>
          <cell r="OE298">
            <v>0</v>
          </cell>
          <cell r="OF298">
            <v>0</v>
          </cell>
          <cell r="OG298">
            <v>0</v>
          </cell>
          <cell r="OH298">
            <v>0</v>
          </cell>
          <cell r="OI298">
            <v>0</v>
          </cell>
          <cell r="OJ298">
            <v>0</v>
          </cell>
          <cell r="OK298">
            <v>0</v>
          </cell>
          <cell r="OL298">
            <v>0</v>
          </cell>
          <cell r="OM298">
            <v>0</v>
          </cell>
          <cell r="ON298">
            <v>0</v>
          </cell>
          <cell r="OO298">
            <v>0</v>
          </cell>
          <cell r="OP298">
            <v>0</v>
          </cell>
          <cell r="OQ298">
            <v>0</v>
          </cell>
          <cell r="OR298">
            <v>0</v>
          </cell>
          <cell r="OS298">
            <v>0</v>
          </cell>
          <cell r="OT298">
            <v>0</v>
          </cell>
          <cell r="OU298">
            <v>0</v>
          </cell>
          <cell r="OV298">
            <v>0</v>
          </cell>
          <cell r="OW298">
            <v>0</v>
          </cell>
          <cell r="OX298">
            <v>0</v>
          </cell>
          <cell r="OY298">
            <v>0</v>
          </cell>
          <cell r="OZ298">
            <v>0</v>
          </cell>
          <cell r="PA298">
            <v>0</v>
          </cell>
          <cell r="PB298">
            <v>0</v>
          </cell>
          <cell r="PC298">
            <v>0</v>
          </cell>
          <cell r="PD298">
            <v>0</v>
          </cell>
          <cell r="PE298">
            <v>0</v>
          </cell>
          <cell r="PF298">
            <v>0</v>
          </cell>
          <cell r="PG298">
            <v>0</v>
          </cell>
          <cell r="PH298">
            <v>0</v>
          </cell>
          <cell r="PI298">
            <v>0</v>
          </cell>
          <cell r="PJ298">
            <v>0</v>
          </cell>
          <cell r="PK298">
            <v>0</v>
          </cell>
          <cell r="PL298">
            <v>0</v>
          </cell>
          <cell r="PM298">
            <v>0</v>
          </cell>
        </row>
        <row r="299"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  <cell r="IW299">
            <v>0</v>
          </cell>
          <cell r="IX299">
            <v>0</v>
          </cell>
          <cell r="IY299">
            <v>0</v>
          </cell>
          <cell r="IZ299">
            <v>0</v>
          </cell>
          <cell r="JA299">
            <v>0</v>
          </cell>
          <cell r="JB299">
            <v>0</v>
          </cell>
          <cell r="JC299">
            <v>0</v>
          </cell>
          <cell r="JD299">
            <v>0</v>
          </cell>
          <cell r="JE299">
            <v>0</v>
          </cell>
          <cell r="JF299">
            <v>0</v>
          </cell>
          <cell r="JG299">
            <v>0</v>
          </cell>
          <cell r="JH299">
            <v>0</v>
          </cell>
          <cell r="JI299">
            <v>0</v>
          </cell>
          <cell r="JJ299">
            <v>0</v>
          </cell>
          <cell r="JK299">
            <v>0</v>
          </cell>
          <cell r="JL299">
            <v>0</v>
          </cell>
          <cell r="JM299">
            <v>0</v>
          </cell>
          <cell r="JN299">
            <v>0</v>
          </cell>
          <cell r="JO299">
            <v>0</v>
          </cell>
          <cell r="JP299">
            <v>0</v>
          </cell>
          <cell r="JQ299">
            <v>0</v>
          </cell>
          <cell r="JR299">
            <v>0</v>
          </cell>
          <cell r="JS299">
            <v>0</v>
          </cell>
          <cell r="JT299">
            <v>0</v>
          </cell>
          <cell r="JU299">
            <v>0</v>
          </cell>
          <cell r="JV299">
            <v>0</v>
          </cell>
          <cell r="JW299">
            <v>0</v>
          </cell>
          <cell r="JX299">
            <v>0</v>
          </cell>
          <cell r="JY299">
            <v>0</v>
          </cell>
          <cell r="JZ299">
            <v>0</v>
          </cell>
          <cell r="KA299">
            <v>0</v>
          </cell>
          <cell r="KB299">
            <v>0</v>
          </cell>
          <cell r="KC299">
            <v>0</v>
          </cell>
          <cell r="KD299">
            <v>0</v>
          </cell>
          <cell r="KE299">
            <v>0</v>
          </cell>
          <cell r="KF299">
            <v>0</v>
          </cell>
          <cell r="KG299">
            <v>0</v>
          </cell>
          <cell r="KH299">
            <v>0</v>
          </cell>
          <cell r="KI299">
            <v>0</v>
          </cell>
          <cell r="KJ299">
            <v>0</v>
          </cell>
          <cell r="KK299">
            <v>0</v>
          </cell>
          <cell r="KL299">
            <v>0</v>
          </cell>
          <cell r="KM299">
            <v>0</v>
          </cell>
          <cell r="KN299">
            <v>0</v>
          </cell>
          <cell r="KO299">
            <v>0</v>
          </cell>
          <cell r="KP299">
            <v>0</v>
          </cell>
          <cell r="KQ299">
            <v>0</v>
          </cell>
          <cell r="KR299">
            <v>0</v>
          </cell>
          <cell r="KS299">
            <v>0</v>
          </cell>
          <cell r="KT299">
            <v>0</v>
          </cell>
          <cell r="KU299">
            <v>0</v>
          </cell>
          <cell r="KV299">
            <v>0</v>
          </cell>
          <cell r="KW299">
            <v>0</v>
          </cell>
          <cell r="KX299">
            <v>0</v>
          </cell>
          <cell r="KY299">
            <v>0</v>
          </cell>
          <cell r="KZ299">
            <v>0</v>
          </cell>
          <cell r="LA299">
            <v>0</v>
          </cell>
          <cell r="LB299">
            <v>0</v>
          </cell>
          <cell r="LC299">
            <v>0</v>
          </cell>
          <cell r="LD299">
            <v>0</v>
          </cell>
          <cell r="LE299">
            <v>0</v>
          </cell>
          <cell r="LF299">
            <v>0</v>
          </cell>
          <cell r="LG299">
            <v>0</v>
          </cell>
          <cell r="LH299">
            <v>0</v>
          </cell>
          <cell r="LI299">
            <v>0</v>
          </cell>
          <cell r="LJ299">
            <v>0</v>
          </cell>
          <cell r="LK299">
            <v>0</v>
          </cell>
          <cell r="LL299">
            <v>0</v>
          </cell>
          <cell r="LM299">
            <v>0</v>
          </cell>
          <cell r="LN299">
            <v>0</v>
          </cell>
          <cell r="LO299">
            <v>0</v>
          </cell>
          <cell r="LP299">
            <v>0</v>
          </cell>
          <cell r="LQ299">
            <v>0</v>
          </cell>
          <cell r="LR299">
            <v>0</v>
          </cell>
          <cell r="LS299">
            <v>0</v>
          </cell>
          <cell r="LT299">
            <v>0</v>
          </cell>
          <cell r="LU299">
            <v>0</v>
          </cell>
          <cell r="LV299">
            <v>0</v>
          </cell>
          <cell r="LW299">
            <v>0</v>
          </cell>
          <cell r="LX299">
            <v>0</v>
          </cell>
          <cell r="LY299">
            <v>0</v>
          </cell>
          <cell r="LZ299">
            <v>0</v>
          </cell>
          <cell r="MA299">
            <v>0</v>
          </cell>
          <cell r="MB299">
            <v>0</v>
          </cell>
          <cell r="MC299">
            <v>0</v>
          </cell>
          <cell r="MD299">
            <v>0</v>
          </cell>
          <cell r="ME299">
            <v>0</v>
          </cell>
          <cell r="MF299">
            <v>0</v>
          </cell>
          <cell r="MG299">
            <v>0</v>
          </cell>
          <cell r="MH299">
            <v>0</v>
          </cell>
          <cell r="MI299">
            <v>0</v>
          </cell>
          <cell r="MJ299">
            <v>0</v>
          </cell>
          <cell r="MK299">
            <v>0</v>
          </cell>
          <cell r="ML299">
            <v>0</v>
          </cell>
          <cell r="MM299">
            <v>0</v>
          </cell>
          <cell r="MN299">
            <v>0</v>
          </cell>
          <cell r="MO299">
            <v>0</v>
          </cell>
          <cell r="MP299">
            <v>0</v>
          </cell>
          <cell r="MQ299">
            <v>0</v>
          </cell>
          <cell r="MR299">
            <v>0</v>
          </cell>
          <cell r="MS299">
            <v>0</v>
          </cell>
          <cell r="MT299">
            <v>0</v>
          </cell>
          <cell r="MU299">
            <v>0</v>
          </cell>
          <cell r="MV299">
            <v>0</v>
          </cell>
          <cell r="MW299">
            <v>0</v>
          </cell>
          <cell r="MX299">
            <v>0</v>
          </cell>
          <cell r="MY299">
            <v>0</v>
          </cell>
          <cell r="MZ299">
            <v>0</v>
          </cell>
          <cell r="NA299">
            <v>0</v>
          </cell>
          <cell r="NB299">
            <v>0</v>
          </cell>
          <cell r="NC299">
            <v>0</v>
          </cell>
          <cell r="ND299">
            <v>0</v>
          </cell>
          <cell r="NE299">
            <v>0</v>
          </cell>
          <cell r="NF299">
            <v>0</v>
          </cell>
          <cell r="NG299">
            <v>0</v>
          </cell>
          <cell r="NH299">
            <v>0</v>
          </cell>
          <cell r="NI299">
            <v>0</v>
          </cell>
          <cell r="NJ299">
            <v>0</v>
          </cell>
          <cell r="NK299">
            <v>0</v>
          </cell>
          <cell r="NL299">
            <v>0</v>
          </cell>
          <cell r="NM299">
            <v>0</v>
          </cell>
          <cell r="NN299">
            <v>0</v>
          </cell>
          <cell r="NO299">
            <v>0</v>
          </cell>
          <cell r="NP299">
            <v>0</v>
          </cell>
          <cell r="NQ299">
            <v>0</v>
          </cell>
          <cell r="NR299">
            <v>0</v>
          </cell>
          <cell r="NS299">
            <v>0</v>
          </cell>
          <cell r="NT299">
            <v>0</v>
          </cell>
          <cell r="NU299">
            <v>0</v>
          </cell>
          <cell r="NV299">
            <v>0</v>
          </cell>
          <cell r="NW299">
            <v>0</v>
          </cell>
          <cell r="NX299">
            <v>0</v>
          </cell>
          <cell r="NY299">
            <v>0</v>
          </cell>
          <cell r="NZ299">
            <v>0</v>
          </cell>
          <cell r="OA299">
            <v>0</v>
          </cell>
          <cell r="OB299">
            <v>0</v>
          </cell>
          <cell r="OC299">
            <v>0</v>
          </cell>
          <cell r="OD299">
            <v>0</v>
          </cell>
          <cell r="OE299">
            <v>0</v>
          </cell>
          <cell r="OF299">
            <v>0</v>
          </cell>
          <cell r="OG299">
            <v>0</v>
          </cell>
          <cell r="OH299">
            <v>0</v>
          </cell>
          <cell r="OI299">
            <v>0</v>
          </cell>
          <cell r="OJ299">
            <v>0</v>
          </cell>
          <cell r="OK299">
            <v>0</v>
          </cell>
          <cell r="OL299">
            <v>0</v>
          </cell>
          <cell r="OM299">
            <v>0</v>
          </cell>
          <cell r="ON299">
            <v>0</v>
          </cell>
          <cell r="OO299">
            <v>0</v>
          </cell>
          <cell r="OP299">
            <v>0</v>
          </cell>
          <cell r="OQ299">
            <v>0</v>
          </cell>
          <cell r="OR299">
            <v>0</v>
          </cell>
          <cell r="OS299">
            <v>0</v>
          </cell>
          <cell r="OT299">
            <v>0</v>
          </cell>
          <cell r="OU299">
            <v>0</v>
          </cell>
          <cell r="OV299">
            <v>0</v>
          </cell>
          <cell r="OW299">
            <v>0</v>
          </cell>
          <cell r="OX299">
            <v>0</v>
          </cell>
          <cell r="OY299">
            <v>0</v>
          </cell>
          <cell r="OZ299">
            <v>0</v>
          </cell>
          <cell r="PA299">
            <v>0</v>
          </cell>
          <cell r="PB299">
            <v>0</v>
          </cell>
          <cell r="PC299">
            <v>0</v>
          </cell>
          <cell r="PD299">
            <v>0</v>
          </cell>
          <cell r="PE299">
            <v>0</v>
          </cell>
          <cell r="PF299">
            <v>0</v>
          </cell>
          <cell r="PG299">
            <v>0</v>
          </cell>
          <cell r="PH299">
            <v>0</v>
          </cell>
          <cell r="PI299">
            <v>0</v>
          </cell>
          <cell r="PJ299">
            <v>0</v>
          </cell>
          <cell r="PK299">
            <v>0</v>
          </cell>
          <cell r="PL299">
            <v>0</v>
          </cell>
          <cell r="PM299">
            <v>0</v>
          </cell>
        </row>
        <row r="533"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>
            <v>0</v>
          </cell>
          <cell r="DS533">
            <v>0</v>
          </cell>
          <cell r="DT533">
            <v>0</v>
          </cell>
          <cell r="DU533">
            <v>0</v>
          </cell>
          <cell r="DV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0</v>
          </cell>
          <cell r="EA533">
            <v>0</v>
          </cell>
          <cell r="EB533">
            <v>0</v>
          </cell>
          <cell r="EC533">
            <v>0</v>
          </cell>
          <cell r="ED533">
            <v>0</v>
          </cell>
          <cell r="EE533">
            <v>0</v>
          </cell>
          <cell r="EF533">
            <v>0</v>
          </cell>
          <cell r="EG533">
            <v>0</v>
          </cell>
          <cell r="EH533">
            <v>0</v>
          </cell>
          <cell r="EI533">
            <v>0</v>
          </cell>
          <cell r="EJ533">
            <v>0</v>
          </cell>
          <cell r="EK533">
            <v>0</v>
          </cell>
          <cell r="EL533">
            <v>0</v>
          </cell>
          <cell r="EM533">
            <v>0</v>
          </cell>
          <cell r="EN533">
            <v>0</v>
          </cell>
          <cell r="EO533">
            <v>0</v>
          </cell>
          <cell r="EP533">
            <v>0</v>
          </cell>
          <cell r="EQ533">
            <v>0</v>
          </cell>
          <cell r="ER533">
            <v>0</v>
          </cell>
          <cell r="ES533">
            <v>0</v>
          </cell>
          <cell r="ET533">
            <v>0</v>
          </cell>
          <cell r="EU533">
            <v>0</v>
          </cell>
          <cell r="EV533">
            <v>0</v>
          </cell>
          <cell r="EW533">
            <v>0</v>
          </cell>
          <cell r="EX533">
            <v>0</v>
          </cell>
          <cell r="EY533">
            <v>0</v>
          </cell>
          <cell r="EZ533">
            <v>0</v>
          </cell>
          <cell r="FA533">
            <v>0</v>
          </cell>
          <cell r="FB533">
            <v>0</v>
          </cell>
          <cell r="FC533">
            <v>0</v>
          </cell>
          <cell r="FD533">
            <v>0</v>
          </cell>
          <cell r="FE533">
            <v>0</v>
          </cell>
          <cell r="FF533">
            <v>0</v>
          </cell>
          <cell r="FG533">
            <v>0</v>
          </cell>
          <cell r="FH533">
            <v>0</v>
          </cell>
          <cell r="FI533">
            <v>0</v>
          </cell>
          <cell r="FJ533">
            <v>0</v>
          </cell>
          <cell r="FK533">
            <v>0</v>
          </cell>
          <cell r="FL533">
            <v>0</v>
          </cell>
          <cell r="FM533">
            <v>0</v>
          </cell>
          <cell r="FN533">
            <v>0</v>
          </cell>
          <cell r="FO533">
            <v>0</v>
          </cell>
          <cell r="FP533">
            <v>0</v>
          </cell>
          <cell r="FQ533">
            <v>0</v>
          </cell>
          <cell r="FR533">
            <v>0</v>
          </cell>
          <cell r="FS533">
            <v>0</v>
          </cell>
          <cell r="FT533">
            <v>0</v>
          </cell>
          <cell r="FU533">
            <v>0</v>
          </cell>
          <cell r="FV533">
            <v>0</v>
          </cell>
          <cell r="FW533">
            <v>0</v>
          </cell>
          <cell r="FX533">
            <v>0</v>
          </cell>
          <cell r="FY533">
            <v>0</v>
          </cell>
          <cell r="FZ533">
            <v>0</v>
          </cell>
          <cell r="GA533">
            <v>0</v>
          </cell>
          <cell r="GB533">
            <v>0</v>
          </cell>
          <cell r="GC533">
            <v>0</v>
          </cell>
          <cell r="GD533">
            <v>0</v>
          </cell>
          <cell r="GE533">
            <v>0</v>
          </cell>
          <cell r="GF533">
            <v>0</v>
          </cell>
          <cell r="GG533">
            <v>0</v>
          </cell>
          <cell r="GH533">
            <v>0</v>
          </cell>
          <cell r="GI533">
            <v>0</v>
          </cell>
          <cell r="GJ533">
            <v>0</v>
          </cell>
          <cell r="GK533">
            <v>0</v>
          </cell>
          <cell r="GL533">
            <v>0</v>
          </cell>
          <cell r="GM533">
            <v>0</v>
          </cell>
          <cell r="GN533">
            <v>0</v>
          </cell>
          <cell r="GO533">
            <v>0</v>
          </cell>
          <cell r="GP533">
            <v>0</v>
          </cell>
          <cell r="GQ533">
            <v>0</v>
          </cell>
          <cell r="GR533">
            <v>0</v>
          </cell>
          <cell r="GS533">
            <v>0</v>
          </cell>
          <cell r="GT533">
            <v>0</v>
          </cell>
          <cell r="GU533">
            <v>0</v>
          </cell>
          <cell r="GV533">
            <v>0</v>
          </cell>
          <cell r="GW533">
            <v>0</v>
          </cell>
          <cell r="GX533">
            <v>0</v>
          </cell>
          <cell r="GY533">
            <v>0</v>
          </cell>
          <cell r="GZ533">
            <v>0</v>
          </cell>
          <cell r="HA533">
            <v>0</v>
          </cell>
          <cell r="HB533">
            <v>0</v>
          </cell>
          <cell r="HC533">
            <v>0</v>
          </cell>
          <cell r="HD533">
            <v>0</v>
          </cell>
          <cell r="HE533">
            <v>0</v>
          </cell>
          <cell r="HF533">
            <v>0</v>
          </cell>
          <cell r="HG533">
            <v>0</v>
          </cell>
          <cell r="HH533">
            <v>0</v>
          </cell>
          <cell r="HI533">
            <v>0</v>
          </cell>
          <cell r="HJ533">
            <v>0</v>
          </cell>
          <cell r="HK533">
            <v>0</v>
          </cell>
          <cell r="HL533">
            <v>0</v>
          </cell>
          <cell r="HM533">
            <v>0</v>
          </cell>
          <cell r="HN533">
            <v>0</v>
          </cell>
          <cell r="HO533">
            <v>0</v>
          </cell>
          <cell r="HP533">
            <v>0</v>
          </cell>
          <cell r="HQ533">
            <v>0</v>
          </cell>
          <cell r="HR533">
            <v>0</v>
          </cell>
          <cell r="HS533">
            <v>0</v>
          </cell>
          <cell r="HT533">
            <v>0</v>
          </cell>
          <cell r="HU533">
            <v>0</v>
          </cell>
          <cell r="HV533">
            <v>0</v>
          </cell>
          <cell r="HW533">
            <v>0</v>
          </cell>
          <cell r="HX533">
            <v>0</v>
          </cell>
          <cell r="HY533">
            <v>0</v>
          </cell>
          <cell r="HZ533">
            <v>0</v>
          </cell>
          <cell r="IA533">
            <v>0</v>
          </cell>
          <cell r="IB533">
            <v>0</v>
          </cell>
          <cell r="IC533">
            <v>0</v>
          </cell>
          <cell r="ID533">
            <v>0</v>
          </cell>
          <cell r="IE533">
            <v>0</v>
          </cell>
          <cell r="IF533">
            <v>0</v>
          </cell>
          <cell r="IG533">
            <v>0</v>
          </cell>
          <cell r="IH533">
            <v>0</v>
          </cell>
          <cell r="II533">
            <v>0</v>
          </cell>
          <cell r="IJ533">
            <v>0</v>
          </cell>
          <cell r="IK533">
            <v>0</v>
          </cell>
          <cell r="IL533">
            <v>0</v>
          </cell>
          <cell r="IM533">
            <v>0</v>
          </cell>
          <cell r="IN533">
            <v>0</v>
          </cell>
          <cell r="IO533">
            <v>0</v>
          </cell>
          <cell r="IP533">
            <v>0</v>
          </cell>
          <cell r="IQ533">
            <v>0</v>
          </cell>
          <cell r="IR533">
            <v>0</v>
          </cell>
          <cell r="IS533">
            <v>0</v>
          </cell>
          <cell r="IT533">
            <v>0</v>
          </cell>
          <cell r="IU533">
            <v>0</v>
          </cell>
          <cell r="IV533">
            <v>0</v>
          </cell>
          <cell r="IW533">
            <v>0</v>
          </cell>
          <cell r="IX533">
            <v>0</v>
          </cell>
          <cell r="IY533">
            <v>0</v>
          </cell>
          <cell r="IZ533">
            <v>0</v>
          </cell>
          <cell r="JA533">
            <v>0</v>
          </cell>
          <cell r="JB533">
            <v>0</v>
          </cell>
          <cell r="JC533">
            <v>0</v>
          </cell>
          <cell r="JD533">
            <v>0</v>
          </cell>
          <cell r="JE533">
            <v>0</v>
          </cell>
          <cell r="JF533">
            <v>0</v>
          </cell>
          <cell r="JG533">
            <v>0</v>
          </cell>
          <cell r="JH533">
            <v>0</v>
          </cell>
          <cell r="JI533">
            <v>0</v>
          </cell>
          <cell r="JJ533">
            <v>0</v>
          </cell>
          <cell r="JK533">
            <v>0</v>
          </cell>
          <cell r="JL533">
            <v>0</v>
          </cell>
          <cell r="JM533">
            <v>0</v>
          </cell>
          <cell r="JN533">
            <v>0</v>
          </cell>
          <cell r="JO533">
            <v>0</v>
          </cell>
          <cell r="JP533">
            <v>0</v>
          </cell>
          <cell r="JQ533">
            <v>0</v>
          </cell>
          <cell r="JR533">
            <v>0</v>
          </cell>
          <cell r="JS533">
            <v>0</v>
          </cell>
          <cell r="JT533">
            <v>0</v>
          </cell>
          <cell r="JU533">
            <v>0</v>
          </cell>
          <cell r="JV533">
            <v>0</v>
          </cell>
          <cell r="JW533">
            <v>0</v>
          </cell>
          <cell r="JX533">
            <v>0</v>
          </cell>
          <cell r="JY533">
            <v>0</v>
          </cell>
          <cell r="JZ533">
            <v>0</v>
          </cell>
          <cell r="KA533">
            <v>0</v>
          </cell>
          <cell r="KB533">
            <v>0</v>
          </cell>
          <cell r="KC533">
            <v>0</v>
          </cell>
          <cell r="KD533">
            <v>0</v>
          </cell>
          <cell r="KE533">
            <v>0</v>
          </cell>
          <cell r="KF533">
            <v>0</v>
          </cell>
          <cell r="KG533">
            <v>0</v>
          </cell>
          <cell r="KH533">
            <v>0</v>
          </cell>
          <cell r="KI533">
            <v>0</v>
          </cell>
          <cell r="KJ533">
            <v>0</v>
          </cell>
          <cell r="KK533">
            <v>0</v>
          </cell>
          <cell r="KL533">
            <v>0</v>
          </cell>
          <cell r="KM533">
            <v>0</v>
          </cell>
          <cell r="KN533">
            <v>0</v>
          </cell>
          <cell r="KO533">
            <v>0</v>
          </cell>
          <cell r="KP533">
            <v>0</v>
          </cell>
          <cell r="KQ533">
            <v>0</v>
          </cell>
          <cell r="KR533">
            <v>0</v>
          </cell>
          <cell r="KS533">
            <v>0</v>
          </cell>
          <cell r="KT533">
            <v>0</v>
          </cell>
          <cell r="KU533">
            <v>0</v>
          </cell>
          <cell r="KV533">
            <v>0</v>
          </cell>
          <cell r="KW533">
            <v>0</v>
          </cell>
          <cell r="KX533">
            <v>0</v>
          </cell>
          <cell r="KY533">
            <v>0</v>
          </cell>
          <cell r="KZ533">
            <v>0</v>
          </cell>
          <cell r="LA533">
            <v>0</v>
          </cell>
          <cell r="LB533">
            <v>0</v>
          </cell>
          <cell r="LC533">
            <v>0</v>
          </cell>
          <cell r="LD533">
            <v>0</v>
          </cell>
          <cell r="LE533">
            <v>0</v>
          </cell>
          <cell r="LF533">
            <v>0</v>
          </cell>
          <cell r="LG533">
            <v>0</v>
          </cell>
          <cell r="LH533">
            <v>0</v>
          </cell>
          <cell r="LI533">
            <v>0</v>
          </cell>
          <cell r="LJ533">
            <v>0</v>
          </cell>
          <cell r="LK533">
            <v>0</v>
          </cell>
          <cell r="LL533">
            <v>0</v>
          </cell>
          <cell r="LM533">
            <v>0</v>
          </cell>
          <cell r="LN533">
            <v>0</v>
          </cell>
          <cell r="LO533">
            <v>0</v>
          </cell>
          <cell r="LP533">
            <v>0</v>
          </cell>
          <cell r="LQ533">
            <v>0</v>
          </cell>
          <cell r="LR533">
            <v>0</v>
          </cell>
          <cell r="LS533">
            <v>0</v>
          </cell>
          <cell r="LT533">
            <v>0</v>
          </cell>
          <cell r="LU533">
            <v>0</v>
          </cell>
          <cell r="LV533">
            <v>0</v>
          </cell>
          <cell r="LW533">
            <v>0</v>
          </cell>
          <cell r="LX533">
            <v>0</v>
          </cell>
          <cell r="LY533">
            <v>0</v>
          </cell>
          <cell r="LZ533">
            <v>0</v>
          </cell>
          <cell r="MA533">
            <v>0</v>
          </cell>
          <cell r="MB533">
            <v>0</v>
          </cell>
          <cell r="MC533">
            <v>0</v>
          </cell>
          <cell r="MD533">
            <v>0</v>
          </cell>
          <cell r="ME533">
            <v>0</v>
          </cell>
          <cell r="MF533">
            <v>0</v>
          </cell>
          <cell r="MG533">
            <v>0</v>
          </cell>
          <cell r="MH533">
            <v>0</v>
          </cell>
          <cell r="MI533">
            <v>0</v>
          </cell>
          <cell r="MJ533">
            <v>0</v>
          </cell>
          <cell r="MK533">
            <v>0</v>
          </cell>
          <cell r="ML533">
            <v>0</v>
          </cell>
          <cell r="MM533">
            <v>0</v>
          </cell>
          <cell r="MN533">
            <v>0</v>
          </cell>
          <cell r="MO533">
            <v>0</v>
          </cell>
          <cell r="MP533">
            <v>0</v>
          </cell>
          <cell r="MQ533">
            <v>0</v>
          </cell>
          <cell r="MR533">
            <v>0</v>
          </cell>
          <cell r="MS533">
            <v>0</v>
          </cell>
          <cell r="MT533">
            <v>0</v>
          </cell>
          <cell r="MU533">
            <v>0</v>
          </cell>
          <cell r="MV533">
            <v>0</v>
          </cell>
          <cell r="MW533">
            <v>0</v>
          </cell>
          <cell r="MX533">
            <v>0</v>
          </cell>
          <cell r="MY533">
            <v>0</v>
          </cell>
          <cell r="MZ533">
            <v>0</v>
          </cell>
          <cell r="NA533">
            <v>0</v>
          </cell>
          <cell r="NB533">
            <v>0</v>
          </cell>
          <cell r="NC533">
            <v>0</v>
          </cell>
          <cell r="ND533">
            <v>0</v>
          </cell>
          <cell r="NE533">
            <v>0</v>
          </cell>
          <cell r="NF533">
            <v>0</v>
          </cell>
          <cell r="NG533">
            <v>0</v>
          </cell>
          <cell r="NH533">
            <v>0</v>
          </cell>
          <cell r="NI533">
            <v>0</v>
          </cell>
          <cell r="NJ533">
            <v>0</v>
          </cell>
          <cell r="NK533">
            <v>0</v>
          </cell>
          <cell r="NL533">
            <v>0</v>
          </cell>
          <cell r="NM533">
            <v>0</v>
          </cell>
          <cell r="NN533">
            <v>0</v>
          </cell>
          <cell r="NO533">
            <v>0</v>
          </cell>
          <cell r="NP533">
            <v>0</v>
          </cell>
          <cell r="NQ533">
            <v>0</v>
          </cell>
          <cell r="NR533">
            <v>0</v>
          </cell>
          <cell r="NS533">
            <v>0</v>
          </cell>
          <cell r="NT533">
            <v>0</v>
          </cell>
          <cell r="NU533">
            <v>0</v>
          </cell>
          <cell r="NV533">
            <v>0</v>
          </cell>
          <cell r="NW533">
            <v>0</v>
          </cell>
          <cell r="NX533">
            <v>0</v>
          </cell>
          <cell r="NY533">
            <v>0</v>
          </cell>
          <cell r="NZ533">
            <v>0</v>
          </cell>
          <cell r="OA533">
            <v>0</v>
          </cell>
          <cell r="OB533">
            <v>0</v>
          </cell>
          <cell r="OC533">
            <v>0</v>
          </cell>
          <cell r="OD533">
            <v>0</v>
          </cell>
          <cell r="OE533">
            <v>0</v>
          </cell>
          <cell r="OF533">
            <v>0</v>
          </cell>
          <cell r="OG533">
            <v>0</v>
          </cell>
          <cell r="OH533">
            <v>0</v>
          </cell>
          <cell r="OI533">
            <v>0</v>
          </cell>
          <cell r="OJ533">
            <v>0</v>
          </cell>
          <cell r="OK533">
            <v>0</v>
          </cell>
          <cell r="OL533">
            <v>0</v>
          </cell>
          <cell r="OM533">
            <v>0</v>
          </cell>
          <cell r="ON533">
            <v>0</v>
          </cell>
          <cell r="OO533">
            <v>0</v>
          </cell>
          <cell r="OP533">
            <v>0</v>
          </cell>
          <cell r="OQ533">
            <v>0</v>
          </cell>
          <cell r="OR533">
            <v>0</v>
          </cell>
          <cell r="OS533">
            <v>0</v>
          </cell>
          <cell r="OT533">
            <v>0</v>
          </cell>
          <cell r="OU533">
            <v>0</v>
          </cell>
          <cell r="OV533">
            <v>0</v>
          </cell>
          <cell r="OW533">
            <v>0</v>
          </cell>
          <cell r="OX533">
            <v>0</v>
          </cell>
          <cell r="OY533">
            <v>0</v>
          </cell>
          <cell r="OZ533">
            <v>0</v>
          </cell>
          <cell r="PA533">
            <v>0</v>
          </cell>
          <cell r="PB533">
            <v>0</v>
          </cell>
          <cell r="PC533">
            <v>0</v>
          </cell>
          <cell r="PD533">
            <v>0</v>
          </cell>
          <cell r="PE533">
            <v>0</v>
          </cell>
          <cell r="PF533">
            <v>0</v>
          </cell>
          <cell r="PG533">
            <v>0</v>
          </cell>
          <cell r="PH533">
            <v>0</v>
          </cell>
          <cell r="PI533">
            <v>0</v>
          </cell>
          <cell r="PJ533">
            <v>0</v>
          </cell>
          <cell r="PK533">
            <v>0</v>
          </cell>
          <cell r="PL533">
            <v>0</v>
          </cell>
          <cell r="PM533">
            <v>0</v>
          </cell>
        </row>
        <row r="548"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J548">
            <v>0</v>
          </cell>
          <cell r="EK548">
            <v>0</v>
          </cell>
          <cell r="EL548">
            <v>0</v>
          </cell>
          <cell r="EM548">
            <v>0</v>
          </cell>
          <cell r="EN548">
            <v>0</v>
          </cell>
          <cell r="EO548">
            <v>0</v>
          </cell>
          <cell r="EP548">
            <v>0</v>
          </cell>
          <cell r="EQ548">
            <v>0</v>
          </cell>
          <cell r="ER548">
            <v>0</v>
          </cell>
          <cell r="ES548">
            <v>0</v>
          </cell>
          <cell r="ET548">
            <v>0</v>
          </cell>
          <cell r="EU548">
            <v>0</v>
          </cell>
          <cell r="EV548">
            <v>0</v>
          </cell>
          <cell r="EW548">
            <v>0</v>
          </cell>
          <cell r="EX548">
            <v>0</v>
          </cell>
          <cell r="EY548">
            <v>0</v>
          </cell>
          <cell r="EZ548">
            <v>0</v>
          </cell>
          <cell r="FA548">
            <v>0</v>
          </cell>
          <cell r="FB548">
            <v>0</v>
          </cell>
          <cell r="FC548">
            <v>0</v>
          </cell>
          <cell r="FD548">
            <v>0</v>
          </cell>
          <cell r="FE548">
            <v>0</v>
          </cell>
          <cell r="FF548">
            <v>0</v>
          </cell>
          <cell r="FG548">
            <v>0</v>
          </cell>
          <cell r="FH548">
            <v>0</v>
          </cell>
          <cell r="FI548">
            <v>0</v>
          </cell>
          <cell r="FJ548">
            <v>0</v>
          </cell>
          <cell r="FK548">
            <v>0</v>
          </cell>
          <cell r="FL548">
            <v>0</v>
          </cell>
          <cell r="FM548">
            <v>0</v>
          </cell>
          <cell r="FN548">
            <v>0</v>
          </cell>
          <cell r="FO548">
            <v>0</v>
          </cell>
          <cell r="FP548">
            <v>0</v>
          </cell>
          <cell r="FQ548">
            <v>0</v>
          </cell>
          <cell r="FR548">
            <v>0</v>
          </cell>
          <cell r="FS548">
            <v>0</v>
          </cell>
          <cell r="FT548">
            <v>0</v>
          </cell>
          <cell r="FU548">
            <v>0</v>
          </cell>
          <cell r="FV548">
            <v>0</v>
          </cell>
          <cell r="FW548">
            <v>0</v>
          </cell>
          <cell r="FX548">
            <v>0</v>
          </cell>
          <cell r="FY548">
            <v>0</v>
          </cell>
          <cell r="FZ548">
            <v>0</v>
          </cell>
          <cell r="GA548">
            <v>0</v>
          </cell>
          <cell r="GB548">
            <v>0</v>
          </cell>
          <cell r="GC548">
            <v>0</v>
          </cell>
          <cell r="GD548">
            <v>0</v>
          </cell>
          <cell r="GE548">
            <v>0</v>
          </cell>
          <cell r="GF548">
            <v>0</v>
          </cell>
          <cell r="GG548">
            <v>0</v>
          </cell>
          <cell r="GH548">
            <v>0</v>
          </cell>
          <cell r="GI548">
            <v>0</v>
          </cell>
          <cell r="GJ548">
            <v>0</v>
          </cell>
          <cell r="GK548">
            <v>0</v>
          </cell>
          <cell r="GL548">
            <v>0</v>
          </cell>
          <cell r="GM548">
            <v>0</v>
          </cell>
          <cell r="GN548">
            <v>0</v>
          </cell>
          <cell r="GO548">
            <v>0</v>
          </cell>
          <cell r="GP548">
            <v>0</v>
          </cell>
          <cell r="GQ548">
            <v>0</v>
          </cell>
          <cell r="GR548">
            <v>0</v>
          </cell>
          <cell r="GS548">
            <v>0</v>
          </cell>
          <cell r="GT548">
            <v>0</v>
          </cell>
          <cell r="GU548">
            <v>0</v>
          </cell>
          <cell r="GV548">
            <v>0</v>
          </cell>
          <cell r="GW548">
            <v>0</v>
          </cell>
          <cell r="GX548">
            <v>0</v>
          </cell>
          <cell r="GY548">
            <v>0</v>
          </cell>
          <cell r="GZ548">
            <v>0</v>
          </cell>
          <cell r="HA548">
            <v>0</v>
          </cell>
          <cell r="HB548">
            <v>0</v>
          </cell>
          <cell r="HC548">
            <v>0</v>
          </cell>
          <cell r="HD548">
            <v>0</v>
          </cell>
          <cell r="HE548">
            <v>0</v>
          </cell>
          <cell r="HF548">
            <v>0</v>
          </cell>
          <cell r="HG548">
            <v>0</v>
          </cell>
          <cell r="HH548">
            <v>0</v>
          </cell>
          <cell r="HI548">
            <v>0</v>
          </cell>
          <cell r="HJ548">
            <v>0</v>
          </cell>
          <cell r="HK548">
            <v>0</v>
          </cell>
          <cell r="HL548">
            <v>0</v>
          </cell>
          <cell r="HM548">
            <v>0</v>
          </cell>
          <cell r="HN548">
            <v>0</v>
          </cell>
          <cell r="HO548">
            <v>0</v>
          </cell>
          <cell r="HP548">
            <v>0</v>
          </cell>
          <cell r="HQ548">
            <v>0</v>
          </cell>
          <cell r="HR548">
            <v>0</v>
          </cell>
          <cell r="HS548">
            <v>0</v>
          </cell>
          <cell r="HT548">
            <v>0</v>
          </cell>
          <cell r="HU548">
            <v>0</v>
          </cell>
          <cell r="HV548">
            <v>0</v>
          </cell>
          <cell r="HW548">
            <v>0</v>
          </cell>
          <cell r="HX548">
            <v>0</v>
          </cell>
          <cell r="HY548">
            <v>0</v>
          </cell>
          <cell r="HZ548">
            <v>0</v>
          </cell>
          <cell r="IA548">
            <v>0</v>
          </cell>
          <cell r="IB548">
            <v>0</v>
          </cell>
          <cell r="IC548">
            <v>0</v>
          </cell>
          <cell r="ID548">
            <v>0</v>
          </cell>
          <cell r="IE548">
            <v>0</v>
          </cell>
          <cell r="IF548">
            <v>0</v>
          </cell>
          <cell r="IG548">
            <v>0</v>
          </cell>
          <cell r="IH548">
            <v>0</v>
          </cell>
          <cell r="II548">
            <v>0</v>
          </cell>
          <cell r="IJ548">
            <v>0</v>
          </cell>
          <cell r="IK548">
            <v>0</v>
          </cell>
          <cell r="IL548">
            <v>0</v>
          </cell>
          <cell r="IM548">
            <v>0</v>
          </cell>
          <cell r="IN548">
            <v>0</v>
          </cell>
          <cell r="IO548">
            <v>0</v>
          </cell>
          <cell r="IP548">
            <v>0</v>
          </cell>
          <cell r="IQ548">
            <v>0</v>
          </cell>
          <cell r="IR548">
            <v>0</v>
          </cell>
          <cell r="IS548">
            <v>0</v>
          </cell>
          <cell r="IT548">
            <v>0</v>
          </cell>
          <cell r="IU548">
            <v>0</v>
          </cell>
          <cell r="IV548">
            <v>0</v>
          </cell>
          <cell r="IW548">
            <v>0</v>
          </cell>
          <cell r="IX548">
            <v>0</v>
          </cell>
          <cell r="IY548">
            <v>0</v>
          </cell>
          <cell r="IZ548">
            <v>0</v>
          </cell>
          <cell r="JA548">
            <v>0</v>
          </cell>
          <cell r="JB548">
            <v>0</v>
          </cell>
          <cell r="JC548">
            <v>0</v>
          </cell>
          <cell r="JD548">
            <v>0</v>
          </cell>
          <cell r="JE548">
            <v>0</v>
          </cell>
          <cell r="JF548">
            <v>0</v>
          </cell>
          <cell r="JG548">
            <v>0</v>
          </cell>
          <cell r="JH548">
            <v>0</v>
          </cell>
          <cell r="JI548">
            <v>0</v>
          </cell>
          <cell r="JJ548">
            <v>0</v>
          </cell>
          <cell r="JK548">
            <v>0</v>
          </cell>
          <cell r="JL548">
            <v>0</v>
          </cell>
          <cell r="JM548">
            <v>0</v>
          </cell>
          <cell r="JN548">
            <v>0</v>
          </cell>
          <cell r="JO548">
            <v>0</v>
          </cell>
          <cell r="JP548">
            <v>0</v>
          </cell>
          <cell r="JQ548">
            <v>0</v>
          </cell>
          <cell r="JR548">
            <v>0</v>
          </cell>
          <cell r="JS548">
            <v>0</v>
          </cell>
          <cell r="JT548">
            <v>0</v>
          </cell>
          <cell r="JU548">
            <v>0</v>
          </cell>
          <cell r="JV548">
            <v>0</v>
          </cell>
          <cell r="JW548">
            <v>0</v>
          </cell>
          <cell r="JX548">
            <v>0</v>
          </cell>
          <cell r="JY548">
            <v>0</v>
          </cell>
          <cell r="JZ548">
            <v>0</v>
          </cell>
          <cell r="KA548">
            <v>0</v>
          </cell>
          <cell r="KB548">
            <v>0</v>
          </cell>
          <cell r="KC548">
            <v>0</v>
          </cell>
          <cell r="KD548">
            <v>0</v>
          </cell>
          <cell r="KE548">
            <v>0</v>
          </cell>
          <cell r="KF548">
            <v>0</v>
          </cell>
          <cell r="KG548">
            <v>0</v>
          </cell>
          <cell r="KH548">
            <v>0</v>
          </cell>
          <cell r="KI548">
            <v>0</v>
          </cell>
          <cell r="KJ548">
            <v>0</v>
          </cell>
          <cell r="KK548">
            <v>0</v>
          </cell>
          <cell r="KL548">
            <v>0</v>
          </cell>
          <cell r="KM548">
            <v>0</v>
          </cell>
          <cell r="KN548">
            <v>0</v>
          </cell>
          <cell r="KO548">
            <v>0</v>
          </cell>
          <cell r="KP548">
            <v>0</v>
          </cell>
          <cell r="KQ548">
            <v>0</v>
          </cell>
          <cell r="KR548">
            <v>0</v>
          </cell>
          <cell r="KS548">
            <v>0</v>
          </cell>
          <cell r="KT548">
            <v>0</v>
          </cell>
          <cell r="KU548">
            <v>0</v>
          </cell>
          <cell r="KV548">
            <v>0</v>
          </cell>
          <cell r="KW548">
            <v>0</v>
          </cell>
          <cell r="KX548">
            <v>0</v>
          </cell>
          <cell r="KY548">
            <v>0</v>
          </cell>
          <cell r="KZ548">
            <v>0</v>
          </cell>
          <cell r="LA548">
            <v>0</v>
          </cell>
          <cell r="LB548">
            <v>0</v>
          </cell>
          <cell r="LC548">
            <v>0</v>
          </cell>
          <cell r="LD548">
            <v>0</v>
          </cell>
          <cell r="LE548">
            <v>0</v>
          </cell>
          <cell r="LF548">
            <v>0</v>
          </cell>
          <cell r="LG548">
            <v>0</v>
          </cell>
          <cell r="LH548">
            <v>0</v>
          </cell>
          <cell r="LI548">
            <v>0</v>
          </cell>
          <cell r="LJ548">
            <v>0</v>
          </cell>
          <cell r="LK548">
            <v>0</v>
          </cell>
          <cell r="LL548">
            <v>0</v>
          </cell>
          <cell r="LM548">
            <v>0</v>
          </cell>
          <cell r="LN548">
            <v>0</v>
          </cell>
          <cell r="LO548">
            <v>0</v>
          </cell>
          <cell r="LP548">
            <v>0</v>
          </cell>
          <cell r="LQ548">
            <v>0</v>
          </cell>
          <cell r="LR548">
            <v>0</v>
          </cell>
          <cell r="LS548">
            <v>0</v>
          </cell>
          <cell r="LT548">
            <v>0</v>
          </cell>
          <cell r="LU548">
            <v>0</v>
          </cell>
          <cell r="LV548">
            <v>0</v>
          </cell>
          <cell r="LW548">
            <v>0</v>
          </cell>
          <cell r="LX548">
            <v>0</v>
          </cell>
          <cell r="LY548">
            <v>0</v>
          </cell>
          <cell r="LZ548">
            <v>0</v>
          </cell>
          <cell r="MA548">
            <v>0</v>
          </cell>
          <cell r="MB548">
            <v>0</v>
          </cell>
          <cell r="MC548">
            <v>0</v>
          </cell>
          <cell r="MD548">
            <v>0</v>
          </cell>
          <cell r="ME548">
            <v>0</v>
          </cell>
          <cell r="MF548">
            <v>0</v>
          </cell>
          <cell r="MG548">
            <v>0</v>
          </cell>
          <cell r="MH548">
            <v>0</v>
          </cell>
          <cell r="MI548">
            <v>0</v>
          </cell>
          <cell r="MJ548">
            <v>0</v>
          </cell>
          <cell r="MK548">
            <v>0</v>
          </cell>
          <cell r="ML548">
            <v>0</v>
          </cell>
          <cell r="MM548">
            <v>0</v>
          </cell>
          <cell r="MN548">
            <v>0</v>
          </cell>
          <cell r="MO548">
            <v>0</v>
          </cell>
          <cell r="MP548">
            <v>0</v>
          </cell>
          <cell r="MQ548">
            <v>0</v>
          </cell>
          <cell r="MR548">
            <v>0</v>
          </cell>
          <cell r="MS548">
            <v>0</v>
          </cell>
          <cell r="MT548">
            <v>0</v>
          </cell>
          <cell r="MU548">
            <v>0</v>
          </cell>
          <cell r="MV548">
            <v>0</v>
          </cell>
          <cell r="MW548">
            <v>0</v>
          </cell>
          <cell r="MX548">
            <v>0</v>
          </cell>
          <cell r="MY548">
            <v>0</v>
          </cell>
          <cell r="MZ548">
            <v>0</v>
          </cell>
          <cell r="NA548">
            <v>0</v>
          </cell>
          <cell r="NB548">
            <v>0</v>
          </cell>
          <cell r="NC548">
            <v>0</v>
          </cell>
          <cell r="ND548">
            <v>0</v>
          </cell>
          <cell r="NE548">
            <v>0</v>
          </cell>
          <cell r="NF548">
            <v>0</v>
          </cell>
          <cell r="NG548">
            <v>0</v>
          </cell>
          <cell r="NH548">
            <v>0</v>
          </cell>
          <cell r="NI548">
            <v>0</v>
          </cell>
          <cell r="NJ548">
            <v>0</v>
          </cell>
          <cell r="NK548">
            <v>0</v>
          </cell>
          <cell r="NL548">
            <v>0</v>
          </cell>
          <cell r="NM548">
            <v>0</v>
          </cell>
          <cell r="NN548">
            <v>0</v>
          </cell>
          <cell r="NO548">
            <v>0</v>
          </cell>
          <cell r="NP548">
            <v>0</v>
          </cell>
          <cell r="NQ548">
            <v>0</v>
          </cell>
          <cell r="NR548">
            <v>0</v>
          </cell>
          <cell r="NS548">
            <v>0</v>
          </cell>
          <cell r="NT548">
            <v>0</v>
          </cell>
          <cell r="NU548">
            <v>0</v>
          </cell>
          <cell r="NV548">
            <v>0</v>
          </cell>
          <cell r="NW548">
            <v>0</v>
          </cell>
          <cell r="NX548">
            <v>0</v>
          </cell>
          <cell r="NY548">
            <v>0</v>
          </cell>
          <cell r="NZ548">
            <v>0</v>
          </cell>
          <cell r="OA548">
            <v>0</v>
          </cell>
          <cell r="OB548">
            <v>0</v>
          </cell>
          <cell r="OC548">
            <v>0</v>
          </cell>
          <cell r="OD548">
            <v>0</v>
          </cell>
          <cell r="OE548">
            <v>0</v>
          </cell>
          <cell r="OF548">
            <v>0</v>
          </cell>
          <cell r="OG548">
            <v>0</v>
          </cell>
          <cell r="OH548">
            <v>0</v>
          </cell>
          <cell r="OI548">
            <v>0</v>
          </cell>
          <cell r="OJ548">
            <v>0</v>
          </cell>
          <cell r="OK548">
            <v>0</v>
          </cell>
          <cell r="OL548">
            <v>0</v>
          </cell>
          <cell r="OM548">
            <v>0</v>
          </cell>
          <cell r="ON548">
            <v>0</v>
          </cell>
          <cell r="OO548">
            <v>0</v>
          </cell>
          <cell r="OP548">
            <v>0</v>
          </cell>
          <cell r="OQ548">
            <v>0</v>
          </cell>
          <cell r="OR548">
            <v>0</v>
          </cell>
          <cell r="OS548">
            <v>0</v>
          </cell>
          <cell r="OT548">
            <v>0</v>
          </cell>
          <cell r="OU548">
            <v>0</v>
          </cell>
          <cell r="OV548">
            <v>0</v>
          </cell>
          <cell r="OW548">
            <v>0</v>
          </cell>
          <cell r="OX548">
            <v>0</v>
          </cell>
          <cell r="OY548">
            <v>0</v>
          </cell>
          <cell r="OZ548">
            <v>0</v>
          </cell>
          <cell r="PA548">
            <v>0</v>
          </cell>
          <cell r="PB548">
            <v>0</v>
          </cell>
          <cell r="PC548">
            <v>0</v>
          </cell>
          <cell r="PD548">
            <v>0</v>
          </cell>
          <cell r="PE548">
            <v>0</v>
          </cell>
          <cell r="PF548">
            <v>0</v>
          </cell>
          <cell r="PG548">
            <v>0</v>
          </cell>
          <cell r="PH548">
            <v>0</v>
          </cell>
          <cell r="PI548">
            <v>0</v>
          </cell>
          <cell r="PJ548">
            <v>0</v>
          </cell>
          <cell r="PK548">
            <v>0</v>
          </cell>
          <cell r="PL548">
            <v>0</v>
          </cell>
          <cell r="PM548">
            <v>0</v>
          </cell>
        </row>
        <row r="549"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N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  <cell r="IW549">
            <v>0</v>
          </cell>
          <cell r="IX549">
            <v>0</v>
          </cell>
          <cell r="IY549">
            <v>0</v>
          </cell>
          <cell r="IZ549">
            <v>0</v>
          </cell>
          <cell r="JA549">
            <v>0</v>
          </cell>
          <cell r="JB549">
            <v>0</v>
          </cell>
          <cell r="JC549">
            <v>0</v>
          </cell>
          <cell r="JD549">
            <v>0</v>
          </cell>
          <cell r="JE549">
            <v>0</v>
          </cell>
          <cell r="JF549">
            <v>0</v>
          </cell>
          <cell r="JG549">
            <v>0</v>
          </cell>
          <cell r="JH549">
            <v>0</v>
          </cell>
          <cell r="JI549">
            <v>0</v>
          </cell>
          <cell r="JJ549">
            <v>0</v>
          </cell>
          <cell r="JK549">
            <v>0</v>
          </cell>
          <cell r="JL549">
            <v>0</v>
          </cell>
          <cell r="JM549">
            <v>0</v>
          </cell>
          <cell r="JN549">
            <v>0</v>
          </cell>
          <cell r="JO549">
            <v>0</v>
          </cell>
          <cell r="JP549">
            <v>0</v>
          </cell>
          <cell r="JQ549">
            <v>0</v>
          </cell>
          <cell r="JR549">
            <v>0</v>
          </cell>
          <cell r="JS549">
            <v>0</v>
          </cell>
          <cell r="JT549">
            <v>0</v>
          </cell>
          <cell r="JU549">
            <v>0</v>
          </cell>
          <cell r="JV549">
            <v>0</v>
          </cell>
          <cell r="JW549">
            <v>0</v>
          </cell>
          <cell r="JX549">
            <v>0</v>
          </cell>
          <cell r="JY549">
            <v>0</v>
          </cell>
          <cell r="JZ549">
            <v>0</v>
          </cell>
          <cell r="KA549">
            <v>0</v>
          </cell>
          <cell r="KB549">
            <v>0</v>
          </cell>
          <cell r="KC549">
            <v>0</v>
          </cell>
          <cell r="KD549">
            <v>0</v>
          </cell>
          <cell r="KE549">
            <v>0</v>
          </cell>
          <cell r="KF549">
            <v>0</v>
          </cell>
          <cell r="KG549">
            <v>0</v>
          </cell>
          <cell r="KH549">
            <v>0</v>
          </cell>
          <cell r="KI549">
            <v>0</v>
          </cell>
          <cell r="KJ549">
            <v>0</v>
          </cell>
          <cell r="KK549">
            <v>0</v>
          </cell>
          <cell r="KL549">
            <v>0</v>
          </cell>
          <cell r="KM549">
            <v>0</v>
          </cell>
          <cell r="KN549">
            <v>0</v>
          </cell>
          <cell r="KO549">
            <v>0</v>
          </cell>
          <cell r="KP549">
            <v>0</v>
          </cell>
          <cell r="KQ549">
            <v>0</v>
          </cell>
          <cell r="KR549">
            <v>0</v>
          </cell>
          <cell r="KS549">
            <v>0</v>
          </cell>
          <cell r="KT549">
            <v>0</v>
          </cell>
          <cell r="KU549">
            <v>0</v>
          </cell>
          <cell r="KV549">
            <v>0</v>
          </cell>
          <cell r="KW549">
            <v>0</v>
          </cell>
          <cell r="KX549">
            <v>0</v>
          </cell>
          <cell r="KY549">
            <v>0</v>
          </cell>
          <cell r="KZ549">
            <v>0</v>
          </cell>
          <cell r="LA549">
            <v>0</v>
          </cell>
          <cell r="LB549">
            <v>0</v>
          </cell>
          <cell r="LC549">
            <v>0</v>
          </cell>
          <cell r="LD549">
            <v>0</v>
          </cell>
          <cell r="LE549">
            <v>0</v>
          </cell>
          <cell r="LF549">
            <v>0</v>
          </cell>
          <cell r="LG549">
            <v>0</v>
          </cell>
          <cell r="LH549">
            <v>0</v>
          </cell>
          <cell r="LI549">
            <v>0</v>
          </cell>
          <cell r="LJ549">
            <v>0</v>
          </cell>
          <cell r="LK549">
            <v>0</v>
          </cell>
          <cell r="LL549">
            <v>0</v>
          </cell>
          <cell r="LM549">
            <v>0</v>
          </cell>
          <cell r="LN549">
            <v>0</v>
          </cell>
          <cell r="LO549">
            <v>0</v>
          </cell>
          <cell r="LP549">
            <v>0</v>
          </cell>
          <cell r="LQ549">
            <v>0</v>
          </cell>
          <cell r="LR549">
            <v>0</v>
          </cell>
          <cell r="LS549">
            <v>0</v>
          </cell>
          <cell r="LT549">
            <v>0</v>
          </cell>
          <cell r="LU549">
            <v>0</v>
          </cell>
          <cell r="LV549">
            <v>0</v>
          </cell>
          <cell r="LW549">
            <v>0</v>
          </cell>
          <cell r="LX549">
            <v>0</v>
          </cell>
          <cell r="LY549">
            <v>0</v>
          </cell>
          <cell r="LZ549">
            <v>0</v>
          </cell>
          <cell r="MA549">
            <v>0</v>
          </cell>
          <cell r="MB549">
            <v>0</v>
          </cell>
          <cell r="MC549">
            <v>0</v>
          </cell>
          <cell r="MD549">
            <v>0</v>
          </cell>
          <cell r="ME549">
            <v>0</v>
          </cell>
          <cell r="MF549">
            <v>0</v>
          </cell>
          <cell r="MG549">
            <v>0</v>
          </cell>
          <cell r="MH549">
            <v>0</v>
          </cell>
          <cell r="MI549">
            <v>0</v>
          </cell>
          <cell r="MJ549">
            <v>0</v>
          </cell>
          <cell r="MK549">
            <v>0</v>
          </cell>
          <cell r="ML549">
            <v>0</v>
          </cell>
          <cell r="MM549">
            <v>0</v>
          </cell>
          <cell r="MN549">
            <v>0</v>
          </cell>
          <cell r="MO549">
            <v>0</v>
          </cell>
          <cell r="MP549">
            <v>0</v>
          </cell>
          <cell r="MQ549">
            <v>0</v>
          </cell>
          <cell r="MR549">
            <v>0</v>
          </cell>
          <cell r="MS549">
            <v>0</v>
          </cell>
          <cell r="MT549">
            <v>0</v>
          </cell>
          <cell r="MU549">
            <v>0</v>
          </cell>
          <cell r="MV549">
            <v>0</v>
          </cell>
          <cell r="MW549">
            <v>0</v>
          </cell>
          <cell r="MX549">
            <v>0</v>
          </cell>
          <cell r="MY549">
            <v>0</v>
          </cell>
          <cell r="MZ549">
            <v>0</v>
          </cell>
          <cell r="NA549">
            <v>0</v>
          </cell>
          <cell r="NB549">
            <v>0</v>
          </cell>
          <cell r="NC549">
            <v>0</v>
          </cell>
          <cell r="ND549">
            <v>0</v>
          </cell>
          <cell r="NE549">
            <v>0</v>
          </cell>
          <cell r="NF549">
            <v>0</v>
          </cell>
          <cell r="NG549">
            <v>0</v>
          </cell>
          <cell r="NH549">
            <v>0</v>
          </cell>
          <cell r="NI549">
            <v>0</v>
          </cell>
          <cell r="NJ549">
            <v>0</v>
          </cell>
          <cell r="NK549">
            <v>0</v>
          </cell>
          <cell r="NL549">
            <v>0</v>
          </cell>
          <cell r="NM549">
            <v>0</v>
          </cell>
          <cell r="NN549">
            <v>0</v>
          </cell>
          <cell r="NO549">
            <v>0</v>
          </cell>
          <cell r="NP549">
            <v>0</v>
          </cell>
          <cell r="NQ549">
            <v>0</v>
          </cell>
          <cell r="NR549">
            <v>0</v>
          </cell>
          <cell r="NS549">
            <v>0</v>
          </cell>
          <cell r="NT549">
            <v>0</v>
          </cell>
          <cell r="NU549">
            <v>0</v>
          </cell>
          <cell r="NV549">
            <v>0</v>
          </cell>
          <cell r="NW549">
            <v>0</v>
          </cell>
          <cell r="NX549">
            <v>0</v>
          </cell>
          <cell r="NY549">
            <v>0</v>
          </cell>
          <cell r="NZ549">
            <v>0</v>
          </cell>
          <cell r="OA549">
            <v>0</v>
          </cell>
          <cell r="OB549">
            <v>0</v>
          </cell>
          <cell r="OC549">
            <v>0</v>
          </cell>
          <cell r="OD549">
            <v>0</v>
          </cell>
          <cell r="OE549">
            <v>0</v>
          </cell>
          <cell r="OF549">
            <v>0</v>
          </cell>
          <cell r="OG549">
            <v>0</v>
          </cell>
          <cell r="OH549">
            <v>0</v>
          </cell>
          <cell r="OI549">
            <v>0</v>
          </cell>
          <cell r="OJ549">
            <v>0</v>
          </cell>
          <cell r="OK549">
            <v>0</v>
          </cell>
          <cell r="OL549">
            <v>0</v>
          </cell>
          <cell r="OM549">
            <v>0</v>
          </cell>
          <cell r="ON549">
            <v>0</v>
          </cell>
          <cell r="OO549">
            <v>0</v>
          </cell>
          <cell r="OP549">
            <v>0</v>
          </cell>
          <cell r="OQ549">
            <v>0</v>
          </cell>
          <cell r="OR549">
            <v>0</v>
          </cell>
          <cell r="OS549">
            <v>0</v>
          </cell>
          <cell r="OT549">
            <v>0</v>
          </cell>
          <cell r="OU549">
            <v>0</v>
          </cell>
          <cell r="OV549">
            <v>0</v>
          </cell>
          <cell r="OW549">
            <v>0</v>
          </cell>
          <cell r="OX549">
            <v>0</v>
          </cell>
          <cell r="OY549">
            <v>0</v>
          </cell>
          <cell r="OZ549">
            <v>0</v>
          </cell>
          <cell r="PA549">
            <v>0</v>
          </cell>
          <cell r="PB549">
            <v>0</v>
          </cell>
          <cell r="PC549">
            <v>0</v>
          </cell>
          <cell r="PD549">
            <v>0</v>
          </cell>
          <cell r="PE549">
            <v>0</v>
          </cell>
          <cell r="PF549">
            <v>0</v>
          </cell>
          <cell r="PG549">
            <v>0</v>
          </cell>
          <cell r="PH549">
            <v>0</v>
          </cell>
          <cell r="PI549">
            <v>0</v>
          </cell>
          <cell r="PJ549">
            <v>0</v>
          </cell>
          <cell r="PK549">
            <v>0</v>
          </cell>
          <cell r="PL549">
            <v>0</v>
          </cell>
          <cell r="PM549">
            <v>0</v>
          </cell>
        </row>
        <row r="628"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0</v>
          </cell>
          <cell r="DW628">
            <v>0</v>
          </cell>
          <cell r="DX628">
            <v>0</v>
          </cell>
          <cell r="DY628">
            <v>0</v>
          </cell>
          <cell r="DZ628">
            <v>0</v>
          </cell>
          <cell r="EA628">
            <v>0</v>
          </cell>
          <cell r="EB628">
            <v>0</v>
          </cell>
          <cell r="EC628">
            <v>0</v>
          </cell>
          <cell r="ED628">
            <v>0</v>
          </cell>
          <cell r="EE628">
            <v>0</v>
          </cell>
          <cell r="EF628">
            <v>0</v>
          </cell>
          <cell r="EG628">
            <v>0</v>
          </cell>
          <cell r="EH628">
            <v>0</v>
          </cell>
          <cell r="EI628">
            <v>0</v>
          </cell>
          <cell r="EJ628">
            <v>0</v>
          </cell>
          <cell r="EK628">
            <v>0</v>
          </cell>
          <cell r="EL628">
            <v>0</v>
          </cell>
          <cell r="EM628">
            <v>0</v>
          </cell>
          <cell r="EN628">
            <v>0</v>
          </cell>
          <cell r="EO628">
            <v>0</v>
          </cell>
          <cell r="EP628">
            <v>0</v>
          </cell>
          <cell r="EQ628">
            <v>0</v>
          </cell>
          <cell r="ER628">
            <v>0</v>
          </cell>
          <cell r="ES628">
            <v>0</v>
          </cell>
          <cell r="ET628">
            <v>0</v>
          </cell>
          <cell r="EU628">
            <v>0</v>
          </cell>
          <cell r="EV628">
            <v>0</v>
          </cell>
          <cell r="EW628">
            <v>0</v>
          </cell>
          <cell r="EX628">
            <v>0</v>
          </cell>
          <cell r="EY628">
            <v>0</v>
          </cell>
          <cell r="EZ628">
            <v>0</v>
          </cell>
          <cell r="FA628">
            <v>0</v>
          </cell>
          <cell r="FB628">
            <v>0</v>
          </cell>
          <cell r="FC628">
            <v>0</v>
          </cell>
          <cell r="FD628">
            <v>0</v>
          </cell>
          <cell r="FE628">
            <v>0</v>
          </cell>
          <cell r="FF628">
            <v>0</v>
          </cell>
          <cell r="FG628">
            <v>0</v>
          </cell>
          <cell r="FH628">
            <v>0</v>
          </cell>
          <cell r="FI628">
            <v>0</v>
          </cell>
          <cell r="FJ628">
            <v>0</v>
          </cell>
          <cell r="FK628">
            <v>0</v>
          </cell>
          <cell r="FL628">
            <v>0</v>
          </cell>
          <cell r="FM628">
            <v>0</v>
          </cell>
          <cell r="FN628">
            <v>0</v>
          </cell>
          <cell r="FO628">
            <v>0</v>
          </cell>
          <cell r="FP628">
            <v>0</v>
          </cell>
          <cell r="FQ628">
            <v>0</v>
          </cell>
          <cell r="FR628">
            <v>0</v>
          </cell>
          <cell r="FS628">
            <v>0</v>
          </cell>
          <cell r="FT628">
            <v>0</v>
          </cell>
          <cell r="FU628">
            <v>0</v>
          </cell>
          <cell r="FV628">
            <v>0</v>
          </cell>
          <cell r="FW628">
            <v>0</v>
          </cell>
          <cell r="FX628">
            <v>0</v>
          </cell>
          <cell r="FY628">
            <v>0</v>
          </cell>
          <cell r="FZ628">
            <v>0</v>
          </cell>
          <cell r="GA628">
            <v>0</v>
          </cell>
          <cell r="GB628">
            <v>0</v>
          </cell>
          <cell r="GC628">
            <v>0</v>
          </cell>
          <cell r="GD628">
            <v>0</v>
          </cell>
          <cell r="GE628">
            <v>0</v>
          </cell>
          <cell r="GF628">
            <v>0</v>
          </cell>
          <cell r="GG628">
            <v>0</v>
          </cell>
          <cell r="GH628">
            <v>0</v>
          </cell>
          <cell r="GI628">
            <v>0</v>
          </cell>
          <cell r="GJ628">
            <v>0</v>
          </cell>
          <cell r="GK628">
            <v>0</v>
          </cell>
          <cell r="GL628">
            <v>0</v>
          </cell>
          <cell r="GM628">
            <v>0</v>
          </cell>
          <cell r="GN628">
            <v>0</v>
          </cell>
          <cell r="GO628">
            <v>0</v>
          </cell>
          <cell r="GP628">
            <v>0</v>
          </cell>
          <cell r="GQ628">
            <v>0</v>
          </cell>
          <cell r="GR628">
            <v>0</v>
          </cell>
          <cell r="GS628">
            <v>0</v>
          </cell>
          <cell r="GT628">
            <v>0</v>
          </cell>
          <cell r="GU628">
            <v>0</v>
          </cell>
          <cell r="GV628">
            <v>0</v>
          </cell>
          <cell r="GW628">
            <v>0</v>
          </cell>
          <cell r="GX628">
            <v>0</v>
          </cell>
          <cell r="GY628">
            <v>0</v>
          </cell>
          <cell r="GZ628">
            <v>0</v>
          </cell>
          <cell r="HA628">
            <v>0</v>
          </cell>
          <cell r="HB628">
            <v>0</v>
          </cell>
          <cell r="HC628">
            <v>0</v>
          </cell>
          <cell r="HD628">
            <v>0</v>
          </cell>
          <cell r="HE628">
            <v>0</v>
          </cell>
          <cell r="HF628">
            <v>0</v>
          </cell>
          <cell r="HG628">
            <v>0</v>
          </cell>
          <cell r="HH628">
            <v>0</v>
          </cell>
          <cell r="HI628">
            <v>0</v>
          </cell>
          <cell r="HJ628">
            <v>0</v>
          </cell>
          <cell r="HK628">
            <v>0</v>
          </cell>
          <cell r="HL628">
            <v>0</v>
          </cell>
          <cell r="HM628">
            <v>0</v>
          </cell>
          <cell r="HN628">
            <v>0</v>
          </cell>
          <cell r="HO628">
            <v>0</v>
          </cell>
          <cell r="HP628">
            <v>0</v>
          </cell>
          <cell r="HQ628">
            <v>0</v>
          </cell>
          <cell r="HR628">
            <v>0</v>
          </cell>
          <cell r="HS628">
            <v>0</v>
          </cell>
          <cell r="HT628">
            <v>0</v>
          </cell>
          <cell r="HU628">
            <v>0</v>
          </cell>
          <cell r="HV628">
            <v>0</v>
          </cell>
          <cell r="HW628">
            <v>0</v>
          </cell>
          <cell r="HX628">
            <v>0</v>
          </cell>
          <cell r="HY628">
            <v>0</v>
          </cell>
          <cell r="HZ628">
            <v>0</v>
          </cell>
          <cell r="IA628">
            <v>0</v>
          </cell>
          <cell r="IB628">
            <v>0</v>
          </cell>
          <cell r="IC628">
            <v>0</v>
          </cell>
          <cell r="ID628">
            <v>0</v>
          </cell>
          <cell r="IE628">
            <v>0</v>
          </cell>
          <cell r="IF628">
            <v>0</v>
          </cell>
          <cell r="IG628">
            <v>0</v>
          </cell>
          <cell r="IH628">
            <v>0</v>
          </cell>
          <cell r="II628">
            <v>0</v>
          </cell>
          <cell r="IJ628">
            <v>0</v>
          </cell>
          <cell r="IK628">
            <v>0</v>
          </cell>
          <cell r="IL628">
            <v>0</v>
          </cell>
          <cell r="IM628">
            <v>0</v>
          </cell>
          <cell r="IN628">
            <v>0</v>
          </cell>
          <cell r="IO628">
            <v>0</v>
          </cell>
          <cell r="IP628">
            <v>0</v>
          </cell>
          <cell r="IQ628">
            <v>0</v>
          </cell>
          <cell r="IR628">
            <v>0</v>
          </cell>
          <cell r="IS628">
            <v>0</v>
          </cell>
          <cell r="IT628">
            <v>0</v>
          </cell>
          <cell r="IU628">
            <v>0</v>
          </cell>
          <cell r="IV628">
            <v>0</v>
          </cell>
          <cell r="IW628">
            <v>0</v>
          </cell>
          <cell r="IX628">
            <v>0</v>
          </cell>
          <cell r="IY628">
            <v>0</v>
          </cell>
          <cell r="IZ628">
            <v>0</v>
          </cell>
          <cell r="JA628">
            <v>0</v>
          </cell>
          <cell r="JB628">
            <v>0</v>
          </cell>
          <cell r="JC628">
            <v>0</v>
          </cell>
          <cell r="JD628">
            <v>0</v>
          </cell>
          <cell r="JE628">
            <v>0</v>
          </cell>
          <cell r="JF628">
            <v>0</v>
          </cell>
          <cell r="JG628">
            <v>0</v>
          </cell>
          <cell r="JH628">
            <v>0</v>
          </cell>
          <cell r="JI628">
            <v>0</v>
          </cell>
          <cell r="JJ628">
            <v>0</v>
          </cell>
          <cell r="JK628">
            <v>0</v>
          </cell>
          <cell r="JL628">
            <v>0</v>
          </cell>
          <cell r="JM628">
            <v>0</v>
          </cell>
          <cell r="JN628">
            <v>0</v>
          </cell>
          <cell r="JO628">
            <v>0</v>
          </cell>
          <cell r="JP628">
            <v>0</v>
          </cell>
          <cell r="JQ628">
            <v>0</v>
          </cell>
          <cell r="JR628">
            <v>0</v>
          </cell>
          <cell r="JS628">
            <v>0</v>
          </cell>
          <cell r="JT628">
            <v>0</v>
          </cell>
          <cell r="JU628">
            <v>0</v>
          </cell>
          <cell r="JV628">
            <v>0</v>
          </cell>
          <cell r="JW628">
            <v>0</v>
          </cell>
          <cell r="JX628">
            <v>0</v>
          </cell>
          <cell r="JY628">
            <v>0</v>
          </cell>
          <cell r="JZ628">
            <v>0</v>
          </cell>
          <cell r="KA628">
            <v>0</v>
          </cell>
          <cell r="KB628">
            <v>0</v>
          </cell>
          <cell r="KC628">
            <v>0</v>
          </cell>
          <cell r="KD628">
            <v>0</v>
          </cell>
          <cell r="KE628">
            <v>0</v>
          </cell>
          <cell r="KF628">
            <v>0</v>
          </cell>
          <cell r="KG628">
            <v>0</v>
          </cell>
          <cell r="KH628">
            <v>0</v>
          </cell>
          <cell r="KI628">
            <v>0</v>
          </cell>
          <cell r="KJ628">
            <v>0</v>
          </cell>
          <cell r="KK628">
            <v>0</v>
          </cell>
          <cell r="KL628">
            <v>0</v>
          </cell>
          <cell r="KM628">
            <v>0</v>
          </cell>
          <cell r="KN628">
            <v>0</v>
          </cell>
          <cell r="KO628">
            <v>0</v>
          </cell>
          <cell r="KP628">
            <v>0</v>
          </cell>
          <cell r="KQ628">
            <v>0</v>
          </cell>
          <cell r="KR628">
            <v>0</v>
          </cell>
          <cell r="KS628">
            <v>0</v>
          </cell>
          <cell r="KT628">
            <v>0</v>
          </cell>
          <cell r="KU628">
            <v>0</v>
          </cell>
          <cell r="KV628">
            <v>0</v>
          </cell>
          <cell r="KW628">
            <v>0</v>
          </cell>
          <cell r="KX628">
            <v>0</v>
          </cell>
          <cell r="KY628">
            <v>0</v>
          </cell>
          <cell r="KZ628">
            <v>0</v>
          </cell>
          <cell r="LA628">
            <v>0</v>
          </cell>
          <cell r="LB628">
            <v>0</v>
          </cell>
          <cell r="LC628">
            <v>0</v>
          </cell>
          <cell r="LD628">
            <v>0</v>
          </cell>
          <cell r="LE628">
            <v>0</v>
          </cell>
          <cell r="LF628">
            <v>0</v>
          </cell>
          <cell r="LG628">
            <v>0</v>
          </cell>
          <cell r="LH628">
            <v>0</v>
          </cell>
          <cell r="LI628">
            <v>0</v>
          </cell>
          <cell r="LJ628">
            <v>0</v>
          </cell>
          <cell r="LK628">
            <v>0</v>
          </cell>
          <cell r="LL628">
            <v>0</v>
          </cell>
          <cell r="LM628">
            <v>0</v>
          </cell>
          <cell r="LN628">
            <v>0</v>
          </cell>
          <cell r="LO628">
            <v>0</v>
          </cell>
          <cell r="LP628">
            <v>0</v>
          </cell>
          <cell r="LQ628">
            <v>0</v>
          </cell>
          <cell r="LR628">
            <v>0</v>
          </cell>
          <cell r="LS628">
            <v>0</v>
          </cell>
          <cell r="LT628">
            <v>0</v>
          </cell>
          <cell r="LU628">
            <v>0</v>
          </cell>
          <cell r="LV628">
            <v>0</v>
          </cell>
          <cell r="LW628">
            <v>0</v>
          </cell>
          <cell r="LX628">
            <v>0</v>
          </cell>
          <cell r="LY628">
            <v>0</v>
          </cell>
          <cell r="LZ628">
            <v>0</v>
          </cell>
          <cell r="MA628">
            <v>0</v>
          </cell>
          <cell r="MB628">
            <v>0</v>
          </cell>
          <cell r="MC628">
            <v>0</v>
          </cell>
          <cell r="MD628">
            <v>0</v>
          </cell>
          <cell r="ME628">
            <v>0</v>
          </cell>
          <cell r="MF628">
            <v>0</v>
          </cell>
          <cell r="MG628">
            <v>0</v>
          </cell>
          <cell r="MH628">
            <v>0</v>
          </cell>
          <cell r="MI628">
            <v>0</v>
          </cell>
          <cell r="MJ628">
            <v>0</v>
          </cell>
          <cell r="MK628">
            <v>0</v>
          </cell>
          <cell r="ML628">
            <v>0</v>
          </cell>
          <cell r="MM628">
            <v>0</v>
          </cell>
          <cell r="MN628">
            <v>0</v>
          </cell>
          <cell r="MO628">
            <v>0</v>
          </cell>
          <cell r="MP628">
            <v>0</v>
          </cell>
          <cell r="MQ628">
            <v>0</v>
          </cell>
          <cell r="MR628">
            <v>0</v>
          </cell>
          <cell r="MS628">
            <v>0</v>
          </cell>
          <cell r="MT628">
            <v>0</v>
          </cell>
          <cell r="MU628">
            <v>0</v>
          </cell>
          <cell r="MV628">
            <v>0</v>
          </cell>
          <cell r="MW628">
            <v>0</v>
          </cell>
          <cell r="MX628">
            <v>0</v>
          </cell>
          <cell r="MY628">
            <v>0</v>
          </cell>
          <cell r="MZ628">
            <v>0</v>
          </cell>
          <cell r="NA628">
            <v>0</v>
          </cell>
          <cell r="NB628">
            <v>0</v>
          </cell>
          <cell r="NC628">
            <v>0</v>
          </cell>
          <cell r="ND628">
            <v>0</v>
          </cell>
          <cell r="NE628">
            <v>0</v>
          </cell>
          <cell r="NF628">
            <v>0</v>
          </cell>
          <cell r="NG628">
            <v>0</v>
          </cell>
          <cell r="NH628">
            <v>0</v>
          </cell>
          <cell r="NI628">
            <v>0</v>
          </cell>
          <cell r="NJ628">
            <v>0</v>
          </cell>
          <cell r="NK628">
            <v>0</v>
          </cell>
          <cell r="NL628">
            <v>0</v>
          </cell>
          <cell r="NM628">
            <v>0</v>
          </cell>
          <cell r="NN628">
            <v>0</v>
          </cell>
          <cell r="NO628">
            <v>0</v>
          </cell>
          <cell r="NP628">
            <v>0</v>
          </cell>
          <cell r="NQ628">
            <v>0</v>
          </cell>
          <cell r="NR628">
            <v>0</v>
          </cell>
          <cell r="NS628">
            <v>0</v>
          </cell>
          <cell r="NT628">
            <v>0</v>
          </cell>
          <cell r="NU628">
            <v>0</v>
          </cell>
          <cell r="NV628">
            <v>0</v>
          </cell>
          <cell r="NW628">
            <v>0</v>
          </cell>
          <cell r="NX628">
            <v>0</v>
          </cell>
          <cell r="NY628">
            <v>0</v>
          </cell>
          <cell r="NZ628">
            <v>0</v>
          </cell>
          <cell r="OA628">
            <v>0</v>
          </cell>
          <cell r="OB628">
            <v>0</v>
          </cell>
          <cell r="OC628">
            <v>0</v>
          </cell>
          <cell r="OD628">
            <v>0</v>
          </cell>
          <cell r="OE628">
            <v>0</v>
          </cell>
          <cell r="OF628">
            <v>0</v>
          </cell>
          <cell r="OG628">
            <v>0</v>
          </cell>
          <cell r="OH628">
            <v>0</v>
          </cell>
          <cell r="OI628">
            <v>0</v>
          </cell>
          <cell r="OJ628">
            <v>0</v>
          </cell>
          <cell r="OK628">
            <v>0</v>
          </cell>
          <cell r="OL628">
            <v>0</v>
          </cell>
          <cell r="OM628">
            <v>0</v>
          </cell>
          <cell r="ON628">
            <v>0</v>
          </cell>
          <cell r="OO628">
            <v>0</v>
          </cell>
          <cell r="OP628">
            <v>0</v>
          </cell>
          <cell r="OQ628">
            <v>0</v>
          </cell>
          <cell r="OR628">
            <v>0</v>
          </cell>
          <cell r="OS628">
            <v>0</v>
          </cell>
          <cell r="OT628">
            <v>0</v>
          </cell>
          <cell r="OU628">
            <v>0</v>
          </cell>
          <cell r="OV628">
            <v>0</v>
          </cell>
          <cell r="OW628">
            <v>0</v>
          </cell>
          <cell r="OX628">
            <v>0</v>
          </cell>
          <cell r="OY628">
            <v>0</v>
          </cell>
          <cell r="OZ628">
            <v>0</v>
          </cell>
          <cell r="PA628">
            <v>0</v>
          </cell>
          <cell r="PB628">
            <v>0</v>
          </cell>
          <cell r="PC628">
            <v>0</v>
          </cell>
          <cell r="PD628">
            <v>0</v>
          </cell>
          <cell r="PE628">
            <v>0</v>
          </cell>
          <cell r="PF628">
            <v>0</v>
          </cell>
          <cell r="PG628">
            <v>0</v>
          </cell>
          <cell r="PH628">
            <v>0</v>
          </cell>
          <cell r="PI628">
            <v>0</v>
          </cell>
          <cell r="PJ628">
            <v>0</v>
          </cell>
          <cell r="PK628">
            <v>0</v>
          </cell>
          <cell r="PL628">
            <v>0</v>
          </cell>
          <cell r="PM628">
            <v>0</v>
          </cell>
        </row>
      </sheetData>
      <sheetData sheetId="22"/>
      <sheetData sheetId="23">
        <row r="9">
          <cell r="D9" t="str">
            <v>Development Asset Model</v>
          </cell>
        </row>
        <row r="10">
          <cell r="D10" t="str">
            <v>BESS Platform</v>
          </cell>
        </row>
        <row r="25">
          <cell r="D25">
            <v>365</v>
          </cell>
        </row>
        <row r="26">
          <cell r="D26">
            <v>12</v>
          </cell>
        </row>
        <row r="28">
          <cell r="D28">
            <v>3</v>
          </cell>
        </row>
        <row r="29">
          <cell r="D29">
            <v>4</v>
          </cell>
        </row>
        <row r="32">
          <cell r="D32">
            <v>1000000</v>
          </cell>
        </row>
        <row r="34">
          <cell r="D34">
            <v>9.9999999999999995E-8</v>
          </cell>
        </row>
        <row r="35">
          <cell r="D35">
            <v>6</v>
          </cell>
        </row>
        <row r="37">
          <cell r="D37" t="str">
            <v>$</v>
          </cell>
        </row>
        <row r="38">
          <cell r="D38">
            <v>1.0000000000000001E-5</v>
          </cell>
        </row>
        <row r="41">
          <cell r="C41" t="str">
            <v>Monthly</v>
          </cell>
        </row>
        <row r="42">
          <cell r="C42" t="str">
            <v>Quarterly</v>
          </cell>
        </row>
        <row r="43">
          <cell r="C43" t="str">
            <v>Semi-annual</v>
          </cell>
        </row>
        <row r="44">
          <cell r="C44" t="str">
            <v>Annual</v>
          </cell>
        </row>
        <row r="61">
          <cell r="D61" t="str">
            <v>▼</v>
          </cell>
        </row>
        <row r="62">
          <cell r="D62" t="str">
            <v>-</v>
          </cell>
        </row>
        <row r="65">
          <cell r="D65">
            <v>1</v>
          </cell>
        </row>
        <row r="66">
          <cell r="D66">
            <v>0</v>
          </cell>
        </row>
        <row r="76">
          <cell r="D76">
            <v>6</v>
          </cell>
        </row>
        <row r="92">
          <cell r="C92" t="str">
            <v>Draft</v>
          </cell>
        </row>
        <row r="93">
          <cell r="C93" t="str">
            <v>Final</v>
          </cell>
        </row>
        <row r="109">
          <cell r="D109" t="str">
            <v xml:space="preserve">Monthly </v>
          </cell>
        </row>
        <row r="110">
          <cell r="D110" t="str">
            <v>Quarterly</v>
          </cell>
        </row>
        <row r="113">
          <cell r="D113" t="str">
            <v>Equity first</v>
          </cell>
        </row>
        <row r="114">
          <cell r="D114" t="str">
            <v>Pro-rata</v>
          </cell>
        </row>
        <row r="121">
          <cell r="D121" t="str">
            <v>Annuity</v>
          </cell>
        </row>
        <row r="122">
          <cell r="D122" t="str">
            <v>Constant principal</v>
          </cell>
        </row>
        <row r="123">
          <cell r="D123" t="str">
            <v>DSCR Sculpted</v>
          </cell>
        </row>
        <row r="126">
          <cell r="D126" t="str">
            <v>SL</v>
          </cell>
        </row>
        <row r="127">
          <cell r="D127" t="str">
            <v>RB</v>
          </cell>
        </row>
        <row r="130">
          <cell r="D130" t="str">
            <v>Quarterly</v>
          </cell>
        </row>
        <row r="131">
          <cell r="D131" t="str">
            <v>Semi-annually</v>
          </cell>
        </row>
        <row r="132">
          <cell r="D132" t="str">
            <v>Annually</v>
          </cell>
        </row>
      </sheetData>
      <sheetData sheetId="24">
        <row r="36">
          <cell r="I36">
            <v>0</v>
          </cell>
        </row>
        <row r="39">
          <cell r="I39">
            <v>0</v>
          </cell>
        </row>
        <row r="57">
          <cell r="I57">
            <v>0</v>
          </cell>
        </row>
        <row r="73">
          <cell r="I73">
            <v>0</v>
          </cell>
        </row>
        <row r="84">
          <cell r="I84">
            <v>0</v>
          </cell>
        </row>
        <row r="87">
          <cell r="I8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ZEN Energy Theme">
  <a:themeElements>
    <a:clrScheme name="ZEN">
      <a:dk1>
        <a:srgbClr val="37424A"/>
      </a:dk1>
      <a:lt1>
        <a:sysClr val="window" lastClr="FFFFFF"/>
      </a:lt1>
      <a:dk2>
        <a:srgbClr val="2E2E2E"/>
      </a:dk2>
      <a:lt2>
        <a:srgbClr val="DDDDDD"/>
      </a:lt2>
      <a:accent1>
        <a:srgbClr val="26282E"/>
      </a:accent1>
      <a:accent2>
        <a:srgbClr val="FFC609"/>
      </a:accent2>
      <a:accent3>
        <a:srgbClr val="80C0DF"/>
      </a:accent3>
      <a:accent4>
        <a:srgbClr val="ECEBEB"/>
      </a:accent4>
      <a:accent5>
        <a:srgbClr val="E37222"/>
      </a:accent5>
      <a:accent6>
        <a:srgbClr val="C30000"/>
      </a:accent6>
      <a:hlink>
        <a:srgbClr val="0091D7"/>
      </a:hlink>
      <a:folHlink>
        <a:srgbClr val="470083"/>
      </a:folHlink>
    </a:clrScheme>
    <a:fontScheme name="Azure">
      <a:majorFont>
        <a:latin typeface="Garamond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2"/>
        </a:solidFill>
        <a:ln w="12700">
          <a:solidFill>
            <a:schemeClr val="bg2">
              <a:lumMod val="90000"/>
            </a:schemeClr>
          </a:solidFill>
          <a:miter lim="800000"/>
          <a:headEnd/>
          <a:tailEnd/>
        </a:ln>
      </a:spPr>
      <a:bodyPr wrap="square" lIns="36000" tIns="36000" rIns="36000" bIns="36000">
        <a:noAutofit/>
      </a:bodyPr>
      <a:lstStyle>
        <a:defPPr>
          <a:defRPr sz="800" dirty="0" smtClean="0">
            <a:solidFill>
              <a:schemeClr val="tx1"/>
            </a:solidFill>
          </a:defRPr>
        </a:defPPr>
      </a:lstStyle>
    </a:spDef>
  </a:objectDefaults>
  <a:extraClrSchemeLst/>
  <a:extLst>
    <a:ext uri="{05A4C25C-085E-4340-85A3-A5531E510DB2}">
      <thm15:themeFamily xmlns:thm15="http://schemas.microsoft.com/office/thememl/2012/main" name="ZEN Energy Theme" id="{898B1C59-8C70-4CB1-97FF-A3DE389FC4C6}" vid="{9F4E25A5-170A-4BE3-9E2A-AA8E0D97B89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9BB1-4D3E-46E8-9F44-4F249DD2F277}">
  <sheetPr codeName="Sheet8">
    <tabColor theme="5"/>
    <outlinePr summaryBelow="0" summaryRight="0"/>
  </sheetPr>
  <dimension ref="A1:VN310"/>
  <sheetViews>
    <sheetView showGridLines="0" tabSelected="1" zoomScale="60" zoomScaleNormal="85" workbookViewId="0">
      <pane xSplit="9" ySplit="9" topLeftCell="AL10" activePane="bottomRight" state="frozen"/>
      <selection pane="topRight" activeCell="J10" sqref="J10"/>
      <selection pane="bottomLeft" activeCell="J10" sqref="J10"/>
      <selection pane="bottomRight" activeCell="AM23" sqref="A1:XFD1048576"/>
    </sheetView>
  </sheetViews>
  <sheetFormatPr defaultColWidth="0" defaultRowHeight="12.5" outlineLevelRow="2" x14ac:dyDescent="0.25"/>
  <cols>
    <col min="1" max="1" width="2.54296875" customWidth="1"/>
    <col min="2" max="2" width="2.7265625" customWidth="1"/>
    <col min="3" max="3" width="40.54296875" customWidth="1"/>
    <col min="4" max="4" width="15.54296875" bestFit="1" customWidth="1"/>
    <col min="5" max="5" width="17" customWidth="1"/>
    <col min="6" max="6" width="18.7265625" customWidth="1"/>
    <col min="7" max="7" width="18" customWidth="1"/>
    <col min="8" max="8" width="13.54296875" customWidth="1"/>
    <col min="9" max="9" width="13.54296875" style="62" customWidth="1"/>
    <col min="10" max="429" width="10.7265625" customWidth="1"/>
    <col min="430" max="430" width="2.7265625" customWidth="1"/>
    <col min="431" max="586" width="0" hidden="1" customWidth="1"/>
    <col min="587" max="16384" width="10.7265625" hidden="1"/>
  </cols>
  <sheetData>
    <row r="1" spans="1:430" ht="31" thickBot="1" x14ac:dyDescent="0.9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</row>
    <row r="2" spans="1:430" ht="8.15" customHeight="1" x14ac:dyDescent="0.25">
      <c r="I2"/>
    </row>
    <row r="3" spans="1:430" s="7" customFormat="1" ht="15.5" x14ac:dyDescent="0.25">
      <c r="A3" s="3"/>
      <c r="B3" s="3"/>
      <c r="C3" s="4" t="str">
        <f>"Scenario: "&amp;Scenario_Name</f>
        <v>Scenario: Base case</v>
      </c>
      <c r="D3" s="5"/>
      <c r="E3" s="5"/>
      <c r="F3" s="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</row>
    <row r="4" spans="1:430" x14ac:dyDescent="0.25">
      <c r="A4" s="5"/>
      <c r="B4" s="5"/>
      <c r="C4" s="8">
        <f ca="1">Integrity_Live</f>
        <v>0</v>
      </c>
      <c r="D4" s="9" t="s">
        <v>1</v>
      </c>
      <c r="E4" s="5"/>
      <c r="F4" s="5"/>
      <c r="G4" s="1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</row>
    <row r="5" spans="1:430" x14ac:dyDescent="0.25">
      <c r="A5" s="11"/>
      <c r="B5" s="11"/>
      <c r="C5" s="12">
        <f ca="1">Signals_Live</f>
        <v>0</v>
      </c>
      <c r="D5" s="13">
        <f ca="1">[1]Val!$D$5</f>
        <v>1.4975100464950657</v>
      </c>
      <c r="E5" s="10" t="str">
        <f>Currency&amp;" M"</f>
        <v>$ M</v>
      </c>
      <c r="F5" s="5"/>
      <c r="G5" s="6"/>
      <c r="H5" s="11"/>
      <c r="I5" s="14"/>
      <c r="J5" s="15">
        <f>[1]Timing!J15</f>
        <v>46023</v>
      </c>
      <c r="K5" s="15">
        <f>[1]Timing!K15</f>
        <v>46054</v>
      </c>
      <c r="L5" s="15">
        <f>[1]Timing!L15</f>
        <v>46082</v>
      </c>
      <c r="M5" s="15">
        <f>[1]Timing!M15</f>
        <v>46113</v>
      </c>
      <c r="N5" s="15">
        <f>[1]Timing!N15</f>
        <v>46143</v>
      </c>
      <c r="O5" s="15">
        <f>[1]Timing!O15</f>
        <v>46174</v>
      </c>
      <c r="P5" s="15">
        <f>[1]Timing!P15</f>
        <v>46204</v>
      </c>
      <c r="Q5" s="15">
        <f>[1]Timing!Q15</f>
        <v>46235</v>
      </c>
      <c r="R5" s="15">
        <f>[1]Timing!R15</f>
        <v>46266</v>
      </c>
      <c r="S5" s="15">
        <f>[1]Timing!S15</f>
        <v>46296</v>
      </c>
      <c r="T5" s="15">
        <f>[1]Timing!T15</f>
        <v>46327</v>
      </c>
      <c r="U5" s="15">
        <f>[1]Timing!U15</f>
        <v>46357</v>
      </c>
      <c r="V5" s="15">
        <f>[1]Timing!V15</f>
        <v>46388</v>
      </c>
      <c r="W5" s="15">
        <f>[1]Timing!W15</f>
        <v>46419</v>
      </c>
      <c r="X5" s="15">
        <f>[1]Timing!X15</f>
        <v>46447</v>
      </c>
      <c r="Y5" s="15">
        <f>[1]Timing!Y15</f>
        <v>46478</v>
      </c>
      <c r="Z5" s="15">
        <f>[1]Timing!Z15</f>
        <v>46508</v>
      </c>
      <c r="AA5" s="15">
        <f>[1]Timing!AA15</f>
        <v>46539</v>
      </c>
      <c r="AB5" s="15">
        <f>[1]Timing!AB15</f>
        <v>46569</v>
      </c>
      <c r="AC5" s="15">
        <f>[1]Timing!AC15</f>
        <v>46600</v>
      </c>
      <c r="AD5" s="15">
        <f>[1]Timing!AD15</f>
        <v>46631</v>
      </c>
      <c r="AE5" s="15">
        <f>[1]Timing!AE15</f>
        <v>46661</v>
      </c>
      <c r="AF5" s="15">
        <f>[1]Timing!AF15</f>
        <v>46692</v>
      </c>
      <c r="AG5" s="15">
        <f>[1]Timing!AG15</f>
        <v>46722</v>
      </c>
      <c r="AH5" s="15">
        <f>[1]Timing!AH15</f>
        <v>46753</v>
      </c>
      <c r="AI5" s="15">
        <f>[1]Timing!AI15</f>
        <v>46784</v>
      </c>
      <c r="AJ5" s="15">
        <f>[1]Timing!AJ15</f>
        <v>46813</v>
      </c>
      <c r="AK5" s="15">
        <f>[1]Timing!AK15</f>
        <v>46844</v>
      </c>
      <c r="AL5" s="15">
        <f>[1]Timing!AL15</f>
        <v>46874</v>
      </c>
      <c r="AM5" s="15">
        <f>[1]Timing!AM15</f>
        <v>46905</v>
      </c>
      <c r="AN5" s="15">
        <f>[1]Timing!AN15</f>
        <v>46935</v>
      </c>
      <c r="AO5" s="15">
        <f>[1]Timing!AO15</f>
        <v>46966</v>
      </c>
      <c r="AP5" s="15">
        <f>[1]Timing!AP15</f>
        <v>46997</v>
      </c>
      <c r="AQ5" s="15">
        <f>[1]Timing!AQ15</f>
        <v>47027</v>
      </c>
      <c r="AR5" s="15">
        <f>[1]Timing!AR15</f>
        <v>47058</v>
      </c>
      <c r="AS5" s="15">
        <f>[1]Timing!AS15</f>
        <v>47088</v>
      </c>
      <c r="AT5" s="15">
        <f>[1]Timing!AT15</f>
        <v>47119</v>
      </c>
      <c r="AU5" s="15">
        <f>[1]Timing!AU15</f>
        <v>47150</v>
      </c>
      <c r="AV5" s="15">
        <f>[1]Timing!AV15</f>
        <v>47178</v>
      </c>
      <c r="AW5" s="15">
        <f>[1]Timing!AW15</f>
        <v>47209</v>
      </c>
      <c r="AX5" s="15">
        <f>[1]Timing!AX15</f>
        <v>47239</v>
      </c>
      <c r="AY5" s="15">
        <f>[1]Timing!AY15</f>
        <v>47270</v>
      </c>
      <c r="AZ5" s="15">
        <f>[1]Timing!AZ15</f>
        <v>47300</v>
      </c>
      <c r="BA5" s="15">
        <f>[1]Timing!BA15</f>
        <v>47331</v>
      </c>
      <c r="BB5" s="15">
        <f>[1]Timing!BB15</f>
        <v>47362</v>
      </c>
      <c r="BC5" s="15">
        <f>[1]Timing!BC15</f>
        <v>47392</v>
      </c>
      <c r="BD5" s="15">
        <f>[1]Timing!BD15</f>
        <v>47423</v>
      </c>
      <c r="BE5" s="15">
        <f>[1]Timing!BE15</f>
        <v>47453</v>
      </c>
      <c r="BF5" s="15">
        <f>[1]Timing!BF15</f>
        <v>47484</v>
      </c>
      <c r="BG5" s="15">
        <f>[1]Timing!BG15</f>
        <v>47515</v>
      </c>
      <c r="BH5" s="15">
        <f>[1]Timing!BH15</f>
        <v>47543</v>
      </c>
      <c r="BI5" s="15">
        <f>[1]Timing!BI15</f>
        <v>47574</v>
      </c>
      <c r="BJ5" s="15">
        <f>[1]Timing!BJ15</f>
        <v>47604</v>
      </c>
      <c r="BK5" s="15">
        <f>[1]Timing!BK15</f>
        <v>47635</v>
      </c>
      <c r="BL5" s="15">
        <f>[1]Timing!BL15</f>
        <v>47665</v>
      </c>
      <c r="BM5" s="15">
        <f>[1]Timing!BM15</f>
        <v>47696</v>
      </c>
      <c r="BN5" s="15">
        <f>[1]Timing!BN15</f>
        <v>47727</v>
      </c>
      <c r="BO5" s="15">
        <f>[1]Timing!BO15</f>
        <v>47757</v>
      </c>
      <c r="BP5" s="15">
        <f>[1]Timing!BP15</f>
        <v>47788</v>
      </c>
      <c r="BQ5" s="15">
        <f>[1]Timing!BQ15</f>
        <v>47818</v>
      </c>
      <c r="BR5" s="15">
        <f>[1]Timing!BR15</f>
        <v>47849</v>
      </c>
      <c r="BS5" s="15">
        <f>[1]Timing!BS15</f>
        <v>47880</v>
      </c>
      <c r="BT5" s="15">
        <f>[1]Timing!BT15</f>
        <v>47908</v>
      </c>
      <c r="BU5" s="15">
        <f>[1]Timing!BU15</f>
        <v>47939</v>
      </c>
      <c r="BV5" s="15">
        <f>[1]Timing!BV15</f>
        <v>47969</v>
      </c>
      <c r="BW5" s="15">
        <f>[1]Timing!BW15</f>
        <v>48000</v>
      </c>
      <c r="BX5" s="15">
        <f>[1]Timing!BX15</f>
        <v>48030</v>
      </c>
      <c r="BY5" s="15">
        <f>[1]Timing!BY15</f>
        <v>48061</v>
      </c>
      <c r="BZ5" s="15">
        <f>[1]Timing!BZ15</f>
        <v>48092</v>
      </c>
      <c r="CA5" s="15">
        <f>[1]Timing!CA15</f>
        <v>48122</v>
      </c>
      <c r="CB5" s="15">
        <f>[1]Timing!CB15</f>
        <v>48153</v>
      </c>
      <c r="CC5" s="15">
        <f>[1]Timing!CC15</f>
        <v>48183</v>
      </c>
      <c r="CD5" s="15">
        <f>[1]Timing!CD15</f>
        <v>48214</v>
      </c>
      <c r="CE5" s="15">
        <f>[1]Timing!CE15</f>
        <v>48245</v>
      </c>
      <c r="CF5" s="15">
        <f>[1]Timing!CF15</f>
        <v>48274</v>
      </c>
      <c r="CG5" s="15">
        <f>[1]Timing!CG15</f>
        <v>48305</v>
      </c>
      <c r="CH5" s="15">
        <f>[1]Timing!CH15</f>
        <v>48335</v>
      </c>
      <c r="CI5" s="15">
        <f>[1]Timing!CI15</f>
        <v>48366</v>
      </c>
      <c r="CJ5" s="15">
        <f>[1]Timing!CJ15</f>
        <v>48396</v>
      </c>
      <c r="CK5" s="15">
        <f>[1]Timing!CK15</f>
        <v>48427</v>
      </c>
      <c r="CL5" s="15">
        <f>[1]Timing!CL15</f>
        <v>48458</v>
      </c>
      <c r="CM5" s="15">
        <f>[1]Timing!CM15</f>
        <v>48488</v>
      </c>
      <c r="CN5" s="15">
        <f>[1]Timing!CN15</f>
        <v>48519</v>
      </c>
      <c r="CO5" s="15">
        <f>[1]Timing!CO15</f>
        <v>48549</v>
      </c>
      <c r="CP5" s="15">
        <f>[1]Timing!CP15</f>
        <v>48580</v>
      </c>
      <c r="CQ5" s="15">
        <f>[1]Timing!CQ15</f>
        <v>48611</v>
      </c>
      <c r="CR5" s="15">
        <f>[1]Timing!CR15</f>
        <v>48639</v>
      </c>
      <c r="CS5" s="15">
        <f>[1]Timing!CS15</f>
        <v>48670</v>
      </c>
      <c r="CT5" s="15">
        <f>[1]Timing!CT15</f>
        <v>48700</v>
      </c>
      <c r="CU5" s="15">
        <f>[1]Timing!CU15</f>
        <v>48731</v>
      </c>
      <c r="CV5" s="15">
        <f>[1]Timing!CV15</f>
        <v>48761</v>
      </c>
      <c r="CW5" s="15">
        <f>[1]Timing!CW15</f>
        <v>48792</v>
      </c>
      <c r="CX5" s="15">
        <f>[1]Timing!CX15</f>
        <v>48823</v>
      </c>
      <c r="CY5" s="15">
        <f>[1]Timing!CY15</f>
        <v>48853</v>
      </c>
      <c r="CZ5" s="15">
        <f>[1]Timing!CZ15</f>
        <v>48884</v>
      </c>
      <c r="DA5" s="15">
        <f>[1]Timing!DA15</f>
        <v>48914</v>
      </c>
      <c r="DB5" s="15">
        <f>[1]Timing!DB15</f>
        <v>48945</v>
      </c>
      <c r="DC5" s="15">
        <f>[1]Timing!DC15</f>
        <v>48976</v>
      </c>
      <c r="DD5" s="15">
        <f>[1]Timing!DD15</f>
        <v>49004</v>
      </c>
      <c r="DE5" s="15">
        <f>[1]Timing!DE15</f>
        <v>49035</v>
      </c>
      <c r="DF5" s="15">
        <f>[1]Timing!DF15</f>
        <v>49065</v>
      </c>
      <c r="DG5" s="15">
        <f>[1]Timing!DG15</f>
        <v>49096</v>
      </c>
      <c r="DH5" s="15">
        <f>[1]Timing!DH15</f>
        <v>49126</v>
      </c>
      <c r="DI5" s="15">
        <f>[1]Timing!DI15</f>
        <v>49157</v>
      </c>
      <c r="DJ5" s="15">
        <f>[1]Timing!DJ15</f>
        <v>49188</v>
      </c>
      <c r="DK5" s="15">
        <f>[1]Timing!DK15</f>
        <v>49218</v>
      </c>
      <c r="DL5" s="15">
        <f>[1]Timing!DL15</f>
        <v>49249</v>
      </c>
      <c r="DM5" s="15">
        <f>[1]Timing!DM15</f>
        <v>49279</v>
      </c>
      <c r="DN5" s="15">
        <f>[1]Timing!DN15</f>
        <v>49310</v>
      </c>
      <c r="DO5" s="15">
        <f>[1]Timing!DO15</f>
        <v>49341</v>
      </c>
      <c r="DP5" s="15">
        <f>[1]Timing!DP15</f>
        <v>49369</v>
      </c>
      <c r="DQ5" s="15">
        <f>[1]Timing!DQ15</f>
        <v>49400</v>
      </c>
      <c r="DR5" s="15">
        <f>[1]Timing!DR15</f>
        <v>49430</v>
      </c>
      <c r="DS5" s="15">
        <f>[1]Timing!DS15</f>
        <v>49461</v>
      </c>
      <c r="DT5" s="15">
        <f>[1]Timing!DT15</f>
        <v>49491</v>
      </c>
      <c r="DU5" s="15">
        <f>[1]Timing!DU15</f>
        <v>49522</v>
      </c>
      <c r="DV5" s="15">
        <f>[1]Timing!DV15</f>
        <v>49553</v>
      </c>
      <c r="DW5" s="15">
        <f>[1]Timing!DW15</f>
        <v>49583</v>
      </c>
      <c r="DX5" s="15">
        <f>[1]Timing!DX15</f>
        <v>49614</v>
      </c>
      <c r="DY5" s="15">
        <f>[1]Timing!DY15</f>
        <v>49644</v>
      </c>
      <c r="DZ5" s="15">
        <f>[1]Timing!DZ15</f>
        <v>49675</v>
      </c>
      <c r="EA5" s="15">
        <f>[1]Timing!EA15</f>
        <v>49706</v>
      </c>
      <c r="EB5" s="15">
        <f>[1]Timing!EB15</f>
        <v>49735</v>
      </c>
      <c r="EC5" s="15">
        <f>[1]Timing!EC15</f>
        <v>49766</v>
      </c>
      <c r="ED5" s="15">
        <f>[1]Timing!ED15</f>
        <v>49796</v>
      </c>
      <c r="EE5" s="15">
        <f>[1]Timing!EE15</f>
        <v>49827</v>
      </c>
      <c r="EF5" s="15">
        <f>[1]Timing!EF15</f>
        <v>49857</v>
      </c>
      <c r="EG5" s="15">
        <f>[1]Timing!EG15</f>
        <v>49888</v>
      </c>
      <c r="EH5" s="15">
        <f>[1]Timing!EH15</f>
        <v>49919</v>
      </c>
      <c r="EI5" s="15">
        <f>[1]Timing!EI15</f>
        <v>49949</v>
      </c>
      <c r="EJ5" s="15">
        <f>[1]Timing!EJ15</f>
        <v>49980</v>
      </c>
      <c r="EK5" s="15">
        <f>[1]Timing!EK15</f>
        <v>50010</v>
      </c>
      <c r="EL5" s="15">
        <f>[1]Timing!EL15</f>
        <v>50041</v>
      </c>
      <c r="EM5" s="15">
        <f>[1]Timing!EM15</f>
        <v>50072</v>
      </c>
      <c r="EN5" s="15">
        <f>[1]Timing!EN15</f>
        <v>50100</v>
      </c>
      <c r="EO5" s="15">
        <f>[1]Timing!EO15</f>
        <v>50131</v>
      </c>
      <c r="EP5" s="15">
        <f>[1]Timing!EP15</f>
        <v>50161</v>
      </c>
      <c r="EQ5" s="15">
        <f>[1]Timing!EQ15</f>
        <v>50192</v>
      </c>
      <c r="ER5" s="15">
        <f>[1]Timing!ER15</f>
        <v>50222</v>
      </c>
      <c r="ES5" s="15">
        <f>[1]Timing!ES15</f>
        <v>50253</v>
      </c>
      <c r="ET5" s="15">
        <f>[1]Timing!ET15</f>
        <v>50284</v>
      </c>
      <c r="EU5" s="15">
        <f>[1]Timing!EU15</f>
        <v>50314</v>
      </c>
      <c r="EV5" s="15">
        <f>[1]Timing!EV15</f>
        <v>50345</v>
      </c>
      <c r="EW5" s="15">
        <f>[1]Timing!EW15</f>
        <v>50375</v>
      </c>
      <c r="EX5" s="15">
        <f>[1]Timing!EX15</f>
        <v>50406</v>
      </c>
      <c r="EY5" s="15">
        <f>[1]Timing!EY15</f>
        <v>50437</v>
      </c>
      <c r="EZ5" s="15">
        <f>[1]Timing!EZ15</f>
        <v>50465</v>
      </c>
      <c r="FA5" s="15">
        <f>[1]Timing!FA15</f>
        <v>50496</v>
      </c>
      <c r="FB5" s="15">
        <f>[1]Timing!FB15</f>
        <v>50526</v>
      </c>
      <c r="FC5" s="15">
        <f>[1]Timing!FC15</f>
        <v>50557</v>
      </c>
      <c r="FD5" s="15">
        <f>[1]Timing!FD15</f>
        <v>50587</v>
      </c>
      <c r="FE5" s="15">
        <f>[1]Timing!FE15</f>
        <v>50618</v>
      </c>
      <c r="FF5" s="15">
        <f>[1]Timing!FF15</f>
        <v>50649</v>
      </c>
      <c r="FG5" s="15">
        <f>[1]Timing!FG15</f>
        <v>50679</v>
      </c>
      <c r="FH5" s="15">
        <f>[1]Timing!FH15</f>
        <v>50710</v>
      </c>
      <c r="FI5" s="15">
        <f>[1]Timing!FI15</f>
        <v>50740</v>
      </c>
      <c r="FJ5" s="15">
        <f>[1]Timing!FJ15</f>
        <v>50771</v>
      </c>
      <c r="FK5" s="15">
        <f>[1]Timing!FK15</f>
        <v>50802</v>
      </c>
      <c r="FL5" s="15">
        <f>[1]Timing!FL15</f>
        <v>50830</v>
      </c>
      <c r="FM5" s="15">
        <f>[1]Timing!FM15</f>
        <v>50861</v>
      </c>
      <c r="FN5" s="15">
        <f>[1]Timing!FN15</f>
        <v>50891</v>
      </c>
      <c r="FO5" s="15">
        <f>[1]Timing!FO15</f>
        <v>50922</v>
      </c>
      <c r="FP5" s="15">
        <f>[1]Timing!FP15</f>
        <v>50952</v>
      </c>
      <c r="FQ5" s="15">
        <f>[1]Timing!FQ15</f>
        <v>50983</v>
      </c>
      <c r="FR5" s="15">
        <f>[1]Timing!FR15</f>
        <v>51014</v>
      </c>
      <c r="FS5" s="15">
        <f>[1]Timing!FS15</f>
        <v>51044</v>
      </c>
      <c r="FT5" s="15">
        <f>[1]Timing!FT15</f>
        <v>51075</v>
      </c>
      <c r="FU5" s="15">
        <f>[1]Timing!FU15</f>
        <v>51105</v>
      </c>
      <c r="FV5" s="15">
        <f>[1]Timing!FV15</f>
        <v>51136</v>
      </c>
      <c r="FW5" s="15">
        <f>[1]Timing!FW15</f>
        <v>51167</v>
      </c>
      <c r="FX5" s="15">
        <f>[1]Timing!FX15</f>
        <v>51196</v>
      </c>
      <c r="FY5" s="15">
        <f>[1]Timing!FY15</f>
        <v>51227</v>
      </c>
      <c r="FZ5" s="15">
        <f>[1]Timing!FZ15</f>
        <v>51257</v>
      </c>
      <c r="GA5" s="15">
        <f>[1]Timing!GA15</f>
        <v>51288</v>
      </c>
      <c r="GB5" s="15">
        <f>[1]Timing!GB15</f>
        <v>51318</v>
      </c>
      <c r="GC5" s="15">
        <f>[1]Timing!GC15</f>
        <v>51349</v>
      </c>
      <c r="GD5" s="15">
        <f>[1]Timing!GD15</f>
        <v>51380</v>
      </c>
      <c r="GE5" s="15">
        <f>[1]Timing!GE15</f>
        <v>51410</v>
      </c>
      <c r="GF5" s="15">
        <f>[1]Timing!GF15</f>
        <v>51441</v>
      </c>
      <c r="GG5" s="15">
        <f>[1]Timing!GG15</f>
        <v>51471</v>
      </c>
      <c r="GH5" s="15">
        <f>[1]Timing!GH15</f>
        <v>51502</v>
      </c>
      <c r="GI5" s="15">
        <f>[1]Timing!GI15</f>
        <v>51533</v>
      </c>
      <c r="GJ5" s="15">
        <f>[1]Timing!GJ15</f>
        <v>51561</v>
      </c>
      <c r="GK5" s="15">
        <f>[1]Timing!GK15</f>
        <v>51592</v>
      </c>
      <c r="GL5" s="15">
        <f>[1]Timing!GL15</f>
        <v>51622</v>
      </c>
      <c r="GM5" s="15">
        <f>[1]Timing!GM15</f>
        <v>51653</v>
      </c>
      <c r="GN5" s="15">
        <f>[1]Timing!GN15</f>
        <v>51683</v>
      </c>
      <c r="GO5" s="15">
        <f>[1]Timing!GO15</f>
        <v>51714</v>
      </c>
      <c r="GP5" s="15">
        <f>[1]Timing!GP15</f>
        <v>51745</v>
      </c>
      <c r="GQ5" s="15">
        <f>[1]Timing!GQ15</f>
        <v>51775</v>
      </c>
      <c r="GR5" s="15">
        <f>[1]Timing!GR15</f>
        <v>51806</v>
      </c>
      <c r="GS5" s="15">
        <f>[1]Timing!GS15</f>
        <v>51836</v>
      </c>
      <c r="GT5" s="15">
        <f>[1]Timing!GT15</f>
        <v>51867</v>
      </c>
      <c r="GU5" s="15">
        <f>[1]Timing!GU15</f>
        <v>51898</v>
      </c>
      <c r="GV5" s="15">
        <f>[1]Timing!GV15</f>
        <v>51926</v>
      </c>
      <c r="GW5" s="15">
        <f>[1]Timing!GW15</f>
        <v>51957</v>
      </c>
      <c r="GX5" s="15">
        <f>[1]Timing!GX15</f>
        <v>51987</v>
      </c>
      <c r="GY5" s="15">
        <f>[1]Timing!GY15</f>
        <v>52018</v>
      </c>
      <c r="GZ5" s="15">
        <f>[1]Timing!GZ15</f>
        <v>52048</v>
      </c>
      <c r="HA5" s="15">
        <f>[1]Timing!HA15</f>
        <v>52079</v>
      </c>
      <c r="HB5" s="15">
        <f>[1]Timing!HB15</f>
        <v>52110</v>
      </c>
      <c r="HC5" s="15">
        <f>[1]Timing!HC15</f>
        <v>52140</v>
      </c>
      <c r="HD5" s="15">
        <f>[1]Timing!HD15</f>
        <v>52171</v>
      </c>
      <c r="HE5" s="15">
        <f>[1]Timing!HE15</f>
        <v>52201</v>
      </c>
      <c r="HF5" s="15">
        <f>[1]Timing!HF15</f>
        <v>52232</v>
      </c>
      <c r="HG5" s="15">
        <f>[1]Timing!HG15</f>
        <v>52263</v>
      </c>
      <c r="HH5" s="15">
        <f>[1]Timing!HH15</f>
        <v>52291</v>
      </c>
      <c r="HI5" s="15">
        <f>[1]Timing!HI15</f>
        <v>52322</v>
      </c>
      <c r="HJ5" s="15">
        <f>[1]Timing!HJ15</f>
        <v>52352</v>
      </c>
      <c r="HK5" s="15">
        <f>[1]Timing!HK15</f>
        <v>52383</v>
      </c>
      <c r="HL5" s="15">
        <f>[1]Timing!HL15</f>
        <v>52413</v>
      </c>
      <c r="HM5" s="15">
        <f>[1]Timing!HM15</f>
        <v>52444</v>
      </c>
      <c r="HN5" s="15">
        <f>[1]Timing!HN15</f>
        <v>52475</v>
      </c>
      <c r="HO5" s="15">
        <f>[1]Timing!HO15</f>
        <v>52505</v>
      </c>
      <c r="HP5" s="15">
        <f>[1]Timing!HP15</f>
        <v>52536</v>
      </c>
      <c r="HQ5" s="15">
        <f>[1]Timing!HQ15</f>
        <v>52566</v>
      </c>
      <c r="HR5" s="15">
        <f>[1]Timing!HR15</f>
        <v>52597</v>
      </c>
      <c r="HS5" s="15">
        <f>[1]Timing!HS15</f>
        <v>52628</v>
      </c>
      <c r="HT5" s="15">
        <f>[1]Timing!HT15</f>
        <v>52657</v>
      </c>
      <c r="HU5" s="15">
        <f>[1]Timing!HU15</f>
        <v>52688</v>
      </c>
      <c r="HV5" s="15">
        <f>[1]Timing!HV15</f>
        <v>52718</v>
      </c>
      <c r="HW5" s="15">
        <f>[1]Timing!HW15</f>
        <v>52749</v>
      </c>
      <c r="HX5" s="15">
        <f>[1]Timing!HX15</f>
        <v>52779</v>
      </c>
      <c r="HY5" s="15">
        <f>[1]Timing!HY15</f>
        <v>52810</v>
      </c>
      <c r="HZ5" s="15">
        <f>[1]Timing!HZ15</f>
        <v>52841</v>
      </c>
      <c r="IA5" s="15">
        <f>[1]Timing!IA15</f>
        <v>52871</v>
      </c>
      <c r="IB5" s="15">
        <f>[1]Timing!IB15</f>
        <v>52902</v>
      </c>
      <c r="IC5" s="15">
        <f>[1]Timing!IC15</f>
        <v>52932</v>
      </c>
      <c r="ID5" s="15">
        <f>[1]Timing!ID15</f>
        <v>52963</v>
      </c>
      <c r="IE5" s="15">
        <f>[1]Timing!IE15</f>
        <v>52994</v>
      </c>
      <c r="IF5" s="15">
        <f>[1]Timing!IF15</f>
        <v>53022</v>
      </c>
      <c r="IG5" s="15">
        <f>[1]Timing!IG15</f>
        <v>53053</v>
      </c>
      <c r="IH5" s="15">
        <f>[1]Timing!IH15</f>
        <v>53083</v>
      </c>
      <c r="II5" s="15">
        <f>[1]Timing!II15</f>
        <v>53114</v>
      </c>
      <c r="IJ5" s="15">
        <f>[1]Timing!IJ15</f>
        <v>53144</v>
      </c>
      <c r="IK5" s="15">
        <f>[1]Timing!IK15</f>
        <v>53175</v>
      </c>
      <c r="IL5" s="15">
        <f>[1]Timing!IL15</f>
        <v>53206</v>
      </c>
      <c r="IM5" s="15">
        <f>[1]Timing!IM15</f>
        <v>53236</v>
      </c>
      <c r="IN5" s="15">
        <f>[1]Timing!IN15</f>
        <v>53267</v>
      </c>
      <c r="IO5" s="15">
        <f>[1]Timing!IO15</f>
        <v>53297</v>
      </c>
      <c r="IP5" s="15">
        <f>[1]Timing!IP15</f>
        <v>53328</v>
      </c>
      <c r="IQ5" s="15">
        <f>[1]Timing!IQ15</f>
        <v>53359</v>
      </c>
      <c r="IR5" s="15">
        <f>[1]Timing!IR15</f>
        <v>53387</v>
      </c>
      <c r="IS5" s="15">
        <f>[1]Timing!IS15</f>
        <v>53418</v>
      </c>
      <c r="IT5" s="15">
        <f>[1]Timing!IT15</f>
        <v>53448</v>
      </c>
      <c r="IU5" s="15">
        <f>[1]Timing!IU15</f>
        <v>53479</v>
      </c>
      <c r="IV5" s="15">
        <f>[1]Timing!IV15</f>
        <v>53509</v>
      </c>
      <c r="IW5" s="15">
        <f>[1]Timing!IW15</f>
        <v>53540</v>
      </c>
      <c r="IX5" s="15">
        <f>[1]Timing!IX15</f>
        <v>53571</v>
      </c>
      <c r="IY5" s="15">
        <f>[1]Timing!IY15</f>
        <v>53601</v>
      </c>
      <c r="IZ5" s="15">
        <f>[1]Timing!IZ15</f>
        <v>53632</v>
      </c>
      <c r="JA5" s="15">
        <f>[1]Timing!JA15</f>
        <v>53662</v>
      </c>
      <c r="JB5" s="15">
        <f>[1]Timing!JB15</f>
        <v>53693</v>
      </c>
      <c r="JC5" s="15">
        <f>[1]Timing!JC15</f>
        <v>53724</v>
      </c>
      <c r="JD5" s="15">
        <f>[1]Timing!JD15</f>
        <v>53752</v>
      </c>
      <c r="JE5" s="15">
        <f>[1]Timing!JE15</f>
        <v>53783</v>
      </c>
      <c r="JF5" s="15">
        <f>[1]Timing!JF15</f>
        <v>53813</v>
      </c>
      <c r="JG5" s="15">
        <f>[1]Timing!JG15</f>
        <v>53844</v>
      </c>
      <c r="JH5" s="15">
        <f>[1]Timing!JH15</f>
        <v>53874</v>
      </c>
      <c r="JI5" s="15">
        <f>[1]Timing!JI15</f>
        <v>53905</v>
      </c>
      <c r="JJ5" s="15">
        <f>[1]Timing!JJ15</f>
        <v>53936</v>
      </c>
      <c r="JK5" s="15">
        <f>[1]Timing!JK15</f>
        <v>53966</v>
      </c>
      <c r="JL5" s="15">
        <f>[1]Timing!JL15</f>
        <v>53997</v>
      </c>
      <c r="JM5" s="15">
        <f>[1]Timing!JM15</f>
        <v>54027</v>
      </c>
      <c r="JN5" s="15">
        <f>[1]Timing!JN15</f>
        <v>54058</v>
      </c>
      <c r="JO5" s="15">
        <f>[1]Timing!JO15</f>
        <v>54089</v>
      </c>
      <c r="JP5" s="15">
        <f>[1]Timing!JP15</f>
        <v>54118</v>
      </c>
      <c r="JQ5" s="15">
        <f>[1]Timing!JQ15</f>
        <v>54149</v>
      </c>
      <c r="JR5" s="15">
        <f>[1]Timing!JR15</f>
        <v>54179</v>
      </c>
      <c r="JS5" s="15">
        <f>[1]Timing!JS15</f>
        <v>54210</v>
      </c>
      <c r="JT5" s="15">
        <f>[1]Timing!JT15</f>
        <v>54240</v>
      </c>
      <c r="JU5" s="15">
        <f>[1]Timing!JU15</f>
        <v>54271</v>
      </c>
      <c r="JV5" s="15">
        <f>[1]Timing!JV15</f>
        <v>54302</v>
      </c>
      <c r="JW5" s="15">
        <f>[1]Timing!JW15</f>
        <v>54332</v>
      </c>
      <c r="JX5" s="15">
        <f>[1]Timing!JX15</f>
        <v>54363</v>
      </c>
      <c r="JY5" s="15">
        <f>[1]Timing!JY15</f>
        <v>54393</v>
      </c>
      <c r="JZ5" s="15">
        <f>[1]Timing!JZ15</f>
        <v>54424</v>
      </c>
      <c r="KA5" s="15">
        <f>[1]Timing!KA15</f>
        <v>54455</v>
      </c>
      <c r="KB5" s="15">
        <f>[1]Timing!KB15</f>
        <v>54483</v>
      </c>
      <c r="KC5" s="15">
        <f>[1]Timing!KC15</f>
        <v>54514</v>
      </c>
      <c r="KD5" s="15">
        <f>[1]Timing!KD15</f>
        <v>54544</v>
      </c>
      <c r="KE5" s="15">
        <f>[1]Timing!KE15</f>
        <v>54575</v>
      </c>
      <c r="KF5" s="15">
        <f>[1]Timing!KF15</f>
        <v>54605</v>
      </c>
      <c r="KG5" s="15">
        <f>[1]Timing!KG15</f>
        <v>54636</v>
      </c>
      <c r="KH5" s="15">
        <f>[1]Timing!KH15</f>
        <v>54667</v>
      </c>
      <c r="KI5" s="15">
        <f>[1]Timing!KI15</f>
        <v>54697</v>
      </c>
      <c r="KJ5" s="15">
        <f>[1]Timing!KJ15</f>
        <v>54728</v>
      </c>
      <c r="KK5" s="15">
        <f>[1]Timing!KK15</f>
        <v>54758</v>
      </c>
      <c r="KL5" s="15">
        <f>[1]Timing!KL15</f>
        <v>54789</v>
      </c>
      <c r="KM5" s="15">
        <f>[1]Timing!KM15</f>
        <v>54820</v>
      </c>
      <c r="KN5" s="15">
        <f>[1]Timing!KN15</f>
        <v>54848</v>
      </c>
      <c r="KO5" s="15">
        <f>[1]Timing!KO15</f>
        <v>54879</v>
      </c>
      <c r="KP5" s="15">
        <f>[1]Timing!KP15</f>
        <v>54909</v>
      </c>
      <c r="KQ5" s="15">
        <f>[1]Timing!KQ15</f>
        <v>54940</v>
      </c>
      <c r="KR5" s="15">
        <f>[1]Timing!KR15</f>
        <v>54970</v>
      </c>
      <c r="KS5" s="15">
        <f>[1]Timing!KS15</f>
        <v>55001</v>
      </c>
      <c r="KT5" s="15">
        <f>[1]Timing!KT15</f>
        <v>55032</v>
      </c>
      <c r="KU5" s="15">
        <f>[1]Timing!KU15</f>
        <v>55062</v>
      </c>
      <c r="KV5" s="15">
        <f>[1]Timing!KV15</f>
        <v>55093</v>
      </c>
      <c r="KW5" s="15">
        <f>[1]Timing!KW15</f>
        <v>55123</v>
      </c>
      <c r="KX5" s="15">
        <f>[1]Timing!KX15</f>
        <v>55154</v>
      </c>
      <c r="KY5" s="15">
        <f>[1]Timing!KY15</f>
        <v>55185</v>
      </c>
      <c r="KZ5" s="15">
        <f>[1]Timing!KZ15</f>
        <v>55213</v>
      </c>
      <c r="LA5" s="15">
        <f>[1]Timing!LA15</f>
        <v>55244</v>
      </c>
      <c r="LB5" s="15">
        <f>[1]Timing!LB15</f>
        <v>55274</v>
      </c>
      <c r="LC5" s="15">
        <f>[1]Timing!LC15</f>
        <v>55305</v>
      </c>
      <c r="LD5" s="15">
        <f>[1]Timing!LD15</f>
        <v>55335</v>
      </c>
      <c r="LE5" s="15">
        <f>[1]Timing!LE15</f>
        <v>55366</v>
      </c>
      <c r="LF5" s="15">
        <f>[1]Timing!LF15</f>
        <v>55397</v>
      </c>
      <c r="LG5" s="15">
        <f>[1]Timing!LG15</f>
        <v>55427</v>
      </c>
      <c r="LH5" s="15">
        <f>[1]Timing!LH15</f>
        <v>55458</v>
      </c>
      <c r="LI5" s="15">
        <f>[1]Timing!LI15</f>
        <v>55488</v>
      </c>
      <c r="LJ5" s="15">
        <f>[1]Timing!LJ15</f>
        <v>55519</v>
      </c>
      <c r="LK5" s="15">
        <f>[1]Timing!LK15</f>
        <v>55550</v>
      </c>
      <c r="LL5" s="15">
        <f>[1]Timing!LL15</f>
        <v>55579</v>
      </c>
      <c r="LM5" s="15">
        <f>[1]Timing!LM15</f>
        <v>55610</v>
      </c>
      <c r="LN5" s="15">
        <f>[1]Timing!LN15</f>
        <v>55640</v>
      </c>
      <c r="LO5" s="15">
        <f>[1]Timing!LO15</f>
        <v>55671</v>
      </c>
      <c r="LP5" s="15">
        <f>[1]Timing!LP15</f>
        <v>55701</v>
      </c>
      <c r="LQ5" s="15">
        <f>[1]Timing!LQ15</f>
        <v>55732</v>
      </c>
      <c r="LR5" s="15">
        <f>[1]Timing!LR15</f>
        <v>55763</v>
      </c>
      <c r="LS5" s="15">
        <f>[1]Timing!LS15</f>
        <v>55793</v>
      </c>
      <c r="LT5" s="15">
        <f>[1]Timing!LT15</f>
        <v>55824</v>
      </c>
      <c r="LU5" s="15">
        <f>[1]Timing!LU15</f>
        <v>55854</v>
      </c>
      <c r="LV5" s="15">
        <f>[1]Timing!LV15</f>
        <v>55885</v>
      </c>
      <c r="LW5" s="15">
        <f>[1]Timing!LW15</f>
        <v>55916</v>
      </c>
      <c r="LX5" s="15">
        <f>[1]Timing!LX15</f>
        <v>55944</v>
      </c>
      <c r="LY5" s="15">
        <f>[1]Timing!LY15</f>
        <v>55975</v>
      </c>
      <c r="LZ5" s="15">
        <f>[1]Timing!LZ15</f>
        <v>56005</v>
      </c>
      <c r="MA5" s="15">
        <f>[1]Timing!MA15</f>
        <v>56036</v>
      </c>
      <c r="MB5" s="15">
        <f>[1]Timing!MB15</f>
        <v>56066</v>
      </c>
      <c r="MC5" s="15">
        <f>[1]Timing!MC15</f>
        <v>56097</v>
      </c>
      <c r="MD5" s="15">
        <f>[1]Timing!MD15</f>
        <v>56128</v>
      </c>
      <c r="ME5" s="15">
        <f>[1]Timing!ME15</f>
        <v>56158</v>
      </c>
      <c r="MF5" s="15">
        <f>[1]Timing!MF15</f>
        <v>56189</v>
      </c>
      <c r="MG5" s="15">
        <f>[1]Timing!MG15</f>
        <v>56219</v>
      </c>
      <c r="MH5" s="15">
        <f>[1]Timing!MH15</f>
        <v>56250</v>
      </c>
      <c r="MI5" s="15">
        <f>[1]Timing!MI15</f>
        <v>56281</v>
      </c>
      <c r="MJ5" s="15">
        <f>[1]Timing!MJ15</f>
        <v>56309</v>
      </c>
      <c r="MK5" s="15">
        <f>[1]Timing!MK15</f>
        <v>56340</v>
      </c>
      <c r="ML5" s="15">
        <f>[1]Timing!ML15</f>
        <v>56370</v>
      </c>
      <c r="MM5" s="15">
        <f>[1]Timing!MM15</f>
        <v>56401</v>
      </c>
      <c r="MN5" s="15">
        <f>[1]Timing!MN15</f>
        <v>56431</v>
      </c>
      <c r="MO5" s="15">
        <f>[1]Timing!MO15</f>
        <v>56462</v>
      </c>
      <c r="MP5" s="15">
        <f>[1]Timing!MP15</f>
        <v>56493</v>
      </c>
      <c r="MQ5" s="15">
        <f>[1]Timing!MQ15</f>
        <v>56523</v>
      </c>
      <c r="MR5" s="15">
        <f>[1]Timing!MR15</f>
        <v>56554</v>
      </c>
      <c r="MS5" s="15">
        <f>[1]Timing!MS15</f>
        <v>56584</v>
      </c>
      <c r="MT5" s="15">
        <f>[1]Timing!MT15</f>
        <v>56615</v>
      </c>
      <c r="MU5" s="15">
        <f>[1]Timing!MU15</f>
        <v>56646</v>
      </c>
      <c r="MV5" s="15">
        <f>[1]Timing!MV15</f>
        <v>56674</v>
      </c>
      <c r="MW5" s="15">
        <f>[1]Timing!MW15</f>
        <v>56705</v>
      </c>
      <c r="MX5" s="15">
        <f>[1]Timing!MX15</f>
        <v>56735</v>
      </c>
      <c r="MY5" s="15">
        <f>[1]Timing!MY15</f>
        <v>56766</v>
      </c>
      <c r="MZ5" s="15">
        <f>[1]Timing!MZ15</f>
        <v>56796</v>
      </c>
      <c r="NA5" s="15">
        <f>[1]Timing!NA15</f>
        <v>56827</v>
      </c>
      <c r="NB5" s="15">
        <f>[1]Timing!NB15</f>
        <v>56858</v>
      </c>
      <c r="NC5" s="15">
        <f>[1]Timing!NC15</f>
        <v>56888</v>
      </c>
      <c r="ND5" s="15">
        <f>[1]Timing!ND15</f>
        <v>56919</v>
      </c>
      <c r="NE5" s="15">
        <f>[1]Timing!NE15</f>
        <v>56949</v>
      </c>
      <c r="NF5" s="15">
        <f>[1]Timing!NF15</f>
        <v>56980</v>
      </c>
      <c r="NG5" s="15">
        <f>[1]Timing!NG15</f>
        <v>57011</v>
      </c>
      <c r="NH5" s="15">
        <f>[1]Timing!NH15</f>
        <v>57040</v>
      </c>
      <c r="NI5" s="15">
        <f>[1]Timing!NI15</f>
        <v>57071</v>
      </c>
      <c r="NJ5" s="15">
        <f>[1]Timing!NJ15</f>
        <v>57101</v>
      </c>
      <c r="NK5" s="15">
        <f>[1]Timing!NK15</f>
        <v>57132</v>
      </c>
      <c r="NL5" s="15">
        <f>[1]Timing!NL15</f>
        <v>57162</v>
      </c>
      <c r="NM5" s="15">
        <f>[1]Timing!NM15</f>
        <v>57193</v>
      </c>
      <c r="NN5" s="15">
        <f>[1]Timing!NN15</f>
        <v>57224</v>
      </c>
      <c r="NO5" s="15">
        <f>[1]Timing!NO15</f>
        <v>57254</v>
      </c>
      <c r="NP5" s="15">
        <f>[1]Timing!NP15</f>
        <v>57285</v>
      </c>
      <c r="NQ5" s="15">
        <f>[1]Timing!NQ15</f>
        <v>57315</v>
      </c>
      <c r="NR5" s="15">
        <f>[1]Timing!NR15</f>
        <v>57346</v>
      </c>
      <c r="NS5" s="15">
        <f>[1]Timing!NS15</f>
        <v>57377</v>
      </c>
      <c r="NT5" s="15">
        <f>[1]Timing!NT15</f>
        <v>57405</v>
      </c>
      <c r="NU5" s="15">
        <f>[1]Timing!NU15</f>
        <v>57436</v>
      </c>
      <c r="NV5" s="15">
        <f>[1]Timing!NV15</f>
        <v>57466</v>
      </c>
      <c r="NW5" s="15">
        <f>[1]Timing!NW15</f>
        <v>57497</v>
      </c>
      <c r="NX5" s="15">
        <f>[1]Timing!NX15</f>
        <v>57527</v>
      </c>
      <c r="NY5" s="15">
        <f>[1]Timing!NY15</f>
        <v>57558</v>
      </c>
      <c r="NZ5" s="15">
        <f>[1]Timing!NZ15</f>
        <v>57589</v>
      </c>
      <c r="OA5" s="15">
        <f>[1]Timing!OA15</f>
        <v>57619</v>
      </c>
      <c r="OB5" s="15">
        <f>[1]Timing!OB15</f>
        <v>57650</v>
      </c>
      <c r="OC5" s="15">
        <f>[1]Timing!OC15</f>
        <v>57680</v>
      </c>
      <c r="OD5" s="15">
        <f>[1]Timing!OD15</f>
        <v>57711</v>
      </c>
      <c r="OE5" s="15">
        <f>[1]Timing!OE15</f>
        <v>57742</v>
      </c>
      <c r="OF5" s="15">
        <f>[1]Timing!OF15</f>
        <v>57770</v>
      </c>
      <c r="OG5" s="15">
        <f>[1]Timing!OG15</f>
        <v>57801</v>
      </c>
      <c r="OH5" s="15">
        <f>[1]Timing!OH15</f>
        <v>57831</v>
      </c>
      <c r="OI5" s="15">
        <f>[1]Timing!OI15</f>
        <v>57862</v>
      </c>
      <c r="OJ5" s="15">
        <f>[1]Timing!OJ15</f>
        <v>57892</v>
      </c>
      <c r="OK5" s="15">
        <f>[1]Timing!OK15</f>
        <v>57923</v>
      </c>
      <c r="OL5" s="15">
        <f>[1]Timing!OL15</f>
        <v>57954</v>
      </c>
      <c r="OM5" s="15">
        <f>[1]Timing!OM15</f>
        <v>57984</v>
      </c>
      <c r="ON5" s="15">
        <f>[1]Timing!ON15</f>
        <v>58015</v>
      </c>
      <c r="OO5" s="15">
        <f>[1]Timing!OO15</f>
        <v>58045</v>
      </c>
      <c r="OP5" s="15">
        <f>[1]Timing!OP15</f>
        <v>58076</v>
      </c>
      <c r="OQ5" s="15">
        <f>[1]Timing!OQ15</f>
        <v>58107</v>
      </c>
      <c r="OR5" s="15">
        <f>[1]Timing!OR15</f>
        <v>58135</v>
      </c>
      <c r="OS5" s="15">
        <f>[1]Timing!OS15</f>
        <v>58166</v>
      </c>
      <c r="OT5" s="15">
        <f>[1]Timing!OT15</f>
        <v>58196</v>
      </c>
      <c r="OU5" s="15">
        <f>[1]Timing!OU15</f>
        <v>58227</v>
      </c>
      <c r="OV5" s="15">
        <f>[1]Timing!OV15</f>
        <v>58257</v>
      </c>
      <c r="OW5" s="15">
        <f>[1]Timing!OW15</f>
        <v>58288</v>
      </c>
      <c r="OX5" s="15">
        <f>[1]Timing!OX15</f>
        <v>58319</v>
      </c>
      <c r="OY5" s="15">
        <f>[1]Timing!OY15</f>
        <v>58349</v>
      </c>
      <c r="OZ5" s="15">
        <f>[1]Timing!OZ15</f>
        <v>58380</v>
      </c>
      <c r="PA5" s="15">
        <f>[1]Timing!PA15</f>
        <v>58410</v>
      </c>
      <c r="PB5" s="15">
        <f>[1]Timing!PB15</f>
        <v>58441</v>
      </c>
      <c r="PC5" s="15">
        <f>[1]Timing!PC15</f>
        <v>58472</v>
      </c>
      <c r="PD5" s="15">
        <f>[1]Timing!PD15</f>
        <v>58501</v>
      </c>
      <c r="PE5" s="15">
        <f>[1]Timing!PE15</f>
        <v>58532</v>
      </c>
      <c r="PF5" s="15">
        <f>[1]Timing!PF15</f>
        <v>58562</v>
      </c>
      <c r="PG5" s="15">
        <f>[1]Timing!PG15</f>
        <v>58593</v>
      </c>
      <c r="PH5" s="15">
        <f>[1]Timing!PH15</f>
        <v>58623</v>
      </c>
      <c r="PI5" s="15">
        <f>[1]Timing!PI15</f>
        <v>58654</v>
      </c>
      <c r="PJ5" s="15">
        <f>[1]Timing!PJ15</f>
        <v>58685</v>
      </c>
      <c r="PK5" s="15">
        <f>[1]Timing!PK15</f>
        <v>58715</v>
      </c>
      <c r="PL5" s="15">
        <f>[1]Timing!PL15</f>
        <v>58746</v>
      </c>
      <c r="PM5" s="15">
        <f>[1]Timing!PM15</f>
        <v>58776</v>
      </c>
      <c r="PN5" s="5"/>
    </row>
    <row r="6" spans="1:430" x14ac:dyDescent="0.25">
      <c r="A6" s="16"/>
      <c r="B6" s="16"/>
      <c r="C6" s="17">
        <f ca="1">Macro_Live</f>
        <v>0</v>
      </c>
      <c r="D6" s="18">
        <f ca="1">[1]Val!$D$6</f>
        <v>9.8944073915481601E-2</v>
      </c>
      <c r="E6" s="19"/>
      <c r="F6" s="20"/>
      <c r="G6" s="16"/>
      <c r="H6" s="16"/>
      <c r="I6" s="21"/>
      <c r="J6" s="22">
        <f>[1]Timing!J16</f>
        <v>46053</v>
      </c>
      <c r="K6" s="22">
        <f>[1]Timing!K16</f>
        <v>46081</v>
      </c>
      <c r="L6" s="22">
        <f>[1]Timing!L16</f>
        <v>46112</v>
      </c>
      <c r="M6" s="22">
        <f>[1]Timing!M16</f>
        <v>46142</v>
      </c>
      <c r="N6" s="22">
        <f>[1]Timing!N16</f>
        <v>46173</v>
      </c>
      <c r="O6" s="22">
        <f>[1]Timing!O16</f>
        <v>46203</v>
      </c>
      <c r="P6" s="22">
        <f>[1]Timing!P16</f>
        <v>46234</v>
      </c>
      <c r="Q6" s="22">
        <f>[1]Timing!Q16</f>
        <v>46265</v>
      </c>
      <c r="R6" s="22">
        <f>[1]Timing!R16</f>
        <v>46295</v>
      </c>
      <c r="S6" s="22">
        <f>[1]Timing!S16</f>
        <v>46326</v>
      </c>
      <c r="T6" s="22">
        <f>[1]Timing!T16</f>
        <v>46356</v>
      </c>
      <c r="U6" s="22">
        <f>[1]Timing!U16</f>
        <v>46387</v>
      </c>
      <c r="V6" s="22">
        <f>[1]Timing!V16</f>
        <v>46418</v>
      </c>
      <c r="W6" s="22">
        <f>[1]Timing!W16</f>
        <v>46446</v>
      </c>
      <c r="X6" s="22">
        <f>[1]Timing!X16</f>
        <v>46477</v>
      </c>
      <c r="Y6" s="22">
        <f>[1]Timing!Y16</f>
        <v>46507</v>
      </c>
      <c r="Z6" s="22">
        <f>[1]Timing!Z16</f>
        <v>46538</v>
      </c>
      <c r="AA6" s="22">
        <f>[1]Timing!AA16</f>
        <v>46568</v>
      </c>
      <c r="AB6" s="22">
        <f>[1]Timing!AB16</f>
        <v>46599</v>
      </c>
      <c r="AC6" s="22">
        <f>[1]Timing!AC16</f>
        <v>46630</v>
      </c>
      <c r="AD6" s="22">
        <f>[1]Timing!AD16</f>
        <v>46660</v>
      </c>
      <c r="AE6" s="22">
        <f>[1]Timing!AE16</f>
        <v>46691</v>
      </c>
      <c r="AF6" s="22">
        <f>[1]Timing!AF16</f>
        <v>46721</v>
      </c>
      <c r="AG6" s="22">
        <f>[1]Timing!AG16</f>
        <v>46752</v>
      </c>
      <c r="AH6" s="22">
        <f>[1]Timing!AH16</f>
        <v>46783</v>
      </c>
      <c r="AI6" s="22">
        <f>[1]Timing!AI16</f>
        <v>46812</v>
      </c>
      <c r="AJ6" s="22">
        <f>[1]Timing!AJ16</f>
        <v>46843</v>
      </c>
      <c r="AK6" s="22">
        <f>[1]Timing!AK16</f>
        <v>46873</v>
      </c>
      <c r="AL6" s="22">
        <f>[1]Timing!AL16</f>
        <v>46904</v>
      </c>
      <c r="AM6" s="22">
        <f>[1]Timing!AM16</f>
        <v>46934</v>
      </c>
      <c r="AN6" s="22">
        <f>[1]Timing!AN16</f>
        <v>46965</v>
      </c>
      <c r="AO6" s="22">
        <f>[1]Timing!AO16</f>
        <v>46996</v>
      </c>
      <c r="AP6" s="22">
        <f>[1]Timing!AP16</f>
        <v>47026</v>
      </c>
      <c r="AQ6" s="22">
        <f>[1]Timing!AQ16</f>
        <v>47057</v>
      </c>
      <c r="AR6" s="22">
        <f>[1]Timing!AR16</f>
        <v>47087</v>
      </c>
      <c r="AS6" s="22">
        <f>[1]Timing!AS16</f>
        <v>47118</v>
      </c>
      <c r="AT6" s="22">
        <f>[1]Timing!AT16</f>
        <v>47149</v>
      </c>
      <c r="AU6" s="22">
        <f>[1]Timing!AU16</f>
        <v>47177</v>
      </c>
      <c r="AV6" s="22">
        <f>[1]Timing!AV16</f>
        <v>47208</v>
      </c>
      <c r="AW6" s="22">
        <f>[1]Timing!AW16</f>
        <v>47238</v>
      </c>
      <c r="AX6" s="22">
        <f>[1]Timing!AX16</f>
        <v>47269</v>
      </c>
      <c r="AY6" s="22">
        <f>[1]Timing!AY16</f>
        <v>47299</v>
      </c>
      <c r="AZ6" s="22">
        <f>[1]Timing!AZ16</f>
        <v>47330</v>
      </c>
      <c r="BA6" s="22">
        <f>[1]Timing!BA16</f>
        <v>47361</v>
      </c>
      <c r="BB6" s="22">
        <f>[1]Timing!BB16</f>
        <v>47391</v>
      </c>
      <c r="BC6" s="22">
        <f>[1]Timing!BC16</f>
        <v>47422</v>
      </c>
      <c r="BD6" s="22">
        <f>[1]Timing!BD16</f>
        <v>47452</v>
      </c>
      <c r="BE6" s="22">
        <f>[1]Timing!BE16</f>
        <v>47483</v>
      </c>
      <c r="BF6" s="22">
        <f>[1]Timing!BF16</f>
        <v>47514</v>
      </c>
      <c r="BG6" s="22">
        <f>[1]Timing!BG16</f>
        <v>47542</v>
      </c>
      <c r="BH6" s="22">
        <f>[1]Timing!BH16</f>
        <v>47573</v>
      </c>
      <c r="BI6" s="22">
        <f>[1]Timing!BI16</f>
        <v>47603</v>
      </c>
      <c r="BJ6" s="22">
        <f>[1]Timing!BJ16</f>
        <v>47634</v>
      </c>
      <c r="BK6" s="22">
        <f>[1]Timing!BK16</f>
        <v>47664</v>
      </c>
      <c r="BL6" s="22">
        <f>[1]Timing!BL16</f>
        <v>47695</v>
      </c>
      <c r="BM6" s="22">
        <f>[1]Timing!BM16</f>
        <v>47726</v>
      </c>
      <c r="BN6" s="22">
        <f>[1]Timing!BN16</f>
        <v>47756</v>
      </c>
      <c r="BO6" s="22">
        <f>[1]Timing!BO16</f>
        <v>47787</v>
      </c>
      <c r="BP6" s="22">
        <f>[1]Timing!BP16</f>
        <v>47817</v>
      </c>
      <c r="BQ6" s="22">
        <f>[1]Timing!BQ16</f>
        <v>47848</v>
      </c>
      <c r="BR6" s="22">
        <f>[1]Timing!BR16</f>
        <v>47879</v>
      </c>
      <c r="BS6" s="22">
        <f>[1]Timing!BS16</f>
        <v>47907</v>
      </c>
      <c r="BT6" s="22">
        <f>[1]Timing!BT16</f>
        <v>47938</v>
      </c>
      <c r="BU6" s="22">
        <f>[1]Timing!BU16</f>
        <v>47968</v>
      </c>
      <c r="BV6" s="22">
        <f>[1]Timing!BV16</f>
        <v>47999</v>
      </c>
      <c r="BW6" s="22">
        <f>[1]Timing!BW16</f>
        <v>48029</v>
      </c>
      <c r="BX6" s="22">
        <f>[1]Timing!BX16</f>
        <v>48060</v>
      </c>
      <c r="BY6" s="22">
        <f>[1]Timing!BY16</f>
        <v>48091</v>
      </c>
      <c r="BZ6" s="22">
        <f>[1]Timing!BZ16</f>
        <v>48121</v>
      </c>
      <c r="CA6" s="22">
        <f>[1]Timing!CA16</f>
        <v>48152</v>
      </c>
      <c r="CB6" s="22">
        <f>[1]Timing!CB16</f>
        <v>48182</v>
      </c>
      <c r="CC6" s="22">
        <f>[1]Timing!CC16</f>
        <v>48213</v>
      </c>
      <c r="CD6" s="22">
        <f>[1]Timing!CD16</f>
        <v>48244</v>
      </c>
      <c r="CE6" s="22">
        <f>[1]Timing!CE16</f>
        <v>48273</v>
      </c>
      <c r="CF6" s="22">
        <f>[1]Timing!CF16</f>
        <v>48304</v>
      </c>
      <c r="CG6" s="22">
        <f>[1]Timing!CG16</f>
        <v>48334</v>
      </c>
      <c r="CH6" s="22">
        <f>[1]Timing!CH16</f>
        <v>48365</v>
      </c>
      <c r="CI6" s="22">
        <f>[1]Timing!CI16</f>
        <v>48395</v>
      </c>
      <c r="CJ6" s="22">
        <f>[1]Timing!CJ16</f>
        <v>48426</v>
      </c>
      <c r="CK6" s="22">
        <f>[1]Timing!CK16</f>
        <v>48457</v>
      </c>
      <c r="CL6" s="22">
        <f>[1]Timing!CL16</f>
        <v>48487</v>
      </c>
      <c r="CM6" s="22">
        <f>[1]Timing!CM16</f>
        <v>48518</v>
      </c>
      <c r="CN6" s="22">
        <f>[1]Timing!CN16</f>
        <v>48548</v>
      </c>
      <c r="CO6" s="22">
        <f>[1]Timing!CO16</f>
        <v>48579</v>
      </c>
      <c r="CP6" s="22">
        <f>[1]Timing!CP16</f>
        <v>48610</v>
      </c>
      <c r="CQ6" s="22">
        <f>[1]Timing!CQ16</f>
        <v>48638</v>
      </c>
      <c r="CR6" s="22">
        <f>[1]Timing!CR16</f>
        <v>48669</v>
      </c>
      <c r="CS6" s="22">
        <f>[1]Timing!CS16</f>
        <v>48699</v>
      </c>
      <c r="CT6" s="22">
        <f>[1]Timing!CT16</f>
        <v>48730</v>
      </c>
      <c r="CU6" s="22">
        <f>[1]Timing!CU16</f>
        <v>48760</v>
      </c>
      <c r="CV6" s="22">
        <f>[1]Timing!CV16</f>
        <v>48791</v>
      </c>
      <c r="CW6" s="22">
        <f>[1]Timing!CW16</f>
        <v>48822</v>
      </c>
      <c r="CX6" s="22">
        <f>[1]Timing!CX16</f>
        <v>48852</v>
      </c>
      <c r="CY6" s="22">
        <f>[1]Timing!CY16</f>
        <v>48883</v>
      </c>
      <c r="CZ6" s="22">
        <f>[1]Timing!CZ16</f>
        <v>48913</v>
      </c>
      <c r="DA6" s="22">
        <f>[1]Timing!DA16</f>
        <v>48944</v>
      </c>
      <c r="DB6" s="22">
        <f>[1]Timing!DB16</f>
        <v>48975</v>
      </c>
      <c r="DC6" s="22">
        <f>[1]Timing!DC16</f>
        <v>49003</v>
      </c>
      <c r="DD6" s="22">
        <f>[1]Timing!DD16</f>
        <v>49034</v>
      </c>
      <c r="DE6" s="22">
        <f>[1]Timing!DE16</f>
        <v>49064</v>
      </c>
      <c r="DF6" s="22">
        <f>[1]Timing!DF16</f>
        <v>49095</v>
      </c>
      <c r="DG6" s="22">
        <f>[1]Timing!DG16</f>
        <v>49125</v>
      </c>
      <c r="DH6" s="22">
        <f>[1]Timing!DH16</f>
        <v>49156</v>
      </c>
      <c r="DI6" s="22">
        <f>[1]Timing!DI16</f>
        <v>49187</v>
      </c>
      <c r="DJ6" s="22">
        <f>[1]Timing!DJ16</f>
        <v>49217</v>
      </c>
      <c r="DK6" s="22">
        <f>[1]Timing!DK16</f>
        <v>49248</v>
      </c>
      <c r="DL6" s="22">
        <f>[1]Timing!DL16</f>
        <v>49278</v>
      </c>
      <c r="DM6" s="22">
        <f>[1]Timing!DM16</f>
        <v>49309</v>
      </c>
      <c r="DN6" s="22">
        <f>[1]Timing!DN16</f>
        <v>49340</v>
      </c>
      <c r="DO6" s="22">
        <f>[1]Timing!DO16</f>
        <v>49368</v>
      </c>
      <c r="DP6" s="22">
        <f>[1]Timing!DP16</f>
        <v>49399</v>
      </c>
      <c r="DQ6" s="22">
        <f>[1]Timing!DQ16</f>
        <v>49429</v>
      </c>
      <c r="DR6" s="22">
        <f>[1]Timing!DR16</f>
        <v>49460</v>
      </c>
      <c r="DS6" s="22">
        <f>[1]Timing!DS16</f>
        <v>49490</v>
      </c>
      <c r="DT6" s="22">
        <f>[1]Timing!DT16</f>
        <v>49521</v>
      </c>
      <c r="DU6" s="22">
        <f>[1]Timing!DU16</f>
        <v>49552</v>
      </c>
      <c r="DV6" s="22">
        <f>[1]Timing!DV16</f>
        <v>49582</v>
      </c>
      <c r="DW6" s="22">
        <f>[1]Timing!DW16</f>
        <v>49613</v>
      </c>
      <c r="DX6" s="22">
        <f>[1]Timing!DX16</f>
        <v>49643</v>
      </c>
      <c r="DY6" s="22">
        <f>[1]Timing!DY16</f>
        <v>49674</v>
      </c>
      <c r="DZ6" s="22">
        <f>[1]Timing!DZ16</f>
        <v>49705</v>
      </c>
      <c r="EA6" s="22">
        <f>[1]Timing!EA16</f>
        <v>49734</v>
      </c>
      <c r="EB6" s="22">
        <f>[1]Timing!EB16</f>
        <v>49765</v>
      </c>
      <c r="EC6" s="22">
        <f>[1]Timing!EC16</f>
        <v>49795</v>
      </c>
      <c r="ED6" s="22">
        <f>[1]Timing!ED16</f>
        <v>49826</v>
      </c>
      <c r="EE6" s="22">
        <f>[1]Timing!EE16</f>
        <v>49856</v>
      </c>
      <c r="EF6" s="22">
        <f>[1]Timing!EF16</f>
        <v>49887</v>
      </c>
      <c r="EG6" s="22">
        <f>[1]Timing!EG16</f>
        <v>49918</v>
      </c>
      <c r="EH6" s="22">
        <f>[1]Timing!EH16</f>
        <v>49948</v>
      </c>
      <c r="EI6" s="22">
        <f>[1]Timing!EI16</f>
        <v>49979</v>
      </c>
      <c r="EJ6" s="22">
        <f>[1]Timing!EJ16</f>
        <v>50009</v>
      </c>
      <c r="EK6" s="22">
        <f>[1]Timing!EK16</f>
        <v>50040</v>
      </c>
      <c r="EL6" s="22">
        <f>[1]Timing!EL16</f>
        <v>50071</v>
      </c>
      <c r="EM6" s="22">
        <f>[1]Timing!EM16</f>
        <v>50099</v>
      </c>
      <c r="EN6" s="22">
        <f>[1]Timing!EN16</f>
        <v>50130</v>
      </c>
      <c r="EO6" s="22">
        <f>[1]Timing!EO16</f>
        <v>50160</v>
      </c>
      <c r="EP6" s="22">
        <f>[1]Timing!EP16</f>
        <v>50191</v>
      </c>
      <c r="EQ6" s="22">
        <f>[1]Timing!EQ16</f>
        <v>50221</v>
      </c>
      <c r="ER6" s="22">
        <f>[1]Timing!ER16</f>
        <v>50252</v>
      </c>
      <c r="ES6" s="22">
        <f>[1]Timing!ES16</f>
        <v>50283</v>
      </c>
      <c r="ET6" s="22">
        <f>[1]Timing!ET16</f>
        <v>50313</v>
      </c>
      <c r="EU6" s="22">
        <f>[1]Timing!EU16</f>
        <v>50344</v>
      </c>
      <c r="EV6" s="22">
        <f>[1]Timing!EV16</f>
        <v>50374</v>
      </c>
      <c r="EW6" s="22">
        <f>[1]Timing!EW16</f>
        <v>50405</v>
      </c>
      <c r="EX6" s="22">
        <f>[1]Timing!EX16</f>
        <v>50436</v>
      </c>
      <c r="EY6" s="22">
        <f>[1]Timing!EY16</f>
        <v>50464</v>
      </c>
      <c r="EZ6" s="22">
        <f>[1]Timing!EZ16</f>
        <v>50495</v>
      </c>
      <c r="FA6" s="22">
        <f>[1]Timing!FA16</f>
        <v>50525</v>
      </c>
      <c r="FB6" s="22">
        <f>[1]Timing!FB16</f>
        <v>50556</v>
      </c>
      <c r="FC6" s="22">
        <f>[1]Timing!FC16</f>
        <v>50586</v>
      </c>
      <c r="FD6" s="22">
        <f>[1]Timing!FD16</f>
        <v>50617</v>
      </c>
      <c r="FE6" s="22">
        <f>[1]Timing!FE16</f>
        <v>50648</v>
      </c>
      <c r="FF6" s="22">
        <f>[1]Timing!FF16</f>
        <v>50678</v>
      </c>
      <c r="FG6" s="22">
        <f>[1]Timing!FG16</f>
        <v>50709</v>
      </c>
      <c r="FH6" s="22">
        <f>[1]Timing!FH16</f>
        <v>50739</v>
      </c>
      <c r="FI6" s="22">
        <f>[1]Timing!FI16</f>
        <v>50770</v>
      </c>
      <c r="FJ6" s="22">
        <f>[1]Timing!FJ16</f>
        <v>50801</v>
      </c>
      <c r="FK6" s="22">
        <f>[1]Timing!FK16</f>
        <v>50829</v>
      </c>
      <c r="FL6" s="22">
        <f>[1]Timing!FL16</f>
        <v>50860</v>
      </c>
      <c r="FM6" s="22">
        <f>[1]Timing!FM16</f>
        <v>50890</v>
      </c>
      <c r="FN6" s="22">
        <f>[1]Timing!FN16</f>
        <v>50921</v>
      </c>
      <c r="FO6" s="22">
        <f>[1]Timing!FO16</f>
        <v>50951</v>
      </c>
      <c r="FP6" s="22">
        <f>[1]Timing!FP16</f>
        <v>50982</v>
      </c>
      <c r="FQ6" s="22">
        <f>[1]Timing!FQ16</f>
        <v>51013</v>
      </c>
      <c r="FR6" s="22">
        <f>[1]Timing!FR16</f>
        <v>51043</v>
      </c>
      <c r="FS6" s="22">
        <f>[1]Timing!FS16</f>
        <v>51074</v>
      </c>
      <c r="FT6" s="22">
        <f>[1]Timing!FT16</f>
        <v>51104</v>
      </c>
      <c r="FU6" s="22">
        <f>[1]Timing!FU16</f>
        <v>51135</v>
      </c>
      <c r="FV6" s="22">
        <f>[1]Timing!FV16</f>
        <v>51166</v>
      </c>
      <c r="FW6" s="22">
        <f>[1]Timing!FW16</f>
        <v>51195</v>
      </c>
      <c r="FX6" s="22">
        <f>[1]Timing!FX16</f>
        <v>51226</v>
      </c>
      <c r="FY6" s="22">
        <f>[1]Timing!FY16</f>
        <v>51256</v>
      </c>
      <c r="FZ6" s="22">
        <f>[1]Timing!FZ16</f>
        <v>51287</v>
      </c>
      <c r="GA6" s="22">
        <f>[1]Timing!GA16</f>
        <v>51317</v>
      </c>
      <c r="GB6" s="22">
        <f>[1]Timing!GB16</f>
        <v>51348</v>
      </c>
      <c r="GC6" s="22">
        <f>[1]Timing!GC16</f>
        <v>51379</v>
      </c>
      <c r="GD6" s="22">
        <f>[1]Timing!GD16</f>
        <v>51409</v>
      </c>
      <c r="GE6" s="22">
        <f>[1]Timing!GE16</f>
        <v>51440</v>
      </c>
      <c r="GF6" s="22">
        <f>[1]Timing!GF16</f>
        <v>51470</v>
      </c>
      <c r="GG6" s="22">
        <f>[1]Timing!GG16</f>
        <v>51501</v>
      </c>
      <c r="GH6" s="22">
        <f>[1]Timing!GH16</f>
        <v>51532</v>
      </c>
      <c r="GI6" s="22">
        <f>[1]Timing!GI16</f>
        <v>51560</v>
      </c>
      <c r="GJ6" s="22">
        <f>[1]Timing!GJ16</f>
        <v>51591</v>
      </c>
      <c r="GK6" s="22">
        <f>[1]Timing!GK16</f>
        <v>51621</v>
      </c>
      <c r="GL6" s="22">
        <f>[1]Timing!GL16</f>
        <v>51652</v>
      </c>
      <c r="GM6" s="22">
        <f>[1]Timing!GM16</f>
        <v>51682</v>
      </c>
      <c r="GN6" s="22">
        <f>[1]Timing!GN16</f>
        <v>51713</v>
      </c>
      <c r="GO6" s="22">
        <f>[1]Timing!GO16</f>
        <v>51744</v>
      </c>
      <c r="GP6" s="22">
        <f>[1]Timing!GP16</f>
        <v>51774</v>
      </c>
      <c r="GQ6" s="22">
        <f>[1]Timing!GQ16</f>
        <v>51805</v>
      </c>
      <c r="GR6" s="22">
        <f>[1]Timing!GR16</f>
        <v>51835</v>
      </c>
      <c r="GS6" s="22">
        <f>[1]Timing!GS16</f>
        <v>51866</v>
      </c>
      <c r="GT6" s="22">
        <f>[1]Timing!GT16</f>
        <v>51897</v>
      </c>
      <c r="GU6" s="22">
        <f>[1]Timing!GU16</f>
        <v>51925</v>
      </c>
      <c r="GV6" s="22">
        <f>[1]Timing!GV16</f>
        <v>51956</v>
      </c>
      <c r="GW6" s="22">
        <f>[1]Timing!GW16</f>
        <v>51986</v>
      </c>
      <c r="GX6" s="22">
        <f>[1]Timing!GX16</f>
        <v>52017</v>
      </c>
      <c r="GY6" s="22">
        <f>[1]Timing!GY16</f>
        <v>52047</v>
      </c>
      <c r="GZ6" s="22">
        <f>[1]Timing!GZ16</f>
        <v>52078</v>
      </c>
      <c r="HA6" s="22">
        <f>[1]Timing!HA16</f>
        <v>52109</v>
      </c>
      <c r="HB6" s="22">
        <f>[1]Timing!HB16</f>
        <v>52139</v>
      </c>
      <c r="HC6" s="22">
        <f>[1]Timing!HC16</f>
        <v>52170</v>
      </c>
      <c r="HD6" s="22">
        <f>[1]Timing!HD16</f>
        <v>52200</v>
      </c>
      <c r="HE6" s="22">
        <f>[1]Timing!HE16</f>
        <v>52231</v>
      </c>
      <c r="HF6" s="22">
        <f>[1]Timing!HF16</f>
        <v>52262</v>
      </c>
      <c r="HG6" s="22">
        <f>[1]Timing!HG16</f>
        <v>52290</v>
      </c>
      <c r="HH6" s="22">
        <f>[1]Timing!HH16</f>
        <v>52321</v>
      </c>
      <c r="HI6" s="22">
        <f>[1]Timing!HI16</f>
        <v>52351</v>
      </c>
      <c r="HJ6" s="22">
        <f>[1]Timing!HJ16</f>
        <v>52382</v>
      </c>
      <c r="HK6" s="22">
        <f>[1]Timing!HK16</f>
        <v>52412</v>
      </c>
      <c r="HL6" s="22">
        <f>[1]Timing!HL16</f>
        <v>52443</v>
      </c>
      <c r="HM6" s="22">
        <f>[1]Timing!HM16</f>
        <v>52474</v>
      </c>
      <c r="HN6" s="22">
        <f>[1]Timing!HN16</f>
        <v>52504</v>
      </c>
      <c r="HO6" s="22">
        <f>[1]Timing!HO16</f>
        <v>52535</v>
      </c>
      <c r="HP6" s="22">
        <f>[1]Timing!HP16</f>
        <v>52565</v>
      </c>
      <c r="HQ6" s="22">
        <f>[1]Timing!HQ16</f>
        <v>52596</v>
      </c>
      <c r="HR6" s="22">
        <f>[1]Timing!HR16</f>
        <v>52627</v>
      </c>
      <c r="HS6" s="22">
        <f>[1]Timing!HS16</f>
        <v>52656</v>
      </c>
      <c r="HT6" s="22">
        <f>[1]Timing!HT16</f>
        <v>52687</v>
      </c>
      <c r="HU6" s="22">
        <f>[1]Timing!HU16</f>
        <v>52717</v>
      </c>
      <c r="HV6" s="22">
        <f>[1]Timing!HV16</f>
        <v>52748</v>
      </c>
      <c r="HW6" s="22">
        <f>[1]Timing!HW16</f>
        <v>52778</v>
      </c>
      <c r="HX6" s="22">
        <f>[1]Timing!HX16</f>
        <v>52809</v>
      </c>
      <c r="HY6" s="22">
        <f>[1]Timing!HY16</f>
        <v>52840</v>
      </c>
      <c r="HZ6" s="22">
        <f>[1]Timing!HZ16</f>
        <v>52870</v>
      </c>
      <c r="IA6" s="22">
        <f>[1]Timing!IA16</f>
        <v>52901</v>
      </c>
      <c r="IB6" s="22">
        <f>[1]Timing!IB16</f>
        <v>52931</v>
      </c>
      <c r="IC6" s="22">
        <f>[1]Timing!IC16</f>
        <v>52962</v>
      </c>
      <c r="ID6" s="22">
        <f>[1]Timing!ID16</f>
        <v>52993</v>
      </c>
      <c r="IE6" s="22">
        <f>[1]Timing!IE16</f>
        <v>53021</v>
      </c>
      <c r="IF6" s="22">
        <f>[1]Timing!IF16</f>
        <v>53052</v>
      </c>
      <c r="IG6" s="22">
        <f>[1]Timing!IG16</f>
        <v>53082</v>
      </c>
      <c r="IH6" s="22">
        <f>[1]Timing!IH16</f>
        <v>53113</v>
      </c>
      <c r="II6" s="22">
        <f>[1]Timing!II16</f>
        <v>53143</v>
      </c>
      <c r="IJ6" s="22">
        <f>[1]Timing!IJ16</f>
        <v>53174</v>
      </c>
      <c r="IK6" s="22">
        <f>[1]Timing!IK16</f>
        <v>53205</v>
      </c>
      <c r="IL6" s="22">
        <f>[1]Timing!IL16</f>
        <v>53235</v>
      </c>
      <c r="IM6" s="22">
        <f>[1]Timing!IM16</f>
        <v>53266</v>
      </c>
      <c r="IN6" s="22">
        <f>[1]Timing!IN16</f>
        <v>53296</v>
      </c>
      <c r="IO6" s="22">
        <f>[1]Timing!IO16</f>
        <v>53327</v>
      </c>
      <c r="IP6" s="22">
        <f>[1]Timing!IP16</f>
        <v>53358</v>
      </c>
      <c r="IQ6" s="22">
        <f>[1]Timing!IQ16</f>
        <v>53386</v>
      </c>
      <c r="IR6" s="22">
        <f>[1]Timing!IR16</f>
        <v>53417</v>
      </c>
      <c r="IS6" s="22">
        <f>[1]Timing!IS16</f>
        <v>53447</v>
      </c>
      <c r="IT6" s="22">
        <f>[1]Timing!IT16</f>
        <v>53478</v>
      </c>
      <c r="IU6" s="22">
        <f>[1]Timing!IU16</f>
        <v>53508</v>
      </c>
      <c r="IV6" s="22">
        <f>[1]Timing!IV16</f>
        <v>53539</v>
      </c>
      <c r="IW6" s="22">
        <f>[1]Timing!IW16</f>
        <v>53570</v>
      </c>
      <c r="IX6" s="22">
        <f>[1]Timing!IX16</f>
        <v>53600</v>
      </c>
      <c r="IY6" s="22">
        <f>[1]Timing!IY16</f>
        <v>53631</v>
      </c>
      <c r="IZ6" s="22">
        <f>[1]Timing!IZ16</f>
        <v>53661</v>
      </c>
      <c r="JA6" s="22">
        <f>[1]Timing!JA16</f>
        <v>53692</v>
      </c>
      <c r="JB6" s="22">
        <f>[1]Timing!JB16</f>
        <v>53723</v>
      </c>
      <c r="JC6" s="22">
        <f>[1]Timing!JC16</f>
        <v>53751</v>
      </c>
      <c r="JD6" s="22">
        <f>[1]Timing!JD16</f>
        <v>53782</v>
      </c>
      <c r="JE6" s="22">
        <f>[1]Timing!JE16</f>
        <v>53812</v>
      </c>
      <c r="JF6" s="22">
        <f>[1]Timing!JF16</f>
        <v>53843</v>
      </c>
      <c r="JG6" s="22">
        <f>[1]Timing!JG16</f>
        <v>53873</v>
      </c>
      <c r="JH6" s="22">
        <f>[1]Timing!JH16</f>
        <v>53904</v>
      </c>
      <c r="JI6" s="22">
        <f>[1]Timing!JI16</f>
        <v>53935</v>
      </c>
      <c r="JJ6" s="22">
        <f>[1]Timing!JJ16</f>
        <v>53965</v>
      </c>
      <c r="JK6" s="22">
        <f>[1]Timing!JK16</f>
        <v>53996</v>
      </c>
      <c r="JL6" s="22">
        <f>[1]Timing!JL16</f>
        <v>54026</v>
      </c>
      <c r="JM6" s="22">
        <f>[1]Timing!JM16</f>
        <v>54057</v>
      </c>
      <c r="JN6" s="22">
        <f>[1]Timing!JN16</f>
        <v>54088</v>
      </c>
      <c r="JO6" s="22">
        <f>[1]Timing!JO16</f>
        <v>54117</v>
      </c>
      <c r="JP6" s="22">
        <f>[1]Timing!JP16</f>
        <v>54148</v>
      </c>
      <c r="JQ6" s="22">
        <f>[1]Timing!JQ16</f>
        <v>54178</v>
      </c>
      <c r="JR6" s="22">
        <f>[1]Timing!JR16</f>
        <v>54209</v>
      </c>
      <c r="JS6" s="22">
        <f>[1]Timing!JS16</f>
        <v>54239</v>
      </c>
      <c r="JT6" s="22">
        <f>[1]Timing!JT16</f>
        <v>54270</v>
      </c>
      <c r="JU6" s="22">
        <f>[1]Timing!JU16</f>
        <v>54301</v>
      </c>
      <c r="JV6" s="22">
        <f>[1]Timing!JV16</f>
        <v>54331</v>
      </c>
      <c r="JW6" s="22">
        <f>[1]Timing!JW16</f>
        <v>54362</v>
      </c>
      <c r="JX6" s="22">
        <f>[1]Timing!JX16</f>
        <v>54392</v>
      </c>
      <c r="JY6" s="22">
        <f>[1]Timing!JY16</f>
        <v>54423</v>
      </c>
      <c r="JZ6" s="22">
        <f>[1]Timing!JZ16</f>
        <v>54454</v>
      </c>
      <c r="KA6" s="22">
        <f>[1]Timing!KA16</f>
        <v>54482</v>
      </c>
      <c r="KB6" s="22">
        <f>[1]Timing!KB16</f>
        <v>54513</v>
      </c>
      <c r="KC6" s="22">
        <f>[1]Timing!KC16</f>
        <v>54543</v>
      </c>
      <c r="KD6" s="22">
        <f>[1]Timing!KD16</f>
        <v>54574</v>
      </c>
      <c r="KE6" s="22">
        <f>[1]Timing!KE16</f>
        <v>54604</v>
      </c>
      <c r="KF6" s="22">
        <f>[1]Timing!KF16</f>
        <v>54635</v>
      </c>
      <c r="KG6" s="22">
        <f>[1]Timing!KG16</f>
        <v>54666</v>
      </c>
      <c r="KH6" s="22">
        <f>[1]Timing!KH16</f>
        <v>54696</v>
      </c>
      <c r="KI6" s="22">
        <f>[1]Timing!KI16</f>
        <v>54727</v>
      </c>
      <c r="KJ6" s="22">
        <f>[1]Timing!KJ16</f>
        <v>54757</v>
      </c>
      <c r="KK6" s="22">
        <f>[1]Timing!KK16</f>
        <v>54788</v>
      </c>
      <c r="KL6" s="22">
        <f>[1]Timing!KL16</f>
        <v>54819</v>
      </c>
      <c r="KM6" s="22">
        <f>[1]Timing!KM16</f>
        <v>54847</v>
      </c>
      <c r="KN6" s="22">
        <f>[1]Timing!KN16</f>
        <v>54878</v>
      </c>
      <c r="KO6" s="22">
        <f>[1]Timing!KO16</f>
        <v>54908</v>
      </c>
      <c r="KP6" s="22">
        <f>[1]Timing!KP16</f>
        <v>54939</v>
      </c>
      <c r="KQ6" s="22">
        <f>[1]Timing!KQ16</f>
        <v>54969</v>
      </c>
      <c r="KR6" s="22">
        <f>[1]Timing!KR16</f>
        <v>55000</v>
      </c>
      <c r="KS6" s="22">
        <f>[1]Timing!KS16</f>
        <v>55031</v>
      </c>
      <c r="KT6" s="22">
        <f>[1]Timing!KT16</f>
        <v>55061</v>
      </c>
      <c r="KU6" s="22">
        <f>[1]Timing!KU16</f>
        <v>55092</v>
      </c>
      <c r="KV6" s="22">
        <f>[1]Timing!KV16</f>
        <v>55122</v>
      </c>
      <c r="KW6" s="22">
        <f>[1]Timing!KW16</f>
        <v>55153</v>
      </c>
      <c r="KX6" s="22">
        <f>[1]Timing!KX16</f>
        <v>55184</v>
      </c>
      <c r="KY6" s="22">
        <f>[1]Timing!KY16</f>
        <v>55212</v>
      </c>
      <c r="KZ6" s="22">
        <f>[1]Timing!KZ16</f>
        <v>55243</v>
      </c>
      <c r="LA6" s="22">
        <f>[1]Timing!LA16</f>
        <v>55273</v>
      </c>
      <c r="LB6" s="22">
        <f>[1]Timing!LB16</f>
        <v>55304</v>
      </c>
      <c r="LC6" s="22">
        <f>[1]Timing!LC16</f>
        <v>55334</v>
      </c>
      <c r="LD6" s="22">
        <f>[1]Timing!LD16</f>
        <v>55365</v>
      </c>
      <c r="LE6" s="22">
        <f>[1]Timing!LE16</f>
        <v>55396</v>
      </c>
      <c r="LF6" s="22">
        <f>[1]Timing!LF16</f>
        <v>55426</v>
      </c>
      <c r="LG6" s="22">
        <f>[1]Timing!LG16</f>
        <v>55457</v>
      </c>
      <c r="LH6" s="22">
        <f>[1]Timing!LH16</f>
        <v>55487</v>
      </c>
      <c r="LI6" s="22">
        <f>[1]Timing!LI16</f>
        <v>55518</v>
      </c>
      <c r="LJ6" s="22">
        <f>[1]Timing!LJ16</f>
        <v>55549</v>
      </c>
      <c r="LK6" s="22">
        <f>[1]Timing!LK16</f>
        <v>55578</v>
      </c>
      <c r="LL6" s="22">
        <f>[1]Timing!LL16</f>
        <v>55609</v>
      </c>
      <c r="LM6" s="22">
        <f>[1]Timing!LM16</f>
        <v>55639</v>
      </c>
      <c r="LN6" s="22">
        <f>[1]Timing!LN16</f>
        <v>55670</v>
      </c>
      <c r="LO6" s="22">
        <f>[1]Timing!LO16</f>
        <v>55700</v>
      </c>
      <c r="LP6" s="22">
        <f>[1]Timing!LP16</f>
        <v>55731</v>
      </c>
      <c r="LQ6" s="22">
        <f>[1]Timing!LQ16</f>
        <v>55762</v>
      </c>
      <c r="LR6" s="22">
        <f>[1]Timing!LR16</f>
        <v>55792</v>
      </c>
      <c r="LS6" s="22">
        <f>[1]Timing!LS16</f>
        <v>55823</v>
      </c>
      <c r="LT6" s="22">
        <f>[1]Timing!LT16</f>
        <v>55853</v>
      </c>
      <c r="LU6" s="22">
        <f>[1]Timing!LU16</f>
        <v>55884</v>
      </c>
      <c r="LV6" s="22">
        <f>[1]Timing!LV16</f>
        <v>55915</v>
      </c>
      <c r="LW6" s="22">
        <f>[1]Timing!LW16</f>
        <v>55943</v>
      </c>
      <c r="LX6" s="22">
        <f>[1]Timing!LX16</f>
        <v>55974</v>
      </c>
      <c r="LY6" s="22">
        <f>[1]Timing!LY16</f>
        <v>56004</v>
      </c>
      <c r="LZ6" s="22">
        <f>[1]Timing!LZ16</f>
        <v>56035</v>
      </c>
      <c r="MA6" s="22">
        <f>[1]Timing!MA16</f>
        <v>56065</v>
      </c>
      <c r="MB6" s="22">
        <f>[1]Timing!MB16</f>
        <v>56096</v>
      </c>
      <c r="MC6" s="22">
        <f>[1]Timing!MC16</f>
        <v>56127</v>
      </c>
      <c r="MD6" s="22">
        <f>[1]Timing!MD16</f>
        <v>56157</v>
      </c>
      <c r="ME6" s="22">
        <f>[1]Timing!ME16</f>
        <v>56188</v>
      </c>
      <c r="MF6" s="22">
        <f>[1]Timing!MF16</f>
        <v>56218</v>
      </c>
      <c r="MG6" s="22">
        <f>[1]Timing!MG16</f>
        <v>56249</v>
      </c>
      <c r="MH6" s="22">
        <f>[1]Timing!MH16</f>
        <v>56280</v>
      </c>
      <c r="MI6" s="22">
        <f>[1]Timing!MI16</f>
        <v>56308</v>
      </c>
      <c r="MJ6" s="22">
        <f>[1]Timing!MJ16</f>
        <v>56339</v>
      </c>
      <c r="MK6" s="22">
        <f>[1]Timing!MK16</f>
        <v>56369</v>
      </c>
      <c r="ML6" s="22">
        <f>[1]Timing!ML16</f>
        <v>56400</v>
      </c>
      <c r="MM6" s="22">
        <f>[1]Timing!MM16</f>
        <v>56430</v>
      </c>
      <c r="MN6" s="22">
        <f>[1]Timing!MN16</f>
        <v>56461</v>
      </c>
      <c r="MO6" s="22">
        <f>[1]Timing!MO16</f>
        <v>56492</v>
      </c>
      <c r="MP6" s="22">
        <f>[1]Timing!MP16</f>
        <v>56522</v>
      </c>
      <c r="MQ6" s="22">
        <f>[1]Timing!MQ16</f>
        <v>56553</v>
      </c>
      <c r="MR6" s="22">
        <f>[1]Timing!MR16</f>
        <v>56583</v>
      </c>
      <c r="MS6" s="22">
        <f>[1]Timing!MS16</f>
        <v>56614</v>
      </c>
      <c r="MT6" s="22">
        <f>[1]Timing!MT16</f>
        <v>56645</v>
      </c>
      <c r="MU6" s="22">
        <f>[1]Timing!MU16</f>
        <v>56673</v>
      </c>
      <c r="MV6" s="22">
        <f>[1]Timing!MV16</f>
        <v>56704</v>
      </c>
      <c r="MW6" s="22">
        <f>[1]Timing!MW16</f>
        <v>56734</v>
      </c>
      <c r="MX6" s="22">
        <f>[1]Timing!MX16</f>
        <v>56765</v>
      </c>
      <c r="MY6" s="22">
        <f>[1]Timing!MY16</f>
        <v>56795</v>
      </c>
      <c r="MZ6" s="22">
        <f>[1]Timing!MZ16</f>
        <v>56826</v>
      </c>
      <c r="NA6" s="22">
        <f>[1]Timing!NA16</f>
        <v>56857</v>
      </c>
      <c r="NB6" s="22">
        <f>[1]Timing!NB16</f>
        <v>56887</v>
      </c>
      <c r="NC6" s="22">
        <f>[1]Timing!NC16</f>
        <v>56918</v>
      </c>
      <c r="ND6" s="22">
        <f>[1]Timing!ND16</f>
        <v>56948</v>
      </c>
      <c r="NE6" s="22">
        <f>[1]Timing!NE16</f>
        <v>56979</v>
      </c>
      <c r="NF6" s="22">
        <f>[1]Timing!NF16</f>
        <v>57010</v>
      </c>
      <c r="NG6" s="22">
        <f>[1]Timing!NG16</f>
        <v>57039</v>
      </c>
      <c r="NH6" s="22">
        <f>[1]Timing!NH16</f>
        <v>57070</v>
      </c>
      <c r="NI6" s="22">
        <f>[1]Timing!NI16</f>
        <v>57100</v>
      </c>
      <c r="NJ6" s="22">
        <f>[1]Timing!NJ16</f>
        <v>57131</v>
      </c>
      <c r="NK6" s="22">
        <f>[1]Timing!NK16</f>
        <v>57161</v>
      </c>
      <c r="NL6" s="22">
        <f>[1]Timing!NL16</f>
        <v>57192</v>
      </c>
      <c r="NM6" s="22">
        <f>[1]Timing!NM16</f>
        <v>57223</v>
      </c>
      <c r="NN6" s="22">
        <f>[1]Timing!NN16</f>
        <v>57253</v>
      </c>
      <c r="NO6" s="22">
        <f>[1]Timing!NO16</f>
        <v>57284</v>
      </c>
      <c r="NP6" s="22">
        <f>[1]Timing!NP16</f>
        <v>57314</v>
      </c>
      <c r="NQ6" s="22">
        <f>[1]Timing!NQ16</f>
        <v>57345</v>
      </c>
      <c r="NR6" s="22">
        <f>[1]Timing!NR16</f>
        <v>57376</v>
      </c>
      <c r="NS6" s="22">
        <f>[1]Timing!NS16</f>
        <v>57404</v>
      </c>
      <c r="NT6" s="22">
        <f>[1]Timing!NT16</f>
        <v>57435</v>
      </c>
      <c r="NU6" s="22">
        <f>[1]Timing!NU16</f>
        <v>57465</v>
      </c>
      <c r="NV6" s="22">
        <f>[1]Timing!NV16</f>
        <v>57496</v>
      </c>
      <c r="NW6" s="22">
        <f>[1]Timing!NW16</f>
        <v>57526</v>
      </c>
      <c r="NX6" s="22">
        <f>[1]Timing!NX16</f>
        <v>57557</v>
      </c>
      <c r="NY6" s="22">
        <f>[1]Timing!NY16</f>
        <v>57588</v>
      </c>
      <c r="NZ6" s="22">
        <f>[1]Timing!NZ16</f>
        <v>57618</v>
      </c>
      <c r="OA6" s="22">
        <f>[1]Timing!OA16</f>
        <v>57649</v>
      </c>
      <c r="OB6" s="22">
        <f>[1]Timing!OB16</f>
        <v>57679</v>
      </c>
      <c r="OC6" s="22">
        <f>[1]Timing!OC16</f>
        <v>57710</v>
      </c>
      <c r="OD6" s="22">
        <f>[1]Timing!OD16</f>
        <v>57741</v>
      </c>
      <c r="OE6" s="22">
        <f>[1]Timing!OE16</f>
        <v>57769</v>
      </c>
      <c r="OF6" s="22">
        <f>[1]Timing!OF16</f>
        <v>57800</v>
      </c>
      <c r="OG6" s="22">
        <f>[1]Timing!OG16</f>
        <v>57830</v>
      </c>
      <c r="OH6" s="22">
        <f>[1]Timing!OH16</f>
        <v>57861</v>
      </c>
      <c r="OI6" s="22">
        <f>[1]Timing!OI16</f>
        <v>57891</v>
      </c>
      <c r="OJ6" s="22">
        <f>[1]Timing!OJ16</f>
        <v>57922</v>
      </c>
      <c r="OK6" s="22">
        <f>[1]Timing!OK16</f>
        <v>57953</v>
      </c>
      <c r="OL6" s="22">
        <f>[1]Timing!OL16</f>
        <v>57983</v>
      </c>
      <c r="OM6" s="22">
        <f>[1]Timing!OM16</f>
        <v>58014</v>
      </c>
      <c r="ON6" s="22">
        <f>[1]Timing!ON16</f>
        <v>58044</v>
      </c>
      <c r="OO6" s="22">
        <f>[1]Timing!OO16</f>
        <v>58075</v>
      </c>
      <c r="OP6" s="22">
        <f>[1]Timing!OP16</f>
        <v>58106</v>
      </c>
      <c r="OQ6" s="22">
        <f>[1]Timing!OQ16</f>
        <v>58134</v>
      </c>
      <c r="OR6" s="22">
        <f>[1]Timing!OR16</f>
        <v>58165</v>
      </c>
      <c r="OS6" s="22">
        <f>[1]Timing!OS16</f>
        <v>58195</v>
      </c>
      <c r="OT6" s="22">
        <f>[1]Timing!OT16</f>
        <v>58226</v>
      </c>
      <c r="OU6" s="22">
        <f>[1]Timing!OU16</f>
        <v>58256</v>
      </c>
      <c r="OV6" s="22">
        <f>[1]Timing!OV16</f>
        <v>58287</v>
      </c>
      <c r="OW6" s="22">
        <f>[1]Timing!OW16</f>
        <v>58318</v>
      </c>
      <c r="OX6" s="22">
        <f>[1]Timing!OX16</f>
        <v>58348</v>
      </c>
      <c r="OY6" s="22">
        <f>[1]Timing!OY16</f>
        <v>58379</v>
      </c>
      <c r="OZ6" s="22">
        <f>[1]Timing!OZ16</f>
        <v>58409</v>
      </c>
      <c r="PA6" s="22">
        <f>[1]Timing!PA16</f>
        <v>58440</v>
      </c>
      <c r="PB6" s="22">
        <f>[1]Timing!PB16</f>
        <v>58471</v>
      </c>
      <c r="PC6" s="22">
        <f>[1]Timing!PC16</f>
        <v>58500</v>
      </c>
      <c r="PD6" s="22">
        <f>[1]Timing!PD16</f>
        <v>58531</v>
      </c>
      <c r="PE6" s="22">
        <f>[1]Timing!PE16</f>
        <v>58561</v>
      </c>
      <c r="PF6" s="22">
        <f>[1]Timing!PF16</f>
        <v>58592</v>
      </c>
      <c r="PG6" s="22">
        <f>[1]Timing!PG16</f>
        <v>58622</v>
      </c>
      <c r="PH6" s="22">
        <f>[1]Timing!PH16</f>
        <v>58653</v>
      </c>
      <c r="PI6" s="22">
        <f>[1]Timing!PI16</f>
        <v>58684</v>
      </c>
      <c r="PJ6" s="22">
        <f>[1]Timing!PJ16</f>
        <v>58714</v>
      </c>
      <c r="PK6" s="22">
        <f>[1]Timing!PK16</f>
        <v>58745</v>
      </c>
      <c r="PL6" s="22">
        <f>[1]Timing!PL16</f>
        <v>58775</v>
      </c>
      <c r="PM6" s="22">
        <f>[1]Timing!PM16</f>
        <v>58806</v>
      </c>
      <c r="PN6" s="5"/>
    </row>
    <row r="7" spans="1:430" x14ac:dyDescent="0.25">
      <c r="A7" s="11"/>
      <c r="B7" s="11"/>
      <c r="C7" s="11" t="str">
        <f>[1]Timing!C7</f>
        <v>Generic BESS - Construction: Base</v>
      </c>
      <c r="D7" s="11"/>
      <c r="E7" s="11"/>
      <c r="F7" s="11"/>
      <c r="G7" s="11"/>
      <c r="H7" s="11"/>
      <c r="I7" s="23"/>
      <c r="J7" s="24">
        <f>[1]Timing!J7</f>
        <v>0</v>
      </c>
      <c r="K7" s="24">
        <f>[1]Timing!K7</f>
        <v>0</v>
      </c>
      <c r="L7" s="24">
        <f>[1]Timing!L7</f>
        <v>0</v>
      </c>
      <c r="M7" s="24">
        <f>[1]Timing!M7</f>
        <v>0</v>
      </c>
      <c r="N7" s="24">
        <f>[1]Timing!N7</f>
        <v>0</v>
      </c>
      <c r="O7" s="24">
        <f>[1]Timing!O7</f>
        <v>0</v>
      </c>
      <c r="P7" s="24">
        <f>[1]Timing!P7</f>
        <v>0</v>
      </c>
      <c r="Q7" s="24">
        <f>[1]Timing!Q7</f>
        <v>0</v>
      </c>
      <c r="R7" s="24">
        <f>[1]Timing!R7</f>
        <v>0</v>
      </c>
      <c r="S7" s="24">
        <f>[1]Timing!S7</f>
        <v>0</v>
      </c>
      <c r="T7" s="24">
        <f>[1]Timing!T7</f>
        <v>0</v>
      </c>
      <c r="U7" s="24">
        <f>[1]Timing!U7</f>
        <v>0</v>
      </c>
      <c r="V7" s="24">
        <f>[1]Timing!V7</f>
        <v>0</v>
      </c>
      <c r="W7" s="24">
        <f>[1]Timing!W7</f>
        <v>0</v>
      </c>
      <c r="X7" s="24">
        <f>[1]Timing!X7</f>
        <v>0</v>
      </c>
      <c r="Y7" s="24">
        <f>[1]Timing!Y7</f>
        <v>1</v>
      </c>
      <c r="Z7" s="24">
        <f>[1]Timing!Z7</f>
        <v>1</v>
      </c>
      <c r="AA7" s="24">
        <f>[1]Timing!AA7</f>
        <v>1</v>
      </c>
      <c r="AB7" s="24">
        <f>[1]Timing!AB7</f>
        <v>1</v>
      </c>
      <c r="AC7" s="24">
        <f>[1]Timing!AC7</f>
        <v>1</v>
      </c>
      <c r="AD7" s="24">
        <f>[1]Timing!AD7</f>
        <v>1</v>
      </c>
      <c r="AE7" s="24">
        <f>[1]Timing!AE7</f>
        <v>1</v>
      </c>
      <c r="AF7" s="24">
        <f>[1]Timing!AF7</f>
        <v>1</v>
      </c>
      <c r="AG7" s="24">
        <f>[1]Timing!AG7</f>
        <v>1</v>
      </c>
      <c r="AH7" s="24">
        <f>[1]Timing!AH7</f>
        <v>1</v>
      </c>
      <c r="AI7" s="24">
        <f>[1]Timing!AI7</f>
        <v>1</v>
      </c>
      <c r="AJ7" s="24">
        <f>[1]Timing!AJ7</f>
        <v>1</v>
      </c>
      <c r="AK7" s="24">
        <f>[1]Timing!AK7</f>
        <v>1</v>
      </c>
      <c r="AL7" s="24">
        <f>[1]Timing!AL7</f>
        <v>1</v>
      </c>
      <c r="AM7" s="24">
        <f>[1]Timing!AM7</f>
        <v>1</v>
      </c>
      <c r="AN7" s="24">
        <f>[1]Timing!AN7</f>
        <v>1</v>
      </c>
      <c r="AO7" s="24">
        <f>[1]Timing!AO7</f>
        <v>1</v>
      </c>
      <c r="AP7" s="24">
        <f>[1]Timing!AP7</f>
        <v>1</v>
      </c>
      <c r="AQ7" s="24">
        <f>[1]Timing!AQ7</f>
        <v>0</v>
      </c>
      <c r="AR7" s="24">
        <f>[1]Timing!AR7</f>
        <v>0</v>
      </c>
      <c r="AS7" s="24">
        <f>[1]Timing!AS7</f>
        <v>0</v>
      </c>
      <c r="AT7" s="24">
        <f>[1]Timing!AT7</f>
        <v>0</v>
      </c>
      <c r="AU7" s="24">
        <f>[1]Timing!AU7</f>
        <v>0</v>
      </c>
      <c r="AV7" s="24">
        <f>[1]Timing!AV7</f>
        <v>0</v>
      </c>
      <c r="AW7" s="24">
        <f>[1]Timing!AW7</f>
        <v>0</v>
      </c>
      <c r="AX7" s="24">
        <f>[1]Timing!AX7</f>
        <v>0</v>
      </c>
      <c r="AY7" s="24">
        <f>[1]Timing!AY7</f>
        <v>0</v>
      </c>
      <c r="AZ7" s="24">
        <f>[1]Timing!AZ7</f>
        <v>0</v>
      </c>
      <c r="BA7" s="24">
        <f>[1]Timing!BA7</f>
        <v>0</v>
      </c>
      <c r="BB7" s="24">
        <f>[1]Timing!BB7</f>
        <v>0</v>
      </c>
      <c r="BC7" s="24">
        <f>[1]Timing!BC7</f>
        <v>0</v>
      </c>
      <c r="BD7" s="24">
        <f>[1]Timing!BD7</f>
        <v>0</v>
      </c>
      <c r="BE7" s="24">
        <f>[1]Timing!BE7</f>
        <v>0</v>
      </c>
      <c r="BF7" s="24">
        <f>[1]Timing!BF7</f>
        <v>0</v>
      </c>
      <c r="BG7" s="24">
        <f>[1]Timing!BG7</f>
        <v>0</v>
      </c>
      <c r="BH7" s="24">
        <f>[1]Timing!BH7</f>
        <v>0</v>
      </c>
      <c r="BI7" s="24">
        <f>[1]Timing!BI7</f>
        <v>0</v>
      </c>
      <c r="BJ7" s="24">
        <f>[1]Timing!BJ7</f>
        <v>0</v>
      </c>
      <c r="BK7" s="24">
        <f>[1]Timing!BK7</f>
        <v>0</v>
      </c>
      <c r="BL7" s="24">
        <f>[1]Timing!BL7</f>
        <v>0</v>
      </c>
      <c r="BM7" s="24">
        <f>[1]Timing!BM7</f>
        <v>0</v>
      </c>
      <c r="BN7" s="24">
        <f>[1]Timing!BN7</f>
        <v>0</v>
      </c>
      <c r="BO7" s="24">
        <f>[1]Timing!BO7</f>
        <v>0</v>
      </c>
      <c r="BP7" s="24">
        <f>[1]Timing!BP7</f>
        <v>0</v>
      </c>
      <c r="BQ7" s="24">
        <f>[1]Timing!BQ7</f>
        <v>0</v>
      </c>
      <c r="BR7" s="24">
        <f>[1]Timing!BR7</f>
        <v>0</v>
      </c>
      <c r="BS7" s="24">
        <f>[1]Timing!BS7</f>
        <v>0</v>
      </c>
      <c r="BT7" s="24">
        <f>[1]Timing!BT7</f>
        <v>0</v>
      </c>
      <c r="BU7" s="24">
        <f>[1]Timing!BU7</f>
        <v>0</v>
      </c>
      <c r="BV7" s="24">
        <f>[1]Timing!BV7</f>
        <v>0</v>
      </c>
      <c r="BW7" s="24">
        <f>[1]Timing!BW7</f>
        <v>0</v>
      </c>
      <c r="BX7" s="24">
        <f>[1]Timing!BX7</f>
        <v>0</v>
      </c>
      <c r="BY7" s="24">
        <f>[1]Timing!BY7</f>
        <v>0</v>
      </c>
      <c r="BZ7" s="24">
        <f>[1]Timing!BZ7</f>
        <v>0</v>
      </c>
      <c r="CA7" s="24">
        <f>[1]Timing!CA7</f>
        <v>0</v>
      </c>
      <c r="CB7" s="24">
        <f>[1]Timing!CB7</f>
        <v>0</v>
      </c>
      <c r="CC7" s="24">
        <f>[1]Timing!CC7</f>
        <v>0</v>
      </c>
      <c r="CD7" s="24">
        <f>[1]Timing!CD7</f>
        <v>0</v>
      </c>
      <c r="CE7" s="24">
        <f>[1]Timing!CE7</f>
        <v>0</v>
      </c>
      <c r="CF7" s="24">
        <f>[1]Timing!CF7</f>
        <v>0</v>
      </c>
      <c r="CG7" s="24">
        <f>[1]Timing!CG7</f>
        <v>0</v>
      </c>
      <c r="CH7" s="24">
        <f>[1]Timing!CH7</f>
        <v>0</v>
      </c>
      <c r="CI7" s="24">
        <f>[1]Timing!CI7</f>
        <v>0</v>
      </c>
      <c r="CJ7" s="24">
        <f>[1]Timing!CJ7</f>
        <v>0</v>
      </c>
      <c r="CK7" s="24">
        <f>[1]Timing!CK7</f>
        <v>0</v>
      </c>
      <c r="CL7" s="24">
        <f>[1]Timing!CL7</f>
        <v>0</v>
      </c>
      <c r="CM7" s="24">
        <f>[1]Timing!CM7</f>
        <v>0</v>
      </c>
      <c r="CN7" s="24">
        <f>[1]Timing!CN7</f>
        <v>0</v>
      </c>
      <c r="CO7" s="24">
        <f>[1]Timing!CO7</f>
        <v>0</v>
      </c>
      <c r="CP7" s="24">
        <f>[1]Timing!CP7</f>
        <v>0</v>
      </c>
      <c r="CQ7" s="24">
        <f>[1]Timing!CQ7</f>
        <v>0</v>
      </c>
      <c r="CR7" s="24">
        <f>[1]Timing!CR7</f>
        <v>0</v>
      </c>
      <c r="CS7" s="24">
        <f>[1]Timing!CS7</f>
        <v>0</v>
      </c>
      <c r="CT7" s="24">
        <f>[1]Timing!CT7</f>
        <v>0</v>
      </c>
      <c r="CU7" s="24">
        <f>[1]Timing!CU7</f>
        <v>0</v>
      </c>
      <c r="CV7" s="24">
        <f>[1]Timing!CV7</f>
        <v>0</v>
      </c>
      <c r="CW7" s="24">
        <f>[1]Timing!CW7</f>
        <v>0</v>
      </c>
      <c r="CX7" s="24">
        <f>[1]Timing!CX7</f>
        <v>0</v>
      </c>
      <c r="CY7" s="24">
        <f>[1]Timing!CY7</f>
        <v>0</v>
      </c>
      <c r="CZ7" s="24">
        <f>[1]Timing!CZ7</f>
        <v>0</v>
      </c>
      <c r="DA7" s="24">
        <f>[1]Timing!DA7</f>
        <v>0</v>
      </c>
      <c r="DB7" s="24">
        <f>[1]Timing!DB7</f>
        <v>0</v>
      </c>
      <c r="DC7" s="24">
        <f>[1]Timing!DC7</f>
        <v>0</v>
      </c>
      <c r="DD7" s="24">
        <f>[1]Timing!DD7</f>
        <v>0</v>
      </c>
      <c r="DE7" s="24">
        <f>[1]Timing!DE7</f>
        <v>0</v>
      </c>
      <c r="DF7" s="24">
        <f>[1]Timing!DF7</f>
        <v>0</v>
      </c>
      <c r="DG7" s="24">
        <f>[1]Timing!DG7</f>
        <v>0</v>
      </c>
      <c r="DH7" s="24">
        <f>[1]Timing!DH7</f>
        <v>0</v>
      </c>
      <c r="DI7" s="24">
        <f>[1]Timing!DI7</f>
        <v>0</v>
      </c>
      <c r="DJ7" s="24">
        <f>[1]Timing!DJ7</f>
        <v>0</v>
      </c>
      <c r="DK7" s="24">
        <f>[1]Timing!DK7</f>
        <v>0</v>
      </c>
      <c r="DL7" s="24">
        <f>[1]Timing!DL7</f>
        <v>0</v>
      </c>
      <c r="DM7" s="24">
        <f>[1]Timing!DM7</f>
        <v>0</v>
      </c>
      <c r="DN7" s="24">
        <f>[1]Timing!DN7</f>
        <v>0</v>
      </c>
      <c r="DO7" s="24">
        <f>[1]Timing!DO7</f>
        <v>0</v>
      </c>
      <c r="DP7" s="24">
        <f>[1]Timing!DP7</f>
        <v>0</v>
      </c>
      <c r="DQ7" s="24">
        <f>[1]Timing!DQ7</f>
        <v>0</v>
      </c>
      <c r="DR7" s="24">
        <f>[1]Timing!DR7</f>
        <v>0</v>
      </c>
      <c r="DS7" s="24">
        <f>[1]Timing!DS7</f>
        <v>0</v>
      </c>
      <c r="DT7" s="24">
        <f>[1]Timing!DT7</f>
        <v>0</v>
      </c>
      <c r="DU7" s="24">
        <f>[1]Timing!DU7</f>
        <v>0</v>
      </c>
      <c r="DV7" s="24">
        <f>[1]Timing!DV7</f>
        <v>0</v>
      </c>
      <c r="DW7" s="24">
        <f>[1]Timing!DW7</f>
        <v>0</v>
      </c>
      <c r="DX7" s="24">
        <f>[1]Timing!DX7</f>
        <v>0</v>
      </c>
      <c r="DY7" s="24">
        <f>[1]Timing!DY7</f>
        <v>0</v>
      </c>
      <c r="DZ7" s="24">
        <f>[1]Timing!DZ7</f>
        <v>0</v>
      </c>
      <c r="EA7" s="24">
        <f>[1]Timing!EA7</f>
        <v>0</v>
      </c>
      <c r="EB7" s="24">
        <f>[1]Timing!EB7</f>
        <v>0</v>
      </c>
      <c r="EC7" s="24">
        <f>[1]Timing!EC7</f>
        <v>0</v>
      </c>
      <c r="ED7" s="24">
        <f>[1]Timing!ED7</f>
        <v>0</v>
      </c>
      <c r="EE7" s="24">
        <f>[1]Timing!EE7</f>
        <v>0</v>
      </c>
      <c r="EF7" s="24">
        <f>[1]Timing!EF7</f>
        <v>0</v>
      </c>
      <c r="EG7" s="24">
        <f>[1]Timing!EG7</f>
        <v>0</v>
      </c>
      <c r="EH7" s="24">
        <f>[1]Timing!EH7</f>
        <v>0</v>
      </c>
      <c r="EI7" s="24">
        <f>[1]Timing!EI7</f>
        <v>0</v>
      </c>
      <c r="EJ7" s="24">
        <f>[1]Timing!EJ7</f>
        <v>0</v>
      </c>
      <c r="EK7" s="24">
        <f>[1]Timing!EK7</f>
        <v>0</v>
      </c>
      <c r="EL7" s="24">
        <f>[1]Timing!EL7</f>
        <v>0</v>
      </c>
      <c r="EM7" s="24">
        <f>[1]Timing!EM7</f>
        <v>0</v>
      </c>
      <c r="EN7" s="24">
        <f>[1]Timing!EN7</f>
        <v>0</v>
      </c>
      <c r="EO7" s="24">
        <f>[1]Timing!EO7</f>
        <v>0</v>
      </c>
      <c r="EP7" s="24">
        <f>[1]Timing!EP7</f>
        <v>0</v>
      </c>
      <c r="EQ7" s="24">
        <f>[1]Timing!EQ7</f>
        <v>0</v>
      </c>
      <c r="ER7" s="24">
        <f>[1]Timing!ER7</f>
        <v>0</v>
      </c>
      <c r="ES7" s="24">
        <f>[1]Timing!ES7</f>
        <v>0</v>
      </c>
      <c r="ET7" s="24">
        <f>[1]Timing!ET7</f>
        <v>0</v>
      </c>
      <c r="EU7" s="24">
        <f>[1]Timing!EU7</f>
        <v>0</v>
      </c>
      <c r="EV7" s="24">
        <f>[1]Timing!EV7</f>
        <v>0</v>
      </c>
      <c r="EW7" s="24">
        <f>[1]Timing!EW7</f>
        <v>0</v>
      </c>
      <c r="EX7" s="24">
        <f>[1]Timing!EX7</f>
        <v>0</v>
      </c>
      <c r="EY7" s="24">
        <f>[1]Timing!EY7</f>
        <v>0</v>
      </c>
      <c r="EZ7" s="24">
        <f>[1]Timing!EZ7</f>
        <v>0</v>
      </c>
      <c r="FA7" s="24">
        <f>[1]Timing!FA7</f>
        <v>0</v>
      </c>
      <c r="FB7" s="24">
        <f>[1]Timing!FB7</f>
        <v>0</v>
      </c>
      <c r="FC7" s="24">
        <f>[1]Timing!FC7</f>
        <v>0</v>
      </c>
      <c r="FD7" s="24">
        <f>[1]Timing!FD7</f>
        <v>0</v>
      </c>
      <c r="FE7" s="24">
        <f>[1]Timing!FE7</f>
        <v>0</v>
      </c>
      <c r="FF7" s="24">
        <f>[1]Timing!FF7</f>
        <v>0</v>
      </c>
      <c r="FG7" s="24">
        <f>[1]Timing!FG7</f>
        <v>0</v>
      </c>
      <c r="FH7" s="24">
        <f>[1]Timing!FH7</f>
        <v>0</v>
      </c>
      <c r="FI7" s="24">
        <f>[1]Timing!FI7</f>
        <v>0</v>
      </c>
      <c r="FJ7" s="24">
        <f>[1]Timing!FJ7</f>
        <v>0</v>
      </c>
      <c r="FK7" s="24">
        <f>[1]Timing!FK7</f>
        <v>0</v>
      </c>
      <c r="FL7" s="24">
        <f>[1]Timing!FL7</f>
        <v>0</v>
      </c>
      <c r="FM7" s="24">
        <f>[1]Timing!FM7</f>
        <v>0</v>
      </c>
      <c r="FN7" s="24">
        <f>[1]Timing!FN7</f>
        <v>0</v>
      </c>
      <c r="FO7" s="24">
        <f>[1]Timing!FO7</f>
        <v>0</v>
      </c>
      <c r="FP7" s="24">
        <f>[1]Timing!FP7</f>
        <v>0</v>
      </c>
      <c r="FQ7" s="24">
        <f>[1]Timing!FQ7</f>
        <v>0</v>
      </c>
      <c r="FR7" s="24">
        <f>[1]Timing!FR7</f>
        <v>0</v>
      </c>
      <c r="FS7" s="24">
        <f>[1]Timing!FS7</f>
        <v>0</v>
      </c>
      <c r="FT7" s="24">
        <f>[1]Timing!FT7</f>
        <v>0</v>
      </c>
      <c r="FU7" s="24">
        <f>[1]Timing!FU7</f>
        <v>0</v>
      </c>
      <c r="FV7" s="24">
        <f>[1]Timing!FV7</f>
        <v>0</v>
      </c>
      <c r="FW7" s="24">
        <f>[1]Timing!FW7</f>
        <v>0</v>
      </c>
      <c r="FX7" s="24">
        <f>[1]Timing!FX7</f>
        <v>0</v>
      </c>
      <c r="FY7" s="24">
        <f>[1]Timing!FY7</f>
        <v>0</v>
      </c>
      <c r="FZ7" s="24">
        <f>[1]Timing!FZ7</f>
        <v>0</v>
      </c>
      <c r="GA7" s="24">
        <f>[1]Timing!GA7</f>
        <v>0</v>
      </c>
      <c r="GB7" s="24">
        <f>[1]Timing!GB7</f>
        <v>0</v>
      </c>
      <c r="GC7" s="24">
        <f>[1]Timing!GC7</f>
        <v>0</v>
      </c>
      <c r="GD7" s="24">
        <f>[1]Timing!GD7</f>
        <v>0</v>
      </c>
      <c r="GE7" s="24">
        <f>[1]Timing!GE7</f>
        <v>0</v>
      </c>
      <c r="GF7" s="24">
        <f>[1]Timing!GF7</f>
        <v>0</v>
      </c>
      <c r="GG7" s="24">
        <f>[1]Timing!GG7</f>
        <v>0</v>
      </c>
      <c r="GH7" s="24">
        <f>[1]Timing!GH7</f>
        <v>0</v>
      </c>
      <c r="GI7" s="24">
        <f>[1]Timing!GI7</f>
        <v>0</v>
      </c>
      <c r="GJ7" s="24">
        <f>[1]Timing!GJ7</f>
        <v>0</v>
      </c>
      <c r="GK7" s="24">
        <f>[1]Timing!GK7</f>
        <v>0</v>
      </c>
      <c r="GL7" s="24">
        <f>[1]Timing!GL7</f>
        <v>0</v>
      </c>
      <c r="GM7" s="24">
        <f>[1]Timing!GM7</f>
        <v>0</v>
      </c>
      <c r="GN7" s="24">
        <f>[1]Timing!GN7</f>
        <v>0</v>
      </c>
      <c r="GO7" s="24">
        <f>[1]Timing!GO7</f>
        <v>0</v>
      </c>
      <c r="GP7" s="24">
        <f>[1]Timing!GP7</f>
        <v>0</v>
      </c>
      <c r="GQ7" s="24">
        <f>[1]Timing!GQ7</f>
        <v>0</v>
      </c>
      <c r="GR7" s="24">
        <f>[1]Timing!GR7</f>
        <v>0</v>
      </c>
      <c r="GS7" s="24">
        <f>[1]Timing!GS7</f>
        <v>0</v>
      </c>
      <c r="GT7" s="24">
        <f>[1]Timing!GT7</f>
        <v>0</v>
      </c>
      <c r="GU7" s="24">
        <f>[1]Timing!GU7</f>
        <v>0</v>
      </c>
      <c r="GV7" s="24">
        <f>[1]Timing!GV7</f>
        <v>0</v>
      </c>
      <c r="GW7" s="24">
        <f>[1]Timing!GW7</f>
        <v>0</v>
      </c>
      <c r="GX7" s="24">
        <f>[1]Timing!GX7</f>
        <v>0</v>
      </c>
      <c r="GY7" s="24">
        <f>[1]Timing!GY7</f>
        <v>0</v>
      </c>
      <c r="GZ7" s="24">
        <f>[1]Timing!GZ7</f>
        <v>0</v>
      </c>
      <c r="HA7" s="24">
        <f>[1]Timing!HA7</f>
        <v>0</v>
      </c>
      <c r="HB7" s="24">
        <f>[1]Timing!HB7</f>
        <v>0</v>
      </c>
      <c r="HC7" s="24">
        <f>[1]Timing!HC7</f>
        <v>0</v>
      </c>
      <c r="HD7" s="24">
        <f>[1]Timing!HD7</f>
        <v>0</v>
      </c>
      <c r="HE7" s="24">
        <f>[1]Timing!HE7</f>
        <v>0</v>
      </c>
      <c r="HF7" s="24">
        <f>[1]Timing!HF7</f>
        <v>0</v>
      </c>
      <c r="HG7" s="24">
        <f>[1]Timing!HG7</f>
        <v>0</v>
      </c>
      <c r="HH7" s="24">
        <f>[1]Timing!HH7</f>
        <v>0</v>
      </c>
      <c r="HI7" s="24">
        <f>[1]Timing!HI7</f>
        <v>0</v>
      </c>
      <c r="HJ7" s="24">
        <f>[1]Timing!HJ7</f>
        <v>0</v>
      </c>
      <c r="HK7" s="24">
        <f>[1]Timing!HK7</f>
        <v>0</v>
      </c>
      <c r="HL7" s="24">
        <f>[1]Timing!HL7</f>
        <v>0</v>
      </c>
      <c r="HM7" s="24">
        <f>[1]Timing!HM7</f>
        <v>0</v>
      </c>
      <c r="HN7" s="24">
        <f>[1]Timing!HN7</f>
        <v>0</v>
      </c>
      <c r="HO7" s="24">
        <f>[1]Timing!HO7</f>
        <v>0</v>
      </c>
      <c r="HP7" s="24">
        <f>[1]Timing!HP7</f>
        <v>0</v>
      </c>
      <c r="HQ7" s="24">
        <f>[1]Timing!HQ7</f>
        <v>0</v>
      </c>
      <c r="HR7" s="24">
        <f>[1]Timing!HR7</f>
        <v>0</v>
      </c>
      <c r="HS7" s="24">
        <f>[1]Timing!HS7</f>
        <v>0</v>
      </c>
      <c r="HT7" s="24">
        <f>[1]Timing!HT7</f>
        <v>0</v>
      </c>
      <c r="HU7" s="24">
        <f>[1]Timing!HU7</f>
        <v>0</v>
      </c>
      <c r="HV7" s="24">
        <f>[1]Timing!HV7</f>
        <v>0</v>
      </c>
      <c r="HW7" s="24">
        <f>[1]Timing!HW7</f>
        <v>0</v>
      </c>
      <c r="HX7" s="24">
        <f>[1]Timing!HX7</f>
        <v>0</v>
      </c>
      <c r="HY7" s="24">
        <f>[1]Timing!HY7</f>
        <v>0</v>
      </c>
      <c r="HZ7" s="24">
        <f>[1]Timing!HZ7</f>
        <v>0</v>
      </c>
      <c r="IA7" s="24">
        <f>[1]Timing!IA7</f>
        <v>0</v>
      </c>
      <c r="IB7" s="24">
        <f>[1]Timing!IB7</f>
        <v>0</v>
      </c>
      <c r="IC7" s="24">
        <f>[1]Timing!IC7</f>
        <v>0</v>
      </c>
      <c r="ID7" s="24">
        <f>[1]Timing!ID7</f>
        <v>0</v>
      </c>
      <c r="IE7" s="24">
        <f>[1]Timing!IE7</f>
        <v>0</v>
      </c>
      <c r="IF7" s="24">
        <f>[1]Timing!IF7</f>
        <v>0</v>
      </c>
      <c r="IG7" s="24">
        <f>[1]Timing!IG7</f>
        <v>0</v>
      </c>
      <c r="IH7" s="24">
        <f>[1]Timing!IH7</f>
        <v>0</v>
      </c>
      <c r="II7" s="24">
        <f>[1]Timing!II7</f>
        <v>0</v>
      </c>
      <c r="IJ7" s="24">
        <f>[1]Timing!IJ7</f>
        <v>0</v>
      </c>
      <c r="IK7" s="24">
        <f>[1]Timing!IK7</f>
        <v>0</v>
      </c>
      <c r="IL7" s="24">
        <f>[1]Timing!IL7</f>
        <v>0</v>
      </c>
      <c r="IM7" s="24">
        <f>[1]Timing!IM7</f>
        <v>0</v>
      </c>
      <c r="IN7" s="24">
        <f>[1]Timing!IN7</f>
        <v>0</v>
      </c>
      <c r="IO7" s="24">
        <f>[1]Timing!IO7</f>
        <v>0</v>
      </c>
      <c r="IP7" s="24">
        <f>[1]Timing!IP7</f>
        <v>0</v>
      </c>
      <c r="IQ7" s="24">
        <f>[1]Timing!IQ7</f>
        <v>0</v>
      </c>
      <c r="IR7" s="24">
        <f>[1]Timing!IR7</f>
        <v>0</v>
      </c>
      <c r="IS7" s="24">
        <f>[1]Timing!IS7</f>
        <v>0</v>
      </c>
      <c r="IT7" s="24">
        <f>[1]Timing!IT7</f>
        <v>0</v>
      </c>
      <c r="IU7" s="24">
        <f>[1]Timing!IU7</f>
        <v>0</v>
      </c>
      <c r="IV7" s="24">
        <f>[1]Timing!IV7</f>
        <v>0</v>
      </c>
      <c r="IW7" s="24">
        <f>[1]Timing!IW7</f>
        <v>0</v>
      </c>
      <c r="IX7" s="24">
        <f>[1]Timing!IX7</f>
        <v>0</v>
      </c>
      <c r="IY7" s="24">
        <f>[1]Timing!IY7</f>
        <v>0</v>
      </c>
      <c r="IZ7" s="24">
        <f>[1]Timing!IZ7</f>
        <v>0</v>
      </c>
      <c r="JA7" s="24">
        <f>[1]Timing!JA7</f>
        <v>0</v>
      </c>
      <c r="JB7" s="24">
        <f>[1]Timing!JB7</f>
        <v>0</v>
      </c>
      <c r="JC7" s="24">
        <f>[1]Timing!JC7</f>
        <v>0</v>
      </c>
      <c r="JD7" s="24">
        <f>[1]Timing!JD7</f>
        <v>0</v>
      </c>
      <c r="JE7" s="24">
        <f>[1]Timing!JE7</f>
        <v>0</v>
      </c>
      <c r="JF7" s="24">
        <f>[1]Timing!JF7</f>
        <v>0</v>
      </c>
      <c r="JG7" s="24">
        <f>[1]Timing!JG7</f>
        <v>0</v>
      </c>
      <c r="JH7" s="24">
        <f>[1]Timing!JH7</f>
        <v>0</v>
      </c>
      <c r="JI7" s="24">
        <f>[1]Timing!JI7</f>
        <v>0</v>
      </c>
      <c r="JJ7" s="24">
        <f>[1]Timing!JJ7</f>
        <v>0</v>
      </c>
      <c r="JK7" s="24">
        <f>[1]Timing!JK7</f>
        <v>0</v>
      </c>
      <c r="JL7" s="24">
        <f>[1]Timing!JL7</f>
        <v>0</v>
      </c>
      <c r="JM7" s="24">
        <f>[1]Timing!JM7</f>
        <v>0</v>
      </c>
      <c r="JN7" s="24">
        <f>[1]Timing!JN7</f>
        <v>0</v>
      </c>
      <c r="JO7" s="24">
        <f>[1]Timing!JO7</f>
        <v>0</v>
      </c>
      <c r="JP7" s="24">
        <f>[1]Timing!JP7</f>
        <v>0</v>
      </c>
      <c r="JQ7" s="24">
        <f>[1]Timing!JQ7</f>
        <v>0</v>
      </c>
      <c r="JR7" s="24">
        <f>[1]Timing!JR7</f>
        <v>0</v>
      </c>
      <c r="JS7" s="24">
        <f>[1]Timing!JS7</f>
        <v>0</v>
      </c>
      <c r="JT7" s="24">
        <f>[1]Timing!JT7</f>
        <v>0</v>
      </c>
      <c r="JU7" s="24">
        <f>[1]Timing!JU7</f>
        <v>0</v>
      </c>
      <c r="JV7" s="24">
        <f>[1]Timing!JV7</f>
        <v>0</v>
      </c>
      <c r="JW7" s="24">
        <f>[1]Timing!JW7</f>
        <v>0</v>
      </c>
      <c r="JX7" s="24">
        <f>[1]Timing!JX7</f>
        <v>0</v>
      </c>
      <c r="JY7" s="24">
        <f>[1]Timing!JY7</f>
        <v>0</v>
      </c>
      <c r="JZ7" s="24">
        <f>[1]Timing!JZ7</f>
        <v>0</v>
      </c>
      <c r="KA7" s="24">
        <f>[1]Timing!KA7</f>
        <v>0</v>
      </c>
      <c r="KB7" s="24">
        <f>[1]Timing!KB7</f>
        <v>0</v>
      </c>
      <c r="KC7" s="24">
        <f>[1]Timing!KC7</f>
        <v>0</v>
      </c>
      <c r="KD7" s="24">
        <f>[1]Timing!KD7</f>
        <v>0</v>
      </c>
      <c r="KE7" s="24">
        <f>[1]Timing!KE7</f>
        <v>0</v>
      </c>
      <c r="KF7" s="24">
        <f>[1]Timing!KF7</f>
        <v>0</v>
      </c>
      <c r="KG7" s="24">
        <f>[1]Timing!KG7</f>
        <v>0</v>
      </c>
      <c r="KH7" s="24">
        <f>[1]Timing!KH7</f>
        <v>0</v>
      </c>
      <c r="KI7" s="24">
        <f>[1]Timing!KI7</f>
        <v>0</v>
      </c>
      <c r="KJ7" s="24">
        <f>[1]Timing!KJ7</f>
        <v>0</v>
      </c>
      <c r="KK7" s="24">
        <f>[1]Timing!KK7</f>
        <v>0</v>
      </c>
      <c r="KL7" s="24">
        <f>[1]Timing!KL7</f>
        <v>0</v>
      </c>
      <c r="KM7" s="24">
        <f>[1]Timing!KM7</f>
        <v>0</v>
      </c>
      <c r="KN7" s="24">
        <f>[1]Timing!KN7</f>
        <v>0</v>
      </c>
      <c r="KO7" s="24">
        <f>[1]Timing!KO7</f>
        <v>0</v>
      </c>
      <c r="KP7" s="24">
        <f>[1]Timing!KP7</f>
        <v>0</v>
      </c>
      <c r="KQ7" s="24">
        <f>[1]Timing!KQ7</f>
        <v>0</v>
      </c>
      <c r="KR7" s="24">
        <f>[1]Timing!KR7</f>
        <v>0</v>
      </c>
      <c r="KS7" s="24">
        <f>[1]Timing!KS7</f>
        <v>0</v>
      </c>
      <c r="KT7" s="24">
        <f>[1]Timing!KT7</f>
        <v>0</v>
      </c>
      <c r="KU7" s="24">
        <f>[1]Timing!KU7</f>
        <v>0</v>
      </c>
      <c r="KV7" s="24">
        <f>[1]Timing!KV7</f>
        <v>0</v>
      </c>
      <c r="KW7" s="24">
        <f>[1]Timing!KW7</f>
        <v>0</v>
      </c>
      <c r="KX7" s="24">
        <f>[1]Timing!KX7</f>
        <v>0</v>
      </c>
      <c r="KY7" s="24">
        <f>[1]Timing!KY7</f>
        <v>0</v>
      </c>
      <c r="KZ7" s="24">
        <f>[1]Timing!KZ7</f>
        <v>0</v>
      </c>
      <c r="LA7" s="24">
        <f>[1]Timing!LA7</f>
        <v>0</v>
      </c>
      <c r="LB7" s="24">
        <f>[1]Timing!LB7</f>
        <v>0</v>
      </c>
      <c r="LC7" s="24">
        <f>[1]Timing!LC7</f>
        <v>0</v>
      </c>
      <c r="LD7" s="24">
        <f>[1]Timing!LD7</f>
        <v>0</v>
      </c>
      <c r="LE7" s="24">
        <f>[1]Timing!LE7</f>
        <v>0</v>
      </c>
      <c r="LF7" s="24">
        <f>[1]Timing!LF7</f>
        <v>0</v>
      </c>
      <c r="LG7" s="24">
        <f>[1]Timing!LG7</f>
        <v>0</v>
      </c>
      <c r="LH7" s="24">
        <f>[1]Timing!LH7</f>
        <v>0</v>
      </c>
      <c r="LI7" s="24">
        <f>[1]Timing!LI7</f>
        <v>0</v>
      </c>
      <c r="LJ7" s="24">
        <f>[1]Timing!LJ7</f>
        <v>0</v>
      </c>
      <c r="LK7" s="24">
        <f>[1]Timing!LK7</f>
        <v>0</v>
      </c>
      <c r="LL7" s="24">
        <f>[1]Timing!LL7</f>
        <v>0</v>
      </c>
      <c r="LM7" s="24">
        <f>[1]Timing!LM7</f>
        <v>0</v>
      </c>
      <c r="LN7" s="24">
        <f>[1]Timing!LN7</f>
        <v>0</v>
      </c>
      <c r="LO7" s="24">
        <f>[1]Timing!LO7</f>
        <v>0</v>
      </c>
      <c r="LP7" s="24">
        <f>[1]Timing!LP7</f>
        <v>0</v>
      </c>
      <c r="LQ7" s="24">
        <f>[1]Timing!LQ7</f>
        <v>0</v>
      </c>
      <c r="LR7" s="24">
        <f>[1]Timing!LR7</f>
        <v>0</v>
      </c>
      <c r="LS7" s="24">
        <f>[1]Timing!LS7</f>
        <v>0</v>
      </c>
      <c r="LT7" s="24">
        <f>[1]Timing!LT7</f>
        <v>0</v>
      </c>
      <c r="LU7" s="24">
        <f>[1]Timing!LU7</f>
        <v>0</v>
      </c>
      <c r="LV7" s="24">
        <f>[1]Timing!LV7</f>
        <v>0</v>
      </c>
      <c r="LW7" s="24">
        <f>[1]Timing!LW7</f>
        <v>0</v>
      </c>
      <c r="LX7" s="24">
        <f>[1]Timing!LX7</f>
        <v>0</v>
      </c>
      <c r="LY7" s="24">
        <f>[1]Timing!LY7</f>
        <v>0</v>
      </c>
      <c r="LZ7" s="24">
        <f>[1]Timing!LZ7</f>
        <v>0</v>
      </c>
      <c r="MA7" s="24">
        <f>[1]Timing!MA7</f>
        <v>0</v>
      </c>
      <c r="MB7" s="24">
        <f>[1]Timing!MB7</f>
        <v>0</v>
      </c>
      <c r="MC7" s="24">
        <f>[1]Timing!MC7</f>
        <v>0</v>
      </c>
      <c r="MD7" s="24">
        <f>[1]Timing!MD7</f>
        <v>0</v>
      </c>
      <c r="ME7" s="24">
        <f>[1]Timing!ME7</f>
        <v>0</v>
      </c>
      <c r="MF7" s="24">
        <f>[1]Timing!MF7</f>
        <v>0</v>
      </c>
      <c r="MG7" s="24">
        <f>[1]Timing!MG7</f>
        <v>0</v>
      </c>
      <c r="MH7" s="24">
        <f>[1]Timing!MH7</f>
        <v>0</v>
      </c>
      <c r="MI7" s="24">
        <f>[1]Timing!MI7</f>
        <v>0</v>
      </c>
      <c r="MJ7" s="24">
        <f>[1]Timing!MJ7</f>
        <v>0</v>
      </c>
      <c r="MK7" s="24">
        <f>[1]Timing!MK7</f>
        <v>0</v>
      </c>
      <c r="ML7" s="24">
        <f>[1]Timing!ML7</f>
        <v>0</v>
      </c>
      <c r="MM7" s="24">
        <f>[1]Timing!MM7</f>
        <v>0</v>
      </c>
      <c r="MN7" s="24">
        <f>[1]Timing!MN7</f>
        <v>0</v>
      </c>
      <c r="MO7" s="24">
        <f>[1]Timing!MO7</f>
        <v>0</v>
      </c>
      <c r="MP7" s="24">
        <f>[1]Timing!MP7</f>
        <v>0</v>
      </c>
      <c r="MQ7" s="24">
        <f>[1]Timing!MQ7</f>
        <v>0</v>
      </c>
      <c r="MR7" s="24">
        <f>[1]Timing!MR7</f>
        <v>0</v>
      </c>
      <c r="MS7" s="24">
        <f>[1]Timing!MS7</f>
        <v>0</v>
      </c>
      <c r="MT7" s="24">
        <f>[1]Timing!MT7</f>
        <v>0</v>
      </c>
      <c r="MU7" s="24">
        <f>[1]Timing!MU7</f>
        <v>0</v>
      </c>
      <c r="MV7" s="24">
        <f>[1]Timing!MV7</f>
        <v>0</v>
      </c>
      <c r="MW7" s="24">
        <f>[1]Timing!MW7</f>
        <v>0</v>
      </c>
      <c r="MX7" s="24">
        <f>[1]Timing!MX7</f>
        <v>0</v>
      </c>
      <c r="MY7" s="24">
        <f>[1]Timing!MY7</f>
        <v>0</v>
      </c>
      <c r="MZ7" s="24">
        <f>[1]Timing!MZ7</f>
        <v>0</v>
      </c>
      <c r="NA7" s="24">
        <f>[1]Timing!NA7</f>
        <v>0</v>
      </c>
      <c r="NB7" s="24">
        <f>[1]Timing!NB7</f>
        <v>0</v>
      </c>
      <c r="NC7" s="24">
        <f>[1]Timing!NC7</f>
        <v>0</v>
      </c>
      <c r="ND7" s="24">
        <f>[1]Timing!ND7</f>
        <v>0</v>
      </c>
      <c r="NE7" s="24">
        <f>[1]Timing!NE7</f>
        <v>0</v>
      </c>
      <c r="NF7" s="24">
        <f>[1]Timing!NF7</f>
        <v>0</v>
      </c>
      <c r="NG7" s="24">
        <f>[1]Timing!NG7</f>
        <v>0</v>
      </c>
      <c r="NH7" s="24">
        <f>[1]Timing!NH7</f>
        <v>0</v>
      </c>
      <c r="NI7" s="24">
        <f>[1]Timing!NI7</f>
        <v>0</v>
      </c>
      <c r="NJ7" s="24">
        <f>[1]Timing!NJ7</f>
        <v>0</v>
      </c>
      <c r="NK7" s="24">
        <f>[1]Timing!NK7</f>
        <v>0</v>
      </c>
      <c r="NL7" s="24">
        <f>[1]Timing!NL7</f>
        <v>0</v>
      </c>
      <c r="NM7" s="24">
        <f>[1]Timing!NM7</f>
        <v>0</v>
      </c>
      <c r="NN7" s="24">
        <f>[1]Timing!NN7</f>
        <v>0</v>
      </c>
      <c r="NO7" s="24">
        <f>[1]Timing!NO7</f>
        <v>0</v>
      </c>
      <c r="NP7" s="24">
        <f>[1]Timing!NP7</f>
        <v>0</v>
      </c>
      <c r="NQ7" s="24">
        <f>[1]Timing!NQ7</f>
        <v>0</v>
      </c>
      <c r="NR7" s="24">
        <f>[1]Timing!NR7</f>
        <v>0</v>
      </c>
      <c r="NS7" s="24">
        <f>[1]Timing!NS7</f>
        <v>0</v>
      </c>
      <c r="NT7" s="24">
        <f>[1]Timing!NT7</f>
        <v>0</v>
      </c>
      <c r="NU7" s="24">
        <f>[1]Timing!NU7</f>
        <v>0</v>
      </c>
      <c r="NV7" s="24">
        <f>[1]Timing!NV7</f>
        <v>0</v>
      </c>
      <c r="NW7" s="24">
        <f>[1]Timing!NW7</f>
        <v>0</v>
      </c>
      <c r="NX7" s="24">
        <f>[1]Timing!NX7</f>
        <v>0</v>
      </c>
      <c r="NY7" s="24">
        <f>[1]Timing!NY7</f>
        <v>0</v>
      </c>
      <c r="NZ7" s="24">
        <f>[1]Timing!NZ7</f>
        <v>0</v>
      </c>
      <c r="OA7" s="24">
        <f>[1]Timing!OA7</f>
        <v>0</v>
      </c>
      <c r="OB7" s="24">
        <f>[1]Timing!OB7</f>
        <v>0</v>
      </c>
      <c r="OC7" s="24">
        <f>[1]Timing!OC7</f>
        <v>0</v>
      </c>
      <c r="OD7" s="24">
        <f>[1]Timing!OD7</f>
        <v>0</v>
      </c>
      <c r="OE7" s="24">
        <f>[1]Timing!OE7</f>
        <v>0</v>
      </c>
      <c r="OF7" s="24">
        <f>[1]Timing!OF7</f>
        <v>0</v>
      </c>
      <c r="OG7" s="24">
        <f>[1]Timing!OG7</f>
        <v>0</v>
      </c>
      <c r="OH7" s="24">
        <f>[1]Timing!OH7</f>
        <v>0</v>
      </c>
      <c r="OI7" s="24">
        <f>[1]Timing!OI7</f>
        <v>0</v>
      </c>
      <c r="OJ7" s="24">
        <f>[1]Timing!OJ7</f>
        <v>0</v>
      </c>
      <c r="OK7" s="24">
        <f>[1]Timing!OK7</f>
        <v>0</v>
      </c>
      <c r="OL7" s="24">
        <f>[1]Timing!OL7</f>
        <v>0</v>
      </c>
      <c r="OM7" s="24">
        <f>[1]Timing!OM7</f>
        <v>0</v>
      </c>
      <c r="ON7" s="24">
        <f>[1]Timing!ON7</f>
        <v>0</v>
      </c>
      <c r="OO7" s="24">
        <f>[1]Timing!OO7</f>
        <v>0</v>
      </c>
      <c r="OP7" s="24">
        <f>[1]Timing!OP7</f>
        <v>0</v>
      </c>
      <c r="OQ7" s="24">
        <f>[1]Timing!OQ7</f>
        <v>0</v>
      </c>
      <c r="OR7" s="24">
        <f>[1]Timing!OR7</f>
        <v>0</v>
      </c>
      <c r="OS7" s="24">
        <f>[1]Timing!OS7</f>
        <v>0</v>
      </c>
      <c r="OT7" s="24">
        <f>[1]Timing!OT7</f>
        <v>0</v>
      </c>
      <c r="OU7" s="24">
        <f>[1]Timing!OU7</f>
        <v>0</v>
      </c>
      <c r="OV7" s="24">
        <f>[1]Timing!OV7</f>
        <v>0</v>
      </c>
      <c r="OW7" s="24">
        <f>[1]Timing!OW7</f>
        <v>0</v>
      </c>
      <c r="OX7" s="24">
        <f>[1]Timing!OX7</f>
        <v>0</v>
      </c>
      <c r="OY7" s="24">
        <f>[1]Timing!OY7</f>
        <v>0</v>
      </c>
      <c r="OZ7" s="24">
        <f>[1]Timing!OZ7</f>
        <v>0</v>
      </c>
      <c r="PA7" s="24">
        <f>[1]Timing!PA7</f>
        <v>0</v>
      </c>
      <c r="PB7" s="24">
        <f>[1]Timing!PB7</f>
        <v>0</v>
      </c>
      <c r="PC7" s="24">
        <f>[1]Timing!PC7</f>
        <v>0</v>
      </c>
      <c r="PD7" s="24">
        <f>[1]Timing!PD7</f>
        <v>0</v>
      </c>
      <c r="PE7" s="24">
        <f>[1]Timing!PE7</f>
        <v>0</v>
      </c>
      <c r="PF7" s="24">
        <f>[1]Timing!PF7</f>
        <v>0</v>
      </c>
      <c r="PG7" s="24">
        <f>[1]Timing!PG7</f>
        <v>0</v>
      </c>
      <c r="PH7" s="24">
        <f>[1]Timing!PH7</f>
        <v>0</v>
      </c>
      <c r="PI7" s="24">
        <f>[1]Timing!PI7</f>
        <v>0</v>
      </c>
      <c r="PJ7" s="24">
        <f>[1]Timing!PJ7</f>
        <v>0</v>
      </c>
      <c r="PK7" s="24">
        <f>[1]Timing!PK7</f>
        <v>0</v>
      </c>
      <c r="PL7" s="24">
        <f>[1]Timing!PL7</f>
        <v>0</v>
      </c>
      <c r="PM7" s="24">
        <f>[1]Timing!PM7</f>
        <v>0</v>
      </c>
      <c r="PN7" s="5"/>
    </row>
    <row r="8" spans="1:430" x14ac:dyDescent="0.25">
      <c r="A8" s="11"/>
      <c r="B8" s="11"/>
      <c r="C8" s="11" t="str">
        <f>[1]Timing!C8</f>
        <v>Generic BESS - Construction: Delay</v>
      </c>
      <c r="D8" s="11"/>
      <c r="E8" s="11"/>
      <c r="F8" s="11"/>
      <c r="G8" s="11"/>
      <c r="H8" s="11"/>
      <c r="I8" s="14"/>
      <c r="J8" s="24">
        <f>[1]Timing!J8</f>
        <v>0</v>
      </c>
      <c r="K8" s="24">
        <f>[1]Timing!K8</f>
        <v>0</v>
      </c>
      <c r="L8" s="24">
        <f>[1]Timing!L8</f>
        <v>0</v>
      </c>
      <c r="M8" s="24">
        <f>[1]Timing!M8</f>
        <v>0</v>
      </c>
      <c r="N8" s="24">
        <f>[1]Timing!N8</f>
        <v>0</v>
      </c>
      <c r="O8" s="24">
        <f>[1]Timing!O8</f>
        <v>0</v>
      </c>
      <c r="P8" s="24">
        <f>[1]Timing!P8</f>
        <v>0</v>
      </c>
      <c r="Q8" s="24">
        <f>[1]Timing!Q8</f>
        <v>0</v>
      </c>
      <c r="R8" s="24">
        <f>[1]Timing!R8</f>
        <v>0</v>
      </c>
      <c r="S8" s="24">
        <f>[1]Timing!S8</f>
        <v>0</v>
      </c>
      <c r="T8" s="24">
        <f>[1]Timing!T8</f>
        <v>0</v>
      </c>
      <c r="U8" s="24">
        <f>[1]Timing!U8</f>
        <v>0</v>
      </c>
      <c r="V8" s="24">
        <f>[1]Timing!V8</f>
        <v>0</v>
      </c>
      <c r="W8" s="24">
        <f>[1]Timing!W8</f>
        <v>0</v>
      </c>
      <c r="X8" s="24">
        <f>[1]Timing!X8</f>
        <v>0</v>
      </c>
      <c r="Y8" s="24">
        <f>[1]Timing!Y8</f>
        <v>0</v>
      </c>
      <c r="Z8" s="24">
        <f>[1]Timing!Z8</f>
        <v>0</v>
      </c>
      <c r="AA8" s="24">
        <f>[1]Timing!AA8</f>
        <v>0</v>
      </c>
      <c r="AB8" s="24">
        <f>[1]Timing!AB8</f>
        <v>0</v>
      </c>
      <c r="AC8" s="24">
        <f>[1]Timing!AC8</f>
        <v>0</v>
      </c>
      <c r="AD8" s="24">
        <f>[1]Timing!AD8</f>
        <v>0</v>
      </c>
      <c r="AE8" s="24">
        <f>[1]Timing!AE8</f>
        <v>0</v>
      </c>
      <c r="AF8" s="24">
        <f>[1]Timing!AF8</f>
        <v>0</v>
      </c>
      <c r="AG8" s="24">
        <f>[1]Timing!AG8</f>
        <v>0</v>
      </c>
      <c r="AH8" s="24">
        <f>[1]Timing!AH8</f>
        <v>0</v>
      </c>
      <c r="AI8" s="24">
        <f>[1]Timing!AI8</f>
        <v>0</v>
      </c>
      <c r="AJ8" s="24">
        <f>[1]Timing!AJ8</f>
        <v>0</v>
      </c>
      <c r="AK8" s="24">
        <f>[1]Timing!AK8</f>
        <v>0</v>
      </c>
      <c r="AL8" s="24">
        <f>[1]Timing!AL8</f>
        <v>0</v>
      </c>
      <c r="AM8" s="24">
        <f>[1]Timing!AM8</f>
        <v>0</v>
      </c>
      <c r="AN8" s="24">
        <f>[1]Timing!AN8</f>
        <v>0</v>
      </c>
      <c r="AO8" s="24">
        <f>[1]Timing!AO8</f>
        <v>0</v>
      </c>
      <c r="AP8" s="24">
        <f>[1]Timing!AP8</f>
        <v>0</v>
      </c>
      <c r="AQ8" s="24">
        <f>[1]Timing!AQ8</f>
        <v>0</v>
      </c>
      <c r="AR8" s="24">
        <f>[1]Timing!AR8</f>
        <v>0</v>
      </c>
      <c r="AS8" s="24">
        <f>[1]Timing!AS8</f>
        <v>0</v>
      </c>
      <c r="AT8" s="24">
        <f>[1]Timing!AT8</f>
        <v>0</v>
      </c>
      <c r="AU8" s="24">
        <f>[1]Timing!AU8</f>
        <v>0</v>
      </c>
      <c r="AV8" s="24">
        <f>[1]Timing!AV8</f>
        <v>0</v>
      </c>
      <c r="AW8" s="24">
        <f>[1]Timing!AW8</f>
        <v>0</v>
      </c>
      <c r="AX8" s="24">
        <f>[1]Timing!AX8</f>
        <v>0</v>
      </c>
      <c r="AY8" s="24">
        <f>[1]Timing!AY8</f>
        <v>0</v>
      </c>
      <c r="AZ8" s="24">
        <f>[1]Timing!AZ8</f>
        <v>0</v>
      </c>
      <c r="BA8" s="24">
        <f>[1]Timing!BA8</f>
        <v>0</v>
      </c>
      <c r="BB8" s="24">
        <f>[1]Timing!BB8</f>
        <v>0</v>
      </c>
      <c r="BC8" s="24">
        <f>[1]Timing!BC8</f>
        <v>0</v>
      </c>
      <c r="BD8" s="24">
        <f>[1]Timing!BD8</f>
        <v>0</v>
      </c>
      <c r="BE8" s="24">
        <f>[1]Timing!BE8</f>
        <v>0</v>
      </c>
      <c r="BF8" s="24">
        <f>[1]Timing!BF8</f>
        <v>0</v>
      </c>
      <c r="BG8" s="24">
        <f>[1]Timing!BG8</f>
        <v>0</v>
      </c>
      <c r="BH8" s="24">
        <f>[1]Timing!BH8</f>
        <v>0</v>
      </c>
      <c r="BI8" s="24">
        <f>[1]Timing!BI8</f>
        <v>0</v>
      </c>
      <c r="BJ8" s="24">
        <f>[1]Timing!BJ8</f>
        <v>0</v>
      </c>
      <c r="BK8" s="24">
        <f>[1]Timing!BK8</f>
        <v>0</v>
      </c>
      <c r="BL8" s="24">
        <f>[1]Timing!BL8</f>
        <v>0</v>
      </c>
      <c r="BM8" s="24">
        <f>[1]Timing!BM8</f>
        <v>0</v>
      </c>
      <c r="BN8" s="24">
        <f>[1]Timing!BN8</f>
        <v>0</v>
      </c>
      <c r="BO8" s="24">
        <f>[1]Timing!BO8</f>
        <v>0</v>
      </c>
      <c r="BP8" s="24">
        <f>[1]Timing!BP8</f>
        <v>0</v>
      </c>
      <c r="BQ8" s="24">
        <f>[1]Timing!BQ8</f>
        <v>0</v>
      </c>
      <c r="BR8" s="24">
        <f>[1]Timing!BR8</f>
        <v>0</v>
      </c>
      <c r="BS8" s="24">
        <f>[1]Timing!BS8</f>
        <v>0</v>
      </c>
      <c r="BT8" s="24">
        <f>[1]Timing!BT8</f>
        <v>0</v>
      </c>
      <c r="BU8" s="24">
        <f>[1]Timing!BU8</f>
        <v>0</v>
      </c>
      <c r="BV8" s="24">
        <f>[1]Timing!BV8</f>
        <v>0</v>
      </c>
      <c r="BW8" s="24">
        <f>[1]Timing!BW8</f>
        <v>0</v>
      </c>
      <c r="BX8" s="24">
        <f>[1]Timing!BX8</f>
        <v>0</v>
      </c>
      <c r="BY8" s="24">
        <f>[1]Timing!BY8</f>
        <v>0</v>
      </c>
      <c r="BZ8" s="24">
        <f>[1]Timing!BZ8</f>
        <v>0</v>
      </c>
      <c r="CA8" s="24">
        <f>[1]Timing!CA8</f>
        <v>0</v>
      </c>
      <c r="CB8" s="24">
        <f>[1]Timing!CB8</f>
        <v>0</v>
      </c>
      <c r="CC8" s="24">
        <f>[1]Timing!CC8</f>
        <v>0</v>
      </c>
      <c r="CD8" s="24">
        <f>[1]Timing!CD8</f>
        <v>0</v>
      </c>
      <c r="CE8" s="24">
        <f>[1]Timing!CE8</f>
        <v>0</v>
      </c>
      <c r="CF8" s="24">
        <f>[1]Timing!CF8</f>
        <v>0</v>
      </c>
      <c r="CG8" s="24">
        <f>[1]Timing!CG8</f>
        <v>0</v>
      </c>
      <c r="CH8" s="24">
        <f>[1]Timing!CH8</f>
        <v>0</v>
      </c>
      <c r="CI8" s="24">
        <f>[1]Timing!CI8</f>
        <v>0</v>
      </c>
      <c r="CJ8" s="24">
        <f>[1]Timing!CJ8</f>
        <v>0</v>
      </c>
      <c r="CK8" s="24">
        <f>[1]Timing!CK8</f>
        <v>0</v>
      </c>
      <c r="CL8" s="24">
        <f>[1]Timing!CL8</f>
        <v>0</v>
      </c>
      <c r="CM8" s="24">
        <f>[1]Timing!CM8</f>
        <v>0</v>
      </c>
      <c r="CN8" s="24">
        <f>[1]Timing!CN8</f>
        <v>0</v>
      </c>
      <c r="CO8" s="24">
        <f>[1]Timing!CO8</f>
        <v>0</v>
      </c>
      <c r="CP8" s="24">
        <f>[1]Timing!CP8</f>
        <v>0</v>
      </c>
      <c r="CQ8" s="24">
        <f>[1]Timing!CQ8</f>
        <v>0</v>
      </c>
      <c r="CR8" s="24">
        <f>[1]Timing!CR8</f>
        <v>0</v>
      </c>
      <c r="CS8" s="24">
        <f>[1]Timing!CS8</f>
        <v>0</v>
      </c>
      <c r="CT8" s="24">
        <f>[1]Timing!CT8</f>
        <v>0</v>
      </c>
      <c r="CU8" s="24">
        <f>[1]Timing!CU8</f>
        <v>0</v>
      </c>
      <c r="CV8" s="24">
        <f>[1]Timing!CV8</f>
        <v>0</v>
      </c>
      <c r="CW8" s="24">
        <f>[1]Timing!CW8</f>
        <v>0</v>
      </c>
      <c r="CX8" s="24">
        <f>[1]Timing!CX8</f>
        <v>0</v>
      </c>
      <c r="CY8" s="24">
        <f>[1]Timing!CY8</f>
        <v>0</v>
      </c>
      <c r="CZ8" s="24">
        <f>[1]Timing!CZ8</f>
        <v>0</v>
      </c>
      <c r="DA8" s="24">
        <f>[1]Timing!DA8</f>
        <v>0</v>
      </c>
      <c r="DB8" s="24">
        <f>[1]Timing!DB8</f>
        <v>0</v>
      </c>
      <c r="DC8" s="24">
        <f>[1]Timing!DC8</f>
        <v>0</v>
      </c>
      <c r="DD8" s="24">
        <f>[1]Timing!DD8</f>
        <v>0</v>
      </c>
      <c r="DE8" s="24">
        <f>[1]Timing!DE8</f>
        <v>0</v>
      </c>
      <c r="DF8" s="24">
        <f>[1]Timing!DF8</f>
        <v>0</v>
      </c>
      <c r="DG8" s="24">
        <f>[1]Timing!DG8</f>
        <v>0</v>
      </c>
      <c r="DH8" s="24">
        <f>[1]Timing!DH8</f>
        <v>0</v>
      </c>
      <c r="DI8" s="24">
        <f>[1]Timing!DI8</f>
        <v>0</v>
      </c>
      <c r="DJ8" s="24">
        <f>[1]Timing!DJ8</f>
        <v>0</v>
      </c>
      <c r="DK8" s="24">
        <f>[1]Timing!DK8</f>
        <v>0</v>
      </c>
      <c r="DL8" s="24">
        <f>[1]Timing!DL8</f>
        <v>0</v>
      </c>
      <c r="DM8" s="24">
        <f>[1]Timing!DM8</f>
        <v>0</v>
      </c>
      <c r="DN8" s="24">
        <f>[1]Timing!DN8</f>
        <v>0</v>
      </c>
      <c r="DO8" s="24">
        <f>[1]Timing!DO8</f>
        <v>0</v>
      </c>
      <c r="DP8" s="24">
        <f>[1]Timing!DP8</f>
        <v>0</v>
      </c>
      <c r="DQ8" s="24">
        <f>[1]Timing!DQ8</f>
        <v>0</v>
      </c>
      <c r="DR8" s="24">
        <f>[1]Timing!DR8</f>
        <v>0</v>
      </c>
      <c r="DS8" s="24">
        <f>[1]Timing!DS8</f>
        <v>0</v>
      </c>
      <c r="DT8" s="24">
        <f>[1]Timing!DT8</f>
        <v>0</v>
      </c>
      <c r="DU8" s="24">
        <f>[1]Timing!DU8</f>
        <v>0</v>
      </c>
      <c r="DV8" s="24">
        <f>[1]Timing!DV8</f>
        <v>0</v>
      </c>
      <c r="DW8" s="24">
        <f>[1]Timing!DW8</f>
        <v>0</v>
      </c>
      <c r="DX8" s="24">
        <f>[1]Timing!DX8</f>
        <v>0</v>
      </c>
      <c r="DY8" s="24">
        <f>[1]Timing!DY8</f>
        <v>0</v>
      </c>
      <c r="DZ8" s="24">
        <f>[1]Timing!DZ8</f>
        <v>0</v>
      </c>
      <c r="EA8" s="24">
        <f>[1]Timing!EA8</f>
        <v>0</v>
      </c>
      <c r="EB8" s="24">
        <f>[1]Timing!EB8</f>
        <v>0</v>
      </c>
      <c r="EC8" s="24">
        <f>[1]Timing!EC8</f>
        <v>0</v>
      </c>
      <c r="ED8" s="24">
        <f>[1]Timing!ED8</f>
        <v>0</v>
      </c>
      <c r="EE8" s="24">
        <f>[1]Timing!EE8</f>
        <v>0</v>
      </c>
      <c r="EF8" s="24">
        <f>[1]Timing!EF8</f>
        <v>0</v>
      </c>
      <c r="EG8" s="24">
        <f>[1]Timing!EG8</f>
        <v>0</v>
      </c>
      <c r="EH8" s="24">
        <f>[1]Timing!EH8</f>
        <v>0</v>
      </c>
      <c r="EI8" s="24">
        <f>[1]Timing!EI8</f>
        <v>0</v>
      </c>
      <c r="EJ8" s="24">
        <f>[1]Timing!EJ8</f>
        <v>0</v>
      </c>
      <c r="EK8" s="24">
        <f>[1]Timing!EK8</f>
        <v>0</v>
      </c>
      <c r="EL8" s="24">
        <f>[1]Timing!EL8</f>
        <v>0</v>
      </c>
      <c r="EM8" s="24">
        <f>[1]Timing!EM8</f>
        <v>0</v>
      </c>
      <c r="EN8" s="24">
        <f>[1]Timing!EN8</f>
        <v>0</v>
      </c>
      <c r="EO8" s="24">
        <f>[1]Timing!EO8</f>
        <v>0</v>
      </c>
      <c r="EP8" s="24">
        <f>[1]Timing!EP8</f>
        <v>0</v>
      </c>
      <c r="EQ8" s="24">
        <f>[1]Timing!EQ8</f>
        <v>0</v>
      </c>
      <c r="ER8" s="24">
        <f>[1]Timing!ER8</f>
        <v>0</v>
      </c>
      <c r="ES8" s="24">
        <f>[1]Timing!ES8</f>
        <v>0</v>
      </c>
      <c r="ET8" s="24">
        <f>[1]Timing!ET8</f>
        <v>0</v>
      </c>
      <c r="EU8" s="24">
        <f>[1]Timing!EU8</f>
        <v>0</v>
      </c>
      <c r="EV8" s="24">
        <f>[1]Timing!EV8</f>
        <v>0</v>
      </c>
      <c r="EW8" s="24">
        <f>[1]Timing!EW8</f>
        <v>0</v>
      </c>
      <c r="EX8" s="24">
        <f>[1]Timing!EX8</f>
        <v>0</v>
      </c>
      <c r="EY8" s="24">
        <f>[1]Timing!EY8</f>
        <v>0</v>
      </c>
      <c r="EZ8" s="24">
        <f>[1]Timing!EZ8</f>
        <v>0</v>
      </c>
      <c r="FA8" s="24">
        <f>[1]Timing!FA8</f>
        <v>0</v>
      </c>
      <c r="FB8" s="24">
        <f>[1]Timing!FB8</f>
        <v>0</v>
      </c>
      <c r="FC8" s="24">
        <f>[1]Timing!FC8</f>
        <v>0</v>
      </c>
      <c r="FD8" s="24">
        <f>[1]Timing!FD8</f>
        <v>0</v>
      </c>
      <c r="FE8" s="24">
        <f>[1]Timing!FE8</f>
        <v>0</v>
      </c>
      <c r="FF8" s="24">
        <f>[1]Timing!FF8</f>
        <v>0</v>
      </c>
      <c r="FG8" s="24">
        <f>[1]Timing!FG8</f>
        <v>0</v>
      </c>
      <c r="FH8" s="24">
        <f>[1]Timing!FH8</f>
        <v>0</v>
      </c>
      <c r="FI8" s="24">
        <f>[1]Timing!FI8</f>
        <v>0</v>
      </c>
      <c r="FJ8" s="24">
        <f>[1]Timing!FJ8</f>
        <v>0</v>
      </c>
      <c r="FK8" s="24">
        <f>[1]Timing!FK8</f>
        <v>0</v>
      </c>
      <c r="FL8" s="24">
        <f>[1]Timing!FL8</f>
        <v>0</v>
      </c>
      <c r="FM8" s="24">
        <f>[1]Timing!FM8</f>
        <v>0</v>
      </c>
      <c r="FN8" s="24">
        <f>[1]Timing!FN8</f>
        <v>0</v>
      </c>
      <c r="FO8" s="24">
        <f>[1]Timing!FO8</f>
        <v>0</v>
      </c>
      <c r="FP8" s="24">
        <f>[1]Timing!FP8</f>
        <v>0</v>
      </c>
      <c r="FQ8" s="24">
        <f>[1]Timing!FQ8</f>
        <v>0</v>
      </c>
      <c r="FR8" s="24">
        <f>[1]Timing!FR8</f>
        <v>0</v>
      </c>
      <c r="FS8" s="24">
        <f>[1]Timing!FS8</f>
        <v>0</v>
      </c>
      <c r="FT8" s="24">
        <f>[1]Timing!FT8</f>
        <v>0</v>
      </c>
      <c r="FU8" s="24">
        <f>[1]Timing!FU8</f>
        <v>0</v>
      </c>
      <c r="FV8" s="24">
        <f>[1]Timing!FV8</f>
        <v>0</v>
      </c>
      <c r="FW8" s="24">
        <f>[1]Timing!FW8</f>
        <v>0</v>
      </c>
      <c r="FX8" s="24">
        <f>[1]Timing!FX8</f>
        <v>0</v>
      </c>
      <c r="FY8" s="24">
        <f>[1]Timing!FY8</f>
        <v>0</v>
      </c>
      <c r="FZ8" s="24">
        <f>[1]Timing!FZ8</f>
        <v>0</v>
      </c>
      <c r="GA8" s="24">
        <f>[1]Timing!GA8</f>
        <v>0</v>
      </c>
      <c r="GB8" s="24">
        <f>[1]Timing!GB8</f>
        <v>0</v>
      </c>
      <c r="GC8" s="24">
        <f>[1]Timing!GC8</f>
        <v>0</v>
      </c>
      <c r="GD8" s="24">
        <f>[1]Timing!GD8</f>
        <v>0</v>
      </c>
      <c r="GE8" s="24">
        <f>[1]Timing!GE8</f>
        <v>0</v>
      </c>
      <c r="GF8" s="24">
        <f>[1]Timing!GF8</f>
        <v>0</v>
      </c>
      <c r="GG8" s="24">
        <f>[1]Timing!GG8</f>
        <v>0</v>
      </c>
      <c r="GH8" s="24">
        <f>[1]Timing!GH8</f>
        <v>0</v>
      </c>
      <c r="GI8" s="24">
        <f>[1]Timing!GI8</f>
        <v>0</v>
      </c>
      <c r="GJ8" s="24">
        <f>[1]Timing!GJ8</f>
        <v>0</v>
      </c>
      <c r="GK8" s="24">
        <f>[1]Timing!GK8</f>
        <v>0</v>
      </c>
      <c r="GL8" s="24">
        <f>[1]Timing!GL8</f>
        <v>0</v>
      </c>
      <c r="GM8" s="24">
        <f>[1]Timing!GM8</f>
        <v>0</v>
      </c>
      <c r="GN8" s="24">
        <f>[1]Timing!GN8</f>
        <v>0</v>
      </c>
      <c r="GO8" s="24">
        <f>[1]Timing!GO8</f>
        <v>0</v>
      </c>
      <c r="GP8" s="24">
        <f>[1]Timing!GP8</f>
        <v>0</v>
      </c>
      <c r="GQ8" s="24">
        <f>[1]Timing!GQ8</f>
        <v>0</v>
      </c>
      <c r="GR8" s="24">
        <f>[1]Timing!GR8</f>
        <v>0</v>
      </c>
      <c r="GS8" s="24">
        <f>[1]Timing!GS8</f>
        <v>0</v>
      </c>
      <c r="GT8" s="24">
        <f>[1]Timing!GT8</f>
        <v>0</v>
      </c>
      <c r="GU8" s="24">
        <f>[1]Timing!GU8</f>
        <v>0</v>
      </c>
      <c r="GV8" s="24">
        <f>[1]Timing!GV8</f>
        <v>0</v>
      </c>
      <c r="GW8" s="24">
        <f>[1]Timing!GW8</f>
        <v>0</v>
      </c>
      <c r="GX8" s="24">
        <f>[1]Timing!GX8</f>
        <v>0</v>
      </c>
      <c r="GY8" s="24">
        <f>[1]Timing!GY8</f>
        <v>0</v>
      </c>
      <c r="GZ8" s="24">
        <f>[1]Timing!GZ8</f>
        <v>0</v>
      </c>
      <c r="HA8" s="24">
        <f>[1]Timing!HA8</f>
        <v>0</v>
      </c>
      <c r="HB8" s="24">
        <f>[1]Timing!HB8</f>
        <v>0</v>
      </c>
      <c r="HC8" s="24">
        <f>[1]Timing!HC8</f>
        <v>0</v>
      </c>
      <c r="HD8" s="24">
        <f>[1]Timing!HD8</f>
        <v>0</v>
      </c>
      <c r="HE8" s="24">
        <f>[1]Timing!HE8</f>
        <v>0</v>
      </c>
      <c r="HF8" s="24">
        <f>[1]Timing!HF8</f>
        <v>0</v>
      </c>
      <c r="HG8" s="24">
        <f>[1]Timing!HG8</f>
        <v>0</v>
      </c>
      <c r="HH8" s="24">
        <f>[1]Timing!HH8</f>
        <v>0</v>
      </c>
      <c r="HI8" s="24">
        <f>[1]Timing!HI8</f>
        <v>0</v>
      </c>
      <c r="HJ8" s="24">
        <f>[1]Timing!HJ8</f>
        <v>0</v>
      </c>
      <c r="HK8" s="24">
        <f>[1]Timing!HK8</f>
        <v>0</v>
      </c>
      <c r="HL8" s="24">
        <f>[1]Timing!HL8</f>
        <v>0</v>
      </c>
      <c r="HM8" s="24">
        <f>[1]Timing!HM8</f>
        <v>0</v>
      </c>
      <c r="HN8" s="24">
        <f>[1]Timing!HN8</f>
        <v>0</v>
      </c>
      <c r="HO8" s="24">
        <f>[1]Timing!HO8</f>
        <v>0</v>
      </c>
      <c r="HP8" s="24">
        <f>[1]Timing!HP8</f>
        <v>0</v>
      </c>
      <c r="HQ8" s="24">
        <f>[1]Timing!HQ8</f>
        <v>0</v>
      </c>
      <c r="HR8" s="24">
        <f>[1]Timing!HR8</f>
        <v>0</v>
      </c>
      <c r="HS8" s="24">
        <f>[1]Timing!HS8</f>
        <v>0</v>
      </c>
      <c r="HT8" s="24">
        <f>[1]Timing!HT8</f>
        <v>0</v>
      </c>
      <c r="HU8" s="24">
        <f>[1]Timing!HU8</f>
        <v>0</v>
      </c>
      <c r="HV8" s="24">
        <f>[1]Timing!HV8</f>
        <v>0</v>
      </c>
      <c r="HW8" s="24">
        <f>[1]Timing!HW8</f>
        <v>0</v>
      </c>
      <c r="HX8" s="24">
        <f>[1]Timing!HX8</f>
        <v>0</v>
      </c>
      <c r="HY8" s="24">
        <f>[1]Timing!HY8</f>
        <v>0</v>
      </c>
      <c r="HZ8" s="24">
        <f>[1]Timing!HZ8</f>
        <v>0</v>
      </c>
      <c r="IA8" s="24">
        <f>[1]Timing!IA8</f>
        <v>0</v>
      </c>
      <c r="IB8" s="24">
        <f>[1]Timing!IB8</f>
        <v>0</v>
      </c>
      <c r="IC8" s="24">
        <f>[1]Timing!IC8</f>
        <v>0</v>
      </c>
      <c r="ID8" s="24">
        <f>[1]Timing!ID8</f>
        <v>0</v>
      </c>
      <c r="IE8" s="24">
        <f>[1]Timing!IE8</f>
        <v>0</v>
      </c>
      <c r="IF8" s="24">
        <f>[1]Timing!IF8</f>
        <v>0</v>
      </c>
      <c r="IG8" s="24">
        <f>[1]Timing!IG8</f>
        <v>0</v>
      </c>
      <c r="IH8" s="24">
        <f>[1]Timing!IH8</f>
        <v>0</v>
      </c>
      <c r="II8" s="24">
        <f>[1]Timing!II8</f>
        <v>0</v>
      </c>
      <c r="IJ8" s="24">
        <f>[1]Timing!IJ8</f>
        <v>0</v>
      </c>
      <c r="IK8" s="24">
        <f>[1]Timing!IK8</f>
        <v>0</v>
      </c>
      <c r="IL8" s="24">
        <f>[1]Timing!IL8</f>
        <v>0</v>
      </c>
      <c r="IM8" s="24">
        <f>[1]Timing!IM8</f>
        <v>0</v>
      </c>
      <c r="IN8" s="24">
        <f>[1]Timing!IN8</f>
        <v>0</v>
      </c>
      <c r="IO8" s="24">
        <f>[1]Timing!IO8</f>
        <v>0</v>
      </c>
      <c r="IP8" s="24">
        <f>[1]Timing!IP8</f>
        <v>0</v>
      </c>
      <c r="IQ8" s="24">
        <f>[1]Timing!IQ8</f>
        <v>0</v>
      </c>
      <c r="IR8" s="24">
        <f>[1]Timing!IR8</f>
        <v>0</v>
      </c>
      <c r="IS8" s="24">
        <f>[1]Timing!IS8</f>
        <v>0</v>
      </c>
      <c r="IT8" s="24">
        <f>[1]Timing!IT8</f>
        <v>0</v>
      </c>
      <c r="IU8" s="24">
        <f>[1]Timing!IU8</f>
        <v>0</v>
      </c>
      <c r="IV8" s="24">
        <f>[1]Timing!IV8</f>
        <v>0</v>
      </c>
      <c r="IW8" s="24">
        <f>[1]Timing!IW8</f>
        <v>0</v>
      </c>
      <c r="IX8" s="24">
        <f>[1]Timing!IX8</f>
        <v>0</v>
      </c>
      <c r="IY8" s="24">
        <f>[1]Timing!IY8</f>
        <v>0</v>
      </c>
      <c r="IZ8" s="24">
        <f>[1]Timing!IZ8</f>
        <v>0</v>
      </c>
      <c r="JA8" s="24">
        <f>[1]Timing!JA8</f>
        <v>0</v>
      </c>
      <c r="JB8" s="24">
        <f>[1]Timing!JB8</f>
        <v>0</v>
      </c>
      <c r="JC8" s="24">
        <f>[1]Timing!JC8</f>
        <v>0</v>
      </c>
      <c r="JD8" s="24">
        <f>[1]Timing!JD8</f>
        <v>0</v>
      </c>
      <c r="JE8" s="24">
        <f>[1]Timing!JE8</f>
        <v>0</v>
      </c>
      <c r="JF8" s="24">
        <f>[1]Timing!JF8</f>
        <v>0</v>
      </c>
      <c r="JG8" s="24">
        <f>[1]Timing!JG8</f>
        <v>0</v>
      </c>
      <c r="JH8" s="24">
        <f>[1]Timing!JH8</f>
        <v>0</v>
      </c>
      <c r="JI8" s="24">
        <f>[1]Timing!JI8</f>
        <v>0</v>
      </c>
      <c r="JJ8" s="24">
        <f>[1]Timing!JJ8</f>
        <v>0</v>
      </c>
      <c r="JK8" s="24">
        <f>[1]Timing!JK8</f>
        <v>0</v>
      </c>
      <c r="JL8" s="24">
        <f>[1]Timing!JL8</f>
        <v>0</v>
      </c>
      <c r="JM8" s="24">
        <f>[1]Timing!JM8</f>
        <v>0</v>
      </c>
      <c r="JN8" s="24">
        <f>[1]Timing!JN8</f>
        <v>0</v>
      </c>
      <c r="JO8" s="24">
        <f>[1]Timing!JO8</f>
        <v>0</v>
      </c>
      <c r="JP8" s="24">
        <f>[1]Timing!JP8</f>
        <v>0</v>
      </c>
      <c r="JQ8" s="24">
        <f>[1]Timing!JQ8</f>
        <v>0</v>
      </c>
      <c r="JR8" s="24">
        <f>[1]Timing!JR8</f>
        <v>0</v>
      </c>
      <c r="JS8" s="24">
        <f>[1]Timing!JS8</f>
        <v>0</v>
      </c>
      <c r="JT8" s="24">
        <f>[1]Timing!JT8</f>
        <v>0</v>
      </c>
      <c r="JU8" s="24">
        <f>[1]Timing!JU8</f>
        <v>0</v>
      </c>
      <c r="JV8" s="24">
        <f>[1]Timing!JV8</f>
        <v>0</v>
      </c>
      <c r="JW8" s="24">
        <f>[1]Timing!JW8</f>
        <v>0</v>
      </c>
      <c r="JX8" s="24">
        <f>[1]Timing!JX8</f>
        <v>0</v>
      </c>
      <c r="JY8" s="24">
        <f>[1]Timing!JY8</f>
        <v>0</v>
      </c>
      <c r="JZ8" s="24">
        <f>[1]Timing!JZ8</f>
        <v>0</v>
      </c>
      <c r="KA8" s="24">
        <f>[1]Timing!KA8</f>
        <v>0</v>
      </c>
      <c r="KB8" s="24">
        <f>[1]Timing!KB8</f>
        <v>0</v>
      </c>
      <c r="KC8" s="24">
        <f>[1]Timing!KC8</f>
        <v>0</v>
      </c>
      <c r="KD8" s="24">
        <f>[1]Timing!KD8</f>
        <v>0</v>
      </c>
      <c r="KE8" s="24">
        <f>[1]Timing!KE8</f>
        <v>0</v>
      </c>
      <c r="KF8" s="24">
        <f>[1]Timing!KF8</f>
        <v>0</v>
      </c>
      <c r="KG8" s="24">
        <f>[1]Timing!KG8</f>
        <v>0</v>
      </c>
      <c r="KH8" s="24">
        <f>[1]Timing!KH8</f>
        <v>0</v>
      </c>
      <c r="KI8" s="24">
        <f>[1]Timing!KI8</f>
        <v>0</v>
      </c>
      <c r="KJ8" s="24">
        <f>[1]Timing!KJ8</f>
        <v>0</v>
      </c>
      <c r="KK8" s="24">
        <f>[1]Timing!KK8</f>
        <v>0</v>
      </c>
      <c r="KL8" s="24">
        <f>[1]Timing!KL8</f>
        <v>0</v>
      </c>
      <c r="KM8" s="24">
        <f>[1]Timing!KM8</f>
        <v>0</v>
      </c>
      <c r="KN8" s="24">
        <f>[1]Timing!KN8</f>
        <v>0</v>
      </c>
      <c r="KO8" s="24">
        <f>[1]Timing!KO8</f>
        <v>0</v>
      </c>
      <c r="KP8" s="24">
        <f>[1]Timing!KP8</f>
        <v>0</v>
      </c>
      <c r="KQ8" s="24">
        <f>[1]Timing!KQ8</f>
        <v>0</v>
      </c>
      <c r="KR8" s="24">
        <f>[1]Timing!KR8</f>
        <v>0</v>
      </c>
      <c r="KS8" s="24">
        <f>[1]Timing!KS8</f>
        <v>0</v>
      </c>
      <c r="KT8" s="24">
        <f>[1]Timing!KT8</f>
        <v>0</v>
      </c>
      <c r="KU8" s="24">
        <f>[1]Timing!KU8</f>
        <v>0</v>
      </c>
      <c r="KV8" s="24">
        <f>[1]Timing!KV8</f>
        <v>0</v>
      </c>
      <c r="KW8" s="24">
        <f>[1]Timing!KW8</f>
        <v>0</v>
      </c>
      <c r="KX8" s="24">
        <f>[1]Timing!KX8</f>
        <v>0</v>
      </c>
      <c r="KY8" s="24">
        <f>[1]Timing!KY8</f>
        <v>0</v>
      </c>
      <c r="KZ8" s="24">
        <f>[1]Timing!KZ8</f>
        <v>0</v>
      </c>
      <c r="LA8" s="24">
        <f>[1]Timing!LA8</f>
        <v>0</v>
      </c>
      <c r="LB8" s="24">
        <f>[1]Timing!LB8</f>
        <v>0</v>
      </c>
      <c r="LC8" s="24">
        <f>[1]Timing!LC8</f>
        <v>0</v>
      </c>
      <c r="LD8" s="24">
        <f>[1]Timing!LD8</f>
        <v>0</v>
      </c>
      <c r="LE8" s="24">
        <f>[1]Timing!LE8</f>
        <v>0</v>
      </c>
      <c r="LF8" s="24">
        <f>[1]Timing!LF8</f>
        <v>0</v>
      </c>
      <c r="LG8" s="24">
        <f>[1]Timing!LG8</f>
        <v>0</v>
      </c>
      <c r="LH8" s="24">
        <f>[1]Timing!LH8</f>
        <v>0</v>
      </c>
      <c r="LI8" s="24">
        <f>[1]Timing!LI8</f>
        <v>0</v>
      </c>
      <c r="LJ8" s="24">
        <f>[1]Timing!LJ8</f>
        <v>0</v>
      </c>
      <c r="LK8" s="24">
        <f>[1]Timing!LK8</f>
        <v>0</v>
      </c>
      <c r="LL8" s="24">
        <f>[1]Timing!LL8</f>
        <v>0</v>
      </c>
      <c r="LM8" s="24">
        <f>[1]Timing!LM8</f>
        <v>0</v>
      </c>
      <c r="LN8" s="24">
        <f>[1]Timing!LN8</f>
        <v>0</v>
      </c>
      <c r="LO8" s="24">
        <f>[1]Timing!LO8</f>
        <v>0</v>
      </c>
      <c r="LP8" s="24">
        <f>[1]Timing!LP8</f>
        <v>0</v>
      </c>
      <c r="LQ8" s="24">
        <f>[1]Timing!LQ8</f>
        <v>0</v>
      </c>
      <c r="LR8" s="24">
        <f>[1]Timing!LR8</f>
        <v>0</v>
      </c>
      <c r="LS8" s="24">
        <f>[1]Timing!LS8</f>
        <v>0</v>
      </c>
      <c r="LT8" s="24">
        <f>[1]Timing!LT8</f>
        <v>0</v>
      </c>
      <c r="LU8" s="24">
        <f>[1]Timing!LU8</f>
        <v>0</v>
      </c>
      <c r="LV8" s="24">
        <f>[1]Timing!LV8</f>
        <v>0</v>
      </c>
      <c r="LW8" s="24">
        <f>[1]Timing!LW8</f>
        <v>0</v>
      </c>
      <c r="LX8" s="24">
        <f>[1]Timing!LX8</f>
        <v>0</v>
      </c>
      <c r="LY8" s="24">
        <f>[1]Timing!LY8</f>
        <v>0</v>
      </c>
      <c r="LZ8" s="24">
        <f>[1]Timing!LZ8</f>
        <v>0</v>
      </c>
      <c r="MA8" s="24">
        <f>[1]Timing!MA8</f>
        <v>0</v>
      </c>
      <c r="MB8" s="24">
        <f>[1]Timing!MB8</f>
        <v>0</v>
      </c>
      <c r="MC8" s="24">
        <f>[1]Timing!MC8</f>
        <v>0</v>
      </c>
      <c r="MD8" s="24">
        <f>[1]Timing!MD8</f>
        <v>0</v>
      </c>
      <c r="ME8" s="24">
        <f>[1]Timing!ME8</f>
        <v>0</v>
      </c>
      <c r="MF8" s="24">
        <f>[1]Timing!MF8</f>
        <v>0</v>
      </c>
      <c r="MG8" s="24">
        <f>[1]Timing!MG8</f>
        <v>0</v>
      </c>
      <c r="MH8" s="24">
        <f>[1]Timing!MH8</f>
        <v>0</v>
      </c>
      <c r="MI8" s="24">
        <f>[1]Timing!MI8</f>
        <v>0</v>
      </c>
      <c r="MJ8" s="24">
        <f>[1]Timing!MJ8</f>
        <v>0</v>
      </c>
      <c r="MK8" s="24">
        <f>[1]Timing!MK8</f>
        <v>0</v>
      </c>
      <c r="ML8" s="24">
        <f>[1]Timing!ML8</f>
        <v>0</v>
      </c>
      <c r="MM8" s="24">
        <f>[1]Timing!MM8</f>
        <v>0</v>
      </c>
      <c r="MN8" s="24">
        <f>[1]Timing!MN8</f>
        <v>0</v>
      </c>
      <c r="MO8" s="24">
        <f>[1]Timing!MO8</f>
        <v>0</v>
      </c>
      <c r="MP8" s="24">
        <f>[1]Timing!MP8</f>
        <v>0</v>
      </c>
      <c r="MQ8" s="24">
        <f>[1]Timing!MQ8</f>
        <v>0</v>
      </c>
      <c r="MR8" s="24">
        <f>[1]Timing!MR8</f>
        <v>0</v>
      </c>
      <c r="MS8" s="24">
        <f>[1]Timing!MS8</f>
        <v>0</v>
      </c>
      <c r="MT8" s="24">
        <f>[1]Timing!MT8</f>
        <v>0</v>
      </c>
      <c r="MU8" s="24">
        <f>[1]Timing!MU8</f>
        <v>0</v>
      </c>
      <c r="MV8" s="24">
        <f>[1]Timing!MV8</f>
        <v>0</v>
      </c>
      <c r="MW8" s="24">
        <f>[1]Timing!MW8</f>
        <v>0</v>
      </c>
      <c r="MX8" s="24">
        <f>[1]Timing!MX8</f>
        <v>0</v>
      </c>
      <c r="MY8" s="24">
        <f>[1]Timing!MY8</f>
        <v>0</v>
      </c>
      <c r="MZ8" s="24">
        <f>[1]Timing!MZ8</f>
        <v>0</v>
      </c>
      <c r="NA8" s="24">
        <f>[1]Timing!NA8</f>
        <v>0</v>
      </c>
      <c r="NB8" s="24">
        <f>[1]Timing!NB8</f>
        <v>0</v>
      </c>
      <c r="NC8" s="24">
        <f>[1]Timing!NC8</f>
        <v>0</v>
      </c>
      <c r="ND8" s="24">
        <f>[1]Timing!ND8</f>
        <v>0</v>
      </c>
      <c r="NE8" s="24">
        <f>[1]Timing!NE8</f>
        <v>0</v>
      </c>
      <c r="NF8" s="24">
        <f>[1]Timing!NF8</f>
        <v>0</v>
      </c>
      <c r="NG8" s="24">
        <f>[1]Timing!NG8</f>
        <v>0</v>
      </c>
      <c r="NH8" s="24">
        <f>[1]Timing!NH8</f>
        <v>0</v>
      </c>
      <c r="NI8" s="24">
        <f>[1]Timing!NI8</f>
        <v>0</v>
      </c>
      <c r="NJ8" s="24">
        <f>[1]Timing!NJ8</f>
        <v>0</v>
      </c>
      <c r="NK8" s="24">
        <f>[1]Timing!NK8</f>
        <v>0</v>
      </c>
      <c r="NL8" s="24">
        <f>[1]Timing!NL8</f>
        <v>0</v>
      </c>
      <c r="NM8" s="24">
        <f>[1]Timing!NM8</f>
        <v>0</v>
      </c>
      <c r="NN8" s="24">
        <f>[1]Timing!NN8</f>
        <v>0</v>
      </c>
      <c r="NO8" s="24">
        <f>[1]Timing!NO8</f>
        <v>0</v>
      </c>
      <c r="NP8" s="24">
        <f>[1]Timing!NP8</f>
        <v>0</v>
      </c>
      <c r="NQ8" s="24">
        <f>[1]Timing!NQ8</f>
        <v>0</v>
      </c>
      <c r="NR8" s="24">
        <f>[1]Timing!NR8</f>
        <v>0</v>
      </c>
      <c r="NS8" s="24">
        <f>[1]Timing!NS8</f>
        <v>0</v>
      </c>
      <c r="NT8" s="24">
        <f>[1]Timing!NT8</f>
        <v>0</v>
      </c>
      <c r="NU8" s="24">
        <f>[1]Timing!NU8</f>
        <v>0</v>
      </c>
      <c r="NV8" s="24">
        <f>[1]Timing!NV8</f>
        <v>0</v>
      </c>
      <c r="NW8" s="24">
        <f>[1]Timing!NW8</f>
        <v>0</v>
      </c>
      <c r="NX8" s="24">
        <f>[1]Timing!NX8</f>
        <v>0</v>
      </c>
      <c r="NY8" s="24">
        <f>[1]Timing!NY8</f>
        <v>0</v>
      </c>
      <c r="NZ8" s="24">
        <f>[1]Timing!NZ8</f>
        <v>0</v>
      </c>
      <c r="OA8" s="24">
        <f>[1]Timing!OA8</f>
        <v>0</v>
      </c>
      <c r="OB8" s="24">
        <f>[1]Timing!OB8</f>
        <v>0</v>
      </c>
      <c r="OC8" s="24">
        <f>[1]Timing!OC8</f>
        <v>0</v>
      </c>
      <c r="OD8" s="24">
        <f>[1]Timing!OD8</f>
        <v>0</v>
      </c>
      <c r="OE8" s="24">
        <f>[1]Timing!OE8</f>
        <v>0</v>
      </c>
      <c r="OF8" s="24">
        <f>[1]Timing!OF8</f>
        <v>0</v>
      </c>
      <c r="OG8" s="24">
        <f>[1]Timing!OG8</f>
        <v>0</v>
      </c>
      <c r="OH8" s="24">
        <f>[1]Timing!OH8</f>
        <v>0</v>
      </c>
      <c r="OI8" s="24">
        <f>[1]Timing!OI8</f>
        <v>0</v>
      </c>
      <c r="OJ8" s="24">
        <f>[1]Timing!OJ8</f>
        <v>0</v>
      </c>
      <c r="OK8" s="24">
        <f>[1]Timing!OK8</f>
        <v>0</v>
      </c>
      <c r="OL8" s="24">
        <f>[1]Timing!OL8</f>
        <v>0</v>
      </c>
      <c r="OM8" s="24">
        <f>[1]Timing!OM8</f>
        <v>0</v>
      </c>
      <c r="ON8" s="24">
        <f>[1]Timing!ON8</f>
        <v>0</v>
      </c>
      <c r="OO8" s="24">
        <f>[1]Timing!OO8</f>
        <v>0</v>
      </c>
      <c r="OP8" s="24">
        <f>[1]Timing!OP8</f>
        <v>0</v>
      </c>
      <c r="OQ8" s="24">
        <f>[1]Timing!OQ8</f>
        <v>0</v>
      </c>
      <c r="OR8" s="24">
        <f>[1]Timing!OR8</f>
        <v>0</v>
      </c>
      <c r="OS8" s="24">
        <f>[1]Timing!OS8</f>
        <v>0</v>
      </c>
      <c r="OT8" s="24">
        <f>[1]Timing!OT8</f>
        <v>0</v>
      </c>
      <c r="OU8" s="24">
        <f>[1]Timing!OU8</f>
        <v>0</v>
      </c>
      <c r="OV8" s="24">
        <f>[1]Timing!OV8</f>
        <v>0</v>
      </c>
      <c r="OW8" s="24">
        <f>[1]Timing!OW8</f>
        <v>0</v>
      </c>
      <c r="OX8" s="24">
        <f>[1]Timing!OX8</f>
        <v>0</v>
      </c>
      <c r="OY8" s="24">
        <f>[1]Timing!OY8</f>
        <v>0</v>
      </c>
      <c r="OZ8" s="24">
        <f>[1]Timing!OZ8</f>
        <v>0</v>
      </c>
      <c r="PA8" s="24">
        <f>[1]Timing!PA8</f>
        <v>0</v>
      </c>
      <c r="PB8" s="24">
        <f>[1]Timing!PB8</f>
        <v>0</v>
      </c>
      <c r="PC8" s="24">
        <f>[1]Timing!PC8</f>
        <v>0</v>
      </c>
      <c r="PD8" s="24">
        <f>[1]Timing!PD8</f>
        <v>0</v>
      </c>
      <c r="PE8" s="24">
        <f>[1]Timing!PE8</f>
        <v>0</v>
      </c>
      <c r="PF8" s="24">
        <f>[1]Timing!PF8</f>
        <v>0</v>
      </c>
      <c r="PG8" s="24">
        <f>[1]Timing!PG8</f>
        <v>0</v>
      </c>
      <c r="PH8" s="24">
        <f>[1]Timing!PH8</f>
        <v>0</v>
      </c>
      <c r="PI8" s="24">
        <f>[1]Timing!PI8</f>
        <v>0</v>
      </c>
      <c r="PJ8" s="24">
        <f>[1]Timing!PJ8</f>
        <v>0</v>
      </c>
      <c r="PK8" s="24">
        <f>[1]Timing!PK8</f>
        <v>0</v>
      </c>
      <c r="PL8" s="24">
        <f>[1]Timing!PL8</f>
        <v>0</v>
      </c>
      <c r="PM8" s="24">
        <f>[1]Timing!PM8</f>
        <v>0</v>
      </c>
      <c r="PN8" s="5"/>
    </row>
    <row r="9" spans="1:430" x14ac:dyDescent="0.25">
      <c r="A9" s="11"/>
      <c r="B9" s="11"/>
      <c r="C9" s="11" t="str">
        <f>[1]Timing!C9</f>
        <v>Generic BESS - Operations</v>
      </c>
      <c r="D9" s="11"/>
      <c r="E9" s="11"/>
      <c r="F9" s="11"/>
      <c r="G9" s="11"/>
      <c r="H9" s="11"/>
      <c r="I9" s="14"/>
      <c r="J9" s="24">
        <f>[1]Timing!J9</f>
        <v>0</v>
      </c>
      <c r="K9" s="24">
        <f>[1]Timing!K9</f>
        <v>0</v>
      </c>
      <c r="L9" s="24">
        <f>[1]Timing!L9</f>
        <v>0</v>
      </c>
      <c r="M9" s="24">
        <f>[1]Timing!M9</f>
        <v>0</v>
      </c>
      <c r="N9" s="24">
        <f>[1]Timing!N9</f>
        <v>0</v>
      </c>
      <c r="O9" s="24">
        <f>[1]Timing!O9</f>
        <v>0</v>
      </c>
      <c r="P9" s="24">
        <f>[1]Timing!P9</f>
        <v>0</v>
      </c>
      <c r="Q9" s="24">
        <f>[1]Timing!Q9</f>
        <v>0</v>
      </c>
      <c r="R9" s="24">
        <f>[1]Timing!R9</f>
        <v>0</v>
      </c>
      <c r="S9" s="24">
        <f>[1]Timing!S9</f>
        <v>0</v>
      </c>
      <c r="T9" s="24">
        <f>[1]Timing!T9</f>
        <v>0</v>
      </c>
      <c r="U9" s="24">
        <f>[1]Timing!U9</f>
        <v>0</v>
      </c>
      <c r="V9" s="24">
        <f>[1]Timing!V9</f>
        <v>0</v>
      </c>
      <c r="W9" s="24">
        <f>[1]Timing!W9</f>
        <v>0</v>
      </c>
      <c r="X9" s="24">
        <f>[1]Timing!X9</f>
        <v>0</v>
      </c>
      <c r="Y9" s="24">
        <f>[1]Timing!Y9</f>
        <v>0</v>
      </c>
      <c r="Z9" s="24">
        <f>[1]Timing!Z9</f>
        <v>0</v>
      </c>
      <c r="AA9" s="24">
        <f>[1]Timing!AA9</f>
        <v>0</v>
      </c>
      <c r="AB9" s="24">
        <f>[1]Timing!AB9</f>
        <v>0</v>
      </c>
      <c r="AC9" s="24">
        <f>[1]Timing!AC9</f>
        <v>0</v>
      </c>
      <c r="AD9" s="24">
        <f>[1]Timing!AD9</f>
        <v>0</v>
      </c>
      <c r="AE9" s="24">
        <f>[1]Timing!AE9</f>
        <v>0</v>
      </c>
      <c r="AF9" s="24">
        <f>[1]Timing!AF9</f>
        <v>0</v>
      </c>
      <c r="AG9" s="24">
        <f>[1]Timing!AG9</f>
        <v>0</v>
      </c>
      <c r="AH9" s="24">
        <f>[1]Timing!AH9</f>
        <v>0</v>
      </c>
      <c r="AI9" s="24">
        <f>[1]Timing!AI9</f>
        <v>0</v>
      </c>
      <c r="AJ9" s="24">
        <f>[1]Timing!AJ9</f>
        <v>0</v>
      </c>
      <c r="AK9" s="24">
        <f>[1]Timing!AK9</f>
        <v>0</v>
      </c>
      <c r="AL9" s="24">
        <f>[1]Timing!AL9</f>
        <v>0</v>
      </c>
      <c r="AM9" s="24">
        <f>[1]Timing!AM9</f>
        <v>0</v>
      </c>
      <c r="AN9" s="24">
        <f>[1]Timing!AN9</f>
        <v>0</v>
      </c>
      <c r="AO9" s="24">
        <f>[1]Timing!AO9</f>
        <v>0</v>
      </c>
      <c r="AP9" s="24">
        <f>[1]Timing!AP9</f>
        <v>0</v>
      </c>
      <c r="AQ9" s="24">
        <f>[1]Timing!AQ9</f>
        <v>1</v>
      </c>
      <c r="AR9" s="24">
        <f>[1]Timing!AR9</f>
        <v>1</v>
      </c>
      <c r="AS9" s="24">
        <f>[1]Timing!AS9</f>
        <v>1</v>
      </c>
      <c r="AT9" s="24">
        <f>[1]Timing!AT9</f>
        <v>1</v>
      </c>
      <c r="AU9" s="24">
        <f>[1]Timing!AU9</f>
        <v>1</v>
      </c>
      <c r="AV9" s="24">
        <f>[1]Timing!AV9</f>
        <v>1</v>
      </c>
      <c r="AW9" s="24">
        <f>[1]Timing!AW9</f>
        <v>1</v>
      </c>
      <c r="AX9" s="24">
        <f>[1]Timing!AX9</f>
        <v>1</v>
      </c>
      <c r="AY9" s="24">
        <f>[1]Timing!AY9</f>
        <v>1</v>
      </c>
      <c r="AZ9" s="24">
        <f>[1]Timing!AZ9</f>
        <v>1</v>
      </c>
      <c r="BA9" s="24">
        <f>[1]Timing!BA9</f>
        <v>1</v>
      </c>
      <c r="BB9" s="24">
        <f>[1]Timing!BB9</f>
        <v>1</v>
      </c>
      <c r="BC9" s="24">
        <f>[1]Timing!BC9</f>
        <v>1</v>
      </c>
      <c r="BD9" s="24">
        <f>[1]Timing!BD9</f>
        <v>1</v>
      </c>
      <c r="BE9" s="24">
        <f>[1]Timing!BE9</f>
        <v>1</v>
      </c>
      <c r="BF9" s="24">
        <f>[1]Timing!BF9</f>
        <v>1</v>
      </c>
      <c r="BG9" s="24">
        <f>[1]Timing!BG9</f>
        <v>1</v>
      </c>
      <c r="BH9" s="24">
        <f>[1]Timing!BH9</f>
        <v>1</v>
      </c>
      <c r="BI9" s="24">
        <f>[1]Timing!BI9</f>
        <v>1</v>
      </c>
      <c r="BJ9" s="24">
        <f>[1]Timing!BJ9</f>
        <v>1</v>
      </c>
      <c r="BK9" s="24">
        <f>[1]Timing!BK9</f>
        <v>1</v>
      </c>
      <c r="BL9" s="24">
        <f>[1]Timing!BL9</f>
        <v>1</v>
      </c>
      <c r="BM9" s="24">
        <f>[1]Timing!BM9</f>
        <v>1</v>
      </c>
      <c r="BN9" s="24">
        <f>[1]Timing!BN9</f>
        <v>1</v>
      </c>
      <c r="BO9" s="24">
        <f>[1]Timing!BO9</f>
        <v>1</v>
      </c>
      <c r="BP9" s="24">
        <f>[1]Timing!BP9</f>
        <v>1</v>
      </c>
      <c r="BQ9" s="24">
        <f>[1]Timing!BQ9</f>
        <v>1</v>
      </c>
      <c r="BR9" s="24">
        <f>[1]Timing!BR9</f>
        <v>1</v>
      </c>
      <c r="BS9" s="24">
        <f>[1]Timing!BS9</f>
        <v>1</v>
      </c>
      <c r="BT9" s="24">
        <f>[1]Timing!BT9</f>
        <v>1</v>
      </c>
      <c r="BU9" s="24">
        <f>[1]Timing!BU9</f>
        <v>1</v>
      </c>
      <c r="BV9" s="24">
        <f>[1]Timing!BV9</f>
        <v>1</v>
      </c>
      <c r="BW9" s="24">
        <f>[1]Timing!BW9</f>
        <v>1</v>
      </c>
      <c r="BX9" s="24">
        <f>[1]Timing!BX9</f>
        <v>1</v>
      </c>
      <c r="BY9" s="24">
        <f>[1]Timing!BY9</f>
        <v>1</v>
      </c>
      <c r="BZ9" s="24">
        <f>[1]Timing!BZ9</f>
        <v>1</v>
      </c>
      <c r="CA9" s="24">
        <f>[1]Timing!CA9</f>
        <v>1</v>
      </c>
      <c r="CB9" s="24">
        <f>[1]Timing!CB9</f>
        <v>1</v>
      </c>
      <c r="CC9" s="24">
        <f>[1]Timing!CC9</f>
        <v>1</v>
      </c>
      <c r="CD9" s="24">
        <f>[1]Timing!CD9</f>
        <v>1</v>
      </c>
      <c r="CE9" s="24">
        <f>[1]Timing!CE9</f>
        <v>1</v>
      </c>
      <c r="CF9" s="24">
        <f>[1]Timing!CF9</f>
        <v>1</v>
      </c>
      <c r="CG9" s="24">
        <f>[1]Timing!CG9</f>
        <v>1</v>
      </c>
      <c r="CH9" s="24">
        <f>[1]Timing!CH9</f>
        <v>1</v>
      </c>
      <c r="CI9" s="24">
        <f>[1]Timing!CI9</f>
        <v>1</v>
      </c>
      <c r="CJ9" s="24">
        <f>[1]Timing!CJ9</f>
        <v>1</v>
      </c>
      <c r="CK9" s="24">
        <f>[1]Timing!CK9</f>
        <v>1</v>
      </c>
      <c r="CL9" s="24">
        <f>[1]Timing!CL9</f>
        <v>1</v>
      </c>
      <c r="CM9" s="24">
        <f>[1]Timing!CM9</f>
        <v>1</v>
      </c>
      <c r="CN9" s="24">
        <f>[1]Timing!CN9</f>
        <v>1</v>
      </c>
      <c r="CO9" s="24">
        <f>[1]Timing!CO9</f>
        <v>1</v>
      </c>
      <c r="CP9" s="24">
        <f>[1]Timing!CP9</f>
        <v>1</v>
      </c>
      <c r="CQ9" s="24">
        <f>[1]Timing!CQ9</f>
        <v>1</v>
      </c>
      <c r="CR9" s="24">
        <f>[1]Timing!CR9</f>
        <v>1</v>
      </c>
      <c r="CS9" s="24">
        <f>[1]Timing!CS9</f>
        <v>1</v>
      </c>
      <c r="CT9" s="24">
        <f>[1]Timing!CT9</f>
        <v>1</v>
      </c>
      <c r="CU9" s="24">
        <f>[1]Timing!CU9</f>
        <v>1</v>
      </c>
      <c r="CV9" s="24">
        <f>[1]Timing!CV9</f>
        <v>1</v>
      </c>
      <c r="CW9" s="24">
        <f>[1]Timing!CW9</f>
        <v>1</v>
      </c>
      <c r="CX9" s="24">
        <f>[1]Timing!CX9</f>
        <v>1</v>
      </c>
      <c r="CY9" s="24">
        <f>[1]Timing!CY9</f>
        <v>1</v>
      </c>
      <c r="CZ9" s="24">
        <f>[1]Timing!CZ9</f>
        <v>1</v>
      </c>
      <c r="DA9" s="24">
        <f>[1]Timing!DA9</f>
        <v>1</v>
      </c>
      <c r="DB9" s="24">
        <f>[1]Timing!DB9</f>
        <v>1</v>
      </c>
      <c r="DC9" s="24">
        <f>[1]Timing!DC9</f>
        <v>1</v>
      </c>
      <c r="DD9" s="24">
        <f>[1]Timing!DD9</f>
        <v>1</v>
      </c>
      <c r="DE9" s="24">
        <f>[1]Timing!DE9</f>
        <v>1</v>
      </c>
      <c r="DF9" s="24">
        <f>[1]Timing!DF9</f>
        <v>1</v>
      </c>
      <c r="DG9" s="24">
        <f>[1]Timing!DG9</f>
        <v>1</v>
      </c>
      <c r="DH9" s="24">
        <f>[1]Timing!DH9</f>
        <v>1</v>
      </c>
      <c r="DI9" s="24">
        <f>[1]Timing!DI9</f>
        <v>1</v>
      </c>
      <c r="DJ9" s="24">
        <f>[1]Timing!DJ9</f>
        <v>1</v>
      </c>
      <c r="DK9" s="24">
        <f>[1]Timing!DK9</f>
        <v>1</v>
      </c>
      <c r="DL9" s="24">
        <f>[1]Timing!DL9</f>
        <v>1</v>
      </c>
      <c r="DM9" s="24">
        <f>[1]Timing!DM9</f>
        <v>1</v>
      </c>
      <c r="DN9" s="24">
        <f>[1]Timing!DN9</f>
        <v>1</v>
      </c>
      <c r="DO9" s="24">
        <f>[1]Timing!DO9</f>
        <v>1</v>
      </c>
      <c r="DP9" s="24">
        <f>[1]Timing!DP9</f>
        <v>1</v>
      </c>
      <c r="DQ9" s="24">
        <f>[1]Timing!DQ9</f>
        <v>1</v>
      </c>
      <c r="DR9" s="24">
        <f>[1]Timing!DR9</f>
        <v>1</v>
      </c>
      <c r="DS9" s="24">
        <f>[1]Timing!DS9</f>
        <v>1</v>
      </c>
      <c r="DT9" s="24">
        <f>[1]Timing!DT9</f>
        <v>1</v>
      </c>
      <c r="DU9" s="24">
        <f>[1]Timing!DU9</f>
        <v>1</v>
      </c>
      <c r="DV9" s="24">
        <f>[1]Timing!DV9</f>
        <v>1</v>
      </c>
      <c r="DW9" s="24">
        <f>[1]Timing!DW9</f>
        <v>1</v>
      </c>
      <c r="DX9" s="24">
        <f>[1]Timing!DX9</f>
        <v>1</v>
      </c>
      <c r="DY9" s="24">
        <f>[1]Timing!DY9</f>
        <v>1</v>
      </c>
      <c r="DZ9" s="24">
        <f>[1]Timing!DZ9</f>
        <v>1</v>
      </c>
      <c r="EA9" s="24">
        <f>[1]Timing!EA9</f>
        <v>1</v>
      </c>
      <c r="EB9" s="24">
        <f>[1]Timing!EB9</f>
        <v>1</v>
      </c>
      <c r="EC9" s="24">
        <f>[1]Timing!EC9</f>
        <v>1</v>
      </c>
      <c r="ED9" s="24">
        <f>[1]Timing!ED9</f>
        <v>1</v>
      </c>
      <c r="EE9" s="24">
        <f>[1]Timing!EE9</f>
        <v>1</v>
      </c>
      <c r="EF9" s="24">
        <f>[1]Timing!EF9</f>
        <v>1</v>
      </c>
      <c r="EG9" s="24">
        <f>[1]Timing!EG9</f>
        <v>1</v>
      </c>
      <c r="EH9" s="24">
        <f>[1]Timing!EH9</f>
        <v>1</v>
      </c>
      <c r="EI9" s="24">
        <f>[1]Timing!EI9</f>
        <v>1</v>
      </c>
      <c r="EJ9" s="24">
        <f>[1]Timing!EJ9</f>
        <v>1</v>
      </c>
      <c r="EK9" s="24">
        <f>[1]Timing!EK9</f>
        <v>1</v>
      </c>
      <c r="EL9" s="24">
        <f>[1]Timing!EL9</f>
        <v>1</v>
      </c>
      <c r="EM9" s="24">
        <f>[1]Timing!EM9</f>
        <v>1</v>
      </c>
      <c r="EN9" s="24">
        <f>[1]Timing!EN9</f>
        <v>1</v>
      </c>
      <c r="EO9" s="24">
        <f>[1]Timing!EO9</f>
        <v>1</v>
      </c>
      <c r="EP9" s="24">
        <f>[1]Timing!EP9</f>
        <v>1</v>
      </c>
      <c r="EQ9" s="24">
        <f>[1]Timing!EQ9</f>
        <v>1</v>
      </c>
      <c r="ER9" s="24">
        <f>[1]Timing!ER9</f>
        <v>1</v>
      </c>
      <c r="ES9" s="24">
        <f>[1]Timing!ES9</f>
        <v>1</v>
      </c>
      <c r="ET9" s="24">
        <f>[1]Timing!ET9</f>
        <v>1</v>
      </c>
      <c r="EU9" s="24">
        <f>[1]Timing!EU9</f>
        <v>1</v>
      </c>
      <c r="EV9" s="24">
        <f>[1]Timing!EV9</f>
        <v>1</v>
      </c>
      <c r="EW9" s="24">
        <f>[1]Timing!EW9</f>
        <v>1</v>
      </c>
      <c r="EX9" s="24">
        <f>[1]Timing!EX9</f>
        <v>1</v>
      </c>
      <c r="EY9" s="24">
        <f>[1]Timing!EY9</f>
        <v>1</v>
      </c>
      <c r="EZ9" s="24">
        <f>[1]Timing!EZ9</f>
        <v>1</v>
      </c>
      <c r="FA9" s="24">
        <f>[1]Timing!FA9</f>
        <v>1</v>
      </c>
      <c r="FB9" s="24">
        <f>[1]Timing!FB9</f>
        <v>1</v>
      </c>
      <c r="FC9" s="24">
        <f>[1]Timing!FC9</f>
        <v>1</v>
      </c>
      <c r="FD9" s="24">
        <f>[1]Timing!FD9</f>
        <v>1</v>
      </c>
      <c r="FE9" s="24">
        <f>[1]Timing!FE9</f>
        <v>1</v>
      </c>
      <c r="FF9" s="24">
        <f>[1]Timing!FF9</f>
        <v>1</v>
      </c>
      <c r="FG9" s="24">
        <f>[1]Timing!FG9</f>
        <v>1</v>
      </c>
      <c r="FH9" s="24">
        <f>[1]Timing!FH9</f>
        <v>1</v>
      </c>
      <c r="FI9" s="24">
        <f>[1]Timing!FI9</f>
        <v>1</v>
      </c>
      <c r="FJ9" s="24">
        <f>[1]Timing!FJ9</f>
        <v>1</v>
      </c>
      <c r="FK9" s="24">
        <f>[1]Timing!FK9</f>
        <v>1</v>
      </c>
      <c r="FL9" s="24">
        <f>[1]Timing!FL9</f>
        <v>1</v>
      </c>
      <c r="FM9" s="24">
        <f>[1]Timing!FM9</f>
        <v>1</v>
      </c>
      <c r="FN9" s="24">
        <f>[1]Timing!FN9</f>
        <v>1</v>
      </c>
      <c r="FO9" s="24">
        <f>[1]Timing!FO9</f>
        <v>1</v>
      </c>
      <c r="FP9" s="24">
        <f>[1]Timing!FP9</f>
        <v>1</v>
      </c>
      <c r="FQ9" s="24">
        <f>[1]Timing!FQ9</f>
        <v>1</v>
      </c>
      <c r="FR9" s="24">
        <f>[1]Timing!FR9</f>
        <v>1</v>
      </c>
      <c r="FS9" s="24">
        <f>[1]Timing!FS9</f>
        <v>1</v>
      </c>
      <c r="FT9" s="24">
        <f>[1]Timing!FT9</f>
        <v>1</v>
      </c>
      <c r="FU9" s="24">
        <f>[1]Timing!FU9</f>
        <v>1</v>
      </c>
      <c r="FV9" s="24">
        <f>[1]Timing!FV9</f>
        <v>1</v>
      </c>
      <c r="FW9" s="24">
        <f>[1]Timing!FW9</f>
        <v>1</v>
      </c>
      <c r="FX9" s="24">
        <f>[1]Timing!FX9</f>
        <v>1</v>
      </c>
      <c r="FY9" s="24">
        <f>[1]Timing!FY9</f>
        <v>1</v>
      </c>
      <c r="FZ9" s="24">
        <f>[1]Timing!FZ9</f>
        <v>1</v>
      </c>
      <c r="GA9" s="24">
        <f>[1]Timing!GA9</f>
        <v>1</v>
      </c>
      <c r="GB9" s="24">
        <f>[1]Timing!GB9</f>
        <v>1</v>
      </c>
      <c r="GC9" s="24">
        <f>[1]Timing!GC9</f>
        <v>1</v>
      </c>
      <c r="GD9" s="24">
        <f>[1]Timing!GD9</f>
        <v>1</v>
      </c>
      <c r="GE9" s="24">
        <f>[1]Timing!GE9</f>
        <v>1</v>
      </c>
      <c r="GF9" s="24">
        <f>[1]Timing!GF9</f>
        <v>1</v>
      </c>
      <c r="GG9" s="24">
        <f>[1]Timing!GG9</f>
        <v>1</v>
      </c>
      <c r="GH9" s="24">
        <f>[1]Timing!GH9</f>
        <v>1</v>
      </c>
      <c r="GI9" s="24">
        <f>[1]Timing!GI9</f>
        <v>1</v>
      </c>
      <c r="GJ9" s="24">
        <f>[1]Timing!GJ9</f>
        <v>1</v>
      </c>
      <c r="GK9" s="24">
        <f>[1]Timing!GK9</f>
        <v>1</v>
      </c>
      <c r="GL9" s="24">
        <f>[1]Timing!GL9</f>
        <v>1</v>
      </c>
      <c r="GM9" s="24">
        <f>[1]Timing!GM9</f>
        <v>1</v>
      </c>
      <c r="GN9" s="24">
        <f>[1]Timing!GN9</f>
        <v>1</v>
      </c>
      <c r="GO9" s="24">
        <f>[1]Timing!GO9</f>
        <v>1</v>
      </c>
      <c r="GP9" s="24">
        <f>[1]Timing!GP9</f>
        <v>1</v>
      </c>
      <c r="GQ9" s="24">
        <f>[1]Timing!GQ9</f>
        <v>1</v>
      </c>
      <c r="GR9" s="24">
        <f>[1]Timing!GR9</f>
        <v>1</v>
      </c>
      <c r="GS9" s="24">
        <f>[1]Timing!GS9</f>
        <v>1</v>
      </c>
      <c r="GT9" s="24">
        <f>[1]Timing!GT9</f>
        <v>1</v>
      </c>
      <c r="GU9" s="24">
        <f>[1]Timing!GU9</f>
        <v>1</v>
      </c>
      <c r="GV9" s="24">
        <f>[1]Timing!GV9</f>
        <v>1</v>
      </c>
      <c r="GW9" s="24">
        <f>[1]Timing!GW9</f>
        <v>1</v>
      </c>
      <c r="GX9" s="24">
        <f>[1]Timing!GX9</f>
        <v>1</v>
      </c>
      <c r="GY9" s="24">
        <f>[1]Timing!GY9</f>
        <v>1</v>
      </c>
      <c r="GZ9" s="24">
        <f>[1]Timing!GZ9</f>
        <v>1</v>
      </c>
      <c r="HA9" s="24">
        <f>[1]Timing!HA9</f>
        <v>1</v>
      </c>
      <c r="HB9" s="24">
        <f>[1]Timing!HB9</f>
        <v>1</v>
      </c>
      <c r="HC9" s="24">
        <f>[1]Timing!HC9</f>
        <v>1</v>
      </c>
      <c r="HD9" s="24">
        <f>[1]Timing!HD9</f>
        <v>1</v>
      </c>
      <c r="HE9" s="24">
        <f>[1]Timing!HE9</f>
        <v>1</v>
      </c>
      <c r="HF9" s="24">
        <f>[1]Timing!HF9</f>
        <v>1</v>
      </c>
      <c r="HG9" s="24">
        <f>[1]Timing!HG9</f>
        <v>1</v>
      </c>
      <c r="HH9" s="24">
        <f>[1]Timing!HH9</f>
        <v>1</v>
      </c>
      <c r="HI9" s="24">
        <f>[1]Timing!HI9</f>
        <v>1</v>
      </c>
      <c r="HJ9" s="24">
        <f>[1]Timing!HJ9</f>
        <v>1</v>
      </c>
      <c r="HK9" s="24">
        <f>[1]Timing!HK9</f>
        <v>1</v>
      </c>
      <c r="HL9" s="24">
        <f>[1]Timing!HL9</f>
        <v>1</v>
      </c>
      <c r="HM9" s="24">
        <f>[1]Timing!HM9</f>
        <v>1</v>
      </c>
      <c r="HN9" s="24">
        <f>[1]Timing!HN9</f>
        <v>1</v>
      </c>
      <c r="HO9" s="24">
        <f>[1]Timing!HO9</f>
        <v>1</v>
      </c>
      <c r="HP9" s="24">
        <f>[1]Timing!HP9</f>
        <v>1</v>
      </c>
      <c r="HQ9" s="24">
        <f>[1]Timing!HQ9</f>
        <v>1</v>
      </c>
      <c r="HR9" s="24">
        <f>[1]Timing!HR9</f>
        <v>1</v>
      </c>
      <c r="HS9" s="24">
        <f>[1]Timing!HS9</f>
        <v>1</v>
      </c>
      <c r="HT9" s="24">
        <f>[1]Timing!HT9</f>
        <v>1</v>
      </c>
      <c r="HU9" s="24">
        <f>[1]Timing!HU9</f>
        <v>1</v>
      </c>
      <c r="HV9" s="24">
        <f>[1]Timing!HV9</f>
        <v>1</v>
      </c>
      <c r="HW9" s="24">
        <f>[1]Timing!HW9</f>
        <v>1</v>
      </c>
      <c r="HX9" s="24">
        <f>[1]Timing!HX9</f>
        <v>1</v>
      </c>
      <c r="HY9" s="24">
        <f>[1]Timing!HY9</f>
        <v>1</v>
      </c>
      <c r="HZ9" s="24">
        <f>[1]Timing!HZ9</f>
        <v>1</v>
      </c>
      <c r="IA9" s="24">
        <f>[1]Timing!IA9</f>
        <v>1</v>
      </c>
      <c r="IB9" s="24">
        <f>[1]Timing!IB9</f>
        <v>1</v>
      </c>
      <c r="IC9" s="24">
        <f>[1]Timing!IC9</f>
        <v>1</v>
      </c>
      <c r="ID9" s="24">
        <f>[1]Timing!ID9</f>
        <v>1</v>
      </c>
      <c r="IE9" s="24">
        <f>[1]Timing!IE9</f>
        <v>1</v>
      </c>
      <c r="IF9" s="24">
        <f>[1]Timing!IF9</f>
        <v>1</v>
      </c>
      <c r="IG9" s="24">
        <f>[1]Timing!IG9</f>
        <v>1</v>
      </c>
      <c r="IH9" s="24">
        <f>[1]Timing!IH9</f>
        <v>1</v>
      </c>
      <c r="II9" s="24">
        <f>[1]Timing!II9</f>
        <v>1</v>
      </c>
      <c r="IJ9" s="24">
        <f>[1]Timing!IJ9</f>
        <v>1</v>
      </c>
      <c r="IK9" s="24">
        <f>[1]Timing!IK9</f>
        <v>1</v>
      </c>
      <c r="IL9" s="24">
        <f>[1]Timing!IL9</f>
        <v>1</v>
      </c>
      <c r="IM9" s="24">
        <f>[1]Timing!IM9</f>
        <v>1</v>
      </c>
      <c r="IN9" s="24">
        <f>[1]Timing!IN9</f>
        <v>1</v>
      </c>
      <c r="IO9" s="24">
        <f>[1]Timing!IO9</f>
        <v>1</v>
      </c>
      <c r="IP9" s="24">
        <f>[1]Timing!IP9</f>
        <v>1</v>
      </c>
      <c r="IQ9" s="24">
        <f>[1]Timing!IQ9</f>
        <v>1</v>
      </c>
      <c r="IR9" s="24">
        <f>[1]Timing!IR9</f>
        <v>1</v>
      </c>
      <c r="IS9" s="24">
        <f>[1]Timing!IS9</f>
        <v>1</v>
      </c>
      <c r="IT9" s="24">
        <f>[1]Timing!IT9</f>
        <v>1</v>
      </c>
      <c r="IU9" s="24">
        <f>[1]Timing!IU9</f>
        <v>1</v>
      </c>
      <c r="IV9" s="24">
        <f>[1]Timing!IV9</f>
        <v>1</v>
      </c>
      <c r="IW9" s="24">
        <f>[1]Timing!IW9</f>
        <v>1</v>
      </c>
      <c r="IX9" s="24">
        <f>[1]Timing!IX9</f>
        <v>1</v>
      </c>
      <c r="IY9" s="24">
        <f>[1]Timing!IY9</f>
        <v>1</v>
      </c>
      <c r="IZ9" s="24">
        <f>[1]Timing!IZ9</f>
        <v>1</v>
      </c>
      <c r="JA9" s="24">
        <f>[1]Timing!JA9</f>
        <v>1</v>
      </c>
      <c r="JB9" s="24">
        <f>[1]Timing!JB9</f>
        <v>1</v>
      </c>
      <c r="JC9" s="24">
        <f>[1]Timing!JC9</f>
        <v>1</v>
      </c>
      <c r="JD9" s="24">
        <f>[1]Timing!JD9</f>
        <v>1</v>
      </c>
      <c r="JE9" s="24">
        <f>[1]Timing!JE9</f>
        <v>1</v>
      </c>
      <c r="JF9" s="24">
        <f>[1]Timing!JF9</f>
        <v>1</v>
      </c>
      <c r="JG9" s="24">
        <f>[1]Timing!JG9</f>
        <v>1</v>
      </c>
      <c r="JH9" s="24">
        <f>[1]Timing!JH9</f>
        <v>1</v>
      </c>
      <c r="JI9" s="24">
        <f>[1]Timing!JI9</f>
        <v>1</v>
      </c>
      <c r="JJ9" s="24">
        <f>[1]Timing!JJ9</f>
        <v>1</v>
      </c>
      <c r="JK9" s="24">
        <f>[1]Timing!JK9</f>
        <v>1</v>
      </c>
      <c r="JL9" s="24">
        <f>[1]Timing!JL9</f>
        <v>1</v>
      </c>
      <c r="JM9" s="24">
        <f>[1]Timing!JM9</f>
        <v>1</v>
      </c>
      <c r="JN9" s="24">
        <f>[1]Timing!JN9</f>
        <v>1</v>
      </c>
      <c r="JO9" s="24">
        <f>[1]Timing!JO9</f>
        <v>1</v>
      </c>
      <c r="JP9" s="24">
        <f>[1]Timing!JP9</f>
        <v>1</v>
      </c>
      <c r="JQ9" s="24">
        <f>[1]Timing!JQ9</f>
        <v>1</v>
      </c>
      <c r="JR9" s="24">
        <f>[1]Timing!JR9</f>
        <v>1</v>
      </c>
      <c r="JS9" s="24">
        <f>[1]Timing!JS9</f>
        <v>1</v>
      </c>
      <c r="JT9" s="24">
        <f>[1]Timing!JT9</f>
        <v>1</v>
      </c>
      <c r="JU9" s="24">
        <f>[1]Timing!JU9</f>
        <v>1</v>
      </c>
      <c r="JV9" s="24">
        <f>[1]Timing!JV9</f>
        <v>1</v>
      </c>
      <c r="JW9" s="24">
        <f>[1]Timing!JW9</f>
        <v>1</v>
      </c>
      <c r="JX9" s="24">
        <f>[1]Timing!JX9</f>
        <v>1</v>
      </c>
      <c r="JY9" s="24">
        <f>[1]Timing!JY9</f>
        <v>1</v>
      </c>
      <c r="JZ9" s="24">
        <f>[1]Timing!JZ9</f>
        <v>1</v>
      </c>
      <c r="KA9" s="24">
        <f>[1]Timing!KA9</f>
        <v>1</v>
      </c>
      <c r="KB9" s="24">
        <f>[1]Timing!KB9</f>
        <v>1</v>
      </c>
      <c r="KC9" s="24">
        <f>[1]Timing!KC9</f>
        <v>1</v>
      </c>
      <c r="KD9" s="24">
        <f>[1]Timing!KD9</f>
        <v>1</v>
      </c>
      <c r="KE9" s="24">
        <f>[1]Timing!KE9</f>
        <v>1</v>
      </c>
      <c r="KF9" s="24">
        <f>[1]Timing!KF9</f>
        <v>1</v>
      </c>
      <c r="KG9" s="24">
        <f>[1]Timing!KG9</f>
        <v>1</v>
      </c>
      <c r="KH9" s="24">
        <f>[1]Timing!KH9</f>
        <v>1</v>
      </c>
      <c r="KI9" s="24">
        <f>[1]Timing!KI9</f>
        <v>1</v>
      </c>
      <c r="KJ9" s="24">
        <f>[1]Timing!KJ9</f>
        <v>1</v>
      </c>
      <c r="KK9" s="24">
        <f>[1]Timing!KK9</f>
        <v>1</v>
      </c>
      <c r="KL9" s="24">
        <f>[1]Timing!KL9</f>
        <v>1</v>
      </c>
      <c r="KM9" s="24">
        <f>[1]Timing!KM9</f>
        <v>1</v>
      </c>
      <c r="KN9" s="24">
        <f>[1]Timing!KN9</f>
        <v>1</v>
      </c>
      <c r="KO9" s="24">
        <f>[1]Timing!KO9</f>
        <v>1</v>
      </c>
      <c r="KP9" s="24">
        <f>[1]Timing!KP9</f>
        <v>1</v>
      </c>
      <c r="KQ9" s="24">
        <f>[1]Timing!KQ9</f>
        <v>1</v>
      </c>
      <c r="KR9" s="24">
        <f>[1]Timing!KR9</f>
        <v>1</v>
      </c>
      <c r="KS9" s="24">
        <f>[1]Timing!KS9</f>
        <v>1</v>
      </c>
      <c r="KT9" s="24">
        <f>[1]Timing!KT9</f>
        <v>1</v>
      </c>
      <c r="KU9" s="24">
        <f>[1]Timing!KU9</f>
        <v>1</v>
      </c>
      <c r="KV9" s="24">
        <f>[1]Timing!KV9</f>
        <v>1</v>
      </c>
      <c r="KW9" s="24">
        <f>[1]Timing!KW9</f>
        <v>1</v>
      </c>
      <c r="KX9" s="24">
        <f>[1]Timing!KX9</f>
        <v>1</v>
      </c>
      <c r="KY9" s="24">
        <f>[1]Timing!KY9</f>
        <v>1</v>
      </c>
      <c r="KZ9" s="24">
        <f>[1]Timing!KZ9</f>
        <v>1</v>
      </c>
      <c r="LA9" s="24">
        <f>[1]Timing!LA9</f>
        <v>1</v>
      </c>
      <c r="LB9" s="24">
        <f>[1]Timing!LB9</f>
        <v>1</v>
      </c>
      <c r="LC9" s="24">
        <f>[1]Timing!LC9</f>
        <v>1</v>
      </c>
      <c r="LD9" s="24">
        <f>[1]Timing!LD9</f>
        <v>1</v>
      </c>
      <c r="LE9" s="24">
        <f>[1]Timing!LE9</f>
        <v>1</v>
      </c>
      <c r="LF9" s="24">
        <f>[1]Timing!LF9</f>
        <v>1</v>
      </c>
      <c r="LG9" s="24">
        <f>[1]Timing!LG9</f>
        <v>1</v>
      </c>
      <c r="LH9" s="24">
        <f>[1]Timing!LH9</f>
        <v>1</v>
      </c>
      <c r="LI9" s="24">
        <f>[1]Timing!LI9</f>
        <v>1</v>
      </c>
      <c r="LJ9" s="24">
        <f>[1]Timing!LJ9</f>
        <v>1</v>
      </c>
      <c r="LK9" s="24">
        <f>[1]Timing!LK9</f>
        <v>1</v>
      </c>
      <c r="LL9" s="24">
        <f>[1]Timing!LL9</f>
        <v>1</v>
      </c>
      <c r="LM9" s="24">
        <f>[1]Timing!LM9</f>
        <v>1</v>
      </c>
      <c r="LN9" s="24">
        <f>[1]Timing!LN9</f>
        <v>1</v>
      </c>
      <c r="LO9" s="24">
        <f>[1]Timing!LO9</f>
        <v>1</v>
      </c>
      <c r="LP9" s="24">
        <f>[1]Timing!LP9</f>
        <v>1</v>
      </c>
      <c r="LQ9" s="24">
        <f>[1]Timing!LQ9</f>
        <v>1</v>
      </c>
      <c r="LR9" s="24">
        <f>[1]Timing!LR9</f>
        <v>1</v>
      </c>
      <c r="LS9" s="24">
        <f>[1]Timing!LS9</f>
        <v>1</v>
      </c>
      <c r="LT9" s="24">
        <f>[1]Timing!LT9</f>
        <v>1</v>
      </c>
      <c r="LU9" s="24">
        <f>[1]Timing!LU9</f>
        <v>1</v>
      </c>
      <c r="LV9" s="24">
        <f>[1]Timing!LV9</f>
        <v>1</v>
      </c>
      <c r="LW9" s="24">
        <f>[1]Timing!LW9</f>
        <v>1</v>
      </c>
      <c r="LX9" s="24">
        <f>[1]Timing!LX9</f>
        <v>1</v>
      </c>
      <c r="LY9" s="24">
        <f>[1]Timing!LY9</f>
        <v>1</v>
      </c>
      <c r="LZ9" s="24">
        <f>[1]Timing!LZ9</f>
        <v>1</v>
      </c>
      <c r="MA9" s="24">
        <f>[1]Timing!MA9</f>
        <v>1</v>
      </c>
      <c r="MB9" s="24">
        <f>[1]Timing!MB9</f>
        <v>1</v>
      </c>
      <c r="MC9" s="24">
        <f>[1]Timing!MC9</f>
        <v>1</v>
      </c>
      <c r="MD9" s="24">
        <f>[1]Timing!MD9</f>
        <v>1</v>
      </c>
      <c r="ME9" s="24">
        <f>[1]Timing!ME9</f>
        <v>0</v>
      </c>
      <c r="MF9" s="24">
        <f>[1]Timing!MF9</f>
        <v>0</v>
      </c>
      <c r="MG9" s="24">
        <f>[1]Timing!MG9</f>
        <v>0</v>
      </c>
      <c r="MH9" s="24">
        <f>[1]Timing!MH9</f>
        <v>0</v>
      </c>
      <c r="MI9" s="24">
        <f>[1]Timing!MI9</f>
        <v>0</v>
      </c>
      <c r="MJ9" s="24">
        <f>[1]Timing!MJ9</f>
        <v>0</v>
      </c>
      <c r="MK9" s="24">
        <f>[1]Timing!MK9</f>
        <v>0</v>
      </c>
      <c r="ML9" s="24">
        <f>[1]Timing!ML9</f>
        <v>0</v>
      </c>
      <c r="MM9" s="24">
        <f>[1]Timing!MM9</f>
        <v>0</v>
      </c>
      <c r="MN9" s="24">
        <f>[1]Timing!MN9</f>
        <v>0</v>
      </c>
      <c r="MO9" s="24">
        <f>[1]Timing!MO9</f>
        <v>0</v>
      </c>
      <c r="MP9" s="24">
        <f>[1]Timing!MP9</f>
        <v>0</v>
      </c>
      <c r="MQ9" s="24">
        <f>[1]Timing!MQ9</f>
        <v>0</v>
      </c>
      <c r="MR9" s="24">
        <f>[1]Timing!MR9</f>
        <v>0</v>
      </c>
      <c r="MS9" s="24">
        <f>[1]Timing!MS9</f>
        <v>0</v>
      </c>
      <c r="MT9" s="24">
        <f>[1]Timing!MT9</f>
        <v>0</v>
      </c>
      <c r="MU9" s="24">
        <f>[1]Timing!MU9</f>
        <v>0</v>
      </c>
      <c r="MV9" s="24">
        <f>[1]Timing!MV9</f>
        <v>0</v>
      </c>
      <c r="MW9" s="24">
        <f>[1]Timing!MW9</f>
        <v>0</v>
      </c>
      <c r="MX9" s="24">
        <f>[1]Timing!MX9</f>
        <v>0</v>
      </c>
      <c r="MY9" s="24">
        <f>[1]Timing!MY9</f>
        <v>0</v>
      </c>
      <c r="MZ9" s="24">
        <f>[1]Timing!MZ9</f>
        <v>0</v>
      </c>
      <c r="NA9" s="24">
        <f>[1]Timing!NA9</f>
        <v>0</v>
      </c>
      <c r="NB9" s="24">
        <f>[1]Timing!NB9</f>
        <v>0</v>
      </c>
      <c r="NC9" s="24">
        <f>[1]Timing!NC9</f>
        <v>0</v>
      </c>
      <c r="ND9" s="24">
        <f>[1]Timing!ND9</f>
        <v>0</v>
      </c>
      <c r="NE9" s="24">
        <f>[1]Timing!NE9</f>
        <v>0</v>
      </c>
      <c r="NF9" s="24">
        <f>[1]Timing!NF9</f>
        <v>0</v>
      </c>
      <c r="NG9" s="24">
        <f>[1]Timing!NG9</f>
        <v>0</v>
      </c>
      <c r="NH9" s="24">
        <f>[1]Timing!NH9</f>
        <v>0</v>
      </c>
      <c r="NI9" s="24">
        <f>[1]Timing!NI9</f>
        <v>0</v>
      </c>
      <c r="NJ9" s="24">
        <f>[1]Timing!NJ9</f>
        <v>0</v>
      </c>
      <c r="NK9" s="24">
        <f>[1]Timing!NK9</f>
        <v>0</v>
      </c>
      <c r="NL9" s="24">
        <f>[1]Timing!NL9</f>
        <v>0</v>
      </c>
      <c r="NM9" s="24">
        <f>[1]Timing!NM9</f>
        <v>0</v>
      </c>
      <c r="NN9" s="24">
        <f>[1]Timing!NN9</f>
        <v>0</v>
      </c>
      <c r="NO9" s="24">
        <f>[1]Timing!NO9</f>
        <v>0</v>
      </c>
      <c r="NP9" s="24">
        <f>[1]Timing!NP9</f>
        <v>0</v>
      </c>
      <c r="NQ9" s="24">
        <f>[1]Timing!NQ9</f>
        <v>0</v>
      </c>
      <c r="NR9" s="24">
        <f>[1]Timing!NR9</f>
        <v>0</v>
      </c>
      <c r="NS9" s="24">
        <f>[1]Timing!NS9</f>
        <v>0</v>
      </c>
      <c r="NT9" s="24">
        <f>[1]Timing!NT9</f>
        <v>0</v>
      </c>
      <c r="NU9" s="24">
        <f>[1]Timing!NU9</f>
        <v>0</v>
      </c>
      <c r="NV9" s="24">
        <f>[1]Timing!NV9</f>
        <v>0</v>
      </c>
      <c r="NW9" s="24">
        <f>[1]Timing!NW9</f>
        <v>0</v>
      </c>
      <c r="NX9" s="24">
        <f>[1]Timing!NX9</f>
        <v>0</v>
      </c>
      <c r="NY9" s="24">
        <f>[1]Timing!NY9</f>
        <v>0</v>
      </c>
      <c r="NZ9" s="24">
        <f>[1]Timing!NZ9</f>
        <v>0</v>
      </c>
      <c r="OA9" s="24">
        <f>[1]Timing!OA9</f>
        <v>0</v>
      </c>
      <c r="OB9" s="24">
        <f>[1]Timing!OB9</f>
        <v>0</v>
      </c>
      <c r="OC9" s="24">
        <f>[1]Timing!OC9</f>
        <v>0</v>
      </c>
      <c r="OD9" s="24">
        <f>[1]Timing!OD9</f>
        <v>0</v>
      </c>
      <c r="OE9" s="24">
        <f>[1]Timing!OE9</f>
        <v>0</v>
      </c>
      <c r="OF9" s="24">
        <f>[1]Timing!OF9</f>
        <v>0</v>
      </c>
      <c r="OG9" s="24">
        <f>[1]Timing!OG9</f>
        <v>0</v>
      </c>
      <c r="OH9" s="24">
        <f>[1]Timing!OH9</f>
        <v>0</v>
      </c>
      <c r="OI9" s="24">
        <f>[1]Timing!OI9</f>
        <v>0</v>
      </c>
      <c r="OJ9" s="24">
        <f>[1]Timing!OJ9</f>
        <v>0</v>
      </c>
      <c r="OK9" s="24">
        <f>[1]Timing!OK9</f>
        <v>0</v>
      </c>
      <c r="OL9" s="24">
        <f>[1]Timing!OL9</f>
        <v>0</v>
      </c>
      <c r="OM9" s="24">
        <f>[1]Timing!OM9</f>
        <v>0</v>
      </c>
      <c r="ON9" s="24">
        <f>[1]Timing!ON9</f>
        <v>0</v>
      </c>
      <c r="OO9" s="24">
        <f>[1]Timing!OO9</f>
        <v>0</v>
      </c>
      <c r="OP9" s="24">
        <f>[1]Timing!OP9</f>
        <v>0</v>
      </c>
      <c r="OQ9" s="24">
        <f>[1]Timing!OQ9</f>
        <v>0</v>
      </c>
      <c r="OR9" s="24">
        <f>[1]Timing!OR9</f>
        <v>0</v>
      </c>
      <c r="OS9" s="24">
        <f>[1]Timing!OS9</f>
        <v>0</v>
      </c>
      <c r="OT9" s="24">
        <f>[1]Timing!OT9</f>
        <v>0</v>
      </c>
      <c r="OU9" s="24">
        <f>[1]Timing!OU9</f>
        <v>0</v>
      </c>
      <c r="OV9" s="24">
        <f>[1]Timing!OV9</f>
        <v>0</v>
      </c>
      <c r="OW9" s="24">
        <f>[1]Timing!OW9</f>
        <v>0</v>
      </c>
      <c r="OX9" s="24">
        <f>[1]Timing!OX9</f>
        <v>0</v>
      </c>
      <c r="OY9" s="24">
        <f>[1]Timing!OY9</f>
        <v>0</v>
      </c>
      <c r="OZ9" s="24">
        <f>[1]Timing!OZ9</f>
        <v>0</v>
      </c>
      <c r="PA9" s="24">
        <f>[1]Timing!PA9</f>
        <v>0</v>
      </c>
      <c r="PB9" s="24">
        <f>[1]Timing!PB9</f>
        <v>0</v>
      </c>
      <c r="PC9" s="24">
        <f>[1]Timing!PC9</f>
        <v>0</v>
      </c>
      <c r="PD9" s="24">
        <f>[1]Timing!PD9</f>
        <v>0</v>
      </c>
      <c r="PE9" s="24">
        <f>[1]Timing!PE9</f>
        <v>0</v>
      </c>
      <c r="PF9" s="24">
        <f>[1]Timing!PF9</f>
        <v>0</v>
      </c>
      <c r="PG9" s="24">
        <f>[1]Timing!PG9</f>
        <v>0</v>
      </c>
      <c r="PH9" s="24">
        <f>[1]Timing!PH9</f>
        <v>0</v>
      </c>
      <c r="PI9" s="24">
        <f>[1]Timing!PI9</f>
        <v>0</v>
      </c>
      <c r="PJ9" s="24">
        <f>[1]Timing!PJ9</f>
        <v>0</v>
      </c>
      <c r="PK9" s="24">
        <f>[1]Timing!PK9</f>
        <v>0</v>
      </c>
      <c r="PL9" s="24">
        <f>[1]Timing!PL9</f>
        <v>0</v>
      </c>
      <c r="PM9" s="24">
        <f>[1]Timing!PM9</f>
        <v>0</v>
      </c>
      <c r="PN9" s="5"/>
    </row>
    <row r="10" spans="1:430" x14ac:dyDescent="0.25">
      <c r="A10" s="5"/>
      <c r="B10" s="5"/>
      <c r="C10" s="5"/>
      <c r="D10" s="5"/>
      <c r="E10" s="5"/>
      <c r="F10" s="5"/>
      <c r="G10" s="5"/>
      <c r="H10" s="5"/>
      <c r="I10" s="2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</row>
    <row r="11" spans="1:430" ht="24.5" x14ac:dyDescent="0.25">
      <c r="A11" s="26" t="s">
        <v>2</v>
      </c>
      <c r="B11" s="27" t="s">
        <v>3</v>
      </c>
      <c r="C11" s="5"/>
      <c r="D11" s="5"/>
      <c r="E11" s="5"/>
      <c r="F11" s="5"/>
      <c r="G11" s="5"/>
      <c r="H11" s="5"/>
      <c r="I11" s="2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</row>
    <row r="12" spans="1:430" outlineLevel="2" x14ac:dyDescent="0.25">
      <c r="A12" s="5"/>
      <c r="B12" s="5"/>
      <c r="C12" s="5" t="str">
        <f>[1]Timing!C120</f>
        <v>Year: Calendar</v>
      </c>
      <c r="D12" s="10" t="str">
        <f>[1]Timing!D120</f>
        <v>Year</v>
      </c>
      <c r="E12" s="5"/>
      <c r="F12" s="5"/>
      <c r="G12" s="5"/>
      <c r="H12" s="5"/>
      <c r="I12" s="25"/>
      <c r="J12" s="5">
        <f>[1]Timing!J120</f>
        <v>2026</v>
      </c>
      <c r="K12" s="5">
        <f>[1]Timing!K120</f>
        <v>2026</v>
      </c>
      <c r="L12" s="5">
        <f>[1]Timing!L120</f>
        <v>2026</v>
      </c>
      <c r="M12" s="5">
        <f>[1]Timing!M120</f>
        <v>2026</v>
      </c>
      <c r="N12" s="5">
        <f>[1]Timing!N120</f>
        <v>2026</v>
      </c>
      <c r="O12" s="5">
        <f>[1]Timing!O120</f>
        <v>2026</v>
      </c>
      <c r="P12" s="5">
        <f>[1]Timing!P120</f>
        <v>2026</v>
      </c>
      <c r="Q12" s="5">
        <f>[1]Timing!Q120</f>
        <v>2026</v>
      </c>
      <c r="R12" s="5">
        <f>[1]Timing!R120</f>
        <v>2026</v>
      </c>
      <c r="S12" s="5">
        <f>[1]Timing!S120</f>
        <v>2026</v>
      </c>
      <c r="T12" s="5">
        <f>[1]Timing!T120</f>
        <v>2026</v>
      </c>
      <c r="U12" s="5">
        <f>[1]Timing!U120</f>
        <v>2026</v>
      </c>
      <c r="V12" s="5">
        <f>[1]Timing!V120</f>
        <v>2027</v>
      </c>
      <c r="W12" s="5">
        <f>[1]Timing!W120</f>
        <v>2027</v>
      </c>
      <c r="X12" s="5">
        <f>[1]Timing!X120</f>
        <v>2027</v>
      </c>
      <c r="Y12" s="5">
        <f>[1]Timing!Y120</f>
        <v>2027</v>
      </c>
      <c r="Z12" s="5">
        <f>[1]Timing!Z120</f>
        <v>2027</v>
      </c>
      <c r="AA12" s="5">
        <f>[1]Timing!AA120</f>
        <v>2027</v>
      </c>
      <c r="AB12" s="5">
        <f>[1]Timing!AB120</f>
        <v>2027</v>
      </c>
      <c r="AC12" s="5">
        <f>[1]Timing!AC120</f>
        <v>2027</v>
      </c>
      <c r="AD12" s="5">
        <f>[1]Timing!AD120</f>
        <v>2027</v>
      </c>
      <c r="AE12" s="5">
        <f>[1]Timing!AE120</f>
        <v>2027</v>
      </c>
      <c r="AF12" s="5">
        <f>[1]Timing!AF120</f>
        <v>2027</v>
      </c>
      <c r="AG12" s="5">
        <f>[1]Timing!AG120</f>
        <v>2027</v>
      </c>
      <c r="AH12" s="5">
        <f>[1]Timing!AH120</f>
        <v>2028</v>
      </c>
      <c r="AI12" s="5">
        <f>[1]Timing!AI120</f>
        <v>2028</v>
      </c>
      <c r="AJ12" s="5">
        <f>[1]Timing!AJ120</f>
        <v>2028</v>
      </c>
      <c r="AK12" s="5">
        <f>[1]Timing!AK120</f>
        <v>2028</v>
      </c>
      <c r="AL12" s="5">
        <f>[1]Timing!AL120</f>
        <v>2028</v>
      </c>
      <c r="AM12" s="5">
        <f>[1]Timing!AM120</f>
        <v>2028</v>
      </c>
      <c r="AN12" s="5">
        <f>[1]Timing!AN120</f>
        <v>2028</v>
      </c>
      <c r="AO12" s="5">
        <f>[1]Timing!AO120</f>
        <v>2028</v>
      </c>
      <c r="AP12" s="5">
        <f>[1]Timing!AP120</f>
        <v>2028</v>
      </c>
      <c r="AQ12" s="5">
        <f>[1]Timing!AQ120</f>
        <v>2028</v>
      </c>
      <c r="AR12" s="5">
        <f>[1]Timing!AR120</f>
        <v>2028</v>
      </c>
      <c r="AS12" s="5">
        <f>[1]Timing!AS120</f>
        <v>2028</v>
      </c>
      <c r="AT12" s="5">
        <f>[1]Timing!AT120</f>
        <v>2029</v>
      </c>
      <c r="AU12" s="5">
        <f>[1]Timing!AU120</f>
        <v>2029</v>
      </c>
      <c r="AV12" s="5">
        <f>[1]Timing!AV120</f>
        <v>2029</v>
      </c>
      <c r="AW12" s="5">
        <f>[1]Timing!AW120</f>
        <v>2029</v>
      </c>
      <c r="AX12" s="5">
        <f>[1]Timing!AX120</f>
        <v>2029</v>
      </c>
      <c r="AY12" s="5">
        <f>[1]Timing!AY120</f>
        <v>2029</v>
      </c>
      <c r="AZ12" s="5">
        <f>[1]Timing!AZ120</f>
        <v>2029</v>
      </c>
      <c r="BA12" s="5">
        <f>[1]Timing!BA120</f>
        <v>2029</v>
      </c>
      <c r="BB12" s="5">
        <f>[1]Timing!BB120</f>
        <v>2029</v>
      </c>
      <c r="BC12" s="5">
        <f>[1]Timing!BC120</f>
        <v>2029</v>
      </c>
      <c r="BD12" s="5">
        <f>[1]Timing!BD120</f>
        <v>2029</v>
      </c>
      <c r="BE12" s="5">
        <f>[1]Timing!BE120</f>
        <v>2029</v>
      </c>
      <c r="BF12" s="5">
        <f>[1]Timing!BF120</f>
        <v>2030</v>
      </c>
      <c r="BG12" s="5">
        <f>[1]Timing!BG120</f>
        <v>2030</v>
      </c>
      <c r="BH12" s="5">
        <f>[1]Timing!BH120</f>
        <v>2030</v>
      </c>
      <c r="BI12" s="5">
        <f>[1]Timing!BI120</f>
        <v>2030</v>
      </c>
      <c r="BJ12" s="5">
        <f>[1]Timing!BJ120</f>
        <v>2030</v>
      </c>
      <c r="BK12" s="5">
        <f>[1]Timing!BK120</f>
        <v>2030</v>
      </c>
      <c r="BL12" s="5">
        <f>[1]Timing!BL120</f>
        <v>2030</v>
      </c>
      <c r="BM12" s="5">
        <f>[1]Timing!BM120</f>
        <v>2030</v>
      </c>
      <c r="BN12" s="5">
        <f>[1]Timing!BN120</f>
        <v>2030</v>
      </c>
      <c r="BO12" s="5">
        <f>[1]Timing!BO120</f>
        <v>2030</v>
      </c>
      <c r="BP12" s="5">
        <f>[1]Timing!BP120</f>
        <v>2030</v>
      </c>
      <c r="BQ12" s="5">
        <f>[1]Timing!BQ120</f>
        <v>2030</v>
      </c>
      <c r="BR12" s="5">
        <f>[1]Timing!BR120</f>
        <v>2031</v>
      </c>
      <c r="BS12" s="5">
        <f>[1]Timing!BS120</f>
        <v>2031</v>
      </c>
      <c r="BT12" s="5">
        <f>[1]Timing!BT120</f>
        <v>2031</v>
      </c>
      <c r="BU12" s="5">
        <f>[1]Timing!BU120</f>
        <v>2031</v>
      </c>
      <c r="BV12" s="5">
        <f>[1]Timing!BV120</f>
        <v>2031</v>
      </c>
      <c r="BW12" s="5">
        <f>[1]Timing!BW120</f>
        <v>2031</v>
      </c>
      <c r="BX12" s="5">
        <f>[1]Timing!BX120</f>
        <v>2031</v>
      </c>
      <c r="BY12" s="5">
        <f>[1]Timing!BY120</f>
        <v>2031</v>
      </c>
      <c r="BZ12" s="5">
        <f>[1]Timing!BZ120</f>
        <v>2031</v>
      </c>
      <c r="CA12" s="5">
        <f>[1]Timing!CA120</f>
        <v>2031</v>
      </c>
      <c r="CB12" s="5">
        <f>[1]Timing!CB120</f>
        <v>2031</v>
      </c>
      <c r="CC12" s="5">
        <f>[1]Timing!CC120</f>
        <v>2031</v>
      </c>
      <c r="CD12" s="5">
        <f>[1]Timing!CD120</f>
        <v>2032</v>
      </c>
      <c r="CE12" s="5">
        <f>[1]Timing!CE120</f>
        <v>2032</v>
      </c>
      <c r="CF12" s="5">
        <f>[1]Timing!CF120</f>
        <v>2032</v>
      </c>
      <c r="CG12" s="5">
        <f>[1]Timing!CG120</f>
        <v>2032</v>
      </c>
      <c r="CH12" s="5">
        <f>[1]Timing!CH120</f>
        <v>2032</v>
      </c>
      <c r="CI12" s="5">
        <f>[1]Timing!CI120</f>
        <v>2032</v>
      </c>
      <c r="CJ12" s="5">
        <f>[1]Timing!CJ120</f>
        <v>2032</v>
      </c>
      <c r="CK12" s="5">
        <f>[1]Timing!CK120</f>
        <v>2032</v>
      </c>
      <c r="CL12" s="5">
        <f>[1]Timing!CL120</f>
        <v>2032</v>
      </c>
      <c r="CM12" s="5">
        <f>[1]Timing!CM120</f>
        <v>2032</v>
      </c>
      <c r="CN12" s="5">
        <f>[1]Timing!CN120</f>
        <v>2032</v>
      </c>
      <c r="CO12" s="5">
        <f>[1]Timing!CO120</f>
        <v>2032</v>
      </c>
      <c r="CP12" s="5">
        <f>[1]Timing!CP120</f>
        <v>2033</v>
      </c>
      <c r="CQ12" s="5">
        <f>[1]Timing!CQ120</f>
        <v>2033</v>
      </c>
      <c r="CR12" s="5">
        <f>[1]Timing!CR120</f>
        <v>2033</v>
      </c>
      <c r="CS12" s="5">
        <f>[1]Timing!CS120</f>
        <v>2033</v>
      </c>
      <c r="CT12" s="5">
        <f>[1]Timing!CT120</f>
        <v>2033</v>
      </c>
      <c r="CU12" s="5">
        <f>[1]Timing!CU120</f>
        <v>2033</v>
      </c>
      <c r="CV12" s="5">
        <f>[1]Timing!CV120</f>
        <v>2033</v>
      </c>
      <c r="CW12" s="5">
        <f>[1]Timing!CW120</f>
        <v>2033</v>
      </c>
      <c r="CX12" s="5">
        <f>[1]Timing!CX120</f>
        <v>2033</v>
      </c>
      <c r="CY12" s="5">
        <f>[1]Timing!CY120</f>
        <v>2033</v>
      </c>
      <c r="CZ12" s="5">
        <f>[1]Timing!CZ120</f>
        <v>2033</v>
      </c>
      <c r="DA12" s="5">
        <f>[1]Timing!DA120</f>
        <v>2033</v>
      </c>
      <c r="DB12" s="5">
        <f>[1]Timing!DB120</f>
        <v>2034</v>
      </c>
      <c r="DC12" s="5">
        <f>[1]Timing!DC120</f>
        <v>2034</v>
      </c>
      <c r="DD12" s="5">
        <f>[1]Timing!DD120</f>
        <v>2034</v>
      </c>
      <c r="DE12" s="5">
        <f>[1]Timing!DE120</f>
        <v>2034</v>
      </c>
      <c r="DF12" s="5">
        <f>[1]Timing!DF120</f>
        <v>2034</v>
      </c>
      <c r="DG12" s="5">
        <f>[1]Timing!DG120</f>
        <v>2034</v>
      </c>
      <c r="DH12" s="5">
        <f>[1]Timing!DH120</f>
        <v>2034</v>
      </c>
      <c r="DI12" s="5">
        <f>[1]Timing!DI120</f>
        <v>2034</v>
      </c>
      <c r="DJ12" s="5">
        <f>[1]Timing!DJ120</f>
        <v>2034</v>
      </c>
      <c r="DK12" s="5">
        <f>[1]Timing!DK120</f>
        <v>2034</v>
      </c>
      <c r="DL12" s="5">
        <f>[1]Timing!DL120</f>
        <v>2034</v>
      </c>
      <c r="DM12" s="5">
        <f>[1]Timing!DM120</f>
        <v>2034</v>
      </c>
      <c r="DN12" s="5">
        <f>[1]Timing!DN120</f>
        <v>2035</v>
      </c>
      <c r="DO12" s="5">
        <f>[1]Timing!DO120</f>
        <v>2035</v>
      </c>
      <c r="DP12" s="5">
        <f>[1]Timing!DP120</f>
        <v>2035</v>
      </c>
      <c r="DQ12" s="5">
        <f>[1]Timing!DQ120</f>
        <v>2035</v>
      </c>
      <c r="DR12" s="5">
        <f>[1]Timing!DR120</f>
        <v>2035</v>
      </c>
      <c r="DS12" s="5">
        <f>[1]Timing!DS120</f>
        <v>2035</v>
      </c>
      <c r="DT12" s="5">
        <f>[1]Timing!DT120</f>
        <v>2035</v>
      </c>
      <c r="DU12" s="5">
        <f>[1]Timing!DU120</f>
        <v>2035</v>
      </c>
      <c r="DV12" s="5">
        <f>[1]Timing!DV120</f>
        <v>2035</v>
      </c>
      <c r="DW12" s="5">
        <f>[1]Timing!DW120</f>
        <v>2035</v>
      </c>
      <c r="DX12" s="5">
        <f>[1]Timing!DX120</f>
        <v>2035</v>
      </c>
      <c r="DY12" s="5">
        <f>[1]Timing!DY120</f>
        <v>2035</v>
      </c>
      <c r="DZ12" s="5">
        <f>[1]Timing!DZ120</f>
        <v>2036</v>
      </c>
      <c r="EA12" s="5">
        <f>[1]Timing!EA120</f>
        <v>2036</v>
      </c>
      <c r="EB12" s="5">
        <f>[1]Timing!EB120</f>
        <v>2036</v>
      </c>
      <c r="EC12" s="5">
        <f>[1]Timing!EC120</f>
        <v>2036</v>
      </c>
      <c r="ED12" s="5">
        <f>[1]Timing!ED120</f>
        <v>2036</v>
      </c>
      <c r="EE12" s="5">
        <f>[1]Timing!EE120</f>
        <v>2036</v>
      </c>
      <c r="EF12" s="5">
        <f>[1]Timing!EF120</f>
        <v>2036</v>
      </c>
      <c r="EG12" s="5">
        <f>[1]Timing!EG120</f>
        <v>2036</v>
      </c>
      <c r="EH12" s="5">
        <f>[1]Timing!EH120</f>
        <v>2036</v>
      </c>
      <c r="EI12" s="5">
        <f>[1]Timing!EI120</f>
        <v>2036</v>
      </c>
      <c r="EJ12" s="5">
        <f>[1]Timing!EJ120</f>
        <v>2036</v>
      </c>
      <c r="EK12" s="5">
        <f>[1]Timing!EK120</f>
        <v>2036</v>
      </c>
      <c r="EL12" s="5">
        <f>[1]Timing!EL120</f>
        <v>2037</v>
      </c>
      <c r="EM12" s="5">
        <f>[1]Timing!EM120</f>
        <v>2037</v>
      </c>
      <c r="EN12" s="5">
        <f>[1]Timing!EN120</f>
        <v>2037</v>
      </c>
      <c r="EO12" s="5">
        <f>[1]Timing!EO120</f>
        <v>2037</v>
      </c>
      <c r="EP12" s="5">
        <f>[1]Timing!EP120</f>
        <v>2037</v>
      </c>
      <c r="EQ12" s="5">
        <f>[1]Timing!EQ120</f>
        <v>2037</v>
      </c>
      <c r="ER12" s="5">
        <f>[1]Timing!ER120</f>
        <v>2037</v>
      </c>
      <c r="ES12" s="5">
        <f>[1]Timing!ES120</f>
        <v>2037</v>
      </c>
      <c r="ET12" s="5">
        <f>[1]Timing!ET120</f>
        <v>2037</v>
      </c>
      <c r="EU12" s="5">
        <f>[1]Timing!EU120</f>
        <v>2037</v>
      </c>
      <c r="EV12" s="5">
        <f>[1]Timing!EV120</f>
        <v>2037</v>
      </c>
      <c r="EW12" s="5">
        <f>[1]Timing!EW120</f>
        <v>2037</v>
      </c>
      <c r="EX12" s="5">
        <f>[1]Timing!EX120</f>
        <v>2038</v>
      </c>
      <c r="EY12" s="5">
        <f>[1]Timing!EY120</f>
        <v>2038</v>
      </c>
      <c r="EZ12" s="5">
        <f>[1]Timing!EZ120</f>
        <v>2038</v>
      </c>
      <c r="FA12" s="5">
        <f>[1]Timing!FA120</f>
        <v>2038</v>
      </c>
      <c r="FB12" s="5">
        <f>[1]Timing!FB120</f>
        <v>2038</v>
      </c>
      <c r="FC12" s="5">
        <f>[1]Timing!FC120</f>
        <v>2038</v>
      </c>
      <c r="FD12" s="5">
        <f>[1]Timing!FD120</f>
        <v>2038</v>
      </c>
      <c r="FE12" s="5">
        <f>[1]Timing!FE120</f>
        <v>2038</v>
      </c>
      <c r="FF12" s="5">
        <f>[1]Timing!FF120</f>
        <v>2038</v>
      </c>
      <c r="FG12" s="5">
        <f>[1]Timing!FG120</f>
        <v>2038</v>
      </c>
      <c r="FH12" s="5">
        <f>[1]Timing!FH120</f>
        <v>2038</v>
      </c>
      <c r="FI12" s="5">
        <f>[1]Timing!FI120</f>
        <v>2038</v>
      </c>
      <c r="FJ12" s="5">
        <f>[1]Timing!FJ120</f>
        <v>2039</v>
      </c>
      <c r="FK12" s="5">
        <f>[1]Timing!FK120</f>
        <v>2039</v>
      </c>
      <c r="FL12" s="5">
        <f>[1]Timing!FL120</f>
        <v>2039</v>
      </c>
      <c r="FM12" s="5">
        <f>[1]Timing!FM120</f>
        <v>2039</v>
      </c>
      <c r="FN12" s="5">
        <f>[1]Timing!FN120</f>
        <v>2039</v>
      </c>
      <c r="FO12" s="5">
        <f>[1]Timing!FO120</f>
        <v>2039</v>
      </c>
      <c r="FP12" s="5">
        <f>[1]Timing!FP120</f>
        <v>2039</v>
      </c>
      <c r="FQ12" s="5">
        <f>[1]Timing!FQ120</f>
        <v>2039</v>
      </c>
      <c r="FR12" s="5">
        <f>[1]Timing!FR120</f>
        <v>2039</v>
      </c>
      <c r="FS12" s="5">
        <f>[1]Timing!FS120</f>
        <v>2039</v>
      </c>
      <c r="FT12" s="5">
        <f>[1]Timing!FT120</f>
        <v>2039</v>
      </c>
      <c r="FU12" s="5">
        <f>[1]Timing!FU120</f>
        <v>2039</v>
      </c>
      <c r="FV12" s="5">
        <f>[1]Timing!FV120</f>
        <v>2040</v>
      </c>
      <c r="FW12" s="5">
        <f>[1]Timing!FW120</f>
        <v>2040</v>
      </c>
      <c r="FX12" s="5">
        <f>[1]Timing!FX120</f>
        <v>2040</v>
      </c>
      <c r="FY12" s="5">
        <f>[1]Timing!FY120</f>
        <v>2040</v>
      </c>
      <c r="FZ12" s="5">
        <f>[1]Timing!FZ120</f>
        <v>2040</v>
      </c>
      <c r="GA12" s="5">
        <f>[1]Timing!GA120</f>
        <v>2040</v>
      </c>
      <c r="GB12" s="5">
        <f>[1]Timing!GB120</f>
        <v>2040</v>
      </c>
      <c r="GC12" s="5">
        <f>[1]Timing!GC120</f>
        <v>2040</v>
      </c>
      <c r="GD12" s="5">
        <f>[1]Timing!GD120</f>
        <v>2040</v>
      </c>
      <c r="GE12" s="5">
        <f>[1]Timing!GE120</f>
        <v>2040</v>
      </c>
      <c r="GF12" s="5">
        <f>[1]Timing!GF120</f>
        <v>2040</v>
      </c>
      <c r="GG12" s="5">
        <f>[1]Timing!GG120</f>
        <v>2040</v>
      </c>
      <c r="GH12" s="5">
        <f>[1]Timing!GH120</f>
        <v>2041</v>
      </c>
      <c r="GI12" s="5">
        <f>[1]Timing!GI120</f>
        <v>2041</v>
      </c>
      <c r="GJ12" s="5">
        <f>[1]Timing!GJ120</f>
        <v>2041</v>
      </c>
      <c r="GK12" s="5">
        <f>[1]Timing!GK120</f>
        <v>2041</v>
      </c>
      <c r="GL12" s="5">
        <f>[1]Timing!GL120</f>
        <v>2041</v>
      </c>
      <c r="GM12" s="5">
        <f>[1]Timing!GM120</f>
        <v>2041</v>
      </c>
      <c r="GN12" s="5">
        <f>[1]Timing!GN120</f>
        <v>2041</v>
      </c>
      <c r="GO12" s="5">
        <f>[1]Timing!GO120</f>
        <v>2041</v>
      </c>
      <c r="GP12" s="5">
        <f>[1]Timing!GP120</f>
        <v>2041</v>
      </c>
      <c r="GQ12" s="5">
        <f>[1]Timing!GQ120</f>
        <v>2041</v>
      </c>
      <c r="GR12" s="5">
        <f>[1]Timing!GR120</f>
        <v>2041</v>
      </c>
      <c r="GS12" s="5">
        <f>[1]Timing!GS120</f>
        <v>2041</v>
      </c>
      <c r="GT12" s="5">
        <f>[1]Timing!GT120</f>
        <v>2042</v>
      </c>
      <c r="GU12" s="5">
        <f>[1]Timing!GU120</f>
        <v>2042</v>
      </c>
      <c r="GV12" s="5">
        <f>[1]Timing!GV120</f>
        <v>2042</v>
      </c>
      <c r="GW12" s="5">
        <f>[1]Timing!GW120</f>
        <v>2042</v>
      </c>
      <c r="GX12" s="5">
        <f>[1]Timing!GX120</f>
        <v>2042</v>
      </c>
      <c r="GY12" s="5">
        <f>[1]Timing!GY120</f>
        <v>2042</v>
      </c>
      <c r="GZ12" s="5">
        <f>[1]Timing!GZ120</f>
        <v>2042</v>
      </c>
      <c r="HA12" s="5">
        <f>[1]Timing!HA120</f>
        <v>2042</v>
      </c>
      <c r="HB12" s="5">
        <f>[1]Timing!HB120</f>
        <v>2042</v>
      </c>
      <c r="HC12" s="5">
        <f>[1]Timing!HC120</f>
        <v>2042</v>
      </c>
      <c r="HD12" s="5">
        <f>[1]Timing!HD120</f>
        <v>2042</v>
      </c>
      <c r="HE12" s="5">
        <f>[1]Timing!HE120</f>
        <v>2042</v>
      </c>
      <c r="HF12" s="5">
        <f>[1]Timing!HF120</f>
        <v>2043</v>
      </c>
      <c r="HG12" s="5">
        <f>[1]Timing!HG120</f>
        <v>2043</v>
      </c>
      <c r="HH12" s="5">
        <f>[1]Timing!HH120</f>
        <v>2043</v>
      </c>
      <c r="HI12" s="5">
        <f>[1]Timing!HI120</f>
        <v>2043</v>
      </c>
      <c r="HJ12" s="5">
        <f>[1]Timing!HJ120</f>
        <v>2043</v>
      </c>
      <c r="HK12" s="5">
        <f>[1]Timing!HK120</f>
        <v>2043</v>
      </c>
      <c r="HL12" s="5">
        <f>[1]Timing!HL120</f>
        <v>2043</v>
      </c>
      <c r="HM12" s="5">
        <f>[1]Timing!HM120</f>
        <v>2043</v>
      </c>
      <c r="HN12" s="5">
        <f>[1]Timing!HN120</f>
        <v>2043</v>
      </c>
      <c r="HO12" s="5">
        <f>[1]Timing!HO120</f>
        <v>2043</v>
      </c>
      <c r="HP12" s="5">
        <f>[1]Timing!HP120</f>
        <v>2043</v>
      </c>
      <c r="HQ12" s="5">
        <f>[1]Timing!HQ120</f>
        <v>2043</v>
      </c>
      <c r="HR12" s="5">
        <f>[1]Timing!HR120</f>
        <v>2044</v>
      </c>
      <c r="HS12" s="5">
        <f>[1]Timing!HS120</f>
        <v>2044</v>
      </c>
      <c r="HT12" s="5">
        <f>[1]Timing!HT120</f>
        <v>2044</v>
      </c>
      <c r="HU12" s="5">
        <f>[1]Timing!HU120</f>
        <v>2044</v>
      </c>
      <c r="HV12" s="5">
        <f>[1]Timing!HV120</f>
        <v>2044</v>
      </c>
      <c r="HW12" s="5">
        <f>[1]Timing!HW120</f>
        <v>2044</v>
      </c>
      <c r="HX12" s="5">
        <f>[1]Timing!HX120</f>
        <v>2044</v>
      </c>
      <c r="HY12" s="5">
        <f>[1]Timing!HY120</f>
        <v>2044</v>
      </c>
      <c r="HZ12" s="5">
        <f>[1]Timing!HZ120</f>
        <v>2044</v>
      </c>
      <c r="IA12" s="5">
        <f>[1]Timing!IA120</f>
        <v>2044</v>
      </c>
      <c r="IB12" s="5">
        <f>[1]Timing!IB120</f>
        <v>2044</v>
      </c>
      <c r="IC12" s="5">
        <f>[1]Timing!IC120</f>
        <v>2044</v>
      </c>
      <c r="ID12" s="5">
        <f>[1]Timing!ID120</f>
        <v>2045</v>
      </c>
      <c r="IE12" s="5">
        <f>[1]Timing!IE120</f>
        <v>2045</v>
      </c>
      <c r="IF12" s="5">
        <f>[1]Timing!IF120</f>
        <v>2045</v>
      </c>
      <c r="IG12" s="5">
        <f>[1]Timing!IG120</f>
        <v>2045</v>
      </c>
      <c r="IH12" s="5">
        <f>[1]Timing!IH120</f>
        <v>2045</v>
      </c>
      <c r="II12" s="5">
        <f>[1]Timing!II120</f>
        <v>2045</v>
      </c>
      <c r="IJ12" s="5">
        <f>[1]Timing!IJ120</f>
        <v>2045</v>
      </c>
      <c r="IK12" s="5">
        <f>[1]Timing!IK120</f>
        <v>2045</v>
      </c>
      <c r="IL12" s="5">
        <f>[1]Timing!IL120</f>
        <v>2045</v>
      </c>
      <c r="IM12" s="5">
        <f>[1]Timing!IM120</f>
        <v>2045</v>
      </c>
      <c r="IN12" s="5">
        <f>[1]Timing!IN120</f>
        <v>2045</v>
      </c>
      <c r="IO12" s="5">
        <f>[1]Timing!IO120</f>
        <v>2045</v>
      </c>
      <c r="IP12" s="5">
        <f>[1]Timing!IP120</f>
        <v>2046</v>
      </c>
      <c r="IQ12" s="5">
        <f>[1]Timing!IQ120</f>
        <v>2046</v>
      </c>
      <c r="IR12" s="5">
        <f>[1]Timing!IR120</f>
        <v>2046</v>
      </c>
      <c r="IS12" s="5">
        <f>[1]Timing!IS120</f>
        <v>2046</v>
      </c>
      <c r="IT12" s="5">
        <f>[1]Timing!IT120</f>
        <v>2046</v>
      </c>
      <c r="IU12" s="5">
        <f>[1]Timing!IU120</f>
        <v>2046</v>
      </c>
      <c r="IV12" s="5">
        <f>[1]Timing!IV120</f>
        <v>2046</v>
      </c>
      <c r="IW12" s="5">
        <f>[1]Timing!IW120</f>
        <v>2046</v>
      </c>
      <c r="IX12" s="5">
        <f>[1]Timing!IX120</f>
        <v>2046</v>
      </c>
      <c r="IY12" s="5">
        <f>[1]Timing!IY120</f>
        <v>2046</v>
      </c>
      <c r="IZ12" s="5">
        <f>[1]Timing!IZ120</f>
        <v>2046</v>
      </c>
      <c r="JA12" s="5">
        <f>[1]Timing!JA120</f>
        <v>2046</v>
      </c>
      <c r="JB12" s="5">
        <f>[1]Timing!JB120</f>
        <v>2047</v>
      </c>
      <c r="JC12" s="5">
        <f>[1]Timing!JC120</f>
        <v>2047</v>
      </c>
      <c r="JD12" s="5">
        <f>[1]Timing!JD120</f>
        <v>2047</v>
      </c>
      <c r="JE12" s="5">
        <f>[1]Timing!JE120</f>
        <v>2047</v>
      </c>
      <c r="JF12" s="5">
        <f>[1]Timing!JF120</f>
        <v>2047</v>
      </c>
      <c r="JG12" s="5">
        <f>[1]Timing!JG120</f>
        <v>2047</v>
      </c>
      <c r="JH12" s="5">
        <f>[1]Timing!JH120</f>
        <v>2047</v>
      </c>
      <c r="JI12" s="5">
        <f>[1]Timing!JI120</f>
        <v>2047</v>
      </c>
      <c r="JJ12" s="5">
        <f>[1]Timing!JJ120</f>
        <v>2047</v>
      </c>
      <c r="JK12" s="5">
        <f>[1]Timing!JK120</f>
        <v>2047</v>
      </c>
      <c r="JL12" s="5">
        <f>[1]Timing!JL120</f>
        <v>2047</v>
      </c>
      <c r="JM12" s="5">
        <f>[1]Timing!JM120</f>
        <v>2047</v>
      </c>
      <c r="JN12" s="5">
        <f>[1]Timing!JN120</f>
        <v>2048</v>
      </c>
      <c r="JO12" s="5">
        <f>[1]Timing!JO120</f>
        <v>2048</v>
      </c>
      <c r="JP12" s="5">
        <f>[1]Timing!JP120</f>
        <v>2048</v>
      </c>
      <c r="JQ12" s="5">
        <f>[1]Timing!JQ120</f>
        <v>2048</v>
      </c>
      <c r="JR12" s="5">
        <f>[1]Timing!JR120</f>
        <v>2048</v>
      </c>
      <c r="JS12" s="5">
        <f>[1]Timing!JS120</f>
        <v>2048</v>
      </c>
      <c r="JT12" s="5">
        <f>[1]Timing!JT120</f>
        <v>2048</v>
      </c>
      <c r="JU12" s="5">
        <f>[1]Timing!JU120</f>
        <v>2048</v>
      </c>
      <c r="JV12" s="5">
        <f>[1]Timing!JV120</f>
        <v>2048</v>
      </c>
      <c r="JW12" s="5">
        <f>[1]Timing!JW120</f>
        <v>2048</v>
      </c>
      <c r="JX12" s="5">
        <f>[1]Timing!JX120</f>
        <v>2048</v>
      </c>
      <c r="JY12" s="5">
        <f>[1]Timing!JY120</f>
        <v>2048</v>
      </c>
      <c r="JZ12" s="5">
        <f>[1]Timing!JZ120</f>
        <v>2049</v>
      </c>
      <c r="KA12" s="5">
        <f>[1]Timing!KA120</f>
        <v>2049</v>
      </c>
      <c r="KB12" s="5">
        <f>[1]Timing!KB120</f>
        <v>2049</v>
      </c>
      <c r="KC12" s="5">
        <f>[1]Timing!KC120</f>
        <v>2049</v>
      </c>
      <c r="KD12" s="5">
        <f>[1]Timing!KD120</f>
        <v>2049</v>
      </c>
      <c r="KE12" s="5">
        <f>[1]Timing!KE120</f>
        <v>2049</v>
      </c>
      <c r="KF12" s="5">
        <f>[1]Timing!KF120</f>
        <v>2049</v>
      </c>
      <c r="KG12" s="5">
        <f>[1]Timing!KG120</f>
        <v>2049</v>
      </c>
      <c r="KH12" s="5">
        <f>[1]Timing!KH120</f>
        <v>2049</v>
      </c>
      <c r="KI12" s="5">
        <f>[1]Timing!KI120</f>
        <v>2049</v>
      </c>
      <c r="KJ12" s="5">
        <f>[1]Timing!KJ120</f>
        <v>2049</v>
      </c>
      <c r="KK12" s="5">
        <f>[1]Timing!KK120</f>
        <v>2049</v>
      </c>
      <c r="KL12" s="5">
        <f>[1]Timing!KL120</f>
        <v>2050</v>
      </c>
      <c r="KM12" s="5">
        <f>[1]Timing!KM120</f>
        <v>2050</v>
      </c>
      <c r="KN12" s="5">
        <f>[1]Timing!KN120</f>
        <v>2050</v>
      </c>
      <c r="KO12" s="5">
        <f>[1]Timing!KO120</f>
        <v>2050</v>
      </c>
      <c r="KP12" s="5">
        <f>[1]Timing!KP120</f>
        <v>2050</v>
      </c>
      <c r="KQ12" s="5">
        <f>[1]Timing!KQ120</f>
        <v>2050</v>
      </c>
      <c r="KR12" s="5">
        <f>[1]Timing!KR120</f>
        <v>2050</v>
      </c>
      <c r="KS12" s="5">
        <f>[1]Timing!KS120</f>
        <v>2050</v>
      </c>
      <c r="KT12" s="5">
        <f>[1]Timing!KT120</f>
        <v>2050</v>
      </c>
      <c r="KU12" s="5">
        <f>[1]Timing!KU120</f>
        <v>2050</v>
      </c>
      <c r="KV12" s="5">
        <f>[1]Timing!KV120</f>
        <v>2050</v>
      </c>
      <c r="KW12" s="5">
        <f>[1]Timing!KW120</f>
        <v>2050</v>
      </c>
      <c r="KX12" s="5">
        <f>[1]Timing!KX120</f>
        <v>2051</v>
      </c>
      <c r="KY12" s="5">
        <f>[1]Timing!KY120</f>
        <v>2051</v>
      </c>
      <c r="KZ12" s="5">
        <f>[1]Timing!KZ120</f>
        <v>2051</v>
      </c>
      <c r="LA12" s="5">
        <f>[1]Timing!LA120</f>
        <v>2051</v>
      </c>
      <c r="LB12" s="5">
        <f>[1]Timing!LB120</f>
        <v>2051</v>
      </c>
      <c r="LC12" s="5">
        <f>[1]Timing!LC120</f>
        <v>2051</v>
      </c>
      <c r="LD12" s="5">
        <f>[1]Timing!LD120</f>
        <v>2051</v>
      </c>
      <c r="LE12" s="5">
        <f>[1]Timing!LE120</f>
        <v>2051</v>
      </c>
      <c r="LF12" s="5">
        <f>[1]Timing!LF120</f>
        <v>2051</v>
      </c>
      <c r="LG12" s="5">
        <f>[1]Timing!LG120</f>
        <v>2051</v>
      </c>
      <c r="LH12" s="5">
        <f>[1]Timing!LH120</f>
        <v>2051</v>
      </c>
      <c r="LI12" s="5">
        <f>[1]Timing!LI120</f>
        <v>2051</v>
      </c>
      <c r="LJ12" s="5">
        <f>[1]Timing!LJ120</f>
        <v>2052</v>
      </c>
      <c r="LK12" s="5">
        <f>[1]Timing!LK120</f>
        <v>2052</v>
      </c>
      <c r="LL12" s="5">
        <f>[1]Timing!LL120</f>
        <v>2052</v>
      </c>
      <c r="LM12" s="5">
        <f>[1]Timing!LM120</f>
        <v>2052</v>
      </c>
      <c r="LN12" s="5">
        <f>[1]Timing!LN120</f>
        <v>2052</v>
      </c>
      <c r="LO12" s="5">
        <f>[1]Timing!LO120</f>
        <v>2052</v>
      </c>
      <c r="LP12" s="5">
        <f>[1]Timing!LP120</f>
        <v>2052</v>
      </c>
      <c r="LQ12" s="5">
        <f>[1]Timing!LQ120</f>
        <v>2052</v>
      </c>
      <c r="LR12" s="5">
        <f>[1]Timing!LR120</f>
        <v>2052</v>
      </c>
      <c r="LS12" s="5">
        <f>[1]Timing!LS120</f>
        <v>2052</v>
      </c>
      <c r="LT12" s="5">
        <f>[1]Timing!LT120</f>
        <v>2052</v>
      </c>
      <c r="LU12" s="5">
        <f>[1]Timing!LU120</f>
        <v>2052</v>
      </c>
      <c r="LV12" s="5">
        <f>[1]Timing!LV120</f>
        <v>2053</v>
      </c>
      <c r="LW12" s="5">
        <f>[1]Timing!LW120</f>
        <v>2053</v>
      </c>
      <c r="LX12" s="5">
        <f>[1]Timing!LX120</f>
        <v>2053</v>
      </c>
      <c r="LY12" s="5">
        <f>[1]Timing!LY120</f>
        <v>2053</v>
      </c>
      <c r="LZ12" s="5">
        <f>[1]Timing!LZ120</f>
        <v>2053</v>
      </c>
      <c r="MA12" s="5">
        <f>[1]Timing!MA120</f>
        <v>2053</v>
      </c>
      <c r="MB12" s="5">
        <f>[1]Timing!MB120</f>
        <v>2053</v>
      </c>
      <c r="MC12" s="5">
        <f>[1]Timing!MC120</f>
        <v>2053</v>
      </c>
      <c r="MD12" s="5">
        <f>[1]Timing!MD120</f>
        <v>2053</v>
      </c>
      <c r="ME12" s="5">
        <f>[1]Timing!ME120</f>
        <v>2053</v>
      </c>
      <c r="MF12" s="5">
        <f>[1]Timing!MF120</f>
        <v>2053</v>
      </c>
      <c r="MG12" s="5">
        <f>[1]Timing!MG120</f>
        <v>2053</v>
      </c>
      <c r="MH12" s="5">
        <f>[1]Timing!MH120</f>
        <v>2054</v>
      </c>
      <c r="MI12" s="5">
        <f>[1]Timing!MI120</f>
        <v>2054</v>
      </c>
      <c r="MJ12" s="5">
        <f>[1]Timing!MJ120</f>
        <v>2054</v>
      </c>
      <c r="MK12" s="5">
        <f>[1]Timing!MK120</f>
        <v>2054</v>
      </c>
      <c r="ML12" s="5">
        <f>[1]Timing!ML120</f>
        <v>2054</v>
      </c>
      <c r="MM12" s="5">
        <f>[1]Timing!MM120</f>
        <v>2054</v>
      </c>
      <c r="MN12" s="5">
        <f>[1]Timing!MN120</f>
        <v>2054</v>
      </c>
      <c r="MO12" s="5">
        <f>[1]Timing!MO120</f>
        <v>2054</v>
      </c>
      <c r="MP12" s="5">
        <f>[1]Timing!MP120</f>
        <v>2054</v>
      </c>
      <c r="MQ12" s="5">
        <f>[1]Timing!MQ120</f>
        <v>2054</v>
      </c>
      <c r="MR12" s="5">
        <f>[1]Timing!MR120</f>
        <v>2054</v>
      </c>
      <c r="MS12" s="5">
        <f>[1]Timing!MS120</f>
        <v>2054</v>
      </c>
      <c r="MT12" s="5">
        <f>[1]Timing!MT120</f>
        <v>2055</v>
      </c>
      <c r="MU12" s="5">
        <f>[1]Timing!MU120</f>
        <v>2055</v>
      </c>
      <c r="MV12" s="5">
        <f>[1]Timing!MV120</f>
        <v>2055</v>
      </c>
      <c r="MW12" s="5">
        <f>[1]Timing!MW120</f>
        <v>2055</v>
      </c>
      <c r="MX12" s="5">
        <f>[1]Timing!MX120</f>
        <v>2055</v>
      </c>
      <c r="MY12" s="5">
        <f>[1]Timing!MY120</f>
        <v>2055</v>
      </c>
      <c r="MZ12" s="5">
        <f>[1]Timing!MZ120</f>
        <v>2055</v>
      </c>
      <c r="NA12" s="5">
        <f>[1]Timing!NA120</f>
        <v>2055</v>
      </c>
      <c r="NB12" s="5">
        <f>[1]Timing!NB120</f>
        <v>2055</v>
      </c>
      <c r="NC12" s="5">
        <f>[1]Timing!NC120</f>
        <v>2055</v>
      </c>
      <c r="ND12" s="5">
        <f>[1]Timing!ND120</f>
        <v>2055</v>
      </c>
      <c r="NE12" s="5">
        <f>[1]Timing!NE120</f>
        <v>2055</v>
      </c>
      <c r="NF12" s="5">
        <f>[1]Timing!NF120</f>
        <v>2056</v>
      </c>
      <c r="NG12" s="5">
        <f>[1]Timing!NG120</f>
        <v>2056</v>
      </c>
      <c r="NH12" s="5">
        <f>[1]Timing!NH120</f>
        <v>2056</v>
      </c>
      <c r="NI12" s="5">
        <f>[1]Timing!NI120</f>
        <v>2056</v>
      </c>
      <c r="NJ12" s="5">
        <f>[1]Timing!NJ120</f>
        <v>2056</v>
      </c>
      <c r="NK12" s="5">
        <f>[1]Timing!NK120</f>
        <v>2056</v>
      </c>
      <c r="NL12" s="5">
        <f>[1]Timing!NL120</f>
        <v>2056</v>
      </c>
      <c r="NM12" s="5">
        <f>[1]Timing!NM120</f>
        <v>2056</v>
      </c>
      <c r="NN12" s="5">
        <f>[1]Timing!NN120</f>
        <v>2056</v>
      </c>
      <c r="NO12" s="5">
        <f>[1]Timing!NO120</f>
        <v>2056</v>
      </c>
      <c r="NP12" s="5">
        <f>[1]Timing!NP120</f>
        <v>2056</v>
      </c>
      <c r="NQ12" s="5">
        <f>[1]Timing!NQ120</f>
        <v>2056</v>
      </c>
      <c r="NR12" s="5">
        <f>[1]Timing!NR120</f>
        <v>2057</v>
      </c>
      <c r="NS12" s="5">
        <f>[1]Timing!NS120</f>
        <v>2057</v>
      </c>
      <c r="NT12" s="5">
        <f>[1]Timing!NT120</f>
        <v>2057</v>
      </c>
      <c r="NU12" s="5">
        <f>[1]Timing!NU120</f>
        <v>2057</v>
      </c>
      <c r="NV12" s="5">
        <f>[1]Timing!NV120</f>
        <v>2057</v>
      </c>
      <c r="NW12" s="5">
        <f>[1]Timing!NW120</f>
        <v>2057</v>
      </c>
      <c r="NX12" s="5">
        <f>[1]Timing!NX120</f>
        <v>2057</v>
      </c>
      <c r="NY12" s="5">
        <f>[1]Timing!NY120</f>
        <v>2057</v>
      </c>
      <c r="NZ12" s="5">
        <f>[1]Timing!NZ120</f>
        <v>2057</v>
      </c>
      <c r="OA12" s="5">
        <f>[1]Timing!OA120</f>
        <v>2057</v>
      </c>
      <c r="OB12" s="5">
        <f>[1]Timing!OB120</f>
        <v>2057</v>
      </c>
      <c r="OC12" s="5">
        <f>[1]Timing!OC120</f>
        <v>2057</v>
      </c>
      <c r="OD12" s="5">
        <f>[1]Timing!OD120</f>
        <v>2058</v>
      </c>
      <c r="OE12" s="5">
        <f>[1]Timing!OE120</f>
        <v>2058</v>
      </c>
      <c r="OF12" s="5">
        <f>[1]Timing!OF120</f>
        <v>2058</v>
      </c>
      <c r="OG12" s="5">
        <f>[1]Timing!OG120</f>
        <v>2058</v>
      </c>
      <c r="OH12" s="5">
        <f>[1]Timing!OH120</f>
        <v>2058</v>
      </c>
      <c r="OI12" s="5">
        <f>[1]Timing!OI120</f>
        <v>2058</v>
      </c>
      <c r="OJ12" s="5">
        <f>[1]Timing!OJ120</f>
        <v>2058</v>
      </c>
      <c r="OK12" s="5">
        <f>[1]Timing!OK120</f>
        <v>2058</v>
      </c>
      <c r="OL12" s="5">
        <f>[1]Timing!OL120</f>
        <v>2058</v>
      </c>
      <c r="OM12" s="5">
        <f>[1]Timing!OM120</f>
        <v>2058</v>
      </c>
      <c r="ON12" s="5">
        <f>[1]Timing!ON120</f>
        <v>2058</v>
      </c>
      <c r="OO12" s="5">
        <f>[1]Timing!OO120</f>
        <v>2058</v>
      </c>
      <c r="OP12" s="5">
        <f>[1]Timing!OP120</f>
        <v>2059</v>
      </c>
      <c r="OQ12" s="5">
        <f>[1]Timing!OQ120</f>
        <v>2059</v>
      </c>
      <c r="OR12" s="5">
        <f>[1]Timing!OR120</f>
        <v>2059</v>
      </c>
      <c r="OS12" s="5">
        <f>[1]Timing!OS120</f>
        <v>2059</v>
      </c>
      <c r="OT12" s="5">
        <f>[1]Timing!OT120</f>
        <v>2059</v>
      </c>
      <c r="OU12" s="5">
        <f>[1]Timing!OU120</f>
        <v>2059</v>
      </c>
      <c r="OV12" s="5">
        <f>[1]Timing!OV120</f>
        <v>2059</v>
      </c>
      <c r="OW12" s="5">
        <f>[1]Timing!OW120</f>
        <v>2059</v>
      </c>
      <c r="OX12" s="5">
        <f>[1]Timing!OX120</f>
        <v>2059</v>
      </c>
      <c r="OY12" s="5">
        <f>[1]Timing!OY120</f>
        <v>2059</v>
      </c>
      <c r="OZ12" s="5">
        <f>[1]Timing!OZ120</f>
        <v>2059</v>
      </c>
      <c r="PA12" s="5">
        <f>[1]Timing!PA120</f>
        <v>2059</v>
      </c>
      <c r="PB12" s="5">
        <f>[1]Timing!PB120</f>
        <v>2060</v>
      </c>
      <c r="PC12" s="5">
        <f>[1]Timing!PC120</f>
        <v>2060</v>
      </c>
      <c r="PD12" s="5">
        <f>[1]Timing!PD120</f>
        <v>2060</v>
      </c>
      <c r="PE12" s="5">
        <f>[1]Timing!PE120</f>
        <v>2060</v>
      </c>
      <c r="PF12" s="5">
        <f>[1]Timing!PF120</f>
        <v>2060</v>
      </c>
      <c r="PG12" s="5">
        <f>[1]Timing!PG120</f>
        <v>2060</v>
      </c>
      <c r="PH12" s="5">
        <f>[1]Timing!PH120</f>
        <v>2060</v>
      </c>
      <c r="PI12" s="5">
        <f>[1]Timing!PI120</f>
        <v>2060</v>
      </c>
      <c r="PJ12" s="5">
        <f>[1]Timing!PJ120</f>
        <v>2060</v>
      </c>
      <c r="PK12" s="5">
        <f>[1]Timing!PK120</f>
        <v>2060</v>
      </c>
      <c r="PL12" s="5">
        <f>[1]Timing!PL120</f>
        <v>2060</v>
      </c>
      <c r="PM12" s="5">
        <f>[1]Timing!PM120</f>
        <v>2060</v>
      </c>
      <c r="PN12" s="5"/>
    </row>
    <row r="13" spans="1:430" outlineLevel="2" x14ac:dyDescent="0.25">
      <c r="A13" s="5"/>
      <c r="B13" s="5"/>
      <c r="C13" s="5" t="str">
        <f>[1]Timing!C121</f>
        <v>Year: Financial</v>
      </c>
      <c r="D13" s="10" t="str">
        <f>[1]Timing!D121</f>
        <v>Year</v>
      </c>
      <c r="E13" s="5"/>
      <c r="F13" s="5"/>
      <c r="G13" s="5"/>
      <c r="H13" s="5"/>
      <c r="I13" s="25"/>
      <c r="J13" s="5">
        <f>[1]Timing!J121</f>
        <v>2026</v>
      </c>
      <c r="K13" s="5">
        <f>[1]Timing!K121</f>
        <v>2026</v>
      </c>
      <c r="L13" s="5">
        <f>[1]Timing!L121</f>
        <v>2026</v>
      </c>
      <c r="M13" s="5">
        <f>[1]Timing!M121</f>
        <v>2026</v>
      </c>
      <c r="N13" s="5">
        <f>[1]Timing!N121</f>
        <v>2026</v>
      </c>
      <c r="O13" s="5">
        <f>[1]Timing!O121</f>
        <v>2026</v>
      </c>
      <c r="P13" s="5">
        <f>[1]Timing!P121</f>
        <v>2027</v>
      </c>
      <c r="Q13" s="5">
        <f>[1]Timing!Q121</f>
        <v>2027</v>
      </c>
      <c r="R13" s="5">
        <f>[1]Timing!R121</f>
        <v>2027</v>
      </c>
      <c r="S13" s="5">
        <f>[1]Timing!S121</f>
        <v>2027</v>
      </c>
      <c r="T13" s="5">
        <f>[1]Timing!T121</f>
        <v>2027</v>
      </c>
      <c r="U13" s="5">
        <f>[1]Timing!U121</f>
        <v>2027</v>
      </c>
      <c r="V13" s="5">
        <f>[1]Timing!V121</f>
        <v>2027</v>
      </c>
      <c r="W13" s="5">
        <f>[1]Timing!W121</f>
        <v>2027</v>
      </c>
      <c r="X13" s="5">
        <f>[1]Timing!X121</f>
        <v>2027</v>
      </c>
      <c r="Y13" s="5">
        <f>[1]Timing!Y121</f>
        <v>2027</v>
      </c>
      <c r="Z13" s="5">
        <f>[1]Timing!Z121</f>
        <v>2027</v>
      </c>
      <c r="AA13" s="5">
        <f>[1]Timing!AA121</f>
        <v>2027</v>
      </c>
      <c r="AB13" s="5">
        <f>[1]Timing!AB121</f>
        <v>2028</v>
      </c>
      <c r="AC13" s="5">
        <f>[1]Timing!AC121</f>
        <v>2028</v>
      </c>
      <c r="AD13" s="5">
        <f>[1]Timing!AD121</f>
        <v>2028</v>
      </c>
      <c r="AE13" s="5">
        <f>[1]Timing!AE121</f>
        <v>2028</v>
      </c>
      <c r="AF13" s="5">
        <f>[1]Timing!AF121</f>
        <v>2028</v>
      </c>
      <c r="AG13" s="5">
        <f>[1]Timing!AG121</f>
        <v>2028</v>
      </c>
      <c r="AH13" s="5">
        <f>[1]Timing!AH121</f>
        <v>2028</v>
      </c>
      <c r="AI13" s="5">
        <f>[1]Timing!AI121</f>
        <v>2028</v>
      </c>
      <c r="AJ13" s="5">
        <f>[1]Timing!AJ121</f>
        <v>2028</v>
      </c>
      <c r="AK13" s="5">
        <f>[1]Timing!AK121</f>
        <v>2028</v>
      </c>
      <c r="AL13" s="5">
        <f>[1]Timing!AL121</f>
        <v>2028</v>
      </c>
      <c r="AM13" s="5">
        <f>[1]Timing!AM121</f>
        <v>2028</v>
      </c>
      <c r="AN13" s="5">
        <f>[1]Timing!AN121</f>
        <v>2029</v>
      </c>
      <c r="AO13" s="5">
        <f>[1]Timing!AO121</f>
        <v>2029</v>
      </c>
      <c r="AP13" s="5">
        <f>[1]Timing!AP121</f>
        <v>2029</v>
      </c>
      <c r="AQ13" s="5">
        <f>[1]Timing!AQ121</f>
        <v>2029</v>
      </c>
      <c r="AR13" s="5">
        <f>[1]Timing!AR121</f>
        <v>2029</v>
      </c>
      <c r="AS13" s="5">
        <f>[1]Timing!AS121</f>
        <v>2029</v>
      </c>
      <c r="AT13" s="5">
        <f>[1]Timing!AT121</f>
        <v>2029</v>
      </c>
      <c r="AU13" s="5">
        <f>[1]Timing!AU121</f>
        <v>2029</v>
      </c>
      <c r="AV13" s="5">
        <f>[1]Timing!AV121</f>
        <v>2029</v>
      </c>
      <c r="AW13" s="5">
        <f>[1]Timing!AW121</f>
        <v>2029</v>
      </c>
      <c r="AX13" s="5">
        <f>[1]Timing!AX121</f>
        <v>2029</v>
      </c>
      <c r="AY13" s="5">
        <f>[1]Timing!AY121</f>
        <v>2029</v>
      </c>
      <c r="AZ13" s="5">
        <f>[1]Timing!AZ121</f>
        <v>2030</v>
      </c>
      <c r="BA13" s="5">
        <f>[1]Timing!BA121</f>
        <v>2030</v>
      </c>
      <c r="BB13" s="5">
        <f>[1]Timing!BB121</f>
        <v>2030</v>
      </c>
      <c r="BC13" s="5">
        <f>[1]Timing!BC121</f>
        <v>2030</v>
      </c>
      <c r="BD13" s="5">
        <f>[1]Timing!BD121</f>
        <v>2030</v>
      </c>
      <c r="BE13" s="5">
        <f>[1]Timing!BE121</f>
        <v>2030</v>
      </c>
      <c r="BF13" s="5">
        <f>[1]Timing!BF121</f>
        <v>2030</v>
      </c>
      <c r="BG13" s="5">
        <f>[1]Timing!BG121</f>
        <v>2030</v>
      </c>
      <c r="BH13" s="5">
        <f>[1]Timing!BH121</f>
        <v>2030</v>
      </c>
      <c r="BI13" s="5">
        <f>[1]Timing!BI121</f>
        <v>2030</v>
      </c>
      <c r="BJ13" s="5">
        <f>[1]Timing!BJ121</f>
        <v>2030</v>
      </c>
      <c r="BK13" s="5">
        <f>[1]Timing!BK121</f>
        <v>2030</v>
      </c>
      <c r="BL13" s="5">
        <f>[1]Timing!BL121</f>
        <v>2031</v>
      </c>
      <c r="BM13" s="5">
        <f>[1]Timing!BM121</f>
        <v>2031</v>
      </c>
      <c r="BN13" s="5">
        <f>[1]Timing!BN121</f>
        <v>2031</v>
      </c>
      <c r="BO13" s="5">
        <f>[1]Timing!BO121</f>
        <v>2031</v>
      </c>
      <c r="BP13" s="5">
        <f>[1]Timing!BP121</f>
        <v>2031</v>
      </c>
      <c r="BQ13" s="5">
        <f>[1]Timing!BQ121</f>
        <v>2031</v>
      </c>
      <c r="BR13" s="5">
        <f>[1]Timing!BR121</f>
        <v>2031</v>
      </c>
      <c r="BS13" s="5">
        <f>[1]Timing!BS121</f>
        <v>2031</v>
      </c>
      <c r="BT13" s="5">
        <f>[1]Timing!BT121</f>
        <v>2031</v>
      </c>
      <c r="BU13" s="5">
        <f>[1]Timing!BU121</f>
        <v>2031</v>
      </c>
      <c r="BV13" s="5">
        <f>[1]Timing!BV121</f>
        <v>2031</v>
      </c>
      <c r="BW13" s="5">
        <f>[1]Timing!BW121</f>
        <v>2031</v>
      </c>
      <c r="BX13" s="5">
        <f>[1]Timing!BX121</f>
        <v>2032</v>
      </c>
      <c r="BY13" s="5">
        <f>[1]Timing!BY121</f>
        <v>2032</v>
      </c>
      <c r="BZ13" s="5">
        <f>[1]Timing!BZ121</f>
        <v>2032</v>
      </c>
      <c r="CA13" s="5">
        <f>[1]Timing!CA121</f>
        <v>2032</v>
      </c>
      <c r="CB13" s="5">
        <f>[1]Timing!CB121</f>
        <v>2032</v>
      </c>
      <c r="CC13" s="5">
        <f>[1]Timing!CC121</f>
        <v>2032</v>
      </c>
      <c r="CD13" s="5">
        <f>[1]Timing!CD121</f>
        <v>2032</v>
      </c>
      <c r="CE13" s="5">
        <f>[1]Timing!CE121</f>
        <v>2032</v>
      </c>
      <c r="CF13" s="5">
        <f>[1]Timing!CF121</f>
        <v>2032</v>
      </c>
      <c r="CG13" s="5">
        <f>[1]Timing!CG121</f>
        <v>2032</v>
      </c>
      <c r="CH13" s="5">
        <f>[1]Timing!CH121</f>
        <v>2032</v>
      </c>
      <c r="CI13" s="5">
        <f>[1]Timing!CI121</f>
        <v>2032</v>
      </c>
      <c r="CJ13" s="5">
        <f>[1]Timing!CJ121</f>
        <v>2033</v>
      </c>
      <c r="CK13" s="5">
        <f>[1]Timing!CK121</f>
        <v>2033</v>
      </c>
      <c r="CL13" s="5">
        <f>[1]Timing!CL121</f>
        <v>2033</v>
      </c>
      <c r="CM13" s="5">
        <f>[1]Timing!CM121</f>
        <v>2033</v>
      </c>
      <c r="CN13" s="5">
        <f>[1]Timing!CN121</f>
        <v>2033</v>
      </c>
      <c r="CO13" s="5">
        <f>[1]Timing!CO121</f>
        <v>2033</v>
      </c>
      <c r="CP13" s="5">
        <f>[1]Timing!CP121</f>
        <v>2033</v>
      </c>
      <c r="CQ13" s="5">
        <f>[1]Timing!CQ121</f>
        <v>2033</v>
      </c>
      <c r="CR13" s="5">
        <f>[1]Timing!CR121</f>
        <v>2033</v>
      </c>
      <c r="CS13" s="5">
        <f>[1]Timing!CS121</f>
        <v>2033</v>
      </c>
      <c r="CT13" s="5">
        <f>[1]Timing!CT121</f>
        <v>2033</v>
      </c>
      <c r="CU13" s="5">
        <f>[1]Timing!CU121</f>
        <v>2033</v>
      </c>
      <c r="CV13" s="5">
        <f>[1]Timing!CV121</f>
        <v>2034</v>
      </c>
      <c r="CW13" s="5">
        <f>[1]Timing!CW121</f>
        <v>2034</v>
      </c>
      <c r="CX13" s="5">
        <f>[1]Timing!CX121</f>
        <v>2034</v>
      </c>
      <c r="CY13" s="5">
        <f>[1]Timing!CY121</f>
        <v>2034</v>
      </c>
      <c r="CZ13" s="5">
        <f>[1]Timing!CZ121</f>
        <v>2034</v>
      </c>
      <c r="DA13" s="5">
        <f>[1]Timing!DA121</f>
        <v>2034</v>
      </c>
      <c r="DB13" s="5">
        <f>[1]Timing!DB121</f>
        <v>2034</v>
      </c>
      <c r="DC13" s="5">
        <f>[1]Timing!DC121</f>
        <v>2034</v>
      </c>
      <c r="DD13" s="5">
        <f>[1]Timing!DD121</f>
        <v>2034</v>
      </c>
      <c r="DE13" s="5">
        <f>[1]Timing!DE121</f>
        <v>2034</v>
      </c>
      <c r="DF13" s="5">
        <f>[1]Timing!DF121</f>
        <v>2034</v>
      </c>
      <c r="DG13" s="5">
        <f>[1]Timing!DG121</f>
        <v>2034</v>
      </c>
      <c r="DH13" s="5">
        <f>[1]Timing!DH121</f>
        <v>2035</v>
      </c>
      <c r="DI13" s="5">
        <f>[1]Timing!DI121</f>
        <v>2035</v>
      </c>
      <c r="DJ13" s="5">
        <f>[1]Timing!DJ121</f>
        <v>2035</v>
      </c>
      <c r="DK13" s="5">
        <f>[1]Timing!DK121</f>
        <v>2035</v>
      </c>
      <c r="DL13" s="5">
        <f>[1]Timing!DL121</f>
        <v>2035</v>
      </c>
      <c r="DM13" s="5">
        <f>[1]Timing!DM121</f>
        <v>2035</v>
      </c>
      <c r="DN13" s="5">
        <f>[1]Timing!DN121</f>
        <v>2035</v>
      </c>
      <c r="DO13" s="5">
        <f>[1]Timing!DO121</f>
        <v>2035</v>
      </c>
      <c r="DP13" s="5">
        <f>[1]Timing!DP121</f>
        <v>2035</v>
      </c>
      <c r="DQ13" s="5">
        <f>[1]Timing!DQ121</f>
        <v>2035</v>
      </c>
      <c r="DR13" s="5">
        <f>[1]Timing!DR121</f>
        <v>2035</v>
      </c>
      <c r="DS13" s="5">
        <f>[1]Timing!DS121</f>
        <v>2035</v>
      </c>
      <c r="DT13" s="5">
        <f>[1]Timing!DT121</f>
        <v>2036</v>
      </c>
      <c r="DU13" s="5">
        <f>[1]Timing!DU121</f>
        <v>2036</v>
      </c>
      <c r="DV13" s="5">
        <f>[1]Timing!DV121</f>
        <v>2036</v>
      </c>
      <c r="DW13" s="5">
        <f>[1]Timing!DW121</f>
        <v>2036</v>
      </c>
      <c r="DX13" s="5">
        <f>[1]Timing!DX121</f>
        <v>2036</v>
      </c>
      <c r="DY13" s="5">
        <f>[1]Timing!DY121</f>
        <v>2036</v>
      </c>
      <c r="DZ13" s="5">
        <f>[1]Timing!DZ121</f>
        <v>2036</v>
      </c>
      <c r="EA13" s="5">
        <f>[1]Timing!EA121</f>
        <v>2036</v>
      </c>
      <c r="EB13" s="5">
        <f>[1]Timing!EB121</f>
        <v>2036</v>
      </c>
      <c r="EC13" s="5">
        <f>[1]Timing!EC121</f>
        <v>2036</v>
      </c>
      <c r="ED13" s="5">
        <f>[1]Timing!ED121</f>
        <v>2036</v>
      </c>
      <c r="EE13" s="5">
        <f>[1]Timing!EE121</f>
        <v>2036</v>
      </c>
      <c r="EF13" s="5">
        <f>[1]Timing!EF121</f>
        <v>2037</v>
      </c>
      <c r="EG13" s="5">
        <f>[1]Timing!EG121</f>
        <v>2037</v>
      </c>
      <c r="EH13" s="5">
        <f>[1]Timing!EH121</f>
        <v>2037</v>
      </c>
      <c r="EI13" s="5">
        <f>[1]Timing!EI121</f>
        <v>2037</v>
      </c>
      <c r="EJ13" s="5">
        <f>[1]Timing!EJ121</f>
        <v>2037</v>
      </c>
      <c r="EK13" s="5">
        <f>[1]Timing!EK121</f>
        <v>2037</v>
      </c>
      <c r="EL13" s="5">
        <f>[1]Timing!EL121</f>
        <v>2037</v>
      </c>
      <c r="EM13" s="5">
        <f>[1]Timing!EM121</f>
        <v>2037</v>
      </c>
      <c r="EN13" s="5">
        <f>[1]Timing!EN121</f>
        <v>2037</v>
      </c>
      <c r="EO13" s="5">
        <f>[1]Timing!EO121</f>
        <v>2037</v>
      </c>
      <c r="EP13" s="5">
        <f>[1]Timing!EP121</f>
        <v>2037</v>
      </c>
      <c r="EQ13" s="5">
        <f>[1]Timing!EQ121</f>
        <v>2037</v>
      </c>
      <c r="ER13" s="5">
        <f>[1]Timing!ER121</f>
        <v>2038</v>
      </c>
      <c r="ES13" s="5">
        <f>[1]Timing!ES121</f>
        <v>2038</v>
      </c>
      <c r="ET13" s="5">
        <f>[1]Timing!ET121</f>
        <v>2038</v>
      </c>
      <c r="EU13" s="5">
        <f>[1]Timing!EU121</f>
        <v>2038</v>
      </c>
      <c r="EV13" s="5">
        <f>[1]Timing!EV121</f>
        <v>2038</v>
      </c>
      <c r="EW13" s="5">
        <f>[1]Timing!EW121</f>
        <v>2038</v>
      </c>
      <c r="EX13" s="5">
        <f>[1]Timing!EX121</f>
        <v>2038</v>
      </c>
      <c r="EY13" s="5">
        <f>[1]Timing!EY121</f>
        <v>2038</v>
      </c>
      <c r="EZ13" s="5">
        <f>[1]Timing!EZ121</f>
        <v>2038</v>
      </c>
      <c r="FA13" s="5">
        <f>[1]Timing!FA121</f>
        <v>2038</v>
      </c>
      <c r="FB13" s="5">
        <f>[1]Timing!FB121</f>
        <v>2038</v>
      </c>
      <c r="FC13" s="5">
        <f>[1]Timing!FC121</f>
        <v>2038</v>
      </c>
      <c r="FD13" s="5">
        <f>[1]Timing!FD121</f>
        <v>2039</v>
      </c>
      <c r="FE13" s="5">
        <f>[1]Timing!FE121</f>
        <v>2039</v>
      </c>
      <c r="FF13" s="5">
        <f>[1]Timing!FF121</f>
        <v>2039</v>
      </c>
      <c r="FG13" s="5">
        <f>[1]Timing!FG121</f>
        <v>2039</v>
      </c>
      <c r="FH13" s="5">
        <f>[1]Timing!FH121</f>
        <v>2039</v>
      </c>
      <c r="FI13" s="5">
        <f>[1]Timing!FI121</f>
        <v>2039</v>
      </c>
      <c r="FJ13" s="5">
        <f>[1]Timing!FJ121</f>
        <v>2039</v>
      </c>
      <c r="FK13" s="5">
        <f>[1]Timing!FK121</f>
        <v>2039</v>
      </c>
      <c r="FL13" s="5">
        <f>[1]Timing!FL121</f>
        <v>2039</v>
      </c>
      <c r="FM13" s="5">
        <f>[1]Timing!FM121</f>
        <v>2039</v>
      </c>
      <c r="FN13" s="5">
        <f>[1]Timing!FN121</f>
        <v>2039</v>
      </c>
      <c r="FO13" s="5">
        <f>[1]Timing!FO121</f>
        <v>2039</v>
      </c>
      <c r="FP13" s="5">
        <f>[1]Timing!FP121</f>
        <v>2040</v>
      </c>
      <c r="FQ13" s="5">
        <f>[1]Timing!FQ121</f>
        <v>2040</v>
      </c>
      <c r="FR13" s="5">
        <f>[1]Timing!FR121</f>
        <v>2040</v>
      </c>
      <c r="FS13" s="5">
        <f>[1]Timing!FS121</f>
        <v>2040</v>
      </c>
      <c r="FT13" s="5">
        <f>[1]Timing!FT121</f>
        <v>2040</v>
      </c>
      <c r="FU13" s="5">
        <f>[1]Timing!FU121</f>
        <v>2040</v>
      </c>
      <c r="FV13" s="5">
        <f>[1]Timing!FV121</f>
        <v>2040</v>
      </c>
      <c r="FW13" s="5">
        <f>[1]Timing!FW121</f>
        <v>2040</v>
      </c>
      <c r="FX13" s="5">
        <f>[1]Timing!FX121</f>
        <v>2040</v>
      </c>
      <c r="FY13" s="5">
        <f>[1]Timing!FY121</f>
        <v>2040</v>
      </c>
      <c r="FZ13" s="5">
        <f>[1]Timing!FZ121</f>
        <v>2040</v>
      </c>
      <c r="GA13" s="5">
        <f>[1]Timing!GA121</f>
        <v>2040</v>
      </c>
      <c r="GB13" s="5">
        <f>[1]Timing!GB121</f>
        <v>2041</v>
      </c>
      <c r="GC13" s="5">
        <f>[1]Timing!GC121</f>
        <v>2041</v>
      </c>
      <c r="GD13" s="5">
        <f>[1]Timing!GD121</f>
        <v>2041</v>
      </c>
      <c r="GE13" s="5">
        <f>[1]Timing!GE121</f>
        <v>2041</v>
      </c>
      <c r="GF13" s="5">
        <f>[1]Timing!GF121</f>
        <v>2041</v>
      </c>
      <c r="GG13" s="5">
        <f>[1]Timing!GG121</f>
        <v>2041</v>
      </c>
      <c r="GH13" s="5">
        <f>[1]Timing!GH121</f>
        <v>2041</v>
      </c>
      <c r="GI13" s="5">
        <f>[1]Timing!GI121</f>
        <v>2041</v>
      </c>
      <c r="GJ13" s="5">
        <f>[1]Timing!GJ121</f>
        <v>2041</v>
      </c>
      <c r="GK13" s="5">
        <f>[1]Timing!GK121</f>
        <v>2041</v>
      </c>
      <c r="GL13" s="5">
        <f>[1]Timing!GL121</f>
        <v>2041</v>
      </c>
      <c r="GM13" s="5">
        <f>[1]Timing!GM121</f>
        <v>2041</v>
      </c>
      <c r="GN13" s="5">
        <f>[1]Timing!GN121</f>
        <v>2042</v>
      </c>
      <c r="GO13" s="5">
        <f>[1]Timing!GO121</f>
        <v>2042</v>
      </c>
      <c r="GP13" s="5">
        <f>[1]Timing!GP121</f>
        <v>2042</v>
      </c>
      <c r="GQ13" s="5">
        <f>[1]Timing!GQ121</f>
        <v>2042</v>
      </c>
      <c r="GR13" s="5">
        <f>[1]Timing!GR121</f>
        <v>2042</v>
      </c>
      <c r="GS13" s="5">
        <f>[1]Timing!GS121</f>
        <v>2042</v>
      </c>
      <c r="GT13" s="5">
        <f>[1]Timing!GT121</f>
        <v>2042</v>
      </c>
      <c r="GU13" s="5">
        <f>[1]Timing!GU121</f>
        <v>2042</v>
      </c>
      <c r="GV13" s="5">
        <f>[1]Timing!GV121</f>
        <v>2042</v>
      </c>
      <c r="GW13" s="5">
        <f>[1]Timing!GW121</f>
        <v>2042</v>
      </c>
      <c r="GX13" s="5">
        <f>[1]Timing!GX121</f>
        <v>2042</v>
      </c>
      <c r="GY13" s="5">
        <f>[1]Timing!GY121</f>
        <v>2042</v>
      </c>
      <c r="GZ13" s="5">
        <f>[1]Timing!GZ121</f>
        <v>2043</v>
      </c>
      <c r="HA13" s="5">
        <f>[1]Timing!HA121</f>
        <v>2043</v>
      </c>
      <c r="HB13" s="5">
        <f>[1]Timing!HB121</f>
        <v>2043</v>
      </c>
      <c r="HC13" s="5">
        <f>[1]Timing!HC121</f>
        <v>2043</v>
      </c>
      <c r="HD13" s="5">
        <f>[1]Timing!HD121</f>
        <v>2043</v>
      </c>
      <c r="HE13" s="5">
        <f>[1]Timing!HE121</f>
        <v>2043</v>
      </c>
      <c r="HF13" s="5">
        <f>[1]Timing!HF121</f>
        <v>2043</v>
      </c>
      <c r="HG13" s="5">
        <f>[1]Timing!HG121</f>
        <v>2043</v>
      </c>
      <c r="HH13" s="5">
        <f>[1]Timing!HH121</f>
        <v>2043</v>
      </c>
      <c r="HI13" s="5">
        <f>[1]Timing!HI121</f>
        <v>2043</v>
      </c>
      <c r="HJ13" s="5">
        <f>[1]Timing!HJ121</f>
        <v>2043</v>
      </c>
      <c r="HK13" s="5">
        <f>[1]Timing!HK121</f>
        <v>2043</v>
      </c>
      <c r="HL13" s="5">
        <f>[1]Timing!HL121</f>
        <v>2044</v>
      </c>
      <c r="HM13" s="5">
        <f>[1]Timing!HM121</f>
        <v>2044</v>
      </c>
      <c r="HN13" s="5">
        <f>[1]Timing!HN121</f>
        <v>2044</v>
      </c>
      <c r="HO13" s="5">
        <f>[1]Timing!HO121</f>
        <v>2044</v>
      </c>
      <c r="HP13" s="5">
        <f>[1]Timing!HP121</f>
        <v>2044</v>
      </c>
      <c r="HQ13" s="5">
        <f>[1]Timing!HQ121</f>
        <v>2044</v>
      </c>
      <c r="HR13" s="5">
        <f>[1]Timing!HR121</f>
        <v>2044</v>
      </c>
      <c r="HS13" s="5">
        <f>[1]Timing!HS121</f>
        <v>2044</v>
      </c>
      <c r="HT13" s="5">
        <f>[1]Timing!HT121</f>
        <v>2044</v>
      </c>
      <c r="HU13" s="5">
        <f>[1]Timing!HU121</f>
        <v>2044</v>
      </c>
      <c r="HV13" s="5">
        <f>[1]Timing!HV121</f>
        <v>2044</v>
      </c>
      <c r="HW13" s="5">
        <f>[1]Timing!HW121</f>
        <v>2044</v>
      </c>
      <c r="HX13" s="5">
        <f>[1]Timing!HX121</f>
        <v>2045</v>
      </c>
      <c r="HY13" s="5">
        <f>[1]Timing!HY121</f>
        <v>2045</v>
      </c>
      <c r="HZ13" s="5">
        <f>[1]Timing!HZ121</f>
        <v>2045</v>
      </c>
      <c r="IA13" s="5">
        <f>[1]Timing!IA121</f>
        <v>2045</v>
      </c>
      <c r="IB13" s="5">
        <f>[1]Timing!IB121</f>
        <v>2045</v>
      </c>
      <c r="IC13" s="5">
        <f>[1]Timing!IC121</f>
        <v>2045</v>
      </c>
      <c r="ID13" s="5">
        <f>[1]Timing!ID121</f>
        <v>2045</v>
      </c>
      <c r="IE13" s="5">
        <f>[1]Timing!IE121</f>
        <v>2045</v>
      </c>
      <c r="IF13" s="5">
        <f>[1]Timing!IF121</f>
        <v>2045</v>
      </c>
      <c r="IG13" s="5">
        <f>[1]Timing!IG121</f>
        <v>2045</v>
      </c>
      <c r="IH13" s="5">
        <f>[1]Timing!IH121</f>
        <v>2045</v>
      </c>
      <c r="II13" s="5">
        <f>[1]Timing!II121</f>
        <v>2045</v>
      </c>
      <c r="IJ13" s="5">
        <f>[1]Timing!IJ121</f>
        <v>2046</v>
      </c>
      <c r="IK13" s="5">
        <f>[1]Timing!IK121</f>
        <v>2046</v>
      </c>
      <c r="IL13" s="5">
        <f>[1]Timing!IL121</f>
        <v>2046</v>
      </c>
      <c r="IM13" s="5">
        <f>[1]Timing!IM121</f>
        <v>2046</v>
      </c>
      <c r="IN13" s="5">
        <f>[1]Timing!IN121</f>
        <v>2046</v>
      </c>
      <c r="IO13" s="5">
        <f>[1]Timing!IO121</f>
        <v>2046</v>
      </c>
      <c r="IP13" s="5">
        <f>[1]Timing!IP121</f>
        <v>2046</v>
      </c>
      <c r="IQ13" s="5">
        <f>[1]Timing!IQ121</f>
        <v>2046</v>
      </c>
      <c r="IR13" s="5">
        <f>[1]Timing!IR121</f>
        <v>2046</v>
      </c>
      <c r="IS13" s="5">
        <f>[1]Timing!IS121</f>
        <v>2046</v>
      </c>
      <c r="IT13" s="5">
        <f>[1]Timing!IT121</f>
        <v>2046</v>
      </c>
      <c r="IU13" s="5">
        <f>[1]Timing!IU121</f>
        <v>2046</v>
      </c>
      <c r="IV13" s="5">
        <f>[1]Timing!IV121</f>
        <v>2047</v>
      </c>
      <c r="IW13" s="5">
        <f>[1]Timing!IW121</f>
        <v>2047</v>
      </c>
      <c r="IX13" s="5">
        <f>[1]Timing!IX121</f>
        <v>2047</v>
      </c>
      <c r="IY13" s="5">
        <f>[1]Timing!IY121</f>
        <v>2047</v>
      </c>
      <c r="IZ13" s="5">
        <f>[1]Timing!IZ121</f>
        <v>2047</v>
      </c>
      <c r="JA13" s="5">
        <f>[1]Timing!JA121</f>
        <v>2047</v>
      </c>
      <c r="JB13" s="5">
        <f>[1]Timing!JB121</f>
        <v>2047</v>
      </c>
      <c r="JC13" s="5">
        <f>[1]Timing!JC121</f>
        <v>2047</v>
      </c>
      <c r="JD13" s="5">
        <f>[1]Timing!JD121</f>
        <v>2047</v>
      </c>
      <c r="JE13" s="5">
        <f>[1]Timing!JE121</f>
        <v>2047</v>
      </c>
      <c r="JF13" s="5">
        <f>[1]Timing!JF121</f>
        <v>2047</v>
      </c>
      <c r="JG13" s="5">
        <f>[1]Timing!JG121</f>
        <v>2047</v>
      </c>
      <c r="JH13" s="5">
        <f>[1]Timing!JH121</f>
        <v>2048</v>
      </c>
      <c r="JI13" s="5">
        <f>[1]Timing!JI121</f>
        <v>2048</v>
      </c>
      <c r="JJ13" s="5">
        <f>[1]Timing!JJ121</f>
        <v>2048</v>
      </c>
      <c r="JK13" s="5">
        <f>[1]Timing!JK121</f>
        <v>2048</v>
      </c>
      <c r="JL13" s="5">
        <f>[1]Timing!JL121</f>
        <v>2048</v>
      </c>
      <c r="JM13" s="5">
        <f>[1]Timing!JM121</f>
        <v>2048</v>
      </c>
      <c r="JN13" s="5">
        <f>[1]Timing!JN121</f>
        <v>2048</v>
      </c>
      <c r="JO13" s="5">
        <f>[1]Timing!JO121</f>
        <v>2048</v>
      </c>
      <c r="JP13" s="5">
        <f>[1]Timing!JP121</f>
        <v>2048</v>
      </c>
      <c r="JQ13" s="5">
        <f>[1]Timing!JQ121</f>
        <v>2048</v>
      </c>
      <c r="JR13" s="5">
        <f>[1]Timing!JR121</f>
        <v>2048</v>
      </c>
      <c r="JS13" s="5">
        <f>[1]Timing!JS121</f>
        <v>2048</v>
      </c>
      <c r="JT13" s="5">
        <f>[1]Timing!JT121</f>
        <v>2049</v>
      </c>
      <c r="JU13" s="5">
        <f>[1]Timing!JU121</f>
        <v>2049</v>
      </c>
      <c r="JV13" s="5">
        <f>[1]Timing!JV121</f>
        <v>2049</v>
      </c>
      <c r="JW13" s="5">
        <f>[1]Timing!JW121</f>
        <v>2049</v>
      </c>
      <c r="JX13" s="5">
        <f>[1]Timing!JX121</f>
        <v>2049</v>
      </c>
      <c r="JY13" s="5">
        <f>[1]Timing!JY121</f>
        <v>2049</v>
      </c>
      <c r="JZ13" s="5">
        <f>[1]Timing!JZ121</f>
        <v>2049</v>
      </c>
      <c r="KA13" s="5">
        <f>[1]Timing!KA121</f>
        <v>2049</v>
      </c>
      <c r="KB13" s="5">
        <f>[1]Timing!KB121</f>
        <v>2049</v>
      </c>
      <c r="KC13" s="5">
        <f>[1]Timing!KC121</f>
        <v>2049</v>
      </c>
      <c r="KD13" s="5">
        <f>[1]Timing!KD121</f>
        <v>2049</v>
      </c>
      <c r="KE13" s="5">
        <f>[1]Timing!KE121</f>
        <v>2049</v>
      </c>
      <c r="KF13" s="5">
        <f>[1]Timing!KF121</f>
        <v>2050</v>
      </c>
      <c r="KG13" s="5">
        <f>[1]Timing!KG121</f>
        <v>2050</v>
      </c>
      <c r="KH13" s="5">
        <f>[1]Timing!KH121</f>
        <v>2050</v>
      </c>
      <c r="KI13" s="5">
        <f>[1]Timing!KI121</f>
        <v>2050</v>
      </c>
      <c r="KJ13" s="5">
        <f>[1]Timing!KJ121</f>
        <v>2050</v>
      </c>
      <c r="KK13" s="5">
        <f>[1]Timing!KK121</f>
        <v>2050</v>
      </c>
      <c r="KL13" s="5">
        <f>[1]Timing!KL121</f>
        <v>2050</v>
      </c>
      <c r="KM13" s="5">
        <f>[1]Timing!KM121</f>
        <v>2050</v>
      </c>
      <c r="KN13" s="5">
        <f>[1]Timing!KN121</f>
        <v>2050</v>
      </c>
      <c r="KO13" s="5">
        <f>[1]Timing!KO121</f>
        <v>2050</v>
      </c>
      <c r="KP13" s="5">
        <f>[1]Timing!KP121</f>
        <v>2050</v>
      </c>
      <c r="KQ13" s="5">
        <f>[1]Timing!KQ121</f>
        <v>2050</v>
      </c>
      <c r="KR13" s="5">
        <f>[1]Timing!KR121</f>
        <v>2051</v>
      </c>
      <c r="KS13" s="5">
        <f>[1]Timing!KS121</f>
        <v>2051</v>
      </c>
      <c r="KT13" s="5">
        <f>[1]Timing!KT121</f>
        <v>2051</v>
      </c>
      <c r="KU13" s="5">
        <f>[1]Timing!KU121</f>
        <v>2051</v>
      </c>
      <c r="KV13" s="5">
        <f>[1]Timing!KV121</f>
        <v>2051</v>
      </c>
      <c r="KW13" s="5">
        <f>[1]Timing!KW121</f>
        <v>2051</v>
      </c>
      <c r="KX13" s="5">
        <f>[1]Timing!KX121</f>
        <v>2051</v>
      </c>
      <c r="KY13" s="5">
        <f>[1]Timing!KY121</f>
        <v>2051</v>
      </c>
      <c r="KZ13" s="5">
        <f>[1]Timing!KZ121</f>
        <v>2051</v>
      </c>
      <c r="LA13" s="5">
        <f>[1]Timing!LA121</f>
        <v>2051</v>
      </c>
      <c r="LB13" s="5">
        <f>[1]Timing!LB121</f>
        <v>2051</v>
      </c>
      <c r="LC13" s="5">
        <f>[1]Timing!LC121</f>
        <v>2051</v>
      </c>
      <c r="LD13" s="5">
        <f>[1]Timing!LD121</f>
        <v>2052</v>
      </c>
      <c r="LE13" s="5">
        <f>[1]Timing!LE121</f>
        <v>2052</v>
      </c>
      <c r="LF13" s="5">
        <f>[1]Timing!LF121</f>
        <v>2052</v>
      </c>
      <c r="LG13" s="5">
        <f>[1]Timing!LG121</f>
        <v>2052</v>
      </c>
      <c r="LH13" s="5">
        <f>[1]Timing!LH121</f>
        <v>2052</v>
      </c>
      <c r="LI13" s="5">
        <f>[1]Timing!LI121</f>
        <v>2052</v>
      </c>
      <c r="LJ13" s="5">
        <f>[1]Timing!LJ121</f>
        <v>2052</v>
      </c>
      <c r="LK13" s="5">
        <f>[1]Timing!LK121</f>
        <v>2052</v>
      </c>
      <c r="LL13" s="5">
        <f>[1]Timing!LL121</f>
        <v>2052</v>
      </c>
      <c r="LM13" s="5">
        <f>[1]Timing!LM121</f>
        <v>2052</v>
      </c>
      <c r="LN13" s="5">
        <f>[1]Timing!LN121</f>
        <v>2052</v>
      </c>
      <c r="LO13" s="5">
        <f>[1]Timing!LO121</f>
        <v>2052</v>
      </c>
      <c r="LP13" s="5">
        <f>[1]Timing!LP121</f>
        <v>2053</v>
      </c>
      <c r="LQ13" s="5">
        <f>[1]Timing!LQ121</f>
        <v>2053</v>
      </c>
      <c r="LR13" s="5">
        <f>[1]Timing!LR121</f>
        <v>2053</v>
      </c>
      <c r="LS13" s="5">
        <f>[1]Timing!LS121</f>
        <v>2053</v>
      </c>
      <c r="LT13" s="5">
        <f>[1]Timing!LT121</f>
        <v>2053</v>
      </c>
      <c r="LU13" s="5">
        <f>[1]Timing!LU121</f>
        <v>2053</v>
      </c>
      <c r="LV13" s="5">
        <f>[1]Timing!LV121</f>
        <v>2053</v>
      </c>
      <c r="LW13" s="5">
        <f>[1]Timing!LW121</f>
        <v>2053</v>
      </c>
      <c r="LX13" s="5">
        <f>[1]Timing!LX121</f>
        <v>2053</v>
      </c>
      <c r="LY13" s="5">
        <f>[1]Timing!LY121</f>
        <v>2053</v>
      </c>
      <c r="LZ13" s="5">
        <f>[1]Timing!LZ121</f>
        <v>2053</v>
      </c>
      <c r="MA13" s="5">
        <f>[1]Timing!MA121</f>
        <v>2053</v>
      </c>
      <c r="MB13" s="5">
        <f>[1]Timing!MB121</f>
        <v>2054</v>
      </c>
      <c r="MC13" s="5">
        <f>[1]Timing!MC121</f>
        <v>2054</v>
      </c>
      <c r="MD13" s="5">
        <f>[1]Timing!MD121</f>
        <v>2054</v>
      </c>
      <c r="ME13" s="5">
        <f>[1]Timing!ME121</f>
        <v>2054</v>
      </c>
      <c r="MF13" s="5">
        <f>[1]Timing!MF121</f>
        <v>2054</v>
      </c>
      <c r="MG13" s="5">
        <f>[1]Timing!MG121</f>
        <v>2054</v>
      </c>
      <c r="MH13" s="5">
        <f>[1]Timing!MH121</f>
        <v>2054</v>
      </c>
      <c r="MI13" s="5">
        <f>[1]Timing!MI121</f>
        <v>2054</v>
      </c>
      <c r="MJ13" s="5">
        <f>[1]Timing!MJ121</f>
        <v>2054</v>
      </c>
      <c r="MK13" s="5">
        <f>[1]Timing!MK121</f>
        <v>2054</v>
      </c>
      <c r="ML13" s="5">
        <f>[1]Timing!ML121</f>
        <v>2054</v>
      </c>
      <c r="MM13" s="5">
        <f>[1]Timing!MM121</f>
        <v>2054</v>
      </c>
      <c r="MN13" s="5">
        <f>[1]Timing!MN121</f>
        <v>2055</v>
      </c>
      <c r="MO13" s="5">
        <f>[1]Timing!MO121</f>
        <v>2055</v>
      </c>
      <c r="MP13" s="5">
        <f>[1]Timing!MP121</f>
        <v>2055</v>
      </c>
      <c r="MQ13" s="5">
        <f>[1]Timing!MQ121</f>
        <v>2055</v>
      </c>
      <c r="MR13" s="5">
        <f>[1]Timing!MR121</f>
        <v>2055</v>
      </c>
      <c r="MS13" s="5">
        <f>[1]Timing!MS121</f>
        <v>2055</v>
      </c>
      <c r="MT13" s="5">
        <f>[1]Timing!MT121</f>
        <v>2055</v>
      </c>
      <c r="MU13" s="5">
        <f>[1]Timing!MU121</f>
        <v>2055</v>
      </c>
      <c r="MV13" s="5">
        <f>[1]Timing!MV121</f>
        <v>2055</v>
      </c>
      <c r="MW13" s="5">
        <f>[1]Timing!MW121</f>
        <v>2055</v>
      </c>
      <c r="MX13" s="5">
        <f>[1]Timing!MX121</f>
        <v>2055</v>
      </c>
      <c r="MY13" s="5">
        <f>[1]Timing!MY121</f>
        <v>2055</v>
      </c>
      <c r="MZ13" s="5">
        <f>[1]Timing!MZ121</f>
        <v>2056</v>
      </c>
      <c r="NA13" s="5">
        <f>[1]Timing!NA121</f>
        <v>2056</v>
      </c>
      <c r="NB13" s="5">
        <f>[1]Timing!NB121</f>
        <v>2056</v>
      </c>
      <c r="NC13" s="5">
        <f>[1]Timing!NC121</f>
        <v>2056</v>
      </c>
      <c r="ND13" s="5">
        <f>[1]Timing!ND121</f>
        <v>2056</v>
      </c>
      <c r="NE13" s="5">
        <f>[1]Timing!NE121</f>
        <v>2056</v>
      </c>
      <c r="NF13" s="5">
        <f>[1]Timing!NF121</f>
        <v>2056</v>
      </c>
      <c r="NG13" s="5">
        <f>[1]Timing!NG121</f>
        <v>2056</v>
      </c>
      <c r="NH13" s="5">
        <f>[1]Timing!NH121</f>
        <v>2056</v>
      </c>
      <c r="NI13" s="5">
        <f>[1]Timing!NI121</f>
        <v>2056</v>
      </c>
      <c r="NJ13" s="5">
        <f>[1]Timing!NJ121</f>
        <v>2056</v>
      </c>
      <c r="NK13" s="5">
        <f>[1]Timing!NK121</f>
        <v>2056</v>
      </c>
      <c r="NL13" s="5">
        <f>[1]Timing!NL121</f>
        <v>2057</v>
      </c>
      <c r="NM13" s="5">
        <f>[1]Timing!NM121</f>
        <v>2057</v>
      </c>
      <c r="NN13" s="5">
        <f>[1]Timing!NN121</f>
        <v>2057</v>
      </c>
      <c r="NO13" s="5">
        <f>[1]Timing!NO121</f>
        <v>2057</v>
      </c>
      <c r="NP13" s="5">
        <f>[1]Timing!NP121</f>
        <v>2057</v>
      </c>
      <c r="NQ13" s="5">
        <f>[1]Timing!NQ121</f>
        <v>2057</v>
      </c>
      <c r="NR13" s="5">
        <f>[1]Timing!NR121</f>
        <v>2057</v>
      </c>
      <c r="NS13" s="5">
        <f>[1]Timing!NS121</f>
        <v>2057</v>
      </c>
      <c r="NT13" s="5">
        <f>[1]Timing!NT121</f>
        <v>2057</v>
      </c>
      <c r="NU13" s="5">
        <f>[1]Timing!NU121</f>
        <v>2057</v>
      </c>
      <c r="NV13" s="5">
        <f>[1]Timing!NV121</f>
        <v>2057</v>
      </c>
      <c r="NW13" s="5">
        <f>[1]Timing!NW121</f>
        <v>2057</v>
      </c>
      <c r="NX13" s="5">
        <f>[1]Timing!NX121</f>
        <v>2058</v>
      </c>
      <c r="NY13" s="5">
        <f>[1]Timing!NY121</f>
        <v>2058</v>
      </c>
      <c r="NZ13" s="5">
        <f>[1]Timing!NZ121</f>
        <v>2058</v>
      </c>
      <c r="OA13" s="5">
        <f>[1]Timing!OA121</f>
        <v>2058</v>
      </c>
      <c r="OB13" s="5">
        <f>[1]Timing!OB121</f>
        <v>2058</v>
      </c>
      <c r="OC13" s="5">
        <f>[1]Timing!OC121</f>
        <v>2058</v>
      </c>
      <c r="OD13" s="5">
        <f>[1]Timing!OD121</f>
        <v>2058</v>
      </c>
      <c r="OE13" s="5">
        <f>[1]Timing!OE121</f>
        <v>2058</v>
      </c>
      <c r="OF13" s="5">
        <f>[1]Timing!OF121</f>
        <v>2058</v>
      </c>
      <c r="OG13" s="5">
        <f>[1]Timing!OG121</f>
        <v>2058</v>
      </c>
      <c r="OH13" s="5">
        <f>[1]Timing!OH121</f>
        <v>2058</v>
      </c>
      <c r="OI13" s="5">
        <f>[1]Timing!OI121</f>
        <v>2058</v>
      </c>
      <c r="OJ13" s="5">
        <f>[1]Timing!OJ121</f>
        <v>2059</v>
      </c>
      <c r="OK13" s="5">
        <f>[1]Timing!OK121</f>
        <v>2059</v>
      </c>
      <c r="OL13" s="5">
        <f>[1]Timing!OL121</f>
        <v>2059</v>
      </c>
      <c r="OM13" s="5">
        <f>[1]Timing!OM121</f>
        <v>2059</v>
      </c>
      <c r="ON13" s="5">
        <f>[1]Timing!ON121</f>
        <v>2059</v>
      </c>
      <c r="OO13" s="5">
        <f>[1]Timing!OO121</f>
        <v>2059</v>
      </c>
      <c r="OP13" s="5">
        <f>[1]Timing!OP121</f>
        <v>2059</v>
      </c>
      <c r="OQ13" s="5">
        <f>[1]Timing!OQ121</f>
        <v>2059</v>
      </c>
      <c r="OR13" s="5">
        <f>[1]Timing!OR121</f>
        <v>2059</v>
      </c>
      <c r="OS13" s="5">
        <f>[1]Timing!OS121</f>
        <v>2059</v>
      </c>
      <c r="OT13" s="5">
        <f>[1]Timing!OT121</f>
        <v>2059</v>
      </c>
      <c r="OU13" s="5">
        <f>[1]Timing!OU121</f>
        <v>2059</v>
      </c>
      <c r="OV13" s="5">
        <f>[1]Timing!OV121</f>
        <v>2060</v>
      </c>
      <c r="OW13" s="5">
        <f>[1]Timing!OW121</f>
        <v>2060</v>
      </c>
      <c r="OX13" s="5">
        <f>[1]Timing!OX121</f>
        <v>2060</v>
      </c>
      <c r="OY13" s="5">
        <f>[1]Timing!OY121</f>
        <v>2060</v>
      </c>
      <c r="OZ13" s="5">
        <f>[1]Timing!OZ121</f>
        <v>2060</v>
      </c>
      <c r="PA13" s="5">
        <f>[1]Timing!PA121</f>
        <v>2060</v>
      </c>
      <c r="PB13" s="5">
        <f>[1]Timing!PB121</f>
        <v>2060</v>
      </c>
      <c r="PC13" s="5">
        <f>[1]Timing!PC121</f>
        <v>2060</v>
      </c>
      <c r="PD13" s="5">
        <f>[1]Timing!PD121</f>
        <v>2060</v>
      </c>
      <c r="PE13" s="5">
        <f>[1]Timing!PE121</f>
        <v>2060</v>
      </c>
      <c r="PF13" s="5">
        <f>[1]Timing!PF121</f>
        <v>2060</v>
      </c>
      <c r="PG13" s="5">
        <f>[1]Timing!PG121</f>
        <v>2060</v>
      </c>
      <c r="PH13" s="5">
        <f>[1]Timing!PH121</f>
        <v>2061</v>
      </c>
      <c r="PI13" s="5">
        <f>[1]Timing!PI121</f>
        <v>2061</v>
      </c>
      <c r="PJ13" s="5">
        <f>[1]Timing!PJ121</f>
        <v>2061</v>
      </c>
      <c r="PK13" s="5">
        <f>[1]Timing!PK121</f>
        <v>2061</v>
      </c>
      <c r="PL13" s="5">
        <f>[1]Timing!PL121</f>
        <v>2061</v>
      </c>
      <c r="PM13" s="5">
        <f>[1]Timing!PM121</f>
        <v>2061</v>
      </c>
      <c r="PN13" s="5"/>
    </row>
    <row r="14" spans="1:430" outlineLevel="2" x14ac:dyDescent="0.25">
      <c r="A14" s="5"/>
      <c r="B14" s="5"/>
      <c r="C14" s="5" t="str">
        <f>[1]Timing!C143</f>
        <v>Year: Operational</v>
      </c>
      <c r="D14" s="10" t="str">
        <f>[1]Timing!D143</f>
        <v>Num#</v>
      </c>
      <c r="E14" s="5"/>
      <c r="F14" s="5"/>
      <c r="G14" s="5"/>
      <c r="H14" s="5"/>
      <c r="I14" s="25"/>
      <c r="J14" s="28">
        <f>[1]Timing!J143</f>
        <v>0</v>
      </c>
      <c r="K14" s="28">
        <f>[1]Timing!K143</f>
        <v>0</v>
      </c>
      <c r="L14" s="28">
        <f>[1]Timing!L143</f>
        <v>0</v>
      </c>
      <c r="M14" s="28">
        <f>[1]Timing!M143</f>
        <v>0</v>
      </c>
      <c r="N14" s="28">
        <f>[1]Timing!N143</f>
        <v>0</v>
      </c>
      <c r="O14" s="28">
        <f>[1]Timing!O143</f>
        <v>0</v>
      </c>
      <c r="P14" s="28">
        <f>[1]Timing!P143</f>
        <v>0</v>
      </c>
      <c r="Q14" s="28">
        <f>[1]Timing!Q143</f>
        <v>0</v>
      </c>
      <c r="R14" s="28">
        <f>[1]Timing!R143</f>
        <v>0</v>
      </c>
      <c r="S14" s="28">
        <f>[1]Timing!S143</f>
        <v>0</v>
      </c>
      <c r="T14" s="28">
        <f>[1]Timing!T143</f>
        <v>0</v>
      </c>
      <c r="U14" s="28">
        <f>[1]Timing!U143</f>
        <v>0</v>
      </c>
      <c r="V14" s="28">
        <f>[1]Timing!V143</f>
        <v>0</v>
      </c>
      <c r="W14" s="28">
        <f>[1]Timing!W143</f>
        <v>0</v>
      </c>
      <c r="X14" s="28">
        <f>[1]Timing!X143</f>
        <v>0</v>
      </c>
      <c r="Y14" s="28">
        <f>[1]Timing!Y143</f>
        <v>0</v>
      </c>
      <c r="Z14" s="28">
        <f>[1]Timing!Z143</f>
        <v>0</v>
      </c>
      <c r="AA14" s="28">
        <f>[1]Timing!AA143</f>
        <v>0</v>
      </c>
      <c r="AB14" s="28">
        <f>[1]Timing!AB143</f>
        <v>0</v>
      </c>
      <c r="AC14" s="28">
        <f>[1]Timing!AC143</f>
        <v>0</v>
      </c>
      <c r="AD14" s="28">
        <f>[1]Timing!AD143</f>
        <v>0</v>
      </c>
      <c r="AE14" s="28">
        <f>[1]Timing!AE143</f>
        <v>0</v>
      </c>
      <c r="AF14" s="28">
        <f>[1]Timing!AF143</f>
        <v>0</v>
      </c>
      <c r="AG14" s="28">
        <f>[1]Timing!AG143</f>
        <v>0</v>
      </c>
      <c r="AH14" s="28">
        <f>[1]Timing!AH143</f>
        <v>0</v>
      </c>
      <c r="AI14" s="28">
        <f>[1]Timing!AI143</f>
        <v>0</v>
      </c>
      <c r="AJ14" s="28">
        <f>[1]Timing!AJ143</f>
        <v>0</v>
      </c>
      <c r="AK14" s="28">
        <f>[1]Timing!AK143</f>
        <v>0</v>
      </c>
      <c r="AL14" s="28">
        <f>[1]Timing!AL143</f>
        <v>0</v>
      </c>
      <c r="AM14" s="28">
        <f>[1]Timing!AM143</f>
        <v>0</v>
      </c>
      <c r="AN14" s="28">
        <f>[1]Timing!AN143</f>
        <v>0</v>
      </c>
      <c r="AO14" s="28">
        <f>[1]Timing!AO143</f>
        <v>0</v>
      </c>
      <c r="AP14" s="28">
        <f>[1]Timing!AP143</f>
        <v>0</v>
      </c>
      <c r="AQ14" s="28">
        <f>[1]Timing!AQ143</f>
        <v>1</v>
      </c>
      <c r="AR14" s="28">
        <f>[1]Timing!AR143</f>
        <v>1</v>
      </c>
      <c r="AS14" s="28">
        <f>[1]Timing!AS143</f>
        <v>1</v>
      </c>
      <c r="AT14" s="28">
        <f>[1]Timing!AT143</f>
        <v>1</v>
      </c>
      <c r="AU14" s="28">
        <f>[1]Timing!AU143</f>
        <v>1</v>
      </c>
      <c r="AV14" s="28">
        <f>[1]Timing!AV143</f>
        <v>1</v>
      </c>
      <c r="AW14" s="28">
        <f>[1]Timing!AW143</f>
        <v>1</v>
      </c>
      <c r="AX14" s="28">
        <f>[1]Timing!AX143</f>
        <v>1</v>
      </c>
      <c r="AY14" s="28">
        <f>[1]Timing!AY143</f>
        <v>1</v>
      </c>
      <c r="AZ14" s="28">
        <f>[1]Timing!AZ143</f>
        <v>1</v>
      </c>
      <c r="BA14" s="28">
        <f>[1]Timing!BA143</f>
        <v>1</v>
      </c>
      <c r="BB14" s="28">
        <f>[1]Timing!BB143</f>
        <v>1</v>
      </c>
      <c r="BC14" s="28">
        <f>[1]Timing!BC143</f>
        <v>2</v>
      </c>
      <c r="BD14" s="28">
        <f>[1]Timing!BD143</f>
        <v>2</v>
      </c>
      <c r="BE14" s="28">
        <f>[1]Timing!BE143</f>
        <v>2</v>
      </c>
      <c r="BF14" s="28">
        <f>[1]Timing!BF143</f>
        <v>2</v>
      </c>
      <c r="BG14" s="28">
        <f>[1]Timing!BG143</f>
        <v>2</v>
      </c>
      <c r="BH14" s="28">
        <f>[1]Timing!BH143</f>
        <v>2</v>
      </c>
      <c r="BI14" s="28">
        <f>[1]Timing!BI143</f>
        <v>2</v>
      </c>
      <c r="BJ14" s="28">
        <f>[1]Timing!BJ143</f>
        <v>2</v>
      </c>
      <c r="BK14" s="28">
        <f>[1]Timing!BK143</f>
        <v>2</v>
      </c>
      <c r="BL14" s="28">
        <f>[1]Timing!BL143</f>
        <v>2</v>
      </c>
      <c r="BM14" s="28">
        <f>[1]Timing!BM143</f>
        <v>2</v>
      </c>
      <c r="BN14" s="28">
        <f>[1]Timing!BN143</f>
        <v>2</v>
      </c>
      <c r="BO14" s="28">
        <f>[1]Timing!BO143</f>
        <v>3</v>
      </c>
      <c r="BP14" s="28">
        <f>[1]Timing!BP143</f>
        <v>3</v>
      </c>
      <c r="BQ14" s="28">
        <f>[1]Timing!BQ143</f>
        <v>3</v>
      </c>
      <c r="BR14" s="28">
        <f>[1]Timing!BR143</f>
        <v>3</v>
      </c>
      <c r="BS14" s="28">
        <f>[1]Timing!BS143</f>
        <v>3</v>
      </c>
      <c r="BT14" s="28">
        <f>[1]Timing!BT143</f>
        <v>3</v>
      </c>
      <c r="BU14" s="28">
        <f>[1]Timing!BU143</f>
        <v>3</v>
      </c>
      <c r="BV14" s="28">
        <f>[1]Timing!BV143</f>
        <v>3</v>
      </c>
      <c r="BW14" s="28">
        <f>[1]Timing!BW143</f>
        <v>3</v>
      </c>
      <c r="BX14" s="28">
        <f>[1]Timing!BX143</f>
        <v>3</v>
      </c>
      <c r="BY14" s="28">
        <f>[1]Timing!BY143</f>
        <v>3</v>
      </c>
      <c r="BZ14" s="28">
        <f>[1]Timing!BZ143</f>
        <v>3</v>
      </c>
      <c r="CA14" s="28">
        <f>[1]Timing!CA143</f>
        <v>4</v>
      </c>
      <c r="CB14" s="28">
        <f>[1]Timing!CB143</f>
        <v>4</v>
      </c>
      <c r="CC14" s="28">
        <f>[1]Timing!CC143</f>
        <v>4</v>
      </c>
      <c r="CD14" s="28">
        <f>[1]Timing!CD143</f>
        <v>4</v>
      </c>
      <c r="CE14" s="28">
        <f>[1]Timing!CE143</f>
        <v>4</v>
      </c>
      <c r="CF14" s="28">
        <f>[1]Timing!CF143</f>
        <v>4</v>
      </c>
      <c r="CG14" s="28">
        <f>[1]Timing!CG143</f>
        <v>4</v>
      </c>
      <c r="CH14" s="28">
        <f>[1]Timing!CH143</f>
        <v>4</v>
      </c>
      <c r="CI14" s="28">
        <f>[1]Timing!CI143</f>
        <v>4</v>
      </c>
      <c r="CJ14" s="28">
        <f>[1]Timing!CJ143</f>
        <v>4</v>
      </c>
      <c r="CK14" s="28">
        <f>[1]Timing!CK143</f>
        <v>4</v>
      </c>
      <c r="CL14" s="28">
        <f>[1]Timing!CL143</f>
        <v>4</v>
      </c>
      <c r="CM14" s="28">
        <f>[1]Timing!CM143</f>
        <v>5</v>
      </c>
      <c r="CN14" s="28">
        <f>[1]Timing!CN143</f>
        <v>5</v>
      </c>
      <c r="CO14" s="28">
        <f>[1]Timing!CO143</f>
        <v>5</v>
      </c>
      <c r="CP14" s="28">
        <f>[1]Timing!CP143</f>
        <v>5</v>
      </c>
      <c r="CQ14" s="28">
        <f>[1]Timing!CQ143</f>
        <v>5</v>
      </c>
      <c r="CR14" s="28">
        <f>[1]Timing!CR143</f>
        <v>5</v>
      </c>
      <c r="CS14" s="28">
        <f>[1]Timing!CS143</f>
        <v>5</v>
      </c>
      <c r="CT14" s="28">
        <f>[1]Timing!CT143</f>
        <v>5</v>
      </c>
      <c r="CU14" s="28">
        <f>[1]Timing!CU143</f>
        <v>5</v>
      </c>
      <c r="CV14" s="28">
        <f>[1]Timing!CV143</f>
        <v>5</v>
      </c>
      <c r="CW14" s="28">
        <f>[1]Timing!CW143</f>
        <v>5</v>
      </c>
      <c r="CX14" s="28">
        <f>[1]Timing!CX143</f>
        <v>5</v>
      </c>
      <c r="CY14" s="28">
        <f>[1]Timing!CY143</f>
        <v>6</v>
      </c>
      <c r="CZ14" s="28">
        <f>[1]Timing!CZ143</f>
        <v>6</v>
      </c>
      <c r="DA14" s="28">
        <f>[1]Timing!DA143</f>
        <v>6</v>
      </c>
      <c r="DB14" s="28">
        <f>[1]Timing!DB143</f>
        <v>6</v>
      </c>
      <c r="DC14" s="28">
        <f>[1]Timing!DC143</f>
        <v>6</v>
      </c>
      <c r="DD14" s="28">
        <f>[1]Timing!DD143</f>
        <v>6</v>
      </c>
      <c r="DE14" s="28">
        <f>[1]Timing!DE143</f>
        <v>6</v>
      </c>
      <c r="DF14" s="28">
        <f>[1]Timing!DF143</f>
        <v>6</v>
      </c>
      <c r="DG14" s="28">
        <f>[1]Timing!DG143</f>
        <v>6</v>
      </c>
      <c r="DH14" s="28">
        <f>[1]Timing!DH143</f>
        <v>6</v>
      </c>
      <c r="DI14" s="28">
        <f>[1]Timing!DI143</f>
        <v>6</v>
      </c>
      <c r="DJ14" s="28">
        <f>[1]Timing!DJ143</f>
        <v>6</v>
      </c>
      <c r="DK14" s="28">
        <f>[1]Timing!DK143</f>
        <v>7</v>
      </c>
      <c r="DL14" s="28">
        <f>[1]Timing!DL143</f>
        <v>7</v>
      </c>
      <c r="DM14" s="28">
        <f>[1]Timing!DM143</f>
        <v>7</v>
      </c>
      <c r="DN14" s="28">
        <f>[1]Timing!DN143</f>
        <v>7</v>
      </c>
      <c r="DO14" s="28">
        <f>[1]Timing!DO143</f>
        <v>7</v>
      </c>
      <c r="DP14" s="28">
        <f>[1]Timing!DP143</f>
        <v>7</v>
      </c>
      <c r="DQ14" s="28">
        <f>[1]Timing!DQ143</f>
        <v>7</v>
      </c>
      <c r="DR14" s="28">
        <f>[1]Timing!DR143</f>
        <v>7</v>
      </c>
      <c r="DS14" s="28">
        <f>[1]Timing!DS143</f>
        <v>7</v>
      </c>
      <c r="DT14" s="28">
        <f>[1]Timing!DT143</f>
        <v>7</v>
      </c>
      <c r="DU14" s="28">
        <f>[1]Timing!DU143</f>
        <v>7</v>
      </c>
      <c r="DV14" s="28">
        <f>[1]Timing!DV143</f>
        <v>7</v>
      </c>
      <c r="DW14" s="28">
        <f>[1]Timing!DW143</f>
        <v>8</v>
      </c>
      <c r="DX14" s="28">
        <f>[1]Timing!DX143</f>
        <v>8</v>
      </c>
      <c r="DY14" s="28">
        <f>[1]Timing!DY143</f>
        <v>8</v>
      </c>
      <c r="DZ14" s="28">
        <f>[1]Timing!DZ143</f>
        <v>8</v>
      </c>
      <c r="EA14" s="28">
        <f>[1]Timing!EA143</f>
        <v>8</v>
      </c>
      <c r="EB14" s="28">
        <f>[1]Timing!EB143</f>
        <v>8</v>
      </c>
      <c r="EC14" s="28">
        <f>[1]Timing!EC143</f>
        <v>8</v>
      </c>
      <c r="ED14" s="28">
        <f>[1]Timing!ED143</f>
        <v>8</v>
      </c>
      <c r="EE14" s="28">
        <f>[1]Timing!EE143</f>
        <v>8</v>
      </c>
      <c r="EF14" s="28">
        <f>[1]Timing!EF143</f>
        <v>8</v>
      </c>
      <c r="EG14" s="28">
        <f>[1]Timing!EG143</f>
        <v>8</v>
      </c>
      <c r="EH14" s="28">
        <f>[1]Timing!EH143</f>
        <v>8</v>
      </c>
      <c r="EI14" s="28">
        <f>[1]Timing!EI143</f>
        <v>9</v>
      </c>
      <c r="EJ14" s="28">
        <f>[1]Timing!EJ143</f>
        <v>9</v>
      </c>
      <c r="EK14" s="28">
        <f>[1]Timing!EK143</f>
        <v>9</v>
      </c>
      <c r="EL14" s="28">
        <f>[1]Timing!EL143</f>
        <v>9</v>
      </c>
      <c r="EM14" s="28">
        <f>[1]Timing!EM143</f>
        <v>9</v>
      </c>
      <c r="EN14" s="28">
        <f>[1]Timing!EN143</f>
        <v>9</v>
      </c>
      <c r="EO14" s="28">
        <f>[1]Timing!EO143</f>
        <v>9</v>
      </c>
      <c r="EP14" s="28">
        <f>[1]Timing!EP143</f>
        <v>9</v>
      </c>
      <c r="EQ14" s="28">
        <f>[1]Timing!EQ143</f>
        <v>9</v>
      </c>
      <c r="ER14" s="28">
        <f>[1]Timing!ER143</f>
        <v>9</v>
      </c>
      <c r="ES14" s="28">
        <f>[1]Timing!ES143</f>
        <v>9</v>
      </c>
      <c r="ET14" s="28">
        <f>[1]Timing!ET143</f>
        <v>9</v>
      </c>
      <c r="EU14" s="28">
        <f>[1]Timing!EU143</f>
        <v>10</v>
      </c>
      <c r="EV14" s="28">
        <f>[1]Timing!EV143</f>
        <v>10</v>
      </c>
      <c r="EW14" s="28">
        <f>[1]Timing!EW143</f>
        <v>10</v>
      </c>
      <c r="EX14" s="28">
        <f>[1]Timing!EX143</f>
        <v>10</v>
      </c>
      <c r="EY14" s="28">
        <f>[1]Timing!EY143</f>
        <v>10</v>
      </c>
      <c r="EZ14" s="28">
        <f>[1]Timing!EZ143</f>
        <v>10</v>
      </c>
      <c r="FA14" s="28">
        <f>[1]Timing!FA143</f>
        <v>10</v>
      </c>
      <c r="FB14" s="28">
        <f>[1]Timing!FB143</f>
        <v>10</v>
      </c>
      <c r="FC14" s="28">
        <f>[1]Timing!FC143</f>
        <v>10</v>
      </c>
      <c r="FD14" s="28">
        <f>[1]Timing!FD143</f>
        <v>10</v>
      </c>
      <c r="FE14" s="28">
        <f>[1]Timing!FE143</f>
        <v>10</v>
      </c>
      <c r="FF14" s="28">
        <f>[1]Timing!FF143</f>
        <v>10</v>
      </c>
      <c r="FG14" s="28">
        <f>[1]Timing!FG143</f>
        <v>11</v>
      </c>
      <c r="FH14" s="28">
        <f>[1]Timing!FH143</f>
        <v>11</v>
      </c>
      <c r="FI14" s="28">
        <f>[1]Timing!FI143</f>
        <v>11</v>
      </c>
      <c r="FJ14" s="28">
        <f>[1]Timing!FJ143</f>
        <v>11</v>
      </c>
      <c r="FK14" s="28">
        <f>[1]Timing!FK143</f>
        <v>11</v>
      </c>
      <c r="FL14" s="28">
        <f>[1]Timing!FL143</f>
        <v>11</v>
      </c>
      <c r="FM14" s="28">
        <f>[1]Timing!FM143</f>
        <v>11</v>
      </c>
      <c r="FN14" s="28">
        <f>[1]Timing!FN143</f>
        <v>11</v>
      </c>
      <c r="FO14" s="28">
        <f>[1]Timing!FO143</f>
        <v>11</v>
      </c>
      <c r="FP14" s="28">
        <f>[1]Timing!FP143</f>
        <v>11</v>
      </c>
      <c r="FQ14" s="28">
        <f>[1]Timing!FQ143</f>
        <v>11</v>
      </c>
      <c r="FR14" s="28">
        <f>[1]Timing!FR143</f>
        <v>11</v>
      </c>
      <c r="FS14" s="28">
        <f>[1]Timing!FS143</f>
        <v>12</v>
      </c>
      <c r="FT14" s="28">
        <f>[1]Timing!FT143</f>
        <v>12</v>
      </c>
      <c r="FU14" s="28">
        <f>[1]Timing!FU143</f>
        <v>12</v>
      </c>
      <c r="FV14" s="28">
        <f>[1]Timing!FV143</f>
        <v>12</v>
      </c>
      <c r="FW14" s="28">
        <f>[1]Timing!FW143</f>
        <v>12</v>
      </c>
      <c r="FX14" s="28">
        <f>[1]Timing!FX143</f>
        <v>12</v>
      </c>
      <c r="FY14" s="28">
        <f>[1]Timing!FY143</f>
        <v>12</v>
      </c>
      <c r="FZ14" s="28">
        <f>[1]Timing!FZ143</f>
        <v>12</v>
      </c>
      <c r="GA14" s="28">
        <f>[1]Timing!GA143</f>
        <v>12</v>
      </c>
      <c r="GB14" s="28">
        <f>[1]Timing!GB143</f>
        <v>12</v>
      </c>
      <c r="GC14" s="28">
        <f>[1]Timing!GC143</f>
        <v>12</v>
      </c>
      <c r="GD14" s="28">
        <f>[1]Timing!GD143</f>
        <v>12</v>
      </c>
      <c r="GE14" s="28">
        <f>[1]Timing!GE143</f>
        <v>13</v>
      </c>
      <c r="GF14" s="28">
        <f>[1]Timing!GF143</f>
        <v>13</v>
      </c>
      <c r="GG14" s="28">
        <f>[1]Timing!GG143</f>
        <v>13</v>
      </c>
      <c r="GH14" s="28">
        <f>[1]Timing!GH143</f>
        <v>13</v>
      </c>
      <c r="GI14" s="28">
        <f>[1]Timing!GI143</f>
        <v>13</v>
      </c>
      <c r="GJ14" s="28">
        <f>[1]Timing!GJ143</f>
        <v>13</v>
      </c>
      <c r="GK14" s="28">
        <f>[1]Timing!GK143</f>
        <v>13</v>
      </c>
      <c r="GL14" s="28">
        <f>[1]Timing!GL143</f>
        <v>13</v>
      </c>
      <c r="GM14" s="28">
        <f>[1]Timing!GM143</f>
        <v>13</v>
      </c>
      <c r="GN14" s="28">
        <f>[1]Timing!GN143</f>
        <v>13</v>
      </c>
      <c r="GO14" s="28">
        <f>[1]Timing!GO143</f>
        <v>13</v>
      </c>
      <c r="GP14" s="28">
        <f>[1]Timing!GP143</f>
        <v>13</v>
      </c>
      <c r="GQ14" s="28">
        <f>[1]Timing!GQ143</f>
        <v>14</v>
      </c>
      <c r="GR14" s="28">
        <f>[1]Timing!GR143</f>
        <v>14</v>
      </c>
      <c r="GS14" s="28">
        <f>[1]Timing!GS143</f>
        <v>14</v>
      </c>
      <c r="GT14" s="28">
        <f>[1]Timing!GT143</f>
        <v>14</v>
      </c>
      <c r="GU14" s="28">
        <f>[1]Timing!GU143</f>
        <v>14</v>
      </c>
      <c r="GV14" s="28">
        <f>[1]Timing!GV143</f>
        <v>14</v>
      </c>
      <c r="GW14" s="28">
        <f>[1]Timing!GW143</f>
        <v>14</v>
      </c>
      <c r="GX14" s="28">
        <f>[1]Timing!GX143</f>
        <v>14</v>
      </c>
      <c r="GY14" s="28">
        <f>[1]Timing!GY143</f>
        <v>14</v>
      </c>
      <c r="GZ14" s="28">
        <f>[1]Timing!GZ143</f>
        <v>14</v>
      </c>
      <c r="HA14" s="28">
        <f>[1]Timing!HA143</f>
        <v>14</v>
      </c>
      <c r="HB14" s="28">
        <f>[1]Timing!HB143</f>
        <v>14</v>
      </c>
      <c r="HC14" s="28">
        <f>[1]Timing!HC143</f>
        <v>15</v>
      </c>
      <c r="HD14" s="28">
        <f>[1]Timing!HD143</f>
        <v>15</v>
      </c>
      <c r="HE14" s="28">
        <f>[1]Timing!HE143</f>
        <v>15</v>
      </c>
      <c r="HF14" s="28">
        <f>[1]Timing!HF143</f>
        <v>15</v>
      </c>
      <c r="HG14" s="28">
        <f>[1]Timing!HG143</f>
        <v>15</v>
      </c>
      <c r="HH14" s="28">
        <f>[1]Timing!HH143</f>
        <v>15</v>
      </c>
      <c r="HI14" s="28">
        <f>[1]Timing!HI143</f>
        <v>15</v>
      </c>
      <c r="HJ14" s="28">
        <f>[1]Timing!HJ143</f>
        <v>15</v>
      </c>
      <c r="HK14" s="28">
        <f>[1]Timing!HK143</f>
        <v>15</v>
      </c>
      <c r="HL14" s="28">
        <f>[1]Timing!HL143</f>
        <v>15</v>
      </c>
      <c r="HM14" s="28">
        <f>[1]Timing!HM143</f>
        <v>15</v>
      </c>
      <c r="HN14" s="28">
        <f>[1]Timing!HN143</f>
        <v>15</v>
      </c>
      <c r="HO14" s="28">
        <f>[1]Timing!HO143</f>
        <v>16</v>
      </c>
      <c r="HP14" s="28">
        <f>[1]Timing!HP143</f>
        <v>16</v>
      </c>
      <c r="HQ14" s="28">
        <f>[1]Timing!HQ143</f>
        <v>16</v>
      </c>
      <c r="HR14" s="28">
        <f>[1]Timing!HR143</f>
        <v>16</v>
      </c>
      <c r="HS14" s="28">
        <f>[1]Timing!HS143</f>
        <v>16</v>
      </c>
      <c r="HT14" s="28">
        <f>[1]Timing!HT143</f>
        <v>16</v>
      </c>
      <c r="HU14" s="28">
        <f>[1]Timing!HU143</f>
        <v>16</v>
      </c>
      <c r="HV14" s="28">
        <f>[1]Timing!HV143</f>
        <v>16</v>
      </c>
      <c r="HW14" s="28">
        <f>[1]Timing!HW143</f>
        <v>16</v>
      </c>
      <c r="HX14" s="28">
        <f>[1]Timing!HX143</f>
        <v>16</v>
      </c>
      <c r="HY14" s="28">
        <f>[1]Timing!HY143</f>
        <v>16</v>
      </c>
      <c r="HZ14" s="28">
        <f>[1]Timing!HZ143</f>
        <v>16</v>
      </c>
      <c r="IA14" s="28">
        <f>[1]Timing!IA143</f>
        <v>17</v>
      </c>
      <c r="IB14" s="28">
        <f>[1]Timing!IB143</f>
        <v>17</v>
      </c>
      <c r="IC14" s="28">
        <f>[1]Timing!IC143</f>
        <v>17</v>
      </c>
      <c r="ID14" s="28">
        <f>[1]Timing!ID143</f>
        <v>17</v>
      </c>
      <c r="IE14" s="28">
        <f>[1]Timing!IE143</f>
        <v>17</v>
      </c>
      <c r="IF14" s="28">
        <f>[1]Timing!IF143</f>
        <v>17</v>
      </c>
      <c r="IG14" s="28">
        <f>[1]Timing!IG143</f>
        <v>17</v>
      </c>
      <c r="IH14" s="28">
        <f>[1]Timing!IH143</f>
        <v>17</v>
      </c>
      <c r="II14" s="28">
        <f>[1]Timing!II143</f>
        <v>17</v>
      </c>
      <c r="IJ14" s="28">
        <f>[1]Timing!IJ143</f>
        <v>17</v>
      </c>
      <c r="IK14" s="28">
        <f>[1]Timing!IK143</f>
        <v>17</v>
      </c>
      <c r="IL14" s="28">
        <f>[1]Timing!IL143</f>
        <v>17</v>
      </c>
      <c r="IM14" s="28">
        <f>[1]Timing!IM143</f>
        <v>18</v>
      </c>
      <c r="IN14" s="28">
        <f>[1]Timing!IN143</f>
        <v>18</v>
      </c>
      <c r="IO14" s="28">
        <f>[1]Timing!IO143</f>
        <v>18</v>
      </c>
      <c r="IP14" s="28">
        <f>[1]Timing!IP143</f>
        <v>18</v>
      </c>
      <c r="IQ14" s="28">
        <f>[1]Timing!IQ143</f>
        <v>18</v>
      </c>
      <c r="IR14" s="28">
        <f>[1]Timing!IR143</f>
        <v>18</v>
      </c>
      <c r="IS14" s="28">
        <f>[1]Timing!IS143</f>
        <v>18</v>
      </c>
      <c r="IT14" s="28">
        <f>[1]Timing!IT143</f>
        <v>18</v>
      </c>
      <c r="IU14" s="28">
        <f>[1]Timing!IU143</f>
        <v>18</v>
      </c>
      <c r="IV14" s="28">
        <f>[1]Timing!IV143</f>
        <v>18</v>
      </c>
      <c r="IW14" s="28">
        <f>[1]Timing!IW143</f>
        <v>18</v>
      </c>
      <c r="IX14" s="28">
        <f>[1]Timing!IX143</f>
        <v>18</v>
      </c>
      <c r="IY14" s="28">
        <f>[1]Timing!IY143</f>
        <v>19</v>
      </c>
      <c r="IZ14" s="28">
        <f>[1]Timing!IZ143</f>
        <v>19</v>
      </c>
      <c r="JA14" s="28">
        <f>[1]Timing!JA143</f>
        <v>19</v>
      </c>
      <c r="JB14" s="28">
        <f>[1]Timing!JB143</f>
        <v>19</v>
      </c>
      <c r="JC14" s="28">
        <f>[1]Timing!JC143</f>
        <v>19</v>
      </c>
      <c r="JD14" s="28">
        <f>[1]Timing!JD143</f>
        <v>19</v>
      </c>
      <c r="JE14" s="28">
        <f>[1]Timing!JE143</f>
        <v>19</v>
      </c>
      <c r="JF14" s="28">
        <f>[1]Timing!JF143</f>
        <v>19</v>
      </c>
      <c r="JG14" s="28">
        <f>[1]Timing!JG143</f>
        <v>19</v>
      </c>
      <c r="JH14" s="28">
        <f>[1]Timing!JH143</f>
        <v>19</v>
      </c>
      <c r="JI14" s="28">
        <f>[1]Timing!JI143</f>
        <v>19</v>
      </c>
      <c r="JJ14" s="28">
        <f>[1]Timing!JJ143</f>
        <v>19</v>
      </c>
      <c r="JK14" s="28">
        <f>[1]Timing!JK143</f>
        <v>20</v>
      </c>
      <c r="JL14" s="28">
        <f>[1]Timing!JL143</f>
        <v>20</v>
      </c>
      <c r="JM14" s="28">
        <f>[1]Timing!JM143</f>
        <v>20</v>
      </c>
      <c r="JN14" s="28">
        <f>[1]Timing!JN143</f>
        <v>20</v>
      </c>
      <c r="JO14" s="28">
        <f>[1]Timing!JO143</f>
        <v>20</v>
      </c>
      <c r="JP14" s="28">
        <f>[1]Timing!JP143</f>
        <v>20</v>
      </c>
      <c r="JQ14" s="28">
        <f>[1]Timing!JQ143</f>
        <v>20</v>
      </c>
      <c r="JR14" s="28">
        <f>[1]Timing!JR143</f>
        <v>20</v>
      </c>
      <c r="JS14" s="28">
        <f>[1]Timing!JS143</f>
        <v>20</v>
      </c>
      <c r="JT14" s="28">
        <f>[1]Timing!JT143</f>
        <v>20</v>
      </c>
      <c r="JU14" s="28">
        <f>[1]Timing!JU143</f>
        <v>20</v>
      </c>
      <c r="JV14" s="28">
        <f>[1]Timing!JV143</f>
        <v>20</v>
      </c>
      <c r="JW14" s="28">
        <f>[1]Timing!JW143</f>
        <v>21</v>
      </c>
      <c r="JX14" s="28">
        <f>[1]Timing!JX143</f>
        <v>21</v>
      </c>
      <c r="JY14" s="28">
        <f>[1]Timing!JY143</f>
        <v>21</v>
      </c>
      <c r="JZ14" s="28">
        <f>[1]Timing!JZ143</f>
        <v>21</v>
      </c>
      <c r="KA14" s="28">
        <f>[1]Timing!KA143</f>
        <v>21</v>
      </c>
      <c r="KB14" s="28">
        <f>[1]Timing!KB143</f>
        <v>21</v>
      </c>
      <c r="KC14" s="28">
        <f>[1]Timing!KC143</f>
        <v>21</v>
      </c>
      <c r="KD14" s="28">
        <f>[1]Timing!KD143</f>
        <v>21</v>
      </c>
      <c r="KE14" s="28">
        <f>[1]Timing!KE143</f>
        <v>21</v>
      </c>
      <c r="KF14" s="28">
        <f>[1]Timing!KF143</f>
        <v>21</v>
      </c>
      <c r="KG14" s="28">
        <f>[1]Timing!KG143</f>
        <v>21</v>
      </c>
      <c r="KH14" s="28">
        <f>[1]Timing!KH143</f>
        <v>21</v>
      </c>
      <c r="KI14" s="28">
        <f>[1]Timing!KI143</f>
        <v>22</v>
      </c>
      <c r="KJ14" s="28">
        <f>[1]Timing!KJ143</f>
        <v>22</v>
      </c>
      <c r="KK14" s="28">
        <f>[1]Timing!KK143</f>
        <v>22</v>
      </c>
      <c r="KL14" s="28">
        <f>[1]Timing!KL143</f>
        <v>22</v>
      </c>
      <c r="KM14" s="28">
        <f>[1]Timing!KM143</f>
        <v>22</v>
      </c>
      <c r="KN14" s="28">
        <f>[1]Timing!KN143</f>
        <v>22</v>
      </c>
      <c r="KO14" s="28">
        <f>[1]Timing!KO143</f>
        <v>22</v>
      </c>
      <c r="KP14" s="28">
        <f>[1]Timing!KP143</f>
        <v>22</v>
      </c>
      <c r="KQ14" s="28">
        <f>[1]Timing!KQ143</f>
        <v>22</v>
      </c>
      <c r="KR14" s="28">
        <f>[1]Timing!KR143</f>
        <v>22</v>
      </c>
      <c r="KS14" s="28">
        <f>[1]Timing!KS143</f>
        <v>22</v>
      </c>
      <c r="KT14" s="28">
        <f>[1]Timing!KT143</f>
        <v>22</v>
      </c>
      <c r="KU14" s="28">
        <f>[1]Timing!KU143</f>
        <v>23</v>
      </c>
      <c r="KV14" s="28">
        <f>[1]Timing!KV143</f>
        <v>23</v>
      </c>
      <c r="KW14" s="28">
        <f>[1]Timing!KW143</f>
        <v>23</v>
      </c>
      <c r="KX14" s="28">
        <f>[1]Timing!KX143</f>
        <v>23</v>
      </c>
      <c r="KY14" s="28">
        <f>[1]Timing!KY143</f>
        <v>23</v>
      </c>
      <c r="KZ14" s="28">
        <f>[1]Timing!KZ143</f>
        <v>23</v>
      </c>
      <c r="LA14" s="28">
        <f>[1]Timing!LA143</f>
        <v>23</v>
      </c>
      <c r="LB14" s="28">
        <f>[1]Timing!LB143</f>
        <v>23</v>
      </c>
      <c r="LC14" s="28">
        <f>[1]Timing!LC143</f>
        <v>23</v>
      </c>
      <c r="LD14" s="28">
        <f>[1]Timing!LD143</f>
        <v>23</v>
      </c>
      <c r="LE14" s="28">
        <f>[1]Timing!LE143</f>
        <v>23</v>
      </c>
      <c r="LF14" s="28">
        <f>[1]Timing!LF143</f>
        <v>23</v>
      </c>
      <c r="LG14" s="28">
        <f>[1]Timing!LG143</f>
        <v>24</v>
      </c>
      <c r="LH14" s="28">
        <f>[1]Timing!LH143</f>
        <v>24</v>
      </c>
      <c r="LI14" s="28">
        <f>[1]Timing!LI143</f>
        <v>24</v>
      </c>
      <c r="LJ14" s="28">
        <f>[1]Timing!LJ143</f>
        <v>24</v>
      </c>
      <c r="LK14" s="28">
        <f>[1]Timing!LK143</f>
        <v>24</v>
      </c>
      <c r="LL14" s="28">
        <f>[1]Timing!LL143</f>
        <v>24</v>
      </c>
      <c r="LM14" s="28">
        <f>[1]Timing!LM143</f>
        <v>24</v>
      </c>
      <c r="LN14" s="28">
        <f>[1]Timing!LN143</f>
        <v>24</v>
      </c>
      <c r="LO14" s="28">
        <f>[1]Timing!LO143</f>
        <v>24</v>
      </c>
      <c r="LP14" s="28">
        <f>[1]Timing!LP143</f>
        <v>24</v>
      </c>
      <c r="LQ14" s="28">
        <f>[1]Timing!LQ143</f>
        <v>24</v>
      </c>
      <c r="LR14" s="28">
        <f>[1]Timing!LR143</f>
        <v>24</v>
      </c>
      <c r="LS14" s="28">
        <f>[1]Timing!LS143</f>
        <v>25</v>
      </c>
      <c r="LT14" s="28">
        <f>[1]Timing!LT143</f>
        <v>25</v>
      </c>
      <c r="LU14" s="28">
        <f>[1]Timing!LU143</f>
        <v>25</v>
      </c>
      <c r="LV14" s="28">
        <f>[1]Timing!LV143</f>
        <v>25</v>
      </c>
      <c r="LW14" s="28">
        <f>[1]Timing!LW143</f>
        <v>25</v>
      </c>
      <c r="LX14" s="28">
        <f>[1]Timing!LX143</f>
        <v>25</v>
      </c>
      <c r="LY14" s="28">
        <f>[1]Timing!LY143</f>
        <v>25</v>
      </c>
      <c r="LZ14" s="28">
        <f>[1]Timing!LZ143</f>
        <v>25</v>
      </c>
      <c r="MA14" s="28">
        <f>[1]Timing!MA143</f>
        <v>25</v>
      </c>
      <c r="MB14" s="28">
        <f>[1]Timing!MB143</f>
        <v>25</v>
      </c>
      <c r="MC14" s="28">
        <f>[1]Timing!MC143</f>
        <v>25</v>
      </c>
      <c r="MD14" s="28">
        <f>[1]Timing!MD143</f>
        <v>25</v>
      </c>
      <c r="ME14" s="28">
        <f>[1]Timing!ME143</f>
        <v>0</v>
      </c>
      <c r="MF14" s="28">
        <f>[1]Timing!MF143</f>
        <v>0</v>
      </c>
      <c r="MG14" s="28">
        <f>[1]Timing!MG143</f>
        <v>0</v>
      </c>
      <c r="MH14" s="28">
        <f>[1]Timing!MH143</f>
        <v>0</v>
      </c>
      <c r="MI14" s="28">
        <f>[1]Timing!MI143</f>
        <v>0</v>
      </c>
      <c r="MJ14" s="28">
        <f>[1]Timing!MJ143</f>
        <v>0</v>
      </c>
      <c r="MK14" s="28">
        <f>[1]Timing!MK143</f>
        <v>0</v>
      </c>
      <c r="ML14" s="28">
        <f>[1]Timing!ML143</f>
        <v>0</v>
      </c>
      <c r="MM14" s="28">
        <f>[1]Timing!MM143</f>
        <v>0</v>
      </c>
      <c r="MN14" s="28">
        <f>[1]Timing!MN143</f>
        <v>0</v>
      </c>
      <c r="MO14" s="28">
        <f>[1]Timing!MO143</f>
        <v>0</v>
      </c>
      <c r="MP14" s="28">
        <f>[1]Timing!MP143</f>
        <v>0</v>
      </c>
      <c r="MQ14" s="28">
        <f>[1]Timing!MQ143</f>
        <v>0</v>
      </c>
      <c r="MR14" s="28">
        <f>[1]Timing!MR143</f>
        <v>0</v>
      </c>
      <c r="MS14" s="28">
        <f>[1]Timing!MS143</f>
        <v>0</v>
      </c>
      <c r="MT14" s="28">
        <f>[1]Timing!MT143</f>
        <v>0</v>
      </c>
      <c r="MU14" s="28">
        <f>[1]Timing!MU143</f>
        <v>0</v>
      </c>
      <c r="MV14" s="28">
        <f>[1]Timing!MV143</f>
        <v>0</v>
      </c>
      <c r="MW14" s="28">
        <f>[1]Timing!MW143</f>
        <v>0</v>
      </c>
      <c r="MX14" s="28">
        <f>[1]Timing!MX143</f>
        <v>0</v>
      </c>
      <c r="MY14" s="28">
        <f>[1]Timing!MY143</f>
        <v>0</v>
      </c>
      <c r="MZ14" s="28">
        <f>[1]Timing!MZ143</f>
        <v>0</v>
      </c>
      <c r="NA14" s="28">
        <f>[1]Timing!NA143</f>
        <v>0</v>
      </c>
      <c r="NB14" s="28">
        <f>[1]Timing!NB143</f>
        <v>0</v>
      </c>
      <c r="NC14" s="28">
        <f>[1]Timing!NC143</f>
        <v>0</v>
      </c>
      <c r="ND14" s="28">
        <f>[1]Timing!ND143</f>
        <v>0</v>
      </c>
      <c r="NE14" s="28">
        <f>[1]Timing!NE143</f>
        <v>0</v>
      </c>
      <c r="NF14" s="28">
        <f>[1]Timing!NF143</f>
        <v>0</v>
      </c>
      <c r="NG14" s="28">
        <f>[1]Timing!NG143</f>
        <v>0</v>
      </c>
      <c r="NH14" s="28">
        <f>[1]Timing!NH143</f>
        <v>0</v>
      </c>
      <c r="NI14" s="28">
        <f>[1]Timing!NI143</f>
        <v>0</v>
      </c>
      <c r="NJ14" s="28">
        <f>[1]Timing!NJ143</f>
        <v>0</v>
      </c>
      <c r="NK14" s="28">
        <f>[1]Timing!NK143</f>
        <v>0</v>
      </c>
      <c r="NL14" s="28">
        <f>[1]Timing!NL143</f>
        <v>0</v>
      </c>
      <c r="NM14" s="28">
        <f>[1]Timing!NM143</f>
        <v>0</v>
      </c>
      <c r="NN14" s="28">
        <f>[1]Timing!NN143</f>
        <v>0</v>
      </c>
      <c r="NO14" s="28">
        <f>[1]Timing!NO143</f>
        <v>0</v>
      </c>
      <c r="NP14" s="28">
        <f>[1]Timing!NP143</f>
        <v>0</v>
      </c>
      <c r="NQ14" s="28">
        <f>[1]Timing!NQ143</f>
        <v>0</v>
      </c>
      <c r="NR14" s="28">
        <f>[1]Timing!NR143</f>
        <v>0</v>
      </c>
      <c r="NS14" s="28">
        <f>[1]Timing!NS143</f>
        <v>0</v>
      </c>
      <c r="NT14" s="28">
        <f>[1]Timing!NT143</f>
        <v>0</v>
      </c>
      <c r="NU14" s="28">
        <f>[1]Timing!NU143</f>
        <v>0</v>
      </c>
      <c r="NV14" s="28">
        <f>[1]Timing!NV143</f>
        <v>0</v>
      </c>
      <c r="NW14" s="28">
        <f>[1]Timing!NW143</f>
        <v>0</v>
      </c>
      <c r="NX14" s="28">
        <f>[1]Timing!NX143</f>
        <v>0</v>
      </c>
      <c r="NY14" s="28">
        <f>[1]Timing!NY143</f>
        <v>0</v>
      </c>
      <c r="NZ14" s="28">
        <f>[1]Timing!NZ143</f>
        <v>0</v>
      </c>
      <c r="OA14" s="28">
        <f>[1]Timing!OA143</f>
        <v>0</v>
      </c>
      <c r="OB14" s="28">
        <f>[1]Timing!OB143</f>
        <v>0</v>
      </c>
      <c r="OC14" s="28">
        <f>[1]Timing!OC143</f>
        <v>0</v>
      </c>
      <c r="OD14" s="28">
        <f>[1]Timing!OD143</f>
        <v>0</v>
      </c>
      <c r="OE14" s="28">
        <f>[1]Timing!OE143</f>
        <v>0</v>
      </c>
      <c r="OF14" s="28">
        <f>[1]Timing!OF143</f>
        <v>0</v>
      </c>
      <c r="OG14" s="28">
        <f>[1]Timing!OG143</f>
        <v>0</v>
      </c>
      <c r="OH14" s="28">
        <f>[1]Timing!OH143</f>
        <v>0</v>
      </c>
      <c r="OI14" s="28">
        <f>[1]Timing!OI143</f>
        <v>0</v>
      </c>
      <c r="OJ14" s="28">
        <f>[1]Timing!OJ143</f>
        <v>0</v>
      </c>
      <c r="OK14" s="28">
        <f>[1]Timing!OK143</f>
        <v>0</v>
      </c>
      <c r="OL14" s="28">
        <f>[1]Timing!OL143</f>
        <v>0</v>
      </c>
      <c r="OM14" s="28">
        <f>[1]Timing!OM143</f>
        <v>0</v>
      </c>
      <c r="ON14" s="28">
        <f>[1]Timing!ON143</f>
        <v>0</v>
      </c>
      <c r="OO14" s="28">
        <f>[1]Timing!OO143</f>
        <v>0</v>
      </c>
      <c r="OP14" s="28">
        <f>[1]Timing!OP143</f>
        <v>0</v>
      </c>
      <c r="OQ14" s="28">
        <f>[1]Timing!OQ143</f>
        <v>0</v>
      </c>
      <c r="OR14" s="28">
        <f>[1]Timing!OR143</f>
        <v>0</v>
      </c>
      <c r="OS14" s="28">
        <f>[1]Timing!OS143</f>
        <v>0</v>
      </c>
      <c r="OT14" s="28">
        <f>[1]Timing!OT143</f>
        <v>0</v>
      </c>
      <c r="OU14" s="28">
        <f>[1]Timing!OU143</f>
        <v>0</v>
      </c>
      <c r="OV14" s="28">
        <f>[1]Timing!OV143</f>
        <v>0</v>
      </c>
      <c r="OW14" s="28">
        <f>[1]Timing!OW143</f>
        <v>0</v>
      </c>
      <c r="OX14" s="28">
        <f>[1]Timing!OX143</f>
        <v>0</v>
      </c>
      <c r="OY14" s="28">
        <f>[1]Timing!OY143</f>
        <v>0</v>
      </c>
      <c r="OZ14" s="28">
        <f>[1]Timing!OZ143</f>
        <v>0</v>
      </c>
      <c r="PA14" s="28">
        <f>[1]Timing!PA143</f>
        <v>0</v>
      </c>
      <c r="PB14" s="28">
        <f>[1]Timing!PB143</f>
        <v>0</v>
      </c>
      <c r="PC14" s="28">
        <f>[1]Timing!PC143</f>
        <v>0</v>
      </c>
      <c r="PD14" s="28">
        <f>[1]Timing!PD143</f>
        <v>0</v>
      </c>
      <c r="PE14" s="28">
        <f>[1]Timing!PE143</f>
        <v>0</v>
      </c>
      <c r="PF14" s="28">
        <f>[1]Timing!PF143</f>
        <v>0</v>
      </c>
      <c r="PG14" s="28">
        <f>[1]Timing!PG143</f>
        <v>0</v>
      </c>
      <c r="PH14" s="28">
        <f>[1]Timing!PH143</f>
        <v>0</v>
      </c>
      <c r="PI14" s="28">
        <f>[1]Timing!PI143</f>
        <v>0</v>
      </c>
      <c r="PJ14" s="28">
        <f>[1]Timing!PJ143</f>
        <v>0</v>
      </c>
      <c r="PK14" s="28">
        <f>[1]Timing!PK143</f>
        <v>0</v>
      </c>
      <c r="PL14" s="28">
        <f>[1]Timing!PL143</f>
        <v>0</v>
      </c>
      <c r="PM14" s="28">
        <f>[1]Timing!PM143</f>
        <v>0</v>
      </c>
      <c r="PN14" s="5"/>
    </row>
    <row r="15" spans="1:430" outlineLevel="2" x14ac:dyDescent="0.25">
      <c r="A15" s="5"/>
      <c r="B15" s="5"/>
      <c r="C15" s="5"/>
      <c r="D15" s="10"/>
      <c r="E15" s="5"/>
      <c r="F15" s="5"/>
      <c r="G15" s="5"/>
      <c r="H15" s="5"/>
      <c r="I15" s="25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  <c r="KH15" s="29"/>
      <c r="KI15" s="29"/>
      <c r="KJ15" s="29"/>
      <c r="KK15" s="29"/>
      <c r="KL15" s="29"/>
      <c r="KM15" s="29"/>
      <c r="KN15" s="29"/>
      <c r="KO15" s="29"/>
      <c r="KP15" s="29"/>
      <c r="KQ15" s="29"/>
      <c r="KR15" s="29"/>
      <c r="KS15" s="29"/>
      <c r="KT15" s="29"/>
      <c r="KU15" s="29"/>
      <c r="KV15" s="29"/>
      <c r="KW15" s="29"/>
      <c r="KX15" s="29"/>
      <c r="KY15" s="29"/>
      <c r="KZ15" s="29"/>
      <c r="LA15" s="29"/>
      <c r="LB15" s="29"/>
      <c r="LC15" s="29"/>
      <c r="LD15" s="29"/>
      <c r="LE15" s="29"/>
      <c r="LF15" s="29"/>
      <c r="LG15" s="29"/>
      <c r="LH15" s="29"/>
      <c r="LI15" s="29"/>
      <c r="LJ15" s="29"/>
      <c r="LK15" s="29"/>
      <c r="LL15" s="29"/>
      <c r="LM15" s="29"/>
      <c r="LN15" s="29"/>
      <c r="LO15" s="29"/>
      <c r="LP15" s="29"/>
      <c r="LQ15" s="29"/>
      <c r="LR15" s="29"/>
      <c r="LS15" s="29"/>
      <c r="LT15" s="29"/>
      <c r="LU15" s="29"/>
      <c r="LV15" s="29"/>
      <c r="LW15" s="29"/>
      <c r="LX15" s="29"/>
      <c r="LY15" s="29"/>
      <c r="LZ15" s="29"/>
      <c r="MA15" s="29"/>
      <c r="MB15" s="29"/>
      <c r="MC15" s="29"/>
      <c r="MD15" s="29"/>
      <c r="ME15" s="29"/>
      <c r="MF15" s="29"/>
      <c r="MG15" s="29"/>
      <c r="MH15" s="29"/>
      <c r="MI15" s="29"/>
      <c r="MJ15" s="29"/>
      <c r="MK15" s="29"/>
      <c r="ML15" s="29"/>
      <c r="MM15" s="29"/>
      <c r="MN15" s="29"/>
      <c r="MO15" s="29"/>
      <c r="MP15" s="29"/>
      <c r="MQ15" s="29"/>
      <c r="MR15" s="29"/>
      <c r="MS15" s="29"/>
      <c r="MT15" s="29"/>
      <c r="MU15" s="29"/>
      <c r="MV15" s="29"/>
      <c r="MW15" s="29"/>
      <c r="MX15" s="29"/>
      <c r="MY15" s="29"/>
      <c r="MZ15" s="29"/>
      <c r="NA15" s="29"/>
      <c r="NB15" s="29"/>
      <c r="NC15" s="29"/>
      <c r="ND15" s="29"/>
      <c r="NE15" s="29"/>
      <c r="NF15" s="29"/>
      <c r="NG15" s="29"/>
      <c r="NH15" s="29"/>
      <c r="NI15" s="29"/>
      <c r="NJ15" s="29"/>
      <c r="NK15" s="29"/>
      <c r="NL15" s="29"/>
      <c r="NM15" s="29"/>
      <c r="NN15" s="29"/>
      <c r="NO15" s="29"/>
      <c r="NP15" s="29"/>
      <c r="NQ15" s="29"/>
      <c r="NR15" s="29"/>
      <c r="NS15" s="29"/>
      <c r="NT15" s="29"/>
      <c r="NU15" s="29"/>
      <c r="NV15" s="29"/>
      <c r="NW15" s="29"/>
      <c r="NX15" s="29"/>
      <c r="NY15" s="29"/>
      <c r="NZ15" s="29"/>
      <c r="OA15" s="29"/>
      <c r="OB15" s="29"/>
      <c r="OC15" s="29"/>
      <c r="OD15" s="29"/>
      <c r="OE15" s="29"/>
      <c r="OF15" s="29"/>
      <c r="OG15" s="29"/>
      <c r="OH15" s="29"/>
      <c r="OI15" s="29"/>
      <c r="OJ15" s="29"/>
      <c r="OK15" s="29"/>
      <c r="OL15" s="29"/>
      <c r="OM15" s="29"/>
      <c r="ON15" s="29"/>
      <c r="OO15" s="29"/>
      <c r="OP15" s="29"/>
      <c r="OQ15" s="29"/>
      <c r="OR15" s="29"/>
      <c r="OS15" s="29"/>
      <c r="OT15" s="29"/>
      <c r="OU15" s="29"/>
      <c r="OV15" s="29"/>
      <c r="OW15" s="29"/>
      <c r="OX15" s="29"/>
      <c r="OY15" s="29"/>
      <c r="OZ15" s="29"/>
      <c r="PA15" s="29"/>
      <c r="PB15" s="29"/>
      <c r="PC15" s="29"/>
      <c r="PD15" s="29"/>
      <c r="PE15" s="29"/>
      <c r="PF15" s="29"/>
      <c r="PG15" s="29"/>
      <c r="PH15" s="29"/>
      <c r="PI15" s="29"/>
      <c r="PJ15" s="29"/>
      <c r="PK15" s="29"/>
      <c r="PL15" s="29"/>
      <c r="PM15" s="29"/>
      <c r="PN15" s="5"/>
    </row>
    <row r="16" spans="1:430" outlineLevel="2" x14ac:dyDescent="0.25">
      <c r="A16" s="5"/>
      <c r="B16" s="5"/>
      <c r="C16" s="5" t="str">
        <f>[1]Timing!C107</f>
        <v>Start of year: Operational</v>
      </c>
      <c r="D16" s="10" t="str">
        <f>[1]Timing!D107</f>
        <v>[1,0]</v>
      </c>
      <c r="E16" s="5"/>
      <c r="F16" s="5"/>
      <c r="G16" s="5"/>
      <c r="H16" s="5"/>
      <c r="I16" s="25"/>
      <c r="J16" s="24">
        <f>[1]Timing!J107</f>
        <v>0</v>
      </c>
      <c r="K16" s="24">
        <f>[1]Timing!K107</f>
        <v>0</v>
      </c>
      <c r="L16" s="24">
        <f>[1]Timing!L107</f>
        <v>0</v>
      </c>
      <c r="M16" s="24">
        <f>[1]Timing!M107</f>
        <v>0</v>
      </c>
      <c r="N16" s="24">
        <f>[1]Timing!N107</f>
        <v>0</v>
      </c>
      <c r="O16" s="24">
        <f>[1]Timing!O107</f>
        <v>0</v>
      </c>
      <c r="P16" s="24">
        <f>[1]Timing!P107</f>
        <v>0</v>
      </c>
      <c r="Q16" s="24">
        <f>[1]Timing!Q107</f>
        <v>0</v>
      </c>
      <c r="R16" s="24">
        <f>[1]Timing!R107</f>
        <v>0</v>
      </c>
      <c r="S16" s="24">
        <f>[1]Timing!S107</f>
        <v>0</v>
      </c>
      <c r="T16" s="24">
        <f>[1]Timing!T107</f>
        <v>0</v>
      </c>
      <c r="U16" s="24">
        <f>[1]Timing!U107</f>
        <v>0</v>
      </c>
      <c r="V16" s="24">
        <f>[1]Timing!V107</f>
        <v>0</v>
      </c>
      <c r="W16" s="24">
        <f>[1]Timing!W107</f>
        <v>0</v>
      </c>
      <c r="X16" s="24">
        <f>[1]Timing!X107</f>
        <v>0</v>
      </c>
      <c r="Y16" s="24">
        <f>[1]Timing!Y107</f>
        <v>0</v>
      </c>
      <c r="Z16" s="24">
        <f>[1]Timing!Z107</f>
        <v>0</v>
      </c>
      <c r="AA16" s="24">
        <f>[1]Timing!AA107</f>
        <v>0</v>
      </c>
      <c r="AB16" s="24">
        <f>[1]Timing!AB107</f>
        <v>0</v>
      </c>
      <c r="AC16" s="24">
        <f>[1]Timing!AC107</f>
        <v>0</v>
      </c>
      <c r="AD16" s="24">
        <f>[1]Timing!AD107</f>
        <v>0</v>
      </c>
      <c r="AE16" s="24">
        <f>[1]Timing!AE107</f>
        <v>0</v>
      </c>
      <c r="AF16" s="24">
        <f>[1]Timing!AF107</f>
        <v>0</v>
      </c>
      <c r="AG16" s="24">
        <f>[1]Timing!AG107</f>
        <v>0</v>
      </c>
      <c r="AH16" s="24">
        <f>[1]Timing!AH107</f>
        <v>0</v>
      </c>
      <c r="AI16" s="24">
        <f>[1]Timing!AI107</f>
        <v>0</v>
      </c>
      <c r="AJ16" s="24">
        <f>[1]Timing!AJ107</f>
        <v>0</v>
      </c>
      <c r="AK16" s="24">
        <f>[1]Timing!AK107</f>
        <v>0</v>
      </c>
      <c r="AL16" s="24">
        <f>[1]Timing!AL107</f>
        <v>0</v>
      </c>
      <c r="AM16" s="24">
        <f>[1]Timing!AM107</f>
        <v>0</v>
      </c>
      <c r="AN16" s="24">
        <f>[1]Timing!AN107</f>
        <v>0</v>
      </c>
      <c r="AO16" s="24">
        <f>[1]Timing!AO107</f>
        <v>0</v>
      </c>
      <c r="AP16" s="24">
        <f>[1]Timing!AP107</f>
        <v>0</v>
      </c>
      <c r="AQ16" s="24">
        <f>[1]Timing!AQ107</f>
        <v>1</v>
      </c>
      <c r="AR16" s="24">
        <f>[1]Timing!AR107</f>
        <v>0</v>
      </c>
      <c r="AS16" s="24">
        <f>[1]Timing!AS107</f>
        <v>0</v>
      </c>
      <c r="AT16" s="24">
        <f>[1]Timing!AT107</f>
        <v>0</v>
      </c>
      <c r="AU16" s="24">
        <f>[1]Timing!AU107</f>
        <v>0</v>
      </c>
      <c r="AV16" s="24">
        <f>[1]Timing!AV107</f>
        <v>0</v>
      </c>
      <c r="AW16" s="24">
        <f>[1]Timing!AW107</f>
        <v>0</v>
      </c>
      <c r="AX16" s="24">
        <f>[1]Timing!AX107</f>
        <v>0</v>
      </c>
      <c r="AY16" s="24">
        <f>[1]Timing!AY107</f>
        <v>0</v>
      </c>
      <c r="AZ16" s="24">
        <f>[1]Timing!AZ107</f>
        <v>0</v>
      </c>
      <c r="BA16" s="24">
        <f>[1]Timing!BA107</f>
        <v>0</v>
      </c>
      <c r="BB16" s="24">
        <f>[1]Timing!BB107</f>
        <v>0</v>
      </c>
      <c r="BC16" s="24">
        <f>[1]Timing!BC107</f>
        <v>1</v>
      </c>
      <c r="BD16" s="24">
        <f>[1]Timing!BD107</f>
        <v>0</v>
      </c>
      <c r="BE16" s="24">
        <f>[1]Timing!BE107</f>
        <v>0</v>
      </c>
      <c r="BF16" s="24">
        <f>[1]Timing!BF107</f>
        <v>0</v>
      </c>
      <c r="BG16" s="24">
        <f>[1]Timing!BG107</f>
        <v>0</v>
      </c>
      <c r="BH16" s="24">
        <f>[1]Timing!BH107</f>
        <v>0</v>
      </c>
      <c r="BI16" s="24">
        <f>[1]Timing!BI107</f>
        <v>0</v>
      </c>
      <c r="BJ16" s="24">
        <f>[1]Timing!BJ107</f>
        <v>0</v>
      </c>
      <c r="BK16" s="24">
        <f>[1]Timing!BK107</f>
        <v>0</v>
      </c>
      <c r="BL16" s="24">
        <f>[1]Timing!BL107</f>
        <v>0</v>
      </c>
      <c r="BM16" s="24">
        <f>[1]Timing!BM107</f>
        <v>0</v>
      </c>
      <c r="BN16" s="24">
        <f>[1]Timing!BN107</f>
        <v>0</v>
      </c>
      <c r="BO16" s="24">
        <f>[1]Timing!BO107</f>
        <v>1</v>
      </c>
      <c r="BP16" s="24">
        <f>[1]Timing!BP107</f>
        <v>0</v>
      </c>
      <c r="BQ16" s="24">
        <f>[1]Timing!BQ107</f>
        <v>0</v>
      </c>
      <c r="BR16" s="24">
        <f>[1]Timing!BR107</f>
        <v>0</v>
      </c>
      <c r="BS16" s="24">
        <f>[1]Timing!BS107</f>
        <v>0</v>
      </c>
      <c r="BT16" s="24">
        <f>[1]Timing!BT107</f>
        <v>0</v>
      </c>
      <c r="BU16" s="24">
        <f>[1]Timing!BU107</f>
        <v>0</v>
      </c>
      <c r="BV16" s="24">
        <f>[1]Timing!BV107</f>
        <v>0</v>
      </c>
      <c r="BW16" s="24">
        <f>[1]Timing!BW107</f>
        <v>0</v>
      </c>
      <c r="BX16" s="24">
        <f>[1]Timing!BX107</f>
        <v>0</v>
      </c>
      <c r="BY16" s="24">
        <f>[1]Timing!BY107</f>
        <v>0</v>
      </c>
      <c r="BZ16" s="24">
        <f>[1]Timing!BZ107</f>
        <v>0</v>
      </c>
      <c r="CA16" s="24">
        <f>[1]Timing!CA107</f>
        <v>1</v>
      </c>
      <c r="CB16" s="24">
        <f>[1]Timing!CB107</f>
        <v>0</v>
      </c>
      <c r="CC16" s="24">
        <f>[1]Timing!CC107</f>
        <v>0</v>
      </c>
      <c r="CD16" s="24">
        <f>[1]Timing!CD107</f>
        <v>0</v>
      </c>
      <c r="CE16" s="24">
        <f>[1]Timing!CE107</f>
        <v>0</v>
      </c>
      <c r="CF16" s="24">
        <f>[1]Timing!CF107</f>
        <v>0</v>
      </c>
      <c r="CG16" s="24">
        <f>[1]Timing!CG107</f>
        <v>0</v>
      </c>
      <c r="CH16" s="24">
        <f>[1]Timing!CH107</f>
        <v>0</v>
      </c>
      <c r="CI16" s="24">
        <f>[1]Timing!CI107</f>
        <v>0</v>
      </c>
      <c r="CJ16" s="24">
        <f>[1]Timing!CJ107</f>
        <v>0</v>
      </c>
      <c r="CK16" s="24">
        <f>[1]Timing!CK107</f>
        <v>0</v>
      </c>
      <c r="CL16" s="24">
        <f>[1]Timing!CL107</f>
        <v>0</v>
      </c>
      <c r="CM16" s="24">
        <f>[1]Timing!CM107</f>
        <v>1</v>
      </c>
      <c r="CN16" s="24">
        <f>[1]Timing!CN107</f>
        <v>0</v>
      </c>
      <c r="CO16" s="24">
        <f>[1]Timing!CO107</f>
        <v>0</v>
      </c>
      <c r="CP16" s="24">
        <f>[1]Timing!CP107</f>
        <v>0</v>
      </c>
      <c r="CQ16" s="24">
        <f>[1]Timing!CQ107</f>
        <v>0</v>
      </c>
      <c r="CR16" s="24">
        <f>[1]Timing!CR107</f>
        <v>0</v>
      </c>
      <c r="CS16" s="24">
        <f>[1]Timing!CS107</f>
        <v>0</v>
      </c>
      <c r="CT16" s="24">
        <f>[1]Timing!CT107</f>
        <v>0</v>
      </c>
      <c r="CU16" s="24">
        <f>[1]Timing!CU107</f>
        <v>0</v>
      </c>
      <c r="CV16" s="24">
        <f>[1]Timing!CV107</f>
        <v>0</v>
      </c>
      <c r="CW16" s="24">
        <f>[1]Timing!CW107</f>
        <v>0</v>
      </c>
      <c r="CX16" s="24">
        <f>[1]Timing!CX107</f>
        <v>0</v>
      </c>
      <c r="CY16" s="24">
        <f>[1]Timing!CY107</f>
        <v>1</v>
      </c>
      <c r="CZ16" s="24">
        <f>[1]Timing!CZ107</f>
        <v>0</v>
      </c>
      <c r="DA16" s="24">
        <f>[1]Timing!DA107</f>
        <v>0</v>
      </c>
      <c r="DB16" s="24">
        <f>[1]Timing!DB107</f>
        <v>0</v>
      </c>
      <c r="DC16" s="24">
        <f>[1]Timing!DC107</f>
        <v>0</v>
      </c>
      <c r="DD16" s="24">
        <f>[1]Timing!DD107</f>
        <v>0</v>
      </c>
      <c r="DE16" s="24">
        <f>[1]Timing!DE107</f>
        <v>0</v>
      </c>
      <c r="DF16" s="24">
        <f>[1]Timing!DF107</f>
        <v>0</v>
      </c>
      <c r="DG16" s="24">
        <f>[1]Timing!DG107</f>
        <v>0</v>
      </c>
      <c r="DH16" s="24">
        <f>[1]Timing!DH107</f>
        <v>0</v>
      </c>
      <c r="DI16" s="24">
        <f>[1]Timing!DI107</f>
        <v>0</v>
      </c>
      <c r="DJ16" s="24">
        <f>[1]Timing!DJ107</f>
        <v>0</v>
      </c>
      <c r="DK16" s="24">
        <f>[1]Timing!DK107</f>
        <v>1</v>
      </c>
      <c r="DL16" s="24">
        <f>[1]Timing!DL107</f>
        <v>0</v>
      </c>
      <c r="DM16" s="24">
        <f>[1]Timing!DM107</f>
        <v>0</v>
      </c>
      <c r="DN16" s="24">
        <f>[1]Timing!DN107</f>
        <v>0</v>
      </c>
      <c r="DO16" s="24">
        <f>[1]Timing!DO107</f>
        <v>0</v>
      </c>
      <c r="DP16" s="24">
        <f>[1]Timing!DP107</f>
        <v>0</v>
      </c>
      <c r="DQ16" s="24">
        <f>[1]Timing!DQ107</f>
        <v>0</v>
      </c>
      <c r="DR16" s="24">
        <f>[1]Timing!DR107</f>
        <v>0</v>
      </c>
      <c r="DS16" s="24">
        <f>[1]Timing!DS107</f>
        <v>0</v>
      </c>
      <c r="DT16" s="24">
        <f>[1]Timing!DT107</f>
        <v>0</v>
      </c>
      <c r="DU16" s="24">
        <f>[1]Timing!DU107</f>
        <v>0</v>
      </c>
      <c r="DV16" s="24">
        <f>[1]Timing!DV107</f>
        <v>0</v>
      </c>
      <c r="DW16" s="24">
        <f>[1]Timing!DW107</f>
        <v>1</v>
      </c>
      <c r="DX16" s="24">
        <f>[1]Timing!DX107</f>
        <v>0</v>
      </c>
      <c r="DY16" s="24">
        <f>[1]Timing!DY107</f>
        <v>0</v>
      </c>
      <c r="DZ16" s="24">
        <f>[1]Timing!DZ107</f>
        <v>0</v>
      </c>
      <c r="EA16" s="24">
        <f>[1]Timing!EA107</f>
        <v>0</v>
      </c>
      <c r="EB16" s="24">
        <f>[1]Timing!EB107</f>
        <v>0</v>
      </c>
      <c r="EC16" s="24">
        <f>[1]Timing!EC107</f>
        <v>0</v>
      </c>
      <c r="ED16" s="24">
        <f>[1]Timing!ED107</f>
        <v>0</v>
      </c>
      <c r="EE16" s="24">
        <f>[1]Timing!EE107</f>
        <v>0</v>
      </c>
      <c r="EF16" s="24">
        <f>[1]Timing!EF107</f>
        <v>0</v>
      </c>
      <c r="EG16" s="24">
        <f>[1]Timing!EG107</f>
        <v>0</v>
      </c>
      <c r="EH16" s="24">
        <f>[1]Timing!EH107</f>
        <v>0</v>
      </c>
      <c r="EI16" s="24">
        <f>[1]Timing!EI107</f>
        <v>1</v>
      </c>
      <c r="EJ16" s="24">
        <f>[1]Timing!EJ107</f>
        <v>0</v>
      </c>
      <c r="EK16" s="24">
        <f>[1]Timing!EK107</f>
        <v>0</v>
      </c>
      <c r="EL16" s="24">
        <f>[1]Timing!EL107</f>
        <v>0</v>
      </c>
      <c r="EM16" s="24">
        <f>[1]Timing!EM107</f>
        <v>0</v>
      </c>
      <c r="EN16" s="24">
        <f>[1]Timing!EN107</f>
        <v>0</v>
      </c>
      <c r="EO16" s="24">
        <f>[1]Timing!EO107</f>
        <v>0</v>
      </c>
      <c r="EP16" s="24">
        <f>[1]Timing!EP107</f>
        <v>0</v>
      </c>
      <c r="EQ16" s="24">
        <f>[1]Timing!EQ107</f>
        <v>0</v>
      </c>
      <c r="ER16" s="24">
        <f>[1]Timing!ER107</f>
        <v>0</v>
      </c>
      <c r="ES16" s="24">
        <f>[1]Timing!ES107</f>
        <v>0</v>
      </c>
      <c r="ET16" s="24">
        <f>[1]Timing!ET107</f>
        <v>0</v>
      </c>
      <c r="EU16" s="24">
        <f>[1]Timing!EU107</f>
        <v>1</v>
      </c>
      <c r="EV16" s="24">
        <f>[1]Timing!EV107</f>
        <v>0</v>
      </c>
      <c r="EW16" s="24">
        <f>[1]Timing!EW107</f>
        <v>0</v>
      </c>
      <c r="EX16" s="24">
        <f>[1]Timing!EX107</f>
        <v>0</v>
      </c>
      <c r="EY16" s="24">
        <f>[1]Timing!EY107</f>
        <v>0</v>
      </c>
      <c r="EZ16" s="24">
        <f>[1]Timing!EZ107</f>
        <v>0</v>
      </c>
      <c r="FA16" s="24">
        <f>[1]Timing!FA107</f>
        <v>0</v>
      </c>
      <c r="FB16" s="24">
        <f>[1]Timing!FB107</f>
        <v>0</v>
      </c>
      <c r="FC16" s="24">
        <f>[1]Timing!FC107</f>
        <v>0</v>
      </c>
      <c r="FD16" s="24">
        <f>[1]Timing!FD107</f>
        <v>0</v>
      </c>
      <c r="FE16" s="24">
        <f>[1]Timing!FE107</f>
        <v>0</v>
      </c>
      <c r="FF16" s="24">
        <f>[1]Timing!FF107</f>
        <v>0</v>
      </c>
      <c r="FG16" s="24">
        <f>[1]Timing!FG107</f>
        <v>1</v>
      </c>
      <c r="FH16" s="24">
        <f>[1]Timing!FH107</f>
        <v>0</v>
      </c>
      <c r="FI16" s="24">
        <f>[1]Timing!FI107</f>
        <v>0</v>
      </c>
      <c r="FJ16" s="24">
        <f>[1]Timing!FJ107</f>
        <v>0</v>
      </c>
      <c r="FK16" s="24">
        <f>[1]Timing!FK107</f>
        <v>0</v>
      </c>
      <c r="FL16" s="24">
        <f>[1]Timing!FL107</f>
        <v>0</v>
      </c>
      <c r="FM16" s="24">
        <f>[1]Timing!FM107</f>
        <v>0</v>
      </c>
      <c r="FN16" s="24">
        <f>[1]Timing!FN107</f>
        <v>0</v>
      </c>
      <c r="FO16" s="24">
        <f>[1]Timing!FO107</f>
        <v>0</v>
      </c>
      <c r="FP16" s="24">
        <f>[1]Timing!FP107</f>
        <v>0</v>
      </c>
      <c r="FQ16" s="24">
        <f>[1]Timing!FQ107</f>
        <v>0</v>
      </c>
      <c r="FR16" s="24">
        <f>[1]Timing!FR107</f>
        <v>0</v>
      </c>
      <c r="FS16" s="24">
        <f>[1]Timing!FS107</f>
        <v>1</v>
      </c>
      <c r="FT16" s="24">
        <f>[1]Timing!FT107</f>
        <v>0</v>
      </c>
      <c r="FU16" s="24">
        <f>[1]Timing!FU107</f>
        <v>0</v>
      </c>
      <c r="FV16" s="24">
        <f>[1]Timing!FV107</f>
        <v>0</v>
      </c>
      <c r="FW16" s="24">
        <f>[1]Timing!FW107</f>
        <v>0</v>
      </c>
      <c r="FX16" s="24">
        <f>[1]Timing!FX107</f>
        <v>0</v>
      </c>
      <c r="FY16" s="24">
        <f>[1]Timing!FY107</f>
        <v>0</v>
      </c>
      <c r="FZ16" s="24">
        <f>[1]Timing!FZ107</f>
        <v>0</v>
      </c>
      <c r="GA16" s="24">
        <f>[1]Timing!GA107</f>
        <v>0</v>
      </c>
      <c r="GB16" s="24">
        <f>[1]Timing!GB107</f>
        <v>0</v>
      </c>
      <c r="GC16" s="24">
        <f>[1]Timing!GC107</f>
        <v>0</v>
      </c>
      <c r="GD16" s="24">
        <f>[1]Timing!GD107</f>
        <v>0</v>
      </c>
      <c r="GE16" s="24">
        <f>[1]Timing!GE107</f>
        <v>1</v>
      </c>
      <c r="GF16" s="24">
        <f>[1]Timing!GF107</f>
        <v>0</v>
      </c>
      <c r="GG16" s="24">
        <f>[1]Timing!GG107</f>
        <v>0</v>
      </c>
      <c r="GH16" s="24">
        <f>[1]Timing!GH107</f>
        <v>0</v>
      </c>
      <c r="GI16" s="24">
        <f>[1]Timing!GI107</f>
        <v>0</v>
      </c>
      <c r="GJ16" s="24">
        <f>[1]Timing!GJ107</f>
        <v>0</v>
      </c>
      <c r="GK16" s="24">
        <f>[1]Timing!GK107</f>
        <v>0</v>
      </c>
      <c r="GL16" s="24">
        <f>[1]Timing!GL107</f>
        <v>0</v>
      </c>
      <c r="GM16" s="24">
        <f>[1]Timing!GM107</f>
        <v>0</v>
      </c>
      <c r="GN16" s="24">
        <f>[1]Timing!GN107</f>
        <v>0</v>
      </c>
      <c r="GO16" s="24">
        <f>[1]Timing!GO107</f>
        <v>0</v>
      </c>
      <c r="GP16" s="24">
        <f>[1]Timing!GP107</f>
        <v>0</v>
      </c>
      <c r="GQ16" s="24">
        <f>[1]Timing!GQ107</f>
        <v>1</v>
      </c>
      <c r="GR16" s="24">
        <f>[1]Timing!GR107</f>
        <v>0</v>
      </c>
      <c r="GS16" s="24">
        <f>[1]Timing!GS107</f>
        <v>0</v>
      </c>
      <c r="GT16" s="24">
        <f>[1]Timing!GT107</f>
        <v>0</v>
      </c>
      <c r="GU16" s="24">
        <f>[1]Timing!GU107</f>
        <v>0</v>
      </c>
      <c r="GV16" s="24">
        <f>[1]Timing!GV107</f>
        <v>0</v>
      </c>
      <c r="GW16" s="24">
        <f>[1]Timing!GW107</f>
        <v>0</v>
      </c>
      <c r="GX16" s="24">
        <f>[1]Timing!GX107</f>
        <v>0</v>
      </c>
      <c r="GY16" s="24">
        <f>[1]Timing!GY107</f>
        <v>0</v>
      </c>
      <c r="GZ16" s="24">
        <f>[1]Timing!GZ107</f>
        <v>0</v>
      </c>
      <c r="HA16" s="24">
        <f>[1]Timing!HA107</f>
        <v>0</v>
      </c>
      <c r="HB16" s="24">
        <f>[1]Timing!HB107</f>
        <v>0</v>
      </c>
      <c r="HC16" s="24">
        <f>[1]Timing!HC107</f>
        <v>1</v>
      </c>
      <c r="HD16" s="24">
        <f>[1]Timing!HD107</f>
        <v>0</v>
      </c>
      <c r="HE16" s="24">
        <f>[1]Timing!HE107</f>
        <v>0</v>
      </c>
      <c r="HF16" s="24">
        <f>[1]Timing!HF107</f>
        <v>0</v>
      </c>
      <c r="HG16" s="24">
        <f>[1]Timing!HG107</f>
        <v>0</v>
      </c>
      <c r="HH16" s="24">
        <f>[1]Timing!HH107</f>
        <v>0</v>
      </c>
      <c r="HI16" s="24">
        <f>[1]Timing!HI107</f>
        <v>0</v>
      </c>
      <c r="HJ16" s="24">
        <f>[1]Timing!HJ107</f>
        <v>0</v>
      </c>
      <c r="HK16" s="24">
        <f>[1]Timing!HK107</f>
        <v>0</v>
      </c>
      <c r="HL16" s="24">
        <f>[1]Timing!HL107</f>
        <v>0</v>
      </c>
      <c r="HM16" s="24">
        <f>[1]Timing!HM107</f>
        <v>0</v>
      </c>
      <c r="HN16" s="24">
        <f>[1]Timing!HN107</f>
        <v>0</v>
      </c>
      <c r="HO16" s="24">
        <f>[1]Timing!HO107</f>
        <v>1</v>
      </c>
      <c r="HP16" s="24">
        <f>[1]Timing!HP107</f>
        <v>0</v>
      </c>
      <c r="HQ16" s="24">
        <f>[1]Timing!HQ107</f>
        <v>0</v>
      </c>
      <c r="HR16" s="24">
        <f>[1]Timing!HR107</f>
        <v>0</v>
      </c>
      <c r="HS16" s="24">
        <f>[1]Timing!HS107</f>
        <v>0</v>
      </c>
      <c r="HT16" s="24">
        <f>[1]Timing!HT107</f>
        <v>0</v>
      </c>
      <c r="HU16" s="24">
        <f>[1]Timing!HU107</f>
        <v>0</v>
      </c>
      <c r="HV16" s="24">
        <f>[1]Timing!HV107</f>
        <v>0</v>
      </c>
      <c r="HW16" s="24">
        <f>[1]Timing!HW107</f>
        <v>0</v>
      </c>
      <c r="HX16" s="24">
        <f>[1]Timing!HX107</f>
        <v>0</v>
      </c>
      <c r="HY16" s="24">
        <f>[1]Timing!HY107</f>
        <v>0</v>
      </c>
      <c r="HZ16" s="24">
        <f>[1]Timing!HZ107</f>
        <v>0</v>
      </c>
      <c r="IA16" s="24">
        <f>[1]Timing!IA107</f>
        <v>1</v>
      </c>
      <c r="IB16" s="24">
        <f>[1]Timing!IB107</f>
        <v>0</v>
      </c>
      <c r="IC16" s="24">
        <f>[1]Timing!IC107</f>
        <v>0</v>
      </c>
      <c r="ID16" s="24">
        <f>[1]Timing!ID107</f>
        <v>0</v>
      </c>
      <c r="IE16" s="24">
        <f>[1]Timing!IE107</f>
        <v>0</v>
      </c>
      <c r="IF16" s="24">
        <f>[1]Timing!IF107</f>
        <v>0</v>
      </c>
      <c r="IG16" s="24">
        <f>[1]Timing!IG107</f>
        <v>0</v>
      </c>
      <c r="IH16" s="24">
        <f>[1]Timing!IH107</f>
        <v>0</v>
      </c>
      <c r="II16" s="24">
        <f>[1]Timing!II107</f>
        <v>0</v>
      </c>
      <c r="IJ16" s="24">
        <f>[1]Timing!IJ107</f>
        <v>0</v>
      </c>
      <c r="IK16" s="24">
        <f>[1]Timing!IK107</f>
        <v>0</v>
      </c>
      <c r="IL16" s="24">
        <f>[1]Timing!IL107</f>
        <v>0</v>
      </c>
      <c r="IM16" s="24">
        <f>[1]Timing!IM107</f>
        <v>1</v>
      </c>
      <c r="IN16" s="24">
        <f>[1]Timing!IN107</f>
        <v>0</v>
      </c>
      <c r="IO16" s="24">
        <f>[1]Timing!IO107</f>
        <v>0</v>
      </c>
      <c r="IP16" s="24">
        <f>[1]Timing!IP107</f>
        <v>0</v>
      </c>
      <c r="IQ16" s="24">
        <f>[1]Timing!IQ107</f>
        <v>0</v>
      </c>
      <c r="IR16" s="24">
        <f>[1]Timing!IR107</f>
        <v>0</v>
      </c>
      <c r="IS16" s="24">
        <f>[1]Timing!IS107</f>
        <v>0</v>
      </c>
      <c r="IT16" s="24">
        <f>[1]Timing!IT107</f>
        <v>0</v>
      </c>
      <c r="IU16" s="24">
        <f>[1]Timing!IU107</f>
        <v>0</v>
      </c>
      <c r="IV16" s="24">
        <f>[1]Timing!IV107</f>
        <v>0</v>
      </c>
      <c r="IW16" s="24">
        <f>[1]Timing!IW107</f>
        <v>0</v>
      </c>
      <c r="IX16" s="24">
        <f>[1]Timing!IX107</f>
        <v>0</v>
      </c>
      <c r="IY16" s="24">
        <f>[1]Timing!IY107</f>
        <v>1</v>
      </c>
      <c r="IZ16" s="24">
        <f>[1]Timing!IZ107</f>
        <v>0</v>
      </c>
      <c r="JA16" s="24">
        <f>[1]Timing!JA107</f>
        <v>0</v>
      </c>
      <c r="JB16" s="24">
        <f>[1]Timing!JB107</f>
        <v>0</v>
      </c>
      <c r="JC16" s="24">
        <f>[1]Timing!JC107</f>
        <v>0</v>
      </c>
      <c r="JD16" s="24">
        <f>[1]Timing!JD107</f>
        <v>0</v>
      </c>
      <c r="JE16" s="24">
        <f>[1]Timing!JE107</f>
        <v>0</v>
      </c>
      <c r="JF16" s="24">
        <f>[1]Timing!JF107</f>
        <v>0</v>
      </c>
      <c r="JG16" s="24">
        <f>[1]Timing!JG107</f>
        <v>0</v>
      </c>
      <c r="JH16" s="24">
        <f>[1]Timing!JH107</f>
        <v>0</v>
      </c>
      <c r="JI16" s="24">
        <f>[1]Timing!JI107</f>
        <v>0</v>
      </c>
      <c r="JJ16" s="24">
        <f>[1]Timing!JJ107</f>
        <v>0</v>
      </c>
      <c r="JK16" s="24">
        <f>[1]Timing!JK107</f>
        <v>1</v>
      </c>
      <c r="JL16" s="24">
        <f>[1]Timing!JL107</f>
        <v>0</v>
      </c>
      <c r="JM16" s="24">
        <f>[1]Timing!JM107</f>
        <v>0</v>
      </c>
      <c r="JN16" s="24">
        <f>[1]Timing!JN107</f>
        <v>0</v>
      </c>
      <c r="JO16" s="24">
        <f>[1]Timing!JO107</f>
        <v>0</v>
      </c>
      <c r="JP16" s="24">
        <f>[1]Timing!JP107</f>
        <v>0</v>
      </c>
      <c r="JQ16" s="24">
        <f>[1]Timing!JQ107</f>
        <v>0</v>
      </c>
      <c r="JR16" s="24">
        <f>[1]Timing!JR107</f>
        <v>0</v>
      </c>
      <c r="JS16" s="24">
        <f>[1]Timing!JS107</f>
        <v>0</v>
      </c>
      <c r="JT16" s="24">
        <f>[1]Timing!JT107</f>
        <v>0</v>
      </c>
      <c r="JU16" s="24">
        <f>[1]Timing!JU107</f>
        <v>0</v>
      </c>
      <c r="JV16" s="24">
        <f>[1]Timing!JV107</f>
        <v>0</v>
      </c>
      <c r="JW16" s="24">
        <f>[1]Timing!JW107</f>
        <v>1</v>
      </c>
      <c r="JX16" s="24">
        <f>[1]Timing!JX107</f>
        <v>0</v>
      </c>
      <c r="JY16" s="24">
        <f>[1]Timing!JY107</f>
        <v>0</v>
      </c>
      <c r="JZ16" s="24">
        <f>[1]Timing!JZ107</f>
        <v>0</v>
      </c>
      <c r="KA16" s="24">
        <f>[1]Timing!KA107</f>
        <v>0</v>
      </c>
      <c r="KB16" s="24">
        <f>[1]Timing!KB107</f>
        <v>0</v>
      </c>
      <c r="KC16" s="24">
        <f>[1]Timing!KC107</f>
        <v>0</v>
      </c>
      <c r="KD16" s="24">
        <f>[1]Timing!KD107</f>
        <v>0</v>
      </c>
      <c r="KE16" s="24">
        <f>[1]Timing!KE107</f>
        <v>0</v>
      </c>
      <c r="KF16" s="24">
        <f>[1]Timing!KF107</f>
        <v>0</v>
      </c>
      <c r="KG16" s="24">
        <f>[1]Timing!KG107</f>
        <v>0</v>
      </c>
      <c r="KH16" s="24">
        <f>[1]Timing!KH107</f>
        <v>0</v>
      </c>
      <c r="KI16" s="24">
        <f>[1]Timing!KI107</f>
        <v>1</v>
      </c>
      <c r="KJ16" s="24">
        <f>[1]Timing!KJ107</f>
        <v>0</v>
      </c>
      <c r="KK16" s="24">
        <f>[1]Timing!KK107</f>
        <v>0</v>
      </c>
      <c r="KL16" s="24">
        <f>[1]Timing!KL107</f>
        <v>0</v>
      </c>
      <c r="KM16" s="24">
        <f>[1]Timing!KM107</f>
        <v>0</v>
      </c>
      <c r="KN16" s="24">
        <f>[1]Timing!KN107</f>
        <v>0</v>
      </c>
      <c r="KO16" s="24">
        <f>[1]Timing!KO107</f>
        <v>0</v>
      </c>
      <c r="KP16" s="24">
        <f>[1]Timing!KP107</f>
        <v>0</v>
      </c>
      <c r="KQ16" s="24">
        <f>[1]Timing!KQ107</f>
        <v>0</v>
      </c>
      <c r="KR16" s="24">
        <f>[1]Timing!KR107</f>
        <v>0</v>
      </c>
      <c r="KS16" s="24">
        <f>[1]Timing!KS107</f>
        <v>0</v>
      </c>
      <c r="KT16" s="24">
        <f>[1]Timing!KT107</f>
        <v>0</v>
      </c>
      <c r="KU16" s="24">
        <f>[1]Timing!KU107</f>
        <v>1</v>
      </c>
      <c r="KV16" s="24">
        <f>[1]Timing!KV107</f>
        <v>0</v>
      </c>
      <c r="KW16" s="24">
        <f>[1]Timing!KW107</f>
        <v>0</v>
      </c>
      <c r="KX16" s="24">
        <f>[1]Timing!KX107</f>
        <v>0</v>
      </c>
      <c r="KY16" s="24">
        <f>[1]Timing!KY107</f>
        <v>0</v>
      </c>
      <c r="KZ16" s="24">
        <f>[1]Timing!KZ107</f>
        <v>0</v>
      </c>
      <c r="LA16" s="24">
        <f>[1]Timing!LA107</f>
        <v>0</v>
      </c>
      <c r="LB16" s="24">
        <f>[1]Timing!LB107</f>
        <v>0</v>
      </c>
      <c r="LC16" s="24">
        <f>[1]Timing!LC107</f>
        <v>0</v>
      </c>
      <c r="LD16" s="24">
        <f>[1]Timing!LD107</f>
        <v>0</v>
      </c>
      <c r="LE16" s="24">
        <f>[1]Timing!LE107</f>
        <v>0</v>
      </c>
      <c r="LF16" s="24">
        <f>[1]Timing!LF107</f>
        <v>0</v>
      </c>
      <c r="LG16" s="24">
        <f>[1]Timing!LG107</f>
        <v>1</v>
      </c>
      <c r="LH16" s="24">
        <f>[1]Timing!LH107</f>
        <v>0</v>
      </c>
      <c r="LI16" s="24">
        <f>[1]Timing!LI107</f>
        <v>0</v>
      </c>
      <c r="LJ16" s="24">
        <f>[1]Timing!LJ107</f>
        <v>0</v>
      </c>
      <c r="LK16" s="24">
        <f>[1]Timing!LK107</f>
        <v>0</v>
      </c>
      <c r="LL16" s="24">
        <f>[1]Timing!LL107</f>
        <v>0</v>
      </c>
      <c r="LM16" s="24">
        <f>[1]Timing!LM107</f>
        <v>0</v>
      </c>
      <c r="LN16" s="24">
        <f>[1]Timing!LN107</f>
        <v>0</v>
      </c>
      <c r="LO16" s="24">
        <f>[1]Timing!LO107</f>
        <v>0</v>
      </c>
      <c r="LP16" s="24">
        <f>[1]Timing!LP107</f>
        <v>0</v>
      </c>
      <c r="LQ16" s="24">
        <f>[1]Timing!LQ107</f>
        <v>0</v>
      </c>
      <c r="LR16" s="24">
        <f>[1]Timing!LR107</f>
        <v>0</v>
      </c>
      <c r="LS16" s="24">
        <f>[1]Timing!LS107</f>
        <v>1</v>
      </c>
      <c r="LT16" s="24">
        <f>[1]Timing!LT107</f>
        <v>0</v>
      </c>
      <c r="LU16" s="24">
        <f>[1]Timing!LU107</f>
        <v>0</v>
      </c>
      <c r="LV16" s="24">
        <f>[1]Timing!LV107</f>
        <v>0</v>
      </c>
      <c r="LW16" s="24">
        <f>[1]Timing!LW107</f>
        <v>0</v>
      </c>
      <c r="LX16" s="24">
        <f>[1]Timing!LX107</f>
        <v>0</v>
      </c>
      <c r="LY16" s="24">
        <f>[1]Timing!LY107</f>
        <v>0</v>
      </c>
      <c r="LZ16" s="24">
        <f>[1]Timing!LZ107</f>
        <v>0</v>
      </c>
      <c r="MA16" s="24">
        <f>[1]Timing!MA107</f>
        <v>0</v>
      </c>
      <c r="MB16" s="24">
        <f>[1]Timing!MB107</f>
        <v>0</v>
      </c>
      <c r="MC16" s="24">
        <f>[1]Timing!MC107</f>
        <v>0</v>
      </c>
      <c r="MD16" s="24">
        <f>[1]Timing!MD107</f>
        <v>0</v>
      </c>
      <c r="ME16" s="24">
        <f>[1]Timing!ME107</f>
        <v>0</v>
      </c>
      <c r="MF16" s="24">
        <f>[1]Timing!MF107</f>
        <v>0</v>
      </c>
      <c r="MG16" s="24">
        <f>[1]Timing!MG107</f>
        <v>0</v>
      </c>
      <c r="MH16" s="24">
        <f>[1]Timing!MH107</f>
        <v>0</v>
      </c>
      <c r="MI16" s="24">
        <f>[1]Timing!MI107</f>
        <v>0</v>
      </c>
      <c r="MJ16" s="24">
        <f>[1]Timing!MJ107</f>
        <v>0</v>
      </c>
      <c r="MK16" s="24">
        <f>[1]Timing!MK107</f>
        <v>0</v>
      </c>
      <c r="ML16" s="24">
        <f>[1]Timing!ML107</f>
        <v>0</v>
      </c>
      <c r="MM16" s="24">
        <f>[1]Timing!MM107</f>
        <v>0</v>
      </c>
      <c r="MN16" s="24">
        <f>[1]Timing!MN107</f>
        <v>0</v>
      </c>
      <c r="MO16" s="24">
        <f>[1]Timing!MO107</f>
        <v>0</v>
      </c>
      <c r="MP16" s="24">
        <f>[1]Timing!MP107</f>
        <v>0</v>
      </c>
      <c r="MQ16" s="24">
        <f>[1]Timing!MQ107</f>
        <v>0</v>
      </c>
      <c r="MR16" s="24">
        <f>[1]Timing!MR107</f>
        <v>0</v>
      </c>
      <c r="MS16" s="24">
        <f>[1]Timing!MS107</f>
        <v>0</v>
      </c>
      <c r="MT16" s="24">
        <f>[1]Timing!MT107</f>
        <v>0</v>
      </c>
      <c r="MU16" s="24">
        <f>[1]Timing!MU107</f>
        <v>0</v>
      </c>
      <c r="MV16" s="24">
        <f>[1]Timing!MV107</f>
        <v>0</v>
      </c>
      <c r="MW16" s="24">
        <f>[1]Timing!MW107</f>
        <v>0</v>
      </c>
      <c r="MX16" s="24">
        <f>[1]Timing!MX107</f>
        <v>0</v>
      </c>
      <c r="MY16" s="24">
        <f>[1]Timing!MY107</f>
        <v>0</v>
      </c>
      <c r="MZ16" s="24">
        <f>[1]Timing!MZ107</f>
        <v>0</v>
      </c>
      <c r="NA16" s="24">
        <f>[1]Timing!NA107</f>
        <v>0</v>
      </c>
      <c r="NB16" s="24">
        <f>[1]Timing!NB107</f>
        <v>0</v>
      </c>
      <c r="NC16" s="24">
        <f>[1]Timing!NC107</f>
        <v>0</v>
      </c>
      <c r="ND16" s="24">
        <f>[1]Timing!ND107</f>
        <v>0</v>
      </c>
      <c r="NE16" s="24">
        <f>[1]Timing!NE107</f>
        <v>0</v>
      </c>
      <c r="NF16" s="24">
        <f>[1]Timing!NF107</f>
        <v>0</v>
      </c>
      <c r="NG16" s="24">
        <f>[1]Timing!NG107</f>
        <v>0</v>
      </c>
      <c r="NH16" s="24">
        <f>[1]Timing!NH107</f>
        <v>0</v>
      </c>
      <c r="NI16" s="24">
        <f>[1]Timing!NI107</f>
        <v>0</v>
      </c>
      <c r="NJ16" s="24">
        <f>[1]Timing!NJ107</f>
        <v>0</v>
      </c>
      <c r="NK16" s="24">
        <f>[1]Timing!NK107</f>
        <v>0</v>
      </c>
      <c r="NL16" s="24">
        <f>[1]Timing!NL107</f>
        <v>0</v>
      </c>
      <c r="NM16" s="24">
        <f>[1]Timing!NM107</f>
        <v>0</v>
      </c>
      <c r="NN16" s="24">
        <f>[1]Timing!NN107</f>
        <v>0</v>
      </c>
      <c r="NO16" s="24">
        <f>[1]Timing!NO107</f>
        <v>0</v>
      </c>
      <c r="NP16" s="24">
        <f>[1]Timing!NP107</f>
        <v>0</v>
      </c>
      <c r="NQ16" s="24">
        <f>[1]Timing!NQ107</f>
        <v>0</v>
      </c>
      <c r="NR16" s="24">
        <f>[1]Timing!NR107</f>
        <v>0</v>
      </c>
      <c r="NS16" s="24">
        <f>[1]Timing!NS107</f>
        <v>0</v>
      </c>
      <c r="NT16" s="24">
        <f>[1]Timing!NT107</f>
        <v>0</v>
      </c>
      <c r="NU16" s="24">
        <f>[1]Timing!NU107</f>
        <v>0</v>
      </c>
      <c r="NV16" s="24">
        <f>[1]Timing!NV107</f>
        <v>0</v>
      </c>
      <c r="NW16" s="24">
        <f>[1]Timing!NW107</f>
        <v>0</v>
      </c>
      <c r="NX16" s="24">
        <f>[1]Timing!NX107</f>
        <v>0</v>
      </c>
      <c r="NY16" s="24">
        <f>[1]Timing!NY107</f>
        <v>0</v>
      </c>
      <c r="NZ16" s="24">
        <f>[1]Timing!NZ107</f>
        <v>0</v>
      </c>
      <c r="OA16" s="24">
        <f>[1]Timing!OA107</f>
        <v>0</v>
      </c>
      <c r="OB16" s="24">
        <f>[1]Timing!OB107</f>
        <v>0</v>
      </c>
      <c r="OC16" s="24">
        <f>[1]Timing!OC107</f>
        <v>0</v>
      </c>
      <c r="OD16" s="24">
        <f>[1]Timing!OD107</f>
        <v>0</v>
      </c>
      <c r="OE16" s="24">
        <f>[1]Timing!OE107</f>
        <v>0</v>
      </c>
      <c r="OF16" s="24">
        <f>[1]Timing!OF107</f>
        <v>0</v>
      </c>
      <c r="OG16" s="24">
        <f>[1]Timing!OG107</f>
        <v>0</v>
      </c>
      <c r="OH16" s="24">
        <f>[1]Timing!OH107</f>
        <v>0</v>
      </c>
      <c r="OI16" s="24">
        <f>[1]Timing!OI107</f>
        <v>0</v>
      </c>
      <c r="OJ16" s="24">
        <f>[1]Timing!OJ107</f>
        <v>0</v>
      </c>
      <c r="OK16" s="24">
        <f>[1]Timing!OK107</f>
        <v>0</v>
      </c>
      <c r="OL16" s="24">
        <f>[1]Timing!OL107</f>
        <v>0</v>
      </c>
      <c r="OM16" s="24">
        <f>[1]Timing!OM107</f>
        <v>0</v>
      </c>
      <c r="ON16" s="24">
        <f>[1]Timing!ON107</f>
        <v>0</v>
      </c>
      <c r="OO16" s="24">
        <f>[1]Timing!OO107</f>
        <v>0</v>
      </c>
      <c r="OP16" s="24">
        <f>[1]Timing!OP107</f>
        <v>0</v>
      </c>
      <c r="OQ16" s="24">
        <f>[1]Timing!OQ107</f>
        <v>0</v>
      </c>
      <c r="OR16" s="24">
        <f>[1]Timing!OR107</f>
        <v>0</v>
      </c>
      <c r="OS16" s="24">
        <f>[1]Timing!OS107</f>
        <v>0</v>
      </c>
      <c r="OT16" s="24">
        <f>[1]Timing!OT107</f>
        <v>0</v>
      </c>
      <c r="OU16" s="24">
        <f>[1]Timing!OU107</f>
        <v>0</v>
      </c>
      <c r="OV16" s="24">
        <f>[1]Timing!OV107</f>
        <v>0</v>
      </c>
      <c r="OW16" s="24">
        <f>[1]Timing!OW107</f>
        <v>0</v>
      </c>
      <c r="OX16" s="24">
        <f>[1]Timing!OX107</f>
        <v>0</v>
      </c>
      <c r="OY16" s="24">
        <f>[1]Timing!OY107</f>
        <v>0</v>
      </c>
      <c r="OZ16" s="24">
        <f>[1]Timing!OZ107</f>
        <v>0</v>
      </c>
      <c r="PA16" s="24">
        <f>[1]Timing!PA107</f>
        <v>0</v>
      </c>
      <c r="PB16" s="24">
        <f>[1]Timing!PB107</f>
        <v>0</v>
      </c>
      <c r="PC16" s="24">
        <f>[1]Timing!PC107</f>
        <v>0</v>
      </c>
      <c r="PD16" s="24">
        <f>[1]Timing!PD107</f>
        <v>0</v>
      </c>
      <c r="PE16" s="24">
        <f>[1]Timing!PE107</f>
        <v>0</v>
      </c>
      <c r="PF16" s="24">
        <f>[1]Timing!PF107</f>
        <v>0</v>
      </c>
      <c r="PG16" s="24">
        <f>[1]Timing!PG107</f>
        <v>0</v>
      </c>
      <c r="PH16" s="24">
        <f>[1]Timing!PH107</f>
        <v>0</v>
      </c>
      <c r="PI16" s="24">
        <f>[1]Timing!PI107</f>
        <v>0</v>
      </c>
      <c r="PJ16" s="24">
        <f>[1]Timing!PJ107</f>
        <v>0</v>
      </c>
      <c r="PK16" s="24">
        <f>[1]Timing!PK107</f>
        <v>0</v>
      </c>
      <c r="PL16" s="24">
        <f>[1]Timing!PL107</f>
        <v>0</v>
      </c>
      <c r="PM16" s="24">
        <f>[1]Timing!PM107</f>
        <v>0</v>
      </c>
      <c r="PN16" s="5"/>
    </row>
    <row r="17" spans="1:430" x14ac:dyDescent="0.25">
      <c r="A17" s="5"/>
      <c r="B17" s="5"/>
      <c r="C17" s="5"/>
      <c r="D17" s="5"/>
      <c r="E17" s="5"/>
      <c r="F17" s="5"/>
      <c r="G17" s="5"/>
      <c r="H17" s="5"/>
      <c r="I17" s="2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</row>
    <row r="18" spans="1:430" ht="31" thickBot="1" x14ac:dyDescent="0.3">
      <c r="A18" s="30" t="str">
        <f xml:space="preserve"> "Generic BESS Financial statements (" &amp; Currency &amp; " M)"</f>
        <v>Generic BESS Financial statements ($ M)</v>
      </c>
      <c r="B18" s="30"/>
      <c r="C18" s="30"/>
      <c r="D18" s="30"/>
      <c r="E18" s="30"/>
      <c r="F18" s="30"/>
      <c r="G18" s="30"/>
      <c r="H18" s="30"/>
      <c r="I18" s="31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5"/>
    </row>
    <row r="19" spans="1:430" ht="13" x14ac:dyDescent="0.25">
      <c r="A19" s="5"/>
      <c r="B19" s="5"/>
      <c r="C19" s="32" t="s">
        <v>4</v>
      </c>
      <c r="D19" s="5"/>
      <c r="E19" s="5"/>
      <c r="F19" s="5"/>
      <c r="G19" s="5"/>
      <c r="H19" s="5"/>
      <c r="I19" s="2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</row>
    <row r="20" spans="1:430" ht="24.5" x14ac:dyDescent="0.25">
      <c r="A20" s="26" t="s">
        <v>2</v>
      </c>
      <c r="B20" s="27" t="s">
        <v>5</v>
      </c>
      <c r="C20" s="32"/>
      <c r="D20" s="5"/>
      <c r="E20" s="5"/>
      <c r="F20" s="5"/>
      <c r="G20" s="5"/>
      <c r="H20" s="5"/>
      <c r="I20" s="2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</row>
    <row r="21" spans="1:430" outlineLevel="1" x14ac:dyDescent="0.25">
      <c r="A21" s="5"/>
      <c r="B21" s="5"/>
      <c r="C21" s="5" t="s">
        <v>6</v>
      </c>
      <c r="D21" s="5"/>
      <c r="E21" s="5"/>
      <c r="F21" s="5"/>
      <c r="G21" s="5"/>
      <c r="H21" s="5"/>
      <c r="I21" s="33">
        <f t="shared" ref="I21:I26" ca="1" si="0">SUM(J21:PM21)</f>
        <v>406.84554940884408</v>
      </c>
      <c r="J21" s="34">
        <f ca="1">J44</f>
        <v>0</v>
      </c>
      <c r="K21" s="34">
        <f t="shared" ref="K21:BV21" ca="1" si="1">K44</f>
        <v>0</v>
      </c>
      <c r="L21" s="34">
        <f t="shared" ca="1" si="1"/>
        <v>0</v>
      </c>
      <c r="M21" s="34">
        <f t="shared" ca="1" si="1"/>
        <v>0</v>
      </c>
      <c r="N21" s="34">
        <f t="shared" ca="1" si="1"/>
        <v>0</v>
      </c>
      <c r="O21" s="34">
        <f t="shared" ca="1" si="1"/>
        <v>0</v>
      </c>
      <c r="P21" s="34">
        <f t="shared" ca="1" si="1"/>
        <v>0</v>
      </c>
      <c r="Q21" s="34">
        <f t="shared" ca="1" si="1"/>
        <v>0</v>
      </c>
      <c r="R21" s="34">
        <f t="shared" ca="1" si="1"/>
        <v>0</v>
      </c>
      <c r="S21" s="34">
        <f t="shared" ca="1" si="1"/>
        <v>0</v>
      </c>
      <c r="T21" s="34">
        <f t="shared" ca="1" si="1"/>
        <v>0</v>
      </c>
      <c r="U21" s="34">
        <f t="shared" ca="1" si="1"/>
        <v>0</v>
      </c>
      <c r="V21" s="34">
        <f t="shared" ca="1" si="1"/>
        <v>0</v>
      </c>
      <c r="W21" s="34">
        <f t="shared" ca="1" si="1"/>
        <v>0</v>
      </c>
      <c r="X21" s="34">
        <f t="shared" ca="1" si="1"/>
        <v>0</v>
      </c>
      <c r="Y21" s="34">
        <f t="shared" ca="1" si="1"/>
        <v>0</v>
      </c>
      <c r="Z21" s="34">
        <f t="shared" ca="1" si="1"/>
        <v>0</v>
      </c>
      <c r="AA21" s="34">
        <f t="shared" ca="1" si="1"/>
        <v>0</v>
      </c>
      <c r="AB21" s="34">
        <f t="shared" ca="1" si="1"/>
        <v>0</v>
      </c>
      <c r="AC21" s="34">
        <f t="shared" ca="1" si="1"/>
        <v>0</v>
      </c>
      <c r="AD21" s="34">
        <f t="shared" ca="1" si="1"/>
        <v>0</v>
      </c>
      <c r="AE21" s="34">
        <f t="shared" ca="1" si="1"/>
        <v>0</v>
      </c>
      <c r="AF21" s="34">
        <f t="shared" ca="1" si="1"/>
        <v>0</v>
      </c>
      <c r="AG21" s="34">
        <f t="shared" ca="1" si="1"/>
        <v>0</v>
      </c>
      <c r="AH21" s="34">
        <f t="shared" ca="1" si="1"/>
        <v>0</v>
      </c>
      <c r="AI21" s="34">
        <f t="shared" ca="1" si="1"/>
        <v>0</v>
      </c>
      <c r="AJ21" s="34">
        <f t="shared" ca="1" si="1"/>
        <v>0</v>
      </c>
      <c r="AK21" s="34">
        <f t="shared" ca="1" si="1"/>
        <v>0</v>
      </c>
      <c r="AL21" s="34">
        <f t="shared" ca="1" si="1"/>
        <v>0</v>
      </c>
      <c r="AM21" s="34">
        <f t="shared" ca="1" si="1"/>
        <v>0</v>
      </c>
      <c r="AN21" s="34">
        <f t="shared" ca="1" si="1"/>
        <v>0</v>
      </c>
      <c r="AO21" s="34">
        <f t="shared" ca="1" si="1"/>
        <v>0</v>
      </c>
      <c r="AP21" s="34">
        <f t="shared" ca="1" si="1"/>
        <v>0</v>
      </c>
      <c r="AQ21" s="34">
        <f t="shared" ca="1" si="1"/>
        <v>0</v>
      </c>
      <c r="AR21" s="34">
        <f t="shared" ca="1" si="1"/>
        <v>-0.21321909062500022</v>
      </c>
      <c r="AS21" s="34">
        <f t="shared" ca="1" si="1"/>
        <v>3.1968575093750005</v>
      </c>
      <c r="AT21" s="34">
        <f t="shared" ca="1" si="1"/>
        <v>-0.21321909062499989</v>
      </c>
      <c r="AU21" s="34">
        <f t="shared" ca="1" si="1"/>
        <v>-0.21854956789062496</v>
      </c>
      <c r="AV21" s="34">
        <f t="shared" ca="1" si="1"/>
        <v>3.2007935446093749</v>
      </c>
      <c r="AW21" s="34">
        <f t="shared" ca="1" si="1"/>
        <v>-0.21854956789062496</v>
      </c>
      <c r="AX21" s="34">
        <f t="shared" ca="1" si="1"/>
        <v>-0.21854956789062474</v>
      </c>
      <c r="AY21" s="34">
        <f t="shared" ca="1" si="1"/>
        <v>3.2387862458593748</v>
      </c>
      <c r="AZ21" s="34">
        <f t="shared" ca="1" si="1"/>
        <v>-0.21854956789062496</v>
      </c>
      <c r="BA21" s="34">
        <f t="shared" ca="1" si="1"/>
        <v>-0.21854956789062496</v>
      </c>
      <c r="BB21" s="34">
        <f t="shared" ca="1" si="1"/>
        <v>3.2767789471093751</v>
      </c>
      <c r="BC21" s="34">
        <f t="shared" ca="1" si="1"/>
        <v>-0.21854956789062496</v>
      </c>
      <c r="BD21" s="34">
        <f t="shared" ca="1" si="1"/>
        <v>-0.21854956789062474</v>
      </c>
      <c r="BE21" s="34">
        <f t="shared" ca="1" si="1"/>
        <v>3.2767789471093747</v>
      </c>
      <c r="BF21" s="34">
        <f t="shared" ca="1" si="1"/>
        <v>-0.21854956789062496</v>
      </c>
      <c r="BG21" s="34">
        <f t="shared" ca="1" si="1"/>
        <v>-0.22401330708789058</v>
      </c>
      <c r="BH21" s="34">
        <f t="shared" ca="1" si="1"/>
        <v>3.2808133832246087</v>
      </c>
      <c r="BI21" s="34">
        <f t="shared" ca="1" si="1"/>
        <v>-0.22401330708789058</v>
      </c>
      <c r="BJ21" s="34">
        <f t="shared" ca="1" si="1"/>
        <v>-0.22401330708789058</v>
      </c>
      <c r="BK21" s="34">
        <f t="shared" ca="1" si="1"/>
        <v>3.3197559020058587</v>
      </c>
      <c r="BL21" s="34">
        <f t="shared" ca="1" si="1"/>
        <v>-0.22401330708789058</v>
      </c>
      <c r="BM21" s="34">
        <f t="shared" ca="1" si="1"/>
        <v>-0.22401330708789058</v>
      </c>
      <c r="BN21" s="34">
        <f t="shared" ca="1" si="1"/>
        <v>3.3586984207871087</v>
      </c>
      <c r="BO21" s="34">
        <f t="shared" ca="1" si="1"/>
        <v>-0.22401330708789058</v>
      </c>
      <c r="BP21" s="34">
        <f t="shared" ca="1" si="1"/>
        <v>-0.22401330708789058</v>
      </c>
      <c r="BQ21" s="34">
        <f t="shared" ca="1" si="1"/>
        <v>3.3586984207871087</v>
      </c>
      <c r="BR21" s="34">
        <f t="shared" ca="1" si="1"/>
        <v>-0.22401330708789069</v>
      </c>
      <c r="BS21" s="34">
        <f t="shared" ca="1" si="1"/>
        <v>-0.22961363976508786</v>
      </c>
      <c r="BT21" s="34">
        <f t="shared" ca="1" si="1"/>
        <v>3.3628337178052234</v>
      </c>
      <c r="BU21" s="34">
        <f t="shared" ca="1" si="1"/>
        <v>-0.22961363976508786</v>
      </c>
      <c r="BV21" s="34">
        <f t="shared" ca="1" si="1"/>
        <v>-0.22961363976508808</v>
      </c>
      <c r="BW21" s="34">
        <f t="shared" ref="BW21:EH21" ca="1" si="2">BW44</f>
        <v>3.402749799556005</v>
      </c>
      <c r="BX21" s="34">
        <f t="shared" ca="1" si="2"/>
        <v>-0.22961363976508786</v>
      </c>
      <c r="BY21" s="34">
        <f t="shared" ca="1" si="2"/>
        <v>-0.22961363976508786</v>
      </c>
      <c r="BZ21" s="34">
        <f t="shared" ca="1" si="2"/>
        <v>3.4426658813067861</v>
      </c>
      <c r="CA21" s="34">
        <f t="shared" ca="1" si="2"/>
        <v>-0.22961363976508786</v>
      </c>
      <c r="CB21" s="34">
        <f t="shared" ca="1" si="2"/>
        <v>-0.22961363976508808</v>
      </c>
      <c r="CC21" s="34">
        <f t="shared" ca="1" si="2"/>
        <v>3.4426658813067865</v>
      </c>
      <c r="CD21" s="34">
        <f t="shared" ca="1" si="2"/>
        <v>-0.22961363976508786</v>
      </c>
      <c r="CE21" s="34">
        <f t="shared" ca="1" si="2"/>
        <v>-0.23535398075921499</v>
      </c>
      <c r="CF21" s="34">
        <f t="shared" ca="1" si="2"/>
        <v>3.487818544544905</v>
      </c>
      <c r="CG21" s="34">
        <f t="shared" ca="1" si="2"/>
        <v>-0.23535398075921499</v>
      </c>
      <c r="CH21" s="34">
        <f t="shared" ca="1" si="2"/>
        <v>-0.23535398075921532</v>
      </c>
      <c r="CI21" s="34">
        <f t="shared" ca="1" si="2"/>
        <v>3.4878185445449055</v>
      </c>
      <c r="CJ21" s="34">
        <f t="shared" ca="1" si="2"/>
        <v>-0.2353539807592151</v>
      </c>
      <c r="CK21" s="34">
        <f t="shared" ca="1" si="2"/>
        <v>-0.2353539807592151</v>
      </c>
      <c r="CL21" s="34">
        <f t="shared" ca="1" si="2"/>
        <v>3.5287325283394559</v>
      </c>
      <c r="CM21" s="34">
        <f t="shared" ca="1" si="2"/>
        <v>-0.2353539807592151</v>
      </c>
      <c r="CN21" s="34">
        <f t="shared" ca="1" si="2"/>
        <v>-0.23535398075921521</v>
      </c>
      <c r="CO21" s="34">
        <f t="shared" ca="1" si="2"/>
        <v>3.5287325283394559</v>
      </c>
      <c r="CP21" s="34">
        <f t="shared" ca="1" si="2"/>
        <v>-0.23535398075921488</v>
      </c>
      <c r="CQ21" s="34">
        <f t="shared" ca="1" si="2"/>
        <v>-0.24123783027819534</v>
      </c>
      <c r="CR21" s="34">
        <f t="shared" ca="1" si="2"/>
        <v>3.5330771747691121</v>
      </c>
      <c r="CS21" s="34">
        <f t="shared" ca="1" si="2"/>
        <v>-0.24123783027819523</v>
      </c>
      <c r="CT21" s="34">
        <f t="shared" ca="1" si="2"/>
        <v>-0.24123783027819523</v>
      </c>
      <c r="CU21" s="34">
        <f t="shared" ca="1" si="2"/>
        <v>3.5750140081585267</v>
      </c>
      <c r="CV21" s="34">
        <f t="shared" ca="1" si="2"/>
        <v>-0.24123783027819523</v>
      </c>
      <c r="CW21" s="34">
        <f t="shared" ca="1" si="2"/>
        <v>-0.24123783027819523</v>
      </c>
      <c r="CX21" s="34">
        <f t="shared" ca="1" si="2"/>
        <v>3.6169508415479412</v>
      </c>
      <c r="CY21" s="34">
        <f t="shared" ca="1" si="2"/>
        <v>-0.24123783027819523</v>
      </c>
      <c r="CZ21" s="34">
        <f t="shared" ca="1" si="2"/>
        <v>-0.24123783027819523</v>
      </c>
      <c r="DA21" s="34">
        <f t="shared" ca="1" si="2"/>
        <v>3.6169508415479412</v>
      </c>
      <c r="DB21" s="34">
        <f t="shared" ca="1" si="2"/>
        <v>-0.24123783027819523</v>
      </c>
      <c r="DC21" s="34">
        <f t="shared" ca="1" si="2"/>
        <v>-0.24726877603514996</v>
      </c>
      <c r="DD21" s="34">
        <f t="shared" ca="1" si="2"/>
        <v>3.6214041041383398</v>
      </c>
      <c r="DE21" s="34">
        <f t="shared" ca="1" si="2"/>
        <v>-0.24726877603515018</v>
      </c>
      <c r="DF21" s="34">
        <f t="shared" ca="1" si="2"/>
        <v>-0.24726877603515018</v>
      </c>
      <c r="DG21" s="34">
        <f t="shared" ca="1" si="2"/>
        <v>3.6643893583624898</v>
      </c>
      <c r="DH21" s="34">
        <f t="shared" ca="1" si="2"/>
        <v>-0.24726877603515018</v>
      </c>
      <c r="DI21" s="34">
        <f t="shared" ca="1" si="2"/>
        <v>-0.24726877603515018</v>
      </c>
      <c r="DJ21" s="34">
        <f t="shared" ca="1" si="2"/>
        <v>3.7073746125866398</v>
      </c>
      <c r="DK21" s="34">
        <f t="shared" ca="1" si="2"/>
        <v>-0.24726877603515018</v>
      </c>
      <c r="DL21" s="34">
        <f t="shared" ca="1" si="2"/>
        <v>-0.24726877603515018</v>
      </c>
      <c r="DM21" s="34">
        <f t="shared" ca="1" si="2"/>
        <v>3.7073746125866398</v>
      </c>
      <c r="DN21" s="34">
        <f t="shared" ca="1" si="2"/>
        <v>-0.24726877603515041</v>
      </c>
      <c r="DO21" s="34">
        <f t="shared" ca="1" si="2"/>
        <v>-0.25345049543602893</v>
      </c>
      <c r="DP21" s="34">
        <f t="shared" ca="1" si="2"/>
        <v>3.711939206741798</v>
      </c>
      <c r="DQ21" s="34">
        <f t="shared" ca="1" si="2"/>
        <v>-0.25345049543602904</v>
      </c>
      <c r="DR21" s="34">
        <f t="shared" ca="1" si="2"/>
        <v>-0.25345049543602904</v>
      </c>
      <c r="DS21" s="34">
        <f t="shared" ca="1" si="2"/>
        <v>3.7559990923215514</v>
      </c>
      <c r="DT21" s="34">
        <f t="shared" ca="1" si="2"/>
        <v>-0.25345049543602904</v>
      </c>
      <c r="DU21" s="34">
        <f t="shared" ca="1" si="2"/>
        <v>-0.25345049543602904</v>
      </c>
      <c r="DV21" s="34">
        <f t="shared" ca="1" si="2"/>
        <v>3.8000589779013052</v>
      </c>
      <c r="DW21" s="34">
        <f t="shared" ca="1" si="2"/>
        <v>-0.25345049543602904</v>
      </c>
      <c r="DX21" s="34">
        <f t="shared" ca="1" si="2"/>
        <v>-0.25345049543602904</v>
      </c>
      <c r="DY21" s="34">
        <f t="shared" ca="1" si="2"/>
        <v>3.8000589779013052</v>
      </c>
      <c r="DZ21" s="34">
        <f t="shared" ca="1" si="2"/>
        <v>-0.25345049543602882</v>
      </c>
      <c r="EA21" s="34">
        <f t="shared" ca="1" si="2"/>
        <v>-0.25978675782192928</v>
      </c>
      <c r="EB21" s="34">
        <f t="shared" ca="1" si="2"/>
        <v>3.8498990696295889</v>
      </c>
      <c r="EC21" s="34">
        <f t="shared" ca="1" si="2"/>
        <v>-0.2597867578219295</v>
      </c>
      <c r="ED21" s="34">
        <f t="shared" ca="1" si="2"/>
        <v>-0.25978675782192928</v>
      </c>
      <c r="EE21" s="34">
        <f t="shared" ca="1" si="2"/>
        <v>3.8498990696295894</v>
      </c>
      <c r="EF21" s="34">
        <f t="shared" ca="1" si="2"/>
        <v>-0.2597867578219295</v>
      </c>
      <c r="EG21" s="34">
        <f t="shared" ca="1" si="2"/>
        <v>-0.2597867578219295</v>
      </c>
      <c r="EH21" s="34">
        <f t="shared" ca="1" si="2"/>
        <v>3.895060452348837</v>
      </c>
      <c r="EI21" s="34">
        <f t="shared" ref="EI21:GT21" ca="1" si="3">EI44</f>
        <v>-0.2597867578219295</v>
      </c>
      <c r="EJ21" s="34">
        <f t="shared" ca="1" si="3"/>
        <v>-0.25978675782192928</v>
      </c>
      <c r="EK21" s="34">
        <f t="shared" ca="1" si="3"/>
        <v>3.8950604523488366</v>
      </c>
      <c r="EL21" s="34">
        <f t="shared" ca="1" si="3"/>
        <v>-0.2597867578219295</v>
      </c>
      <c r="EM21" s="34">
        <f t="shared" ca="1" si="3"/>
        <v>-0.26628142676747779</v>
      </c>
      <c r="EN21" s="34">
        <f t="shared" ca="1" si="3"/>
        <v>3.8998561290831004</v>
      </c>
      <c r="EO21" s="34">
        <f t="shared" ca="1" si="3"/>
        <v>-0.26628142676747779</v>
      </c>
      <c r="EP21" s="34">
        <f t="shared" ca="1" si="3"/>
        <v>-0.26628142676747779</v>
      </c>
      <c r="EQ21" s="34">
        <f t="shared" ca="1" si="3"/>
        <v>3.9461465463703291</v>
      </c>
      <c r="ER21" s="34">
        <f t="shared" ca="1" si="3"/>
        <v>-0.26628142676747779</v>
      </c>
      <c r="ES21" s="34">
        <f t="shared" ca="1" si="3"/>
        <v>-0.26628142676747779</v>
      </c>
      <c r="ET21" s="34">
        <f t="shared" ca="1" si="3"/>
        <v>3.9924369636575578</v>
      </c>
      <c r="EU21" s="34">
        <f t="shared" ca="1" si="3"/>
        <v>-0.26628142676747779</v>
      </c>
      <c r="EV21" s="34">
        <f t="shared" ca="1" si="3"/>
        <v>-0.26628142676747779</v>
      </c>
      <c r="EW21" s="34">
        <f t="shared" ca="1" si="3"/>
        <v>3.9924369636575578</v>
      </c>
      <c r="EX21" s="34">
        <f t="shared" ca="1" si="3"/>
        <v>-0.26628142676747779</v>
      </c>
      <c r="EY21" s="34">
        <f t="shared" ca="1" si="3"/>
        <v>-0.27293846243666509</v>
      </c>
      <c r="EZ21" s="34">
        <f t="shared" ca="1" si="3"/>
        <v>3.997352532310178</v>
      </c>
      <c r="FA21" s="34">
        <f t="shared" ca="1" si="3"/>
        <v>-0.27293846243666464</v>
      </c>
      <c r="FB21" s="34">
        <f t="shared" ca="1" si="3"/>
        <v>-0.27293846243666464</v>
      </c>
      <c r="FC21" s="34">
        <f t="shared" ca="1" si="3"/>
        <v>4.044800210029587</v>
      </c>
      <c r="FD21" s="34">
        <f t="shared" ca="1" si="3"/>
        <v>-0.27293846243666464</v>
      </c>
      <c r="FE21" s="34">
        <f t="shared" ca="1" si="3"/>
        <v>-0.27293846243666464</v>
      </c>
      <c r="FF21" s="34">
        <f t="shared" ca="1" si="3"/>
        <v>4.0922478877489965</v>
      </c>
      <c r="FG21" s="34">
        <f t="shared" ca="1" si="3"/>
        <v>-0.27293846243666486</v>
      </c>
      <c r="FH21" s="34">
        <f t="shared" ca="1" si="3"/>
        <v>1.5995799158129751</v>
      </c>
      <c r="FI21" s="34">
        <f t="shared" ca="1" si="3"/>
        <v>1.596945058660453</v>
      </c>
      <c r="FJ21" s="34">
        <f t="shared" ca="1" si="3"/>
        <v>1.5942265520334558</v>
      </c>
      <c r="FK21" s="34">
        <f t="shared" ca="1" si="3"/>
        <v>1.601426509295317</v>
      </c>
      <c r="FL21" s="34">
        <f t="shared" ca="1" si="3"/>
        <v>1.598959453303352</v>
      </c>
      <c r="FM21" s="34">
        <f t="shared" ca="1" si="3"/>
        <v>1.5962321249419731</v>
      </c>
      <c r="FN21" s="34">
        <f t="shared" ca="1" si="3"/>
        <v>1.5935968261326874</v>
      </c>
      <c r="FO21" s="34">
        <f t="shared" ca="1" si="3"/>
        <v>1.590877863827538</v>
      </c>
      <c r="FP21" s="34">
        <f t="shared" ca="1" si="3"/>
        <v>1.5882506487746255</v>
      </c>
      <c r="FQ21" s="34">
        <f t="shared" ca="1" si="3"/>
        <v>1.5855400268629003</v>
      </c>
      <c r="FR21" s="34">
        <f t="shared" ca="1" si="3"/>
        <v>1.5828336337022342</v>
      </c>
      <c r="FS21" s="34">
        <f t="shared" ca="1" si="3"/>
        <v>1.5802185636671202</v>
      </c>
      <c r="FT21" s="34">
        <f t="shared" ca="1" si="3"/>
        <v>1.5776777692005637</v>
      </c>
      <c r="FU21" s="34">
        <f t="shared" ca="1" si="3"/>
        <v>1.5752224899501341</v>
      </c>
      <c r="FV21" s="34">
        <f t="shared" ca="1" si="3"/>
        <v>1.572689035295006</v>
      </c>
      <c r="FW21" s="34">
        <f t="shared" ca="1" si="3"/>
        <v>1.5920628330190187</v>
      </c>
      <c r="FX21" s="34">
        <f t="shared" ca="1" si="3"/>
        <v>1.5896644409815606</v>
      </c>
      <c r="FY21" s="34">
        <f t="shared" ca="1" si="3"/>
        <v>1.587104287670785</v>
      </c>
      <c r="FZ21" s="34">
        <f t="shared" ca="1" si="3"/>
        <v>1.5846303011344463</v>
      </c>
      <c r="GA21" s="34">
        <f t="shared" ca="1" si="3"/>
        <v>1.5820775435586565</v>
      </c>
      <c r="GB21" s="34">
        <f t="shared" ca="1" si="3"/>
        <v>1.5796107038399347</v>
      </c>
      <c r="GC21" s="34">
        <f t="shared" ca="1" si="3"/>
        <v>1.5770653206344358</v>
      </c>
      <c r="GD21" s="34">
        <f t="shared" ca="1" si="3"/>
        <v>1.574523676891924</v>
      </c>
      <c r="GE21" s="34">
        <f t="shared" ca="1" si="3"/>
        <v>1.5720675769495187</v>
      </c>
      <c r="GF21" s="34">
        <f t="shared" ca="1" si="3"/>
        <v>1.5694886652206252</v>
      </c>
      <c r="GG21" s="34">
        <f t="shared" ca="1" si="3"/>
        <v>1.5669966151169985</v>
      </c>
      <c r="GH21" s="34">
        <f t="shared" ca="1" si="3"/>
        <v>1.5644252843551181</v>
      </c>
      <c r="GI21" s="34">
        <f t="shared" ca="1" si="3"/>
        <v>1.5937193450258529</v>
      </c>
      <c r="GJ21" s="34">
        <f t="shared" ca="1" si="3"/>
        <v>1.5913554460622965</v>
      </c>
      <c r="GK21" s="34">
        <f t="shared" ca="1" si="3"/>
        <v>1.5887419955921711</v>
      </c>
      <c r="GL21" s="34">
        <f t="shared" ca="1" si="3"/>
        <v>1.5862165700640565</v>
      </c>
      <c r="GM21" s="34">
        <f t="shared" ca="1" si="3"/>
        <v>1.5836108020910018</v>
      </c>
      <c r="GN21" s="34">
        <f t="shared" ca="1" si="3"/>
        <v>1.5810928003019038</v>
      </c>
      <c r="GO21" s="34">
        <f t="shared" ca="1" si="3"/>
        <v>1.5784946922424572</v>
      </c>
      <c r="GP21" s="34">
        <f t="shared" ca="1" si="3"/>
        <v>1.575900468292603</v>
      </c>
      <c r="GQ21" s="34">
        <f t="shared" ca="1" si="3"/>
        <v>1.5733936217066431</v>
      </c>
      <c r="GR21" s="34">
        <f t="shared" ca="1" si="3"/>
        <v>1.5709041085644033</v>
      </c>
      <c r="GS21" s="34">
        <f t="shared" ca="1" si="3"/>
        <v>1.5684983129591279</v>
      </c>
      <c r="GT21" s="34">
        <f t="shared" ca="1" si="3"/>
        <v>1.5660158435005602</v>
      </c>
      <c r="GU21" s="34">
        <f t="shared" ref="GU21:JF21" ca="1" si="4">GU44</f>
        <v>1.6569985744492846</v>
      </c>
      <c r="GV21" s="34">
        <f t="shared" ca="1" si="4"/>
        <v>1.6546360682777941</v>
      </c>
      <c r="GW21" s="34">
        <f t="shared" ca="1" si="4"/>
        <v>1.6520240179601025</v>
      </c>
      <c r="GX21" s="34">
        <f t="shared" ca="1" si="4"/>
        <v>1.6494998058688157</v>
      </c>
      <c r="GY21" s="34">
        <f t="shared" ca="1" si="4"/>
        <v>1.646895145934353</v>
      </c>
      <c r="GZ21" s="34">
        <f t="shared" ca="1" si="4"/>
        <v>1.6443780757019271</v>
      </c>
      <c r="HA21" s="34">
        <f t="shared" ca="1" si="4"/>
        <v>1.6417807852407726</v>
      </c>
      <c r="HB21" s="34">
        <f t="shared" ca="1" si="4"/>
        <v>1.6391872319274383</v>
      </c>
      <c r="HC21" s="34">
        <f t="shared" ca="1" si="4"/>
        <v>1.6366808948218412</v>
      </c>
      <c r="HD21" s="34">
        <f t="shared" ca="1" si="4"/>
        <v>1.6340501091190984</v>
      </c>
      <c r="HE21" s="34">
        <f t="shared" ca="1" si="4"/>
        <v>1.631507853793031</v>
      </c>
      <c r="HF21" s="34">
        <f t="shared" ca="1" si="4"/>
        <v>1.6288846396696892</v>
      </c>
      <c r="HG21" s="34">
        <f t="shared" ca="1" si="4"/>
        <v>1.5793946736104407</v>
      </c>
      <c r="HH21" s="34">
        <f t="shared" ca="1" si="4"/>
        <v>1.5770887381608232</v>
      </c>
      <c r="HI21" s="34">
        <f t="shared" ca="1" si="4"/>
        <v>1.5745392942003544</v>
      </c>
      <c r="HJ21" s="34">
        <f t="shared" ca="1" si="4"/>
        <v>1.5720756433297218</v>
      </c>
      <c r="HK21" s="34">
        <f t="shared" ca="1" si="4"/>
        <v>1.5695335368416119</v>
      </c>
      <c r="HL21" s="34">
        <f t="shared" ca="1" si="4"/>
        <v>1.5670769765250157</v>
      </c>
      <c r="HM21" s="34">
        <f t="shared" ca="1" si="4"/>
        <v>1.5645421863915221</v>
      </c>
      <c r="HN21" s="34">
        <f t="shared" ca="1" si="4"/>
        <v>1.5620111063319779</v>
      </c>
      <c r="HO21" s="34">
        <f t="shared" ca="1" si="4"/>
        <v>1.5595652013860266</v>
      </c>
      <c r="HP21" s="34">
        <f t="shared" ca="1" si="4"/>
        <v>1.5570710967406396</v>
      </c>
      <c r="HQ21" s="34">
        <f t="shared" ca="1" si="4"/>
        <v>1.5546608820321772</v>
      </c>
      <c r="HR21" s="34">
        <f t="shared" ca="1" si="4"/>
        <v>1.5521738712011715</v>
      </c>
      <c r="HS21" s="34">
        <f t="shared" ca="1" si="4"/>
        <v>1.6407061654858326</v>
      </c>
      <c r="HT21" s="34">
        <f t="shared" ca="1" si="4"/>
        <v>1.6382574900136306</v>
      </c>
      <c r="HU21" s="34">
        <f t="shared" ca="1" si="4"/>
        <v>1.6356436044288118</v>
      </c>
      <c r="HV21" s="34">
        <f t="shared" ca="1" si="4"/>
        <v>1.6331176376477381</v>
      </c>
      <c r="HW21" s="34">
        <f t="shared" ca="1" si="4"/>
        <v>1.6305111865621837</v>
      </c>
      <c r="HX21" s="34">
        <f t="shared" ca="1" si="4"/>
        <v>1.6279924042188252</v>
      </c>
      <c r="HY21" s="34">
        <f t="shared" ca="1" si="4"/>
        <v>1.6253933664870888</v>
      </c>
      <c r="HZ21" s="34">
        <f t="shared" ca="1" si="4"/>
        <v>1.622798088113157</v>
      </c>
      <c r="IA21" s="34">
        <f t="shared" ca="1" si="4"/>
        <v>1.6202901026840073</v>
      </c>
      <c r="IB21" s="34">
        <f t="shared" ca="1" si="4"/>
        <v>1.6174230487656507</v>
      </c>
      <c r="IC21" s="34">
        <f t="shared" ca="1" si="4"/>
        <v>1.6146528549839303</v>
      </c>
      <c r="ID21" s="34">
        <f t="shared" ca="1" si="4"/>
        <v>1.6117948345875082</v>
      </c>
      <c r="IE21" s="34">
        <f t="shared" ca="1" si="4"/>
        <v>1.5874708106458226</v>
      </c>
      <c r="IF21" s="34">
        <f t="shared" ca="1" si="4"/>
        <v>1.5849224230446843</v>
      </c>
      <c r="IG21" s="34">
        <f t="shared" ca="1" si="4"/>
        <v>1.5821052965120219</v>
      </c>
      <c r="IH21" s="34">
        <f t="shared" ca="1" si="4"/>
        <v>1.579383343376388</v>
      </c>
      <c r="II21" s="34">
        <f t="shared" ca="1" si="4"/>
        <v>1.5765750930543059</v>
      </c>
      <c r="IJ21" s="34">
        <f t="shared" ca="1" si="4"/>
        <v>1.5738617162566326</v>
      </c>
      <c r="IK21" s="34">
        <f t="shared" ca="1" si="4"/>
        <v>1.571062314177941</v>
      </c>
      <c r="IL21" s="34">
        <f t="shared" ca="1" si="4"/>
        <v>1.5682673980578985</v>
      </c>
      <c r="IM21" s="34">
        <f t="shared" ca="1" si="4"/>
        <v>1.5655669049815033</v>
      </c>
      <c r="IN21" s="34">
        <f t="shared" ca="1" si="4"/>
        <v>1.5631138923659436</v>
      </c>
      <c r="IO21" s="34">
        <f t="shared" ca="1" si="4"/>
        <v>1.5607433044944967</v>
      </c>
      <c r="IP21" s="34">
        <f t="shared" ca="1" si="4"/>
        <v>1.558297097423083</v>
      </c>
      <c r="IQ21" s="34">
        <f t="shared" ca="1" si="4"/>
        <v>1.6102654282504272</v>
      </c>
      <c r="IR21" s="34">
        <f t="shared" ca="1" si="4"/>
        <v>1.6079871731976272</v>
      </c>
      <c r="IS21" s="34">
        <f t="shared" ca="1" si="4"/>
        <v>1.6054682060190963</v>
      </c>
      <c r="IT21" s="34">
        <f t="shared" ca="1" si="4"/>
        <v>1.6030338797526424</v>
      </c>
      <c r="IU21" s="34">
        <f t="shared" ca="1" si="4"/>
        <v>1.6005219011000675</v>
      </c>
      <c r="IV21" s="34">
        <f t="shared" ca="1" si="4"/>
        <v>1.5980943285350682</v>
      </c>
      <c r="IW21" s="34">
        <f t="shared" ca="1" si="4"/>
        <v>1.595589319019751</v>
      </c>
      <c r="IX21" s="34">
        <f t="shared" ca="1" si="4"/>
        <v>1.593087843784043</v>
      </c>
      <c r="IY21" s="34">
        <f t="shared" ca="1" si="4"/>
        <v>1.5906704217060299</v>
      </c>
      <c r="IZ21" s="34">
        <f t="shared" ca="1" si="4"/>
        <v>1.5881337461583425</v>
      </c>
      <c r="JA21" s="34">
        <f t="shared" ca="1" si="4"/>
        <v>1.5856823641166025</v>
      </c>
      <c r="JB21" s="34">
        <f t="shared" ca="1" si="4"/>
        <v>1.5831528450291639</v>
      </c>
      <c r="JC21" s="34">
        <f t="shared" ca="1" si="4"/>
        <v>1.5975093064629304</v>
      </c>
      <c r="JD21" s="34">
        <f t="shared" ca="1" si="4"/>
        <v>1.595203346132237</v>
      </c>
      <c r="JE21" s="34">
        <f t="shared" ca="1" si="4"/>
        <v>1.5926538043446958</v>
      </c>
      <c r="JF21" s="34">
        <f t="shared" ca="1" si="4"/>
        <v>1.5901899886792119</v>
      </c>
      <c r="JG21" s="34">
        <f t="shared" ref="JG21:LR21" ca="1" si="5">JG44</f>
        <v>1.5876476396501107</v>
      </c>
      <c r="JH21" s="34">
        <f t="shared" ca="1" si="5"/>
        <v>1.5851907748928291</v>
      </c>
      <c r="JI21" s="34">
        <f t="shared" ca="1" si="5"/>
        <v>1.5826555983299835</v>
      </c>
      <c r="JJ21" s="34">
        <f t="shared" ca="1" si="5"/>
        <v>1.580124059032741</v>
      </c>
      <c r="JK21" s="34">
        <f t="shared" ca="1" si="5"/>
        <v>1.577677640539499</v>
      </c>
      <c r="JL21" s="34">
        <f t="shared" ca="1" si="5"/>
        <v>1.5751907233358193</v>
      </c>
      <c r="JM21" s="34">
        <f t="shared" ca="1" si="5"/>
        <v>1.5727873761162525</v>
      </c>
      <c r="JN21" s="34">
        <f t="shared" ca="1" si="5"/>
        <v>1.5703073708971744</v>
      </c>
      <c r="JO21" s="34">
        <f t="shared" ca="1" si="5"/>
        <v>1.5877437482717127</v>
      </c>
      <c r="JP21" s="34">
        <f t="shared" ca="1" si="5"/>
        <v>1.5853978501406978</v>
      </c>
      <c r="JQ21" s="34">
        <f t="shared" ca="1" si="5"/>
        <v>1.5828935960526029</v>
      </c>
      <c r="JR21" s="34">
        <f t="shared" ca="1" si="5"/>
        <v>1.5804734945346242</v>
      </c>
      <c r="JS21" s="34">
        <f t="shared" ca="1" si="5"/>
        <v>1.5779762006162004</v>
      </c>
      <c r="JT21" s="34">
        <f t="shared" ca="1" si="5"/>
        <v>1.5755628253794189</v>
      </c>
      <c r="JU21" s="34">
        <f t="shared" ca="1" si="5"/>
        <v>1.5730724722859983</v>
      </c>
      <c r="JV21" s="34">
        <f t="shared" ca="1" si="5"/>
        <v>1.5705856391008577</v>
      </c>
      <c r="JW21" s="34">
        <f t="shared" ca="1" si="5"/>
        <v>1.5681823730764834</v>
      </c>
      <c r="JX21" s="34">
        <f t="shared" ca="1" si="5"/>
        <v>1.4780985934088162</v>
      </c>
      <c r="JY21" s="34">
        <f t="shared" ca="1" si="5"/>
        <v>1.4758218362008402</v>
      </c>
      <c r="JZ21" s="34">
        <f t="shared" ca="1" si="5"/>
        <v>1.4734724587524284</v>
      </c>
      <c r="KA21" s="34">
        <f t="shared" ca="1" si="5"/>
        <v>1.4894405330169336</v>
      </c>
      <c r="KB21" s="34">
        <f t="shared" ca="1" si="5"/>
        <v>1.4872950478916616</v>
      </c>
      <c r="KC21" s="34">
        <f t="shared" ca="1" si="5"/>
        <v>1.4849228843524362</v>
      </c>
      <c r="KD21" s="34">
        <f t="shared" ca="1" si="5"/>
        <v>1.482630434632791</v>
      </c>
      <c r="KE21" s="34">
        <f t="shared" ca="1" si="5"/>
        <v>1.4802648641388951</v>
      </c>
      <c r="KF21" s="34">
        <f t="shared" ca="1" si="5"/>
        <v>1.4779787859128968</v>
      </c>
      <c r="KG21" s="34">
        <f t="shared" ca="1" si="5"/>
        <v>1.4756197901400263</v>
      </c>
      <c r="KH21" s="34">
        <f t="shared" ca="1" si="5"/>
        <v>1.473264128612719</v>
      </c>
      <c r="KI21" s="34">
        <f t="shared" ca="1" si="5"/>
        <v>1.4709876263739157</v>
      </c>
      <c r="KJ21" s="34">
        <f t="shared" ca="1" si="5"/>
        <v>1.468638512027262</v>
      </c>
      <c r="KK21" s="34">
        <f t="shared" ca="1" si="5"/>
        <v>1.4663683369586584</v>
      </c>
      <c r="KL21" s="34">
        <f t="shared" ca="1" si="5"/>
        <v>1.4640257515958275</v>
      </c>
      <c r="KM21" s="34">
        <f t="shared" ca="1" si="5"/>
        <v>1.5062407676748117</v>
      </c>
      <c r="KN21" s="34">
        <f t="shared" ca="1" si="5"/>
        <v>1.5040677362374897</v>
      </c>
      <c r="KO21" s="34">
        <f t="shared" ca="1" si="5"/>
        <v>1.5016651160167822</v>
      </c>
      <c r="KP21" s="34">
        <f t="shared" ca="1" si="5"/>
        <v>1.4993432330773067</v>
      </c>
      <c r="KQ21" s="34">
        <f t="shared" ca="1" si="5"/>
        <v>1.496947290551355</v>
      </c>
      <c r="KR21" s="34">
        <f t="shared" ca="1" si="5"/>
        <v>1.4946318609104046</v>
      </c>
      <c r="KS21" s="34">
        <f t="shared" ca="1" si="5"/>
        <v>1.4922425775196344</v>
      </c>
      <c r="KT21" s="34">
        <f t="shared" ca="1" si="5"/>
        <v>1.4898566711834729</v>
      </c>
      <c r="KU21" s="34">
        <f t="shared" ca="1" si="5"/>
        <v>1.4875509404777305</v>
      </c>
      <c r="KV21" s="34">
        <f t="shared" ca="1" si="5"/>
        <v>1.4851716653827818</v>
      </c>
      <c r="KW21" s="34">
        <f t="shared" ca="1" si="5"/>
        <v>1.4828723430830415</v>
      </c>
      <c r="KX21" s="34">
        <f t="shared" ca="1" si="5"/>
        <v>1.4804996807988429</v>
      </c>
      <c r="KY21" s="34">
        <f t="shared" ca="1" si="5"/>
        <v>1.5318980657280028</v>
      </c>
      <c r="KZ21" s="34">
        <f t="shared" ca="1" si="5"/>
        <v>1.5296860275406179</v>
      </c>
      <c r="LA21" s="34">
        <f t="shared" ca="1" si="5"/>
        <v>1.5272402793628845</v>
      </c>
      <c r="LB21" s="34">
        <f t="shared" ca="1" si="5"/>
        <v>1.5248767177316329</v>
      </c>
      <c r="LC21" s="34">
        <f t="shared" ca="1" si="5"/>
        <v>1.5224377671158447</v>
      </c>
      <c r="LD21" s="34">
        <f t="shared" ca="1" si="5"/>
        <v>1.5200807746223091</v>
      </c>
      <c r="LE21" s="34">
        <f t="shared" ca="1" si="5"/>
        <v>1.5176486026757405</v>
      </c>
      <c r="LF21" s="34">
        <f t="shared" ca="1" si="5"/>
        <v>1.5152198684032079</v>
      </c>
      <c r="LG21" s="34">
        <f t="shared" ca="1" si="5"/>
        <v>1.5128727489444982</v>
      </c>
      <c r="LH21" s="34">
        <f t="shared" ca="1" si="5"/>
        <v>1.5104507649465102</v>
      </c>
      <c r="LI21" s="34">
        <f t="shared" ca="1" si="5"/>
        <v>1.5081101689271539</v>
      </c>
      <c r="LJ21" s="34">
        <f t="shared" ca="1" si="5"/>
        <v>1.5056949164424123</v>
      </c>
      <c r="LK21" s="34">
        <f t="shared" ca="1" si="5"/>
        <v>1.5426602248396828</v>
      </c>
      <c r="LL21" s="34">
        <f t="shared" ca="1" si="5"/>
        <v>1.5403483724869262</v>
      </c>
      <c r="LM21" s="34">
        <f t="shared" ca="1" si="5"/>
        <v>1.5378804623808049</v>
      </c>
      <c r="LN21" s="34">
        <f t="shared" ca="1" si="5"/>
        <v>1.5354954835472066</v>
      </c>
      <c r="LO21" s="34">
        <f t="shared" ca="1" si="5"/>
        <v>1.5330344325985299</v>
      </c>
      <c r="LP21" s="34">
        <f t="shared" ca="1" si="5"/>
        <v>1.5306560824283018</v>
      </c>
      <c r="LQ21" s="34">
        <f t="shared" ca="1" si="5"/>
        <v>1.5282018715731496</v>
      </c>
      <c r="LR21" s="34">
        <f t="shared" ca="1" si="5"/>
        <v>1.5257511295422104</v>
      </c>
      <c r="LS21" s="34">
        <f t="shared" ref="LS21:OD21" ca="1" si="6">LS44</f>
        <v>1.5233827418704291</v>
      </c>
      <c r="LT21" s="34">
        <f t="shared" ca="1" si="6"/>
        <v>1.5209388112810427</v>
      </c>
      <c r="LU21" s="34">
        <f t="shared" ca="1" si="6"/>
        <v>1.5185770061601782</v>
      </c>
      <c r="LV21" s="34">
        <f t="shared" ca="1" si="6"/>
        <v>1.5161398680810432</v>
      </c>
      <c r="LW21" s="34">
        <f t="shared" ca="1" si="6"/>
        <v>1.5549991746698162</v>
      </c>
      <c r="LX21" s="34">
        <f t="shared" ca="1" si="6"/>
        <v>1.5527446870853971</v>
      </c>
      <c r="LY21" s="34">
        <f t="shared" ca="1" si="6"/>
        <v>1.5502520045753214</v>
      </c>
      <c r="LZ21" s="34">
        <f t="shared" ca="1" si="6"/>
        <v>1.5478430857858296</v>
      </c>
      <c r="MA21" s="34">
        <f t="shared" ca="1" si="6"/>
        <v>1.5453573312840927</v>
      </c>
      <c r="MB21" s="34">
        <f t="shared" ca="1" si="6"/>
        <v>1.542955107695211</v>
      </c>
      <c r="MC21" s="34">
        <f t="shared" ca="1" si="6"/>
        <v>1.5404762619465329</v>
      </c>
      <c r="MD21" s="34">
        <f t="shared" ca="1" si="6"/>
        <v>3.0736096785941074</v>
      </c>
      <c r="ME21" s="34">
        <f t="shared" ca="1" si="6"/>
        <v>0</v>
      </c>
      <c r="MF21" s="34">
        <f t="shared" ca="1" si="6"/>
        <v>0</v>
      </c>
      <c r="MG21" s="34">
        <f t="shared" ca="1" si="6"/>
        <v>0</v>
      </c>
      <c r="MH21" s="34">
        <f t="shared" ca="1" si="6"/>
        <v>0</v>
      </c>
      <c r="MI21" s="34">
        <f t="shared" ca="1" si="6"/>
        <v>0</v>
      </c>
      <c r="MJ21" s="34">
        <f t="shared" ca="1" si="6"/>
        <v>0</v>
      </c>
      <c r="MK21" s="34">
        <f t="shared" ca="1" si="6"/>
        <v>0</v>
      </c>
      <c r="ML21" s="34">
        <f t="shared" ca="1" si="6"/>
        <v>0</v>
      </c>
      <c r="MM21" s="34">
        <f t="shared" ca="1" si="6"/>
        <v>0</v>
      </c>
      <c r="MN21" s="34">
        <f t="shared" ca="1" si="6"/>
        <v>0</v>
      </c>
      <c r="MO21" s="34">
        <f t="shared" ca="1" si="6"/>
        <v>0</v>
      </c>
      <c r="MP21" s="34">
        <f t="shared" ca="1" si="6"/>
        <v>0</v>
      </c>
      <c r="MQ21" s="34">
        <f t="shared" ca="1" si="6"/>
        <v>0</v>
      </c>
      <c r="MR21" s="34">
        <f t="shared" ca="1" si="6"/>
        <v>0</v>
      </c>
      <c r="MS21" s="34">
        <f t="shared" ca="1" si="6"/>
        <v>0</v>
      </c>
      <c r="MT21" s="34">
        <f t="shared" ca="1" si="6"/>
        <v>0</v>
      </c>
      <c r="MU21" s="34">
        <f t="shared" ca="1" si="6"/>
        <v>0</v>
      </c>
      <c r="MV21" s="34">
        <f t="shared" ca="1" si="6"/>
        <v>0</v>
      </c>
      <c r="MW21" s="34">
        <f t="shared" ca="1" si="6"/>
        <v>0</v>
      </c>
      <c r="MX21" s="34">
        <f t="shared" ca="1" si="6"/>
        <v>0</v>
      </c>
      <c r="MY21" s="34">
        <f t="shared" ca="1" si="6"/>
        <v>0</v>
      </c>
      <c r="MZ21" s="34">
        <f t="shared" ca="1" si="6"/>
        <v>0</v>
      </c>
      <c r="NA21" s="34">
        <f t="shared" ca="1" si="6"/>
        <v>0</v>
      </c>
      <c r="NB21" s="34">
        <f t="shared" ca="1" si="6"/>
        <v>0</v>
      </c>
      <c r="NC21" s="34">
        <f t="shared" ca="1" si="6"/>
        <v>0</v>
      </c>
      <c r="ND21" s="34">
        <f t="shared" ca="1" si="6"/>
        <v>0</v>
      </c>
      <c r="NE21" s="34">
        <f t="shared" ca="1" si="6"/>
        <v>0</v>
      </c>
      <c r="NF21" s="34">
        <f t="shared" ca="1" si="6"/>
        <v>0</v>
      </c>
      <c r="NG21" s="34">
        <f t="shared" ca="1" si="6"/>
        <v>0</v>
      </c>
      <c r="NH21" s="34">
        <f t="shared" ca="1" si="6"/>
        <v>0</v>
      </c>
      <c r="NI21" s="34">
        <f t="shared" ca="1" si="6"/>
        <v>0</v>
      </c>
      <c r="NJ21" s="34">
        <f t="shared" ca="1" si="6"/>
        <v>0</v>
      </c>
      <c r="NK21" s="34">
        <f t="shared" ca="1" si="6"/>
        <v>0</v>
      </c>
      <c r="NL21" s="34">
        <f t="shared" ca="1" si="6"/>
        <v>0</v>
      </c>
      <c r="NM21" s="34">
        <f t="shared" ca="1" si="6"/>
        <v>0</v>
      </c>
      <c r="NN21" s="34">
        <f t="shared" ca="1" si="6"/>
        <v>0</v>
      </c>
      <c r="NO21" s="34">
        <f t="shared" ca="1" si="6"/>
        <v>0</v>
      </c>
      <c r="NP21" s="34">
        <f t="shared" ca="1" si="6"/>
        <v>0</v>
      </c>
      <c r="NQ21" s="34">
        <f t="shared" ca="1" si="6"/>
        <v>0</v>
      </c>
      <c r="NR21" s="34">
        <f t="shared" ca="1" si="6"/>
        <v>0</v>
      </c>
      <c r="NS21" s="34">
        <f t="shared" ca="1" si="6"/>
        <v>0</v>
      </c>
      <c r="NT21" s="34">
        <f t="shared" ca="1" si="6"/>
        <v>0</v>
      </c>
      <c r="NU21" s="34">
        <f t="shared" ca="1" si="6"/>
        <v>0</v>
      </c>
      <c r="NV21" s="34">
        <f t="shared" ca="1" si="6"/>
        <v>0</v>
      </c>
      <c r="NW21" s="34">
        <f t="shared" ca="1" si="6"/>
        <v>0</v>
      </c>
      <c r="NX21" s="34">
        <f t="shared" ca="1" si="6"/>
        <v>0</v>
      </c>
      <c r="NY21" s="34">
        <f t="shared" ca="1" si="6"/>
        <v>0</v>
      </c>
      <c r="NZ21" s="34">
        <f t="shared" ca="1" si="6"/>
        <v>0</v>
      </c>
      <c r="OA21" s="34">
        <f t="shared" ca="1" si="6"/>
        <v>0</v>
      </c>
      <c r="OB21" s="34">
        <f t="shared" ca="1" si="6"/>
        <v>0</v>
      </c>
      <c r="OC21" s="34">
        <f t="shared" ca="1" si="6"/>
        <v>0</v>
      </c>
      <c r="OD21" s="34">
        <f t="shared" ca="1" si="6"/>
        <v>0</v>
      </c>
      <c r="OE21" s="34">
        <f t="shared" ref="OE21:PM21" ca="1" si="7">OE44</f>
        <v>0</v>
      </c>
      <c r="OF21" s="34">
        <f t="shared" ca="1" si="7"/>
        <v>0</v>
      </c>
      <c r="OG21" s="34">
        <f t="shared" ca="1" si="7"/>
        <v>0</v>
      </c>
      <c r="OH21" s="34">
        <f t="shared" ca="1" si="7"/>
        <v>0</v>
      </c>
      <c r="OI21" s="34">
        <f t="shared" ca="1" si="7"/>
        <v>0</v>
      </c>
      <c r="OJ21" s="34">
        <f t="shared" ca="1" si="7"/>
        <v>0</v>
      </c>
      <c r="OK21" s="34">
        <f t="shared" ca="1" si="7"/>
        <v>0</v>
      </c>
      <c r="OL21" s="34">
        <f t="shared" ca="1" si="7"/>
        <v>0</v>
      </c>
      <c r="OM21" s="34">
        <f t="shared" ca="1" si="7"/>
        <v>0</v>
      </c>
      <c r="ON21" s="34">
        <f t="shared" ca="1" si="7"/>
        <v>0</v>
      </c>
      <c r="OO21" s="34">
        <f t="shared" ca="1" si="7"/>
        <v>0</v>
      </c>
      <c r="OP21" s="34">
        <f t="shared" ca="1" si="7"/>
        <v>0</v>
      </c>
      <c r="OQ21" s="34">
        <f t="shared" ca="1" si="7"/>
        <v>0</v>
      </c>
      <c r="OR21" s="34">
        <f t="shared" ca="1" si="7"/>
        <v>0</v>
      </c>
      <c r="OS21" s="34">
        <f t="shared" ca="1" si="7"/>
        <v>0</v>
      </c>
      <c r="OT21" s="34">
        <f t="shared" ca="1" si="7"/>
        <v>0</v>
      </c>
      <c r="OU21" s="34">
        <f t="shared" ca="1" si="7"/>
        <v>0</v>
      </c>
      <c r="OV21" s="34">
        <f t="shared" ca="1" si="7"/>
        <v>0</v>
      </c>
      <c r="OW21" s="34">
        <f t="shared" ca="1" si="7"/>
        <v>0</v>
      </c>
      <c r="OX21" s="34">
        <f t="shared" ca="1" si="7"/>
        <v>0</v>
      </c>
      <c r="OY21" s="34">
        <f t="shared" ca="1" si="7"/>
        <v>0</v>
      </c>
      <c r="OZ21" s="34">
        <f t="shared" ca="1" si="7"/>
        <v>0</v>
      </c>
      <c r="PA21" s="34">
        <f t="shared" ca="1" si="7"/>
        <v>0</v>
      </c>
      <c r="PB21" s="34">
        <f t="shared" ca="1" si="7"/>
        <v>0</v>
      </c>
      <c r="PC21" s="34">
        <f t="shared" ca="1" si="7"/>
        <v>0</v>
      </c>
      <c r="PD21" s="34">
        <f t="shared" ca="1" si="7"/>
        <v>0</v>
      </c>
      <c r="PE21" s="34">
        <f t="shared" ca="1" si="7"/>
        <v>0</v>
      </c>
      <c r="PF21" s="34">
        <f t="shared" ca="1" si="7"/>
        <v>0</v>
      </c>
      <c r="PG21" s="34">
        <f t="shared" ca="1" si="7"/>
        <v>0</v>
      </c>
      <c r="PH21" s="34">
        <f t="shared" ca="1" si="7"/>
        <v>0</v>
      </c>
      <c r="PI21" s="34">
        <f t="shared" ca="1" si="7"/>
        <v>0</v>
      </c>
      <c r="PJ21" s="34">
        <f t="shared" ca="1" si="7"/>
        <v>0</v>
      </c>
      <c r="PK21" s="34">
        <f t="shared" ca="1" si="7"/>
        <v>0</v>
      </c>
      <c r="PL21" s="34">
        <f t="shared" ca="1" si="7"/>
        <v>0</v>
      </c>
      <c r="PM21" s="34">
        <f t="shared" ca="1" si="7"/>
        <v>0</v>
      </c>
      <c r="PN21" s="5"/>
    </row>
    <row r="22" spans="1:430" outlineLevel="1" x14ac:dyDescent="0.25">
      <c r="A22" s="5"/>
      <c r="B22" s="5"/>
      <c r="C22" s="5" t="s">
        <v>7</v>
      </c>
      <c r="D22" s="5"/>
      <c r="E22" s="5"/>
      <c r="F22" s="5"/>
      <c r="G22" s="5"/>
      <c r="H22" s="5"/>
      <c r="I22" s="33">
        <f t="shared" si="0"/>
        <v>-137.37823499999996</v>
      </c>
      <c r="J22" s="34">
        <f>SUM(J47:J50)</f>
        <v>0</v>
      </c>
      <c r="K22" s="34">
        <f t="shared" ref="K22:BV22" si="8">SUM(K47:K50)</f>
        <v>0</v>
      </c>
      <c r="L22" s="34">
        <f t="shared" si="8"/>
        <v>0</v>
      </c>
      <c r="M22" s="34">
        <f t="shared" si="8"/>
        <v>0</v>
      </c>
      <c r="N22" s="34">
        <f t="shared" si="8"/>
        <v>0</v>
      </c>
      <c r="O22" s="34">
        <f t="shared" si="8"/>
        <v>0</v>
      </c>
      <c r="P22" s="34">
        <f t="shared" si="8"/>
        <v>0</v>
      </c>
      <c r="Q22" s="34">
        <f t="shared" si="8"/>
        <v>0</v>
      </c>
      <c r="R22" s="34">
        <f t="shared" si="8"/>
        <v>0</v>
      </c>
      <c r="S22" s="34">
        <f t="shared" si="8"/>
        <v>0</v>
      </c>
      <c r="T22" s="34">
        <f t="shared" si="8"/>
        <v>0</v>
      </c>
      <c r="U22" s="34">
        <f t="shared" si="8"/>
        <v>0</v>
      </c>
      <c r="V22" s="34">
        <f t="shared" si="8"/>
        <v>0</v>
      </c>
      <c r="W22" s="34">
        <f t="shared" si="8"/>
        <v>0</v>
      </c>
      <c r="X22" s="34">
        <f t="shared" si="8"/>
        <v>0</v>
      </c>
      <c r="Y22" s="34">
        <f t="shared" si="8"/>
        <v>-52.633790555555564</v>
      </c>
      <c r="Z22" s="34">
        <f t="shared" si="8"/>
        <v>-2.5155555555555553</v>
      </c>
      <c r="AA22" s="34">
        <f t="shared" si="8"/>
        <v>-2.5155555555555553</v>
      </c>
      <c r="AB22" s="34">
        <f t="shared" si="8"/>
        <v>-2.5155555555555553</v>
      </c>
      <c r="AC22" s="34">
        <f t="shared" si="8"/>
        <v>-2.5155555555555553</v>
      </c>
      <c r="AD22" s="34">
        <f t="shared" si="8"/>
        <v>-2.5155555555555553</v>
      </c>
      <c r="AE22" s="34">
        <f t="shared" si="8"/>
        <v>-2.5155555555555553</v>
      </c>
      <c r="AF22" s="34">
        <f t="shared" si="8"/>
        <v>-2.5155555555555553</v>
      </c>
      <c r="AG22" s="34">
        <f t="shared" si="8"/>
        <v>-2.5155555555555553</v>
      </c>
      <c r="AH22" s="34">
        <f t="shared" si="8"/>
        <v>-2.5155555555555553</v>
      </c>
      <c r="AI22" s="34">
        <f t="shared" si="8"/>
        <v>-2.5155555555555553</v>
      </c>
      <c r="AJ22" s="34">
        <f t="shared" si="8"/>
        <v>-2.5155555555555553</v>
      </c>
      <c r="AK22" s="34">
        <f t="shared" si="8"/>
        <v>-2.5155555555555553</v>
      </c>
      <c r="AL22" s="34">
        <f t="shared" si="8"/>
        <v>-2.5155555555555553</v>
      </c>
      <c r="AM22" s="34">
        <f t="shared" si="8"/>
        <v>-2.5155555555555553</v>
      </c>
      <c r="AN22" s="34">
        <f t="shared" si="8"/>
        <v>-2.5155555555555553</v>
      </c>
      <c r="AO22" s="34">
        <f t="shared" si="8"/>
        <v>-3.2155555555555555</v>
      </c>
      <c r="AP22" s="34">
        <f t="shared" si="8"/>
        <v>-43.795555555555545</v>
      </c>
      <c r="AQ22" s="34">
        <f t="shared" si="8"/>
        <v>0</v>
      </c>
      <c r="AR22" s="34">
        <f t="shared" si="8"/>
        <v>0</v>
      </c>
      <c r="AS22" s="34">
        <f t="shared" si="8"/>
        <v>0</v>
      </c>
      <c r="AT22" s="34">
        <f t="shared" si="8"/>
        <v>0</v>
      </c>
      <c r="AU22" s="34">
        <f t="shared" si="8"/>
        <v>0</v>
      </c>
      <c r="AV22" s="34">
        <f t="shared" si="8"/>
        <v>0</v>
      </c>
      <c r="AW22" s="34">
        <f t="shared" si="8"/>
        <v>0</v>
      </c>
      <c r="AX22" s="34">
        <f t="shared" si="8"/>
        <v>0</v>
      </c>
      <c r="AY22" s="34">
        <f t="shared" si="8"/>
        <v>0</v>
      </c>
      <c r="AZ22" s="34">
        <f t="shared" si="8"/>
        <v>0</v>
      </c>
      <c r="BA22" s="34">
        <f t="shared" si="8"/>
        <v>0</v>
      </c>
      <c r="BB22" s="34">
        <f t="shared" si="8"/>
        <v>0</v>
      </c>
      <c r="BC22" s="34">
        <f t="shared" si="8"/>
        <v>0</v>
      </c>
      <c r="BD22" s="34">
        <f t="shared" si="8"/>
        <v>0</v>
      </c>
      <c r="BE22" s="34">
        <f t="shared" si="8"/>
        <v>0</v>
      </c>
      <c r="BF22" s="34">
        <f t="shared" si="8"/>
        <v>0</v>
      </c>
      <c r="BG22" s="34">
        <f t="shared" si="8"/>
        <v>0</v>
      </c>
      <c r="BH22" s="34">
        <f t="shared" si="8"/>
        <v>0</v>
      </c>
      <c r="BI22" s="34">
        <f t="shared" si="8"/>
        <v>0</v>
      </c>
      <c r="BJ22" s="34">
        <f t="shared" si="8"/>
        <v>0</v>
      </c>
      <c r="BK22" s="34">
        <f t="shared" si="8"/>
        <v>0</v>
      </c>
      <c r="BL22" s="34">
        <f t="shared" si="8"/>
        <v>0</v>
      </c>
      <c r="BM22" s="34">
        <f t="shared" si="8"/>
        <v>0</v>
      </c>
      <c r="BN22" s="34">
        <f t="shared" si="8"/>
        <v>0</v>
      </c>
      <c r="BO22" s="34">
        <f t="shared" si="8"/>
        <v>0</v>
      </c>
      <c r="BP22" s="34">
        <f t="shared" si="8"/>
        <v>0</v>
      </c>
      <c r="BQ22" s="34">
        <f t="shared" si="8"/>
        <v>0</v>
      </c>
      <c r="BR22" s="34">
        <f t="shared" si="8"/>
        <v>0</v>
      </c>
      <c r="BS22" s="34">
        <f t="shared" si="8"/>
        <v>0</v>
      </c>
      <c r="BT22" s="34">
        <f t="shared" si="8"/>
        <v>0</v>
      </c>
      <c r="BU22" s="34">
        <f t="shared" si="8"/>
        <v>0</v>
      </c>
      <c r="BV22" s="34">
        <f t="shared" si="8"/>
        <v>0</v>
      </c>
      <c r="BW22" s="34">
        <f t="shared" ref="BW22:EH22" si="9">SUM(BW47:BW50)</f>
        <v>0</v>
      </c>
      <c r="BX22" s="34">
        <f t="shared" si="9"/>
        <v>0</v>
      </c>
      <c r="BY22" s="34">
        <f t="shared" si="9"/>
        <v>0</v>
      </c>
      <c r="BZ22" s="34">
        <f t="shared" si="9"/>
        <v>0</v>
      </c>
      <c r="CA22" s="34">
        <f t="shared" si="9"/>
        <v>0</v>
      </c>
      <c r="CB22" s="34">
        <f t="shared" si="9"/>
        <v>0</v>
      </c>
      <c r="CC22" s="34">
        <f t="shared" si="9"/>
        <v>0</v>
      </c>
      <c r="CD22" s="34">
        <f t="shared" si="9"/>
        <v>0</v>
      </c>
      <c r="CE22" s="34">
        <f t="shared" si="9"/>
        <v>0</v>
      </c>
      <c r="CF22" s="34">
        <f t="shared" si="9"/>
        <v>0</v>
      </c>
      <c r="CG22" s="34">
        <f t="shared" si="9"/>
        <v>0</v>
      </c>
      <c r="CH22" s="34">
        <f t="shared" si="9"/>
        <v>0</v>
      </c>
      <c r="CI22" s="34">
        <f t="shared" si="9"/>
        <v>0</v>
      </c>
      <c r="CJ22" s="34">
        <f t="shared" si="9"/>
        <v>0</v>
      </c>
      <c r="CK22" s="34">
        <f t="shared" si="9"/>
        <v>0</v>
      </c>
      <c r="CL22" s="34">
        <f t="shared" si="9"/>
        <v>0</v>
      </c>
      <c r="CM22" s="34">
        <f t="shared" si="9"/>
        <v>0</v>
      </c>
      <c r="CN22" s="34">
        <f t="shared" si="9"/>
        <v>0</v>
      </c>
      <c r="CO22" s="34">
        <f t="shared" si="9"/>
        <v>0</v>
      </c>
      <c r="CP22" s="34">
        <f t="shared" si="9"/>
        <v>0</v>
      </c>
      <c r="CQ22" s="34">
        <f t="shared" si="9"/>
        <v>0</v>
      </c>
      <c r="CR22" s="34">
        <f t="shared" si="9"/>
        <v>0</v>
      </c>
      <c r="CS22" s="34">
        <f t="shared" si="9"/>
        <v>0</v>
      </c>
      <c r="CT22" s="34">
        <f t="shared" si="9"/>
        <v>0</v>
      </c>
      <c r="CU22" s="34">
        <f t="shared" si="9"/>
        <v>0</v>
      </c>
      <c r="CV22" s="34">
        <f t="shared" si="9"/>
        <v>0</v>
      </c>
      <c r="CW22" s="34">
        <f t="shared" si="9"/>
        <v>0</v>
      </c>
      <c r="CX22" s="34">
        <f t="shared" si="9"/>
        <v>0</v>
      </c>
      <c r="CY22" s="34">
        <f t="shared" si="9"/>
        <v>0</v>
      </c>
      <c r="CZ22" s="34">
        <f t="shared" si="9"/>
        <v>0</v>
      </c>
      <c r="DA22" s="34">
        <f t="shared" si="9"/>
        <v>0</v>
      </c>
      <c r="DB22" s="34">
        <f t="shared" si="9"/>
        <v>0</v>
      </c>
      <c r="DC22" s="34">
        <f t="shared" si="9"/>
        <v>0</v>
      </c>
      <c r="DD22" s="34">
        <f t="shared" si="9"/>
        <v>0</v>
      </c>
      <c r="DE22" s="34">
        <f t="shared" si="9"/>
        <v>0</v>
      </c>
      <c r="DF22" s="34">
        <f t="shared" si="9"/>
        <v>0</v>
      </c>
      <c r="DG22" s="34">
        <f t="shared" si="9"/>
        <v>0</v>
      </c>
      <c r="DH22" s="34">
        <f t="shared" si="9"/>
        <v>0</v>
      </c>
      <c r="DI22" s="34">
        <f t="shared" si="9"/>
        <v>0</v>
      </c>
      <c r="DJ22" s="34">
        <f t="shared" si="9"/>
        <v>0</v>
      </c>
      <c r="DK22" s="34">
        <f t="shared" si="9"/>
        <v>0</v>
      </c>
      <c r="DL22" s="34">
        <f t="shared" si="9"/>
        <v>0</v>
      </c>
      <c r="DM22" s="34">
        <f t="shared" si="9"/>
        <v>0</v>
      </c>
      <c r="DN22" s="34">
        <f t="shared" si="9"/>
        <v>0</v>
      </c>
      <c r="DO22" s="34">
        <f t="shared" si="9"/>
        <v>0</v>
      </c>
      <c r="DP22" s="34">
        <f t="shared" si="9"/>
        <v>0</v>
      </c>
      <c r="DQ22" s="34">
        <f t="shared" si="9"/>
        <v>0</v>
      </c>
      <c r="DR22" s="34">
        <f t="shared" si="9"/>
        <v>0</v>
      </c>
      <c r="DS22" s="34">
        <f t="shared" si="9"/>
        <v>0</v>
      </c>
      <c r="DT22" s="34">
        <f t="shared" si="9"/>
        <v>0</v>
      </c>
      <c r="DU22" s="34">
        <f t="shared" si="9"/>
        <v>0</v>
      </c>
      <c r="DV22" s="34">
        <f t="shared" si="9"/>
        <v>0</v>
      </c>
      <c r="DW22" s="34">
        <f t="shared" si="9"/>
        <v>0</v>
      </c>
      <c r="DX22" s="34">
        <f t="shared" si="9"/>
        <v>0</v>
      </c>
      <c r="DY22" s="34">
        <f t="shared" si="9"/>
        <v>0</v>
      </c>
      <c r="DZ22" s="34">
        <f t="shared" si="9"/>
        <v>0</v>
      </c>
      <c r="EA22" s="34">
        <f t="shared" si="9"/>
        <v>0</v>
      </c>
      <c r="EB22" s="34">
        <f t="shared" si="9"/>
        <v>0</v>
      </c>
      <c r="EC22" s="34">
        <f t="shared" si="9"/>
        <v>0</v>
      </c>
      <c r="ED22" s="34">
        <f t="shared" si="9"/>
        <v>0</v>
      </c>
      <c r="EE22" s="34">
        <f t="shared" si="9"/>
        <v>0</v>
      </c>
      <c r="EF22" s="34">
        <f t="shared" si="9"/>
        <v>0</v>
      </c>
      <c r="EG22" s="34">
        <f t="shared" si="9"/>
        <v>0</v>
      </c>
      <c r="EH22" s="34">
        <f t="shared" si="9"/>
        <v>0</v>
      </c>
      <c r="EI22" s="34">
        <f t="shared" ref="EI22:GT22" si="10">SUM(EI47:EI50)</f>
        <v>0</v>
      </c>
      <c r="EJ22" s="34">
        <f t="shared" si="10"/>
        <v>0</v>
      </c>
      <c r="EK22" s="34">
        <f t="shared" si="10"/>
        <v>0</v>
      </c>
      <c r="EL22" s="34">
        <f t="shared" si="10"/>
        <v>0</v>
      </c>
      <c r="EM22" s="34">
        <f t="shared" si="10"/>
        <v>0</v>
      </c>
      <c r="EN22" s="34">
        <f t="shared" si="10"/>
        <v>0</v>
      </c>
      <c r="EO22" s="34">
        <f t="shared" si="10"/>
        <v>0</v>
      </c>
      <c r="EP22" s="34">
        <f t="shared" si="10"/>
        <v>0</v>
      </c>
      <c r="EQ22" s="34">
        <f t="shared" si="10"/>
        <v>0</v>
      </c>
      <c r="ER22" s="34">
        <f t="shared" si="10"/>
        <v>0</v>
      </c>
      <c r="ES22" s="34">
        <f t="shared" si="10"/>
        <v>0</v>
      </c>
      <c r="ET22" s="34">
        <f t="shared" si="10"/>
        <v>0</v>
      </c>
      <c r="EU22" s="34">
        <f t="shared" si="10"/>
        <v>0</v>
      </c>
      <c r="EV22" s="34">
        <f t="shared" si="10"/>
        <v>0</v>
      </c>
      <c r="EW22" s="34">
        <f t="shared" si="10"/>
        <v>0</v>
      </c>
      <c r="EX22" s="34">
        <f t="shared" si="10"/>
        <v>0</v>
      </c>
      <c r="EY22" s="34">
        <f t="shared" si="10"/>
        <v>0</v>
      </c>
      <c r="EZ22" s="34">
        <f t="shared" si="10"/>
        <v>0</v>
      </c>
      <c r="FA22" s="34">
        <f t="shared" si="10"/>
        <v>0</v>
      </c>
      <c r="FB22" s="34">
        <f t="shared" si="10"/>
        <v>0</v>
      </c>
      <c r="FC22" s="34">
        <f t="shared" si="10"/>
        <v>0</v>
      </c>
      <c r="FD22" s="34">
        <f t="shared" si="10"/>
        <v>0</v>
      </c>
      <c r="FE22" s="34">
        <f t="shared" si="10"/>
        <v>0</v>
      </c>
      <c r="FF22" s="34">
        <f t="shared" si="10"/>
        <v>0</v>
      </c>
      <c r="FG22" s="34">
        <f t="shared" si="10"/>
        <v>0</v>
      </c>
      <c r="FH22" s="34">
        <f t="shared" si="10"/>
        <v>0</v>
      </c>
      <c r="FI22" s="34">
        <f t="shared" si="10"/>
        <v>0</v>
      </c>
      <c r="FJ22" s="34">
        <f t="shared" si="10"/>
        <v>0</v>
      </c>
      <c r="FK22" s="34">
        <f t="shared" si="10"/>
        <v>0</v>
      </c>
      <c r="FL22" s="34">
        <f t="shared" si="10"/>
        <v>0</v>
      </c>
      <c r="FM22" s="34">
        <f t="shared" si="10"/>
        <v>0</v>
      </c>
      <c r="FN22" s="34">
        <f t="shared" si="10"/>
        <v>0</v>
      </c>
      <c r="FO22" s="34">
        <f t="shared" si="10"/>
        <v>0</v>
      </c>
      <c r="FP22" s="34">
        <f t="shared" si="10"/>
        <v>0</v>
      </c>
      <c r="FQ22" s="34">
        <f t="shared" si="10"/>
        <v>0</v>
      </c>
      <c r="FR22" s="34">
        <f t="shared" si="10"/>
        <v>0</v>
      </c>
      <c r="FS22" s="34">
        <f t="shared" si="10"/>
        <v>0</v>
      </c>
      <c r="FT22" s="34">
        <f t="shared" si="10"/>
        <v>0</v>
      </c>
      <c r="FU22" s="34">
        <f t="shared" si="10"/>
        <v>0</v>
      </c>
      <c r="FV22" s="34">
        <f t="shared" si="10"/>
        <v>0</v>
      </c>
      <c r="FW22" s="34">
        <f t="shared" si="10"/>
        <v>0</v>
      </c>
      <c r="FX22" s="34">
        <f t="shared" si="10"/>
        <v>0</v>
      </c>
      <c r="FY22" s="34">
        <f t="shared" si="10"/>
        <v>0</v>
      </c>
      <c r="FZ22" s="34">
        <f t="shared" si="10"/>
        <v>0</v>
      </c>
      <c r="GA22" s="34">
        <f t="shared" si="10"/>
        <v>0</v>
      </c>
      <c r="GB22" s="34">
        <f t="shared" si="10"/>
        <v>0</v>
      </c>
      <c r="GC22" s="34">
        <f t="shared" si="10"/>
        <v>0</v>
      </c>
      <c r="GD22" s="34">
        <f t="shared" si="10"/>
        <v>0</v>
      </c>
      <c r="GE22" s="34">
        <f t="shared" si="10"/>
        <v>0</v>
      </c>
      <c r="GF22" s="34">
        <f t="shared" si="10"/>
        <v>0</v>
      </c>
      <c r="GG22" s="34">
        <f t="shared" si="10"/>
        <v>0</v>
      </c>
      <c r="GH22" s="34">
        <f t="shared" si="10"/>
        <v>0</v>
      </c>
      <c r="GI22" s="34">
        <f t="shared" si="10"/>
        <v>0</v>
      </c>
      <c r="GJ22" s="34">
        <f t="shared" si="10"/>
        <v>0</v>
      </c>
      <c r="GK22" s="34">
        <f t="shared" si="10"/>
        <v>0</v>
      </c>
      <c r="GL22" s="34">
        <f t="shared" si="10"/>
        <v>0</v>
      </c>
      <c r="GM22" s="34">
        <f t="shared" si="10"/>
        <v>0</v>
      </c>
      <c r="GN22" s="34">
        <f t="shared" si="10"/>
        <v>0</v>
      </c>
      <c r="GO22" s="34">
        <f t="shared" si="10"/>
        <v>0</v>
      </c>
      <c r="GP22" s="34">
        <f t="shared" si="10"/>
        <v>0</v>
      </c>
      <c r="GQ22" s="34">
        <f t="shared" si="10"/>
        <v>0</v>
      </c>
      <c r="GR22" s="34">
        <f t="shared" si="10"/>
        <v>0</v>
      </c>
      <c r="GS22" s="34">
        <f t="shared" si="10"/>
        <v>0</v>
      </c>
      <c r="GT22" s="34">
        <f t="shared" si="10"/>
        <v>0</v>
      </c>
      <c r="GU22" s="34">
        <f t="shared" ref="GU22:JF22" si="11">SUM(GU47:GU50)</f>
        <v>0</v>
      </c>
      <c r="GV22" s="34">
        <f t="shared" si="11"/>
        <v>0</v>
      </c>
      <c r="GW22" s="34">
        <f t="shared" si="11"/>
        <v>0</v>
      </c>
      <c r="GX22" s="34">
        <f t="shared" si="11"/>
        <v>0</v>
      </c>
      <c r="GY22" s="34">
        <f t="shared" si="11"/>
        <v>0</v>
      </c>
      <c r="GZ22" s="34">
        <f t="shared" si="11"/>
        <v>0</v>
      </c>
      <c r="HA22" s="34">
        <f t="shared" si="11"/>
        <v>0</v>
      </c>
      <c r="HB22" s="34">
        <f t="shared" si="11"/>
        <v>0</v>
      </c>
      <c r="HC22" s="34">
        <f t="shared" si="11"/>
        <v>0</v>
      </c>
      <c r="HD22" s="34">
        <f t="shared" si="11"/>
        <v>0</v>
      </c>
      <c r="HE22" s="34">
        <f t="shared" si="11"/>
        <v>0</v>
      </c>
      <c r="HF22" s="34">
        <f t="shared" si="11"/>
        <v>0</v>
      </c>
      <c r="HG22" s="34">
        <f t="shared" si="11"/>
        <v>0</v>
      </c>
      <c r="HH22" s="34">
        <f t="shared" si="11"/>
        <v>0</v>
      </c>
      <c r="HI22" s="34">
        <f t="shared" si="11"/>
        <v>0</v>
      </c>
      <c r="HJ22" s="34">
        <f t="shared" si="11"/>
        <v>0</v>
      </c>
      <c r="HK22" s="34">
        <f t="shared" si="11"/>
        <v>0</v>
      </c>
      <c r="HL22" s="34">
        <f t="shared" si="11"/>
        <v>0</v>
      </c>
      <c r="HM22" s="34">
        <f t="shared" si="11"/>
        <v>0</v>
      </c>
      <c r="HN22" s="34">
        <f t="shared" si="11"/>
        <v>0</v>
      </c>
      <c r="HO22" s="34">
        <f t="shared" si="11"/>
        <v>0</v>
      </c>
      <c r="HP22" s="34">
        <f t="shared" si="11"/>
        <v>0</v>
      </c>
      <c r="HQ22" s="34">
        <f t="shared" si="11"/>
        <v>0</v>
      </c>
      <c r="HR22" s="34">
        <f t="shared" si="11"/>
        <v>0</v>
      </c>
      <c r="HS22" s="34">
        <f t="shared" si="11"/>
        <v>0</v>
      </c>
      <c r="HT22" s="34">
        <f t="shared" si="11"/>
        <v>0</v>
      </c>
      <c r="HU22" s="34">
        <f t="shared" si="11"/>
        <v>0</v>
      </c>
      <c r="HV22" s="34">
        <f t="shared" si="11"/>
        <v>0</v>
      </c>
      <c r="HW22" s="34">
        <f t="shared" si="11"/>
        <v>0</v>
      </c>
      <c r="HX22" s="34">
        <f t="shared" si="11"/>
        <v>0</v>
      </c>
      <c r="HY22" s="34">
        <f t="shared" si="11"/>
        <v>0</v>
      </c>
      <c r="HZ22" s="34">
        <f t="shared" si="11"/>
        <v>0</v>
      </c>
      <c r="IA22" s="34">
        <f t="shared" si="11"/>
        <v>0</v>
      </c>
      <c r="IB22" s="34">
        <f t="shared" si="11"/>
        <v>0</v>
      </c>
      <c r="IC22" s="34">
        <f t="shared" si="11"/>
        <v>0</v>
      </c>
      <c r="ID22" s="34">
        <f t="shared" si="11"/>
        <v>0</v>
      </c>
      <c r="IE22" s="34">
        <f t="shared" si="11"/>
        <v>0</v>
      </c>
      <c r="IF22" s="34">
        <f t="shared" si="11"/>
        <v>0</v>
      </c>
      <c r="IG22" s="34">
        <f t="shared" si="11"/>
        <v>0</v>
      </c>
      <c r="IH22" s="34">
        <f t="shared" si="11"/>
        <v>0</v>
      </c>
      <c r="II22" s="34">
        <f t="shared" si="11"/>
        <v>0</v>
      </c>
      <c r="IJ22" s="34">
        <f t="shared" si="11"/>
        <v>0</v>
      </c>
      <c r="IK22" s="34">
        <f t="shared" si="11"/>
        <v>0</v>
      </c>
      <c r="IL22" s="34">
        <f t="shared" si="11"/>
        <v>0</v>
      </c>
      <c r="IM22" s="34">
        <f t="shared" si="11"/>
        <v>0</v>
      </c>
      <c r="IN22" s="34">
        <f t="shared" si="11"/>
        <v>0</v>
      </c>
      <c r="IO22" s="34">
        <f t="shared" si="11"/>
        <v>0</v>
      </c>
      <c r="IP22" s="34">
        <f t="shared" si="11"/>
        <v>0</v>
      </c>
      <c r="IQ22" s="34">
        <f t="shared" si="11"/>
        <v>0</v>
      </c>
      <c r="IR22" s="34">
        <f t="shared" si="11"/>
        <v>0</v>
      </c>
      <c r="IS22" s="34">
        <f t="shared" si="11"/>
        <v>0</v>
      </c>
      <c r="IT22" s="34">
        <f t="shared" si="11"/>
        <v>0</v>
      </c>
      <c r="IU22" s="34">
        <f t="shared" si="11"/>
        <v>0</v>
      </c>
      <c r="IV22" s="34">
        <f t="shared" si="11"/>
        <v>0</v>
      </c>
      <c r="IW22" s="34">
        <f t="shared" si="11"/>
        <v>0</v>
      </c>
      <c r="IX22" s="34">
        <f t="shared" si="11"/>
        <v>0</v>
      </c>
      <c r="IY22" s="34">
        <f t="shared" si="11"/>
        <v>0</v>
      </c>
      <c r="IZ22" s="34">
        <f t="shared" si="11"/>
        <v>0</v>
      </c>
      <c r="JA22" s="34">
        <f t="shared" si="11"/>
        <v>0</v>
      </c>
      <c r="JB22" s="34">
        <f t="shared" si="11"/>
        <v>0</v>
      </c>
      <c r="JC22" s="34">
        <f t="shared" si="11"/>
        <v>0</v>
      </c>
      <c r="JD22" s="34">
        <f t="shared" si="11"/>
        <v>0</v>
      </c>
      <c r="JE22" s="34">
        <f t="shared" si="11"/>
        <v>0</v>
      </c>
      <c r="JF22" s="34">
        <f t="shared" si="11"/>
        <v>0</v>
      </c>
      <c r="JG22" s="34">
        <f t="shared" ref="JG22:LR22" si="12">SUM(JG47:JG50)</f>
        <v>0</v>
      </c>
      <c r="JH22" s="34">
        <f t="shared" si="12"/>
        <v>0</v>
      </c>
      <c r="JI22" s="34">
        <f t="shared" si="12"/>
        <v>0</v>
      </c>
      <c r="JJ22" s="34">
        <f t="shared" si="12"/>
        <v>0</v>
      </c>
      <c r="JK22" s="34">
        <f t="shared" si="12"/>
        <v>0</v>
      </c>
      <c r="JL22" s="34">
        <f t="shared" si="12"/>
        <v>0</v>
      </c>
      <c r="JM22" s="34">
        <f t="shared" si="12"/>
        <v>0</v>
      </c>
      <c r="JN22" s="34">
        <f t="shared" si="12"/>
        <v>0</v>
      </c>
      <c r="JO22" s="34">
        <f t="shared" si="12"/>
        <v>0</v>
      </c>
      <c r="JP22" s="34">
        <f t="shared" si="12"/>
        <v>0</v>
      </c>
      <c r="JQ22" s="34">
        <f t="shared" si="12"/>
        <v>0</v>
      </c>
      <c r="JR22" s="34">
        <f t="shared" si="12"/>
        <v>0</v>
      </c>
      <c r="JS22" s="34">
        <f t="shared" si="12"/>
        <v>0</v>
      </c>
      <c r="JT22" s="34">
        <f t="shared" si="12"/>
        <v>0</v>
      </c>
      <c r="JU22" s="34">
        <f t="shared" si="12"/>
        <v>0</v>
      </c>
      <c r="JV22" s="34">
        <f t="shared" si="12"/>
        <v>0</v>
      </c>
      <c r="JW22" s="34">
        <f t="shared" si="12"/>
        <v>0</v>
      </c>
      <c r="JX22" s="34">
        <f t="shared" si="12"/>
        <v>0</v>
      </c>
      <c r="JY22" s="34">
        <f t="shared" si="12"/>
        <v>0</v>
      </c>
      <c r="JZ22" s="34">
        <f t="shared" si="12"/>
        <v>0</v>
      </c>
      <c r="KA22" s="34">
        <f t="shared" si="12"/>
        <v>0</v>
      </c>
      <c r="KB22" s="34">
        <f t="shared" si="12"/>
        <v>0</v>
      </c>
      <c r="KC22" s="34">
        <f t="shared" si="12"/>
        <v>0</v>
      </c>
      <c r="KD22" s="34">
        <f t="shared" si="12"/>
        <v>0</v>
      </c>
      <c r="KE22" s="34">
        <f t="shared" si="12"/>
        <v>0</v>
      </c>
      <c r="KF22" s="34">
        <f t="shared" si="12"/>
        <v>0</v>
      </c>
      <c r="KG22" s="34">
        <f t="shared" si="12"/>
        <v>0</v>
      </c>
      <c r="KH22" s="34">
        <f t="shared" si="12"/>
        <v>0</v>
      </c>
      <c r="KI22" s="34">
        <f t="shared" si="12"/>
        <v>0</v>
      </c>
      <c r="KJ22" s="34">
        <f t="shared" si="12"/>
        <v>0</v>
      </c>
      <c r="KK22" s="34">
        <f t="shared" si="12"/>
        <v>0</v>
      </c>
      <c r="KL22" s="34">
        <f t="shared" si="12"/>
        <v>0</v>
      </c>
      <c r="KM22" s="34">
        <f t="shared" si="12"/>
        <v>0</v>
      </c>
      <c r="KN22" s="34">
        <f t="shared" si="12"/>
        <v>0</v>
      </c>
      <c r="KO22" s="34">
        <f t="shared" si="12"/>
        <v>0</v>
      </c>
      <c r="KP22" s="34">
        <f t="shared" si="12"/>
        <v>0</v>
      </c>
      <c r="KQ22" s="34">
        <f t="shared" si="12"/>
        <v>0</v>
      </c>
      <c r="KR22" s="34">
        <f t="shared" si="12"/>
        <v>0</v>
      </c>
      <c r="KS22" s="34">
        <f t="shared" si="12"/>
        <v>0</v>
      </c>
      <c r="KT22" s="34">
        <f t="shared" si="12"/>
        <v>0</v>
      </c>
      <c r="KU22" s="34">
        <f t="shared" si="12"/>
        <v>0</v>
      </c>
      <c r="KV22" s="34">
        <f t="shared" si="12"/>
        <v>0</v>
      </c>
      <c r="KW22" s="34">
        <f t="shared" si="12"/>
        <v>0</v>
      </c>
      <c r="KX22" s="34">
        <f t="shared" si="12"/>
        <v>0</v>
      </c>
      <c r="KY22" s="34">
        <f t="shared" si="12"/>
        <v>0</v>
      </c>
      <c r="KZ22" s="34">
        <f t="shared" si="12"/>
        <v>0</v>
      </c>
      <c r="LA22" s="34">
        <f t="shared" si="12"/>
        <v>0</v>
      </c>
      <c r="LB22" s="34">
        <f t="shared" si="12"/>
        <v>0</v>
      </c>
      <c r="LC22" s="34">
        <f t="shared" si="12"/>
        <v>0</v>
      </c>
      <c r="LD22" s="34">
        <f t="shared" si="12"/>
        <v>0</v>
      </c>
      <c r="LE22" s="34">
        <f t="shared" si="12"/>
        <v>0</v>
      </c>
      <c r="LF22" s="34">
        <f t="shared" si="12"/>
        <v>0</v>
      </c>
      <c r="LG22" s="34">
        <f t="shared" si="12"/>
        <v>0</v>
      </c>
      <c r="LH22" s="34">
        <f t="shared" si="12"/>
        <v>0</v>
      </c>
      <c r="LI22" s="34">
        <f t="shared" si="12"/>
        <v>0</v>
      </c>
      <c r="LJ22" s="34">
        <f t="shared" si="12"/>
        <v>0</v>
      </c>
      <c r="LK22" s="34">
        <f t="shared" si="12"/>
        <v>0</v>
      </c>
      <c r="LL22" s="34">
        <f t="shared" si="12"/>
        <v>0</v>
      </c>
      <c r="LM22" s="34">
        <f t="shared" si="12"/>
        <v>0</v>
      </c>
      <c r="LN22" s="34">
        <f t="shared" si="12"/>
        <v>0</v>
      </c>
      <c r="LO22" s="34">
        <f t="shared" si="12"/>
        <v>0</v>
      </c>
      <c r="LP22" s="34">
        <f t="shared" si="12"/>
        <v>0</v>
      </c>
      <c r="LQ22" s="34">
        <f t="shared" si="12"/>
        <v>0</v>
      </c>
      <c r="LR22" s="34">
        <f t="shared" si="12"/>
        <v>0</v>
      </c>
      <c r="LS22" s="34">
        <f t="shared" ref="LS22:OD22" si="13">SUM(LS47:LS50)</f>
        <v>0</v>
      </c>
      <c r="LT22" s="34">
        <f t="shared" si="13"/>
        <v>0</v>
      </c>
      <c r="LU22" s="34">
        <f t="shared" si="13"/>
        <v>0</v>
      </c>
      <c r="LV22" s="34">
        <f t="shared" si="13"/>
        <v>0</v>
      </c>
      <c r="LW22" s="34">
        <f t="shared" si="13"/>
        <v>0</v>
      </c>
      <c r="LX22" s="34">
        <f t="shared" si="13"/>
        <v>0</v>
      </c>
      <c r="LY22" s="34">
        <f t="shared" si="13"/>
        <v>0</v>
      </c>
      <c r="LZ22" s="34">
        <f t="shared" si="13"/>
        <v>0</v>
      </c>
      <c r="MA22" s="34">
        <f t="shared" si="13"/>
        <v>0</v>
      </c>
      <c r="MB22" s="34">
        <f t="shared" si="13"/>
        <v>0</v>
      </c>
      <c r="MC22" s="34">
        <f t="shared" si="13"/>
        <v>0</v>
      </c>
      <c r="MD22" s="34">
        <f t="shared" si="13"/>
        <v>0</v>
      </c>
      <c r="ME22" s="34">
        <f t="shared" si="13"/>
        <v>0</v>
      </c>
      <c r="MF22" s="34">
        <f t="shared" si="13"/>
        <v>0</v>
      </c>
      <c r="MG22" s="34">
        <f t="shared" si="13"/>
        <v>0</v>
      </c>
      <c r="MH22" s="34">
        <f t="shared" si="13"/>
        <v>0</v>
      </c>
      <c r="MI22" s="34">
        <f t="shared" si="13"/>
        <v>0</v>
      </c>
      <c r="MJ22" s="34">
        <f t="shared" si="13"/>
        <v>0</v>
      </c>
      <c r="MK22" s="34">
        <f t="shared" si="13"/>
        <v>0</v>
      </c>
      <c r="ML22" s="34">
        <f t="shared" si="13"/>
        <v>0</v>
      </c>
      <c r="MM22" s="34">
        <f t="shared" si="13"/>
        <v>0</v>
      </c>
      <c r="MN22" s="34">
        <f t="shared" si="13"/>
        <v>0</v>
      </c>
      <c r="MO22" s="34">
        <f t="shared" si="13"/>
        <v>0</v>
      </c>
      <c r="MP22" s="34">
        <f t="shared" si="13"/>
        <v>0</v>
      </c>
      <c r="MQ22" s="34">
        <f t="shared" si="13"/>
        <v>0</v>
      </c>
      <c r="MR22" s="34">
        <f t="shared" si="13"/>
        <v>0</v>
      </c>
      <c r="MS22" s="34">
        <f t="shared" si="13"/>
        <v>0</v>
      </c>
      <c r="MT22" s="34">
        <f t="shared" si="13"/>
        <v>0</v>
      </c>
      <c r="MU22" s="34">
        <f t="shared" si="13"/>
        <v>0</v>
      </c>
      <c r="MV22" s="34">
        <f t="shared" si="13"/>
        <v>0</v>
      </c>
      <c r="MW22" s="34">
        <f t="shared" si="13"/>
        <v>0</v>
      </c>
      <c r="MX22" s="34">
        <f t="shared" si="13"/>
        <v>0</v>
      </c>
      <c r="MY22" s="34">
        <f t="shared" si="13"/>
        <v>0</v>
      </c>
      <c r="MZ22" s="34">
        <f t="shared" si="13"/>
        <v>0</v>
      </c>
      <c r="NA22" s="34">
        <f t="shared" si="13"/>
        <v>0</v>
      </c>
      <c r="NB22" s="34">
        <f t="shared" si="13"/>
        <v>0</v>
      </c>
      <c r="NC22" s="34">
        <f t="shared" si="13"/>
        <v>0</v>
      </c>
      <c r="ND22" s="34">
        <f t="shared" si="13"/>
        <v>0</v>
      </c>
      <c r="NE22" s="34">
        <f t="shared" si="13"/>
        <v>0</v>
      </c>
      <c r="NF22" s="34">
        <f t="shared" si="13"/>
        <v>0</v>
      </c>
      <c r="NG22" s="34">
        <f t="shared" si="13"/>
        <v>0</v>
      </c>
      <c r="NH22" s="34">
        <f t="shared" si="13"/>
        <v>0</v>
      </c>
      <c r="NI22" s="34">
        <f t="shared" si="13"/>
        <v>0</v>
      </c>
      <c r="NJ22" s="34">
        <f t="shared" si="13"/>
        <v>0</v>
      </c>
      <c r="NK22" s="34">
        <f t="shared" si="13"/>
        <v>0</v>
      </c>
      <c r="NL22" s="34">
        <f t="shared" si="13"/>
        <v>0</v>
      </c>
      <c r="NM22" s="34">
        <f t="shared" si="13"/>
        <v>0</v>
      </c>
      <c r="NN22" s="34">
        <f t="shared" si="13"/>
        <v>0</v>
      </c>
      <c r="NO22" s="34">
        <f t="shared" si="13"/>
        <v>0</v>
      </c>
      <c r="NP22" s="34">
        <f t="shared" si="13"/>
        <v>0</v>
      </c>
      <c r="NQ22" s="34">
        <f t="shared" si="13"/>
        <v>0</v>
      </c>
      <c r="NR22" s="34">
        <f t="shared" si="13"/>
        <v>0</v>
      </c>
      <c r="NS22" s="34">
        <f t="shared" si="13"/>
        <v>0</v>
      </c>
      <c r="NT22" s="34">
        <f t="shared" si="13"/>
        <v>0</v>
      </c>
      <c r="NU22" s="34">
        <f t="shared" si="13"/>
        <v>0</v>
      </c>
      <c r="NV22" s="34">
        <f t="shared" si="13"/>
        <v>0</v>
      </c>
      <c r="NW22" s="34">
        <f t="shared" si="13"/>
        <v>0</v>
      </c>
      <c r="NX22" s="34">
        <f t="shared" si="13"/>
        <v>0</v>
      </c>
      <c r="NY22" s="34">
        <f t="shared" si="13"/>
        <v>0</v>
      </c>
      <c r="NZ22" s="34">
        <f t="shared" si="13"/>
        <v>0</v>
      </c>
      <c r="OA22" s="34">
        <f t="shared" si="13"/>
        <v>0</v>
      </c>
      <c r="OB22" s="34">
        <f t="shared" si="13"/>
        <v>0</v>
      </c>
      <c r="OC22" s="34">
        <f t="shared" si="13"/>
        <v>0</v>
      </c>
      <c r="OD22" s="34">
        <f t="shared" si="13"/>
        <v>0</v>
      </c>
      <c r="OE22" s="34">
        <f t="shared" ref="OE22:PM22" si="14">SUM(OE47:OE50)</f>
        <v>0</v>
      </c>
      <c r="OF22" s="34">
        <f t="shared" si="14"/>
        <v>0</v>
      </c>
      <c r="OG22" s="34">
        <f t="shared" si="14"/>
        <v>0</v>
      </c>
      <c r="OH22" s="34">
        <f t="shared" si="14"/>
        <v>0</v>
      </c>
      <c r="OI22" s="34">
        <f t="shared" si="14"/>
        <v>0</v>
      </c>
      <c r="OJ22" s="34">
        <f t="shared" si="14"/>
        <v>0</v>
      </c>
      <c r="OK22" s="34">
        <f t="shared" si="14"/>
        <v>0</v>
      </c>
      <c r="OL22" s="34">
        <f t="shared" si="14"/>
        <v>0</v>
      </c>
      <c r="OM22" s="34">
        <f t="shared" si="14"/>
        <v>0</v>
      </c>
      <c r="ON22" s="34">
        <f t="shared" si="14"/>
        <v>0</v>
      </c>
      <c r="OO22" s="34">
        <f t="shared" si="14"/>
        <v>0</v>
      </c>
      <c r="OP22" s="34">
        <f t="shared" si="14"/>
        <v>0</v>
      </c>
      <c r="OQ22" s="34">
        <f t="shared" si="14"/>
        <v>0</v>
      </c>
      <c r="OR22" s="34">
        <f t="shared" si="14"/>
        <v>0</v>
      </c>
      <c r="OS22" s="34">
        <f t="shared" si="14"/>
        <v>0</v>
      </c>
      <c r="OT22" s="34">
        <f t="shared" si="14"/>
        <v>0</v>
      </c>
      <c r="OU22" s="34">
        <f t="shared" si="14"/>
        <v>0</v>
      </c>
      <c r="OV22" s="34">
        <f t="shared" si="14"/>
        <v>0</v>
      </c>
      <c r="OW22" s="34">
        <f t="shared" si="14"/>
        <v>0</v>
      </c>
      <c r="OX22" s="34">
        <f t="shared" si="14"/>
        <v>0</v>
      </c>
      <c r="OY22" s="34">
        <f t="shared" si="14"/>
        <v>0</v>
      </c>
      <c r="OZ22" s="34">
        <f t="shared" si="14"/>
        <v>0</v>
      </c>
      <c r="PA22" s="34">
        <f t="shared" si="14"/>
        <v>0</v>
      </c>
      <c r="PB22" s="34">
        <f t="shared" si="14"/>
        <v>0</v>
      </c>
      <c r="PC22" s="34">
        <f t="shared" si="14"/>
        <v>0</v>
      </c>
      <c r="PD22" s="34">
        <f t="shared" si="14"/>
        <v>0</v>
      </c>
      <c r="PE22" s="34">
        <f t="shared" si="14"/>
        <v>0</v>
      </c>
      <c r="PF22" s="34">
        <f t="shared" si="14"/>
        <v>0</v>
      </c>
      <c r="PG22" s="34">
        <f t="shared" si="14"/>
        <v>0</v>
      </c>
      <c r="PH22" s="34">
        <f t="shared" si="14"/>
        <v>0</v>
      </c>
      <c r="PI22" s="34">
        <f t="shared" si="14"/>
        <v>0</v>
      </c>
      <c r="PJ22" s="34">
        <f t="shared" si="14"/>
        <v>0</v>
      </c>
      <c r="PK22" s="34">
        <f t="shared" si="14"/>
        <v>0</v>
      </c>
      <c r="PL22" s="34">
        <f t="shared" si="14"/>
        <v>0</v>
      </c>
      <c r="PM22" s="34">
        <f t="shared" si="14"/>
        <v>0</v>
      </c>
      <c r="PN22" s="5"/>
    </row>
    <row r="23" spans="1:430" outlineLevel="1" x14ac:dyDescent="0.25">
      <c r="A23" s="5"/>
      <c r="B23" s="5"/>
      <c r="C23" s="5" t="s">
        <v>8</v>
      </c>
      <c r="D23" s="5"/>
      <c r="E23" s="5"/>
      <c r="F23" s="5"/>
      <c r="G23" s="5"/>
      <c r="H23" s="5"/>
      <c r="I23" s="33">
        <f t="shared" si="0"/>
        <v>0</v>
      </c>
      <c r="J23" s="34">
        <f>'[1]T+D'!J628</f>
        <v>0</v>
      </c>
      <c r="K23" s="34">
        <f>'[1]T+D'!K628</f>
        <v>0</v>
      </c>
      <c r="L23" s="34">
        <f>'[1]T+D'!L628</f>
        <v>0</v>
      </c>
      <c r="M23" s="34">
        <f>'[1]T+D'!M628</f>
        <v>0</v>
      </c>
      <c r="N23" s="34">
        <f>'[1]T+D'!N628</f>
        <v>0</v>
      </c>
      <c r="O23" s="34">
        <f>'[1]T+D'!O628</f>
        <v>0</v>
      </c>
      <c r="P23" s="34">
        <f>'[1]T+D'!P628</f>
        <v>0</v>
      </c>
      <c r="Q23" s="34">
        <f>'[1]T+D'!Q628</f>
        <v>0</v>
      </c>
      <c r="R23" s="34">
        <f>'[1]T+D'!R628</f>
        <v>0</v>
      </c>
      <c r="S23" s="34">
        <f>'[1]T+D'!S628</f>
        <v>0</v>
      </c>
      <c r="T23" s="34">
        <f>'[1]T+D'!T628</f>
        <v>0</v>
      </c>
      <c r="U23" s="34">
        <f>'[1]T+D'!U628</f>
        <v>0</v>
      </c>
      <c r="V23" s="34">
        <f>'[1]T+D'!V628</f>
        <v>0</v>
      </c>
      <c r="W23" s="34">
        <f>'[1]T+D'!W628</f>
        <v>0</v>
      </c>
      <c r="X23" s="34">
        <f>'[1]T+D'!X628</f>
        <v>0</v>
      </c>
      <c r="Y23" s="34">
        <f>'[1]T+D'!Y628</f>
        <v>0</v>
      </c>
      <c r="Z23" s="34">
        <f>'[1]T+D'!Z628</f>
        <v>0</v>
      </c>
      <c r="AA23" s="34">
        <f>'[1]T+D'!AA628</f>
        <v>0</v>
      </c>
      <c r="AB23" s="34">
        <f>'[1]T+D'!AB628</f>
        <v>0</v>
      </c>
      <c r="AC23" s="34">
        <f>'[1]T+D'!AC628</f>
        <v>0</v>
      </c>
      <c r="AD23" s="34">
        <f>'[1]T+D'!AD628</f>
        <v>0</v>
      </c>
      <c r="AE23" s="34">
        <f>'[1]T+D'!AE628</f>
        <v>0</v>
      </c>
      <c r="AF23" s="34">
        <f>'[1]T+D'!AF628</f>
        <v>0</v>
      </c>
      <c r="AG23" s="34">
        <f>'[1]T+D'!AG628</f>
        <v>0</v>
      </c>
      <c r="AH23" s="34">
        <f>'[1]T+D'!AH628</f>
        <v>0</v>
      </c>
      <c r="AI23" s="34">
        <f>'[1]T+D'!AI628</f>
        <v>0</v>
      </c>
      <c r="AJ23" s="34">
        <f>'[1]T+D'!AJ628</f>
        <v>0</v>
      </c>
      <c r="AK23" s="34">
        <f>'[1]T+D'!AK628</f>
        <v>0</v>
      </c>
      <c r="AL23" s="34">
        <f>'[1]T+D'!AL628</f>
        <v>0</v>
      </c>
      <c r="AM23" s="34">
        <f>'[1]T+D'!AM628</f>
        <v>0</v>
      </c>
      <c r="AN23" s="34">
        <f>'[1]T+D'!AN628</f>
        <v>0</v>
      </c>
      <c r="AO23" s="34">
        <f>'[1]T+D'!AO628</f>
        <v>0</v>
      </c>
      <c r="AP23" s="34">
        <f>'[1]T+D'!AP628</f>
        <v>0</v>
      </c>
      <c r="AQ23" s="34">
        <f>'[1]T+D'!AQ628</f>
        <v>0</v>
      </c>
      <c r="AR23" s="34">
        <f>'[1]T+D'!AR628</f>
        <v>0</v>
      </c>
      <c r="AS23" s="34">
        <f>'[1]T+D'!AS628</f>
        <v>0</v>
      </c>
      <c r="AT23" s="34">
        <f>'[1]T+D'!AT628</f>
        <v>0</v>
      </c>
      <c r="AU23" s="34">
        <f>'[1]T+D'!AU628</f>
        <v>0</v>
      </c>
      <c r="AV23" s="34">
        <f>'[1]T+D'!AV628</f>
        <v>0</v>
      </c>
      <c r="AW23" s="34">
        <f>'[1]T+D'!AW628</f>
        <v>0</v>
      </c>
      <c r="AX23" s="34">
        <f>'[1]T+D'!AX628</f>
        <v>0</v>
      </c>
      <c r="AY23" s="34">
        <f>'[1]T+D'!AY628</f>
        <v>0</v>
      </c>
      <c r="AZ23" s="34">
        <f>'[1]T+D'!AZ628</f>
        <v>0</v>
      </c>
      <c r="BA23" s="34">
        <f>'[1]T+D'!BA628</f>
        <v>0</v>
      </c>
      <c r="BB23" s="34">
        <f>'[1]T+D'!BB628</f>
        <v>0</v>
      </c>
      <c r="BC23" s="34">
        <f>'[1]T+D'!BC628</f>
        <v>0</v>
      </c>
      <c r="BD23" s="34">
        <f>'[1]T+D'!BD628</f>
        <v>0</v>
      </c>
      <c r="BE23" s="34">
        <f>'[1]T+D'!BE628</f>
        <v>0</v>
      </c>
      <c r="BF23" s="34">
        <f>'[1]T+D'!BF628</f>
        <v>0</v>
      </c>
      <c r="BG23" s="34">
        <f>'[1]T+D'!BG628</f>
        <v>0</v>
      </c>
      <c r="BH23" s="34">
        <f>'[1]T+D'!BH628</f>
        <v>0</v>
      </c>
      <c r="BI23" s="34">
        <f>'[1]T+D'!BI628</f>
        <v>0</v>
      </c>
      <c r="BJ23" s="34">
        <f>'[1]T+D'!BJ628</f>
        <v>0</v>
      </c>
      <c r="BK23" s="34">
        <f>'[1]T+D'!BK628</f>
        <v>0</v>
      </c>
      <c r="BL23" s="34">
        <f>'[1]T+D'!BL628</f>
        <v>0</v>
      </c>
      <c r="BM23" s="34">
        <f>'[1]T+D'!BM628</f>
        <v>0</v>
      </c>
      <c r="BN23" s="34">
        <f>'[1]T+D'!BN628</f>
        <v>0</v>
      </c>
      <c r="BO23" s="34">
        <f>'[1]T+D'!BO628</f>
        <v>0</v>
      </c>
      <c r="BP23" s="34">
        <f>'[1]T+D'!BP628</f>
        <v>0</v>
      </c>
      <c r="BQ23" s="34">
        <f>'[1]T+D'!BQ628</f>
        <v>0</v>
      </c>
      <c r="BR23" s="34">
        <f>'[1]T+D'!BR628</f>
        <v>0</v>
      </c>
      <c r="BS23" s="34">
        <f>'[1]T+D'!BS628</f>
        <v>0</v>
      </c>
      <c r="BT23" s="34">
        <f>'[1]T+D'!BT628</f>
        <v>0</v>
      </c>
      <c r="BU23" s="34">
        <f>'[1]T+D'!BU628</f>
        <v>0</v>
      </c>
      <c r="BV23" s="34">
        <f>'[1]T+D'!BV628</f>
        <v>0</v>
      </c>
      <c r="BW23" s="34">
        <f>'[1]T+D'!BW628</f>
        <v>0</v>
      </c>
      <c r="BX23" s="34">
        <f>'[1]T+D'!BX628</f>
        <v>0</v>
      </c>
      <c r="BY23" s="34">
        <f>'[1]T+D'!BY628</f>
        <v>0</v>
      </c>
      <c r="BZ23" s="34">
        <f>'[1]T+D'!BZ628</f>
        <v>0</v>
      </c>
      <c r="CA23" s="34">
        <f>'[1]T+D'!CA628</f>
        <v>0</v>
      </c>
      <c r="CB23" s="34">
        <f>'[1]T+D'!CB628</f>
        <v>0</v>
      </c>
      <c r="CC23" s="34">
        <f>'[1]T+D'!CC628</f>
        <v>0</v>
      </c>
      <c r="CD23" s="34">
        <f>'[1]T+D'!CD628</f>
        <v>0</v>
      </c>
      <c r="CE23" s="34">
        <f>'[1]T+D'!CE628</f>
        <v>0</v>
      </c>
      <c r="CF23" s="34">
        <f>'[1]T+D'!CF628</f>
        <v>0</v>
      </c>
      <c r="CG23" s="34">
        <f>'[1]T+D'!CG628</f>
        <v>0</v>
      </c>
      <c r="CH23" s="34">
        <f>'[1]T+D'!CH628</f>
        <v>0</v>
      </c>
      <c r="CI23" s="34">
        <f>'[1]T+D'!CI628</f>
        <v>0</v>
      </c>
      <c r="CJ23" s="34">
        <f>'[1]T+D'!CJ628</f>
        <v>0</v>
      </c>
      <c r="CK23" s="34">
        <f>'[1]T+D'!CK628</f>
        <v>0</v>
      </c>
      <c r="CL23" s="34">
        <f>'[1]T+D'!CL628</f>
        <v>0</v>
      </c>
      <c r="CM23" s="34">
        <f>'[1]T+D'!CM628</f>
        <v>0</v>
      </c>
      <c r="CN23" s="34">
        <f>'[1]T+D'!CN628</f>
        <v>0</v>
      </c>
      <c r="CO23" s="34">
        <f>'[1]T+D'!CO628</f>
        <v>0</v>
      </c>
      <c r="CP23" s="34">
        <f>'[1]T+D'!CP628</f>
        <v>0</v>
      </c>
      <c r="CQ23" s="34">
        <f>'[1]T+D'!CQ628</f>
        <v>0</v>
      </c>
      <c r="CR23" s="34">
        <f>'[1]T+D'!CR628</f>
        <v>0</v>
      </c>
      <c r="CS23" s="34">
        <f>'[1]T+D'!CS628</f>
        <v>0</v>
      </c>
      <c r="CT23" s="34">
        <f>'[1]T+D'!CT628</f>
        <v>0</v>
      </c>
      <c r="CU23" s="34">
        <f>'[1]T+D'!CU628</f>
        <v>0</v>
      </c>
      <c r="CV23" s="34">
        <f>'[1]T+D'!CV628</f>
        <v>0</v>
      </c>
      <c r="CW23" s="34">
        <f>'[1]T+D'!CW628</f>
        <v>0</v>
      </c>
      <c r="CX23" s="34">
        <f>'[1]T+D'!CX628</f>
        <v>0</v>
      </c>
      <c r="CY23" s="34">
        <f>'[1]T+D'!CY628</f>
        <v>0</v>
      </c>
      <c r="CZ23" s="34">
        <f>'[1]T+D'!CZ628</f>
        <v>0</v>
      </c>
      <c r="DA23" s="34">
        <f>'[1]T+D'!DA628</f>
        <v>0</v>
      </c>
      <c r="DB23" s="34">
        <f>'[1]T+D'!DB628</f>
        <v>0</v>
      </c>
      <c r="DC23" s="34">
        <f>'[1]T+D'!DC628</f>
        <v>0</v>
      </c>
      <c r="DD23" s="34">
        <f>'[1]T+D'!DD628</f>
        <v>0</v>
      </c>
      <c r="DE23" s="34">
        <f>'[1]T+D'!DE628</f>
        <v>0</v>
      </c>
      <c r="DF23" s="34">
        <f>'[1]T+D'!DF628</f>
        <v>0</v>
      </c>
      <c r="DG23" s="34">
        <f>'[1]T+D'!DG628</f>
        <v>0</v>
      </c>
      <c r="DH23" s="34">
        <f>'[1]T+D'!DH628</f>
        <v>0</v>
      </c>
      <c r="DI23" s="34">
        <f>'[1]T+D'!DI628</f>
        <v>0</v>
      </c>
      <c r="DJ23" s="34">
        <f>'[1]T+D'!DJ628</f>
        <v>0</v>
      </c>
      <c r="DK23" s="34">
        <f>'[1]T+D'!DK628</f>
        <v>0</v>
      </c>
      <c r="DL23" s="34">
        <f>'[1]T+D'!DL628</f>
        <v>0</v>
      </c>
      <c r="DM23" s="34">
        <f>'[1]T+D'!DM628</f>
        <v>0</v>
      </c>
      <c r="DN23" s="34">
        <f>'[1]T+D'!DN628</f>
        <v>0</v>
      </c>
      <c r="DO23" s="34">
        <f>'[1]T+D'!DO628</f>
        <v>0</v>
      </c>
      <c r="DP23" s="34">
        <f>'[1]T+D'!DP628</f>
        <v>0</v>
      </c>
      <c r="DQ23" s="34">
        <f>'[1]T+D'!DQ628</f>
        <v>0</v>
      </c>
      <c r="DR23" s="34">
        <f>'[1]T+D'!DR628</f>
        <v>0</v>
      </c>
      <c r="DS23" s="34">
        <f>'[1]T+D'!DS628</f>
        <v>0</v>
      </c>
      <c r="DT23" s="34">
        <f>'[1]T+D'!DT628</f>
        <v>0</v>
      </c>
      <c r="DU23" s="34">
        <f>'[1]T+D'!DU628</f>
        <v>0</v>
      </c>
      <c r="DV23" s="34">
        <f>'[1]T+D'!DV628</f>
        <v>0</v>
      </c>
      <c r="DW23" s="34">
        <f>'[1]T+D'!DW628</f>
        <v>0</v>
      </c>
      <c r="DX23" s="34">
        <f>'[1]T+D'!DX628</f>
        <v>0</v>
      </c>
      <c r="DY23" s="34">
        <f>'[1]T+D'!DY628</f>
        <v>0</v>
      </c>
      <c r="DZ23" s="34">
        <f>'[1]T+D'!DZ628</f>
        <v>0</v>
      </c>
      <c r="EA23" s="34">
        <f>'[1]T+D'!EA628</f>
        <v>0</v>
      </c>
      <c r="EB23" s="34">
        <f>'[1]T+D'!EB628</f>
        <v>0</v>
      </c>
      <c r="EC23" s="34">
        <f>'[1]T+D'!EC628</f>
        <v>0</v>
      </c>
      <c r="ED23" s="34">
        <f>'[1]T+D'!ED628</f>
        <v>0</v>
      </c>
      <c r="EE23" s="34">
        <f>'[1]T+D'!EE628</f>
        <v>0</v>
      </c>
      <c r="EF23" s="34">
        <f>'[1]T+D'!EF628</f>
        <v>0</v>
      </c>
      <c r="EG23" s="34">
        <f>'[1]T+D'!EG628</f>
        <v>0</v>
      </c>
      <c r="EH23" s="34">
        <f>'[1]T+D'!EH628</f>
        <v>0</v>
      </c>
      <c r="EI23" s="34">
        <f>'[1]T+D'!EI628</f>
        <v>0</v>
      </c>
      <c r="EJ23" s="34">
        <f>'[1]T+D'!EJ628</f>
        <v>0</v>
      </c>
      <c r="EK23" s="34">
        <f>'[1]T+D'!EK628</f>
        <v>0</v>
      </c>
      <c r="EL23" s="34">
        <f>'[1]T+D'!EL628</f>
        <v>0</v>
      </c>
      <c r="EM23" s="34">
        <f>'[1]T+D'!EM628</f>
        <v>0</v>
      </c>
      <c r="EN23" s="34">
        <f>'[1]T+D'!EN628</f>
        <v>0</v>
      </c>
      <c r="EO23" s="34">
        <f>'[1]T+D'!EO628</f>
        <v>0</v>
      </c>
      <c r="EP23" s="34">
        <f>'[1]T+D'!EP628</f>
        <v>0</v>
      </c>
      <c r="EQ23" s="34">
        <f>'[1]T+D'!EQ628</f>
        <v>0</v>
      </c>
      <c r="ER23" s="34">
        <f>'[1]T+D'!ER628</f>
        <v>0</v>
      </c>
      <c r="ES23" s="34">
        <f>'[1]T+D'!ES628</f>
        <v>0</v>
      </c>
      <c r="ET23" s="34">
        <f>'[1]T+D'!ET628</f>
        <v>0</v>
      </c>
      <c r="EU23" s="34">
        <f>'[1]T+D'!EU628</f>
        <v>0</v>
      </c>
      <c r="EV23" s="34">
        <f>'[1]T+D'!EV628</f>
        <v>0</v>
      </c>
      <c r="EW23" s="34">
        <f>'[1]T+D'!EW628</f>
        <v>0</v>
      </c>
      <c r="EX23" s="34">
        <f>'[1]T+D'!EX628</f>
        <v>0</v>
      </c>
      <c r="EY23" s="34">
        <f>'[1]T+D'!EY628</f>
        <v>0</v>
      </c>
      <c r="EZ23" s="34">
        <f>'[1]T+D'!EZ628</f>
        <v>0</v>
      </c>
      <c r="FA23" s="34">
        <f>'[1]T+D'!FA628</f>
        <v>0</v>
      </c>
      <c r="FB23" s="34">
        <f>'[1]T+D'!FB628</f>
        <v>0</v>
      </c>
      <c r="FC23" s="34">
        <f>'[1]T+D'!FC628</f>
        <v>0</v>
      </c>
      <c r="FD23" s="34">
        <f>'[1]T+D'!FD628</f>
        <v>0</v>
      </c>
      <c r="FE23" s="34">
        <f>'[1]T+D'!FE628</f>
        <v>0</v>
      </c>
      <c r="FF23" s="34">
        <f>'[1]T+D'!FF628</f>
        <v>0</v>
      </c>
      <c r="FG23" s="34">
        <f>'[1]T+D'!FG628</f>
        <v>0</v>
      </c>
      <c r="FH23" s="34">
        <f>'[1]T+D'!FH628</f>
        <v>0</v>
      </c>
      <c r="FI23" s="34">
        <f>'[1]T+D'!FI628</f>
        <v>0</v>
      </c>
      <c r="FJ23" s="34">
        <f>'[1]T+D'!FJ628</f>
        <v>0</v>
      </c>
      <c r="FK23" s="34">
        <f>'[1]T+D'!FK628</f>
        <v>0</v>
      </c>
      <c r="FL23" s="34">
        <f>'[1]T+D'!FL628</f>
        <v>0</v>
      </c>
      <c r="FM23" s="34">
        <f>'[1]T+D'!FM628</f>
        <v>0</v>
      </c>
      <c r="FN23" s="34">
        <f>'[1]T+D'!FN628</f>
        <v>0</v>
      </c>
      <c r="FO23" s="34">
        <f>'[1]T+D'!FO628</f>
        <v>0</v>
      </c>
      <c r="FP23" s="34">
        <f>'[1]T+D'!FP628</f>
        <v>0</v>
      </c>
      <c r="FQ23" s="34">
        <f>'[1]T+D'!FQ628</f>
        <v>0</v>
      </c>
      <c r="FR23" s="34">
        <f>'[1]T+D'!FR628</f>
        <v>0</v>
      </c>
      <c r="FS23" s="34">
        <f>'[1]T+D'!FS628</f>
        <v>0</v>
      </c>
      <c r="FT23" s="34">
        <f>'[1]T+D'!FT628</f>
        <v>0</v>
      </c>
      <c r="FU23" s="34">
        <f>'[1]T+D'!FU628</f>
        <v>0</v>
      </c>
      <c r="FV23" s="34">
        <f>'[1]T+D'!FV628</f>
        <v>0</v>
      </c>
      <c r="FW23" s="34">
        <f>'[1]T+D'!FW628</f>
        <v>0</v>
      </c>
      <c r="FX23" s="34">
        <f>'[1]T+D'!FX628</f>
        <v>0</v>
      </c>
      <c r="FY23" s="34">
        <f>'[1]T+D'!FY628</f>
        <v>0</v>
      </c>
      <c r="FZ23" s="34">
        <f>'[1]T+D'!FZ628</f>
        <v>0</v>
      </c>
      <c r="GA23" s="34">
        <f>'[1]T+D'!GA628</f>
        <v>0</v>
      </c>
      <c r="GB23" s="34">
        <f>'[1]T+D'!GB628</f>
        <v>0</v>
      </c>
      <c r="GC23" s="34">
        <f>'[1]T+D'!GC628</f>
        <v>0</v>
      </c>
      <c r="GD23" s="34">
        <f>'[1]T+D'!GD628</f>
        <v>0</v>
      </c>
      <c r="GE23" s="34">
        <f>'[1]T+D'!GE628</f>
        <v>0</v>
      </c>
      <c r="GF23" s="34">
        <f>'[1]T+D'!GF628</f>
        <v>0</v>
      </c>
      <c r="GG23" s="34">
        <f>'[1]T+D'!GG628</f>
        <v>0</v>
      </c>
      <c r="GH23" s="34">
        <f>'[1]T+D'!GH628</f>
        <v>0</v>
      </c>
      <c r="GI23" s="34">
        <f>'[1]T+D'!GI628</f>
        <v>0</v>
      </c>
      <c r="GJ23" s="34">
        <f>'[1]T+D'!GJ628</f>
        <v>0</v>
      </c>
      <c r="GK23" s="34">
        <f>'[1]T+D'!GK628</f>
        <v>0</v>
      </c>
      <c r="GL23" s="34">
        <f>'[1]T+D'!GL628</f>
        <v>0</v>
      </c>
      <c r="GM23" s="34">
        <f>'[1]T+D'!GM628</f>
        <v>0</v>
      </c>
      <c r="GN23" s="34">
        <f>'[1]T+D'!GN628</f>
        <v>0</v>
      </c>
      <c r="GO23" s="34">
        <f>'[1]T+D'!GO628</f>
        <v>0</v>
      </c>
      <c r="GP23" s="34">
        <f>'[1]T+D'!GP628</f>
        <v>0</v>
      </c>
      <c r="GQ23" s="34">
        <f>'[1]T+D'!GQ628</f>
        <v>0</v>
      </c>
      <c r="GR23" s="34">
        <f>'[1]T+D'!GR628</f>
        <v>0</v>
      </c>
      <c r="GS23" s="34">
        <f>'[1]T+D'!GS628</f>
        <v>0</v>
      </c>
      <c r="GT23" s="34">
        <f>'[1]T+D'!GT628</f>
        <v>0</v>
      </c>
      <c r="GU23" s="34">
        <f>'[1]T+D'!GU628</f>
        <v>0</v>
      </c>
      <c r="GV23" s="34">
        <f>'[1]T+D'!GV628</f>
        <v>0</v>
      </c>
      <c r="GW23" s="34">
        <f>'[1]T+D'!GW628</f>
        <v>0</v>
      </c>
      <c r="GX23" s="34">
        <f>'[1]T+D'!GX628</f>
        <v>0</v>
      </c>
      <c r="GY23" s="34">
        <f>'[1]T+D'!GY628</f>
        <v>0</v>
      </c>
      <c r="GZ23" s="34">
        <f>'[1]T+D'!GZ628</f>
        <v>0</v>
      </c>
      <c r="HA23" s="34">
        <f>'[1]T+D'!HA628</f>
        <v>0</v>
      </c>
      <c r="HB23" s="34">
        <f>'[1]T+D'!HB628</f>
        <v>0</v>
      </c>
      <c r="HC23" s="34">
        <f>'[1]T+D'!HC628</f>
        <v>0</v>
      </c>
      <c r="HD23" s="34">
        <f>'[1]T+D'!HD628</f>
        <v>0</v>
      </c>
      <c r="HE23" s="34">
        <f>'[1]T+D'!HE628</f>
        <v>0</v>
      </c>
      <c r="HF23" s="34">
        <f>'[1]T+D'!HF628</f>
        <v>0</v>
      </c>
      <c r="HG23" s="34">
        <f>'[1]T+D'!HG628</f>
        <v>0</v>
      </c>
      <c r="HH23" s="34">
        <f>'[1]T+D'!HH628</f>
        <v>0</v>
      </c>
      <c r="HI23" s="34">
        <f>'[1]T+D'!HI628</f>
        <v>0</v>
      </c>
      <c r="HJ23" s="34">
        <f>'[1]T+D'!HJ628</f>
        <v>0</v>
      </c>
      <c r="HK23" s="34">
        <f>'[1]T+D'!HK628</f>
        <v>0</v>
      </c>
      <c r="HL23" s="34">
        <f>'[1]T+D'!HL628</f>
        <v>0</v>
      </c>
      <c r="HM23" s="34">
        <f>'[1]T+D'!HM628</f>
        <v>0</v>
      </c>
      <c r="HN23" s="34">
        <f>'[1]T+D'!HN628</f>
        <v>0</v>
      </c>
      <c r="HO23" s="34">
        <f>'[1]T+D'!HO628</f>
        <v>0</v>
      </c>
      <c r="HP23" s="34">
        <f>'[1]T+D'!HP628</f>
        <v>0</v>
      </c>
      <c r="HQ23" s="34">
        <f>'[1]T+D'!HQ628</f>
        <v>0</v>
      </c>
      <c r="HR23" s="34">
        <f>'[1]T+D'!HR628</f>
        <v>0</v>
      </c>
      <c r="HS23" s="34">
        <f>'[1]T+D'!HS628</f>
        <v>0</v>
      </c>
      <c r="HT23" s="34">
        <f>'[1]T+D'!HT628</f>
        <v>0</v>
      </c>
      <c r="HU23" s="34">
        <f>'[1]T+D'!HU628</f>
        <v>0</v>
      </c>
      <c r="HV23" s="34">
        <f>'[1]T+D'!HV628</f>
        <v>0</v>
      </c>
      <c r="HW23" s="34">
        <f>'[1]T+D'!HW628</f>
        <v>0</v>
      </c>
      <c r="HX23" s="34">
        <f>'[1]T+D'!HX628</f>
        <v>0</v>
      </c>
      <c r="HY23" s="34">
        <f>'[1]T+D'!HY628</f>
        <v>0</v>
      </c>
      <c r="HZ23" s="34">
        <f>'[1]T+D'!HZ628</f>
        <v>0</v>
      </c>
      <c r="IA23" s="34">
        <f>'[1]T+D'!IA628</f>
        <v>0</v>
      </c>
      <c r="IB23" s="34">
        <f>'[1]T+D'!IB628</f>
        <v>0</v>
      </c>
      <c r="IC23" s="34">
        <f>'[1]T+D'!IC628</f>
        <v>0</v>
      </c>
      <c r="ID23" s="34">
        <f>'[1]T+D'!ID628</f>
        <v>0</v>
      </c>
      <c r="IE23" s="34">
        <f>'[1]T+D'!IE628</f>
        <v>0</v>
      </c>
      <c r="IF23" s="34">
        <f>'[1]T+D'!IF628</f>
        <v>0</v>
      </c>
      <c r="IG23" s="34">
        <f>'[1]T+D'!IG628</f>
        <v>0</v>
      </c>
      <c r="IH23" s="34">
        <f>'[1]T+D'!IH628</f>
        <v>0</v>
      </c>
      <c r="II23" s="34">
        <f>'[1]T+D'!II628</f>
        <v>0</v>
      </c>
      <c r="IJ23" s="34">
        <f>'[1]T+D'!IJ628</f>
        <v>0</v>
      </c>
      <c r="IK23" s="34">
        <f>'[1]T+D'!IK628</f>
        <v>0</v>
      </c>
      <c r="IL23" s="34">
        <f>'[1]T+D'!IL628</f>
        <v>0</v>
      </c>
      <c r="IM23" s="34">
        <f>'[1]T+D'!IM628</f>
        <v>0</v>
      </c>
      <c r="IN23" s="34">
        <f>'[1]T+D'!IN628</f>
        <v>0</v>
      </c>
      <c r="IO23" s="34">
        <f>'[1]T+D'!IO628</f>
        <v>0</v>
      </c>
      <c r="IP23" s="34">
        <f>'[1]T+D'!IP628</f>
        <v>0</v>
      </c>
      <c r="IQ23" s="34">
        <f>'[1]T+D'!IQ628</f>
        <v>0</v>
      </c>
      <c r="IR23" s="34">
        <f>'[1]T+D'!IR628</f>
        <v>0</v>
      </c>
      <c r="IS23" s="34">
        <f>'[1]T+D'!IS628</f>
        <v>0</v>
      </c>
      <c r="IT23" s="34">
        <f>'[1]T+D'!IT628</f>
        <v>0</v>
      </c>
      <c r="IU23" s="34">
        <f>'[1]T+D'!IU628</f>
        <v>0</v>
      </c>
      <c r="IV23" s="34">
        <f>'[1]T+D'!IV628</f>
        <v>0</v>
      </c>
      <c r="IW23" s="34">
        <f>'[1]T+D'!IW628</f>
        <v>0</v>
      </c>
      <c r="IX23" s="34">
        <f>'[1]T+D'!IX628</f>
        <v>0</v>
      </c>
      <c r="IY23" s="34">
        <f>'[1]T+D'!IY628</f>
        <v>0</v>
      </c>
      <c r="IZ23" s="34">
        <f>'[1]T+D'!IZ628</f>
        <v>0</v>
      </c>
      <c r="JA23" s="34">
        <f>'[1]T+D'!JA628</f>
        <v>0</v>
      </c>
      <c r="JB23" s="34">
        <f>'[1]T+D'!JB628</f>
        <v>0</v>
      </c>
      <c r="JC23" s="34">
        <f>'[1]T+D'!JC628</f>
        <v>0</v>
      </c>
      <c r="JD23" s="34">
        <f>'[1]T+D'!JD628</f>
        <v>0</v>
      </c>
      <c r="JE23" s="34">
        <f>'[1]T+D'!JE628</f>
        <v>0</v>
      </c>
      <c r="JF23" s="34">
        <f>'[1]T+D'!JF628</f>
        <v>0</v>
      </c>
      <c r="JG23" s="34">
        <f>'[1]T+D'!JG628</f>
        <v>0</v>
      </c>
      <c r="JH23" s="34">
        <f>'[1]T+D'!JH628</f>
        <v>0</v>
      </c>
      <c r="JI23" s="34">
        <f>'[1]T+D'!JI628</f>
        <v>0</v>
      </c>
      <c r="JJ23" s="34">
        <f>'[1]T+D'!JJ628</f>
        <v>0</v>
      </c>
      <c r="JK23" s="34">
        <f>'[1]T+D'!JK628</f>
        <v>0</v>
      </c>
      <c r="JL23" s="34">
        <f>'[1]T+D'!JL628</f>
        <v>0</v>
      </c>
      <c r="JM23" s="34">
        <f>'[1]T+D'!JM628</f>
        <v>0</v>
      </c>
      <c r="JN23" s="34">
        <f>'[1]T+D'!JN628</f>
        <v>0</v>
      </c>
      <c r="JO23" s="34">
        <f>'[1]T+D'!JO628</f>
        <v>0</v>
      </c>
      <c r="JP23" s="34">
        <f>'[1]T+D'!JP628</f>
        <v>0</v>
      </c>
      <c r="JQ23" s="34">
        <f>'[1]T+D'!JQ628</f>
        <v>0</v>
      </c>
      <c r="JR23" s="34">
        <f>'[1]T+D'!JR628</f>
        <v>0</v>
      </c>
      <c r="JS23" s="34">
        <f>'[1]T+D'!JS628</f>
        <v>0</v>
      </c>
      <c r="JT23" s="34">
        <f>'[1]T+D'!JT628</f>
        <v>0</v>
      </c>
      <c r="JU23" s="34">
        <f>'[1]T+D'!JU628</f>
        <v>0</v>
      </c>
      <c r="JV23" s="34">
        <f>'[1]T+D'!JV628</f>
        <v>0</v>
      </c>
      <c r="JW23" s="34">
        <f>'[1]T+D'!JW628</f>
        <v>0</v>
      </c>
      <c r="JX23" s="34">
        <f>'[1]T+D'!JX628</f>
        <v>0</v>
      </c>
      <c r="JY23" s="34">
        <f>'[1]T+D'!JY628</f>
        <v>0</v>
      </c>
      <c r="JZ23" s="34">
        <f>'[1]T+D'!JZ628</f>
        <v>0</v>
      </c>
      <c r="KA23" s="34">
        <f>'[1]T+D'!KA628</f>
        <v>0</v>
      </c>
      <c r="KB23" s="34">
        <f>'[1]T+D'!KB628</f>
        <v>0</v>
      </c>
      <c r="KC23" s="34">
        <f>'[1]T+D'!KC628</f>
        <v>0</v>
      </c>
      <c r="KD23" s="34">
        <f>'[1]T+D'!KD628</f>
        <v>0</v>
      </c>
      <c r="KE23" s="34">
        <f>'[1]T+D'!KE628</f>
        <v>0</v>
      </c>
      <c r="KF23" s="34">
        <f>'[1]T+D'!KF628</f>
        <v>0</v>
      </c>
      <c r="KG23" s="34">
        <f>'[1]T+D'!KG628</f>
        <v>0</v>
      </c>
      <c r="KH23" s="34">
        <f>'[1]T+D'!KH628</f>
        <v>0</v>
      </c>
      <c r="KI23" s="34">
        <f>'[1]T+D'!KI628</f>
        <v>0</v>
      </c>
      <c r="KJ23" s="34">
        <f>'[1]T+D'!KJ628</f>
        <v>0</v>
      </c>
      <c r="KK23" s="34">
        <f>'[1]T+D'!KK628</f>
        <v>0</v>
      </c>
      <c r="KL23" s="34">
        <f>'[1]T+D'!KL628</f>
        <v>0</v>
      </c>
      <c r="KM23" s="34">
        <f>'[1]T+D'!KM628</f>
        <v>0</v>
      </c>
      <c r="KN23" s="34">
        <f>'[1]T+D'!KN628</f>
        <v>0</v>
      </c>
      <c r="KO23" s="34">
        <f>'[1]T+D'!KO628</f>
        <v>0</v>
      </c>
      <c r="KP23" s="34">
        <f>'[1]T+D'!KP628</f>
        <v>0</v>
      </c>
      <c r="KQ23" s="34">
        <f>'[1]T+D'!KQ628</f>
        <v>0</v>
      </c>
      <c r="KR23" s="34">
        <f>'[1]T+D'!KR628</f>
        <v>0</v>
      </c>
      <c r="KS23" s="34">
        <f>'[1]T+D'!KS628</f>
        <v>0</v>
      </c>
      <c r="KT23" s="34">
        <f>'[1]T+D'!KT628</f>
        <v>0</v>
      </c>
      <c r="KU23" s="34">
        <f>'[1]T+D'!KU628</f>
        <v>0</v>
      </c>
      <c r="KV23" s="34">
        <f>'[1]T+D'!KV628</f>
        <v>0</v>
      </c>
      <c r="KW23" s="34">
        <f>'[1]T+D'!KW628</f>
        <v>0</v>
      </c>
      <c r="KX23" s="34">
        <f>'[1]T+D'!KX628</f>
        <v>0</v>
      </c>
      <c r="KY23" s="34">
        <f>'[1]T+D'!KY628</f>
        <v>0</v>
      </c>
      <c r="KZ23" s="34">
        <f>'[1]T+D'!KZ628</f>
        <v>0</v>
      </c>
      <c r="LA23" s="34">
        <f>'[1]T+D'!LA628</f>
        <v>0</v>
      </c>
      <c r="LB23" s="34">
        <f>'[1]T+D'!LB628</f>
        <v>0</v>
      </c>
      <c r="LC23" s="34">
        <f>'[1]T+D'!LC628</f>
        <v>0</v>
      </c>
      <c r="LD23" s="34">
        <f>'[1]T+D'!LD628</f>
        <v>0</v>
      </c>
      <c r="LE23" s="34">
        <f>'[1]T+D'!LE628</f>
        <v>0</v>
      </c>
      <c r="LF23" s="34">
        <f>'[1]T+D'!LF628</f>
        <v>0</v>
      </c>
      <c r="LG23" s="34">
        <f>'[1]T+D'!LG628</f>
        <v>0</v>
      </c>
      <c r="LH23" s="34">
        <f>'[1]T+D'!LH628</f>
        <v>0</v>
      </c>
      <c r="LI23" s="34">
        <f>'[1]T+D'!LI628</f>
        <v>0</v>
      </c>
      <c r="LJ23" s="34">
        <f>'[1]T+D'!LJ628</f>
        <v>0</v>
      </c>
      <c r="LK23" s="34">
        <f>'[1]T+D'!LK628</f>
        <v>0</v>
      </c>
      <c r="LL23" s="34">
        <f>'[1]T+D'!LL628</f>
        <v>0</v>
      </c>
      <c r="LM23" s="34">
        <f>'[1]T+D'!LM628</f>
        <v>0</v>
      </c>
      <c r="LN23" s="34">
        <f>'[1]T+D'!LN628</f>
        <v>0</v>
      </c>
      <c r="LO23" s="34">
        <f>'[1]T+D'!LO628</f>
        <v>0</v>
      </c>
      <c r="LP23" s="34">
        <f>'[1]T+D'!LP628</f>
        <v>0</v>
      </c>
      <c r="LQ23" s="34">
        <f>'[1]T+D'!LQ628</f>
        <v>0</v>
      </c>
      <c r="LR23" s="34">
        <f>'[1]T+D'!LR628</f>
        <v>0</v>
      </c>
      <c r="LS23" s="34">
        <f>'[1]T+D'!LS628</f>
        <v>0</v>
      </c>
      <c r="LT23" s="34">
        <f>'[1]T+D'!LT628</f>
        <v>0</v>
      </c>
      <c r="LU23" s="34">
        <f>'[1]T+D'!LU628</f>
        <v>0</v>
      </c>
      <c r="LV23" s="34">
        <f>'[1]T+D'!LV628</f>
        <v>0</v>
      </c>
      <c r="LW23" s="34">
        <f>'[1]T+D'!LW628</f>
        <v>0</v>
      </c>
      <c r="LX23" s="34">
        <f>'[1]T+D'!LX628</f>
        <v>0</v>
      </c>
      <c r="LY23" s="34">
        <f>'[1]T+D'!LY628</f>
        <v>0</v>
      </c>
      <c r="LZ23" s="34">
        <f>'[1]T+D'!LZ628</f>
        <v>0</v>
      </c>
      <c r="MA23" s="34">
        <f>'[1]T+D'!MA628</f>
        <v>0</v>
      </c>
      <c r="MB23" s="34">
        <f>'[1]T+D'!MB628</f>
        <v>0</v>
      </c>
      <c r="MC23" s="34">
        <f>'[1]T+D'!MC628</f>
        <v>0</v>
      </c>
      <c r="MD23" s="34">
        <f>'[1]T+D'!MD628</f>
        <v>0</v>
      </c>
      <c r="ME23" s="34">
        <f>'[1]T+D'!ME628</f>
        <v>0</v>
      </c>
      <c r="MF23" s="34">
        <f>'[1]T+D'!MF628</f>
        <v>0</v>
      </c>
      <c r="MG23" s="34">
        <f>'[1]T+D'!MG628</f>
        <v>0</v>
      </c>
      <c r="MH23" s="34">
        <f>'[1]T+D'!MH628</f>
        <v>0</v>
      </c>
      <c r="MI23" s="34">
        <f>'[1]T+D'!MI628</f>
        <v>0</v>
      </c>
      <c r="MJ23" s="34">
        <f>'[1]T+D'!MJ628</f>
        <v>0</v>
      </c>
      <c r="MK23" s="34">
        <f>'[1]T+D'!MK628</f>
        <v>0</v>
      </c>
      <c r="ML23" s="34">
        <f>'[1]T+D'!ML628</f>
        <v>0</v>
      </c>
      <c r="MM23" s="34">
        <f>'[1]T+D'!MM628</f>
        <v>0</v>
      </c>
      <c r="MN23" s="34">
        <f>'[1]T+D'!MN628</f>
        <v>0</v>
      </c>
      <c r="MO23" s="34">
        <f>'[1]T+D'!MO628</f>
        <v>0</v>
      </c>
      <c r="MP23" s="34">
        <f>'[1]T+D'!MP628</f>
        <v>0</v>
      </c>
      <c r="MQ23" s="34">
        <f>'[1]T+D'!MQ628</f>
        <v>0</v>
      </c>
      <c r="MR23" s="34">
        <f>'[1]T+D'!MR628</f>
        <v>0</v>
      </c>
      <c r="MS23" s="34">
        <f>'[1]T+D'!MS628</f>
        <v>0</v>
      </c>
      <c r="MT23" s="34">
        <f>'[1]T+D'!MT628</f>
        <v>0</v>
      </c>
      <c r="MU23" s="34">
        <f>'[1]T+D'!MU628</f>
        <v>0</v>
      </c>
      <c r="MV23" s="34">
        <f>'[1]T+D'!MV628</f>
        <v>0</v>
      </c>
      <c r="MW23" s="34">
        <f>'[1]T+D'!MW628</f>
        <v>0</v>
      </c>
      <c r="MX23" s="34">
        <f>'[1]T+D'!MX628</f>
        <v>0</v>
      </c>
      <c r="MY23" s="34">
        <f>'[1]T+D'!MY628</f>
        <v>0</v>
      </c>
      <c r="MZ23" s="34">
        <f>'[1]T+D'!MZ628</f>
        <v>0</v>
      </c>
      <c r="NA23" s="34">
        <f>'[1]T+D'!NA628</f>
        <v>0</v>
      </c>
      <c r="NB23" s="34">
        <f>'[1]T+D'!NB628</f>
        <v>0</v>
      </c>
      <c r="NC23" s="34">
        <f>'[1]T+D'!NC628</f>
        <v>0</v>
      </c>
      <c r="ND23" s="34">
        <f>'[1]T+D'!ND628</f>
        <v>0</v>
      </c>
      <c r="NE23" s="34">
        <f>'[1]T+D'!NE628</f>
        <v>0</v>
      </c>
      <c r="NF23" s="34">
        <f>'[1]T+D'!NF628</f>
        <v>0</v>
      </c>
      <c r="NG23" s="34">
        <f>'[1]T+D'!NG628</f>
        <v>0</v>
      </c>
      <c r="NH23" s="34">
        <f>'[1]T+D'!NH628</f>
        <v>0</v>
      </c>
      <c r="NI23" s="34">
        <f>'[1]T+D'!NI628</f>
        <v>0</v>
      </c>
      <c r="NJ23" s="34">
        <f>'[1]T+D'!NJ628</f>
        <v>0</v>
      </c>
      <c r="NK23" s="34">
        <f>'[1]T+D'!NK628</f>
        <v>0</v>
      </c>
      <c r="NL23" s="34">
        <f>'[1]T+D'!NL628</f>
        <v>0</v>
      </c>
      <c r="NM23" s="34">
        <f>'[1]T+D'!NM628</f>
        <v>0</v>
      </c>
      <c r="NN23" s="34">
        <f>'[1]T+D'!NN628</f>
        <v>0</v>
      </c>
      <c r="NO23" s="34">
        <f>'[1]T+D'!NO628</f>
        <v>0</v>
      </c>
      <c r="NP23" s="34">
        <f>'[1]T+D'!NP628</f>
        <v>0</v>
      </c>
      <c r="NQ23" s="34">
        <f>'[1]T+D'!NQ628</f>
        <v>0</v>
      </c>
      <c r="NR23" s="34">
        <f>'[1]T+D'!NR628</f>
        <v>0</v>
      </c>
      <c r="NS23" s="34">
        <f>'[1]T+D'!NS628</f>
        <v>0</v>
      </c>
      <c r="NT23" s="34">
        <f>'[1]T+D'!NT628</f>
        <v>0</v>
      </c>
      <c r="NU23" s="34">
        <f>'[1]T+D'!NU628</f>
        <v>0</v>
      </c>
      <c r="NV23" s="34">
        <f>'[1]T+D'!NV628</f>
        <v>0</v>
      </c>
      <c r="NW23" s="34">
        <f>'[1]T+D'!NW628</f>
        <v>0</v>
      </c>
      <c r="NX23" s="34">
        <f>'[1]T+D'!NX628</f>
        <v>0</v>
      </c>
      <c r="NY23" s="34">
        <f>'[1]T+D'!NY628</f>
        <v>0</v>
      </c>
      <c r="NZ23" s="34">
        <f>'[1]T+D'!NZ628</f>
        <v>0</v>
      </c>
      <c r="OA23" s="34">
        <f>'[1]T+D'!OA628</f>
        <v>0</v>
      </c>
      <c r="OB23" s="34">
        <f>'[1]T+D'!OB628</f>
        <v>0</v>
      </c>
      <c r="OC23" s="34">
        <f>'[1]T+D'!OC628</f>
        <v>0</v>
      </c>
      <c r="OD23" s="34">
        <f>'[1]T+D'!OD628</f>
        <v>0</v>
      </c>
      <c r="OE23" s="34">
        <f>'[1]T+D'!OE628</f>
        <v>0</v>
      </c>
      <c r="OF23" s="34">
        <f>'[1]T+D'!OF628</f>
        <v>0</v>
      </c>
      <c r="OG23" s="34">
        <f>'[1]T+D'!OG628</f>
        <v>0</v>
      </c>
      <c r="OH23" s="34">
        <f>'[1]T+D'!OH628</f>
        <v>0</v>
      </c>
      <c r="OI23" s="34">
        <f>'[1]T+D'!OI628</f>
        <v>0</v>
      </c>
      <c r="OJ23" s="34">
        <f>'[1]T+D'!OJ628</f>
        <v>0</v>
      </c>
      <c r="OK23" s="34">
        <f>'[1]T+D'!OK628</f>
        <v>0</v>
      </c>
      <c r="OL23" s="34">
        <f>'[1]T+D'!OL628</f>
        <v>0</v>
      </c>
      <c r="OM23" s="34">
        <f>'[1]T+D'!OM628</f>
        <v>0</v>
      </c>
      <c r="ON23" s="34">
        <f>'[1]T+D'!ON628</f>
        <v>0</v>
      </c>
      <c r="OO23" s="34">
        <f>'[1]T+D'!OO628</f>
        <v>0</v>
      </c>
      <c r="OP23" s="34">
        <f>'[1]T+D'!OP628</f>
        <v>0</v>
      </c>
      <c r="OQ23" s="34">
        <f>'[1]T+D'!OQ628</f>
        <v>0</v>
      </c>
      <c r="OR23" s="34">
        <f>'[1]T+D'!OR628</f>
        <v>0</v>
      </c>
      <c r="OS23" s="34">
        <f>'[1]T+D'!OS628</f>
        <v>0</v>
      </c>
      <c r="OT23" s="34">
        <f>'[1]T+D'!OT628</f>
        <v>0</v>
      </c>
      <c r="OU23" s="34">
        <f>'[1]T+D'!OU628</f>
        <v>0</v>
      </c>
      <c r="OV23" s="34">
        <f>'[1]T+D'!OV628</f>
        <v>0</v>
      </c>
      <c r="OW23" s="34">
        <f>'[1]T+D'!OW628</f>
        <v>0</v>
      </c>
      <c r="OX23" s="34">
        <f>'[1]T+D'!OX628</f>
        <v>0</v>
      </c>
      <c r="OY23" s="34">
        <f>'[1]T+D'!OY628</f>
        <v>0</v>
      </c>
      <c r="OZ23" s="34">
        <f>'[1]T+D'!OZ628</f>
        <v>0</v>
      </c>
      <c r="PA23" s="34">
        <f>'[1]T+D'!PA628</f>
        <v>0</v>
      </c>
      <c r="PB23" s="34">
        <f>'[1]T+D'!PB628</f>
        <v>0</v>
      </c>
      <c r="PC23" s="34">
        <f>'[1]T+D'!PC628</f>
        <v>0</v>
      </c>
      <c r="PD23" s="34">
        <f>'[1]T+D'!PD628</f>
        <v>0</v>
      </c>
      <c r="PE23" s="34">
        <f>'[1]T+D'!PE628</f>
        <v>0</v>
      </c>
      <c r="PF23" s="34">
        <f>'[1]T+D'!PF628</f>
        <v>0</v>
      </c>
      <c r="PG23" s="34">
        <f>'[1]T+D'!PG628</f>
        <v>0</v>
      </c>
      <c r="PH23" s="34">
        <f>'[1]T+D'!PH628</f>
        <v>0</v>
      </c>
      <c r="PI23" s="34">
        <f>'[1]T+D'!PI628</f>
        <v>0</v>
      </c>
      <c r="PJ23" s="34">
        <f>'[1]T+D'!PJ628</f>
        <v>0</v>
      </c>
      <c r="PK23" s="34">
        <f>'[1]T+D'!PK628</f>
        <v>0</v>
      </c>
      <c r="PL23" s="34">
        <f>'[1]T+D'!PL628</f>
        <v>0</v>
      </c>
      <c r="PM23" s="34">
        <f>'[1]T+D'!PM628</f>
        <v>0</v>
      </c>
      <c r="PN23" s="5"/>
    </row>
    <row r="24" spans="1:430" outlineLevel="1" x14ac:dyDescent="0.25">
      <c r="A24" s="5"/>
      <c r="B24" s="5"/>
      <c r="C24" s="5" t="s">
        <v>9</v>
      </c>
      <c r="D24" s="5"/>
      <c r="E24" s="5"/>
      <c r="F24" s="5"/>
      <c r="G24" s="5"/>
      <c r="H24" s="5"/>
      <c r="I24" s="33">
        <f t="shared" si="0"/>
        <v>-3.4999999999999996</v>
      </c>
      <c r="J24" s="34">
        <f>J94</f>
        <v>0</v>
      </c>
      <c r="K24" s="34">
        <f t="shared" ref="K24:BV24" si="15">K94</f>
        <v>0</v>
      </c>
      <c r="L24" s="34">
        <f t="shared" si="15"/>
        <v>0</v>
      </c>
      <c r="M24" s="34">
        <f t="shared" si="15"/>
        <v>0</v>
      </c>
      <c r="N24" s="34">
        <f t="shared" si="15"/>
        <v>0</v>
      </c>
      <c r="O24" s="34">
        <f t="shared" si="15"/>
        <v>0</v>
      </c>
      <c r="P24" s="34">
        <f t="shared" si="15"/>
        <v>0</v>
      </c>
      <c r="Q24" s="34">
        <f t="shared" si="15"/>
        <v>0</v>
      </c>
      <c r="R24" s="34">
        <f t="shared" si="15"/>
        <v>0</v>
      </c>
      <c r="S24" s="34">
        <f t="shared" si="15"/>
        <v>0</v>
      </c>
      <c r="T24" s="34">
        <f t="shared" si="15"/>
        <v>0</v>
      </c>
      <c r="U24" s="34">
        <f t="shared" si="15"/>
        <v>0</v>
      </c>
      <c r="V24" s="34">
        <f t="shared" si="15"/>
        <v>0</v>
      </c>
      <c r="W24" s="34">
        <f t="shared" si="15"/>
        <v>0</v>
      </c>
      <c r="X24" s="34">
        <f t="shared" si="15"/>
        <v>0</v>
      </c>
      <c r="Y24" s="34">
        <f t="shared" si="15"/>
        <v>0</v>
      </c>
      <c r="Z24" s="34">
        <f t="shared" si="15"/>
        <v>0</v>
      </c>
      <c r="AA24" s="34">
        <f t="shared" si="15"/>
        <v>0</v>
      </c>
      <c r="AB24" s="34">
        <f t="shared" si="15"/>
        <v>0</v>
      </c>
      <c r="AC24" s="34">
        <f t="shared" si="15"/>
        <v>0</v>
      </c>
      <c r="AD24" s="34">
        <f t="shared" si="15"/>
        <v>0</v>
      </c>
      <c r="AE24" s="34">
        <f t="shared" si="15"/>
        <v>0</v>
      </c>
      <c r="AF24" s="34">
        <f t="shared" si="15"/>
        <v>0</v>
      </c>
      <c r="AG24" s="34">
        <f t="shared" si="15"/>
        <v>0</v>
      </c>
      <c r="AH24" s="34">
        <f t="shared" si="15"/>
        <v>0</v>
      </c>
      <c r="AI24" s="34">
        <f t="shared" si="15"/>
        <v>0</v>
      </c>
      <c r="AJ24" s="34">
        <f t="shared" si="15"/>
        <v>0</v>
      </c>
      <c r="AK24" s="34">
        <f t="shared" si="15"/>
        <v>0</v>
      </c>
      <c r="AL24" s="34">
        <f t="shared" si="15"/>
        <v>0</v>
      </c>
      <c r="AM24" s="34">
        <f t="shared" si="15"/>
        <v>0</v>
      </c>
      <c r="AN24" s="34">
        <f t="shared" si="15"/>
        <v>0</v>
      </c>
      <c r="AO24" s="34">
        <f t="shared" si="15"/>
        <v>0</v>
      </c>
      <c r="AP24" s="34">
        <f t="shared" si="15"/>
        <v>0</v>
      </c>
      <c r="AQ24" s="34">
        <f t="shared" si="15"/>
        <v>0</v>
      </c>
      <c r="AR24" s="34">
        <f t="shared" si="15"/>
        <v>0</v>
      </c>
      <c r="AS24" s="34">
        <f t="shared" si="15"/>
        <v>0</v>
      </c>
      <c r="AT24" s="34">
        <f t="shared" si="15"/>
        <v>0</v>
      </c>
      <c r="AU24" s="34">
        <f t="shared" si="15"/>
        <v>0</v>
      </c>
      <c r="AV24" s="34">
        <f t="shared" si="15"/>
        <v>0</v>
      </c>
      <c r="AW24" s="34">
        <f t="shared" si="15"/>
        <v>0</v>
      </c>
      <c r="AX24" s="34">
        <f t="shared" si="15"/>
        <v>0</v>
      </c>
      <c r="AY24" s="34">
        <f t="shared" si="15"/>
        <v>0</v>
      </c>
      <c r="AZ24" s="34">
        <f t="shared" si="15"/>
        <v>0</v>
      </c>
      <c r="BA24" s="34">
        <f t="shared" si="15"/>
        <v>0</v>
      </c>
      <c r="BB24" s="34">
        <f t="shared" si="15"/>
        <v>0</v>
      </c>
      <c r="BC24" s="34">
        <f t="shared" si="15"/>
        <v>0</v>
      </c>
      <c r="BD24" s="34">
        <f t="shared" si="15"/>
        <v>0</v>
      </c>
      <c r="BE24" s="34">
        <f t="shared" si="15"/>
        <v>0</v>
      </c>
      <c r="BF24" s="34">
        <f t="shared" si="15"/>
        <v>0</v>
      </c>
      <c r="BG24" s="34">
        <f t="shared" si="15"/>
        <v>0</v>
      </c>
      <c r="BH24" s="34">
        <f t="shared" si="15"/>
        <v>0</v>
      </c>
      <c r="BI24" s="34">
        <f t="shared" si="15"/>
        <v>0</v>
      </c>
      <c r="BJ24" s="34">
        <f t="shared" si="15"/>
        <v>0</v>
      </c>
      <c r="BK24" s="34">
        <f t="shared" si="15"/>
        <v>0</v>
      </c>
      <c r="BL24" s="34">
        <f t="shared" si="15"/>
        <v>0</v>
      </c>
      <c r="BM24" s="34">
        <f t="shared" si="15"/>
        <v>0</v>
      </c>
      <c r="BN24" s="34">
        <f t="shared" si="15"/>
        <v>0</v>
      </c>
      <c r="BO24" s="34">
        <f t="shared" si="15"/>
        <v>0</v>
      </c>
      <c r="BP24" s="34">
        <f t="shared" si="15"/>
        <v>0</v>
      </c>
      <c r="BQ24" s="34">
        <f t="shared" si="15"/>
        <v>0</v>
      </c>
      <c r="BR24" s="34">
        <f t="shared" si="15"/>
        <v>0</v>
      </c>
      <c r="BS24" s="34">
        <f t="shared" si="15"/>
        <v>0</v>
      </c>
      <c r="BT24" s="34">
        <f t="shared" si="15"/>
        <v>0</v>
      </c>
      <c r="BU24" s="34">
        <f t="shared" si="15"/>
        <v>0</v>
      </c>
      <c r="BV24" s="34">
        <f t="shared" si="15"/>
        <v>0</v>
      </c>
      <c r="BW24" s="34">
        <f t="shared" ref="BW24:EH24" si="16">BW94</f>
        <v>0</v>
      </c>
      <c r="BX24" s="34">
        <f t="shared" si="16"/>
        <v>0</v>
      </c>
      <c r="BY24" s="34">
        <f t="shared" si="16"/>
        <v>0</v>
      </c>
      <c r="BZ24" s="34">
        <f t="shared" si="16"/>
        <v>0</v>
      </c>
      <c r="CA24" s="34">
        <f t="shared" si="16"/>
        <v>0</v>
      </c>
      <c r="CB24" s="34">
        <f t="shared" si="16"/>
        <v>0</v>
      </c>
      <c r="CC24" s="34">
        <f t="shared" si="16"/>
        <v>0</v>
      </c>
      <c r="CD24" s="34">
        <f t="shared" si="16"/>
        <v>0</v>
      </c>
      <c r="CE24" s="34">
        <f t="shared" si="16"/>
        <v>0</v>
      </c>
      <c r="CF24" s="34">
        <f t="shared" si="16"/>
        <v>0</v>
      </c>
      <c r="CG24" s="34">
        <f t="shared" si="16"/>
        <v>0</v>
      </c>
      <c r="CH24" s="34">
        <f t="shared" si="16"/>
        <v>0</v>
      </c>
      <c r="CI24" s="34">
        <f t="shared" si="16"/>
        <v>0</v>
      </c>
      <c r="CJ24" s="34">
        <f t="shared" si="16"/>
        <v>0</v>
      </c>
      <c r="CK24" s="34">
        <f t="shared" si="16"/>
        <v>0</v>
      </c>
      <c r="CL24" s="34">
        <f t="shared" si="16"/>
        <v>0</v>
      </c>
      <c r="CM24" s="34">
        <f t="shared" si="16"/>
        <v>0</v>
      </c>
      <c r="CN24" s="34">
        <f t="shared" si="16"/>
        <v>0</v>
      </c>
      <c r="CO24" s="34">
        <f t="shared" si="16"/>
        <v>0</v>
      </c>
      <c r="CP24" s="34">
        <f t="shared" si="16"/>
        <v>0</v>
      </c>
      <c r="CQ24" s="34">
        <f t="shared" si="16"/>
        <v>0</v>
      </c>
      <c r="CR24" s="34">
        <f t="shared" si="16"/>
        <v>0</v>
      </c>
      <c r="CS24" s="34">
        <f t="shared" si="16"/>
        <v>0</v>
      </c>
      <c r="CT24" s="34">
        <f t="shared" si="16"/>
        <v>0</v>
      </c>
      <c r="CU24" s="34">
        <f t="shared" si="16"/>
        <v>0</v>
      </c>
      <c r="CV24" s="34">
        <f t="shared" si="16"/>
        <v>0</v>
      </c>
      <c r="CW24" s="34">
        <f t="shared" si="16"/>
        <v>0</v>
      </c>
      <c r="CX24" s="34">
        <f t="shared" si="16"/>
        <v>0</v>
      </c>
      <c r="CY24" s="34">
        <f t="shared" si="16"/>
        <v>0</v>
      </c>
      <c r="CZ24" s="34">
        <f t="shared" si="16"/>
        <v>0</v>
      </c>
      <c r="DA24" s="34">
        <f t="shared" si="16"/>
        <v>0</v>
      </c>
      <c r="DB24" s="34">
        <f t="shared" si="16"/>
        <v>0</v>
      </c>
      <c r="DC24" s="34">
        <f t="shared" si="16"/>
        <v>0</v>
      </c>
      <c r="DD24" s="34">
        <f t="shared" si="16"/>
        <v>0</v>
      </c>
      <c r="DE24" s="34">
        <f t="shared" si="16"/>
        <v>0</v>
      </c>
      <c r="DF24" s="34">
        <f t="shared" si="16"/>
        <v>0</v>
      </c>
      <c r="DG24" s="34">
        <f t="shared" si="16"/>
        <v>0</v>
      </c>
      <c r="DH24" s="34">
        <f t="shared" si="16"/>
        <v>0</v>
      </c>
      <c r="DI24" s="34">
        <f t="shared" si="16"/>
        <v>0</v>
      </c>
      <c r="DJ24" s="34">
        <f t="shared" si="16"/>
        <v>0</v>
      </c>
      <c r="DK24" s="34">
        <f t="shared" si="16"/>
        <v>0</v>
      </c>
      <c r="DL24" s="34">
        <f t="shared" si="16"/>
        <v>0</v>
      </c>
      <c r="DM24" s="34">
        <f t="shared" si="16"/>
        <v>0</v>
      </c>
      <c r="DN24" s="34">
        <f t="shared" si="16"/>
        <v>0</v>
      </c>
      <c r="DO24" s="34">
        <f t="shared" si="16"/>
        <v>0</v>
      </c>
      <c r="DP24" s="34">
        <f t="shared" si="16"/>
        <v>0</v>
      </c>
      <c r="DQ24" s="34">
        <f t="shared" si="16"/>
        <v>0</v>
      </c>
      <c r="DR24" s="34">
        <f t="shared" si="16"/>
        <v>0</v>
      </c>
      <c r="DS24" s="34">
        <f t="shared" si="16"/>
        <v>0</v>
      </c>
      <c r="DT24" s="34">
        <f t="shared" si="16"/>
        <v>0</v>
      </c>
      <c r="DU24" s="34">
        <f t="shared" si="16"/>
        <v>0</v>
      </c>
      <c r="DV24" s="34">
        <f t="shared" si="16"/>
        <v>0</v>
      </c>
      <c r="DW24" s="34">
        <f t="shared" si="16"/>
        <v>0</v>
      </c>
      <c r="DX24" s="34">
        <f t="shared" si="16"/>
        <v>0</v>
      </c>
      <c r="DY24" s="34">
        <f t="shared" si="16"/>
        <v>0</v>
      </c>
      <c r="DZ24" s="34">
        <f t="shared" si="16"/>
        <v>0</v>
      </c>
      <c r="EA24" s="34">
        <f t="shared" si="16"/>
        <v>0</v>
      </c>
      <c r="EB24" s="34">
        <f t="shared" si="16"/>
        <v>0</v>
      </c>
      <c r="EC24" s="34">
        <f t="shared" si="16"/>
        <v>0</v>
      </c>
      <c r="ED24" s="34">
        <f t="shared" si="16"/>
        <v>0</v>
      </c>
      <c r="EE24" s="34">
        <f t="shared" si="16"/>
        <v>0</v>
      </c>
      <c r="EF24" s="34">
        <f t="shared" si="16"/>
        <v>0</v>
      </c>
      <c r="EG24" s="34">
        <f t="shared" si="16"/>
        <v>0</v>
      </c>
      <c r="EH24" s="34">
        <f t="shared" si="16"/>
        <v>0</v>
      </c>
      <c r="EI24" s="34">
        <f t="shared" ref="EI24:GT24" si="17">EI94</f>
        <v>0</v>
      </c>
      <c r="EJ24" s="34">
        <f t="shared" si="17"/>
        <v>0</v>
      </c>
      <c r="EK24" s="34">
        <f t="shared" si="17"/>
        <v>0</v>
      </c>
      <c r="EL24" s="34">
        <f t="shared" si="17"/>
        <v>0</v>
      </c>
      <c r="EM24" s="34">
        <f t="shared" si="17"/>
        <v>0</v>
      </c>
      <c r="EN24" s="34">
        <f t="shared" si="17"/>
        <v>0</v>
      </c>
      <c r="EO24" s="34">
        <f t="shared" si="17"/>
        <v>0</v>
      </c>
      <c r="EP24" s="34">
        <f t="shared" si="17"/>
        <v>0</v>
      </c>
      <c r="EQ24" s="34">
        <f t="shared" si="17"/>
        <v>0</v>
      </c>
      <c r="ER24" s="34">
        <f t="shared" si="17"/>
        <v>0</v>
      </c>
      <c r="ES24" s="34">
        <f t="shared" si="17"/>
        <v>0</v>
      </c>
      <c r="ET24" s="34">
        <f t="shared" si="17"/>
        <v>0</v>
      </c>
      <c r="EU24" s="34">
        <f t="shared" si="17"/>
        <v>0</v>
      </c>
      <c r="EV24" s="34">
        <f t="shared" si="17"/>
        <v>0</v>
      </c>
      <c r="EW24" s="34">
        <f t="shared" si="17"/>
        <v>0</v>
      </c>
      <c r="EX24" s="34">
        <f t="shared" si="17"/>
        <v>0</v>
      </c>
      <c r="EY24" s="34">
        <f t="shared" si="17"/>
        <v>0</v>
      </c>
      <c r="EZ24" s="34">
        <f t="shared" si="17"/>
        <v>0</v>
      </c>
      <c r="FA24" s="34">
        <f t="shared" si="17"/>
        <v>0</v>
      </c>
      <c r="FB24" s="34">
        <f t="shared" si="17"/>
        <v>0</v>
      </c>
      <c r="FC24" s="34">
        <f t="shared" si="17"/>
        <v>0</v>
      </c>
      <c r="FD24" s="34">
        <f t="shared" si="17"/>
        <v>0</v>
      </c>
      <c r="FE24" s="34">
        <f t="shared" si="17"/>
        <v>0</v>
      </c>
      <c r="FF24" s="34">
        <f t="shared" si="17"/>
        <v>0</v>
      </c>
      <c r="FG24" s="34">
        <f t="shared" si="17"/>
        <v>0</v>
      </c>
      <c r="FH24" s="34">
        <f t="shared" si="17"/>
        <v>0</v>
      </c>
      <c r="FI24" s="34">
        <f t="shared" si="17"/>
        <v>0</v>
      </c>
      <c r="FJ24" s="34">
        <f t="shared" si="17"/>
        <v>0</v>
      </c>
      <c r="FK24" s="34">
        <f t="shared" si="17"/>
        <v>0</v>
      </c>
      <c r="FL24" s="34">
        <f t="shared" si="17"/>
        <v>0</v>
      </c>
      <c r="FM24" s="34">
        <f t="shared" si="17"/>
        <v>0</v>
      </c>
      <c r="FN24" s="34">
        <f t="shared" si="17"/>
        <v>0</v>
      </c>
      <c r="FO24" s="34">
        <f t="shared" si="17"/>
        <v>0</v>
      </c>
      <c r="FP24" s="34">
        <f t="shared" si="17"/>
        <v>0</v>
      </c>
      <c r="FQ24" s="34">
        <f t="shared" si="17"/>
        <v>0</v>
      </c>
      <c r="FR24" s="34">
        <f t="shared" si="17"/>
        <v>0</v>
      </c>
      <c r="FS24" s="34">
        <f t="shared" si="17"/>
        <v>0</v>
      </c>
      <c r="FT24" s="34">
        <f t="shared" si="17"/>
        <v>0</v>
      </c>
      <c r="FU24" s="34">
        <f t="shared" si="17"/>
        <v>0</v>
      </c>
      <c r="FV24" s="34">
        <f t="shared" si="17"/>
        <v>0</v>
      </c>
      <c r="FW24" s="34">
        <f t="shared" si="17"/>
        <v>0</v>
      </c>
      <c r="FX24" s="34">
        <f t="shared" si="17"/>
        <v>0</v>
      </c>
      <c r="FY24" s="34">
        <f t="shared" si="17"/>
        <v>0</v>
      </c>
      <c r="FZ24" s="34">
        <f t="shared" si="17"/>
        <v>0</v>
      </c>
      <c r="GA24" s="34">
        <f t="shared" si="17"/>
        <v>0</v>
      </c>
      <c r="GB24" s="34">
        <f t="shared" si="17"/>
        <v>0</v>
      </c>
      <c r="GC24" s="34">
        <f t="shared" si="17"/>
        <v>0</v>
      </c>
      <c r="GD24" s="34">
        <f t="shared" si="17"/>
        <v>0</v>
      </c>
      <c r="GE24" s="34">
        <f t="shared" si="17"/>
        <v>0</v>
      </c>
      <c r="GF24" s="34">
        <f t="shared" si="17"/>
        <v>0</v>
      </c>
      <c r="GG24" s="34">
        <f t="shared" si="17"/>
        <v>0</v>
      </c>
      <c r="GH24" s="34">
        <f t="shared" si="17"/>
        <v>0</v>
      </c>
      <c r="GI24" s="34">
        <f t="shared" si="17"/>
        <v>0</v>
      </c>
      <c r="GJ24" s="34">
        <f t="shared" si="17"/>
        <v>0</v>
      </c>
      <c r="GK24" s="34">
        <f t="shared" si="17"/>
        <v>0</v>
      </c>
      <c r="GL24" s="34">
        <f t="shared" si="17"/>
        <v>0</v>
      </c>
      <c r="GM24" s="34">
        <f t="shared" si="17"/>
        <v>0</v>
      </c>
      <c r="GN24" s="34">
        <f t="shared" si="17"/>
        <v>0</v>
      </c>
      <c r="GO24" s="34">
        <f t="shared" si="17"/>
        <v>0</v>
      </c>
      <c r="GP24" s="34">
        <f t="shared" si="17"/>
        <v>0</v>
      </c>
      <c r="GQ24" s="34">
        <f t="shared" si="17"/>
        <v>0</v>
      </c>
      <c r="GR24" s="34">
        <f t="shared" si="17"/>
        <v>0</v>
      </c>
      <c r="GS24" s="34">
        <f t="shared" si="17"/>
        <v>0</v>
      </c>
      <c r="GT24" s="34">
        <f t="shared" si="17"/>
        <v>0</v>
      </c>
      <c r="GU24" s="34">
        <f t="shared" ref="GU24:JF24" si="18">GU94</f>
        <v>0</v>
      </c>
      <c r="GV24" s="34">
        <f t="shared" si="18"/>
        <v>0</v>
      </c>
      <c r="GW24" s="34">
        <f t="shared" si="18"/>
        <v>0</v>
      </c>
      <c r="GX24" s="34">
        <f t="shared" si="18"/>
        <v>0</v>
      </c>
      <c r="GY24" s="34">
        <f t="shared" si="18"/>
        <v>0</v>
      </c>
      <c r="GZ24" s="34">
        <f t="shared" si="18"/>
        <v>0</v>
      </c>
      <c r="HA24" s="34">
        <f t="shared" si="18"/>
        <v>0</v>
      </c>
      <c r="HB24" s="34">
        <f t="shared" si="18"/>
        <v>0</v>
      </c>
      <c r="HC24" s="34">
        <f t="shared" si="18"/>
        <v>-0.29166666666666669</v>
      </c>
      <c r="HD24" s="34">
        <f t="shared" si="18"/>
        <v>0</v>
      </c>
      <c r="HE24" s="34">
        <f t="shared" si="18"/>
        <v>0</v>
      </c>
      <c r="HF24" s="34">
        <f t="shared" si="18"/>
        <v>-0.29166666666666669</v>
      </c>
      <c r="HG24" s="34">
        <f t="shared" si="18"/>
        <v>0</v>
      </c>
      <c r="HH24" s="34">
        <f t="shared" si="18"/>
        <v>0</v>
      </c>
      <c r="HI24" s="34">
        <f t="shared" si="18"/>
        <v>-0.29166666666666669</v>
      </c>
      <c r="HJ24" s="34">
        <f t="shared" si="18"/>
        <v>0</v>
      </c>
      <c r="HK24" s="34">
        <f t="shared" si="18"/>
        <v>0</v>
      </c>
      <c r="HL24" s="34">
        <f t="shared" si="18"/>
        <v>-0.29166666666666669</v>
      </c>
      <c r="HM24" s="34">
        <f t="shared" si="18"/>
        <v>0</v>
      </c>
      <c r="HN24" s="34">
        <f t="shared" si="18"/>
        <v>0</v>
      </c>
      <c r="HO24" s="34">
        <f t="shared" si="18"/>
        <v>-0.29166666666666669</v>
      </c>
      <c r="HP24" s="34">
        <f t="shared" si="18"/>
        <v>0</v>
      </c>
      <c r="HQ24" s="34">
        <f t="shared" si="18"/>
        <v>0</v>
      </c>
      <c r="HR24" s="34">
        <f t="shared" si="18"/>
        <v>-0.29166666666666669</v>
      </c>
      <c r="HS24" s="34">
        <f t="shared" si="18"/>
        <v>0</v>
      </c>
      <c r="HT24" s="34">
        <f t="shared" si="18"/>
        <v>0</v>
      </c>
      <c r="HU24" s="34">
        <f t="shared" si="18"/>
        <v>-0.29166666666666669</v>
      </c>
      <c r="HV24" s="34">
        <f t="shared" si="18"/>
        <v>0</v>
      </c>
      <c r="HW24" s="34">
        <f t="shared" si="18"/>
        <v>0</v>
      </c>
      <c r="HX24" s="34">
        <f t="shared" si="18"/>
        <v>-0.29166666666666669</v>
      </c>
      <c r="HY24" s="34">
        <f t="shared" si="18"/>
        <v>0</v>
      </c>
      <c r="HZ24" s="34">
        <f t="shared" si="18"/>
        <v>0</v>
      </c>
      <c r="IA24" s="34">
        <f t="shared" si="18"/>
        <v>-0.29166666666666669</v>
      </c>
      <c r="IB24" s="34">
        <f t="shared" si="18"/>
        <v>0</v>
      </c>
      <c r="IC24" s="34">
        <f t="shared" si="18"/>
        <v>0</v>
      </c>
      <c r="ID24" s="34">
        <f t="shared" si="18"/>
        <v>-0.29166666666666669</v>
      </c>
      <c r="IE24" s="34">
        <f t="shared" si="18"/>
        <v>0</v>
      </c>
      <c r="IF24" s="34">
        <f t="shared" si="18"/>
        <v>0</v>
      </c>
      <c r="IG24" s="34">
        <f t="shared" si="18"/>
        <v>-0.29166666666666669</v>
      </c>
      <c r="IH24" s="34">
        <f t="shared" si="18"/>
        <v>0</v>
      </c>
      <c r="II24" s="34">
        <f t="shared" si="18"/>
        <v>0</v>
      </c>
      <c r="IJ24" s="34">
        <f t="shared" si="18"/>
        <v>-0.29166666666666669</v>
      </c>
      <c r="IK24" s="34">
        <f t="shared" si="18"/>
        <v>0</v>
      </c>
      <c r="IL24" s="34">
        <f t="shared" si="18"/>
        <v>0</v>
      </c>
      <c r="IM24" s="34">
        <f t="shared" si="18"/>
        <v>0</v>
      </c>
      <c r="IN24" s="34">
        <f t="shared" si="18"/>
        <v>0</v>
      </c>
      <c r="IO24" s="34">
        <f t="shared" si="18"/>
        <v>0</v>
      </c>
      <c r="IP24" s="34">
        <f t="shared" si="18"/>
        <v>0</v>
      </c>
      <c r="IQ24" s="34">
        <f t="shared" si="18"/>
        <v>0</v>
      </c>
      <c r="IR24" s="34">
        <f t="shared" si="18"/>
        <v>0</v>
      </c>
      <c r="IS24" s="34">
        <f t="shared" si="18"/>
        <v>0</v>
      </c>
      <c r="IT24" s="34">
        <f t="shared" si="18"/>
        <v>0</v>
      </c>
      <c r="IU24" s="34">
        <f t="shared" si="18"/>
        <v>0</v>
      </c>
      <c r="IV24" s="34">
        <f t="shared" si="18"/>
        <v>0</v>
      </c>
      <c r="IW24" s="34">
        <f t="shared" si="18"/>
        <v>0</v>
      </c>
      <c r="IX24" s="34">
        <f t="shared" si="18"/>
        <v>0</v>
      </c>
      <c r="IY24" s="34">
        <f t="shared" si="18"/>
        <v>0</v>
      </c>
      <c r="IZ24" s="34">
        <f t="shared" si="18"/>
        <v>0</v>
      </c>
      <c r="JA24" s="34">
        <f t="shared" si="18"/>
        <v>0</v>
      </c>
      <c r="JB24" s="34">
        <f t="shared" si="18"/>
        <v>0</v>
      </c>
      <c r="JC24" s="34">
        <f t="shared" si="18"/>
        <v>0</v>
      </c>
      <c r="JD24" s="34">
        <f t="shared" si="18"/>
        <v>0</v>
      </c>
      <c r="JE24" s="34">
        <f t="shared" si="18"/>
        <v>0</v>
      </c>
      <c r="JF24" s="34">
        <f t="shared" si="18"/>
        <v>0</v>
      </c>
      <c r="JG24" s="34">
        <f t="shared" ref="JG24:LR24" si="19">JG94</f>
        <v>0</v>
      </c>
      <c r="JH24" s="34">
        <f t="shared" si="19"/>
        <v>0</v>
      </c>
      <c r="JI24" s="34">
        <f t="shared" si="19"/>
        <v>0</v>
      </c>
      <c r="JJ24" s="34">
        <f t="shared" si="19"/>
        <v>0</v>
      </c>
      <c r="JK24" s="34">
        <f t="shared" si="19"/>
        <v>0</v>
      </c>
      <c r="JL24" s="34">
        <f t="shared" si="19"/>
        <v>0</v>
      </c>
      <c r="JM24" s="34">
        <f t="shared" si="19"/>
        <v>0</v>
      </c>
      <c r="JN24" s="34">
        <f t="shared" si="19"/>
        <v>0</v>
      </c>
      <c r="JO24" s="34">
        <f t="shared" si="19"/>
        <v>0</v>
      </c>
      <c r="JP24" s="34">
        <f t="shared" si="19"/>
        <v>0</v>
      </c>
      <c r="JQ24" s="34">
        <f t="shared" si="19"/>
        <v>0</v>
      </c>
      <c r="JR24" s="34">
        <f t="shared" si="19"/>
        <v>0</v>
      </c>
      <c r="JS24" s="34">
        <f t="shared" si="19"/>
        <v>0</v>
      </c>
      <c r="JT24" s="34">
        <f t="shared" si="19"/>
        <v>0</v>
      </c>
      <c r="JU24" s="34">
        <f t="shared" si="19"/>
        <v>0</v>
      </c>
      <c r="JV24" s="34">
        <f t="shared" si="19"/>
        <v>0</v>
      </c>
      <c r="JW24" s="34">
        <f t="shared" si="19"/>
        <v>0</v>
      </c>
      <c r="JX24" s="34">
        <f t="shared" si="19"/>
        <v>0</v>
      </c>
      <c r="JY24" s="34">
        <f t="shared" si="19"/>
        <v>0</v>
      </c>
      <c r="JZ24" s="34">
        <f t="shared" si="19"/>
        <v>0</v>
      </c>
      <c r="KA24" s="34">
        <f t="shared" si="19"/>
        <v>0</v>
      </c>
      <c r="KB24" s="34">
        <f t="shared" si="19"/>
        <v>0</v>
      </c>
      <c r="KC24" s="34">
        <f t="shared" si="19"/>
        <v>0</v>
      </c>
      <c r="KD24" s="34">
        <f t="shared" si="19"/>
        <v>0</v>
      </c>
      <c r="KE24" s="34">
        <f t="shared" si="19"/>
        <v>0</v>
      </c>
      <c r="KF24" s="34">
        <f t="shared" si="19"/>
        <v>0</v>
      </c>
      <c r="KG24" s="34">
        <f t="shared" si="19"/>
        <v>0</v>
      </c>
      <c r="KH24" s="34">
        <f t="shared" si="19"/>
        <v>0</v>
      </c>
      <c r="KI24" s="34">
        <f t="shared" si="19"/>
        <v>0</v>
      </c>
      <c r="KJ24" s="34">
        <f t="shared" si="19"/>
        <v>0</v>
      </c>
      <c r="KK24" s="34">
        <f t="shared" si="19"/>
        <v>0</v>
      </c>
      <c r="KL24" s="34">
        <f t="shared" si="19"/>
        <v>0</v>
      </c>
      <c r="KM24" s="34">
        <f t="shared" si="19"/>
        <v>0</v>
      </c>
      <c r="KN24" s="34">
        <f t="shared" si="19"/>
        <v>0</v>
      </c>
      <c r="KO24" s="34">
        <f t="shared" si="19"/>
        <v>0</v>
      </c>
      <c r="KP24" s="34">
        <f t="shared" si="19"/>
        <v>0</v>
      </c>
      <c r="KQ24" s="34">
        <f t="shared" si="19"/>
        <v>0</v>
      </c>
      <c r="KR24" s="34">
        <f t="shared" si="19"/>
        <v>0</v>
      </c>
      <c r="KS24" s="34">
        <f t="shared" si="19"/>
        <v>0</v>
      </c>
      <c r="KT24" s="34">
        <f t="shared" si="19"/>
        <v>0</v>
      </c>
      <c r="KU24" s="34">
        <f t="shared" si="19"/>
        <v>0</v>
      </c>
      <c r="KV24" s="34">
        <f t="shared" si="19"/>
        <v>0</v>
      </c>
      <c r="KW24" s="34">
        <f t="shared" si="19"/>
        <v>0</v>
      </c>
      <c r="KX24" s="34">
        <f t="shared" si="19"/>
        <v>0</v>
      </c>
      <c r="KY24" s="34">
        <f t="shared" si="19"/>
        <v>0</v>
      </c>
      <c r="KZ24" s="34">
        <f t="shared" si="19"/>
        <v>0</v>
      </c>
      <c r="LA24" s="34">
        <f t="shared" si="19"/>
        <v>0</v>
      </c>
      <c r="LB24" s="34">
        <f t="shared" si="19"/>
        <v>0</v>
      </c>
      <c r="LC24" s="34">
        <f t="shared" si="19"/>
        <v>0</v>
      </c>
      <c r="LD24" s="34">
        <f t="shared" si="19"/>
        <v>0</v>
      </c>
      <c r="LE24" s="34">
        <f t="shared" si="19"/>
        <v>0</v>
      </c>
      <c r="LF24" s="34">
        <f t="shared" si="19"/>
        <v>0</v>
      </c>
      <c r="LG24" s="34">
        <f t="shared" si="19"/>
        <v>0</v>
      </c>
      <c r="LH24" s="34">
        <f t="shared" si="19"/>
        <v>0</v>
      </c>
      <c r="LI24" s="34">
        <f t="shared" si="19"/>
        <v>0</v>
      </c>
      <c r="LJ24" s="34">
        <f t="shared" si="19"/>
        <v>0</v>
      </c>
      <c r="LK24" s="34">
        <f t="shared" si="19"/>
        <v>0</v>
      </c>
      <c r="LL24" s="34">
        <f t="shared" si="19"/>
        <v>0</v>
      </c>
      <c r="LM24" s="34">
        <f t="shared" si="19"/>
        <v>0</v>
      </c>
      <c r="LN24" s="34">
        <f t="shared" si="19"/>
        <v>0</v>
      </c>
      <c r="LO24" s="34">
        <f t="shared" si="19"/>
        <v>0</v>
      </c>
      <c r="LP24" s="34">
        <f t="shared" si="19"/>
        <v>0</v>
      </c>
      <c r="LQ24" s="34">
        <f t="shared" si="19"/>
        <v>0</v>
      </c>
      <c r="LR24" s="34">
        <f t="shared" si="19"/>
        <v>0</v>
      </c>
      <c r="LS24" s="34">
        <f t="shared" ref="LS24:OD24" si="20">LS94</f>
        <v>0</v>
      </c>
      <c r="LT24" s="34">
        <f t="shared" si="20"/>
        <v>0</v>
      </c>
      <c r="LU24" s="34">
        <f t="shared" si="20"/>
        <v>0</v>
      </c>
      <c r="LV24" s="34">
        <f t="shared" si="20"/>
        <v>0</v>
      </c>
      <c r="LW24" s="34">
        <f t="shared" si="20"/>
        <v>0</v>
      </c>
      <c r="LX24" s="34">
        <f t="shared" si="20"/>
        <v>0</v>
      </c>
      <c r="LY24" s="34">
        <f t="shared" si="20"/>
        <v>0</v>
      </c>
      <c r="LZ24" s="34">
        <f t="shared" si="20"/>
        <v>0</v>
      </c>
      <c r="MA24" s="34">
        <f t="shared" si="20"/>
        <v>0</v>
      </c>
      <c r="MB24" s="34">
        <f t="shared" si="20"/>
        <v>0</v>
      </c>
      <c r="MC24" s="34">
        <f t="shared" si="20"/>
        <v>0</v>
      </c>
      <c r="MD24" s="34">
        <f t="shared" si="20"/>
        <v>0</v>
      </c>
      <c r="ME24" s="34">
        <f t="shared" si="20"/>
        <v>0</v>
      </c>
      <c r="MF24" s="34">
        <f t="shared" si="20"/>
        <v>0</v>
      </c>
      <c r="MG24" s="34">
        <f t="shared" si="20"/>
        <v>0</v>
      </c>
      <c r="MH24" s="34">
        <f t="shared" si="20"/>
        <v>0</v>
      </c>
      <c r="MI24" s="34">
        <f t="shared" si="20"/>
        <v>0</v>
      </c>
      <c r="MJ24" s="34">
        <f t="shared" si="20"/>
        <v>0</v>
      </c>
      <c r="MK24" s="34">
        <f t="shared" si="20"/>
        <v>0</v>
      </c>
      <c r="ML24" s="34">
        <f t="shared" si="20"/>
        <v>0</v>
      </c>
      <c r="MM24" s="34">
        <f t="shared" si="20"/>
        <v>0</v>
      </c>
      <c r="MN24" s="34">
        <f t="shared" si="20"/>
        <v>0</v>
      </c>
      <c r="MO24" s="34">
        <f t="shared" si="20"/>
        <v>0</v>
      </c>
      <c r="MP24" s="34">
        <f t="shared" si="20"/>
        <v>0</v>
      </c>
      <c r="MQ24" s="34">
        <f t="shared" si="20"/>
        <v>0</v>
      </c>
      <c r="MR24" s="34">
        <f t="shared" si="20"/>
        <v>0</v>
      </c>
      <c r="MS24" s="34">
        <f t="shared" si="20"/>
        <v>0</v>
      </c>
      <c r="MT24" s="34">
        <f t="shared" si="20"/>
        <v>0</v>
      </c>
      <c r="MU24" s="34">
        <f t="shared" si="20"/>
        <v>0</v>
      </c>
      <c r="MV24" s="34">
        <f t="shared" si="20"/>
        <v>0</v>
      </c>
      <c r="MW24" s="34">
        <f t="shared" si="20"/>
        <v>0</v>
      </c>
      <c r="MX24" s="34">
        <f t="shared" si="20"/>
        <v>0</v>
      </c>
      <c r="MY24" s="34">
        <f t="shared" si="20"/>
        <v>0</v>
      </c>
      <c r="MZ24" s="34">
        <f t="shared" si="20"/>
        <v>0</v>
      </c>
      <c r="NA24" s="34">
        <f t="shared" si="20"/>
        <v>0</v>
      </c>
      <c r="NB24" s="34">
        <f t="shared" si="20"/>
        <v>0</v>
      </c>
      <c r="NC24" s="34">
        <f t="shared" si="20"/>
        <v>0</v>
      </c>
      <c r="ND24" s="34">
        <f t="shared" si="20"/>
        <v>0</v>
      </c>
      <c r="NE24" s="34">
        <f t="shared" si="20"/>
        <v>0</v>
      </c>
      <c r="NF24" s="34">
        <f t="shared" si="20"/>
        <v>0</v>
      </c>
      <c r="NG24" s="34">
        <f t="shared" si="20"/>
        <v>0</v>
      </c>
      <c r="NH24" s="34">
        <f t="shared" si="20"/>
        <v>0</v>
      </c>
      <c r="NI24" s="34">
        <f t="shared" si="20"/>
        <v>0</v>
      </c>
      <c r="NJ24" s="34">
        <f t="shared" si="20"/>
        <v>0</v>
      </c>
      <c r="NK24" s="34">
        <f t="shared" si="20"/>
        <v>0</v>
      </c>
      <c r="NL24" s="34">
        <f t="shared" si="20"/>
        <v>0</v>
      </c>
      <c r="NM24" s="34">
        <f t="shared" si="20"/>
        <v>0</v>
      </c>
      <c r="NN24" s="34">
        <f t="shared" si="20"/>
        <v>0</v>
      </c>
      <c r="NO24" s="34">
        <f t="shared" si="20"/>
        <v>0</v>
      </c>
      <c r="NP24" s="34">
        <f t="shared" si="20"/>
        <v>0</v>
      </c>
      <c r="NQ24" s="34">
        <f t="shared" si="20"/>
        <v>0</v>
      </c>
      <c r="NR24" s="34">
        <f t="shared" si="20"/>
        <v>0</v>
      </c>
      <c r="NS24" s="34">
        <f t="shared" si="20"/>
        <v>0</v>
      </c>
      <c r="NT24" s="34">
        <f t="shared" si="20"/>
        <v>0</v>
      </c>
      <c r="NU24" s="34">
        <f t="shared" si="20"/>
        <v>0</v>
      </c>
      <c r="NV24" s="34">
        <f t="shared" si="20"/>
        <v>0</v>
      </c>
      <c r="NW24" s="34">
        <f t="shared" si="20"/>
        <v>0</v>
      </c>
      <c r="NX24" s="34">
        <f t="shared" si="20"/>
        <v>0</v>
      </c>
      <c r="NY24" s="34">
        <f t="shared" si="20"/>
        <v>0</v>
      </c>
      <c r="NZ24" s="34">
        <f t="shared" si="20"/>
        <v>0</v>
      </c>
      <c r="OA24" s="34">
        <f t="shared" si="20"/>
        <v>0</v>
      </c>
      <c r="OB24" s="34">
        <f t="shared" si="20"/>
        <v>0</v>
      </c>
      <c r="OC24" s="34">
        <f t="shared" si="20"/>
        <v>0</v>
      </c>
      <c r="OD24" s="34">
        <f t="shared" si="20"/>
        <v>0</v>
      </c>
      <c r="OE24" s="34">
        <f t="shared" ref="OE24:PM24" si="21">OE94</f>
        <v>0</v>
      </c>
      <c r="OF24" s="34">
        <f t="shared" si="21"/>
        <v>0</v>
      </c>
      <c r="OG24" s="34">
        <f t="shared" si="21"/>
        <v>0</v>
      </c>
      <c r="OH24" s="34">
        <f t="shared" si="21"/>
        <v>0</v>
      </c>
      <c r="OI24" s="34">
        <f t="shared" si="21"/>
        <v>0</v>
      </c>
      <c r="OJ24" s="34">
        <f t="shared" si="21"/>
        <v>0</v>
      </c>
      <c r="OK24" s="34">
        <f t="shared" si="21"/>
        <v>0</v>
      </c>
      <c r="OL24" s="34">
        <f t="shared" si="21"/>
        <v>0</v>
      </c>
      <c r="OM24" s="34">
        <f t="shared" si="21"/>
        <v>0</v>
      </c>
      <c r="ON24" s="34">
        <f t="shared" si="21"/>
        <v>0</v>
      </c>
      <c r="OO24" s="34">
        <f t="shared" si="21"/>
        <v>0</v>
      </c>
      <c r="OP24" s="34">
        <f t="shared" si="21"/>
        <v>0</v>
      </c>
      <c r="OQ24" s="34">
        <f t="shared" si="21"/>
        <v>0</v>
      </c>
      <c r="OR24" s="34">
        <f t="shared" si="21"/>
        <v>0</v>
      </c>
      <c r="OS24" s="34">
        <f t="shared" si="21"/>
        <v>0</v>
      </c>
      <c r="OT24" s="34">
        <f t="shared" si="21"/>
        <v>0</v>
      </c>
      <c r="OU24" s="34">
        <f t="shared" si="21"/>
        <v>0</v>
      </c>
      <c r="OV24" s="34">
        <f t="shared" si="21"/>
        <v>0</v>
      </c>
      <c r="OW24" s="34">
        <f t="shared" si="21"/>
        <v>0</v>
      </c>
      <c r="OX24" s="34">
        <f t="shared" si="21"/>
        <v>0</v>
      </c>
      <c r="OY24" s="34">
        <f t="shared" si="21"/>
        <v>0</v>
      </c>
      <c r="OZ24" s="34">
        <f t="shared" si="21"/>
        <v>0</v>
      </c>
      <c r="PA24" s="34">
        <f t="shared" si="21"/>
        <v>0</v>
      </c>
      <c r="PB24" s="34">
        <f t="shared" si="21"/>
        <v>0</v>
      </c>
      <c r="PC24" s="34">
        <f t="shared" si="21"/>
        <v>0</v>
      </c>
      <c r="PD24" s="34">
        <f t="shared" si="21"/>
        <v>0</v>
      </c>
      <c r="PE24" s="34">
        <f t="shared" si="21"/>
        <v>0</v>
      </c>
      <c r="PF24" s="34">
        <f t="shared" si="21"/>
        <v>0</v>
      </c>
      <c r="PG24" s="34">
        <f t="shared" si="21"/>
        <v>0</v>
      </c>
      <c r="PH24" s="34">
        <f t="shared" si="21"/>
        <v>0</v>
      </c>
      <c r="PI24" s="34">
        <f t="shared" si="21"/>
        <v>0</v>
      </c>
      <c r="PJ24" s="34">
        <f t="shared" si="21"/>
        <v>0</v>
      </c>
      <c r="PK24" s="34">
        <f t="shared" si="21"/>
        <v>0</v>
      </c>
      <c r="PL24" s="34">
        <f t="shared" si="21"/>
        <v>0</v>
      </c>
      <c r="PM24" s="34">
        <f t="shared" si="21"/>
        <v>0</v>
      </c>
      <c r="PN24" s="5"/>
    </row>
    <row r="25" spans="1:430" outlineLevel="1" x14ac:dyDescent="0.25">
      <c r="A25" s="5"/>
      <c r="B25" s="5"/>
      <c r="C25" s="5" t="s">
        <v>10</v>
      </c>
      <c r="D25" s="5"/>
      <c r="E25" s="5"/>
      <c r="F25" s="5"/>
      <c r="G25" s="5"/>
      <c r="H25" s="5"/>
      <c r="I25" s="33">
        <f t="shared" si="0"/>
        <v>0</v>
      </c>
      <c r="J25" s="34">
        <f>J103</f>
        <v>0</v>
      </c>
      <c r="K25" s="34">
        <f t="shared" ref="K25:BV25" si="22">K103</f>
        <v>0</v>
      </c>
      <c r="L25" s="34">
        <f t="shared" si="22"/>
        <v>0</v>
      </c>
      <c r="M25" s="34">
        <f t="shared" si="22"/>
        <v>0</v>
      </c>
      <c r="N25" s="34">
        <f t="shared" si="22"/>
        <v>0</v>
      </c>
      <c r="O25" s="34">
        <f t="shared" si="22"/>
        <v>0</v>
      </c>
      <c r="P25" s="34">
        <f t="shared" si="22"/>
        <v>0</v>
      </c>
      <c r="Q25" s="34">
        <f t="shared" si="22"/>
        <v>0</v>
      </c>
      <c r="R25" s="34">
        <f t="shared" si="22"/>
        <v>0</v>
      </c>
      <c r="S25" s="34">
        <f t="shared" si="22"/>
        <v>0</v>
      </c>
      <c r="T25" s="34">
        <f t="shared" si="22"/>
        <v>0</v>
      </c>
      <c r="U25" s="34">
        <f t="shared" si="22"/>
        <v>0</v>
      </c>
      <c r="V25" s="34">
        <f t="shared" si="22"/>
        <v>0</v>
      </c>
      <c r="W25" s="34">
        <f t="shared" si="22"/>
        <v>0</v>
      </c>
      <c r="X25" s="34">
        <f t="shared" si="22"/>
        <v>0</v>
      </c>
      <c r="Y25" s="34">
        <f t="shared" si="22"/>
        <v>0</v>
      </c>
      <c r="Z25" s="34">
        <f t="shared" si="22"/>
        <v>0</v>
      </c>
      <c r="AA25" s="34">
        <f t="shared" si="22"/>
        <v>0</v>
      </c>
      <c r="AB25" s="34">
        <f t="shared" si="22"/>
        <v>0</v>
      </c>
      <c r="AC25" s="34">
        <f t="shared" si="22"/>
        <v>0</v>
      </c>
      <c r="AD25" s="34">
        <f t="shared" si="22"/>
        <v>0</v>
      </c>
      <c r="AE25" s="34">
        <f t="shared" si="22"/>
        <v>0</v>
      </c>
      <c r="AF25" s="34">
        <f t="shared" si="22"/>
        <v>0</v>
      </c>
      <c r="AG25" s="34">
        <f t="shared" si="22"/>
        <v>0</v>
      </c>
      <c r="AH25" s="34">
        <f t="shared" si="22"/>
        <v>0</v>
      </c>
      <c r="AI25" s="34">
        <f t="shared" si="22"/>
        <v>0</v>
      </c>
      <c r="AJ25" s="34">
        <f t="shared" si="22"/>
        <v>0</v>
      </c>
      <c r="AK25" s="34">
        <f t="shared" si="22"/>
        <v>0</v>
      </c>
      <c r="AL25" s="34">
        <f t="shared" si="22"/>
        <v>0</v>
      </c>
      <c r="AM25" s="34">
        <f t="shared" si="22"/>
        <v>0</v>
      </c>
      <c r="AN25" s="34">
        <f t="shared" si="22"/>
        <v>0</v>
      </c>
      <c r="AO25" s="34">
        <f t="shared" si="22"/>
        <v>0</v>
      </c>
      <c r="AP25" s="34">
        <f t="shared" si="22"/>
        <v>0</v>
      </c>
      <c r="AQ25" s="34">
        <f t="shared" si="22"/>
        <v>0</v>
      </c>
      <c r="AR25" s="34">
        <f t="shared" si="22"/>
        <v>0</v>
      </c>
      <c r="AS25" s="34">
        <f t="shared" si="22"/>
        <v>0</v>
      </c>
      <c r="AT25" s="34">
        <f t="shared" si="22"/>
        <v>0</v>
      </c>
      <c r="AU25" s="34">
        <f t="shared" si="22"/>
        <v>0</v>
      </c>
      <c r="AV25" s="34">
        <f t="shared" si="22"/>
        <v>0</v>
      </c>
      <c r="AW25" s="34">
        <f t="shared" si="22"/>
        <v>0</v>
      </c>
      <c r="AX25" s="34">
        <f t="shared" si="22"/>
        <v>0</v>
      </c>
      <c r="AY25" s="34">
        <f t="shared" si="22"/>
        <v>0</v>
      </c>
      <c r="AZ25" s="34">
        <f t="shared" si="22"/>
        <v>0</v>
      </c>
      <c r="BA25" s="34">
        <f t="shared" si="22"/>
        <v>0</v>
      </c>
      <c r="BB25" s="34">
        <f t="shared" si="22"/>
        <v>0</v>
      </c>
      <c r="BC25" s="34">
        <f t="shared" si="22"/>
        <v>0</v>
      </c>
      <c r="BD25" s="34">
        <f t="shared" si="22"/>
        <v>0</v>
      </c>
      <c r="BE25" s="34">
        <f t="shared" si="22"/>
        <v>0</v>
      </c>
      <c r="BF25" s="34">
        <f t="shared" si="22"/>
        <v>0</v>
      </c>
      <c r="BG25" s="34">
        <f t="shared" si="22"/>
        <v>0</v>
      </c>
      <c r="BH25" s="34">
        <f t="shared" si="22"/>
        <v>0</v>
      </c>
      <c r="BI25" s="34">
        <f t="shared" si="22"/>
        <v>0</v>
      </c>
      <c r="BJ25" s="34">
        <f t="shared" si="22"/>
        <v>0</v>
      </c>
      <c r="BK25" s="34">
        <f t="shared" si="22"/>
        <v>0</v>
      </c>
      <c r="BL25" s="34">
        <f t="shared" si="22"/>
        <v>0</v>
      </c>
      <c r="BM25" s="34">
        <f t="shared" si="22"/>
        <v>0</v>
      </c>
      <c r="BN25" s="34">
        <f t="shared" si="22"/>
        <v>0</v>
      </c>
      <c r="BO25" s="34">
        <f t="shared" si="22"/>
        <v>0</v>
      </c>
      <c r="BP25" s="34">
        <f t="shared" si="22"/>
        <v>0</v>
      </c>
      <c r="BQ25" s="34">
        <f t="shared" si="22"/>
        <v>0</v>
      </c>
      <c r="BR25" s="34">
        <f t="shared" si="22"/>
        <v>0</v>
      </c>
      <c r="BS25" s="34">
        <f t="shared" si="22"/>
        <v>0</v>
      </c>
      <c r="BT25" s="34">
        <f t="shared" si="22"/>
        <v>0</v>
      </c>
      <c r="BU25" s="34">
        <f t="shared" si="22"/>
        <v>0</v>
      </c>
      <c r="BV25" s="34">
        <f t="shared" si="22"/>
        <v>0</v>
      </c>
      <c r="BW25" s="34">
        <f t="shared" ref="BW25:EH25" si="23">BW103</f>
        <v>0</v>
      </c>
      <c r="BX25" s="34">
        <f t="shared" si="23"/>
        <v>0</v>
      </c>
      <c r="BY25" s="34">
        <f t="shared" si="23"/>
        <v>0</v>
      </c>
      <c r="BZ25" s="34">
        <f t="shared" si="23"/>
        <v>0</v>
      </c>
      <c r="CA25" s="34">
        <f t="shared" si="23"/>
        <v>0</v>
      </c>
      <c r="CB25" s="34">
        <f t="shared" si="23"/>
        <v>0</v>
      </c>
      <c r="CC25" s="34">
        <f t="shared" si="23"/>
        <v>0</v>
      </c>
      <c r="CD25" s="34">
        <f t="shared" si="23"/>
        <v>0</v>
      </c>
      <c r="CE25" s="34">
        <f t="shared" si="23"/>
        <v>0</v>
      </c>
      <c r="CF25" s="34">
        <f t="shared" si="23"/>
        <v>0</v>
      </c>
      <c r="CG25" s="34">
        <f t="shared" si="23"/>
        <v>0</v>
      </c>
      <c r="CH25" s="34">
        <f t="shared" si="23"/>
        <v>0</v>
      </c>
      <c r="CI25" s="34">
        <f t="shared" si="23"/>
        <v>0</v>
      </c>
      <c r="CJ25" s="34">
        <f t="shared" si="23"/>
        <v>0</v>
      </c>
      <c r="CK25" s="34">
        <f t="shared" si="23"/>
        <v>0</v>
      </c>
      <c r="CL25" s="34">
        <f t="shared" si="23"/>
        <v>0</v>
      </c>
      <c r="CM25" s="34">
        <f t="shared" si="23"/>
        <v>0</v>
      </c>
      <c r="CN25" s="34">
        <f t="shared" si="23"/>
        <v>0</v>
      </c>
      <c r="CO25" s="34">
        <f t="shared" si="23"/>
        <v>0</v>
      </c>
      <c r="CP25" s="34">
        <f t="shared" si="23"/>
        <v>0</v>
      </c>
      <c r="CQ25" s="34">
        <f t="shared" si="23"/>
        <v>0</v>
      </c>
      <c r="CR25" s="34">
        <f t="shared" si="23"/>
        <v>0</v>
      </c>
      <c r="CS25" s="34">
        <f t="shared" si="23"/>
        <v>0</v>
      </c>
      <c r="CT25" s="34">
        <f t="shared" si="23"/>
        <v>0</v>
      </c>
      <c r="CU25" s="34">
        <f t="shared" si="23"/>
        <v>0</v>
      </c>
      <c r="CV25" s="34">
        <f t="shared" si="23"/>
        <v>0</v>
      </c>
      <c r="CW25" s="34">
        <f t="shared" si="23"/>
        <v>0</v>
      </c>
      <c r="CX25" s="34">
        <f t="shared" si="23"/>
        <v>0</v>
      </c>
      <c r="CY25" s="34">
        <f t="shared" si="23"/>
        <v>0</v>
      </c>
      <c r="CZ25" s="34">
        <f t="shared" si="23"/>
        <v>0</v>
      </c>
      <c r="DA25" s="34">
        <f t="shared" si="23"/>
        <v>0</v>
      </c>
      <c r="DB25" s="34">
        <f t="shared" si="23"/>
        <v>0</v>
      </c>
      <c r="DC25" s="34">
        <f t="shared" si="23"/>
        <v>0</v>
      </c>
      <c r="DD25" s="34">
        <f t="shared" si="23"/>
        <v>0</v>
      </c>
      <c r="DE25" s="34">
        <f t="shared" si="23"/>
        <v>0</v>
      </c>
      <c r="DF25" s="34">
        <f t="shared" si="23"/>
        <v>0</v>
      </c>
      <c r="DG25" s="34">
        <f t="shared" si="23"/>
        <v>0</v>
      </c>
      <c r="DH25" s="34">
        <f t="shared" si="23"/>
        <v>0</v>
      </c>
      <c r="DI25" s="34">
        <f t="shared" si="23"/>
        <v>0</v>
      </c>
      <c r="DJ25" s="34">
        <f t="shared" si="23"/>
        <v>0</v>
      </c>
      <c r="DK25" s="34">
        <f t="shared" si="23"/>
        <v>0</v>
      </c>
      <c r="DL25" s="34">
        <f t="shared" si="23"/>
        <v>0</v>
      </c>
      <c r="DM25" s="34">
        <f t="shared" si="23"/>
        <v>0</v>
      </c>
      <c r="DN25" s="34">
        <f t="shared" si="23"/>
        <v>0</v>
      </c>
      <c r="DO25" s="34">
        <f t="shared" si="23"/>
        <v>0</v>
      </c>
      <c r="DP25" s="34">
        <f t="shared" si="23"/>
        <v>0</v>
      </c>
      <c r="DQ25" s="34">
        <f t="shared" si="23"/>
        <v>0</v>
      </c>
      <c r="DR25" s="34">
        <f t="shared" si="23"/>
        <v>0</v>
      </c>
      <c r="DS25" s="34">
        <f t="shared" si="23"/>
        <v>0</v>
      </c>
      <c r="DT25" s="34">
        <f t="shared" si="23"/>
        <v>0</v>
      </c>
      <c r="DU25" s="34">
        <f t="shared" si="23"/>
        <v>0</v>
      </c>
      <c r="DV25" s="34">
        <f t="shared" si="23"/>
        <v>0</v>
      </c>
      <c r="DW25" s="34">
        <f t="shared" si="23"/>
        <v>0</v>
      </c>
      <c r="DX25" s="34">
        <f t="shared" si="23"/>
        <v>0</v>
      </c>
      <c r="DY25" s="34">
        <f t="shared" si="23"/>
        <v>0</v>
      </c>
      <c r="DZ25" s="34">
        <f t="shared" si="23"/>
        <v>0</v>
      </c>
      <c r="EA25" s="34">
        <f t="shared" si="23"/>
        <v>0</v>
      </c>
      <c r="EB25" s="34">
        <f t="shared" si="23"/>
        <v>0</v>
      </c>
      <c r="EC25" s="34">
        <f t="shared" si="23"/>
        <v>0</v>
      </c>
      <c r="ED25" s="34">
        <f t="shared" si="23"/>
        <v>0</v>
      </c>
      <c r="EE25" s="34">
        <f t="shared" si="23"/>
        <v>0</v>
      </c>
      <c r="EF25" s="34">
        <f t="shared" si="23"/>
        <v>0</v>
      </c>
      <c r="EG25" s="34">
        <f t="shared" si="23"/>
        <v>0</v>
      </c>
      <c r="EH25" s="34">
        <f t="shared" si="23"/>
        <v>0</v>
      </c>
      <c r="EI25" s="34">
        <f t="shared" ref="EI25:GT25" si="24">EI103</f>
        <v>0</v>
      </c>
      <c r="EJ25" s="34">
        <f t="shared" si="24"/>
        <v>0</v>
      </c>
      <c r="EK25" s="34">
        <f t="shared" si="24"/>
        <v>0</v>
      </c>
      <c r="EL25" s="34">
        <f t="shared" si="24"/>
        <v>0</v>
      </c>
      <c r="EM25" s="34">
        <f t="shared" si="24"/>
        <v>0</v>
      </c>
      <c r="EN25" s="34">
        <f t="shared" si="24"/>
        <v>0</v>
      </c>
      <c r="EO25" s="34">
        <f t="shared" si="24"/>
        <v>0</v>
      </c>
      <c r="EP25" s="34">
        <f t="shared" si="24"/>
        <v>0</v>
      </c>
      <c r="EQ25" s="34">
        <f t="shared" si="24"/>
        <v>0</v>
      </c>
      <c r="ER25" s="34">
        <f t="shared" si="24"/>
        <v>0</v>
      </c>
      <c r="ES25" s="34">
        <f t="shared" si="24"/>
        <v>0</v>
      </c>
      <c r="ET25" s="34">
        <f t="shared" si="24"/>
        <v>0</v>
      </c>
      <c r="EU25" s="34">
        <f t="shared" si="24"/>
        <v>0</v>
      </c>
      <c r="EV25" s="34">
        <f t="shared" si="24"/>
        <v>0</v>
      </c>
      <c r="EW25" s="34">
        <f t="shared" si="24"/>
        <v>0</v>
      </c>
      <c r="EX25" s="34">
        <f t="shared" si="24"/>
        <v>0</v>
      </c>
      <c r="EY25" s="34">
        <f t="shared" si="24"/>
        <v>0</v>
      </c>
      <c r="EZ25" s="34">
        <f t="shared" si="24"/>
        <v>0</v>
      </c>
      <c r="FA25" s="34">
        <f t="shared" si="24"/>
        <v>0</v>
      </c>
      <c r="FB25" s="34">
        <f t="shared" si="24"/>
        <v>0</v>
      </c>
      <c r="FC25" s="34">
        <f t="shared" si="24"/>
        <v>0</v>
      </c>
      <c r="FD25" s="34">
        <f t="shared" si="24"/>
        <v>0</v>
      </c>
      <c r="FE25" s="34">
        <f t="shared" si="24"/>
        <v>0</v>
      </c>
      <c r="FF25" s="34">
        <f t="shared" si="24"/>
        <v>0</v>
      </c>
      <c r="FG25" s="34">
        <f t="shared" si="24"/>
        <v>0</v>
      </c>
      <c r="FH25" s="34">
        <f t="shared" si="24"/>
        <v>0</v>
      </c>
      <c r="FI25" s="34">
        <f t="shared" si="24"/>
        <v>0</v>
      </c>
      <c r="FJ25" s="34">
        <f t="shared" si="24"/>
        <v>0</v>
      </c>
      <c r="FK25" s="34">
        <f t="shared" si="24"/>
        <v>0</v>
      </c>
      <c r="FL25" s="34">
        <f t="shared" si="24"/>
        <v>0</v>
      </c>
      <c r="FM25" s="34">
        <f t="shared" si="24"/>
        <v>0</v>
      </c>
      <c r="FN25" s="34">
        <f t="shared" si="24"/>
        <v>0</v>
      </c>
      <c r="FO25" s="34">
        <f t="shared" si="24"/>
        <v>0</v>
      </c>
      <c r="FP25" s="34">
        <f t="shared" si="24"/>
        <v>0</v>
      </c>
      <c r="FQ25" s="34">
        <f t="shared" si="24"/>
        <v>0</v>
      </c>
      <c r="FR25" s="34">
        <f t="shared" si="24"/>
        <v>0</v>
      </c>
      <c r="FS25" s="34">
        <f t="shared" si="24"/>
        <v>0</v>
      </c>
      <c r="FT25" s="34">
        <f t="shared" si="24"/>
        <v>0</v>
      </c>
      <c r="FU25" s="34">
        <f t="shared" si="24"/>
        <v>0</v>
      </c>
      <c r="FV25" s="34">
        <f t="shared" si="24"/>
        <v>0</v>
      </c>
      <c r="FW25" s="34">
        <f t="shared" si="24"/>
        <v>0</v>
      </c>
      <c r="FX25" s="34">
        <f t="shared" si="24"/>
        <v>0</v>
      </c>
      <c r="FY25" s="34">
        <f t="shared" si="24"/>
        <v>0</v>
      </c>
      <c r="FZ25" s="34">
        <f t="shared" si="24"/>
        <v>0</v>
      </c>
      <c r="GA25" s="34">
        <f t="shared" si="24"/>
        <v>0</v>
      </c>
      <c r="GB25" s="34">
        <f t="shared" si="24"/>
        <v>0</v>
      </c>
      <c r="GC25" s="34">
        <f t="shared" si="24"/>
        <v>0</v>
      </c>
      <c r="GD25" s="34">
        <f t="shared" si="24"/>
        <v>0</v>
      </c>
      <c r="GE25" s="34">
        <f t="shared" si="24"/>
        <v>0</v>
      </c>
      <c r="GF25" s="34">
        <f t="shared" si="24"/>
        <v>0</v>
      </c>
      <c r="GG25" s="34">
        <f t="shared" si="24"/>
        <v>0</v>
      </c>
      <c r="GH25" s="34">
        <f t="shared" si="24"/>
        <v>0</v>
      </c>
      <c r="GI25" s="34">
        <f t="shared" si="24"/>
        <v>0</v>
      </c>
      <c r="GJ25" s="34">
        <f t="shared" si="24"/>
        <v>0</v>
      </c>
      <c r="GK25" s="34">
        <f t="shared" si="24"/>
        <v>0</v>
      </c>
      <c r="GL25" s="34">
        <f t="shared" si="24"/>
        <v>0</v>
      </c>
      <c r="GM25" s="34">
        <f t="shared" si="24"/>
        <v>0</v>
      </c>
      <c r="GN25" s="34">
        <f t="shared" si="24"/>
        <v>0</v>
      </c>
      <c r="GO25" s="34">
        <f t="shared" si="24"/>
        <v>0</v>
      </c>
      <c r="GP25" s="34">
        <f t="shared" si="24"/>
        <v>0</v>
      </c>
      <c r="GQ25" s="34">
        <f t="shared" si="24"/>
        <v>0</v>
      </c>
      <c r="GR25" s="34">
        <f t="shared" si="24"/>
        <v>0</v>
      </c>
      <c r="GS25" s="34">
        <f t="shared" si="24"/>
        <v>0</v>
      </c>
      <c r="GT25" s="34">
        <f t="shared" si="24"/>
        <v>0</v>
      </c>
      <c r="GU25" s="34">
        <f t="shared" ref="GU25:JF25" si="25">GU103</f>
        <v>0</v>
      </c>
      <c r="GV25" s="34">
        <f t="shared" si="25"/>
        <v>0</v>
      </c>
      <c r="GW25" s="34">
        <f t="shared" si="25"/>
        <v>0</v>
      </c>
      <c r="GX25" s="34">
        <f t="shared" si="25"/>
        <v>0</v>
      </c>
      <c r="GY25" s="34">
        <f t="shared" si="25"/>
        <v>0</v>
      </c>
      <c r="GZ25" s="34">
        <f t="shared" si="25"/>
        <v>0</v>
      </c>
      <c r="HA25" s="34">
        <f t="shared" si="25"/>
        <v>0</v>
      </c>
      <c r="HB25" s="34">
        <f t="shared" si="25"/>
        <v>0</v>
      </c>
      <c r="HC25" s="34">
        <f t="shared" si="25"/>
        <v>0</v>
      </c>
      <c r="HD25" s="34">
        <f t="shared" si="25"/>
        <v>0</v>
      </c>
      <c r="HE25" s="34">
        <f t="shared" si="25"/>
        <v>0</v>
      </c>
      <c r="HF25" s="34">
        <f t="shared" si="25"/>
        <v>0</v>
      </c>
      <c r="HG25" s="34">
        <f t="shared" si="25"/>
        <v>0</v>
      </c>
      <c r="HH25" s="34">
        <f t="shared" si="25"/>
        <v>0</v>
      </c>
      <c r="HI25" s="34">
        <f t="shared" si="25"/>
        <v>0</v>
      </c>
      <c r="HJ25" s="34">
        <f t="shared" si="25"/>
        <v>0</v>
      </c>
      <c r="HK25" s="34">
        <f t="shared" si="25"/>
        <v>0</v>
      </c>
      <c r="HL25" s="34">
        <f t="shared" si="25"/>
        <v>0</v>
      </c>
      <c r="HM25" s="34">
        <f t="shared" si="25"/>
        <v>0</v>
      </c>
      <c r="HN25" s="34">
        <f t="shared" si="25"/>
        <v>0</v>
      </c>
      <c r="HO25" s="34">
        <f t="shared" si="25"/>
        <v>0</v>
      </c>
      <c r="HP25" s="34">
        <f t="shared" si="25"/>
        <v>0</v>
      </c>
      <c r="HQ25" s="34">
        <f t="shared" si="25"/>
        <v>0</v>
      </c>
      <c r="HR25" s="34">
        <f t="shared" si="25"/>
        <v>0</v>
      </c>
      <c r="HS25" s="34">
        <f t="shared" si="25"/>
        <v>0</v>
      </c>
      <c r="HT25" s="34">
        <f t="shared" si="25"/>
        <v>0</v>
      </c>
      <c r="HU25" s="34">
        <f t="shared" si="25"/>
        <v>0</v>
      </c>
      <c r="HV25" s="34">
        <f t="shared" si="25"/>
        <v>0</v>
      </c>
      <c r="HW25" s="34">
        <f t="shared" si="25"/>
        <v>0</v>
      </c>
      <c r="HX25" s="34">
        <f t="shared" si="25"/>
        <v>0</v>
      </c>
      <c r="HY25" s="34">
        <f t="shared" si="25"/>
        <v>0</v>
      </c>
      <c r="HZ25" s="34">
        <f t="shared" si="25"/>
        <v>0</v>
      </c>
      <c r="IA25" s="34">
        <f t="shared" si="25"/>
        <v>0</v>
      </c>
      <c r="IB25" s="34">
        <f t="shared" si="25"/>
        <v>0</v>
      </c>
      <c r="IC25" s="34">
        <f t="shared" si="25"/>
        <v>0</v>
      </c>
      <c r="ID25" s="34">
        <f t="shared" si="25"/>
        <v>0</v>
      </c>
      <c r="IE25" s="34">
        <f t="shared" si="25"/>
        <v>0</v>
      </c>
      <c r="IF25" s="34">
        <f t="shared" si="25"/>
        <v>0</v>
      </c>
      <c r="IG25" s="34">
        <f t="shared" si="25"/>
        <v>0</v>
      </c>
      <c r="IH25" s="34">
        <f t="shared" si="25"/>
        <v>0</v>
      </c>
      <c r="II25" s="34">
        <f t="shared" si="25"/>
        <v>0</v>
      </c>
      <c r="IJ25" s="34">
        <f t="shared" si="25"/>
        <v>0</v>
      </c>
      <c r="IK25" s="34">
        <f t="shared" si="25"/>
        <v>0</v>
      </c>
      <c r="IL25" s="34">
        <f t="shared" si="25"/>
        <v>0</v>
      </c>
      <c r="IM25" s="34">
        <f t="shared" si="25"/>
        <v>0</v>
      </c>
      <c r="IN25" s="34">
        <f t="shared" si="25"/>
        <v>0</v>
      </c>
      <c r="IO25" s="34">
        <f t="shared" si="25"/>
        <v>0</v>
      </c>
      <c r="IP25" s="34">
        <f t="shared" si="25"/>
        <v>0</v>
      </c>
      <c r="IQ25" s="34">
        <f t="shared" si="25"/>
        <v>0</v>
      </c>
      <c r="IR25" s="34">
        <f t="shared" si="25"/>
        <v>0</v>
      </c>
      <c r="IS25" s="34">
        <f t="shared" si="25"/>
        <v>0</v>
      </c>
      <c r="IT25" s="34">
        <f t="shared" si="25"/>
        <v>0</v>
      </c>
      <c r="IU25" s="34">
        <f t="shared" si="25"/>
        <v>0</v>
      </c>
      <c r="IV25" s="34">
        <f t="shared" si="25"/>
        <v>0</v>
      </c>
      <c r="IW25" s="34">
        <f t="shared" si="25"/>
        <v>0</v>
      </c>
      <c r="IX25" s="34">
        <f t="shared" si="25"/>
        <v>0</v>
      </c>
      <c r="IY25" s="34">
        <f t="shared" si="25"/>
        <v>0</v>
      </c>
      <c r="IZ25" s="34">
        <f t="shared" si="25"/>
        <v>0</v>
      </c>
      <c r="JA25" s="34">
        <f t="shared" si="25"/>
        <v>0</v>
      </c>
      <c r="JB25" s="34">
        <f t="shared" si="25"/>
        <v>0</v>
      </c>
      <c r="JC25" s="34">
        <f t="shared" si="25"/>
        <v>0</v>
      </c>
      <c r="JD25" s="34">
        <f t="shared" si="25"/>
        <v>0</v>
      </c>
      <c r="JE25" s="34">
        <f t="shared" si="25"/>
        <v>0</v>
      </c>
      <c r="JF25" s="34">
        <f t="shared" si="25"/>
        <v>0</v>
      </c>
      <c r="JG25" s="34">
        <f t="shared" ref="JG25:LR25" si="26">JG103</f>
        <v>0</v>
      </c>
      <c r="JH25" s="34">
        <f t="shared" si="26"/>
        <v>0</v>
      </c>
      <c r="JI25" s="34">
        <f t="shared" si="26"/>
        <v>0</v>
      </c>
      <c r="JJ25" s="34">
        <f t="shared" si="26"/>
        <v>0</v>
      </c>
      <c r="JK25" s="34">
        <f t="shared" si="26"/>
        <v>0</v>
      </c>
      <c r="JL25" s="34">
        <f t="shared" si="26"/>
        <v>0</v>
      </c>
      <c r="JM25" s="34">
        <f t="shared" si="26"/>
        <v>0</v>
      </c>
      <c r="JN25" s="34">
        <f t="shared" si="26"/>
        <v>0</v>
      </c>
      <c r="JO25" s="34">
        <f t="shared" si="26"/>
        <v>0</v>
      </c>
      <c r="JP25" s="34">
        <f t="shared" si="26"/>
        <v>0</v>
      </c>
      <c r="JQ25" s="34">
        <f t="shared" si="26"/>
        <v>0</v>
      </c>
      <c r="JR25" s="34">
        <f t="shared" si="26"/>
        <v>0</v>
      </c>
      <c r="JS25" s="34">
        <f t="shared" si="26"/>
        <v>0</v>
      </c>
      <c r="JT25" s="34">
        <f t="shared" si="26"/>
        <v>0</v>
      </c>
      <c r="JU25" s="34">
        <f t="shared" si="26"/>
        <v>0</v>
      </c>
      <c r="JV25" s="34">
        <f t="shared" si="26"/>
        <v>0</v>
      </c>
      <c r="JW25" s="34">
        <f t="shared" si="26"/>
        <v>0</v>
      </c>
      <c r="JX25" s="34">
        <f t="shared" si="26"/>
        <v>0</v>
      </c>
      <c r="JY25" s="34">
        <f t="shared" si="26"/>
        <v>0</v>
      </c>
      <c r="JZ25" s="34">
        <f t="shared" si="26"/>
        <v>0</v>
      </c>
      <c r="KA25" s="34">
        <f t="shared" si="26"/>
        <v>0</v>
      </c>
      <c r="KB25" s="34">
        <f t="shared" si="26"/>
        <v>0</v>
      </c>
      <c r="KC25" s="34">
        <f t="shared" si="26"/>
        <v>0</v>
      </c>
      <c r="KD25" s="34">
        <f t="shared" si="26"/>
        <v>0</v>
      </c>
      <c r="KE25" s="34">
        <f t="shared" si="26"/>
        <v>0</v>
      </c>
      <c r="KF25" s="34">
        <f t="shared" si="26"/>
        <v>0</v>
      </c>
      <c r="KG25" s="34">
        <f t="shared" si="26"/>
        <v>0</v>
      </c>
      <c r="KH25" s="34">
        <f t="shared" si="26"/>
        <v>0</v>
      </c>
      <c r="KI25" s="34">
        <f t="shared" si="26"/>
        <v>0</v>
      </c>
      <c r="KJ25" s="34">
        <f t="shared" si="26"/>
        <v>0</v>
      </c>
      <c r="KK25" s="34">
        <f t="shared" si="26"/>
        <v>0</v>
      </c>
      <c r="KL25" s="34">
        <f t="shared" si="26"/>
        <v>0</v>
      </c>
      <c r="KM25" s="34">
        <f t="shared" si="26"/>
        <v>0</v>
      </c>
      <c r="KN25" s="34">
        <f t="shared" si="26"/>
        <v>0</v>
      </c>
      <c r="KO25" s="34">
        <f t="shared" si="26"/>
        <v>0</v>
      </c>
      <c r="KP25" s="34">
        <f t="shared" si="26"/>
        <v>0</v>
      </c>
      <c r="KQ25" s="34">
        <f t="shared" si="26"/>
        <v>0</v>
      </c>
      <c r="KR25" s="34">
        <f t="shared" si="26"/>
        <v>0</v>
      </c>
      <c r="KS25" s="34">
        <f t="shared" si="26"/>
        <v>0</v>
      </c>
      <c r="KT25" s="34">
        <f t="shared" si="26"/>
        <v>0</v>
      </c>
      <c r="KU25" s="34">
        <f t="shared" si="26"/>
        <v>0</v>
      </c>
      <c r="KV25" s="34">
        <f t="shared" si="26"/>
        <v>0</v>
      </c>
      <c r="KW25" s="34">
        <f t="shared" si="26"/>
        <v>0</v>
      </c>
      <c r="KX25" s="34">
        <f t="shared" si="26"/>
        <v>0</v>
      </c>
      <c r="KY25" s="34">
        <f t="shared" si="26"/>
        <v>0</v>
      </c>
      <c r="KZ25" s="34">
        <f t="shared" si="26"/>
        <v>0</v>
      </c>
      <c r="LA25" s="34">
        <f t="shared" si="26"/>
        <v>0</v>
      </c>
      <c r="LB25" s="34">
        <f t="shared" si="26"/>
        <v>0</v>
      </c>
      <c r="LC25" s="34">
        <f t="shared" si="26"/>
        <v>0</v>
      </c>
      <c r="LD25" s="34">
        <f t="shared" si="26"/>
        <v>0</v>
      </c>
      <c r="LE25" s="34">
        <f t="shared" si="26"/>
        <v>0</v>
      </c>
      <c r="LF25" s="34">
        <f t="shared" si="26"/>
        <v>0</v>
      </c>
      <c r="LG25" s="34">
        <f t="shared" si="26"/>
        <v>0</v>
      </c>
      <c r="LH25" s="34">
        <f t="shared" si="26"/>
        <v>0</v>
      </c>
      <c r="LI25" s="34">
        <f t="shared" si="26"/>
        <v>0</v>
      </c>
      <c r="LJ25" s="34">
        <f t="shared" si="26"/>
        <v>0</v>
      </c>
      <c r="LK25" s="34">
        <f t="shared" si="26"/>
        <v>0</v>
      </c>
      <c r="LL25" s="34">
        <f t="shared" si="26"/>
        <v>0</v>
      </c>
      <c r="LM25" s="34">
        <f t="shared" si="26"/>
        <v>0</v>
      </c>
      <c r="LN25" s="34">
        <f t="shared" si="26"/>
        <v>0</v>
      </c>
      <c r="LO25" s="34">
        <f t="shared" si="26"/>
        <v>0</v>
      </c>
      <c r="LP25" s="34">
        <f t="shared" si="26"/>
        <v>0</v>
      </c>
      <c r="LQ25" s="34">
        <f t="shared" si="26"/>
        <v>0</v>
      </c>
      <c r="LR25" s="34">
        <f t="shared" si="26"/>
        <v>0</v>
      </c>
      <c r="LS25" s="34">
        <f t="shared" ref="LS25:OD25" si="27">LS103</f>
        <v>0</v>
      </c>
      <c r="LT25" s="34">
        <f t="shared" si="27"/>
        <v>0</v>
      </c>
      <c r="LU25" s="34">
        <f t="shared" si="27"/>
        <v>0</v>
      </c>
      <c r="LV25" s="34">
        <f t="shared" si="27"/>
        <v>0</v>
      </c>
      <c r="LW25" s="34">
        <f t="shared" si="27"/>
        <v>0</v>
      </c>
      <c r="LX25" s="34">
        <f t="shared" si="27"/>
        <v>0</v>
      </c>
      <c r="LY25" s="34">
        <f t="shared" si="27"/>
        <v>0</v>
      </c>
      <c r="LZ25" s="34">
        <f t="shared" si="27"/>
        <v>0</v>
      </c>
      <c r="MA25" s="34">
        <f t="shared" si="27"/>
        <v>0</v>
      </c>
      <c r="MB25" s="34">
        <f t="shared" si="27"/>
        <v>0</v>
      </c>
      <c r="MC25" s="34">
        <f t="shared" si="27"/>
        <v>0</v>
      </c>
      <c r="MD25" s="34">
        <f t="shared" si="27"/>
        <v>0</v>
      </c>
      <c r="ME25" s="34">
        <f t="shared" si="27"/>
        <v>0</v>
      </c>
      <c r="MF25" s="34">
        <f t="shared" si="27"/>
        <v>0</v>
      </c>
      <c r="MG25" s="34">
        <f t="shared" si="27"/>
        <v>0</v>
      </c>
      <c r="MH25" s="34">
        <f t="shared" si="27"/>
        <v>0</v>
      </c>
      <c r="MI25" s="34">
        <f t="shared" si="27"/>
        <v>0</v>
      </c>
      <c r="MJ25" s="34">
        <f t="shared" si="27"/>
        <v>0</v>
      </c>
      <c r="MK25" s="34">
        <f t="shared" si="27"/>
        <v>0</v>
      </c>
      <c r="ML25" s="34">
        <f t="shared" si="27"/>
        <v>0</v>
      </c>
      <c r="MM25" s="34">
        <f t="shared" si="27"/>
        <v>0</v>
      </c>
      <c r="MN25" s="34">
        <f t="shared" si="27"/>
        <v>0</v>
      </c>
      <c r="MO25" s="34">
        <f t="shared" si="27"/>
        <v>0</v>
      </c>
      <c r="MP25" s="34">
        <f t="shared" si="27"/>
        <v>0</v>
      </c>
      <c r="MQ25" s="34">
        <f t="shared" si="27"/>
        <v>0</v>
      </c>
      <c r="MR25" s="34">
        <f t="shared" si="27"/>
        <v>0</v>
      </c>
      <c r="MS25" s="34">
        <f t="shared" si="27"/>
        <v>0</v>
      </c>
      <c r="MT25" s="34">
        <f t="shared" si="27"/>
        <v>0</v>
      </c>
      <c r="MU25" s="34">
        <f t="shared" si="27"/>
        <v>0</v>
      </c>
      <c r="MV25" s="34">
        <f t="shared" si="27"/>
        <v>0</v>
      </c>
      <c r="MW25" s="34">
        <f t="shared" si="27"/>
        <v>0</v>
      </c>
      <c r="MX25" s="34">
        <f t="shared" si="27"/>
        <v>0</v>
      </c>
      <c r="MY25" s="34">
        <f t="shared" si="27"/>
        <v>0</v>
      </c>
      <c r="MZ25" s="34">
        <f t="shared" si="27"/>
        <v>0</v>
      </c>
      <c r="NA25" s="34">
        <f t="shared" si="27"/>
        <v>0</v>
      </c>
      <c r="NB25" s="34">
        <f t="shared" si="27"/>
        <v>0</v>
      </c>
      <c r="NC25" s="34">
        <f t="shared" si="27"/>
        <v>0</v>
      </c>
      <c r="ND25" s="34">
        <f t="shared" si="27"/>
        <v>0</v>
      </c>
      <c r="NE25" s="34">
        <f t="shared" si="27"/>
        <v>0</v>
      </c>
      <c r="NF25" s="34">
        <f t="shared" si="27"/>
        <v>0</v>
      </c>
      <c r="NG25" s="34">
        <f t="shared" si="27"/>
        <v>0</v>
      </c>
      <c r="NH25" s="34">
        <f t="shared" si="27"/>
        <v>0</v>
      </c>
      <c r="NI25" s="34">
        <f t="shared" si="27"/>
        <v>0</v>
      </c>
      <c r="NJ25" s="34">
        <f t="shared" si="27"/>
        <v>0</v>
      </c>
      <c r="NK25" s="34">
        <f t="shared" si="27"/>
        <v>0</v>
      </c>
      <c r="NL25" s="34">
        <f t="shared" si="27"/>
        <v>0</v>
      </c>
      <c r="NM25" s="34">
        <f t="shared" si="27"/>
        <v>0</v>
      </c>
      <c r="NN25" s="34">
        <f t="shared" si="27"/>
        <v>0</v>
      </c>
      <c r="NO25" s="34">
        <f t="shared" si="27"/>
        <v>0</v>
      </c>
      <c r="NP25" s="34">
        <f t="shared" si="27"/>
        <v>0</v>
      </c>
      <c r="NQ25" s="34">
        <f t="shared" si="27"/>
        <v>0</v>
      </c>
      <c r="NR25" s="34">
        <f t="shared" si="27"/>
        <v>0</v>
      </c>
      <c r="NS25" s="34">
        <f t="shared" si="27"/>
        <v>0</v>
      </c>
      <c r="NT25" s="34">
        <f t="shared" si="27"/>
        <v>0</v>
      </c>
      <c r="NU25" s="34">
        <f t="shared" si="27"/>
        <v>0</v>
      </c>
      <c r="NV25" s="34">
        <f t="shared" si="27"/>
        <v>0</v>
      </c>
      <c r="NW25" s="34">
        <f t="shared" si="27"/>
        <v>0</v>
      </c>
      <c r="NX25" s="34">
        <f t="shared" si="27"/>
        <v>0</v>
      </c>
      <c r="NY25" s="34">
        <f t="shared" si="27"/>
        <v>0</v>
      </c>
      <c r="NZ25" s="34">
        <f t="shared" si="27"/>
        <v>0</v>
      </c>
      <c r="OA25" s="34">
        <f t="shared" si="27"/>
        <v>0</v>
      </c>
      <c r="OB25" s="34">
        <f t="shared" si="27"/>
        <v>0</v>
      </c>
      <c r="OC25" s="34">
        <f t="shared" si="27"/>
        <v>0</v>
      </c>
      <c r="OD25" s="34">
        <f t="shared" si="27"/>
        <v>0</v>
      </c>
      <c r="OE25" s="34">
        <f t="shared" ref="OE25:PM25" si="28">OE103</f>
        <v>0</v>
      </c>
      <c r="OF25" s="34">
        <f t="shared" si="28"/>
        <v>0</v>
      </c>
      <c r="OG25" s="34">
        <f t="shared" si="28"/>
        <v>0</v>
      </c>
      <c r="OH25" s="34">
        <f t="shared" si="28"/>
        <v>0</v>
      </c>
      <c r="OI25" s="34">
        <f t="shared" si="28"/>
        <v>0</v>
      </c>
      <c r="OJ25" s="34">
        <f t="shared" si="28"/>
        <v>0</v>
      </c>
      <c r="OK25" s="34">
        <f t="shared" si="28"/>
        <v>0</v>
      </c>
      <c r="OL25" s="34">
        <f t="shared" si="28"/>
        <v>0</v>
      </c>
      <c r="OM25" s="34">
        <f t="shared" si="28"/>
        <v>0</v>
      </c>
      <c r="ON25" s="34">
        <f t="shared" si="28"/>
        <v>0</v>
      </c>
      <c r="OO25" s="34">
        <f t="shared" si="28"/>
        <v>0</v>
      </c>
      <c r="OP25" s="34">
        <f t="shared" si="28"/>
        <v>0</v>
      </c>
      <c r="OQ25" s="34">
        <f t="shared" si="28"/>
        <v>0</v>
      </c>
      <c r="OR25" s="34">
        <f t="shared" si="28"/>
        <v>0</v>
      </c>
      <c r="OS25" s="34">
        <f t="shared" si="28"/>
        <v>0</v>
      </c>
      <c r="OT25" s="34">
        <f t="shared" si="28"/>
        <v>0</v>
      </c>
      <c r="OU25" s="34">
        <f t="shared" si="28"/>
        <v>0</v>
      </c>
      <c r="OV25" s="34">
        <f t="shared" si="28"/>
        <v>0</v>
      </c>
      <c r="OW25" s="34">
        <f t="shared" si="28"/>
        <v>0</v>
      </c>
      <c r="OX25" s="34">
        <f t="shared" si="28"/>
        <v>0</v>
      </c>
      <c r="OY25" s="34">
        <f t="shared" si="28"/>
        <v>0</v>
      </c>
      <c r="OZ25" s="34">
        <f t="shared" si="28"/>
        <v>0</v>
      </c>
      <c r="PA25" s="34">
        <f t="shared" si="28"/>
        <v>0</v>
      </c>
      <c r="PB25" s="34">
        <f t="shared" si="28"/>
        <v>0</v>
      </c>
      <c r="PC25" s="34">
        <f t="shared" si="28"/>
        <v>0</v>
      </c>
      <c r="PD25" s="34">
        <f t="shared" si="28"/>
        <v>0</v>
      </c>
      <c r="PE25" s="34">
        <f t="shared" si="28"/>
        <v>0</v>
      </c>
      <c r="PF25" s="34">
        <f t="shared" si="28"/>
        <v>0</v>
      </c>
      <c r="PG25" s="34">
        <f t="shared" si="28"/>
        <v>0</v>
      </c>
      <c r="PH25" s="34">
        <f t="shared" si="28"/>
        <v>0</v>
      </c>
      <c r="PI25" s="34">
        <f t="shared" si="28"/>
        <v>0</v>
      </c>
      <c r="PJ25" s="34">
        <f t="shared" si="28"/>
        <v>0</v>
      </c>
      <c r="PK25" s="34">
        <f t="shared" si="28"/>
        <v>0</v>
      </c>
      <c r="PL25" s="34">
        <f t="shared" si="28"/>
        <v>0</v>
      </c>
      <c r="PM25" s="34">
        <f t="shared" si="28"/>
        <v>0</v>
      </c>
      <c r="PN25" s="5"/>
    </row>
    <row r="26" spans="1:430" outlineLevel="1" x14ac:dyDescent="0.25">
      <c r="A26" s="5"/>
      <c r="B26" s="5"/>
      <c r="C26" s="5" t="s">
        <v>11</v>
      </c>
      <c r="D26" s="5"/>
      <c r="E26" s="5"/>
      <c r="F26" s="5"/>
      <c r="G26" s="5"/>
      <c r="H26" s="5"/>
      <c r="I26" s="33">
        <f t="shared" ca="1" si="0"/>
        <v>265.96731440884435</v>
      </c>
      <c r="J26" s="35">
        <f t="shared" ref="J26:BU26" ca="1" si="29">SUM(J21:J25)</f>
        <v>0</v>
      </c>
      <c r="K26" s="35">
        <f t="shared" ca="1" si="29"/>
        <v>0</v>
      </c>
      <c r="L26" s="35">
        <f t="shared" ca="1" si="29"/>
        <v>0</v>
      </c>
      <c r="M26" s="35">
        <f t="shared" ca="1" si="29"/>
        <v>0</v>
      </c>
      <c r="N26" s="35">
        <f t="shared" ca="1" si="29"/>
        <v>0</v>
      </c>
      <c r="O26" s="35">
        <f t="shared" ca="1" si="29"/>
        <v>0</v>
      </c>
      <c r="P26" s="35">
        <f t="shared" ca="1" si="29"/>
        <v>0</v>
      </c>
      <c r="Q26" s="35">
        <f t="shared" ca="1" si="29"/>
        <v>0</v>
      </c>
      <c r="R26" s="35">
        <f t="shared" ca="1" si="29"/>
        <v>0</v>
      </c>
      <c r="S26" s="35">
        <f t="shared" ca="1" si="29"/>
        <v>0</v>
      </c>
      <c r="T26" s="35">
        <f t="shared" ca="1" si="29"/>
        <v>0</v>
      </c>
      <c r="U26" s="35">
        <f t="shared" ca="1" si="29"/>
        <v>0</v>
      </c>
      <c r="V26" s="35">
        <f t="shared" ca="1" si="29"/>
        <v>0</v>
      </c>
      <c r="W26" s="35">
        <f t="shared" ca="1" si="29"/>
        <v>0</v>
      </c>
      <c r="X26" s="35">
        <f t="shared" ca="1" si="29"/>
        <v>0</v>
      </c>
      <c r="Y26" s="35">
        <f t="shared" ca="1" si="29"/>
        <v>-52.633790555555564</v>
      </c>
      <c r="Z26" s="35">
        <f t="shared" ca="1" si="29"/>
        <v>-2.5155555555555553</v>
      </c>
      <c r="AA26" s="35">
        <f t="shared" ca="1" si="29"/>
        <v>-2.5155555555555553</v>
      </c>
      <c r="AB26" s="35">
        <f t="shared" ca="1" si="29"/>
        <v>-2.5155555555555553</v>
      </c>
      <c r="AC26" s="35">
        <f t="shared" ca="1" si="29"/>
        <v>-2.5155555555555553</v>
      </c>
      <c r="AD26" s="35">
        <f t="shared" ca="1" si="29"/>
        <v>-2.5155555555555553</v>
      </c>
      <c r="AE26" s="35">
        <f t="shared" ca="1" si="29"/>
        <v>-2.5155555555555553</v>
      </c>
      <c r="AF26" s="35">
        <f t="shared" ca="1" si="29"/>
        <v>-2.5155555555555553</v>
      </c>
      <c r="AG26" s="35">
        <f t="shared" ca="1" si="29"/>
        <v>-2.5155555555555553</v>
      </c>
      <c r="AH26" s="35">
        <f t="shared" ca="1" si="29"/>
        <v>-2.5155555555555553</v>
      </c>
      <c r="AI26" s="35">
        <f t="shared" ca="1" si="29"/>
        <v>-2.5155555555555553</v>
      </c>
      <c r="AJ26" s="35">
        <f t="shared" ca="1" si="29"/>
        <v>-2.5155555555555553</v>
      </c>
      <c r="AK26" s="35">
        <f t="shared" ca="1" si="29"/>
        <v>-2.5155555555555553</v>
      </c>
      <c r="AL26" s="35">
        <f t="shared" ca="1" si="29"/>
        <v>-2.5155555555555553</v>
      </c>
      <c r="AM26" s="35">
        <f t="shared" ca="1" si="29"/>
        <v>-2.5155555555555553</v>
      </c>
      <c r="AN26" s="35">
        <f t="shared" ca="1" si="29"/>
        <v>-2.5155555555555553</v>
      </c>
      <c r="AO26" s="35">
        <f t="shared" ca="1" si="29"/>
        <v>-3.2155555555555555</v>
      </c>
      <c r="AP26" s="35">
        <f t="shared" ca="1" si="29"/>
        <v>-43.795555555555545</v>
      </c>
      <c r="AQ26" s="35">
        <f t="shared" ca="1" si="29"/>
        <v>0</v>
      </c>
      <c r="AR26" s="35">
        <f t="shared" ca="1" si="29"/>
        <v>-0.21321909062500022</v>
      </c>
      <c r="AS26" s="35">
        <f t="shared" ca="1" si="29"/>
        <v>3.1968575093750005</v>
      </c>
      <c r="AT26" s="35">
        <f t="shared" ca="1" si="29"/>
        <v>-0.21321909062499989</v>
      </c>
      <c r="AU26" s="35">
        <f t="shared" ca="1" si="29"/>
        <v>-0.21854956789062496</v>
      </c>
      <c r="AV26" s="35">
        <f t="shared" ca="1" si="29"/>
        <v>3.2007935446093749</v>
      </c>
      <c r="AW26" s="35">
        <f t="shared" ca="1" si="29"/>
        <v>-0.21854956789062496</v>
      </c>
      <c r="AX26" s="35">
        <f t="shared" ca="1" si="29"/>
        <v>-0.21854956789062474</v>
      </c>
      <c r="AY26" s="35">
        <f t="shared" ca="1" si="29"/>
        <v>3.2387862458593748</v>
      </c>
      <c r="AZ26" s="35">
        <f t="shared" ca="1" si="29"/>
        <v>-0.21854956789062496</v>
      </c>
      <c r="BA26" s="35">
        <f t="shared" ca="1" si="29"/>
        <v>-0.21854956789062496</v>
      </c>
      <c r="BB26" s="35">
        <f t="shared" ca="1" si="29"/>
        <v>3.2767789471093751</v>
      </c>
      <c r="BC26" s="35">
        <f t="shared" ca="1" si="29"/>
        <v>-0.21854956789062496</v>
      </c>
      <c r="BD26" s="35">
        <f t="shared" ca="1" si="29"/>
        <v>-0.21854956789062474</v>
      </c>
      <c r="BE26" s="35">
        <f t="shared" ca="1" si="29"/>
        <v>3.2767789471093747</v>
      </c>
      <c r="BF26" s="35">
        <f t="shared" ca="1" si="29"/>
        <v>-0.21854956789062496</v>
      </c>
      <c r="BG26" s="35">
        <f t="shared" ca="1" si="29"/>
        <v>-0.22401330708789058</v>
      </c>
      <c r="BH26" s="35">
        <f t="shared" ca="1" si="29"/>
        <v>3.2808133832246087</v>
      </c>
      <c r="BI26" s="35">
        <f t="shared" ca="1" si="29"/>
        <v>-0.22401330708789058</v>
      </c>
      <c r="BJ26" s="35">
        <f t="shared" ca="1" si="29"/>
        <v>-0.22401330708789058</v>
      </c>
      <c r="BK26" s="35">
        <f t="shared" ca="1" si="29"/>
        <v>3.3197559020058587</v>
      </c>
      <c r="BL26" s="35">
        <f t="shared" ca="1" si="29"/>
        <v>-0.22401330708789058</v>
      </c>
      <c r="BM26" s="35">
        <f t="shared" ca="1" si="29"/>
        <v>-0.22401330708789058</v>
      </c>
      <c r="BN26" s="35">
        <f t="shared" ca="1" si="29"/>
        <v>3.3586984207871087</v>
      </c>
      <c r="BO26" s="35">
        <f t="shared" ca="1" si="29"/>
        <v>-0.22401330708789058</v>
      </c>
      <c r="BP26" s="35">
        <f t="shared" ca="1" si="29"/>
        <v>-0.22401330708789058</v>
      </c>
      <c r="BQ26" s="35">
        <f t="shared" ca="1" si="29"/>
        <v>3.3586984207871087</v>
      </c>
      <c r="BR26" s="35">
        <f t="shared" ca="1" si="29"/>
        <v>-0.22401330708789069</v>
      </c>
      <c r="BS26" s="35">
        <f t="shared" ca="1" si="29"/>
        <v>-0.22961363976508786</v>
      </c>
      <c r="BT26" s="35">
        <f t="shared" ca="1" si="29"/>
        <v>3.3628337178052234</v>
      </c>
      <c r="BU26" s="35">
        <f t="shared" ca="1" si="29"/>
        <v>-0.22961363976508786</v>
      </c>
      <c r="BV26" s="35">
        <f t="shared" ref="BV26:EG26" ca="1" si="30">SUM(BV21:BV25)</f>
        <v>-0.22961363976508808</v>
      </c>
      <c r="BW26" s="35">
        <f t="shared" ca="1" si="30"/>
        <v>3.402749799556005</v>
      </c>
      <c r="BX26" s="35">
        <f t="shared" ca="1" si="30"/>
        <v>-0.22961363976508786</v>
      </c>
      <c r="BY26" s="35">
        <f t="shared" ca="1" si="30"/>
        <v>-0.22961363976508786</v>
      </c>
      <c r="BZ26" s="35">
        <f t="shared" ca="1" si="30"/>
        <v>3.4426658813067861</v>
      </c>
      <c r="CA26" s="35">
        <f t="shared" ca="1" si="30"/>
        <v>-0.22961363976508786</v>
      </c>
      <c r="CB26" s="35">
        <f t="shared" ca="1" si="30"/>
        <v>-0.22961363976508808</v>
      </c>
      <c r="CC26" s="35">
        <f t="shared" ca="1" si="30"/>
        <v>3.4426658813067865</v>
      </c>
      <c r="CD26" s="35">
        <f t="shared" ca="1" si="30"/>
        <v>-0.22961363976508786</v>
      </c>
      <c r="CE26" s="35">
        <f t="shared" ca="1" si="30"/>
        <v>-0.23535398075921499</v>
      </c>
      <c r="CF26" s="35">
        <f t="shared" ca="1" si="30"/>
        <v>3.487818544544905</v>
      </c>
      <c r="CG26" s="35">
        <f t="shared" ca="1" si="30"/>
        <v>-0.23535398075921499</v>
      </c>
      <c r="CH26" s="35">
        <f t="shared" ca="1" si="30"/>
        <v>-0.23535398075921532</v>
      </c>
      <c r="CI26" s="35">
        <f t="shared" ca="1" si="30"/>
        <v>3.4878185445449055</v>
      </c>
      <c r="CJ26" s="35">
        <f t="shared" ca="1" si="30"/>
        <v>-0.2353539807592151</v>
      </c>
      <c r="CK26" s="35">
        <f t="shared" ca="1" si="30"/>
        <v>-0.2353539807592151</v>
      </c>
      <c r="CL26" s="35">
        <f t="shared" ca="1" si="30"/>
        <v>3.5287325283394559</v>
      </c>
      <c r="CM26" s="35">
        <f t="shared" ca="1" si="30"/>
        <v>-0.2353539807592151</v>
      </c>
      <c r="CN26" s="35">
        <f t="shared" ca="1" si="30"/>
        <v>-0.23535398075921521</v>
      </c>
      <c r="CO26" s="35">
        <f t="shared" ca="1" si="30"/>
        <v>3.5287325283394559</v>
      </c>
      <c r="CP26" s="35">
        <f t="shared" ca="1" si="30"/>
        <v>-0.23535398075921488</v>
      </c>
      <c r="CQ26" s="35">
        <f t="shared" ca="1" si="30"/>
        <v>-0.24123783027819534</v>
      </c>
      <c r="CR26" s="35">
        <f t="shared" ca="1" si="30"/>
        <v>3.5330771747691121</v>
      </c>
      <c r="CS26" s="35">
        <f t="shared" ca="1" si="30"/>
        <v>-0.24123783027819523</v>
      </c>
      <c r="CT26" s="35">
        <f t="shared" ca="1" si="30"/>
        <v>-0.24123783027819523</v>
      </c>
      <c r="CU26" s="35">
        <f t="shared" ca="1" si="30"/>
        <v>3.5750140081585267</v>
      </c>
      <c r="CV26" s="35">
        <f t="shared" ca="1" si="30"/>
        <v>-0.24123783027819523</v>
      </c>
      <c r="CW26" s="35">
        <f t="shared" ca="1" si="30"/>
        <v>-0.24123783027819523</v>
      </c>
      <c r="CX26" s="35">
        <f t="shared" ca="1" si="30"/>
        <v>3.6169508415479412</v>
      </c>
      <c r="CY26" s="35">
        <f t="shared" ca="1" si="30"/>
        <v>-0.24123783027819523</v>
      </c>
      <c r="CZ26" s="35">
        <f t="shared" ca="1" si="30"/>
        <v>-0.24123783027819523</v>
      </c>
      <c r="DA26" s="35">
        <f t="shared" ca="1" si="30"/>
        <v>3.6169508415479412</v>
      </c>
      <c r="DB26" s="35">
        <f t="shared" ca="1" si="30"/>
        <v>-0.24123783027819523</v>
      </c>
      <c r="DC26" s="35">
        <f t="shared" ca="1" si="30"/>
        <v>-0.24726877603514996</v>
      </c>
      <c r="DD26" s="35">
        <f t="shared" ca="1" si="30"/>
        <v>3.6214041041383398</v>
      </c>
      <c r="DE26" s="35">
        <f t="shared" ca="1" si="30"/>
        <v>-0.24726877603515018</v>
      </c>
      <c r="DF26" s="35">
        <f t="shared" ca="1" si="30"/>
        <v>-0.24726877603515018</v>
      </c>
      <c r="DG26" s="35">
        <f t="shared" ca="1" si="30"/>
        <v>3.6643893583624898</v>
      </c>
      <c r="DH26" s="35">
        <f t="shared" ca="1" si="30"/>
        <v>-0.24726877603515018</v>
      </c>
      <c r="DI26" s="35">
        <f t="shared" ca="1" si="30"/>
        <v>-0.24726877603515018</v>
      </c>
      <c r="DJ26" s="35">
        <f t="shared" ca="1" si="30"/>
        <v>3.7073746125866398</v>
      </c>
      <c r="DK26" s="35">
        <f t="shared" ca="1" si="30"/>
        <v>-0.24726877603515018</v>
      </c>
      <c r="DL26" s="35">
        <f t="shared" ca="1" si="30"/>
        <v>-0.24726877603515018</v>
      </c>
      <c r="DM26" s="35">
        <f t="shared" ca="1" si="30"/>
        <v>3.7073746125866398</v>
      </c>
      <c r="DN26" s="35">
        <f t="shared" ca="1" si="30"/>
        <v>-0.24726877603515041</v>
      </c>
      <c r="DO26" s="35">
        <f t="shared" ca="1" si="30"/>
        <v>-0.25345049543602893</v>
      </c>
      <c r="DP26" s="35">
        <f t="shared" ca="1" si="30"/>
        <v>3.711939206741798</v>
      </c>
      <c r="DQ26" s="35">
        <f t="shared" ca="1" si="30"/>
        <v>-0.25345049543602904</v>
      </c>
      <c r="DR26" s="35">
        <f t="shared" ca="1" si="30"/>
        <v>-0.25345049543602904</v>
      </c>
      <c r="DS26" s="35">
        <f t="shared" ca="1" si="30"/>
        <v>3.7559990923215514</v>
      </c>
      <c r="DT26" s="35">
        <f t="shared" ca="1" si="30"/>
        <v>-0.25345049543602904</v>
      </c>
      <c r="DU26" s="35">
        <f t="shared" ca="1" si="30"/>
        <v>-0.25345049543602904</v>
      </c>
      <c r="DV26" s="35">
        <f t="shared" ca="1" si="30"/>
        <v>3.8000589779013052</v>
      </c>
      <c r="DW26" s="35">
        <f t="shared" ca="1" si="30"/>
        <v>-0.25345049543602904</v>
      </c>
      <c r="DX26" s="35">
        <f t="shared" ca="1" si="30"/>
        <v>-0.25345049543602904</v>
      </c>
      <c r="DY26" s="35">
        <f t="shared" ca="1" si="30"/>
        <v>3.8000589779013052</v>
      </c>
      <c r="DZ26" s="35">
        <f t="shared" ca="1" si="30"/>
        <v>-0.25345049543602882</v>
      </c>
      <c r="EA26" s="35">
        <f t="shared" ca="1" si="30"/>
        <v>-0.25978675782192928</v>
      </c>
      <c r="EB26" s="35">
        <f t="shared" ca="1" si="30"/>
        <v>3.8498990696295889</v>
      </c>
      <c r="EC26" s="35">
        <f t="shared" ca="1" si="30"/>
        <v>-0.2597867578219295</v>
      </c>
      <c r="ED26" s="35">
        <f t="shared" ca="1" si="30"/>
        <v>-0.25978675782192928</v>
      </c>
      <c r="EE26" s="35">
        <f t="shared" ca="1" si="30"/>
        <v>3.8498990696295894</v>
      </c>
      <c r="EF26" s="35">
        <f t="shared" ca="1" si="30"/>
        <v>-0.2597867578219295</v>
      </c>
      <c r="EG26" s="35">
        <f t="shared" ca="1" si="30"/>
        <v>-0.2597867578219295</v>
      </c>
      <c r="EH26" s="35">
        <f t="shared" ref="EH26:GS26" ca="1" si="31">SUM(EH21:EH25)</f>
        <v>3.895060452348837</v>
      </c>
      <c r="EI26" s="35">
        <f t="shared" ca="1" si="31"/>
        <v>-0.2597867578219295</v>
      </c>
      <c r="EJ26" s="35">
        <f t="shared" ca="1" si="31"/>
        <v>-0.25978675782192928</v>
      </c>
      <c r="EK26" s="35">
        <f t="shared" ca="1" si="31"/>
        <v>3.8950604523488366</v>
      </c>
      <c r="EL26" s="35">
        <f t="shared" ca="1" si="31"/>
        <v>-0.2597867578219295</v>
      </c>
      <c r="EM26" s="35">
        <f t="shared" ca="1" si="31"/>
        <v>-0.26628142676747779</v>
      </c>
      <c r="EN26" s="35">
        <f t="shared" ca="1" si="31"/>
        <v>3.8998561290831004</v>
      </c>
      <c r="EO26" s="35">
        <f t="shared" ca="1" si="31"/>
        <v>-0.26628142676747779</v>
      </c>
      <c r="EP26" s="35">
        <f t="shared" ca="1" si="31"/>
        <v>-0.26628142676747779</v>
      </c>
      <c r="EQ26" s="35">
        <f t="shared" ca="1" si="31"/>
        <v>3.9461465463703291</v>
      </c>
      <c r="ER26" s="35">
        <f t="shared" ca="1" si="31"/>
        <v>-0.26628142676747779</v>
      </c>
      <c r="ES26" s="35">
        <f t="shared" ca="1" si="31"/>
        <v>-0.26628142676747779</v>
      </c>
      <c r="ET26" s="35">
        <f t="shared" ca="1" si="31"/>
        <v>3.9924369636575578</v>
      </c>
      <c r="EU26" s="35">
        <f t="shared" ca="1" si="31"/>
        <v>-0.26628142676747779</v>
      </c>
      <c r="EV26" s="35">
        <f t="shared" ca="1" si="31"/>
        <v>-0.26628142676747779</v>
      </c>
      <c r="EW26" s="35">
        <f t="shared" ca="1" si="31"/>
        <v>3.9924369636575578</v>
      </c>
      <c r="EX26" s="35">
        <f t="shared" ca="1" si="31"/>
        <v>-0.26628142676747779</v>
      </c>
      <c r="EY26" s="35">
        <f t="shared" ca="1" si="31"/>
        <v>-0.27293846243666509</v>
      </c>
      <c r="EZ26" s="35">
        <f t="shared" ca="1" si="31"/>
        <v>3.997352532310178</v>
      </c>
      <c r="FA26" s="35">
        <f t="shared" ca="1" si="31"/>
        <v>-0.27293846243666464</v>
      </c>
      <c r="FB26" s="35">
        <f t="shared" ca="1" si="31"/>
        <v>-0.27293846243666464</v>
      </c>
      <c r="FC26" s="35">
        <f t="shared" ca="1" si="31"/>
        <v>4.044800210029587</v>
      </c>
      <c r="FD26" s="35">
        <f t="shared" ca="1" si="31"/>
        <v>-0.27293846243666464</v>
      </c>
      <c r="FE26" s="35">
        <f t="shared" ca="1" si="31"/>
        <v>-0.27293846243666464</v>
      </c>
      <c r="FF26" s="35">
        <f t="shared" ca="1" si="31"/>
        <v>4.0922478877489965</v>
      </c>
      <c r="FG26" s="35">
        <f t="shared" ca="1" si="31"/>
        <v>-0.27293846243666486</v>
      </c>
      <c r="FH26" s="35">
        <f t="shared" ca="1" si="31"/>
        <v>1.5995799158129751</v>
      </c>
      <c r="FI26" s="35">
        <f t="shared" ca="1" si="31"/>
        <v>1.596945058660453</v>
      </c>
      <c r="FJ26" s="35">
        <f t="shared" ca="1" si="31"/>
        <v>1.5942265520334558</v>
      </c>
      <c r="FK26" s="35">
        <f t="shared" ca="1" si="31"/>
        <v>1.601426509295317</v>
      </c>
      <c r="FL26" s="35">
        <f t="shared" ca="1" si="31"/>
        <v>1.598959453303352</v>
      </c>
      <c r="FM26" s="35">
        <f t="shared" ca="1" si="31"/>
        <v>1.5962321249419731</v>
      </c>
      <c r="FN26" s="35">
        <f t="shared" ca="1" si="31"/>
        <v>1.5935968261326874</v>
      </c>
      <c r="FO26" s="35">
        <f t="shared" ca="1" si="31"/>
        <v>1.590877863827538</v>
      </c>
      <c r="FP26" s="35">
        <f t="shared" ca="1" si="31"/>
        <v>1.5882506487746255</v>
      </c>
      <c r="FQ26" s="35">
        <f t="shared" ca="1" si="31"/>
        <v>1.5855400268629003</v>
      </c>
      <c r="FR26" s="35">
        <f t="shared" ca="1" si="31"/>
        <v>1.5828336337022342</v>
      </c>
      <c r="FS26" s="35">
        <f t="shared" ca="1" si="31"/>
        <v>1.5802185636671202</v>
      </c>
      <c r="FT26" s="35">
        <f t="shared" ca="1" si="31"/>
        <v>1.5776777692005637</v>
      </c>
      <c r="FU26" s="35">
        <f t="shared" ca="1" si="31"/>
        <v>1.5752224899501341</v>
      </c>
      <c r="FV26" s="35">
        <f t="shared" ca="1" si="31"/>
        <v>1.572689035295006</v>
      </c>
      <c r="FW26" s="35">
        <f t="shared" ca="1" si="31"/>
        <v>1.5920628330190187</v>
      </c>
      <c r="FX26" s="35">
        <f t="shared" ca="1" si="31"/>
        <v>1.5896644409815606</v>
      </c>
      <c r="FY26" s="35">
        <f t="shared" ca="1" si="31"/>
        <v>1.587104287670785</v>
      </c>
      <c r="FZ26" s="35">
        <f t="shared" ca="1" si="31"/>
        <v>1.5846303011344463</v>
      </c>
      <c r="GA26" s="35">
        <f t="shared" ca="1" si="31"/>
        <v>1.5820775435586565</v>
      </c>
      <c r="GB26" s="35">
        <f t="shared" ca="1" si="31"/>
        <v>1.5796107038399347</v>
      </c>
      <c r="GC26" s="35">
        <f t="shared" ca="1" si="31"/>
        <v>1.5770653206344358</v>
      </c>
      <c r="GD26" s="35">
        <f t="shared" ca="1" si="31"/>
        <v>1.574523676891924</v>
      </c>
      <c r="GE26" s="35">
        <f t="shared" ca="1" si="31"/>
        <v>1.5720675769495187</v>
      </c>
      <c r="GF26" s="35">
        <f t="shared" ca="1" si="31"/>
        <v>1.5694886652206252</v>
      </c>
      <c r="GG26" s="35">
        <f t="shared" ca="1" si="31"/>
        <v>1.5669966151169985</v>
      </c>
      <c r="GH26" s="35">
        <f t="shared" ca="1" si="31"/>
        <v>1.5644252843551181</v>
      </c>
      <c r="GI26" s="35">
        <f t="shared" ca="1" si="31"/>
        <v>1.5937193450258529</v>
      </c>
      <c r="GJ26" s="35">
        <f t="shared" ca="1" si="31"/>
        <v>1.5913554460622965</v>
      </c>
      <c r="GK26" s="35">
        <f t="shared" ca="1" si="31"/>
        <v>1.5887419955921711</v>
      </c>
      <c r="GL26" s="35">
        <f t="shared" ca="1" si="31"/>
        <v>1.5862165700640565</v>
      </c>
      <c r="GM26" s="35">
        <f t="shared" ca="1" si="31"/>
        <v>1.5836108020910018</v>
      </c>
      <c r="GN26" s="35">
        <f t="shared" ca="1" si="31"/>
        <v>1.5810928003019038</v>
      </c>
      <c r="GO26" s="35">
        <f t="shared" ca="1" si="31"/>
        <v>1.5784946922424572</v>
      </c>
      <c r="GP26" s="35">
        <f t="shared" ca="1" si="31"/>
        <v>1.575900468292603</v>
      </c>
      <c r="GQ26" s="35">
        <f t="shared" ca="1" si="31"/>
        <v>1.5733936217066431</v>
      </c>
      <c r="GR26" s="35">
        <f t="shared" ca="1" si="31"/>
        <v>1.5709041085644033</v>
      </c>
      <c r="GS26" s="35">
        <f t="shared" ca="1" si="31"/>
        <v>1.5684983129591279</v>
      </c>
      <c r="GT26" s="35">
        <f t="shared" ref="GT26:JE26" ca="1" si="32">SUM(GT21:GT25)</f>
        <v>1.5660158435005602</v>
      </c>
      <c r="GU26" s="35">
        <f t="shared" ca="1" si="32"/>
        <v>1.6569985744492846</v>
      </c>
      <c r="GV26" s="35">
        <f t="shared" ca="1" si="32"/>
        <v>1.6546360682777941</v>
      </c>
      <c r="GW26" s="35">
        <f t="shared" ca="1" si="32"/>
        <v>1.6520240179601025</v>
      </c>
      <c r="GX26" s="35">
        <f t="shared" ca="1" si="32"/>
        <v>1.6494998058688157</v>
      </c>
      <c r="GY26" s="35">
        <f t="shared" ca="1" si="32"/>
        <v>1.646895145934353</v>
      </c>
      <c r="GZ26" s="35">
        <f t="shared" ca="1" si="32"/>
        <v>1.6443780757019271</v>
      </c>
      <c r="HA26" s="35">
        <f t="shared" ca="1" si="32"/>
        <v>1.6417807852407726</v>
      </c>
      <c r="HB26" s="35">
        <f t="shared" ca="1" si="32"/>
        <v>1.6391872319274383</v>
      </c>
      <c r="HC26" s="35">
        <f t="shared" ca="1" si="32"/>
        <v>1.3450142281551745</v>
      </c>
      <c r="HD26" s="35">
        <f t="shared" ca="1" si="32"/>
        <v>1.6340501091190984</v>
      </c>
      <c r="HE26" s="35">
        <f t="shared" ca="1" si="32"/>
        <v>1.631507853793031</v>
      </c>
      <c r="HF26" s="35">
        <f t="shared" ca="1" si="32"/>
        <v>1.3372179730030225</v>
      </c>
      <c r="HG26" s="35">
        <f t="shared" ca="1" si="32"/>
        <v>1.5793946736104407</v>
      </c>
      <c r="HH26" s="35">
        <f t="shared" ca="1" si="32"/>
        <v>1.5770887381608232</v>
      </c>
      <c r="HI26" s="35">
        <f t="shared" ca="1" si="32"/>
        <v>1.2828726275336877</v>
      </c>
      <c r="HJ26" s="35">
        <f t="shared" ca="1" si="32"/>
        <v>1.5720756433297218</v>
      </c>
      <c r="HK26" s="35">
        <f t="shared" ca="1" si="32"/>
        <v>1.5695335368416119</v>
      </c>
      <c r="HL26" s="35">
        <f t="shared" ca="1" si="32"/>
        <v>1.2754103098583489</v>
      </c>
      <c r="HM26" s="35">
        <f t="shared" ca="1" si="32"/>
        <v>1.5645421863915221</v>
      </c>
      <c r="HN26" s="35">
        <f t="shared" ca="1" si="32"/>
        <v>1.5620111063319779</v>
      </c>
      <c r="HO26" s="35">
        <f t="shared" ca="1" si="32"/>
        <v>1.2678985347193599</v>
      </c>
      <c r="HP26" s="35">
        <f t="shared" ca="1" si="32"/>
        <v>1.5570710967406396</v>
      </c>
      <c r="HQ26" s="35">
        <f t="shared" ca="1" si="32"/>
        <v>1.5546608820321772</v>
      </c>
      <c r="HR26" s="35">
        <f t="shared" ca="1" si="32"/>
        <v>1.2605072045345047</v>
      </c>
      <c r="HS26" s="35">
        <f t="shared" ca="1" si="32"/>
        <v>1.6407061654858326</v>
      </c>
      <c r="HT26" s="35">
        <f t="shared" ca="1" si="32"/>
        <v>1.6382574900136306</v>
      </c>
      <c r="HU26" s="35">
        <f t="shared" ca="1" si="32"/>
        <v>1.3439769377621451</v>
      </c>
      <c r="HV26" s="35">
        <f t="shared" ca="1" si="32"/>
        <v>1.6331176376477381</v>
      </c>
      <c r="HW26" s="35">
        <f t="shared" ca="1" si="32"/>
        <v>1.6305111865621837</v>
      </c>
      <c r="HX26" s="35">
        <f t="shared" ca="1" si="32"/>
        <v>1.3363257375521584</v>
      </c>
      <c r="HY26" s="35">
        <f t="shared" ca="1" si="32"/>
        <v>1.6253933664870888</v>
      </c>
      <c r="HZ26" s="35">
        <f t="shared" ca="1" si="32"/>
        <v>1.622798088113157</v>
      </c>
      <c r="IA26" s="35">
        <f t="shared" ca="1" si="32"/>
        <v>1.3286234360173406</v>
      </c>
      <c r="IB26" s="35">
        <f t="shared" ca="1" si="32"/>
        <v>1.6174230487656507</v>
      </c>
      <c r="IC26" s="35">
        <f t="shared" ca="1" si="32"/>
        <v>1.6146528549839303</v>
      </c>
      <c r="ID26" s="35">
        <f t="shared" ca="1" si="32"/>
        <v>1.3201281679208414</v>
      </c>
      <c r="IE26" s="35">
        <f t="shared" ca="1" si="32"/>
        <v>1.5874708106458226</v>
      </c>
      <c r="IF26" s="35">
        <f t="shared" ca="1" si="32"/>
        <v>1.5849224230446843</v>
      </c>
      <c r="IG26" s="35">
        <f t="shared" ca="1" si="32"/>
        <v>1.2904386298453552</v>
      </c>
      <c r="IH26" s="35">
        <f t="shared" ca="1" si="32"/>
        <v>1.579383343376388</v>
      </c>
      <c r="II26" s="35">
        <f t="shared" ca="1" si="32"/>
        <v>1.5765750930543059</v>
      </c>
      <c r="IJ26" s="35">
        <f t="shared" ca="1" si="32"/>
        <v>1.2821950495899659</v>
      </c>
      <c r="IK26" s="35">
        <f t="shared" ca="1" si="32"/>
        <v>1.571062314177941</v>
      </c>
      <c r="IL26" s="35">
        <f t="shared" ca="1" si="32"/>
        <v>1.5682673980578985</v>
      </c>
      <c r="IM26" s="35">
        <f t="shared" ca="1" si="32"/>
        <v>1.5655669049815033</v>
      </c>
      <c r="IN26" s="35">
        <f t="shared" ca="1" si="32"/>
        <v>1.5631138923659436</v>
      </c>
      <c r="IO26" s="35">
        <f t="shared" ca="1" si="32"/>
        <v>1.5607433044944967</v>
      </c>
      <c r="IP26" s="35">
        <f t="shared" ca="1" si="32"/>
        <v>1.558297097423083</v>
      </c>
      <c r="IQ26" s="35">
        <f t="shared" ca="1" si="32"/>
        <v>1.6102654282504272</v>
      </c>
      <c r="IR26" s="35">
        <f t="shared" ca="1" si="32"/>
        <v>1.6079871731976272</v>
      </c>
      <c r="IS26" s="35">
        <f t="shared" ca="1" si="32"/>
        <v>1.6054682060190963</v>
      </c>
      <c r="IT26" s="35">
        <f t="shared" ca="1" si="32"/>
        <v>1.6030338797526424</v>
      </c>
      <c r="IU26" s="35">
        <f t="shared" ca="1" si="32"/>
        <v>1.6005219011000675</v>
      </c>
      <c r="IV26" s="35">
        <f t="shared" ca="1" si="32"/>
        <v>1.5980943285350682</v>
      </c>
      <c r="IW26" s="35">
        <f t="shared" ca="1" si="32"/>
        <v>1.595589319019751</v>
      </c>
      <c r="IX26" s="35">
        <f t="shared" ca="1" si="32"/>
        <v>1.593087843784043</v>
      </c>
      <c r="IY26" s="35">
        <f t="shared" ca="1" si="32"/>
        <v>1.5906704217060299</v>
      </c>
      <c r="IZ26" s="35">
        <f t="shared" ca="1" si="32"/>
        <v>1.5881337461583425</v>
      </c>
      <c r="JA26" s="35">
        <f t="shared" ca="1" si="32"/>
        <v>1.5856823641166025</v>
      </c>
      <c r="JB26" s="35">
        <f t="shared" ca="1" si="32"/>
        <v>1.5831528450291639</v>
      </c>
      <c r="JC26" s="35">
        <f t="shared" ca="1" si="32"/>
        <v>1.5975093064629304</v>
      </c>
      <c r="JD26" s="35">
        <f t="shared" ca="1" si="32"/>
        <v>1.595203346132237</v>
      </c>
      <c r="JE26" s="35">
        <f t="shared" ca="1" si="32"/>
        <v>1.5926538043446958</v>
      </c>
      <c r="JF26" s="35">
        <f t="shared" ref="JF26:LQ26" ca="1" si="33">SUM(JF21:JF25)</f>
        <v>1.5901899886792119</v>
      </c>
      <c r="JG26" s="35">
        <f t="shared" ca="1" si="33"/>
        <v>1.5876476396501107</v>
      </c>
      <c r="JH26" s="35">
        <f t="shared" ca="1" si="33"/>
        <v>1.5851907748928291</v>
      </c>
      <c r="JI26" s="35">
        <f t="shared" ca="1" si="33"/>
        <v>1.5826555983299835</v>
      </c>
      <c r="JJ26" s="35">
        <f t="shared" ca="1" si="33"/>
        <v>1.580124059032741</v>
      </c>
      <c r="JK26" s="35">
        <f t="shared" ca="1" si="33"/>
        <v>1.577677640539499</v>
      </c>
      <c r="JL26" s="35">
        <f t="shared" ca="1" si="33"/>
        <v>1.5751907233358193</v>
      </c>
      <c r="JM26" s="35">
        <f t="shared" ca="1" si="33"/>
        <v>1.5727873761162525</v>
      </c>
      <c r="JN26" s="35">
        <f t="shared" ca="1" si="33"/>
        <v>1.5703073708971744</v>
      </c>
      <c r="JO26" s="35">
        <f t="shared" ca="1" si="33"/>
        <v>1.5877437482717127</v>
      </c>
      <c r="JP26" s="35">
        <f t="shared" ca="1" si="33"/>
        <v>1.5853978501406978</v>
      </c>
      <c r="JQ26" s="35">
        <f t="shared" ca="1" si="33"/>
        <v>1.5828935960526029</v>
      </c>
      <c r="JR26" s="35">
        <f t="shared" ca="1" si="33"/>
        <v>1.5804734945346242</v>
      </c>
      <c r="JS26" s="35">
        <f t="shared" ca="1" si="33"/>
        <v>1.5779762006162004</v>
      </c>
      <c r="JT26" s="35">
        <f t="shared" ca="1" si="33"/>
        <v>1.5755628253794189</v>
      </c>
      <c r="JU26" s="35">
        <f t="shared" ca="1" si="33"/>
        <v>1.5730724722859983</v>
      </c>
      <c r="JV26" s="35">
        <f t="shared" ca="1" si="33"/>
        <v>1.5705856391008577</v>
      </c>
      <c r="JW26" s="35">
        <f t="shared" ca="1" si="33"/>
        <v>1.5681823730764834</v>
      </c>
      <c r="JX26" s="35">
        <f t="shared" ca="1" si="33"/>
        <v>1.4780985934088162</v>
      </c>
      <c r="JY26" s="35">
        <f t="shared" ca="1" si="33"/>
        <v>1.4758218362008402</v>
      </c>
      <c r="JZ26" s="35">
        <f t="shared" ca="1" si="33"/>
        <v>1.4734724587524284</v>
      </c>
      <c r="KA26" s="35">
        <f t="shared" ca="1" si="33"/>
        <v>1.4894405330169336</v>
      </c>
      <c r="KB26" s="35">
        <f t="shared" ca="1" si="33"/>
        <v>1.4872950478916616</v>
      </c>
      <c r="KC26" s="35">
        <f t="shared" ca="1" si="33"/>
        <v>1.4849228843524362</v>
      </c>
      <c r="KD26" s="35">
        <f t="shared" ca="1" si="33"/>
        <v>1.482630434632791</v>
      </c>
      <c r="KE26" s="35">
        <f t="shared" ca="1" si="33"/>
        <v>1.4802648641388951</v>
      </c>
      <c r="KF26" s="35">
        <f t="shared" ca="1" si="33"/>
        <v>1.4779787859128968</v>
      </c>
      <c r="KG26" s="35">
        <f t="shared" ca="1" si="33"/>
        <v>1.4756197901400263</v>
      </c>
      <c r="KH26" s="35">
        <f t="shared" ca="1" si="33"/>
        <v>1.473264128612719</v>
      </c>
      <c r="KI26" s="35">
        <f t="shared" ca="1" si="33"/>
        <v>1.4709876263739157</v>
      </c>
      <c r="KJ26" s="35">
        <f t="shared" ca="1" si="33"/>
        <v>1.468638512027262</v>
      </c>
      <c r="KK26" s="35">
        <f t="shared" ca="1" si="33"/>
        <v>1.4663683369586584</v>
      </c>
      <c r="KL26" s="35">
        <f t="shared" ca="1" si="33"/>
        <v>1.4640257515958275</v>
      </c>
      <c r="KM26" s="35">
        <f t="shared" ca="1" si="33"/>
        <v>1.5062407676748117</v>
      </c>
      <c r="KN26" s="35">
        <f t="shared" ca="1" si="33"/>
        <v>1.5040677362374897</v>
      </c>
      <c r="KO26" s="35">
        <f t="shared" ca="1" si="33"/>
        <v>1.5016651160167822</v>
      </c>
      <c r="KP26" s="35">
        <f t="shared" ca="1" si="33"/>
        <v>1.4993432330773067</v>
      </c>
      <c r="KQ26" s="35">
        <f t="shared" ca="1" si="33"/>
        <v>1.496947290551355</v>
      </c>
      <c r="KR26" s="35">
        <f t="shared" ca="1" si="33"/>
        <v>1.4946318609104046</v>
      </c>
      <c r="KS26" s="35">
        <f t="shared" ca="1" si="33"/>
        <v>1.4922425775196344</v>
      </c>
      <c r="KT26" s="35">
        <f t="shared" ca="1" si="33"/>
        <v>1.4898566711834729</v>
      </c>
      <c r="KU26" s="35">
        <f t="shared" ca="1" si="33"/>
        <v>1.4875509404777305</v>
      </c>
      <c r="KV26" s="35">
        <f t="shared" ca="1" si="33"/>
        <v>1.4851716653827818</v>
      </c>
      <c r="KW26" s="35">
        <f t="shared" ca="1" si="33"/>
        <v>1.4828723430830415</v>
      </c>
      <c r="KX26" s="35">
        <f t="shared" ca="1" si="33"/>
        <v>1.4804996807988429</v>
      </c>
      <c r="KY26" s="35">
        <f t="shared" ca="1" si="33"/>
        <v>1.5318980657280028</v>
      </c>
      <c r="KZ26" s="35">
        <f t="shared" ca="1" si="33"/>
        <v>1.5296860275406179</v>
      </c>
      <c r="LA26" s="35">
        <f t="shared" ca="1" si="33"/>
        <v>1.5272402793628845</v>
      </c>
      <c r="LB26" s="35">
        <f t="shared" ca="1" si="33"/>
        <v>1.5248767177316329</v>
      </c>
      <c r="LC26" s="35">
        <f t="shared" ca="1" si="33"/>
        <v>1.5224377671158447</v>
      </c>
      <c r="LD26" s="35">
        <f t="shared" ca="1" si="33"/>
        <v>1.5200807746223091</v>
      </c>
      <c r="LE26" s="35">
        <f t="shared" ca="1" si="33"/>
        <v>1.5176486026757405</v>
      </c>
      <c r="LF26" s="35">
        <f t="shared" ca="1" si="33"/>
        <v>1.5152198684032079</v>
      </c>
      <c r="LG26" s="35">
        <f t="shared" ca="1" si="33"/>
        <v>1.5128727489444982</v>
      </c>
      <c r="LH26" s="35">
        <f t="shared" ca="1" si="33"/>
        <v>1.5104507649465102</v>
      </c>
      <c r="LI26" s="35">
        <f t="shared" ca="1" si="33"/>
        <v>1.5081101689271539</v>
      </c>
      <c r="LJ26" s="35">
        <f t="shared" ca="1" si="33"/>
        <v>1.5056949164424123</v>
      </c>
      <c r="LK26" s="35">
        <f t="shared" ca="1" si="33"/>
        <v>1.5426602248396828</v>
      </c>
      <c r="LL26" s="35">
        <f t="shared" ca="1" si="33"/>
        <v>1.5403483724869262</v>
      </c>
      <c r="LM26" s="35">
        <f t="shared" ca="1" si="33"/>
        <v>1.5378804623808049</v>
      </c>
      <c r="LN26" s="35">
        <f t="shared" ca="1" si="33"/>
        <v>1.5354954835472066</v>
      </c>
      <c r="LO26" s="35">
        <f t="shared" ca="1" si="33"/>
        <v>1.5330344325985299</v>
      </c>
      <c r="LP26" s="35">
        <f t="shared" ca="1" si="33"/>
        <v>1.5306560824283018</v>
      </c>
      <c r="LQ26" s="35">
        <f t="shared" ca="1" si="33"/>
        <v>1.5282018715731496</v>
      </c>
      <c r="LR26" s="35">
        <f t="shared" ref="LR26:OC26" ca="1" si="34">SUM(LR21:LR25)</f>
        <v>1.5257511295422104</v>
      </c>
      <c r="LS26" s="35">
        <f t="shared" ca="1" si="34"/>
        <v>1.5233827418704291</v>
      </c>
      <c r="LT26" s="35">
        <f t="shared" ca="1" si="34"/>
        <v>1.5209388112810427</v>
      </c>
      <c r="LU26" s="35">
        <f t="shared" ca="1" si="34"/>
        <v>1.5185770061601782</v>
      </c>
      <c r="LV26" s="35">
        <f t="shared" ca="1" si="34"/>
        <v>1.5161398680810432</v>
      </c>
      <c r="LW26" s="35">
        <f t="shared" ca="1" si="34"/>
        <v>1.5549991746698162</v>
      </c>
      <c r="LX26" s="35">
        <f t="shared" ca="1" si="34"/>
        <v>1.5527446870853971</v>
      </c>
      <c r="LY26" s="35">
        <f t="shared" ca="1" si="34"/>
        <v>1.5502520045753214</v>
      </c>
      <c r="LZ26" s="35">
        <f t="shared" ca="1" si="34"/>
        <v>1.5478430857858296</v>
      </c>
      <c r="MA26" s="35">
        <f t="shared" ca="1" si="34"/>
        <v>1.5453573312840927</v>
      </c>
      <c r="MB26" s="35">
        <f t="shared" ca="1" si="34"/>
        <v>1.542955107695211</v>
      </c>
      <c r="MC26" s="35">
        <f t="shared" ca="1" si="34"/>
        <v>1.5404762619465329</v>
      </c>
      <c r="MD26" s="35">
        <f t="shared" ca="1" si="34"/>
        <v>3.0736096785941074</v>
      </c>
      <c r="ME26" s="35">
        <f t="shared" ca="1" si="34"/>
        <v>0</v>
      </c>
      <c r="MF26" s="35">
        <f t="shared" ca="1" si="34"/>
        <v>0</v>
      </c>
      <c r="MG26" s="35">
        <f t="shared" ca="1" si="34"/>
        <v>0</v>
      </c>
      <c r="MH26" s="35">
        <f t="shared" ca="1" si="34"/>
        <v>0</v>
      </c>
      <c r="MI26" s="35">
        <f t="shared" ca="1" si="34"/>
        <v>0</v>
      </c>
      <c r="MJ26" s="35">
        <f t="shared" ca="1" si="34"/>
        <v>0</v>
      </c>
      <c r="MK26" s="35">
        <f t="shared" ca="1" si="34"/>
        <v>0</v>
      </c>
      <c r="ML26" s="35">
        <f t="shared" ca="1" si="34"/>
        <v>0</v>
      </c>
      <c r="MM26" s="35">
        <f t="shared" ca="1" si="34"/>
        <v>0</v>
      </c>
      <c r="MN26" s="35">
        <f t="shared" ca="1" si="34"/>
        <v>0</v>
      </c>
      <c r="MO26" s="35">
        <f t="shared" ca="1" si="34"/>
        <v>0</v>
      </c>
      <c r="MP26" s="35">
        <f t="shared" ca="1" si="34"/>
        <v>0</v>
      </c>
      <c r="MQ26" s="35">
        <f t="shared" ca="1" si="34"/>
        <v>0</v>
      </c>
      <c r="MR26" s="35">
        <f t="shared" ca="1" si="34"/>
        <v>0</v>
      </c>
      <c r="MS26" s="35">
        <f t="shared" ca="1" si="34"/>
        <v>0</v>
      </c>
      <c r="MT26" s="35">
        <f t="shared" ca="1" si="34"/>
        <v>0</v>
      </c>
      <c r="MU26" s="35">
        <f t="shared" ca="1" si="34"/>
        <v>0</v>
      </c>
      <c r="MV26" s="35">
        <f t="shared" ca="1" si="34"/>
        <v>0</v>
      </c>
      <c r="MW26" s="35">
        <f t="shared" ca="1" si="34"/>
        <v>0</v>
      </c>
      <c r="MX26" s="35">
        <f t="shared" ca="1" si="34"/>
        <v>0</v>
      </c>
      <c r="MY26" s="35">
        <f t="shared" ca="1" si="34"/>
        <v>0</v>
      </c>
      <c r="MZ26" s="35">
        <f t="shared" ca="1" si="34"/>
        <v>0</v>
      </c>
      <c r="NA26" s="35">
        <f t="shared" ca="1" si="34"/>
        <v>0</v>
      </c>
      <c r="NB26" s="35">
        <f t="shared" ca="1" si="34"/>
        <v>0</v>
      </c>
      <c r="NC26" s="35">
        <f t="shared" ca="1" si="34"/>
        <v>0</v>
      </c>
      <c r="ND26" s="35">
        <f t="shared" ca="1" si="34"/>
        <v>0</v>
      </c>
      <c r="NE26" s="35">
        <f t="shared" ca="1" si="34"/>
        <v>0</v>
      </c>
      <c r="NF26" s="35">
        <f t="shared" ca="1" si="34"/>
        <v>0</v>
      </c>
      <c r="NG26" s="35">
        <f t="shared" ca="1" si="34"/>
        <v>0</v>
      </c>
      <c r="NH26" s="35">
        <f t="shared" ca="1" si="34"/>
        <v>0</v>
      </c>
      <c r="NI26" s="35">
        <f t="shared" ca="1" si="34"/>
        <v>0</v>
      </c>
      <c r="NJ26" s="35">
        <f t="shared" ca="1" si="34"/>
        <v>0</v>
      </c>
      <c r="NK26" s="35">
        <f t="shared" ca="1" si="34"/>
        <v>0</v>
      </c>
      <c r="NL26" s="35">
        <f t="shared" ca="1" si="34"/>
        <v>0</v>
      </c>
      <c r="NM26" s="35">
        <f t="shared" ca="1" si="34"/>
        <v>0</v>
      </c>
      <c r="NN26" s="35">
        <f t="shared" ca="1" si="34"/>
        <v>0</v>
      </c>
      <c r="NO26" s="35">
        <f t="shared" ca="1" si="34"/>
        <v>0</v>
      </c>
      <c r="NP26" s="35">
        <f t="shared" ca="1" si="34"/>
        <v>0</v>
      </c>
      <c r="NQ26" s="35">
        <f t="shared" ca="1" si="34"/>
        <v>0</v>
      </c>
      <c r="NR26" s="35">
        <f t="shared" ca="1" si="34"/>
        <v>0</v>
      </c>
      <c r="NS26" s="35">
        <f t="shared" ca="1" si="34"/>
        <v>0</v>
      </c>
      <c r="NT26" s="35">
        <f t="shared" ca="1" si="34"/>
        <v>0</v>
      </c>
      <c r="NU26" s="35">
        <f t="shared" ca="1" si="34"/>
        <v>0</v>
      </c>
      <c r="NV26" s="35">
        <f t="shared" ca="1" si="34"/>
        <v>0</v>
      </c>
      <c r="NW26" s="35">
        <f t="shared" ca="1" si="34"/>
        <v>0</v>
      </c>
      <c r="NX26" s="35">
        <f t="shared" ca="1" si="34"/>
        <v>0</v>
      </c>
      <c r="NY26" s="35">
        <f t="shared" ca="1" si="34"/>
        <v>0</v>
      </c>
      <c r="NZ26" s="35">
        <f t="shared" ca="1" si="34"/>
        <v>0</v>
      </c>
      <c r="OA26" s="35">
        <f t="shared" ca="1" si="34"/>
        <v>0</v>
      </c>
      <c r="OB26" s="35">
        <f t="shared" ca="1" si="34"/>
        <v>0</v>
      </c>
      <c r="OC26" s="35">
        <f t="shared" ca="1" si="34"/>
        <v>0</v>
      </c>
      <c r="OD26" s="35">
        <f t="shared" ref="OD26:PM26" ca="1" si="35">SUM(OD21:OD25)</f>
        <v>0</v>
      </c>
      <c r="OE26" s="35">
        <f t="shared" ca="1" si="35"/>
        <v>0</v>
      </c>
      <c r="OF26" s="35">
        <f t="shared" ca="1" si="35"/>
        <v>0</v>
      </c>
      <c r="OG26" s="35">
        <f t="shared" ca="1" si="35"/>
        <v>0</v>
      </c>
      <c r="OH26" s="35">
        <f t="shared" ca="1" si="35"/>
        <v>0</v>
      </c>
      <c r="OI26" s="35">
        <f t="shared" ca="1" si="35"/>
        <v>0</v>
      </c>
      <c r="OJ26" s="35">
        <f t="shared" ca="1" si="35"/>
        <v>0</v>
      </c>
      <c r="OK26" s="35">
        <f t="shared" ca="1" si="35"/>
        <v>0</v>
      </c>
      <c r="OL26" s="35">
        <f t="shared" ca="1" si="35"/>
        <v>0</v>
      </c>
      <c r="OM26" s="35">
        <f t="shared" ca="1" si="35"/>
        <v>0</v>
      </c>
      <c r="ON26" s="35">
        <f t="shared" ca="1" si="35"/>
        <v>0</v>
      </c>
      <c r="OO26" s="35">
        <f t="shared" ca="1" si="35"/>
        <v>0</v>
      </c>
      <c r="OP26" s="35">
        <f t="shared" ca="1" si="35"/>
        <v>0</v>
      </c>
      <c r="OQ26" s="35">
        <f t="shared" ca="1" si="35"/>
        <v>0</v>
      </c>
      <c r="OR26" s="35">
        <f t="shared" ca="1" si="35"/>
        <v>0</v>
      </c>
      <c r="OS26" s="35">
        <f t="shared" ca="1" si="35"/>
        <v>0</v>
      </c>
      <c r="OT26" s="35">
        <f t="shared" ca="1" si="35"/>
        <v>0</v>
      </c>
      <c r="OU26" s="35">
        <f t="shared" ca="1" si="35"/>
        <v>0</v>
      </c>
      <c r="OV26" s="35">
        <f t="shared" ca="1" si="35"/>
        <v>0</v>
      </c>
      <c r="OW26" s="35">
        <f t="shared" ca="1" si="35"/>
        <v>0</v>
      </c>
      <c r="OX26" s="35">
        <f t="shared" ca="1" si="35"/>
        <v>0</v>
      </c>
      <c r="OY26" s="35">
        <f t="shared" ca="1" si="35"/>
        <v>0</v>
      </c>
      <c r="OZ26" s="35">
        <f t="shared" ca="1" si="35"/>
        <v>0</v>
      </c>
      <c r="PA26" s="35">
        <f t="shared" ca="1" si="35"/>
        <v>0</v>
      </c>
      <c r="PB26" s="35">
        <f t="shared" ca="1" si="35"/>
        <v>0</v>
      </c>
      <c r="PC26" s="35">
        <f t="shared" ca="1" si="35"/>
        <v>0</v>
      </c>
      <c r="PD26" s="35">
        <f t="shared" ca="1" si="35"/>
        <v>0</v>
      </c>
      <c r="PE26" s="35">
        <f t="shared" ca="1" si="35"/>
        <v>0</v>
      </c>
      <c r="PF26" s="35">
        <f t="shared" ca="1" si="35"/>
        <v>0</v>
      </c>
      <c r="PG26" s="35">
        <f t="shared" ca="1" si="35"/>
        <v>0</v>
      </c>
      <c r="PH26" s="35">
        <f t="shared" ca="1" si="35"/>
        <v>0</v>
      </c>
      <c r="PI26" s="35">
        <f t="shared" ca="1" si="35"/>
        <v>0</v>
      </c>
      <c r="PJ26" s="35">
        <f t="shared" ca="1" si="35"/>
        <v>0</v>
      </c>
      <c r="PK26" s="35">
        <f t="shared" ca="1" si="35"/>
        <v>0</v>
      </c>
      <c r="PL26" s="35">
        <f t="shared" ca="1" si="35"/>
        <v>0</v>
      </c>
      <c r="PM26" s="35">
        <f t="shared" ca="1" si="35"/>
        <v>0</v>
      </c>
      <c r="PN26" s="5"/>
    </row>
    <row r="27" spans="1:430" ht="13" outlineLevel="1" x14ac:dyDescent="0.25">
      <c r="A27" s="5"/>
      <c r="B27" s="5"/>
      <c r="C27" s="32"/>
      <c r="D27" s="5"/>
      <c r="E27" s="5"/>
      <c r="F27" s="5"/>
      <c r="G27" s="5"/>
      <c r="H27" s="5"/>
      <c r="I27" s="2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</row>
    <row r="28" spans="1:430" ht="24.5" x14ac:dyDescent="0.25">
      <c r="A28" s="26" t="s">
        <v>2</v>
      </c>
      <c r="B28" s="27" t="s">
        <v>12</v>
      </c>
      <c r="C28" s="5"/>
      <c r="D28" s="5"/>
      <c r="E28" s="5"/>
      <c r="F28" s="5"/>
      <c r="G28" s="5"/>
      <c r="H28" s="5"/>
      <c r="I28" s="2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</row>
    <row r="29" spans="1:430" ht="15.5" outlineLevel="1" x14ac:dyDescent="0.25">
      <c r="A29" s="5"/>
      <c r="B29" s="5"/>
      <c r="C29" s="36" t="s">
        <v>13</v>
      </c>
      <c r="D29" s="5"/>
      <c r="E29" s="5"/>
      <c r="F29" s="5"/>
      <c r="G29" s="5"/>
      <c r="H29" s="5"/>
      <c r="I29" s="2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</row>
    <row r="30" spans="1:430" outlineLevel="1" x14ac:dyDescent="0.25">
      <c r="A30" s="5"/>
      <c r="B30" s="5"/>
      <c r="C30" s="5" t="s">
        <v>14</v>
      </c>
      <c r="D30" s="5" t="s">
        <v>15</v>
      </c>
      <c r="E30" s="5"/>
      <c r="F30" s="5"/>
      <c r="G30" s="5"/>
      <c r="H30" s="5"/>
      <c r="I30" s="33">
        <f>SUM(J30:PM30)</f>
        <v>154.49202443728996</v>
      </c>
      <c r="J30" s="37">
        <f>[1]Ops!J149+[1]Ops!J150</f>
        <v>0</v>
      </c>
      <c r="K30" s="37">
        <f>[1]Ops!K149+[1]Ops!K150</f>
        <v>0</v>
      </c>
      <c r="L30" s="37">
        <f>[1]Ops!L149+[1]Ops!L150</f>
        <v>0</v>
      </c>
      <c r="M30" s="37">
        <f>[1]Ops!M149+[1]Ops!M150</f>
        <v>0</v>
      </c>
      <c r="N30" s="37">
        <f>[1]Ops!N149+[1]Ops!N150</f>
        <v>0</v>
      </c>
      <c r="O30" s="37">
        <f>[1]Ops!O149+[1]Ops!O150</f>
        <v>0</v>
      </c>
      <c r="P30" s="37">
        <f>[1]Ops!P149+[1]Ops!P150</f>
        <v>0</v>
      </c>
      <c r="Q30" s="37">
        <f>[1]Ops!Q149+[1]Ops!Q150</f>
        <v>0</v>
      </c>
      <c r="R30" s="37">
        <f>[1]Ops!R149+[1]Ops!R150</f>
        <v>0</v>
      </c>
      <c r="S30" s="37">
        <f>[1]Ops!S149+[1]Ops!S150</f>
        <v>0</v>
      </c>
      <c r="T30" s="37">
        <f>[1]Ops!T149+[1]Ops!T150</f>
        <v>0</v>
      </c>
      <c r="U30" s="37">
        <f>[1]Ops!U149+[1]Ops!U150</f>
        <v>0</v>
      </c>
      <c r="V30" s="37">
        <f>[1]Ops!V149+[1]Ops!V150</f>
        <v>0</v>
      </c>
      <c r="W30" s="37">
        <f>[1]Ops!W149+[1]Ops!W150</f>
        <v>0</v>
      </c>
      <c r="X30" s="37">
        <f>[1]Ops!X149+[1]Ops!X150</f>
        <v>0</v>
      </c>
      <c r="Y30" s="37">
        <f>[1]Ops!Y149+[1]Ops!Y150</f>
        <v>0</v>
      </c>
      <c r="Z30" s="37">
        <f>[1]Ops!Z149+[1]Ops!Z150</f>
        <v>0</v>
      </c>
      <c r="AA30" s="37">
        <f>[1]Ops!AA149+[1]Ops!AA150</f>
        <v>0</v>
      </c>
      <c r="AB30" s="37">
        <f>[1]Ops!AB149+[1]Ops!AB150</f>
        <v>0</v>
      </c>
      <c r="AC30" s="37">
        <f>[1]Ops!AC149+[1]Ops!AC150</f>
        <v>0</v>
      </c>
      <c r="AD30" s="37">
        <f>[1]Ops!AD149+[1]Ops!AD150</f>
        <v>0</v>
      </c>
      <c r="AE30" s="37">
        <f>[1]Ops!AE149+[1]Ops!AE150</f>
        <v>0</v>
      </c>
      <c r="AF30" s="37">
        <f>[1]Ops!AF149+[1]Ops!AF150</f>
        <v>0</v>
      </c>
      <c r="AG30" s="37">
        <f>[1]Ops!AG149+[1]Ops!AG150</f>
        <v>0</v>
      </c>
      <c r="AH30" s="37">
        <f>[1]Ops!AH149+[1]Ops!AH150</f>
        <v>0</v>
      </c>
      <c r="AI30" s="37">
        <f>[1]Ops!AI149+[1]Ops!AI150</f>
        <v>0</v>
      </c>
      <c r="AJ30" s="37">
        <f>[1]Ops!AJ149+[1]Ops!AJ150</f>
        <v>0</v>
      </c>
      <c r="AK30" s="37">
        <f>[1]Ops!AK149+[1]Ops!AK150</f>
        <v>0</v>
      </c>
      <c r="AL30" s="37">
        <f>[1]Ops!AL149+[1]Ops!AL150</f>
        <v>0</v>
      </c>
      <c r="AM30" s="37">
        <f>[1]Ops!AM149+[1]Ops!AM150</f>
        <v>0</v>
      </c>
      <c r="AN30" s="37">
        <f>[1]Ops!AN149+[1]Ops!AN150</f>
        <v>0</v>
      </c>
      <c r="AO30" s="37">
        <f>[1]Ops!AO149+[1]Ops!AO150</f>
        <v>0</v>
      </c>
      <c r="AP30" s="37">
        <f>[1]Ops!AP149+[1]Ops!AP150</f>
        <v>0</v>
      </c>
      <c r="AQ30" s="37">
        <f>[1]Ops!AQ149+[1]Ops!AQ150</f>
        <v>1.1490475500000001</v>
      </c>
      <c r="AR30" s="37">
        <f>[1]Ops!AR149+[1]Ops!AR150</f>
        <v>1.1119815</v>
      </c>
      <c r="AS30" s="37">
        <f>[1]Ops!AS149+[1]Ops!AS150</f>
        <v>1.1490475500000001</v>
      </c>
      <c r="AT30" s="37">
        <f>[1]Ops!AT149+[1]Ops!AT150</f>
        <v>1.17777373875</v>
      </c>
      <c r="AU30" s="37">
        <f>[1]Ops!AU149+[1]Ops!AU150</f>
        <v>1.063795635</v>
      </c>
      <c r="AV30" s="37">
        <f>[1]Ops!AV149+[1]Ops!AV150</f>
        <v>1.17777373875</v>
      </c>
      <c r="AW30" s="37">
        <f>[1]Ops!AW149+[1]Ops!AW150</f>
        <v>1.1397810374999999</v>
      </c>
      <c r="AX30" s="37">
        <f>[1]Ops!AX149+[1]Ops!AX150</f>
        <v>1.17777373875</v>
      </c>
      <c r="AY30" s="37">
        <f>[1]Ops!AY149+[1]Ops!AY150</f>
        <v>1.1397810374999999</v>
      </c>
      <c r="AZ30" s="37">
        <f>[1]Ops!AZ149+[1]Ops!AZ150</f>
        <v>1.17777373875</v>
      </c>
      <c r="BA30" s="37">
        <f>[1]Ops!BA149+[1]Ops!BA150</f>
        <v>1.17777373875</v>
      </c>
      <c r="BB30" s="37">
        <f>[1]Ops!BB149+[1]Ops!BB150</f>
        <v>1.1397810374999999</v>
      </c>
      <c r="BC30" s="37">
        <f>[1]Ops!BC149+[1]Ops!BC150</f>
        <v>1.17777373875</v>
      </c>
      <c r="BD30" s="37">
        <f>[1]Ops!BD149+[1]Ops!BD150</f>
        <v>1.1397810374999999</v>
      </c>
      <c r="BE30" s="37">
        <f>[1]Ops!BE149+[1]Ops!BE150</f>
        <v>1.17777373875</v>
      </c>
      <c r="BF30" s="37">
        <f>[1]Ops!BF149+[1]Ops!BF150</f>
        <v>1.2072180822187497</v>
      </c>
      <c r="BG30" s="37">
        <f>[1]Ops!BG149+[1]Ops!BG150</f>
        <v>1.0903905258749997</v>
      </c>
      <c r="BH30" s="37">
        <f>[1]Ops!BH149+[1]Ops!BH150</f>
        <v>1.2072180822187497</v>
      </c>
      <c r="BI30" s="37">
        <f>[1]Ops!BI149+[1]Ops!BI150</f>
        <v>1.1682755634374997</v>
      </c>
      <c r="BJ30" s="37">
        <f>[1]Ops!BJ149+[1]Ops!BJ150</f>
        <v>1.2072180822187497</v>
      </c>
      <c r="BK30" s="37">
        <f>[1]Ops!BK149+[1]Ops!BK150</f>
        <v>1.1682755634374997</v>
      </c>
      <c r="BL30" s="37">
        <f>[1]Ops!BL149+[1]Ops!BL150</f>
        <v>1.2072180822187497</v>
      </c>
      <c r="BM30" s="37">
        <f>[1]Ops!BM149+[1]Ops!BM150</f>
        <v>1.2072180822187497</v>
      </c>
      <c r="BN30" s="37">
        <f>[1]Ops!BN149+[1]Ops!BN150</f>
        <v>1.1682755634374997</v>
      </c>
      <c r="BO30" s="37">
        <f>[1]Ops!BO149+[1]Ops!BO150</f>
        <v>1.2072180822187497</v>
      </c>
      <c r="BP30" s="37">
        <f>[1]Ops!BP149+[1]Ops!BP150</f>
        <v>1.1682755634374997</v>
      </c>
      <c r="BQ30" s="37">
        <f>[1]Ops!BQ149+[1]Ops!BQ150</f>
        <v>1.2072180822187497</v>
      </c>
      <c r="BR30" s="37">
        <f>[1]Ops!BR149+[1]Ops!BR150</f>
        <v>1.2373985342742184</v>
      </c>
      <c r="BS30" s="37">
        <f>[1]Ops!BS149+[1]Ops!BS150</f>
        <v>1.1176502890218747</v>
      </c>
      <c r="BT30" s="37">
        <f>[1]Ops!BT149+[1]Ops!BT150</f>
        <v>1.2373985342742184</v>
      </c>
      <c r="BU30" s="37">
        <f>[1]Ops!BU149+[1]Ops!BU150</f>
        <v>1.1974824525234371</v>
      </c>
      <c r="BV30" s="37">
        <f>[1]Ops!BV149+[1]Ops!BV150</f>
        <v>1.2373985342742184</v>
      </c>
      <c r="BW30" s="37">
        <f>[1]Ops!BW149+[1]Ops!BW150</f>
        <v>1.1974824525234371</v>
      </c>
      <c r="BX30" s="37">
        <f>[1]Ops!BX149+[1]Ops!BX150</f>
        <v>1.2373985342742184</v>
      </c>
      <c r="BY30" s="37">
        <f>[1]Ops!BY149+[1]Ops!BY150</f>
        <v>1.2373985342742184</v>
      </c>
      <c r="BZ30" s="37">
        <f>[1]Ops!BZ149+[1]Ops!BZ150</f>
        <v>1.1974824525234371</v>
      </c>
      <c r="CA30" s="37">
        <f>[1]Ops!CA149+[1]Ops!CA150</f>
        <v>1.2373985342742184</v>
      </c>
      <c r="CB30" s="37">
        <f>[1]Ops!CB149+[1]Ops!CB150</f>
        <v>1.1974824525234371</v>
      </c>
      <c r="CC30" s="37">
        <f>[1]Ops!CC149+[1]Ops!CC150</f>
        <v>1.2373985342742184</v>
      </c>
      <c r="CD30" s="37">
        <f>[1]Ops!CD149+[1]Ops!CD150</f>
        <v>1.2683334976310738</v>
      </c>
      <c r="CE30" s="37">
        <f>[1]Ops!CE149+[1]Ops!CE150</f>
        <v>1.1865055300419725</v>
      </c>
      <c r="CF30" s="37">
        <f>[1]Ops!CF149+[1]Ops!CF150</f>
        <v>1.2683334976310738</v>
      </c>
      <c r="CG30" s="37">
        <f>[1]Ops!CG149+[1]Ops!CG150</f>
        <v>1.2274195138365231</v>
      </c>
      <c r="CH30" s="37">
        <f>[1]Ops!CH149+[1]Ops!CH150</f>
        <v>1.2683334976310738</v>
      </c>
      <c r="CI30" s="37">
        <f>[1]Ops!CI149+[1]Ops!CI150</f>
        <v>1.2274195138365231</v>
      </c>
      <c r="CJ30" s="37">
        <f>[1]Ops!CJ149+[1]Ops!CJ150</f>
        <v>1.2683334976310738</v>
      </c>
      <c r="CK30" s="37">
        <f>[1]Ops!CK149+[1]Ops!CK150</f>
        <v>1.2683334976310738</v>
      </c>
      <c r="CL30" s="37">
        <f>[1]Ops!CL149+[1]Ops!CL150</f>
        <v>1.2274195138365231</v>
      </c>
      <c r="CM30" s="37">
        <f>[1]Ops!CM149+[1]Ops!CM150</f>
        <v>1.2683334976310738</v>
      </c>
      <c r="CN30" s="37">
        <f>[1]Ops!CN149+[1]Ops!CN150</f>
        <v>1.2274195138365231</v>
      </c>
      <c r="CO30" s="37">
        <f>[1]Ops!CO149+[1]Ops!CO150</f>
        <v>1.2683334976310738</v>
      </c>
      <c r="CP30" s="37">
        <f>[1]Ops!CP149+[1]Ops!CP150</f>
        <v>1.3000418350718503</v>
      </c>
      <c r="CQ30" s="37">
        <f>[1]Ops!CQ149+[1]Ops!CQ150</f>
        <v>1.1742313349036066</v>
      </c>
      <c r="CR30" s="37">
        <f>[1]Ops!CR149+[1]Ops!CR150</f>
        <v>1.3000418350718503</v>
      </c>
      <c r="CS30" s="37">
        <f>[1]Ops!CS149+[1]Ops!CS150</f>
        <v>1.2581050016824358</v>
      </c>
      <c r="CT30" s="37">
        <f>[1]Ops!CT149+[1]Ops!CT150</f>
        <v>1.3000418350718503</v>
      </c>
      <c r="CU30" s="37">
        <f>[1]Ops!CU149+[1]Ops!CU150</f>
        <v>1.2581050016824358</v>
      </c>
      <c r="CV30" s="37">
        <f>[1]Ops!CV149+[1]Ops!CV150</f>
        <v>1.3000418350718503</v>
      </c>
      <c r="CW30" s="37">
        <f>[1]Ops!CW149+[1]Ops!CW150</f>
        <v>1.3000418350718503</v>
      </c>
      <c r="CX30" s="37">
        <f>[1]Ops!CX149+[1]Ops!CX150</f>
        <v>1.2581050016824358</v>
      </c>
      <c r="CY30" s="37">
        <f>[1]Ops!CY149+[1]Ops!CY150</f>
        <v>1.3000418350718503</v>
      </c>
      <c r="CZ30" s="37">
        <f>[1]Ops!CZ149+[1]Ops!CZ150</f>
        <v>1.2581050016824358</v>
      </c>
      <c r="DA30" s="37">
        <f>[1]Ops!DA149+[1]Ops!DA150</f>
        <v>1.3000418350718503</v>
      </c>
      <c r="DB30" s="37">
        <f>[1]Ops!DB149+[1]Ops!DB150</f>
        <v>1.3325428809486466</v>
      </c>
      <c r="DC30" s="37">
        <f>[1]Ops!DC149+[1]Ops!DC150</f>
        <v>1.2035871182761968</v>
      </c>
      <c r="DD30" s="37">
        <f>[1]Ops!DD149+[1]Ops!DD150</f>
        <v>1.3325428809486466</v>
      </c>
      <c r="DE30" s="37">
        <f>[1]Ops!DE149+[1]Ops!DE150</f>
        <v>1.2895576267244966</v>
      </c>
      <c r="DF30" s="37">
        <f>[1]Ops!DF149+[1]Ops!DF150</f>
        <v>1.3325428809486466</v>
      </c>
      <c r="DG30" s="37">
        <f>[1]Ops!DG149+[1]Ops!DG150</f>
        <v>1.2895576267244966</v>
      </c>
      <c r="DH30" s="37">
        <f>[1]Ops!DH149+[1]Ops!DH150</f>
        <v>1.3325428809486466</v>
      </c>
      <c r="DI30" s="37">
        <f>[1]Ops!DI149+[1]Ops!DI150</f>
        <v>1.3325428809486466</v>
      </c>
      <c r="DJ30" s="37">
        <f>[1]Ops!DJ149+[1]Ops!DJ150</f>
        <v>1.2895576267244966</v>
      </c>
      <c r="DK30" s="37">
        <f>[1]Ops!DK149+[1]Ops!DK150</f>
        <v>1.3325428809486466</v>
      </c>
      <c r="DL30" s="37">
        <f>[1]Ops!DL149+[1]Ops!DL150</f>
        <v>1.2895576267244966</v>
      </c>
      <c r="DM30" s="37">
        <f>[1]Ops!DM149+[1]Ops!DM150</f>
        <v>1.3325428809486466</v>
      </c>
      <c r="DN30" s="37">
        <f>[1]Ops!DN149+[1]Ops!DN150</f>
        <v>1.3658564529723627</v>
      </c>
      <c r="DO30" s="37">
        <f>[1]Ops!DO149+[1]Ops!DO150</f>
        <v>1.2336767962331017</v>
      </c>
      <c r="DP30" s="37">
        <f>[1]Ops!DP149+[1]Ops!DP150</f>
        <v>1.3658564529723627</v>
      </c>
      <c r="DQ30" s="37">
        <f>[1]Ops!DQ149+[1]Ops!DQ150</f>
        <v>1.3217965673926089</v>
      </c>
      <c r="DR30" s="37">
        <f>[1]Ops!DR149+[1]Ops!DR150</f>
        <v>1.3658564529723627</v>
      </c>
      <c r="DS30" s="37">
        <f>[1]Ops!DS149+[1]Ops!DS150</f>
        <v>1.3217965673926089</v>
      </c>
      <c r="DT30" s="37">
        <f>[1]Ops!DT149+[1]Ops!DT150</f>
        <v>1.3658564529723627</v>
      </c>
      <c r="DU30" s="37">
        <f>[1]Ops!DU149+[1]Ops!DU150</f>
        <v>1.3658564529723627</v>
      </c>
      <c r="DV30" s="37">
        <f>[1]Ops!DV149+[1]Ops!DV150</f>
        <v>1.3217965673926089</v>
      </c>
      <c r="DW30" s="37">
        <f>[1]Ops!DW149+[1]Ops!DW150</f>
        <v>1.3658564529723627</v>
      </c>
      <c r="DX30" s="37">
        <f>[1]Ops!DX149+[1]Ops!DX150</f>
        <v>1.3217965673926089</v>
      </c>
      <c r="DY30" s="37">
        <f>[1]Ops!DY149+[1]Ops!DY150</f>
        <v>1.3658564529723627</v>
      </c>
      <c r="DZ30" s="37">
        <f>[1]Ops!DZ149+[1]Ops!DZ150</f>
        <v>1.4000028642966713</v>
      </c>
      <c r="EA30" s="37">
        <f>[1]Ops!EA149+[1]Ops!EA150</f>
        <v>1.3096800988581763</v>
      </c>
      <c r="EB30" s="37">
        <f>[1]Ops!EB149+[1]Ops!EB150</f>
        <v>1.4000028642966713</v>
      </c>
      <c r="EC30" s="37">
        <f>[1]Ops!EC149+[1]Ops!EC150</f>
        <v>1.3548414815774239</v>
      </c>
      <c r="ED30" s="37">
        <f>[1]Ops!ED149+[1]Ops!ED150</f>
        <v>1.4000028642966713</v>
      </c>
      <c r="EE30" s="37">
        <f>[1]Ops!EE149+[1]Ops!EE150</f>
        <v>1.3548414815774239</v>
      </c>
      <c r="EF30" s="37">
        <f>[1]Ops!EF149+[1]Ops!EF150</f>
        <v>1.4000028642966713</v>
      </c>
      <c r="EG30" s="37">
        <f>[1]Ops!EG149+[1]Ops!EG150</f>
        <v>1.4000028642966713</v>
      </c>
      <c r="EH30" s="37">
        <f>[1]Ops!EH149+[1]Ops!EH150</f>
        <v>1.3548414815774239</v>
      </c>
      <c r="EI30" s="37">
        <f>[1]Ops!EI149+[1]Ops!EI150</f>
        <v>1.4000028642966713</v>
      </c>
      <c r="EJ30" s="37">
        <f>[1]Ops!EJ149+[1]Ops!EJ150</f>
        <v>1.3548414815774239</v>
      </c>
      <c r="EK30" s="37">
        <f>[1]Ops!EK149+[1]Ops!EK150</f>
        <v>1.4000028642966713</v>
      </c>
      <c r="EL30" s="37">
        <f>[1]Ops!EL149+[1]Ops!EL150</f>
        <v>1.4350029359040881</v>
      </c>
      <c r="EM30" s="37">
        <f>[1]Ops!EM149+[1]Ops!EM150</f>
        <v>1.296131684042402</v>
      </c>
      <c r="EN30" s="37">
        <f>[1]Ops!EN149+[1]Ops!EN150</f>
        <v>1.4350029359040881</v>
      </c>
      <c r="EO30" s="37">
        <f>[1]Ops!EO149+[1]Ops!EO150</f>
        <v>1.3887125186168594</v>
      </c>
      <c r="EP30" s="37">
        <f>[1]Ops!EP149+[1]Ops!EP150</f>
        <v>1.4350029359040881</v>
      </c>
      <c r="EQ30" s="37">
        <f>[1]Ops!EQ149+[1]Ops!EQ150</f>
        <v>1.3887125186168594</v>
      </c>
      <c r="ER30" s="37">
        <f>[1]Ops!ER149+[1]Ops!ER150</f>
        <v>1.4350029359040881</v>
      </c>
      <c r="ES30" s="37">
        <f>[1]Ops!ES149+[1]Ops!ES150</f>
        <v>1.4350029359040881</v>
      </c>
      <c r="ET30" s="37">
        <f>[1]Ops!ET149+[1]Ops!ET150</f>
        <v>1.3887125186168594</v>
      </c>
      <c r="EU30" s="37">
        <f>[1]Ops!EU149+[1]Ops!EU150</f>
        <v>1.4350029359040881</v>
      </c>
      <c r="EV30" s="37">
        <f>[1]Ops!EV149+[1]Ops!EV150</f>
        <v>1.3887125186168594</v>
      </c>
      <c r="EW30" s="37">
        <f>[1]Ops!EW149+[1]Ops!EW150</f>
        <v>1.4350029359040881</v>
      </c>
      <c r="EX30" s="37">
        <f>[1]Ops!EX149+[1]Ops!EX150</f>
        <v>1.4708780093016902</v>
      </c>
      <c r="EY30" s="37">
        <f>[1]Ops!EY149+[1]Ops!EY150</f>
        <v>1.3285349761434619</v>
      </c>
      <c r="EZ30" s="37">
        <f>[1]Ops!EZ149+[1]Ops!EZ150</f>
        <v>1.4708780093016902</v>
      </c>
      <c r="FA30" s="37">
        <f>[1]Ops!FA149+[1]Ops!FA150</f>
        <v>1.4234303315822807</v>
      </c>
      <c r="FB30" s="37">
        <f>[1]Ops!FB149+[1]Ops!FB150</f>
        <v>1.4708780093016902</v>
      </c>
      <c r="FC30" s="37">
        <f>[1]Ops!FC149+[1]Ops!FC150</f>
        <v>1.4234303315822807</v>
      </c>
      <c r="FD30" s="37">
        <f>[1]Ops!FD149+[1]Ops!FD150</f>
        <v>1.4708780093016902</v>
      </c>
      <c r="FE30" s="37">
        <f>[1]Ops!FE149+[1]Ops!FE150</f>
        <v>1.4708780093016902</v>
      </c>
      <c r="FF30" s="37">
        <f>[1]Ops!FF149+[1]Ops!FF150</f>
        <v>1.4234303315822807</v>
      </c>
      <c r="FG30" s="37">
        <f>[1]Ops!FG149+[1]Ops!FG150</f>
        <v>0</v>
      </c>
      <c r="FH30" s="37">
        <f>[1]Ops!FH149+[1]Ops!FH150</f>
        <v>0</v>
      </c>
      <c r="FI30" s="37">
        <f>[1]Ops!FI149+[1]Ops!FI150</f>
        <v>0</v>
      </c>
      <c r="FJ30" s="37">
        <f>[1]Ops!FJ149+[1]Ops!FJ150</f>
        <v>0</v>
      </c>
      <c r="FK30" s="37">
        <f>[1]Ops!FK149+[1]Ops!FK150</f>
        <v>0</v>
      </c>
      <c r="FL30" s="37">
        <f>[1]Ops!FL149+[1]Ops!FL150</f>
        <v>0</v>
      </c>
      <c r="FM30" s="37">
        <f>[1]Ops!FM149+[1]Ops!FM150</f>
        <v>0</v>
      </c>
      <c r="FN30" s="37">
        <f>[1]Ops!FN149+[1]Ops!FN150</f>
        <v>0</v>
      </c>
      <c r="FO30" s="37">
        <f>[1]Ops!FO149+[1]Ops!FO150</f>
        <v>0</v>
      </c>
      <c r="FP30" s="37">
        <f>[1]Ops!FP149+[1]Ops!FP150</f>
        <v>0</v>
      </c>
      <c r="FQ30" s="37">
        <f>[1]Ops!FQ149+[1]Ops!FQ150</f>
        <v>0</v>
      </c>
      <c r="FR30" s="37">
        <f>[1]Ops!FR149+[1]Ops!FR150</f>
        <v>0</v>
      </c>
      <c r="FS30" s="37">
        <f>[1]Ops!FS149+[1]Ops!FS150</f>
        <v>0</v>
      </c>
      <c r="FT30" s="37">
        <f>[1]Ops!FT149+[1]Ops!FT150</f>
        <v>0</v>
      </c>
      <c r="FU30" s="37">
        <f>[1]Ops!FU149+[1]Ops!FU150</f>
        <v>0</v>
      </c>
      <c r="FV30" s="37">
        <f>[1]Ops!FV149+[1]Ops!FV150</f>
        <v>0</v>
      </c>
      <c r="FW30" s="37">
        <f>[1]Ops!FW149+[1]Ops!FW150</f>
        <v>0</v>
      </c>
      <c r="FX30" s="37">
        <f>[1]Ops!FX149+[1]Ops!FX150</f>
        <v>0</v>
      </c>
      <c r="FY30" s="37">
        <f>[1]Ops!FY149+[1]Ops!FY150</f>
        <v>0</v>
      </c>
      <c r="FZ30" s="37">
        <f>[1]Ops!FZ149+[1]Ops!FZ150</f>
        <v>0</v>
      </c>
      <c r="GA30" s="37">
        <f>[1]Ops!GA149+[1]Ops!GA150</f>
        <v>0</v>
      </c>
      <c r="GB30" s="37">
        <f>[1]Ops!GB149+[1]Ops!GB150</f>
        <v>0</v>
      </c>
      <c r="GC30" s="37">
        <f>[1]Ops!GC149+[1]Ops!GC150</f>
        <v>0</v>
      </c>
      <c r="GD30" s="37">
        <f>[1]Ops!GD149+[1]Ops!GD150</f>
        <v>0</v>
      </c>
      <c r="GE30" s="37">
        <f>[1]Ops!GE149+[1]Ops!GE150</f>
        <v>0</v>
      </c>
      <c r="GF30" s="37">
        <f>[1]Ops!GF149+[1]Ops!GF150</f>
        <v>0</v>
      </c>
      <c r="GG30" s="37">
        <f>[1]Ops!GG149+[1]Ops!GG150</f>
        <v>0</v>
      </c>
      <c r="GH30" s="37">
        <f>[1]Ops!GH149+[1]Ops!GH150</f>
        <v>0</v>
      </c>
      <c r="GI30" s="37">
        <f>[1]Ops!GI149+[1]Ops!GI150</f>
        <v>0</v>
      </c>
      <c r="GJ30" s="37">
        <f>[1]Ops!GJ149+[1]Ops!GJ150</f>
        <v>0</v>
      </c>
      <c r="GK30" s="37">
        <f>[1]Ops!GK149+[1]Ops!GK150</f>
        <v>0</v>
      </c>
      <c r="GL30" s="37">
        <f>[1]Ops!GL149+[1]Ops!GL150</f>
        <v>0</v>
      </c>
      <c r="GM30" s="37">
        <f>[1]Ops!GM149+[1]Ops!GM150</f>
        <v>0</v>
      </c>
      <c r="GN30" s="37">
        <f>[1]Ops!GN149+[1]Ops!GN150</f>
        <v>0</v>
      </c>
      <c r="GO30" s="37">
        <f>[1]Ops!GO149+[1]Ops!GO150</f>
        <v>0</v>
      </c>
      <c r="GP30" s="37">
        <f>[1]Ops!GP149+[1]Ops!GP150</f>
        <v>0</v>
      </c>
      <c r="GQ30" s="37">
        <f>[1]Ops!GQ149+[1]Ops!GQ150</f>
        <v>0</v>
      </c>
      <c r="GR30" s="37">
        <f>[1]Ops!GR149+[1]Ops!GR150</f>
        <v>0</v>
      </c>
      <c r="GS30" s="37">
        <f>[1]Ops!GS149+[1]Ops!GS150</f>
        <v>0</v>
      </c>
      <c r="GT30" s="37">
        <f>[1]Ops!GT149+[1]Ops!GT150</f>
        <v>0</v>
      </c>
      <c r="GU30" s="37">
        <f>[1]Ops!GU149+[1]Ops!GU150</f>
        <v>0</v>
      </c>
      <c r="GV30" s="37">
        <f>[1]Ops!GV149+[1]Ops!GV150</f>
        <v>0</v>
      </c>
      <c r="GW30" s="37">
        <f>[1]Ops!GW149+[1]Ops!GW150</f>
        <v>0</v>
      </c>
      <c r="GX30" s="37">
        <f>[1]Ops!GX149+[1]Ops!GX150</f>
        <v>0</v>
      </c>
      <c r="GY30" s="37">
        <f>[1]Ops!GY149+[1]Ops!GY150</f>
        <v>0</v>
      </c>
      <c r="GZ30" s="37">
        <f>[1]Ops!GZ149+[1]Ops!GZ150</f>
        <v>0</v>
      </c>
      <c r="HA30" s="37">
        <f>[1]Ops!HA149+[1]Ops!HA150</f>
        <v>0</v>
      </c>
      <c r="HB30" s="37">
        <f>[1]Ops!HB149+[1]Ops!HB150</f>
        <v>0</v>
      </c>
      <c r="HC30" s="37">
        <f>[1]Ops!HC149+[1]Ops!HC150</f>
        <v>0</v>
      </c>
      <c r="HD30" s="37">
        <f>[1]Ops!HD149+[1]Ops!HD150</f>
        <v>0</v>
      </c>
      <c r="HE30" s="37">
        <f>[1]Ops!HE149+[1]Ops!HE150</f>
        <v>0</v>
      </c>
      <c r="HF30" s="37">
        <f>[1]Ops!HF149+[1]Ops!HF150</f>
        <v>0</v>
      </c>
      <c r="HG30" s="37">
        <f>[1]Ops!HG149+[1]Ops!HG150</f>
        <v>0</v>
      </c>
      <c r="HH30" s="37">
        <f>[1]Ops!HH149+[1]Ops!HH150</f>
        <v>0</v>
      </c>
      <c r="HI30" s="37">
        <f>[1]Ops!HI149+[1]Ops!HI150</f>
        <v>0</v>
      </c>
      <c r="HJ30" s="37">
        <f>[1]Ops!HJ149+[1]Ops!HJ150</f>
        <v>0</v>
      </c>
      <c r="HK30" s="37">
        <f>[1]Ops!HK149+[1]Ops!HK150</f>
        <v>0</v>
      </c>
      <c r="HL30" s="37">
        <f>[1]Ops!HL149+[1]Ops!HL150</f>
        <v>0</v>
      </c>
      <c r="HM30" s="37">
        <f>[1]Ops!HM149+[1]Ops!HM150</f>
        <v>0</v>
      </c>
      <c r="HN30" s="37">
        <f>[1]Ops!HN149+[1]Ops!HN150</f>
        <v>0</v>
      </c>
      <c r="HO30" s="37">
        <f>[1]Ops!HO149+[1]Ops!HO150</f>
        <v>0</v>
      </c>
      <c r="HP30" s="37">
        <f>[1]Ops!HP149+[1]Ops!HP150</f>
        <v>0</v>
      </c>
      <c r="HQ30" s="37">
        <f>[1]Ops!HQ149+[1]Ops!HQ150</f>
        <v>0</v>
      </c>
      <c r="HR30" s="37">
        <f>[1]Ops!HR149+[1]Ops!HR150</f>
        <v>0</v>
      </c>
      <c r="HS30" s="37">
        <f>[1]Ops!HS149+[1]Ops!HS150</f>
        <v>0</v>
      </c>
      <c r="HT30" s="37">
        <f>[1]Ops!HT149+[1]Ops!HT150</f>
        <v>0</v>
      </c>
      <c r="HU30" s="37">
        <f>[1]Ops!HU149+[1]Ops!HU150</f>
        <v>0</v>
      </c>
      <c r="HV30" s="37">
        <f>[1]Ops!HV149+[1]Ops!HV150</f>
        <v>0</v>
      </c>
      <c r="HW30" s="37">
        <f>[1]Ops!HW149+[1]Ops!HW150</f>
        <v>0</v>
      </c>
      <c r="HX30" s="37">
        <f>[1]Ops!HX149+[1]Ops!HX150</f>
        <v>0</v>
      </c>
      <c r="HY30" s="37">
        <f>[1]Ops!HY149+[1]Ops!HY150</f>
        <v>0</v>
      </c>
      <c r="HZ30" s="37">
        <f>[1]Ops!HZ149+[1]Ops!HZ150</f>
        <v>0</v>
      </c>
      <c r="IA30" s="37">
        <f>[1]Ops!IA149+[1]Ops!IA150</f>
        <v>0</v>
      </c>
      <c r="IB30" s="37">
        <f>[1]Ops!IB149+[1]Ops!IB150</f>
        <v>0</v>
      </c>
      <c r="IC30" s="37">
        <f>[1]Ops!IC149+[1]Ops!IC150</f>
        <v>0</v>
      </c>
      <c r="ID30" s="37">
        <f>[1]Ops!ID149+[1]Ops!ID150</f>
        <v>0</v>
      </c>
      <c r="IE30" s="37">
        <f>[1]Ops!IE149+[1]Ops!IE150</f>
        <v>0</v>
      </c>
      <c r="IF30" s="37">
        <f>[1]Ops!IF149+[1]Ops!IF150</f>
        <v>0</v>
      </c>
      <c r="IG30" s="37">
        <f>[1]Ops!IG149+[1]Ops!IG150</f>
        <v>0</v>
      </c>
      <c r="IH30" s="37">
        <f>[1]Ops!IH149+[1]Ops!IH150</f>
        <v>0</v>
      </c>
      <c r="II30" s="37">
        <f>[1]Ops!II149+[1]Ops!II150</f>
        <v>0</v>
      </c>
      <c r="IJ30" s="37">
        <f>[1]Ops!IJ149+[1]Ops!IJ150</f>
        <v>0</v>
      </c>
      <c r="IK30" s="37">
        <f>[1]Ops!IK149+[1]Ops!IK150</f>
        <v>0</v>
      </c>
      <c r="IL30" s="37">
        <f>[1]Ops!IL149+[1]Ops!IL150</f>
        <v>0</v>
      </c>
      <c r="IM30" s="37">
        <f>[1]Ops!IM149+[1]Ops!IM150</f>
        <v>0</v>
      </c>
      <c r="IN30" s="37">
        <f>[1]Ops!IN149+[1]Ops!IN150</f>
        <v>0</v>
      </c>
      <c r="IO30" s="37">
        <f>[1]Ops!IO149+[1]Ops!IO150</f>
        <v>0</v>
      </c>
      <c r="IP30" s="37">
        <f>[1]Ops!IP149+[1]Ops!IP150</f>
        <v>0</v>
      </c>
      <c r="IQ30" s="37">
        <f>[1]Ops!IQ149+[1]Ops!IQ150</f>
        <v>0</v>
      </c>
      <c r="IR30" s="37">
        <f>[1]Ops!IR149+[1]Ops!IR150</f>
        <v>0</v>
      </c>
      <c r="IS30" s="37">
        <f>[1]Ops!IS149+[1]Ops!IS150</f>
        <v>0</v>
      </c>
      <c r="IT30" s="37">
        <f>[1]Ops!IT149+[1]Ops!IT150</f>
        <v>0</v>
      </c>
      <c r="IU30" s="37">
        <f>[1]Ops!IU149+[1]Ops!IU150</f>
        <v>0</v>
      </c>
      <c r="IV30" s="37">
        <f>[1]Ops!IV149+[1]Ops!IV150</f>
        <v>0</v>
      </c>
      <c r="IW30" s="37">
        <f>[1]Ops!IW149+[1]Ops!IW150</f>
        <v>0</v>
      </c>
      <c r="IX30" s="37">
        <f>[1]Ops!IX149+[1]Ops!IX150</f>
        <v>0</v>
      </c>
      <c r="IY30" s="37">
        <f>[1]Ops!IY149+[1]Ops!IY150</f>
        <v>0</v>
      </c>
      <c r="IZ30" s="37">
        <f>[1]Ops!IZ149+[1]Ops!IZ150</f>
        <v>0</v>
      </c>
      <c r="JA30" s="37">
        <f>[1]Ops!JA149+[1]Ops!JA150</f>
        <v>0</v>
      </c>
      <c r="JB30" s="37">
        <f>[1]Ops!JB149+[1]Ops!JB150</f>
        <v>0</v>
      </c>
      <c r="JC30" s="37">
        <f>[1]Ops!JC149+[1]Ops!JC150</f>
        <v>0</v>
      </c>
      <c r="JD30" s="37">
        <f>[1]Ops!JD149+[1]Ops!JD150</f>
        <v>0</v>
      </c>
      <c r="JE30" s="37">
        <f>[1]Ops!JE149+[1]Ops!JE150</f>
        <v>0</v>
      </c>
      <c r="JF30" s="37">
        <f>[1]Ops!JF149+[1]Ops!JF150</f>
        <v>0</v>
      </c>
      <c r="JG30" s="37">
        <f>[1]Ops!JG149+[1]Ops!JG150</f>
        <v>0</v>
      </c>
      <c r="JH30" s="37">
        <f>[1]Ops!JH149+[1]Ops!JH150</f>
        <v>0</v>
      </c>
      <c r="JI30" s="37">
        <f>[1]Ops!JI149+[1]Ops!JI150</f>
        <v>0</v>
      </c>
      <c r="JJ30" s="37">
        <f>[1]Ops!JJ149+[1]Ops!JJ150</f>
        <v>0</v>
      </c>
      <c r="JK30" s="37">
        <f>[1]Ops!JK149+[1]Ops!JK150</f>
        <v>0</v>
      </c>
      <c r="JL30" s="37">
        <f>[1]Ops!JL149+[1]Ops!JL150</f>
        <v>0</v>
      </c>
      <c r="JM30" s="37">
        <f>[1]Ops!JM149+[1]Ops!JM150</f>
        <v>0</v>
      </c>
      <c r="JN30" s="37">
        <f>[1]Ops!JN149+[1]Ops!JN150</f>
        <v>0</v>
      </c>
      <c r="JO30" s="37">
        <f>[1]Ops!JO149+[1]Ops!JO150</f>
        <v>0</v>
      </c>
      <c r="JP30" s="37">
        <f>[1]Ops!JP149+[1]Ops!JP150</f>
        <v>0</v>
      </c>
      <c r="JQ30" s="37">
        <f>[1]Ops!JQ149+[1]Ops!JQ150</f>
        <v>0</v>
      </c>
      <c r="JR30" s="37">
        <f>[1]Ops!JR149+[1]Ops!JR150</f>
        <v>0</v>
      </c>
      <c r="JS30" s="37">
        <f>[1]Ops!JS149+[1]Ops!JS150</f>
        <v>0</v>
      </c>
      <c r="JT30" s="37">
        <f>[1]Ops!JT149+[1]Ops!JT150</f>
        <v>0</v>
      </c>
      <c r="JU30" s="37">
        <f>[1]Ops!JU149+[1]Ops!JU150</f>
        <v>0</v>
      </c>
      <c r="JV30" s="37">
        <f>[1]Ops!JV149+[1]Ops!JV150</f>
        <v>0</v>
      </c>
      <c r="JW30" s="37">
        <f>[1]Ops!JW149+[1]Ops!JW150</f>
        <v>0</v>
      </c>
      <c r="JX30" s="37">
        <f>[1]Ops!JX149+[1]Ops!JX150</f>
        <v>0</v>
      </c>
      <c r="JY30" s="37">
        <f>[1]Ops!JY149+[1]Ops!JY150</f>
        <v>0</v>
      </c>
      <c r="JZ30" s="37">
        <f>[1]Ops!JZ149+[1]Ops!JZ150</f>
        <v>0</v>
      </c>
      <c r="KA30" s="37">
        <f>[1]Ops!KA149+[1]Ops!KA150</f>
        <v>0</v>
      </c>
      <c r="KB30" s="37">
        <f>[1]Ops!KB149+[1]Ops!KB150</f>
        <v>0</v>
      </c>
      <c r="KC30" s="37">
        <f>[1]Ops!KC149+[1]Ops!KC150</f>
        <v>0</v>
      </c>
      <c r="KD30" s="37">
        <f>[1]Ops!KD149+[1]Ops!KD150</f>
        <v>0</v>
      </c>
      <c r="KE30" s="37">
        <f>[1]Ops!KE149+[1]Ops!KE150</f>
        <v>0</v>
      </c>
      <c r="KF30" s="37">
        <f>[1]Ops!KF149+[1]Ops!KF150</f>
        <v>0</v>
      </c>
      <c r="KG30" s="37">
        <f>[1]Ops!KG149+[1]Ops!KG150</f>
        <v>0</v>
      </c>
      <c r="KH30" s="37">
        <f>[1]Ops!KH149+[1]Ops!KH150</f>
        <v>0</v>
      </c>
      <c r="KI30" s="37">
        <f>[1]Ops!KI149+[1]Ops!KI150</f>
        <v>0</v>
      </c>
      <c r="KJ30" s="37">
        <f>[1]Ops!KJ149+[1]Ops!KJ150</f>
        <v>0</v>
      </c>
      <c r="KK30" s="37">
        <f>[1]Ops!KK149+[1]Ops!KK150</f>
        <v>0</v>
      </c>
      <c r="KL30" s="37">
        <f>[1]Ops!KL149+[1]Ops!KL150</f>
        <v>0</v>
      </c>
      <c r="KM30" s="37">
        <f>[1]Ops!KM149+[1]Ops!KM150</f>
        <v>0</v>
      </c>
      <c r="KN30" s="37">
        <f>[1]Ops!KN149+[1]Ops!KN150</f>
        <v>0</v>
      </c>
      <c r="KO30" s="37">
        <f>[1]Ops!KO149+[1]Ops!KO150</f>
        <v>0</v>
      </c>
      <c r="KP30" s="37">
        <f>[1]Ops!KP149+[1]Ops!KP150</f>
        <v>0</v>
      </c>
      <c r="KQ30" s="37">
        <f>[1]Ops!KQ149+[1]Ops!KQ150</f>
        <v>0</v>
      </c>
      <c r="KR30" s="37">
        <f>[1]Ops!KR149+[1]Ops!KR150</f>
        <v>0</v>
      </c>
      <c r="KS30" s="37">
        <f>[1]Ops!KS149+[1]Ops!KS150</f>
        <v>0</v>
      </c>
      <c r="KT30" s="37">
        <f>[1]Ops!KT149+[1]Ops!KT150</f>
        <v>0</v>
      </c>
      <c r="KU30" s="37">
        <f>[1]Ops!KU149+[1]Ops!KU150</f>
        <v>0</v>
      </c>
      <c r="KV30" s="37">
        <f>[1]Ops!KV149+[1]Ops!KV150</f>
        <v>0</v>
      </c>
      <c r="KW30" s="37">
        <f>[1]Ops!KW149+[1]Ops!KW150</f>
        <v>0</v>
      </c>
      <c r="KX30" s="37">
        <f>[1]Ops!KX149+[1]Ops!KX150</f>
        <v>0</v>
      </c>
      <c r="KY30" s="37">
        <f>[1]Ops!KY149+[1]Ops!KY150</f>
        <v>0</v>
      </c>
      <c r="KZ30" s="37">
        <f>[1]Ops!KZ149+[1]Ops!KZ150</f>
        <v>0</v>
      </c>
      <c r="LA30" s="37">
        <f>[1]Ops!LA149+[1]Ops!LA150</f>
        <v>0</v>
      </c>
      <c r="LB30" s="37">
        <f>[1]Ops!LB149+[1]Ops!LB150</f>
        <v>0</v>
      </c>
      <c r="LC30" s="37">
        <f>[1]Ops!LC149+[1]Ops!LC150</f>
        <v>0</v>
      </c>
      <c r="LD30" s="37">
        <f>[1]Ops!LD149+[1]Ops!LD150</f>
        <v>0</v>
      </c>
      <c r="LE30" s="37">
        <f>[1]Ops!LE149+[1]Ops!LE150</f>
        <v>0</v>
      </c>
      <c r="LF30" s="37">
        <f>[1]Ops!LF149+[1]Ops!LF150</f>
        <v>0</v>
      </c>
      <c r="LG30" s="37">
        <f>[1]Ops!LG149+[1]Ops!LG150</f>
        <v>0</v>
      </c>
      <c r="LH30" s="37">
        <f>[1]Ops!LH149+[1]Ops!LH150</f>
        <v>0</v>
      </c>
      <c r="LI30" s="37">
        <f>[1]Ops!LI149+[1]Ops!LI150</f>
        <v>0</v>
      </c>
      <c r="LJ30" s="37">
        <f>[1]Ops!LJ149+[1]Ops!LJ150</f>
        <v>0</v>
      </c>
      <c r="LK30" s="37">
        <f>[1]Ops!LK149+[1]Ops!LK150</f>
        <v>0</v>
      </c>
      <c r="LL30" s="37">
        <f>[1]Ops!LL149+[1]Ops!LL150</f>
        <v>0</v>
      </c>
      <c r="LM30" s="37">
        <f>[1]Ops!LM149+[1]Ops!LM150</f>
        <v>0</v>
      </c>
      <c r="LN30" s="37">
        <f>[1]Ops!LN149+[1]Ops!LN150</f>
        <v>0</v>
      </c>
      <c r="LO30" s="37">
        <f>[1]Ops!LO149+[1]Ops!LO150</f>
        <v>0</v>
      </c>
      <c r="LP30" s="37">
        <f>[1]Ops!LP149+[1]Ops!LP150</f>
        <v>0</v>
      </c>
      <c r="LQ30" s="37">
        <f>[1]Ops!LQ149+[1]Ops!LQ150</f>
        <v>0</v>
      </c>
      <c r="LR30" s="37">
        <f>[1]Ops!LR149+[1]Ops!LR150</f>
        <v>0</v>
      </c>
      <c r="LS30" s="37">
        <f>[1]Ops!LS149+[1]Ops!LS150</f>
        <v>0</v>
      </c>
      <c r="LT30" s="37">
        <f>[1]Ops!LT149+[1]Ops!LT150</f>
        <v>0</v>
      </c>
      <c r="LU30" s="37">
        <f>[1]Ops!LU149+[1]Ops!LU150</f>
        <v>0</v>
      </c>
      <c r="LV30" s="37">
        <f>[1]Ops!LV149+[1]Ops!LV150</f>
        <v>0</v>
      </c>
      <c r="LW30" s="37">
        <f>[1]Ops!LW149+[1]Ops!LW150</f>
        <v>0</v>
      </c>
      <c r="LX30" s="37">
        <f>[1]Ops!LX149+[1]Ops!LX150</f>
        <v>0</v>
      </c>
      <c r="LY30" s="37">
        <f>[1]Ops!LY149+[1]Ops!LY150</f>
        <v>0</v>
      </c>
      <c r="LZ30" s="37">
        <f>[1]Ops!LZ149+[1]Ops!LZ150</f>
        <v>0</v>
      </c>
      <c r="MA30" s="37">
        <f>[1]Ops!MA149+[1]Ops!MA150</f>
        <v>0</v>
      </c>
      <c r="MB30" s="37">
        <f>[1]Ops!MB149+[1]Ops!MB150</f>
        <v>0</v>
      </c>
      <c r="MC30" s="37">
        <f>[1]Ops!MC149+[1]Ops!MC150</f>
        <v>0</v>
      </c>
      <c r="MD30" s="37">
        <f>[1]Ops!MD149+[1]Ops!MD150</f>
        <v>0</v>
      </c>
      <c r="ME30" s="37">
        <f>[1]Ops!ME149+[1]Ops!ME150</f>
        <v>0</v>
      </c>
      <c r="MF30" s="37">
        <f>[1]Ops!MF149+[1]Ops!MF150</f>
        <v>0</v>
      </c>
      <c r="MG30" s="37">
        <f>[1]Ops!MG149+[1]Ops!MG150</f>
        <v>0</v>
      </c>
      <c r="MH30" s="37">
        <f>[1]Ops!MH149+[1]Ops!MH150</f>
        <v>0</v>
      </c>
      <c r="MI30" s="37">
        <f>[1]Ops!MI149+[1]Ops!MI150</f>
        <v>0</v>
      </c>
      <c r="MJ30" s="37">
        <f>[1]Ops!MJ149+[1]Ops!MJ150</f>
        <v>0</v>
      </c>
      <c r="MK30" s="37">
        <f>[1]Ops!MK149+[1]Ops!MK150</f>
        <v>0</v>
      </c>
      <c r="ML30" s="37">
        <f>[1]Ops!ML149+[1]Ops!ML150</f>
        <v>0</v>
      </c>
      <c r="MM30" s="37">
        <f>[1]Ops!MM149+[1]Ops!MM150</f>
        <v>0</v>
      </c>
      <c r="MN30" s="37">
        <f>[1]Ops!MN149+[1]Ops!MN150</f>
        <v>0</v>
      </c>
      <c r="MO30" s="37">
        <f>[1]Ops!MO149+[1]Ops!MO150</f>
        <v>0</v>
      </c>
      <c r="MP30" s="37">
        <f>[1]Ops!MP149+[1]Ops!MP150</f>
        <v>0</v>
      </c>
      <c r="MQ30" s="37">
        <f>[1]Ops!MQ149+[1]Ops!MQ150</f>
        <v>0</v>
      </c>
      <c r="MR30" s="37">
        <f>[1]Ops!MR149+[1]Ops!MR150</f>
        <v>0</v>
      </c>
      <c r="MS30" s="37">
        <f>[1]Ops!MS149+[1]Ops!MS150</f>
        <v>0</v>
      </c>
      <c r="MT30" s="37">
        <f>[1]Ops!MT149+[1]Ops!MT150</f>
        <v>0</v>
      </c>
      <c r="MU30" s="37">
        <f>[1]Ops!MU149+[1]Ops!MU150</f>
        <v>0</v>
      </c>
      <c r="MV30" s="37">
        <f>[1]Ops!MV149+[1]Ops!MV150</f>
        <v>0</v>
      </c>
      <c r="MW30" s="37">
        <f>[1]Ops!MW149+[1]Ops!MW150</f>
        <v>0</v>
      </c>
      <c r="MX30" s="37">
        <f>[1]Ops!MX149+[1]Ops!MX150</f>
        <v>0</v>
      </c>
      <c r="MY30" s="37">
        <f>[1]Ops!MY149+[1]Ops!MY150</f>
        <v>0</v>
      </c>
      <c r="MZ30" s="37">
        <f>[1]Ops!MZ149+[1]Ops!MZ150</f>
        <v>0</v>
      </c>
      <c r="NA30" s="37">
        <f>[1]Ops!NA149+[1]Ops!NA150</f>
        <v>0</v>
      </c>
      <c r="NB30" s="37">
        <f>[1]Ops!NB149+[1]Ops!NB150</f>
        <v>0</v>
      </c>
      <c r="NC30" s="37">
        <f>[1]Ops!NC149+[1]Ops!NC150</f>
        <v>0</v>
      </c>
      <c r="ND30" s="37">
        <f>[1]Ops!ND149+[1]Ops!ND150</f>
        <v>0</v>
      </c>
      <c r="NE30" s="37">
        <f>[1]Ops!NE149+[1]Ops!NE150</f>
        <v>0</v>
      </c>
      <c r="NF30" s="37">
        <f>[1]Ops!NF149+[1]Ops!NF150</f>
        <v>0</v>
      </c>
      <c r="NG30" s="37">
        <f>[1]Ops!NG149+[1]Ops!NG150</f>
        <v>0</v>
      </c>
      <c r="NH30" s="37">
        <f>[1]Ops!NH149+[1]Ops!NH150</f>
        <v>0</v>
      </c>
      <c r="NI30" s="37">
        <f>[1]Ops!NI149+[1]Ops!NI150</f>
        <v>0</v>
      </c>
      <c r="NJ30" s="37">
        <f>[1]Ops!NJ149+[1]Ops!NJ150</f>
        <v>0</v>
      </c>
      <c r="NK30" s="37">
        <f>[1]Ops!NK149+[1]Ops!NK150</f>
        <v>0</v>
      </c>
      <c r="NL30" s="37">
        <f>[1]Ops!NL149+[1]Ops!NL150</f>
        <v>0</v>
      </c>
      <c r="NM30" s="37">
        <f>[1]Ops!NM149+[1]Ops!NM150</f>
        <v>0</v>
      </c>
      <c r="NN30" s="37">
        <f>[1]Ops!NN149+[1]Ops!NN150</f>
        <v>0</v>
      </c>
      <c r="NO30" s="37">
        <f>[1]Ops!NO149+[1]Ops!NO150</f>
        <v>0</v>
      </c>
      <c r="NP30" s="37">
        <f>[1]Ops!NP149+[1]Ops!NP150</f>
        <v>0</v>
      </c>
      <c r="NQ30" s="37">
        <f>[1]Ops!NQ149+[1]Ops!NQ150</f>
        <v>0</v>
      </c>
      <c r="NR30" s="37">
        <f>[1]Ops!NR149+[1]Ops!NR150</f>
        <v>0</v>
      </c>
      <c r="NS30" s="37">
        <f>[1]Ops!NS149+[1]Ops!NS150</f>
        <v>0</v>
      </c>
      <c r="NT30" s="37">
        <f>[1]Ops!NT149+[1]Ops!NT150</f>
        <v>0</v>
      </c>
      <c r="NU30" s="37">
        <f>[1]Ops!NU149+[1]Ops!NU150</f>
        <v>0</v>
      </c>
      <c r="NV30" s="37">
        <f>[1]Ops!NV149+[1]Ops!NV150</f>
        <v>0</v>
      </c>
      <c r="NW30" s="37">
        <f>[1]Ops!NW149+[1]Ops!NW150</f>
        <v>0</v>
      </c>
      <c r="NX30" s="37">
        <f>[1]Ops!NX149+[1]Ops!NX150</f>
        <v>0</v>
      </c>
      <c r="NY30" s="37">
        <f>[1]Ops!NY149+[1]Ops!NY150</f>
        <v>0</v>
      </c>
      <c r="NZ30" s="37">
        <f>[1]Ops!NZ149+[1]Ops!NZ150</f>
        <v>0</v>
      </c>
      <c r="OA30" s="37">
        <f>[1]Ops!OA149+[1]Ops!OA150</f>
        <v>0</v>
      </c>
      <c r="OB30" s="37">
        <f>[1]Ops!OB149+[1]Ops!OB150</f>
        <v>0</v>
      </c>
      <c r="OC30" s="37">
        <f>[1]Ops!OC149+[1]Ops!OC150</f>
        <v>0</v>
      </c>
      <c r="OD30" s="37">
        <f>[1]Ops!OD149+[1]Ops!OD150</f>
        <v>0</v>
      </c>
      <c r="OE30" s="37">
        <f>[1]Ops!OE149+[1]Ops!OE150</f>
        <v>0</v>
      </c>
      <c r="OF30" s="37">
        <f>[1]Ops!OF149+[1]Ops!OF150</f>
        <v>0</v>
      </c>
      <c r="OG30" s="37">
        <f>[1]Ops!OG149+[1]Ops!OG150</f>
        <v>0</v>
      </c>
      <c r="OH30" s="37">
        <f>[1]Ops!OH149+[1]Ops!OH150</f>
        <v>0</v>
      </c>
      <c r="OI30" s="37">
        <f>[1]Ops!OI149+[1]Ops!OI150</f>
        <v>0</v>
      </c>
      <c r="OJ30" s="37">
        <f>[1]Ops!OJ149+[1]Ops!OJ150</f>
        <v>0</v>
      </c>
      <c r="OK30" s="37">
        <f>[1]Ops!OK149+[1]Ops!OK150</f>
        <v>0</v>
      </c>
      <c r="OL30" s="37">
        <f>[1]Ops!OL149+[1]Ops!OL150</f>
        <v>0</v>
      </c>
      <c r="OM30" s="37">
        <f>[1]Ops!OM149+[1]Ops!OM150</f>
        <v>0</v>
      </c>
      <c r="ON30" s="37">
        <f>[1]Ops!ON149+[1]Ops!ON150</f>
        <v>0</v>
      </c>
      <c r="OO30" s="37">
        <f>[1]Ops!OO149+[1]Ops!OO150</f>
        <v>0</v>
      </c>
      <c r="OP30" s="37">
        <f>[1]Ops!OP149+[1]Ops!OP150</f>
        <v>0</v>
      </c>
      <c r="OQ30" s="37">
        <f>[1]Ops!OQ149+[1]Ops!OQ150</f>
        <v>0</v>
      </c>
      <c r="OR30" s="37">
        <f>[1]Ops!OR149+[1]Ops!OR150</f>
        <v>0</v>
      </c>
      <c r="OS30" s="37">
        <f>[1]Ops!OS149+[1]Ops!OS150</f>
        <v>0</v>
      </c>
      <c r="OT30" s="37">
        <f>[1]Ops!OT149+[1]Ops!OT150</f>
        <v>0</v>
      </c>
      <c r="OU30" s="37">
        <f>[1]Ops!OU149+[1]Ops!OU150</f>
        <v>0</v>
      </c>
      <c r="OV30" s="37">
        <f>[1]Ops!OV149+[1]Ops!OV150</f>
        <v>0</v>
      </c>
      <c r="OW30" s="37">
        <f>[1]Ops!OW149+[1]Ops!OW150</f>
        <v>0</v>
      </c>
      <c r="OX30" s="37">
        <f>[1]Ops!OX149+[1]Ops!OX150</f>
        <v>0</v>
      </c>
      <c r="OY30" s="37">
        <f>[1]Ops!OY149+[1]Ops!OY150</f>
        <v>0</v>
      </c>
      <c r="OZ30" s="37">
        <f>[1]Ops!OZ149+[1]Ops!OZ150</f>
        <v>0</v>
      </c>
      <c r="PA30" s="37">
        <f>[1]Ops!PA149+[1]Ops!PA150</f>
        <v>0</v>
      </c>
      <c r="PB30" s="37">
        <f>[1]Ops!PB149+[1]Ops!PB150</f>
        <v>0</v>
      </c>
      <c r="PC30" s="37">
        <f>[1]Ops!PC149+[1]Ops!PC150</f>
        <v>0</v>
      </c>
      <c r="PD30" s="37">
        <f>[1]Ops!PD149+[1]Ops!PD150</f>
        <v>0</v>
      </c>
      <c r="PE30" s="37">
        <f>[1]Ops!PE149+[1]Ops!PE150</f>
        <v>0</v>
      </c>
      <c r="PF30" s="37">
        <f>[1]Ops!PF149+[1]Ops!PF150</f>
        <v>0</v>
      </c>
      <c r="PG30" s="37">
        <f>[1]Ops!PG149+[1]Ops!PG150</f>
        <v>0</v>
      </c>
      <c r="PH30" s="37">
        <f>[1]Ops!PH149+[1]Ops!PH150</f>
        <v>0</v>
      </c>
      <c r="PI30" s="37">
        <f>[1]Ops!PI149+[1]Ops!PI150</f>
        <v>0</v>
      </c>
      <c r="PJ30" s="37">
        <f>[1]Ops!PJ149+[1]Ops!PJ150</f>
        <v>0</v>
      </c>
      <c r="PK30" s="37">
        <f>[1]Ops!PK149+[1]Ops!PK150</f>
        <v>0</v>
      </c>
      <c r="PL30" s="37">
        <f>[1]Ops!PL149+[1]Ops!PL150</f>
        <v>0</v>
      </c>
      <c r="PM30" s="37">
        <f>[1]Ops!PM149+[1]Ops!PM150</f>
        <v>0</v>
      </c>
      <c r="PN30" s="5"/>
    </row>
    <row r="31" spans="1:430" outlineLevel="1" x14ac:dyDescent="0.25">
      <c r="A31" s="5"/>
      <c r="B31" s="5"/>
      <c r="C31" s="5" t="s">
        <v>16</v>
      </c>
      <c r="D31" s="5"/>
      <c r="E31" s="5"/>
      <c r="F31" s="5"/>
      <c r="G31" s="5"/>
      <c r="H31" s="5"/>
      <c r="I31" s="33">
        <f>SUM(J31:PM31)</f>
        <v>0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5"/>
    </row>
    <row r="32" spans="1:430" outlineLevel="1" x14ac:dyDescent="0.25">
      <c r="A32" s="5"/>
      <c r="B32" s="5"/>
      <c r="C32" s="5" t="s">
        <v>17</v>
      </c>
      <c r="D32" s="5" t="s">
        <v>18</v>
      </c>
      <c r="E32" s="5"/>
      <c r="F32" s="5"/>
      <c r="G32" s="5"/>
      <c r="H32" s="5"/>
      <c r="I32" s="33">
        <f>SUM(J32:PM32)</f>
        <v>341.38926799099488</v>
      </c>
      <c r="J32" s="37">
        <f>[1]Ops!J151</f>
        <v>0</v>
      </c>
      <c r="K32" s="37">
        <f>[1]Ops!K151</f>
        <v>0</v>
      </c>
      <c r="L32" s="37">
        <f>[1]Ops!L151</f>
        <v>0</v>
      </c>
      <c r="M32" s="37">
        <f>[1]Ops!M151</f>
        <v>0</v>
      </c>
      <c r="N32" s="37">
        <f>[1]Ops!N151</f>
        <v>0</v>
      </c>
      <c r="O32" s="37">
        <f>[1]Ops!O151</f>
        <v>0</v>
      </c>
      <c r="P32" s="37">
        <f>[1]Ops!P151</f>
        <v>0</v>
      </c>
      <c r="Q32" s="37">
        <f>[1]Ops!Q151</f>
        <v>0</v>
      </c>
      <c r="R32" s="37">
        <f>[1]Ops!R151</f>
        <v>0</v>
      </c>
      <c r="S32" s="37">
        <f>[1]Ops!S151</f>
        <v>0</v>
      </c>
      <c r="T32" s="37">
        <f>[1]Ops!T151</f>
        <v>0</v>
      </c>
      <c r="U32" s="37">
        <f>[1]Ops!U151</f>
        <v>0</v>
      </c>
      <c r="V32" s="37">
        <f>[1]Ops!V151</f>
        <v>0</v>
      </c>
      <c r="W32" s="37">
        <f>[1]Ops!W151</f>
        <v>0</v>
      </c>
      <c r="X32" s="37">
        <f>[1]Ops!X151</f>
        <v>0</v>
      </c>
      <c r="Y32" s="37">
        <f>[1]Ops!Y151</f>
        <v>0</v>
      </c>
      <c r="Z32" s="37">
        <f>[1]Ops!Z151</f>
        <v>0</v>
      </c>
      <c r="AA32" s="37">
        <f>[1]Ops!AA151</f>
        <v>0</v>
      </c>
      <c r="AB32" s="37">
        <f>[1]Ops!AB151</f>
        <v>0</v>
      </c>
      <c r="AC32" s="37">
        <f>[1]Ops!AC151</f>
        <v>0</v>
      </c>
      <c r="AD32" s="37">
        <f>[1]Ops!AD151</f>
        <v>0</v>
      </c>
      <c r="AE32" s="37">
        <f>[1]Ops!AE151</f>
        <v>0</v>
      </c>
      <c r="AF32" s="37">
        <f>[1]Ops!AF151</f>
        <v>0</v>
      </c>
      <c r="AG32" s="37">
        <f>[1]Ops!AG151</f>
        <v>0</v>
      </c>
      <c r="AH32" s="37">
        <f>[1]Ops!AH151</f>
        <v>0</v>
      </c>
      <c r="AI32" s="37">
        <f>[1]Ops!AI151</f>
        <v>0</v>
      </c>
      <c r="AJ32" s="37">
        <f>[1]Ops!AJ151</f>
        <v>0</v>
      </c>
      <c r="AK32" s="37">
        <f>[1]Ops!AK151</f>
        <v>0</v>
      </c>
      <c r="AL32" s="37">
        <f>[1]Ops!AL151</f>
        <v>0</v>
      </c>
      <c r="AM32" s="37">
        <f>[1]Ops!AM151</f>
        <v>0</v>
      </c>
      <c r="AN32" s="37">
        <f>[1]Ops!AN151</f>
        <v>0</v>
      </c>
      <c r="AO32" s="37">
        <f>[1]Ops!AO151</f>
        <v>0</v>
      </c>
      <c r="AP32" s="37">
        <f>[1]Ops!AP151</f>
        <v>0</v>
      </c>
      <c r="AQ32" s="37">
        <f>[1]Ops!AQ151</f>
        <v>0</v>
      </c>
      <c r="AR32" s="37">
        <f>[1]Ops!AR151</f>
        <v>0</v>
      </c>
      <c r="AS32" s="37">
        <f>[1]Ops!AS151</f>
        <v>0</v>
      </c>
      <c r="AT32" s="37">
        <f>[1]Ops!AT151</f>
        <v>0</v>
      </c>
      <c r="AU32" s="37">
        <f>[1]Ops!AU151</f>
        <v>0</v>
      </c>
      <c r="AV32" s="37">
        <f>[1]Ops!AV151</f>
        <v>0</v>
      </c>
      <c r="AW32" s="37">
        <f>[1]Ops!AW151</f>
        <v>0</v>
      </c>
      <c r="AX32" s="37">
        <f>[1]Ops!AX151</f>
        <v>0</v>
      </c>
      <c r="AY32" s="37">
        <f>[1]Ops!AY151</f>
        <v>0</v>
      </c>
      <c r="AZ32" s="37">
        <f>[1]Ops!AZ151</f>
        <v>0</v>
      </c>
      <c r="BA32" s="37">
        <f>[1]Ops!BA151</f>
        <v>0</v>
      </c>
      <c r="BB32" s="37">
        <f>[1]Ops!BB151</f>
        <v>0</v>
      </c>
      <c r="BC32" s="37">
        <f>[1]Ops!BC151</f>
        <v>0</v>
      </c>
      <c r="BD32" s="37">
        <f>[1]Ops!BD151</f>
        <v>0</v>
      </c>
      <c r="BE32" s="37">
        <f>[1]Ops!BE151</f>
        <v>0</v>
      </c>
      <c r="BF32" s="37">
        <f>[1]Ops!BF151</f>
        <v>0</v>
      </c>
      <c r="BG32" s="37">
        <f>[1]Ops!BG151</f>
        <v>0</v>
      </c>
      <c r="BH32" s="37">
        <f>[1]Ops!BH151</f>
        <v>0</v>
      </c>
      <c r="BI32" s="37">
        <f>[1]Ops!BI151</f>
        <v>0</v>
      </c>
      <c r="BJ32" s="37">
        <f>[1]Ops!BJ151</f>
        <v>0</v>
      </c>
      <c r="BK32" s="37">
        <f>[1]Ops!BK151</f>
        <v>0</v>
      </c>
      <c r="BL32" s="37">
        <f>[1]Ops!BL151</f>
        <v>0</v>
      </c>
      <c r="BM32" s="37">
        <f>[1]Ops!BM151</f>
        <v>0</v>
      </c>
      <c r="BN32" s="37">
        <f>[1]Ops!BN151</f>
        <v>0</v>
      </c>
      <c r="BO32" s="37">
        <f>[1]Ops!BO151</f>
        <v>0</v>
      </c>
      <c r="BP32" s="37">
        <f>[1]Ops!BP151</f>
        <v>0</v>
      </c>
      <c r="BQ32" s="37">
        <f>[1]Ops!BQ151</f>
        <v>0</v>
      </c>
      <c r="BR32" s="37">
        <f>[1]Ops!BR151</f>
        <v>0</v>
      </c>
      <c r="BS32" s="37">
        <f>[1]Ops!BS151</f>
        <v>0</v>
      </c>
      <c r="BT32" s="37">
        <f>[1]Ops!BT151</f>
        <v>0</v>
      </c>
      <c r="BU32" s="37">
        <f>[1]Ops!BU151</f>
        <v>0</v>
      </c>
      <c r="BV32" s="37">
        <f>[1]Ops!BV151</f>
        <v>0</v>
      </c>
      <c r="BW32" s="37">
        <f>[1]Ops!BW151</f>
        <v>0</v>
      </c>
      <c r="BX32" s="37">
        <f>[1]Ops!BX151</f>
        <v>0</v>
      </c>
      <c r="BY32" s="37">
        <f>[1]Ops!BY151</f>
        <v>0</v>
      </c>
      <c r="BZ32" s="37">
        <f>[1]Ops!BZ151</f>
        <v>0</v>
      </c>
      <c r="CA32" s="37">
        <f>[1]Ops!CA151</f>
        <v>0</v>
      </c>
      <c r="CB32" s="37">
        <f>[1]Ops!CB151</f>
        <v>0</v>
      </c>
      <c r="CC32" s="37">
        <f>[1]Ops!CC151</f>
        <v>0</v>
      </c>
      <c r="CD32" s="37">
        <f>[1]Ops!CD151</f>
        <v>0</v>
      </c>
      <c r="CE32" s="37">
        <f>[1]Ops!CE151</f>
        <v>0</v>
      </c>
      <c r="CF32" s="37">
        <f>[1]Ops!CF151</f>
        <v>0</v>
      </c>
      <c r="CG32" s="37">
        <f>[1]Ops!CG151</f>
        <v>0</v>
      </c>
      <c r="CH32" s="37">
        <f>[1]Ops!CH151</f>
        <v>0</v>
      </c>
      <c r="CI32" s="37">
        <f>[1]Ops!CI151</f>
        <v>0</v>
      </c>
      <c r="CJ32" s="37">
        <f>[1]Ops!CJ151</f>
        <v>0</v>
      </c>
      <c r="CK32" s="37">
        <f>[1]Ops!CK151</f>
        <v>0</v>
      </c>
      <c r="CL32" s="37">
        <f>[1]Ops!CL151</f>
        <v>0</v>
      </c>
      <c r="CM32" s="37">
        <f>[1]Ops!CM151</f>
        <v>0</v>
      </c>
      <c r="CN32" s="37">
        <f>[1]Ops!CN151</f>
        <v>0</v>
      </c>
      <c r="CO32" s="37">
        <f>[1]Ops!CO151</f>
        <v>0</v>
      </c>
      <c r="CP32" s="37">
        <f>[1]Ops!CP151</f>
        <v>0</v>
      </c>
      <c r="CQ32" s="37">
        <f>[1]Ops!CQ151</f>
        <v>0</v>
      </c>
      <c r="CR32" s="37">
        <f>[1]Ops!CR151</f>
        <v>0</v>
      </c>
      <c r="CS32" s="37">
        <f>[1]Ops!CS151</f>
        <v>0</v>
      </c>
      <c r="CT32" s="37">
        <f>[1]Ops!CT151</f>
        <v>0</v>
      </c>
      <c r="CU32" s="37">
        <f>[1]Ops!CU151</f>
        <v>0</v>
      </c>
      <c r="CV32" s="37">
        <f>[1]Ops!CV151</f>
        <v>0</v>
      </c>
      <c r="CW32" s="37">
        <f>[1]Ops!CW151</f>
        <v>0</v>
      </c>
      <c r="CX32" s="37">
        <f>[1]Ops!CX151</f>
        <v>0</v>
      </c>
      <c r="CY32" s="37">
        <f>[1]Ops!CY151</f>
        <v>0</v>
      </c>
      <c r="CZ32" s="37">
        <f>[1]Ops!CZ151</f>
        <v>0</v>
      </c>
      <c r="DA32" s="37">
        <f>[1]Ops!DA151</f>
        <v>0</v>
      </c>
      <c r="DB32" s="37">
        <f>[1]Ops!DB151</f>
        <v>0</v>
      </c>
      <c r="DC32" s="37">
        <f>[1]Ops!DC151</f>
        <v>0</v>
      </c>
      <c r="DD32" s="37">
        <f>[1]Ops!DD151</f>
        <v>0</v>
      </c>
      <c r="DE32" s="37">
        <f>[1]Ops!DE151</f>
        <v>0</v>
      </c>
      <c r="DF32" s="37">
        <f>[1]Ops!DF151</f>
        <v>0</v>
      </c>
      <c r="DG32" s="37">
        <f>[1]Ops!DG151</f>
        <v>0</v>
      </c>
      <c r="DH32" s="37">
        <f>[1]Ops!DH151</f>
        <v>0</v>
      </c>
      <c r="DI32" s="37">
        <f>[1]Ops!DI151</f>
        <v>0</v>
      </c>
      <c r="DJ32" s="37">
        <f>[1]Ops!DJ151</f>
        <v>0</v>
      </c>
      <c r="DK32" s="37">
        <f>[1]Ops!DK151</f>
        <v>0</v>
      </c>
      <c r="DL32" s="37">
        <f>[1]Ops!DL151</f>
        <v>0</v>
      </c>
      <c r="DM32" s="37">
        <f>[1]Ops!DM151</f>
        <v>0</v>
      </c>
      <c r="DN32" s="37">
        <f>[1]Ops!DN151</f>
        <v>0</v>
      </c>
      <c r="DO32" s="37">
        <f>[1]Ops!DO151</f>
        <v>0</v>
      </c>
      <c r="DP32" s="37">
        <f>[1]Ops!DP151</f>
        <v>0</v>
      </c>
      <c r="DQ32" s="37">
        <f>[1]Ops!DQ151</f>
        <v>0</v>
      </c>
      <c r="DR32" s="37">
        <f>[1]Ops!DR151</f>
        <v>0</v>
      </c>
      <c r="DS32" s="37">
        <f>[1]Ops!DS151</f>
        <v>0</v>
      </c>
      <c r="DT32" s="37">
        <f>[1]Ops!DT151</f>
        <v>0</v>
      </c>
      <c r="DU32" s="37">
        <f>[1]Ops!DU151</f>
        <v>0</v>
      </c>
      <c r="DV32" s="37">
        <f>[1]Ops!DV151</f>
        <v>0</v>
      </c>
      <c r="DW32" s="37">
        <f>[1]Ops!DW151</f>
        <v>0</v>
      </c>
      <c r="DX32" s="37">
        <f>[1]Ops!DX151</f>
        <v>0</v>
      </c>
      <c r="DY32" s="37">
        <f>[1]Ops!DY151</f>
        <v>0</v>
      </c>
      <c r="DZ32" s="37">
        <f>[1]Ops!DZ151</f>
        <v>0</v>
      </c>
      <c r="EA32" s="37">
        <f>[1]Ops!EA151</f>
        <v>0</v>
      </c>
      <c r="EB32" s="37">
        <f>[1]Ops!EB151</f>
        <v>0</v>
      </c>
      <c r="EC32" s="37">
        <f>[1]Ops!EC151</f>
        <v>0</v>
      </c>
      <c r="ED32" s="37">
        <f>[1]Ops!ED151</f>
        <v>0</v>
      </c>
      <c r="EE32" s="37">
        <f>[1]Ops!EE151</f>
        <v>0</v>
      </c>
      <c r="EF32" s="37">
        <f>[1]Ops!EF151</f>
        <v>0</v>
      </c>
      <c r="EG32" s="37">
        <f>[1]Ops!EG151</f>
        <v>0</v>
      </c>
      <c r="EH32" s="37">
        <f>[1]Ops!EH151</f>
        <v>0</v>
      </c>
      <c r="EI32" s="37">
        <f>[1]Ops!EI151</f>
        <v>0</v>
      </c>
      <c r="EJ32" s="37">
        <f>[1]Ops!EJ151</f>
        <v>0</v>
      </c>
      <c r="EK32" s="37">
        <f>[1]Ops!EK151</f>
        <v>0</v>
      </c>
      <c r="EL32" s="37">
        <f>[1]Ops!EL151</f>
        <v>0</v>
      </c>
      <c r="EM32" s="37">
        <f>[1]Ops!EM151</f>
        <v>0</v>
      </c>
      <c r="EN32" s="37">
        <f>[1]Ops!EN151</f>
        <v>0</v>
      </c>
      <c r="EO32" s="37">
        <f>[1]Ops!EO151</f>
        <v>0</v>
      </c>
      <c r="EP32" s="37">
        <f>[1]Ops!EP151</f>
        <v>0</v>
      </c>
      <c r="EQ32" s="37">
        <f>[1]Ops!EQ151</f>
        <v>0</v>
      </c>
      <c r="ER32" s="37">
        <f>[1]Ops!ER151</f>
        <v>0</v>
      </c>
      <c r="ES32" s="37">
        <f>[1]Ops!ES151</f>
        <v>0</v>
      </c>
      <c r="ET32" s="37">
        <f>[1]Ops!ET151</f>
        <v>0</v>
      </c>
      <c r="EU32" s="37">
        <f>[1]Ops!EU151</f>
        <v>0</v>
      </c>
      <c r="EV32" s="37">
        <f>[1]Ops!EV151</f>
        <v>0</v>
      </c>
      <c r="EW32" s="37">
        <f>[1]Ops!EW151</f>
        <v>0</v>
      </c>
      <c r="EX32" s="37">
        <f>[1]Ops!EX151</f>
        <v>0</v>
      </c>
      <c r="EY32" s="37">
        <f>[1]Ops!EY151</f>
        <v>0</v>
      </c>
      <c r="EZ32" s="37">
        <f>[1]Ops!EZ151</f>
        <v>0</v>
      </c>
      <c r="FA32" s="37">
        <f>[1]Ops!FA151</f>
        <v>0</v>
      </c>
      <c r="FB32" s="37">
        <f>[1]Ops!FB151</f>
        <v>0</v>
      </c>
      <c r="FC32" s="37">
        <f>[1]Ops!FC151</f>
        <v>0</v>
      </c>
      <c r="FD32" s="37">
        <f>[1]Ops!FD151</f>
        <v>0</v>
      </c>
      <c r="FE32" s="37">
        <f>[1]Ops!FE151</f>
        <v>0</v>
      </c>
      <c r="FF32" s="37">
        <f>[1]Ops!FF151</f>
        <v>0</v>
      </c>
      <c r="FG32" s="37">
        <f>[1]Ops!FG151</f>
        <v>1.87251837824964</v>
      </c>
      <c r="FH32" s="37">
        <f>[1]Ops!FH151</f>
        <v>1.8698835210971179</v>
      </c>
      <c r="FI32" s="37">
        <f>[1]Ops!FI151</f>
        <v>1.8671650144701202</v>
      </c>
      <c r="FJ32" s="37">
        <f>[1]Ops!FJ151</f>
        <v>1.8811884332928983</v>
      </c>
      <c r="FK32" s="37">
        <f>[1]Ops!FK151</f>
        <v>1.8787213773009332</v>
      </c>
      <c r="FL32" s="37">
        <f>[1]Ops!FL151</f>
        <v>1.8759940489395543</v>
      </c>
      <c r="FM32" s="37">
        <f>[1]Ops!FM151</f>
        <v>1.8733587501302689</v>
      </c>
      <c r="FN32" s="37">
        <f>[1]Ops!FN151</f>
        <v>1.8706397878251195</v>
      </c>
      <c r="FO32" s="37">
        <f>[1]Ops!FO151</f>
        <v>1.8680125727722068</v>
      </c>
      <c r="FP32" s="37">
        <f>[1]Ops!FP151</f>
        <v>1.8653019508604816</v>
      </c>
      <c r="FQ32" s="37">
        <f>[1]Ops!FQ151</f>
        <v>1.8625955576998154</v>
      </c>
      <c r="FR32" s="37">
        <f>[1]Ops!FR151</f>
        <v>1.8599804876647015</v>
      </c>
      <c r="FS32" s="37">
        <f>[1]Ops!FS151</f>
        <v>1.8574396931981452</v>
      </c>
      <c r="FT32" s="37">
        <f>[1]Ops!FT151</f>
        <v>1.8549844139477156</v>
      </c>
      <c r="FU32" s="37">
        <f>[1]Ops!FU151</f>
        <v>1.8524509592925873</v>
      </c>
      <c r="FV32" s="37">
        <f>[1]Ops!FV151</f>
        <v>1.8788188051165395</v>
      </c>
      <c r="FW32" s="37">
        <f>[1]Ops!FW151</f>
        <v>1.8764204130790816</v>
      </c>
      <c r="FX32" s="37">
        <f>[1]Ops!FX151</f>
        <v>1.8738602597683058</v>
      </c>
      <c r="FY32" s="37">
        <f>[1]Ops!FY151</f>
        <v>1.871386273231967</v>
      </c>
      <c r="FZ32" s="37">
        <f>[1]Ops!FZ151</f>
        <v>1.8688335156561775</v>
      </c>
      <c r="GA32" s="37">
        <f>[1]Ops!GA151</f>
        <v>1.8663666759374553</v>
      </c>
      <c r="GB32" s="37">
        <f>[1]Ops!GB151</f>
        <v>1.8638212927319566</v>
      </c>
      <c r="GC32" s="37">
        <f>[1]Ops!GC151</f>
        <v>1.8612796489894448</v>
      </c>
      <c r="GD32" s="37">
        <f>[1]Ops!GD151</f>
        <v>1.8588235490470395</v>
      </c>
      <c r="GE32" s="37">
        <f>[1]Ops!GE151</f>
        <v>1.8562446373181463</v>
      </c>
      <c r="GF32" s="37">
        <f>[1]Ops!GF151</f>
        <v>1.8537525872145191</v>
      </c>
      <c r="GG32" s="37">
        <f>[1]Ops!GG151</f>
        <v>1.8511812564526386</v>
      </c>
      <c r="GH32" s="37">
        <f>[1]Ops!GH151</f>
        <v>1.8876442164258118</v>
      </c>
      <c r="GI32" s="37">
        <f>[1]Ops!GI151</f>
        <v>1.8852803174622554</v>
      </c>
      <c r="GJ32" s="37">
        <f>[1]Ops!GJ151</f>
        <v>1.88266686699213</v>
      </c>
      <c r="GK32" s="37">
        <f>[1]Ops!GK151</f>
        <v>1.8801414414640152</v>
      </c>
      <c r="GL32" s="37">
        <f>[1]Ops!GL151</f>
        <v>1.8775356734909605</v>
      </c>
      <c r="GM32" s="37">
        <f>[1]Ops!GM151</f>
        <v>1.8750176717018625</v>
      </c>
      <c r="GN32" s="37">
        <f>[1]Ops!GN151</f>
        <v>1.8724195636424161</v>
      </c>
      <c r="GO32" s="37">
        <f>[1]Ops!GO151</f>
        <v>1.8698253396925619</v>
      </c>
      <c r="GP32" s="37">
        <f>[1]Ops!GP151</f>
        <v>1.8673184931066023</v>
      </c>
      <c r="GQ32" s="37">
        <f>[1]Ops!GQ151</f>
        <v>1.8648289799643623</v>
      </c>
      <c r="GR32" s="37">
        <f>[1]Ops!GR151</f>
        <v>1.8624231843590868</v>
      </c>
      <c r="GS32" s="37">
        <f>[1]Ops!GS151</f>
        <v>1.8599407149005192</v>
      </c>
      <c r="GT32" s="37">
        <f>[1]Ops!GT151</f>
        <v>1.9582715676342426</v>
      </c>
      <c r="GU32" s="37">
        <f>[1]Ops!GU151</f>
        <v>1.9559090614627517</v>
      </c>
      <c r="GV32" s="37">
        <f>[1]Ops!GV151</f>
        <v>1.9532970111450603</v>
      </c>
      <c r="GW32" s="37">
        <f>[1]Ops!GW151</f>
        <v>1.9507727990537738</v>
      </c>
      <c r="GX32" s="37">
        <f>[1]Ops!GX151</f>
        <v>1.9481681391193111</v>
      </c>
      <c r="GY32" s="37">
        <f>[1]Ops!GY151</f>
        <v>1.9456510688868849</v>
      </c>
      <c r="GZ32" s="37">
        <f>[1]Ops!GZ151</f>
        <v>1.9430537784257305</v>
      </c>
      <c r="HA32" s="37">
        <f>[1]Ops!HA151</f>
        <v>1.9404602251123961</v>
      </c>
      <c r="HB32" s="37">
        <f>[1]Ops!HB151</f>
        <v>1.937953888006799</v>
      </c>
      <c r="HC32" s="37">
        <f>[1]Ops!HC151</f>
        <v>1.9353231023040562</v>
      </c>
      <c r="HD32" s="37">
        <f>[1]Ops!HD151</f>
        <v>1.9327808469779888</v>
      </c>
      <c r="HE32" s="37">
        <f>[1]Ops!HE151</f>
        <v>1.9301576328546473</v>
      </c>
      <c r="HF32" s="37">
        <f>[1]Ops!HF151</f>
        <v>1.8881994916250224</v>
      </c>
      <c r="HG32" s="37">
        <f>[1]Ops!HG151</f>
        <v>1.8858935561754051</v>
      </c>
      <c r="HH32" s="37">
        <f>[1]Ops!HH151</f>
        <v>1.8833441122149361</v>
      </c>
      <c r="HI32" s="37">
        <f>[1]Ops!HI151</f>
        <v>1.8808804613443035</v>
      </c>
      <c r="HJ32" s="37">
        <f>[1]Ops!HJ151</f>
        <v>1.8783383548561936</v>
      </c>
      <c r="HK32" s="37">
        <f>[1]Ops!HK151</f>
        <v>1.8758817945395974</v>
      </c>
      <c r="HL32" s="37">
        <f>[1]Ops!HL151</f>
        <v>1.8733470044061038</v>
      </c>
      <c r="HM32" s="37">
        <f>[1]Ops!HM151</f>
        <v>1.8708159243465596</v>
      </c>
      <c r="HN32" s="37">
        <f>[1]Ops!HN151</f>
        <v>1.8683700194006083</v>
      </c>
      <c r="HO32" s="37">
        <f>[1]Ops!HO151</f>
        <v>1.8658759147552213</v>
      </c>
      <c r="HP32" s="37">
        <f>[1]Ops!HP151</f>
        <v>1.8634657000467589</v>
      </c>
      <c r="HQ32" s="37">
        <f>[1]Ops!HQ151</f>
        <v>1.8609786892157532</v>
      </c>
      <c r="HR32" s="37">
        <f>[1]Ops!HR151</f>
        <v>1.9572311039507788</v>
      </c>
      <c r="HS32" s="37">
        <f>[1]Ops!HS151</f>
        <v>1.9547824284785769</v>
      </c>
      <c r="HT32" s="37">
        <f>[1]Ops!HT151</f>
        <v>1.9521685428937579</v>
      </c>
      <c r="HU32" s="37">
        <f>[1]Ops!HU151</f>
        <v>1.9496425761126843</v>
      </c>
      <c r="HV32" s="37">
        <f>[1]Ops!HV151</f>
        <v>1.9470361250271302</v>
      </c>
      <c r="HW32" s="37">
        <f>[1]Ops!HW151</f>
        <v>1.9445173426837714</v>
      </c>
      <c r="HX32" s="37">
        <f>[1]Ops!HX151</f>
        <v>1.941918304952035</v>
      </c>
      <c r="HY32" s="37">
        <f>[1]Ops!HY151</f>
        <v>1.9393230265781032</v>
      </c>
      <c r="HZ32" s="37">
        <f>[1]Ops!HZ151</f>
        <v>1.9368150411489533</v>
      </c>
      <c r="IA32" s="37">
        <f>[1]Ops!IA151</f>
        <v>1.9339479872305969</v>
      </c>
      <c r="IB32" s="37">
        <f>[1]Ops!IB151</f>
        <v>1.9311777934488763</v>
      </c>
      <c r="IC32" s="37">
        <f>[1]Ops!IC151</f>
        <v>1.9283197730524542</v>
      </c>
      <c r="ID32" s="37">
        <f>[1]Ops!ID151</f>
        <v>1.9119088725723927</v>
      </c>
      <c r="IE32" s="37">
        <f>[1]Ops!IE151</f>
        <v>1.9093604849712544</v>
      </c>
      <c r="IF32" s="37">
        <f>[1]Ops!IF151</f>
        <v>1.9065433584385918</v>
      </c>
      <c r="IG32" s="37">
        <f>[1]Ops!IG151</f>
        <v>1.9038214053029578</v>
      </c>
      <c r="IH32" s="37">
        <f>[1]Ops!IH151</f>
        <v>1.901013154980876</v>
      </c>
      <c r="II32" s="37">
        <f>[1]Ops!II151</f>
        <v>1.8982997781832025</v>
      </c>
      <c r="IJ32" s="37">
        <f>[1]Ops!IJ151</f>
        <v>1.8955003761045108</v>
      </c>
      <c r="IK32" s="37">
        <f>[1]Ops!IK151</f>
        <v>1.8927054599844682</v>
      </c>
      <c r="IL32" s="37">
        <f>[1]Ops!IL151</f>
        <v>1.8900049669080732</v>
      </c>
      <c r="IM32" s="37">
        <f>[1]Ops!IM151</f>
        <v>1.8875519542925137</v>
      </c>
      <c r="IN32" s="37">
        <f>[1]Ops!IN151</f>
        <v>1.8851813664210666</v>
      </c>
      <c r="IO32" s="37">
        <f>[1]Ops!IO151</f>
        <v>1.8827351593496529</v>
      </c>
      <c r="IP32" s="37">
        <f>[1]Ops!IP151</f>
        <v>1.9428144417251612</v>
      </c>
      <c r="IQ32" s="37">
        <f>[1]Ops!IQ151</f>
        <v>1.9405361866723614</v>
      </c>
      <c r="IR32" s="37">
        <f>[1]Ops!IR151</f>
        <v>1.9380172194938303</v>
      </c>
      <c r="IS32" s="37">
        <f>[1]Ops!IS151</f>
        <v>1.9355828932273766</v>
      </c>
      <c r="IT32" s="37">
        <f>[1]Ops!IT151</f>
        <v>1.9330709145748015</v>
      </c>
      <c r="IU32" s="37">
        <f>[1]Ops!IU151</f>
        <v>1.9306433420098021</v>
      </c>
      <c r="IV32" s="37">
        <f>[1]Ops!IV151</f>
        <v>1.928138332494485</v>
      </c>
      <c r="IW32" s="37">
        <f>[1]Ops!IW151</f>
        <v>1.9256368572587768</v>
      </c>
      <c r="IX32" s="37">
        <f>[1]Ops!IX151</f>
        <v>1.9232194351807641</v>
      </c>
      <c r="IY32" s="37">
        <f>[1]Ops!IY151</f>
        <v>1.9206827596330764</v>
      </c>
      <c r="IZ32" s="37">
        <f>[1]Ops!IZ151</f>
        <v>1.9182313775913367</v>
      </c>
      <c r="JA32" s="37">
        <f>[1]Ops!JA151</f>
        <v>1.9157018585038981</v>
      </c>
      <c r="JB32" s="37">
        <f>[1]Ops!JB151</f>
        <v>1.9383720452745328</v>
      </c>
      <c r="JC32" s="37">
        <f>[1]Ops!JC151</f>
        <v>1.9360660849438394</v>
      </c>
      <c r="JD32" s="37">
        <f>[1]Ops!JD151</f>
        <v>1.9335165431562982</v>
      </c>
      <c r="JE32" s="37">
        <f>[1]Ops!JE151</f>
        <v>1.931052727490814</v>
      </c>
      <c r="JF32" s="37">
        <f>[1]Ops!JF151</f>
        <v>1.928510378461713</v>
      </c>
      <c r="JG32" s="37">
        <f>[1]Ops!JG151</f>
        <v>1.9260535137044315</v>
      </c>
      <c r="JH32" s="37">
        <f>[1]Ops!JH151</f>
        <v>1.923518337141586</v>
      </c>
      <c r="JI32" s="37">
        <f>[1]Ops!JI151</f>
        <v>1.9209867978443433</v>
      </c>
      <c r="JJ32" s="37">
        <f>[1]Ops!JJ151</f>
        <v>1.9185403793511016</v>
      </c>
      <c r="JK32" s="37">
        <f>[1]Ops!JK151</f>
        <v>1.9160534621474219</v>
      </c>
      <c r="JL32" s="37">
        <f>[1]Ops!JL151</f>
        <v>1.9136501149278549</v>
      </c>
      <c r="JM32" s="37">
        <f>[1]Ops!JM151</f>
        <v>1.911170109708777</v>
      </c>
      <c r="JN32" s="37">
        <f>[1]Ops!JN151</f>
        <v>1.937128055553605</v>
      </c>
      <c r="JO32" s="37">
        <f>[1]Ops!JO151</f>
        <v>1.9347821574225899</v>
      </c>
      <c r="JP32" s="37">
        <f>[1]Ops!JP151</f>
        <v>1.9322779033344952</v>
      </c>
      <c r="JQ32" s="37">
        <f>[1]Ops!JQ151</f>
        <v>1.9298578018165164</v>
      </c>
      <c r="JR32" s="37">
        <f>[1]Ops!JR151</f>
        <v>1.9273605078980927</v>
      </c>
      <c r="JS32" s="37">
        <f>[1]Ops!JS151</f>
        <v>1.9249471326613112</v>
      </c>
      <c r="JT32" s="37">
        <f>[1]Ops!JT151</f>
        <v>1.9224567795678906</v>
      </c>
      <c r="JU32" s="37">
        <f>[1]Ops!JU151</f>
        <v>1.91996994638275</v>
      </c>
      <c r="JV32" s="37">
        <f>[1]Ops!JV151</f>
        <v>1.9175666803583757</v>
      </c>
      <c r="JW32" s="37">
        <f>[1]Ops!JW151</f>
        <v>1.8274829006907085</v>
      </c>
      <c r="JX32" s="37">
        <f>[1]Ops!JX151</f>
        <v>1.8252061434827325</v>
      </c>
      <c r="JY32" s="37">
        <f>[1]Ops!JY151</f>
        <v>1.8228567660343207</v>
      </c>
      <c r="JZ32" s="37">
        <f>[1]Ops!JZ151</f>
        <v>1.8475594479808732</v>
      </c>
      <c r="KA32" s="37">
        <f>[1]Ops!KA151</f>
        <v>1.8454139628556012</v>
      </c>
      <c r="KB32" s="37">
        <f>[1]Ops!KB151</f>
        <v>1.8430417993163757</v>
      </c>
      <c r="KC32" s="37">
        <f>[1]Ops!KC151</f>
        <v>1.8407493495967306</v>
      </c>
      <c r="KD32" s="37">
        <f>[1]Ops!KD151</f>
        <v>1.838383779102835</v>
      </c>
      <c r="KE32" s="37">
        <f>[1]Ops!KE151</f>
        <v>1.8360977008768362</v>
      </c>
      <c r="KF32" s="37">
        <f>[1]Ops!KF151</f>
        <v>1.833738705103966</v>
      </c>
      <c r="KG32" s="37">
        <f>[1]Ops!KG151</f>
        <v>1.8313830435766589</v>
      </c>
      <c r="KH32" s="37">
        <f>[1]Ops!KH151</f>
        <v>1.8291065413378553</v>
      </c>
      <c r="KI32" s="37">
        <f>[1]Ops!KI151</f>
        <v>1.8267574269912017</v>
      </c>
      <c r="KJ32" s="37">
        <f>[1]Ops!KJ151</f>
        <v>1.8244872519225983</v>
      </c>
      <c r="KK32" s="37">
        <f>[1]Ops!KK151</f>
        <v>1.8221446665597674</v>
      </c>
      <c r="KL32" s="37">
        <f>[1]Ops!KL151</f>
        <v>1.8733126555128499</v>
      </c>
      <c r="KM32" s="37">
        <f>[1]Ops!KM151</f>
        <v>1.8711396240755278</v>
      </c>
      <c r="KN32" s="37">
        <f>[1]Ops!KN151</f>
        <v>1.8687370038548206</v>
      </c>
      <c r="KO32" s="37">
        <f>[1]Ops!KO151</f>
        <v>1.8664151209153448</v>
      </c>
      <c r="KP32" s="37">
        <f>[1]Ops!KP151</f>
        <v>1.8640191783893931</v>
      </c>
      <c r="KQ32" s="37">
        <f>[1]Ops!KQ151</f>
        <v>1.8617037487484427</v>
      </c>
      <c r="KR32" s="37">
        <f>[1]Ops!KR151</f>
        <v>1.8593144653576725</v>
      </c>
      <c r="KS32" s="37">
        <f>[1]Ops!KS151</f>
        <v>1.8569285590215108</v>
      </c>
      <c r="KT32" s="37">
        <f>[1]Ops!KT151</f>
        <v>1.8546228283157684</v>
      </c>
      <c r="KU32" s="37">
        <f>[1]Ops!KU151</f>
        <v>1.8522435532208201</v>
      </c>
      <c r="KV32" s="37">
        <f>[1]Ops!KV151</f>
        <v>1.8499442309210796</v>
      </c>
      <c r="KW32" s="37">
        <f>[1]Ops!KW151</f>
        <v>1.8475715686368812</v>
      </c>
      <c r="KX32" s="37">
        <f>[1]Ops!KX151</f>
        <v>1.9081467507619916</v>
      </c>
      <c r="KY32" s="37">
        <f>[1]Ops!KY151</f>
        <v>1.9059347125746071</v>
      </c>
      <c r="KZ32" s="37">
        <f>[1]Ops!KZ151</f>
        <v>1.9034889643968735</v>
      </c>
      <c r="LA32" s="37">
        <f>[1]Ops!LA151</f>
        <v>1.9011254027656221</v>
      </c>
      <c r="LB32" s="37">
        <f>[1]Ops!LB151</f>
        <v>1.8986864521498337</v>
      </c>
      <c r="LC32" s="37">
        <f>[1]Ops!LC151</f>
        <v>1.8963294596562981</v>
      </c>
      <c r="LD32" s="37">
        <f>[1]Ops!LD151</f>
        <v>1.8938972877097293</v>
      </c>
      <c r="LE32" s="37">
        <f>[1]Ops!LE151</f>
        <v>1.8914685534371969</v>
      </c>
      <c r="LF32" s="37">
        <f>[1]Ops!LF151</f>
        <v>1.8891214339784872</v>
      </c>
      <c r="LG32" s="37">
        <f>[1]Ops!LG151</f>
        <v>1.886699449980499</v>
      </c>
      <c r="LH32" s="37">
        <f>[1]Ops!LH151</f>
        <v>1.8843588539611431</v>
      </c>
      <c r="LI32" s="37">
        <f>[1]Ops!LI151</f>
        <v>1.8819436014764013</v>
      </c>
      <c r="LJ32" s="37">
        <f>[1]Ops!LJ151</f>
        <v>1.9283151269995216</v>
      </c>
      <c r="LK32" s="37">
        <f>[1]Ops!LK151</f>
        <v>1.926003274646765</v>
      </c>
      <c r="LL32" s="37">
        <f>[1]Ops!LL151</f>
        <v>1.9235353645406437</v>
      </c>
      <c r="LM32" s="37">
        <f>[1]Ops!LM151</f>
        <v>1.9211503857070453</v>
      </c>
      <c r="LN32" s="37">
        <f>[1]Ops!LN151</f>
        <v>1.9186893347583687</v>
      </c>
      <c r="LO32" s="37">
        <f>[1]Ops!LO151</f>
        <v>1.9163109845881405</v>
      </c>
      <c r="LP32" s="37">
        <f>[1]Ops!LP151</f>
        <v>1.9138567737329883</v>
      </c>
      <c r="LQ32" s="37">
        <f>[1]Ops!LQ151</f>
        <v>1.9114060317020489</v>
      </c>
      <c r="LR32" s="37">
        <f>[1]Ops!LR151</f>
        <v>1.9090376440302681</v>
      </c>
      <c r="LS32" s="37">
        <f>[1]Ops!LS151</f>
        <v>1.9065937134408817</v>
      </c>
      <c r="LT32" s="37">
        <f>[1]Ops!LT151</f>
        <v>1.9042319083200168</v>
      </c>
      <c r="LU32" s="37">
        <f>[1]Ops!LU151</f>
        <v>1.9017947702408819</v>
      </c>
      <c r="LV32" s="37">
        <f>[1]Ops!LV151</f>
        <v>1.9502954493836508</v>
      </c>
      <c r="LW32" s="37">
        <f>[1]Ops!LW151</f>
        <v>1.948040961799232</v>
      </c>
      <c r="LX32" s="37">
        <f>[1]Ops!LX151</f>
        <v>1.9455482792891561</v>
      </c>
      <c r="LY32" s="37">
        <f>[1]Ops!LY151</f>
        <v>1.9431393604996643</v>
      </c>
      <c r="LZ32" s="37">
        <f>[1]Ops!LZ151</f>
        <v>1.9406536059979274</v>
      </c>
      <c r="MA32" s="37">
        <f>[1]Ops!MA151</f>
        <v>1.9382513824090455</v>
      </c>
      <c r="MB32" s="37">
        <f>[1]Ops!MB151</f>
        <v>1.9357725366603677</v>
      </c>
      <c r="MC32" s="37">
        <f>[1]Ops!MC151</f>
        <v>1.933297194555289</v>
      </c>
      <c r="MD32" s="37">
        <f>[1]Ops!MD151</f>
        <v>1.9309050334664855</v>
      </c>
      <c r="ME32" s="37">
        <f>[1]Ops!ME151</f>
        <v>0</v>
      </c>
      <c r="MF32" s="37">
        <f>[1]Ops!MF151</f>
        <v>0</v>
      </c>
      <c r="MG32" s="37">
        <f>[1]Ops!MG151</f>
        <v>0</v>
      </c>
      <c r="MH32" s="37">
        <f>[1]Ops!MH151</f>
        <v>0</v>
      </c>
      <c r="MI32" s="37">
        <f>[1]Ops!MI151</f>
        <v>0</v>
      </c>
      <c r="MJ32" s="37">
        <f>[1]Ops!MJ151</f>
        <v>0</v>
      </c>
      <c r="MK32" s="37">
        <f>[1]Ops!MK151</f>
        <v>0</v>
      </c>
      <c r="ML32" s="37">
        <f>[1]Ops!ML151</f>
        <v>0</v>
      </c>
      <c r="MM32" s="37">
        <f>[1]Ops!MM151</f>
        <v>0</v>
      </c>
      <c r="MN32" s="37">
        <f>[1]Ops!MN151</f>
        <v>0</v>
      </c>
      <c r="MO32" s="37">
        <f>[1]Ops!MO151</f>
        <v>0</v>
      </c>
      <c r="MP32" s="37">
        <f>[1]Ops!MP151</f>
        <v>0</v>
      </c>
      <c r="MQ32" s="37">
        <f>[1]Ops!MQ151</f>
        <v>0</v>
      </c>
      <c r="MR32" s="37">
        <f>[1]Ops!MR151</f>
        <v>0</v>
      </c>
      <c r="MS32" s="37">
        <f>[1]Ops!MS151</f>
        <v>0</v>
      </c>
      <c r="MT32" s="37">
        <f>[1]Ops!MT151</f>
        <v>0</v>
      </c>
      <c r="MU32" s="37">
        <f>[1]Ops!MU151</f>
        <v>0</v>
      </c>
      <c r="MV32" s="37">
        <f>[1]Ops!MV151</f>
        <v>0</v>
      </c>
      <c r="MW32" s="37">
        <f>[1]Ops!MW151</f>
        <v>0</v>
      </c>
      <c r="MX32" s="37">
        <f>[1]Ops!MX151</f>
        <v>0</v>
      </c>
      <c r="MY32" s="37">
        <f>[1]Ops!MY151</f>
        <v>0</v>
      </c>
      <c r="MZ32" s="37">
        <f>[1]Ops!MZ151</f>
        <v>0</v>
      </c>
      <c r="NA32" s="37">
        <f>[1]Ops!NA151</f>
        <v>0</v>
      </c>
      <c r="NB32" s="37">
        <f>[1]Ops!NB151</f>
        <v>0</v>
      </c>
      <c r="NC32" s="37">
        <f>[1]Ops!NC151</f>
        <v>0</v>
      </c>
      <c r="ND32" s="37">
        <f>[1]Ops!ND151</f>
        <v>0</v>
      </c>
      <c r="NE32" s="37">
        <f>[1]Ops!NE151</f>
        <v>0</v>
      </c>
      <c r="NF32" s="37">
        <f>[1]Ops!NF151</f>
        <v>0</v>
      </c>
      <c r="NG32" s="37">
        <f>[1]Ops!NG151</f>
        <v>0</v>
      </c>
      <c r="NH32" s="37">
        <f>[1]Ops!NH151</f>
        <v>0</v>
      </c>
      <c r="NI32" s="37">
        <f>[1]Ops!NI151</f>
        <v>0</v>
      </c>
      <c r="NJ32" s="37">
        <f>[1]Ops!NJ151</f>
        <v>0</v>
      </c>
      <c r="NK32" s="37">
        <f>[1]Ops!NK151</f>
        <v>0</v>
      </c>
      <c r="NL32" s="37">
        <f>[1]Ops!NL151</f>
        <v>0</v>
      </c>
      <c r="NM32" s="37">
        <f>[1]Ops!NM151</f>
        <v>0</v>
      </c>
      <c r="NN32" s="37">
        <f>[1]Ops!NN151</f>
        <v>0</v>
      </c>
      <c r="NO32" s="37">
        <f>[1]Ops!NO151</f>
        <v>0</v>
      </c>
      <c r="NP32" s="37">
        <f>[1]Ops!NP151</f>
        <v>0</v>
      </c>
      <c r="NQ32" s="37">
        <f>[1]Ops!NQ151</f>
        <v>0</v>
      </c>
      <c r="NR32" s="37">
        <f>[1]Ops!NR151</f>
        <v>0</v>
      </c>
      <c r="NS32" s="37">
        <f>[1]Ops!NS151</f>
        <v>0</v>
      </c>
      <c r="NT32" s="37">
        <f>[1]Ops!NT151</f>
        <v>0</v>
      </c>
      <c r="NU32" s="37">
        <f>[1]Ops!NU151</f>
        <v>0</v>
      </c>
      <c r="NV32" s="37">
        <f>[1]Ops!NV151</f>
        <v>0</v>
      </c>
      <c r="NW32" s="37">
        <f>[1]Ops!NW151</f>
        <v>0</v>
      </c>
      <c r="NX32" s="37">
        <f>[1]Ops!NX151</f>
        <v>0</v>
      </c>
      <c r="NY32" s="37">
        <f>[1]Ops!NY151</f>
        <v>0</v>
      </c>
      <c r="NZ32" s="37">
        <f>[1]Ops!NZ151</f>
        <v>0</v>
      </c>
      <c r="OA32" s="37">
        <f>[1]Ops!OA151</f>
        <v>0</v>
      </c>
      <c r="OB32" s="37">
        <f>[1]Ops!OB151</f>
        <v>0</v>
      </c>
      <c r="OC32" s="37">
        <f>[1]Ops!OC151</f>
        <v>0</v>
      </c>
      <c r="OD32" s="37">
        <f>[1]Ops!OD151</f>
        <v>0</v>
      </c>
      <c r="OE32" s="37">
        <f>[1]Ops!OE151</f>
        <v>0</v>
      </c>
      <c r="OF32" s="37">
        <f>[1]Ops!OF151</f>
        <v>0</v>
      </c>
      <c r="OG32" s="37">
        <f>[1]Ops!OG151</f>
        <v>0</v>
      </c>
      <c r="OH32" s="37">
        <f>[1]Ops!OH151</f>
        <v>0</v>
      </c>
      <c r="OI32" s="37">
        <f>[1]Ops!OI151</f>
        <v>0</v>
      </c>
      <c r="OJ32" s="37">
        <f>[1]Ops!OJ151</f>
        <v>0</v>
      </c>
      <c r="OK32" s="37">
        <f>[1]Ops!OK151</f>
        <v>0</v>
      </c>
      <c r="OL32" s="37">
        <f>[1]Ops!OL151</f>
        <v>0</v>
      </c>
      <c r="OM32" s="37">
        <f>[1]Ops!OM151</f>
        <v>0</v>
      </c>
      <c r="ON32" s="37">
        <f>[1]Ops!ON151</f>
        <v>0</v>
      </c>
      <c r="OO32" s="37">
        <f>[1]Ops!OO151</f>
        <v>0</v>
      </c>
      <c r="OP32" s="37">
        <f>[1]Ops!OP151</f>
        <v>0</v>
      </c>
      <c r="OQ32" s="37">
        <f>[1]Ops!OQ151</f>
        <v>0</v>
      </c>
      <c r="OR32" s="37">
        <f>[1]Ops!OR151</f>
        <v>0</v>
      </c>
      <c r="OS32" s="37">
        <f>[1]Ops!OS151</f>
        <v>0</v>
      </c>
      <c r="OT32" s="37">
        <f>[1]Ops!OT151</f>
        <v>0</v>
      </c>
      <c r="OU32" s="37">
        <f>[1]Ops!OU151</f>
        <v>0</v>
      </c>
      <c r="OV32" s="37">
        <f>[1]Ops!OV151</f>
        <v>0</v>
      </c>
      <c r="OW32" s="37">
        <f>[1]Ops!OW151</f>
        <v>0</v>
      </c>
      <c r="OX32" s="37">
        <f>[1]Ops!OX151</f>
        <v>0</v>
      </c>
      <c r="OY32" s="37">
        <f>[1]Ops!OY151</f>
        <v>0</v>
      </c>
      <c r="OZ32" s="37">
        <f>[1]Ops!OZ151</f>
        <v>0</v>
      </c>
      <c r="PA32" s="37">
        <f>[1]Ops!PA151</f>
        <v>0</v>
      </c>
      <c r="PB32" s="37">
        <f>[1]Ops!PB151</f>
        <v>0</v>
      </c>
      <c r="PC32" s="37">
        <f>[1]Ops!PC151</f>
        <v>0</v>
      </c>
      <c r="PD32" s="37">
        <f>[1]Ops!PD151</f>
        <v>0</v>
      </c>
      <c r="PE32" s="37">
        <f>[1]Ops!PE151</f>
        <v>0</v>
      </c>
      <c r="PF32" s="37">
        <f>[1]Ops!PF151</f>
        <v>0</v>
      </c>
      <c r="PG32" s="37">
        <f>[1]Ops!PG151</f>
        <v>0</v>
      </c>
      <c r="PH32" s="37">
        <f>[1]Ops!PH151</f>
        <v>0</v>
      </c>
      <c r="PI32" s="37">
        <f>[1]Ops!PI151</f>
        <v>0</v>
      </c>
      <c r="PJ32" s="37">
        <f>[1]Ops!PJ151</f>
        <v>0</v>
      </c>
      <c r="PK32" s="37">
        <f>[1]Ops!PK151</f>
        <v>0</v>
      </c>
      <c r="PL32" s="37">
        <f>[1]Ops!PL151</f>
        <v>0</v>
      </c>
      <c r="PM32" s="37">
        <f>[1]Ops!PM151</f>
        <v>0</v>
      </c>
      <c r="PN32" s="5"/>
    </row>
    <row r="33" spans="1:430" outlineLevel="1" x14ac:dyDescent="0.25">
      <c r="A33" s="5"/>
      <c r="B33" s="5"/>
      <c r="C33" s="5" t="s">
        <v>19</v>
      </c>
      <c r="D33" s="5"/>
      <c r="E33" s="5"/>
      <c r="F33" s="5"/>
      <c r="G33" s="5"/>
      <c r="H33" s="5"/>
      <c r="I33" s="33">
        <f>SUM(J33:PM33)</f>
        <v>495.88129242828489</v>
      </c>
      <c r="J33" s="35">
        <f t="shared" ref="J33:BU33" si="36">SUM(J30:J32)</f>
        <v>0</v>
      </c>
      <c r="K33" s="35">
        <f t="shared" si="36"/>
        <v>0</v>
      </c>
      <c r="L33" s="35">
        <f t="shared" si="36"/>
        <v>0</v>
      </c>
      <c r="M33" s="35">
        <f t="shared" si="36"/>
        <v>0</v>
      </c>
      <c r="N33" s="35">
        <f t="shared" si="36"/>
        <v>0</v>
      </c>
      <c r="O33" s="35">
        <f t="shared" si="36"/>
        <v>0</v>
      </c>
      <c r="P33" s="35">
        <f t="shared" si="36"/>
        <v>0</v>
      </c>
      <c r="Q33" s="35">
        <f t="shared" si="36"/>
        <v>0</v>
      </c>
      <c r="R33" s="35">
        <f t="shared" si="36"/>
        <v>0</v>
      </c>
      <c r="S33" s="35">
        <f t="shared" si="36"/>
        <v>0</v>
      </c>
      <c r="T33" s="35">
        <f t="shared" si="36"/>
        <v>0</v>
      </c>
      <c r="U33" s="35">
        <f t="shared" si="36"/>
        <v>0</v>
      </c>
      <c r="V33" s="35">
        <f t="shared" si="36"/>
        <v>0</v>
      </c>
      <c r="W33" s="35">
        <f t="shared" si="36"/>
        <v>0</v>
      </c>
      <c r="X33" s="35">
        <f t="shared" si="36"/>
        <v>0</v>
      </c>
      <c r="Y33" s="35">
        <f t="shared" si="36"/>
        <v>0</v>
      </c>
      <c r="Z33" s="35">
        <f t="shared" si="36"/>
        <v>0</v>
      </c>
      <c r="AA33" s="35">
        <f t="shared" si="36"/>
        <v>0</v>
      </c>
      <c r="AB33" s="35">
        <f t="shared" si="36"/>
        <v>0</v>
      </c>
      <c r="AC33" s="35">
        <f t="shared" si="36"/>
        <v>0</v>
      </c>
      <c r="AD33" s="35">
        <f t="shared" si="36"/>
        <v>0</v>
      </c>
      <c r="AE33" s="35">
        <f t="shared" si="36"/>
        <v>0</v>
      </c>
      <c r="AF33" s="35">
        <f t="shared" si="36"/>
        <v>0</v>
      </c>
      <c r="AG33" s="35">
        <f t="shared" si="36"/>
        <v>0</v>
      </c>
      <c r="AH33" s="35">
        <f t="shared" si="36"/>
        <v>0</v>
      </c>
      <c r="AI33" s="35">
        <f t="shared" si="36"/>
        <v>0</v>
      </c>
      <c r="AJ33" s="35">
        <f t="shared" si="36"/>
        <v>0</v>
      </c>
      <c r="AK33" s="35">
        <f t="shared" si="36"/>
        <v>0</v>
      </c>
      <c r="AL33" s="35">
        <f t="shared" si="36"/>
        <v>0</v>
      </c>
      <c r="AM33" s="35">
        <f t="shared" si="36"/>
        <v>0</v>
      </c>
      <c r="AN33" s="39">
        <f t="shared" si="36"/>
        <v>0</v>
      </c>
      <c r="AO33" s="39">
        <f t="shared" si="36"/>
        <v>0</v>
      </c>
      <c r="AP33" s="39">
        <f t="shared" si="36"/>
        <v>0</v>
      </c>
      <c r="AQ33" s="35">
        <f t="shared" si="36"/>
        <v>1.1490475500000001</v>
      </c>
      <c r="AR33" s="35">
        <f t="shared" si="36"/>
        <v>1.1119815</v>
      </c>
      <c r="AS33" s="35">
        <f t="shared" si="36"/>
        <v>1.1490475500000001</v>
      </c>
      <c r="AT33" s="35">
        <f t="shared" si="36"/>
        <v>1.17777373875</v>
      </c>
      <c r="AU33" s="35">
        <f t="shared" si="36"/>
        <v>1.063795635</v>
      </c>
      <c r="AV33" s="35">
        <f t="shared" si="36"/>
        <v>1.17777373875</v>
      </c>
      <c r="AW33" s="35">
        <f t="shared" si="36"/>
        <v>1.1397810374999999</v>
      </c>
      <c r="AX33" s="35">
        <f t="shared" si="36"/>
        <v>1.17777373875</v>
      </c>
      <c r="AY33" s="35">
        <f t="shared" si="36"/>
        <v>1.1397810374999999</v>
      </c>
      <c r="AZ33" s="35">
        <f t="shared" si="36"/>
        <v>1.17777373875</v>
      </c>
      <c r="BA33" s="35">
        <f t="shared" si="36"/>
        <v>1.17777373875</v>
      </c>
      <c r="BB33" s="35">
        <f t="shared" si="36"/>
        <v>1.1397810374999999</v>
      </c>
      <c r="BC33" s="35">
        <f t="shared" si="36"/>
        <v>1.17777373875</v>
      </c>
      <c r="BD33" s="35">
        <f t="shared" si="36"/>
        <v>1.1397810374999999</v>
      </c>
      <c r="BE33" s="35">
        <f t="shared" si="36"/>
        <v>1.17777373875</v>
      </c>
      <c r="BF33" s="35">
        <f t="shared" si="36"/>
        <v>1.2072180822187497</v>
      </c>
      <c r="BG33" s="35">
        <f t="shared" si="36"/>
        <v>1.0903905258749997</v>
      </c>
      <c r="BH33" s="35">
        <f t="shared" si="36"/>
        <v>1.2072180822187497</v>
      </c>
      <c r="BI33" s="35">
        <f t="shared" si="36"/>
        <v>1.1682755634374997</v>
      </c>
      <c r="BJ33" s="35">
        <f t="shared" si="36"/>
        <v>1.2072180822187497</v>
      </c>
      <c r="BK33" s="35">
        <f t="shared" si="36"/>
        <v>1.1682755634374997</v>
      </c>
      <c r="BL33" s="35">
        <f t="shared" si="36"/>
        <v>1.2072180822187497</v>
      </c>
      <c r="BM33" s="35">
        <f t="shared" si="36"/>
        <v>1.2072180822187497</v>
      </c>
      <c r="BN33" s="35">
        <f t="shared" si="36"/>
        <v>1.1682755634374997</v>
      </c>
      <c r="BO33" s="35">
        <f t="shared" si="36"/>
        <v>1.2072180822187497</v>
      </c>
      <c r="BP33" s="35">
        <f t="shared" si="36"/>
        <v>1.1682755634374997</v>
      </c>
      <c r="BQ33" s="35">
        <f t="shared" si="36"/>
        <v>1.2072180822187497</v>
      </c>
      <c r="BR33" s="35">
        <f t="shared" si="36"/>
        <v>1.2373985342742184</v>
      </c>
      <c r="BS33" s="35">
        <f t="shared" si="36"/>
        <v>1.1176502890218747</v>
      </c>
      <c r="BT33" s="35">
        <f t="shared" si="36"/>
        <v>1.2373985342742184</v>
      </c>
      <c r="BU33" s="35">
        <f t="shared" si="36"/>
        <v>1.1974824525234371</v>
      </c>
      <c r="BV33" s="35">
        <f t="shared" ref="BV33:EG33" si="37">SUM(BV30:BV32)</f>
        <v>1.2373985342742184</v>
      </c>
      <c r="BW33" s="35">
        <f t="shared" si="37"/>
        <v>1.1974824525234371</v>
      </c>
      <c r="BX33" s="35">
        <f t="shared" si="37"/>
        <v>1.2373985342742184</v>
      </c>
      <c r="BY33" s="35">
        <f t="shared" si="37"/>
        <v>1.2373985342742184</v>
      </c>
      <c r="BZ33" s="35">
        <f t="shared" si="37"/>
        <v>1.1974824525234371</v>
      </c>
      <c r="CA33" s="35">
        <f t="shared" si="37"/>
        <v>1.2373985342742184</v>
      </c>
      <c r="CB33" s="35">
        <f t="shared" si="37"/>
        <v>1.1974824525234371</v>
      </c>
      <c r="CC33" s="35">
        <f t="shared" si="37"/>
        <v>1.2373985342742184</v>
      </c>
      <c r="CD33" s="35">
        <f t="shared" si="37"/>
        <v>1.2683334976310738</v>
      </c>
      <c r="CE33" s="35">
        <f t="shared" si="37"/>
        <v>1.1865055300419725</v>
      </c>
      <c r="CF33" s="35">
        <f t="shared" si="37"/>
        <v>1.2683334976310738</v>
      </c>
      <c r="CG33" s="35">
        <f t="shared" si="37"/>
        <v>1.2274195138365231</v>
      </c>
      <c r="CH33" s="35">
        <f t="shared" si="37"/>
        <v>1.2683334976310738</v>
      </c>
      <c r="CI33" s="35">
        <f t="shared" si="37"/>
        <v>1.2274195138365231</v>
      </c>
      <c r="CJ33" s="35">
        <f t="shared" si="37"/>
        <v>1.2683334976310738</v>
      </c>
      <c r="CK33" s="35">
        <f t="shared" si="37"/>
        <v>1.2683334976310738</v>
      </c>
      <c r="CL33" s="35">
        <f t="shared" si="37"/>
        <v>1.2274195138365231</v>
      </c>
      <c r="CM33" s="35">
        <f t="shared" si="37"/>
        <v>1.2683334976310738</v>
      </c>
      <c r="CN33" s="35">
        <f t="shared" si="37"/>
        <v>1.2274195138365231</v>
      </c>
      <c r="CO33" s="35">
        <f t="shared" si="37"/>
        <v>1.2683334976310738</v>
      </c>
      <c r="CP33" s="35">
        <f t="shared" si="37"/>
        <v>1.3000418350718503</v>
      </c>
      <c r="CQ33" s="35">
        <f t="shared" si="37"/>
        <v>1.1742313349036066</v>
      </c>
      <c r="CR33" s="35">
        <f t="shared" si="37"/>
        <v>1.3000418350718503</v>
      </c>
      <c r="CS33" s="35">
        <f t="shared" si="37"/>
        <v>1.2581050016824358</v>
      </c>
      <c r="CT33" s="35">
        <f t="shared" si="37"/>
        <v>1.3000418350718503</v>
      </c>
      <c r="CU33" s="35">
        <f t="shared" si="37"/>
        <v>1.2581050016824358</v>
      </c>
      <c r="CV33" s="35">
        <f t="shared" si="37"/>
        <v>1.3000418350718503</v>
      </c>
      <c r="CW33" s="35">
        <f t="shared" si="37"/>
        <v>1.3000418350718503</v>
      </c>
      <c r="CX33" s="35">
        <f t="shared" si="37"/>
        <v>1.2581050016824358</v>
      </c>
      <c r="CY33" s="35">
        <f t="shared" si="37"/>
        <v>1.3000418350718503</v>
      </c>
      <c r="CZ33" s="35">
        <f t="shared" si="37"/>
        <v>1.2581050016824358</v>
      </c>
      <c r="DA33" s="35">
        <f t="shared" si="37"/>
        <v>1.3000418350718503</v>
      </c>
      <c r="DB33" s="35">
        <f t="shared" si="37"/>
        <v>1.3325428809486466</v>
      </c>
      <c r="DC33" s="35">
        <f t="shared" si="37"/>
        <v>1.2035871182761968</v>
      </c>
      <c r="DD33" s="35">
        <f t="shared" si="37"/>
        <v>1.3325428809486466</v>
      </c>
      <c r="DE33" s="35">
        <f t="shared" si="37"/>
        <v>1.2895576267244966</v>
      </c>
      <c r="DF33" s="35">
        <f t="shared" si="37"/>
        <v>1.3325428809486466</v>
      </c>
      <c r="DG33" s="35">
        <f t="shared" si="37"/>
        <v>1.2895576267244966</v>
      </c>
      <c r="DH33" s="35">
        <f t="shared" si="37"/>
        <v>1.3325428809486466</v>
      </c>
      <c r="DI33" s="35">
        <f t="shared" si="37"/>
        <v>1.3325428809486466</v>
      </c>
      <c r="DJ33" s="35">
        <f t="shared" si="37"/>
        <v>1.2895576267244966</v>
      </c>
      <c r="DK33" s="35">
        <f t="shared" si="37"/>
        <v>1.3325428809486466</v>
      </c>
      <c r="DL33" s="35">
        <f t="shared" si="37"/>
        <v>1.2895576267244966</v>
      </c>
      <c r="DM33" s="35">
        <f t="shared" si="37"/>
        <v>1.3325428809486466</v>
      </c>
      <c r="DN33" s="35">
        <f t="shared" si="37"/>
        <v>1.3658564529723627</v>
      </c>
      <c r="DO33" s="35">
        <f t="shared" si="37"/>
        <v>1.2336767962331017</v>
      </c>
      <c r="DP33" s="35">
        <f t="shared" si="37"/>
        <v>1.3658564529723627</v>
      </c>
      <c r="DQ33" s="35">
        <f t="shared" si="37"/>
        <v>1.3217965673926089</v>
      </c>
      <c r="DR33" s="35">
        <f t="shared" si="37"/>
        <v>1.3658564529723627</v>
      </c>
      <c r="DS33" s="35">
        <f t="shared" si="37"/>
        <v>1.3217965673926089</v>
      </c>
      <c r="DT33" s="35">
        <f t="shared" si="37"/>
        <v>1.3658564529723627</v>
      </c>
      <c r="DU33" s="35">
        <f t="shared" si="37"/>
        <v>1.3658564529723627</v>
      </c>
      <c r="DV33" s="35">
        <f t="shared" si="37"/>
        <v>1.3217965673926089</v>
      </c>
      <c r="DW33" s="35">
        <f t="shared" si="37"/>
        <v>1.3658564529723627</v>
      </c>
      <c r="DX33" s="35">
        <f t="shared" si="37"/>
        <v>1.3217965673926089</v>
      </c>
      <c r="DY33" s="35">
        <f t="shared" si="37"/>
        <v>1.3658564529723627</v>
      </c>
      <c r="DZ33" s="35">
        <f t="shared" si="37"/>
        <v>1.4000028642966713</v>
      </c>
      <c r="EA33" s="35">
        <f t="shared" si="37"/>
        <v>1.3096800988581763</v>
      </c>
      <c r="EB33" s="35">
        <f t="shared" si="37"/>
        <v>1.4000028642966713</v>
      </c>
      <c r="EC33" s="35">
        <f t="shared" si="37"/>
        <v>1.3548414815774239</v>
      </c>
      <c r="ED33" s="35">
        <f t="shared" si="37"/>
        <v>1.4000028642966713</v>
      </c>
      <c r="EE33" s="35">
        <f t="shared" si="37"/>
        <v>1.3548414815774239</v>
      </c>
      <c r="EF33" s="35">
        <f t="shared" si="37"/>
        <v>1.4000028642966713</v>
      </c>
      <c r="EG33" s="35">
        <f t="shared" si="37"/>
        <v>1.4000028642966713</v>
      </c>
      <c r="EH33" s="35">
        <f t="shared" ref="EH33:GS33" si="38">SUM(EH30:EH32)</f>
        <v>1.3548414815774239</v>
      </c>
      <c r="EI33" s="35">
        <f t="shared" si="38"/>
        <v>1.4000028642966713</v>
      </c>
      <c r="EJ33" s="35">
        <f t="shared" si="38"/>
        <v>1.3548414815774239</v>
      </c>
      <c r="EK33" s="35">
        <f t="shared" si="38"/>
        <v>1.4000028642966713</v>
      </c>
      <c r="EL33" s="35">
        <f t="shared" si="38"/>
        <v>1.4350029359040881</v>
      </c>
      <c r="EM33" s="35">
        <f t="shared" si="38"/>
        <v>1.296131684042402</v>
      </c>
      <c r="EN33" s="35">
        <f t="shared" si="38"/>
        <v>1.4350029359040881</v>
      </c>
      <c r="EO33" s="35">
        <f t="shared" si="38"/>
        <v>1.3887125186168594</v>
      </c>
      <c r="EP33" s="35">
        <f t="shared" si="38"/>
        <v>1.4350029359040881</v>
      </c>
      <c r="EQ33" s="35">
        <f t="shared" si="38"/>
        <v>1.3887125186168594</v>
      </c>
      <c r="ER33" s="35">
        <f t="shared" si="38"/>
        <v>1.4350029359040881</v>
      </c>
      <c r="ES33" s="35">
        <f t="shared" si="38"/>
        <v>1.4350029359040881</v>
      </c>
      <c r="ET33" s="35">
        <f t="shared" si="38"/>
        <v>1.3887125186168594</v>
      </c>
      <c r="EU33" s="35">
        <f t="shared" si="38"/>
        <v>1.4350029359040881</v>
      </c>
      <c r="EV33" s="35">
        <f t="shared" si="38"/>
        <v>1.3887125186168594</v>
      </c>
      <c r="EW33" s="35">
        <f t="shared" si="38"/>
        <v>1.4350029359040881</v>
      </c>
      <c r="EX33" s="35">
        <f t="shared" si="38"/>
        <v>1.4708780093016902</v>
      </c>
      <c r="EY33" s="35">
        <f t="shared" si="38"/>
        <v>1.3285349761434619</v>
      </c>
      <c r="EZ33" s="35">
        <f t="shared" si="38"/>
        <v>1.4708780093016902</v>
      </c>
      <c r="FA33" s="35">
        <f t="shared" si="38"/>
        <v>1.4234303315822807</v>
      </c>
      <c r="FB33" s="35">
        <f t="shared" si="38"/>
        <v>1.4708780093016902</v>
      </c>
      <c r="FC33" s="35">
        <f t="shared" si="38"/>
        <v>1.4234303315822807</v>
      </c>
      <c r="FD33" s="35">
        <f t="shared" si="38"/>
        <v>1.4708780093016902</v>
      </c>
      <c r="FE33" s="35">
        <f t="shared" si="38"/>
        <v>1.4708780093016902</v>
      </c>
      <c r="FF33" s="35">
        <f t="shared" si="38"/>
        <v>1.4234303315822807</v>
      </c>
      <c r="FG33" s="35">
        <f t="shared" si="38"/>
        <v>1.87251837824964</v>
      </c>
      <c r="FH33" s="35">
        <f t="shared" si="38"/>
        <v>1.8698835210971179</v>
      </c>
      <c r="FI33" s="35">
        <f t="shared" si="38"/>
        <v>1.8671650144701202</v>
      </c>
      <c r="FJ33" s="35">
        <f t="shared" si="38"/>
        <v>1.8811884332928983</v>
      </c>
      <c r="FK33" s="35">
        <f t="shared" si="38"/>
        <v>1.8787213773009332</v>
      </c>
      <c r="FL33" s="35">
        <f t="shared" si="38"/>
        <v>1.8759940489395543</v>
      </c>
      <c r="FM33" s="35">
        <f t="shared" si="38"/>
        <v>1.8733587501302689</v>
      </c>
      <c r="FN33" s="35">
        <f t="shared" si="38"/>
        <v>1.8706397878251195</v>
      </c>
      <c r="FO33" s="35">
        <f t="shared" si="38"/>
        <v>1.8680125727722068</v>
      </c>
      <c r="FP33" s="35">
        <f t="shared" si="38"/>
        <v>1.8653019508604816</v>
      </c>
      <c r="FQ33" s="35">
        <f t="shared" si="38"/>
        <v>1.8625955576998154</v>
      </c>
      <c r="FR33" s="35">
        <f t="shared" si="38"/>
        <v>1.8599804876647015</v>
      </c>
      <c r="FS33" s="35">
        <f t="shared" si="38"/>
        <v>1.8574396931981452</v>
      </c>
      <c r="FT33" s="35">
        <f t="shared" si="38"/>
        <v>1.8549844139477156</v>
      </c>
      <c r="FU33" s="35">
        <f t="shared" si="38"/>
        <v>1.8524509592925873</v>
      </c>
      <c r="FV33" s="35">
        <f t="shared" si="38"/>
        <v>1.8788188051165395</v>
      </c>
      <c r="FW33" s="35">
        <f t="shared" si="38"/>
        <v>1.8764204130790816</v>
      </c>
      <c r="FX33" s="35">
        <f t="shared" si="38"/>
        <v>1.8738602597683058</v>
      </c>
      <c r="FY33" s="35">
        <f t="shared" si="38"/>
        <v>1.871386273231967</v>
      </c>
      <c r="FZ33" s="35">
        <f t="shared" si="38"/>
        <v>1.8688335156561775</v>
      </c>
      <c r="GA33" s="35">
        <f t="shared" si="38"/>
        <v>1.8663666759374553</v>
      </c>
      <c r="GB33" s="35">
        <f t="shared" si="38"/>
        <v>1.8638212927319566</v>
      </c>
      <c r="GC33" s="35">
        <f t="shared" si="38"/>
        <v>1.8612796489894448</v>
      </c>
      <c r="GD33" s="35">
        <f t="shared" si="38"/>
        <v>1.8588235490470395</v>
      </c>
      <c r="GE33" s="35">
        <f t="shared" si="38"/>
        <v>1.8562446373181463</v>
      </c>
      <c r="GF33" s="35">
        <f t="shared" si="38"/>
        <v>1.8537525872145191</v>
      </c>
      <c r="GG33" s="35">
        <f t="shared" si="38"/>
        <v>1.8511812564526386</v>
      </c>
      <c r="GH33" s="35">
        <f t="shared" si="38"/>
        <v>1.8876442164258118</v>
      </c>
      <c r="GI33" s="35">
        <f t="shared" si="38"/>
        <v>1.8852803174622554</v>
      </c>
      <c r="GJ33" s="35">
        <f t="shared" si="38"/>
        <v>1.88266686699213</v>
      </c>
      <c r="GK33" s="35">
        <f t="shared" si="38"/>
        <v>1.8801414414640152</v>
      </c>
      <c r="GL33" s="35">
        <f t="shared" si="38"/>
        <v>1.8775356734909605</v>
      </c>
      <c r="GM33" s="35">
        <f t="shared" si="38"/>
        <v>1.8750176717018625</v>
      </c>
      <c r="GN33" s="35">
        <f t="shared" si="38"/>
        <v>1.8724195636424161</v>
      </c>
      <c r="GO33" s="35">
        <f t="shared" si="38"/>
        <v>1.8698253396925619</v>
      </c>
      <c r="GP33" s="35">
        <f t="shared" si="38"/>
        <v>1.8673184931066023</v>
      </c>
      <c r="GQ33" s="35">
        <f t="shared" si="38"/>
        <v>1.8648289799643623</v>
      </c>
      <c r="GR33" s="35">
        <f t="shared" si="38"/>
        <v>1.8624231843590868</v>
      </c>
      <c r="GS33" s="35">
        <f t="shared" si="38"/>
        <v>1.8599407149005192</v>
      </c>
      <c r="GT33" s="35">
        <f t="shared" ref="GT33:JE33" si="39">SUM(GT30:GT32)</f>
        <v>1.9582715676342426</v>
      </c>
      <c r="GU33" s="35">
        <f t="shared" si="39"/>
        <v>1.9559090614627517</v>
      </c>
      <c r="GV33" s="35">
        <f t="shared" si="39"/>
        <v>1.9532970111450603</v>
      </c>
      <c r="GW33" s="35">
        <f t="shared" si="39"/>
        <v>1.9507727990537738</v>
      </c>
      <c r="GX33" s="35">
        <f t="shared" si="39"/>
        <v>1.9481681391193111</v>
      </c>
      <c r="GY33" s="35">
        <f t="shared" si="39"/>
        <v>1.9456510688868849</v>
      </c>
      <c r="GZ33" s="35">
        <f t="shared" si="39"/>
        <v>1.9430537784257305</v>
      </c>
      <c r="HA33" s="35">
        <f t="shared" si="39"/>
        <v>1.9404602251123961</v>
      </c>
      <c r="HB33" s="35">
        <f t="shared" si="39"/>
        <v>1.937953888006799</v>
      </c>
      <c r="HC33" s="35">
        <f t="shared" si="39"/>
        <v>1.9353231023040562</v>
      </c>
      <c r="HD33" s="35">
        <f t="shared" si="39"/>
        <v>1.9327808469779888</v>
      </c>
      <c r="HE33" s="35">
        <f t="shared" si="39"/>
        <v>1.9301576328546473</v>
      </c>
      <c r="HF33" s="35">
        <f t="shared" si="39"/>
        <v>1.8881994916250224</v>
      </c>
      <c r="HG33" s="35">
        <f t="shared" si="39"/>
        <v>1.8858935561754051</v>
      </c>
      <c r="HH33" s="35">
        <f t="shared" si="39"/>
        <v>1.8833441122149361</v>
      </c>
      <c r="HI33" s="35">
        <f t="shared" si="39"/>
        <v>1.8808804613443035</v>
      </c>
      <c r="HJ33" s="35">
        <f t="shared" si="39"/>
        <v>1.8783383548561936</v>
      </c>
      <c r="HK33" s="35">
        <f t="shared" si="39"/>
        <v>1.8758817945395974</v>
      </c>
      <c r="HL33" s="35">
        <f t="shared" si="39"/>
        <v>1.8733470044061038</v>
      </c>
      <c r="HM33" s="35">
        <f t="shared" si="39"/>
        <v>1.8708159243465596</v>
      </c>
      <c r="HN33" s="35">
        <f t="shared" si="39"/>
        <v>1.8683700194006083</v>
      </c>
      <c r="HO33" s="35">
        <f t="shared" si="39"/>
        <v>1.8658759147552213</v>
      </c>
      <c r="HP33" s="35">
        <f t="shared" si="39"/>
        <v>1.8634657000467589</v>
      </c>
      <c r="HQ33" s="35">
        <f t="shared" si="39"/>
        <v>1.8609786892157532</v>
      </c>
      <c r="HR33" s="35">
        <f t="shared" si="39"/>
        <v>1.9572311039507788</v>
      </c>
      <c r="HS33" s="35">
        <f t="shared" si="39"/>
        <v>1.9547824284785769</v>
      </c>
      <c r="HT33" s="35">
        <f t="shared" si="39"/>
        <v>1.9521685428937579</v>
      </c>
      <c r="HU33" s="35">
        <f t="shared" si="39"/>
        <v>1.9496425761126843</v>
      </c>
      <c r="HV33" s="35">
        <f t="shared" si="39"/>
        <v>1.9470361250271302</v>
      </c>
      <c r="HW33" s="35">
        <f t="shared" si="39"/>
        <v>1.9445173426837714</v>
      </c>
      <c r="HX33" s="35">
        <f t="shared" si="39"/>
        <v>1.941918304952035</v>
      </c>
      <c r="HY33" s="35">
        <f t="shared" si="39"/>
        <v>1.9393230265781032</v>
      </c>
      <c r="HZ33" s="35">
        <f t="shared" si="39"/>
        <v>1.9368150411489533</v>
      </c>
      <c r="IA33" s="35">
        <f t="shared" si="39"/>
        <v>1.9339479872305969</v>
      </c>
      <c r="IB33" s="35">
        <f t="shared" si="39"/>
        <v>1.9311777934488763</v>
      </c>
      <c r="IC33" s="35">
        <f t="shared" si="39"/>
        <v>1.9283197730524542</v>
      </c>
      <c r="ID33" s="35">
        <f t="shared" si="39"/>
        <v>1.9119088725723927</v>
      </c>
      <c r="IE33" s="35">
        <f t="shared" si="39"/>
        <v>1.9093604849712544</v>
      </c>
      <c r="IF33" s="35">
        <f t="shared" si="39"/>
        <v>1.9065433584385918</v>
      </c>
      <c r="IG33" s="35">
        <f t="shared" si="39"/>
        <v>1.9038214053029578</v>
      </c>
      <c r="IH33" s="35">
        <f t="shared" si="39"/>
        <v>1.901013154980876</v>
      </c>
      <c r="II33" s="35">
        <f t="shared" si="39"/>
        <v>1.8982997781832025</v>
      </c>
      <c r="IJ33" s="35">
        <f t="shared" si="39"/>
        <v>1.8955003761045108</v>
      </c>
      <c r="IK33" s="35">
        <f t="shared" si="39"/>
        <v>1.8927054599844682</v>
      </c>
      <c r="IL33" s="35">
        <f t="shared" si="39"/>
        <v>1.8900049669080732</v>
      </c>
      <c r="IM33" s="35">
        <f t="shared" si="39"/>
        <v>1.8875519542925137</v>
      </c>
      <c r="IN33" s="35">
        <f t="shared" si="39"/>
        <v>1.8851813664210666</v>
      </c>
      <c r="IO33" s="35">
        <f t="shared" si="39"/>
        <v>1.8827351593496529</v>
      </c>
      <c r="IP33" s="35">
        <f t="shared" si="39"/>
        <v>1.9428144417251612</v>
      </c>
      <c r="IQ33" s="35">
        <f t="shared" si="39"/>
        <v>1.9405361866723614</v>
      </c>
      <c r="IR33" s="35">
        <f t="shared" si="39"/>
        <v>1.9380172194938303</v>
      </c>
      <c r="IS33" s="35">
        <f t="shared" si="39"/>
        <v>1.9355828932273766</v>
      </c>
      <c r="IT33" s="35">
        <f t="shared" si="39"/>
        <v>1.9330709145748015</v>
      </c>
      <c r="IU33" s="35">
        <f t="shared" si="39"/>
        <v>1.9306433420098021</v>
      </c>
      <c r="IV33" s="35">
        <f t="shared" si="39"/>
        <v>1.928138332494485</v>
      </c>
      <c r="IW33" s="35">
        <f t="shared" si="39"/>
        <v>1.9256368572587768</v>
      </c>
      <c r="IX33" s="35">
        <f t="shared" si="39"/>
        <v>1.9232194351807641</v>
      </c>
      <c r="IY33" s="35">
        <f t="shared" si="39"/>
        <v>1.9206827596330764</v>
      </c>
      <c r="IZ33" s="35">
        <f t="shared" si="39"/>
        <v>1.9182313775913367</v>
      </c>
      <c r="JA33" s="35">
        <f t="shared" si="39"/>
        <v>1.9157018585038981</v>
      </c>
      <c r="JB33" s="35">
        <f t="shared" si="39"/>
        <v>1.9383720452745328</v>
      </c>
      <c r="JC33" s="35">
        <f t="shared" si="39"/>
        <v>1.9360660849438394</v>
      </c>
      <c r="JD33" s="35">
        <f t="shared" si="39"/>
        <v>1.9335165431562982</v>
      </c>
      <c r="JE33" s="35">
        <f t="shared" si="39"/>
        <v>1.931052727490814</v>
      </c>
      <c r="JF33" s="35">
        <f t="shared" ref="JF33:LQ33" si="40">SUM(JF30:JF32)</f>
        <v>1.928510378461713</v>
      </c>
      <c r="JG33" s="35">
        <f t="shared" si="40"/>
        <v>1.9260535137044315</v>
      </c>
      <c r="JH33" s="35">
        <f t="shared" si="40"/>
        <v>1.923518337141586</v>
      </c>
      <c r="JI33" s="35">
        <f t="shared" si="40"/>
        <v>1.9209867978443433</v>
      </c>
      <c r="JJ33" s="35">
        <f t="shared" si="40"/>
        <v>1.9185403793511016</v>
      </c>
      <c r="JK33" s="35">
        <f t="shared" si="40"/>
        <v>1.9160534621474219</v>
      </c>
      <c r="JL33" s="35">
        <f t="shared" si="40"/>
        <v>1.9136501149278549</v>
      </c>
      <c r="JM33" s="35">
        <f t="shared" si="40"/>
        <v>1.911170109708777</v>
      </c>
      <c r="JN33" s="35">
        <f t="shared" si="40"/>
        <v>1.937128055553605</v>
      </c>
      <c r="JO33" s="35">
        <f t="shared" si="40"/>
        <v>1.9347821574225899</v>
      </c>
      <c r="JP33" s="35">
        <f t="shared" si="40"/>
        <v>1.9322779033344952</v>
      </c>
      <c r="JQ33" s="35">
        <f t="shared" si="40"/>
        <v>1.9298578018165164</v>
      </c>
      <c r="JR33" s="35">
        <f t="shared" si="40"/>
        <v>1.9273605078980927</v>
      </c>
      <c r="JS33" s="35">
        <f t="shared" si="40"/>
        <v>1.9249471326613112</v>
      </c>
      <c r="JT33" s="35">
        <f t="shared" si="40"/>
        <v>1.9224567795678906</v>
      </c>
      <c r="JU33" s="35">
        <f t="shared" si="40"/>
        <v>1.91996994638275</v>
      </c>
      <c r="JV33" s="35">
        <f t="shared" si="40"/>
        <v>1.9175666803583757</v>
      </c>
      <c r="JW33" s="35">
        <f t="shared" si="40"/>
        <v>1.8274829006907085</v>
      </c>
      <c r="JX33" s="35">
        <f t="shared" si="40"/>
        <v>1.8252061434827325</v>
      </c>
      <c r="JY33" s="35">
        <f t="shared" si="40"/>
        <v>1.8228567660343207</v>
      </c>
      <c r="JZ33" s="35">
        <f t="shared" si="40"/>
        <v>1.8475594479808732</v>
      </c>
      <c r="KA33" s="35">
        <f t="shared" si="40"/>
        <v>1.8454139628556012</v>
      </c>
      <c r="KB33" s="35">
        <f t="shared" si="40"/>
        <v>1.8430417993163757</v>
      </c>
      <c r="KC33" s="35">
        <f t="shared" si="40"/>
        <v>1.8407493495967306</v>
      </c>
      <c r="KD33" s="35">
        <f t="shared" si="40"/>
        <v>1.838383779102835</v>
      </c>
      <c r="KE33" s="35">
        <f t="shared" si="40"/>
        <v>1.8360977008768362</v>
      </c>
      <c r="KF33" s="35">
        <f t="shared" si="40"/>
        <v>1.833738705103966</v>
      </c>
      <c r="KG33" s="35">
        <f t="shared" si="40"/>
        <v>1.8313830435766589</v>
      </c>
      <c r="KH33" s="35">
        <f t="shared" si="40"/>
        <v>1.8291065413378553</v>
      </c>
      <c r="KI33" s="35">
        <f t="shared" si="40"/>
        <v>1.8267574269912017</v>
      </c>
      <c r="KJ33" s="35">
        <f t="shared" si="40"/>
        <v>1.8244872519225983</v>
      </c>
      <c r="KK33" s="35">
        <f t="shared" si="40"/>
        <v>1.8221446665597674</v>
      </c>
      <c r="KL33" s="35">
        <f t="shared" si="40"/>
        <v>1.8733126555128499</v>
      </c>
      <c r="KM33" s="35">
        <f t="shared" si="40"/>
        <v>1.8711396240755278</v>
      </c>
      <c r="KN33" s="35">
        <f t="shared" si="40"/>
        <v>1.8687370038548206</v>
      </c>
      <c r="KO33" s="35">
        <f t="shared" si="40"/>
        <v>1.8664151209153448</v>
      </c>
      <c r="KP33" s="35">
        <f t="shared" si="40"/>
        <v>1.8640191783893931</v>
      </c>
      <c r="KQ33" s="35">
        <f t="shared" si="40"/>
        <v>1.8617037487484427</v>
      </c>
      <c r="KR33" s="35">
        <f t="shared" si="40"/>
        <v>1.8593144653576725</v>
      </c>
      <c r="KS33" s="35">
        <f t="shared" si="40"/>
        <v>1.8569285590215108</v>
      </c>
      <c r="KT33" s="35">
        <f t="shared" si="40"/>
        <v>1.8546228283157684</v>
      </c>
      <c r="KU33" s="35">
        <f t="shared" si="40"/>
        <v>1.8522435532208201</v>
      </c>
      <c r="KV33" s="35">
        <f t="shared" si="40"/>
        <v>1.8499442309210796</v>
      </c>
      <c r="KW33" s="35">
        <f t="shared" si="40"/>
        <v>1.8475715686368812</v>
      </c>
      <c r="KX33" s="35">
        <f t="shared" si="40"/>
        <v>1.9081467507619916</v>
      </c>
      <c r="KY33" s="35">
        <f t="shared" si="40"/>
        <v>1.9059347125746071</v>
      </c>
      <c r="KZ33" s="35">
        <f t="shared" si="40"/>
        <v>1.9034889643968735</v>
      </c>
      <c r="LA33" s="35">
        <f t="shared" si="40"/>
        <v>1.9011254027656221</v>
      </c>
      <c r="LB33" s="35">
        <f t="shared" si="40"/>
        <v>1.8986864521498337</v>
      </c>
      <c r="LC33" s="35">
        <f t="shared" si="40"/>
        <v>1.8963294596562981</v>
      </c>
      <c r="LD33" s="35">
        <f t="shared" si="40"/>
        <v>1.8938972877097293</v>
      </c>
      <c r="LE33" s="35">
        <f t="shared" si="40"/>
        <v>1.8914685534371969</v>
      </c>
      <c r="LF33" s="35">
        <f t="shared" si="40"/>
        <v>1.8891214339784872</v>
      </c>
      <c r="LG33" s="35">
        <f t="shared" si="40"/>
        <v>1.886699449980499</v>
      </c>
      <c r="LH33" s="35">
        <f t="shared" si="40"/>
        <v>1.8843588539611431</v>
      </c>
      <c r="LI33" s="35">
        <f t="shared" si="40"/>
        <v>1.8819436014764013</v>
      </c>
      <c r="LJ33" s="35">
        <f t="shared" si="40"/>
        <v>1.9283151269995216</v>
      </c>
      <c r="LK33" s="35">
        <f t="shared" si="40"/>
        <v>1.926003274646765</v>
      </c>
      <c r="LL33" s="35">
        <f t="shared" si="40"/>
        <v>1.9235353645406437</v>
      </c>
      <c r="LM33" s="35">
        <f t="shared" si="40"/>
        <v>1.9211503857070453</v>
      </c>
      <c r="LN33" s="35">
        <f t="shared" si="40"/>
        <v>1.9186893347583687</v>
      </c>
      <c r="LO33" s="35">
        <f t="shared" si="40"/>
        <v>1.9163109845881405</v>
      </c>
      <c r="LP33" s="35">
        <f t="shared" si="40"/>
        <v>1.9138567737329883</v>
      </c>
      <c r="LQ33" s="35">
        <f t="shared" si="40"/>
        <v>1.9114060317020489</v>
      </c>
      <c r="LR33" s="35">
        <f t="shared" ref="LR33:OC33" si="41">SUM(LR30:LR32)</f>
        <v>1.9090376440302681</v>
      </c>
      <c r="LS33" s="35">
        <f t="shared" si="41"/>
        <v>1.9065937134408817</v>
      </c>
      <c r="LT33" s="35">
        <f t="shared" si="41"/>
        <v>1.9042319083200168</v>
      </c>
      <c r="LU33" s="35">
        <f t="shared" si="41"/>
        <v>1.9017947702408819</v>
      </c>
      <c r="LV33" s="35">
        <f t="shared" si="41"/>
        <v>1.9502954493836508</v>
      </c>
      <c r="LW33" s="35">
        <f t="shared" si="41"/>
        <v>1.948040961799232</v>
      </c>
      <c r="LX33" s="35">
        <f t="shared" si="41"/>
        <v>1.9455482792891561</v>
      </c>
      <c r="LY33" s="35">
        <f t="shared" si="41"/>
        <v>1.9431393604996643</v>
      </c>
      <c r="LZ33" s="35">
        <f t="shared" si="41"/>
        <v>1.9406536059979274</v>
      </c>
      <c r="MA33" s="35">
        <f t="shared" si="41"/>
        <v>1.9382513824090455</v>
      </c>
      <c r="MB33" s="35">
        <f t="shared" si="41"/>
        <v>1.9357725366603677</v>
      </c>
      <c r="MC33" s="35">
        <f t="shared" si="41"/>
        <v>1.933297194555289</v>
      </c>
      <c r="MD33" s="35">
        <f t="shared" si="41"/>
        <v>1.9309050334664855</v>
      </c>
      <c r="ME33" s="35">
        <f t="shared" si="41"/>
        <v>0</v>
      </c>
      <c r="MF33" s="35">
        <f t="shared" si="41"/>
        <v>0</v>
      </c>
      <c r="MG33" s="35">
        <f t="shared" si="41"/>
        <v>0</v>
      </c>
      <c r="MH33" s="35">
        <f t="shared" si="41"/>
        <v>0</v>
      </c>
      <c r="MI33" s="35">
        <f t="shared" si="41"/>
        <v>0</v>
      </c>
      <c r="MJ33" s="35">
        <f t="shared" si="41"/>
        <v>0</v>
      </c>
      <c r="MK33" s="35">
        <f t="shared" si="41"/>
        <v>0</v>
      </c>
      <c r="ML33" s="35">
        <f t="shared" si="41"/>
        <v>0</v>
      </c>
      <c r="MM33" s="35">
        <f t="shared" si="41"/>
        <v>0</v>
      </c>
      <c r="MN33" s="35">
        <f t="shared" si="41"/>
        <v>0</v>
      </c>
      <c r="MO33" s="35">
        <f t="shared" si="41"/>
        <v>0</v>
      </c>
      <c r="MP33" s="35">
        <f t="shared" si="41"/>
        <v>0</v>
      </c>
      <c r="MQ33" s="35">
        <f t="shared" si="41"/>
        <v>0</v>
      </c>
      <c r="MR33" s="35">
        <f t="shared" si="41"/>
        <v>0</v>
      </c>
      <c r="MS33" s="35">
        <f t="shared" si="41"/>
        <v>0</v>
      </c>
      <c r="MT33" s="35">
        <f t="shared" si="41"/>
        <v>0</v>
      </c>
      <c r="MU33" s="35">
        <f t="shared" si="41"/>
        <v>0</v>
      </c>
      <c r="MV33" s="35">
        <f t="shared" si="41"/>
        <v>0</v>
      </c>
      <c r="MW33" s="35">
        <f t="shared" si="41"/>
        <v>0</v>
      </c>
      <c r="MX33" s="35">
        <f t="shared" si="41"/>
        <v>0</v>
      </c>
      <c r="MY33" s="35">
        <f t="shared" si="41"/>
        <v>0</v>
      </c>
      <c r="MZ33" s="35">
        <f t="shared" si="41"/>
        <v>0</v>
      </c>
      <c r="NA33" s="35">
        <f t="shared" si="41"/>
        <v>0</v>
      </c>
      <c r="NB33" s="35">
        <f t="shared" si="41"/>
        <v>0</v>
      </c>
      <c r="NC33" s="35">
        <f t="shared" si="41"/>
        <v>0</v>
      </c>
      <c r="ND33" s="35">
        <f t="shared" si="41"/>
        <v>0</v>
      </c>
      <c r="NE33" s="35">
        <f t="shared" si="41"/>
        <v>0</v>
      </c>
      <c r="NF33" s="35">
        <f t="shared" si="41"/>
        <v>0</v>
      </c>
      <c r="NG33" s="35">
        <f t="shared" si="41"/>
        <v>0</v>
      </c>
      <c r="NH33" s="35">
        <f t="shared" si="41"/>
        <v>0</v>
      </c>
      <c r="NI33" s="35">
        <f t="shared" si="41"/>
        <v>0</v>
      </c>
      <c r="NJ33" s="35">
        <f t="shared" si="41"/>
        <v>0</v>
      </c>
      <c r="NK33" s="35">
        <f t="shared" si="41"/>
        <v>0</v>
      </c>
      <c r="NL33" s="35">
        <f t="shared" si="41"/>
        <v>0</v>
      </c>
      <c r="NM33" s="35">
        <f t="shared" si="41"/>
        <v>0</v>
      </c>
      <c r="NN33" s="35">
        <f t="shared" si="41"/>
        <v>0</v>
      </c>
      <c r="NO33" s="35">
        <f t="shared" si="41"/>
        <v>0</v>
      </c>
      <c r="NP33" s="35">
        <f t="shared" si="41"/>
        <v>0</v>
      </c>
      <c r="NQ33" s="35">
        <f t="shared" si="41"/>
        <v>0</v>
      </c>
      <c r="NR33" s="35">
        <f t="shared" si="41"/>
        <v>0</v>
      </c>
      <c r="NS33" s="35">
        <f t="shared" si="41"/>
        <v>0</v>
      </c>
      <c r="NT33" s="35">
        <f t="shared" si="41"/>
        <v>0</v>
      </c>
      <c r="NU33" s="35">
        <f t="shared" si="41"/>
        <v>0</v>
      </c>
      <c r="NV33" s="35">
        <f t="shared" si="41"/>
        <v>0</v>
      </c>
      <c r="NW33" s="35">
        <f t="shared" si="41"/>
        <v>0</v>
      </c>
      <c r="NX33" s="35">
        <f t="shared" si="41"/>
        <v>0</v>
      </c>
      <c r="NY33" s="35">
        <f t="shared" si="41"/>
        <v>0</v>
      </c>
      <c r="NZ33" s="35">
        <f t="shared" si="41"/>
        <v>0</v>
      </c>
      <c r="OA33" s="35">
        <f t="shared" si="41"/>
        <v>0</v>
      </c>
      <c r="OB33" s="35">
        <f t="shared" si="41"/>
        <v>0</v>
      </c>
      <c r="OC33" s="35">
        <f t="shared" si="41"/>
        <v>0</v>
      </c>
      <c r="OD33" s="35">
        <f t="shared" ref="OD33:PM33" si="42">SUM(OD30:OD32)</f>
        <v>0</v>
      </c>
      <c r="OE33" s="35">
        <f t="shared" si="42"/>
        <v>0</v>
      </c>
      <c r="OF33" s="35">
        <f t="shared" si="42"/>
        <v>0</v>
      </c>
      <c r="OG33" s="35">
        <f t="shared" si="42"/>
        <v>0</v>
      </c>
      <c r="OH33" s="35">
        <f t="shared" si="42"/>
        <v>0</v>
      </c>
      <c r="OI33" s="35">
        <f t="shared" si="42"/>
        <v>0</v>
      </c>
      <c r="OJ33" s="35">
        <f t="shared" si="42"/>
        <v>0</v>
      </c>
      <c r="OK33" s="35">
        <f t="shared" si="42"/>
        <v>0</v>
      </c>
      <c r="OL33" s="35">
        <f t="shared" si="42"/>
        <v>0</v>
      </c>
      <c r="OM33" s="35">
        <f t="shared" si="42"/>
        <v>0</v>
      </c>
      <c r="ON33" s="35">
        <f t="shared" si="42"/>
        <v>0</v>
      </c>
      <c r="OO33" s="35">
        <f t="shared" si="42"/>
        <v>0</v>
      </c>
      <c r="OP33" s="35">
        <f t="shared" si="42"/>
        <v>0</v>
      </c>
      <c r="OQ33" s="35">
        <f t="shared" si="42"/>
        <v>0</v>
      </c>
      <c r="OR33" s="35">
        <f t="shared" si="42"/>
        <v>0</v>
      </c>
      <c r="OS33" s="35">
        <f t="shared" si="42"/>
        <v>0</v>
      </c>
      <c r="OT33" s="35">
        <f t="shared" si="42"/>
        <v>0</v>
      </c>
      <c r="OU33" s="35">
        <f t="shared" si="42"/>
        <v>0</v>
      </c>
      <c r="OV33" s="35">
        <f t="shared" si="42"/>
        <v>0</v>
      </c>
      <c r="OW33" s="35">
        <f t="shared" si="42"/>
        <v>0</v>
      </c>
      <c r="OX33" s="35">
        <f t="shared" si="42"/>
        <v>0</v>
      </c>
      <c r="OY33" s="35">
        <f t="shared" si="42"/>
        <v>0</v>
      </c>
      <c r="OZ33" s="35">
        <f t="shared" si="42"/>
        <v>0</v>
      </c>
      <c r="PA33" s="35">
        <f t="shared" si="42"/>
        <v>0</v>
      </c>
      <c r="PB33" s="35">
        <f t="shared" si="42"/>
        <v>0</v>
      </c>
      <c r="PC33" s="35">
        <f t="shared" si="42"/>
        <v>0</v>
      </c>
      <c r="PD33" s="35">
        <f t="shared" si="42"/>
        <v>0</v>
      </c>
      <c r="PE33" s="35">
        <f t="shared" si="42"/>
        <v>0</v>
      </c>
      <c r="PF33" s="35">
        <f t="shared" si="42"/>
        <v>0</v>
      </c>
      <c r="PG33" s="35">
        <f t="shared" si="42"/>
        <v>0</v>
      </c>
      <c r="PH33" s="35">
        <f t="shared" si="42"/>
        <v>0</v>
      </c>
      <c r="PI33" s="35">
        <f t="shared" si="42"/>
        <v>0</v>
      </c>
      <c r="PJ33" s="35">
        <f t="shared" si="42"/>
        <v>0</v>
      </c>
      <c r="PK33" s="35">
        <f t="shared" si="42"/>
        <v>0</v>
      </c>
      <c r="PL33" s="35">
        <f t="shared" si="42"/>
        <v>0</v>
      </c>
      <c r="PM33" s="35">
        <f t="shared" si="42"/>
        <v>0</v>
      </c>
      <c r="PN33" s="5"/>
    </row>
    <row r="34" spans="1:430" outlineLevel="1" x14ac:dyDescent="0.25">
      <c r="A34" s="5"/>
      <c r="B34" s="5"/>
      <c r="C34" s="5"/>
      <c r="D34" s="5"/>
      <c r="E34" s="5"/>
      <c r="F34" s="5"/>
      <c r="G34" s="5"/>
      <c r="H34" s="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37"/>
      <c r="AO34" s="37"/>
      <c r="AP34" s="37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/>
      <c r="NO34" s="25"/>
      <c r="NP34" s="25"/>
      <c r="NQ34" s="25"/>
      <c r="NR34" s="25"/>
      <c r="NS34" s="25"/>
      <c r="NT34" s="25"/>
      <c r="NU34" s="25"/>
      <c r="NV34" s="25"/>
      <c r="NW34" s="25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  <c r="OQ34" s="25"/>
      <c r="OR34" s="25"/>
      <c r="OS34" s="25"/>
      <c r="OT34" s="25"/>
      <c r="OU34" s="25"/>
      <c r="OV34" s="25"/>
      <c r="OW34" s="25"/>
      <c r="OX34" s="25"/>
      <c r="OY34" s="25"/>
      <c r="OZ34" s="25"/>
      <c r="PA34" s="25"/>
      <c r="PB34" s="25"/>
      <c r="PC34" s="25"/>
      <c r="PD34" s="25"/>
      <c r="PE34" s="25"/>
      <c r="PF34" s="25"/>
      <c r="PG34" s="25"/>
      <c r="PH34" s="25"/>
      <c r="PI34" s="25"/>
      <c r="PJ34" s="25"/>
      <c r="PK34" s="25"/>
      <c r="PL34" s="25"/>
      <c r="PM34" s="25"/>
      <c r="PN34" s="5"/>
    </row>
    <row r="35" spans="1:430" ht="15.5" outlineLevel="1" x14ac:dyDescent="0.25">
      <c r="A35" s="5"/>
      <c r="B35" s="5"/>
      <c r="C35" s="36" t="s">
        <v>20</v>
      </c>
      <c r="D35" s="5"/>
      <c r="E35" s="5"/>
      <c r="F35" s="5"/>
      <c r="G35" s="5"/>
      <c r="H35" s="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37"/>
      <c r="AO35" s="37"/>
      <c r="AP35" s="37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/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  <c r="LD35" s="25"/>
      <c r="LE35" s="25"/>
      <c r="LF35" s="25"/>
      <c r="LG35" s="25"/>
      <c r="LH35" s="25"/>
      <c r="LI35" s="25"/>
      <c r="LJ35" s="25"/>
      <c r="LK35" s="25"/>
      <c r="LL35" s="25"/>
      <c r="LM35" s="25"/>
      <c r="LN35" s="25"/>
      <c r="LO35" s="25"/>
      <c r="LP35" s="25"/>
      <c r="LQ35" s="25"/>
      <c r="LR35" s="25"/>
      <c r="LS35" s="25"/>
      <c r="LT35" s="25"/>
      <c r="LU35" s="25"/>
      <c r="LV35" s="25"/>
      <c r="LW35" s="25"/>
      <c r="LX35" s="25"/>
      <c r="LY35" s="25"/>
      <c r="LZ35" s="25"/>
      <c r="MA35" s="25"/>
      <c r="MB35" s="25"/>
      <c r="MC35" s="25"/>
      <c r="MD35" s="25"/>
      <c r="ME35" s="25"/>
      <c r="MF35" s="25"/>
      <c r="MG35" s="25"/>
      <c r="MH35" s="25"/>
      <c r="MI35" s="25"/>
      <c r="MJ35" s="25"/>
      <c r="MK35" s="25"/>
      <c r="ML35" s="25"/>
      <c r="MM35" s="25"/>
      <c r="MN35" s="25"/>
      <c r="MO35" s="25"/>
      <c r="MP35" s="25"/>
      <c r="MQ35" s="25"/>
      <c r="MR35" s="25"/>
      <c r="MS35" s="25"/>
      <c r="MT35" s="25"/>
      <c r="MU35" s="25"/>
      <c r="MV35" s="25"/>
      <c r="MW35" s="25"/>
      <c r="MX35" s="25"/>
      <c r="MY35" s="25"/>
      <c r="MZ35" s="25"/>
      <c r="NA35" s="25"/>
      <c r="NB35" s="25"/>
      <c r="NC35" s="25"/>
      <c r="ND35" s="25"/>
      <c r="NE35" s="25"/>
      <c r="NF35" s="25"/>
      <c r="NG35" s="25"/>
      <c r="NH35" s="25"/>
      <c r="NI35" s="25"/>
      <c r="NJ35" s="25"/>
      <c r="NK35" s="25"/>
      <c r="NL35" s="25"/>
      <c r="NM35" s="25"/>
      <c r="NN35" s="25"/>
      <c r="NO35" s="25"/>
      <c r="NP35" s="25"/>
      <c r="NQ35" s="25"/>
      <c r="NR35" s="25"/>
      <c r="NS35" s="25"/>
      <c r="NT35" s="25"/>
      <c r="NU35" s="25"/>
      <c r="NV35" s="25"/>
      <c r="NW35" s="25"/>
      <c r="NX35" s="25"/>
      <c r="NY35" s="25"/>
      <c r="NZ35" s="25"/>
      <c r="OA35" s="25"/>
      <c r="OB35" s="25"/>
      <c r="OC35" s="25"/>
      <c r="OD35" s="25"/>
      <c r="OE35" s="25"/>
      <c r="OF35" s="25"/>
      <c r="OG35" s="25"/>
      <c r="OH35" s="25"/>
      <c r="OI35" s="25"/>
      <c r="OJ35" s="25"/>
      <c r="OK35" s="25"/>
      <c r="OL35" s="25"/>
      <c r="OM35" s="25"/>
      <c r="ON35" s="25"/>
      <c r="OO35" s="25"/>
      <c r="OP35" s="25"/>
      <c r="OQ35" s="25"/>
      <c r="OR35" s="25"/>
      <c r="OS35" s="25"/>
      <c r="OT35" s="25"/>
      <c r="OU35" s="25"/>
      <c r="OV35" s="25"/>
      <c r="OW35" s="25"/>
      <c r="OX35" s="25"/>
      <c r="OY35" s="25"/>
      <c r="OZ35" s="25"/>
      <c r="PA35" s="25"/>
      <c r="PB35" s="25"/>
      <c r="PC35" s="25"/>
      <c r="PD35" s="25"/>
      <c r="PE35" s="25"/>
      <c r="PF35" s="25"/>
      <c r="PG35" s="25"/>
      <c r="PH35" s="25"/>
      <c r="PI35" s="25"/>
      <c r="PJ35" s="25"/>
      <c r="PK35" s="25"/>
      <c r="PL35" s="25"/>
      <c r="PM35" s="25"/>
      <c r="PN35" s="5"/>
    </row>
    <row r="36" spans="1:430" outlineLevel="1" x14ac:dyDescent="0.25">
      <c r="A36" s="5"/>
      <c r="B36" s="5"/>
      <c r="C36" s="5" t="str">
        <f>[1]Ops!C240</f>
        <v>Fixed costs</v>
      </c>
      <c r="D36" s="5"/>
      <c r="E36" s="5"/>
      <c r="F36" s="5"/>
      <c r="G36" s="5"/>
      <c r="H36" s="5"/>
      <c r="I36" s="33">
        <f>SUM(J36:PM36)</f>
        <v>-89.035743019440375</v>
      </c>
      <c r="J36" s="37">
        <f>-[1]Ops!J240</f>
        <v>0</v>
      </c>
      <c r="K36" s="37">
        <f>-[1]Ops!K240</f>
        <v>0</v>
      </c>
      <c r="L36" s="37">
        <f>-[1]Ops!L240</f>
        <v>0</v>
      </c>
      <c r="M36" s="37">
        <f>-[1]Ops!M240</f>
        <v>0</v>
      </c>
      <c r="N36" s="37">
        <f>-[1]Ops!N240</f>
        <v>0</v>
      </c>
      <c r="O36" s="37">
        <f>-[1]Ops!O240</f>
        <v>0</v>
      </c>
      <c r="P36" s="37">
        <f>-[1]Ops!P240</f>
        <v>0</v>
      </c>
      <c r="Q36" s="37">
        <f>-[1]Ops!Q240</f>
        <v>0</v>
      </c>
      <c r="R36" s="37">
        <f>-[1]Ops!R240</f>
        <v>0</v>
      </c>
      <c r="S36" s="37">
        <f>-[1]Ops!S240</f>
        <v>0</v>
      </c>
      <c r="T36" s="37">
        <f>-[1]Ops!T240</f>
        <v>0</v>
      </c>
      <c r="U36" s="37">
        <f>-[1]Ops!U240</f>
        <v>0</v>
      </c>
      <c r="V36" s="37">
        <f>-[1]Ops!V240</f>
        <v>0</v>
      </c>
      <c r="W36" s="37">
        <f>-[1]Ops!W240</f>
        <v>0</v>
      </c>
      <c r="X36" s="37">
        <f>-[1]Ops!X240</f>
        <v>0</v>
      </c>
      <c r="Y36" s="37">
        <f>-[1]Ops!Y240</f>
        <v>0</v>
      </c>
      <c r="Z36" s="37">
        <f>-[1]Ops!Z240</f>
        <v>0</v>
      </c>
      <c r="AA36" s="37">
        <f>-[1]Ops!AA240</f>
        <v>0</v>
      </c>
      <c r="AB36" s="37">
        <f>-[1]Ops!AB240</f>
        <v>0</v>
      </c>
      <c r="AC36" s="37">
        <f>-[1]Ops!AC240</f>
        <v>0</v>
      </c>
      <c r="AD36" s="37">
        <f>-[1]Ops!AD240</f>
        <v>0</v>
      </c>
      <c r="AE36" s="37">
        <f>-[1]Ops!AE240</f>
        <v>0</v>
      </c>
      <c r="AF36" s="37">
        <f>-[1]Ops!AF240</f>
        <v>0</v>
      </c>
      <c r="AG36" s="37">
        <f>-[1]Ops!AG240</f>
        <v>0</v>
      </c>
      <c r="AH36" s="37">
        <f>-[1]Ops!AH240</f>
        <v>0</v>
      </c>
      <c r="AI36" s="37">
        <f>-[1]Ops!AI240</f>
        <v>0</v>
      </c>
      <c r="AJ36" s="37">
        <f>-[1]Ops!AJ240</f>
        <v>0</v>
      </c>
      <c r="AK36" s="37">
        <f>-[1]Ops!AK240</f>
        <v>0</v>
      </c>
      <c r="AL36" s="37">
        <f>-[1]Ops!AL240</f>
        <v>0</v>
      </c>
      <c r="AM36" s="37">
        <f>-[1]Ops!AM240</f>
        <v>0</v>
      </c>
      <c r="AN36" s="37">
        <f>-[1]Ops!AN240</f>
        <v>0</v>
      </c>
      <c r="AO36" s="37">
        <f>-[1]Ops!AO240</f>
        <v>0</v>
      </c>
      <c r="AP36" s="37">
        <f>-[1]Ops!AP240</f>
        <v>0</v>
      </c>
      <c r="AQ36" s="37">
        <f>-[1]Ops!AQ240</f>
        <v>-0.21321909062499997</v>
      </c>
      <c r="AR36" s="37">
        <f>-[1]Ops!AR240</f>
        <v>-0.21321909062499997</v>
      </c>
      <c r="AS36" s="37">
        <f>-[1]Ops!AS240</f>
        <v>-0.21321909062499997</v>
      </c>
      <c r="AT36" s="37">
        <f>-[1]Ops!AT240</f>
        <v>-0.21854956789062496</v>
      </c>
      <c r="AU36" s="37">
        <f>-[1]Ops!AU240</f>
        <v>-0.21854956789062496</v>
      </c>
      <c r="AV36" s="37">
        <f>-[1]Ops!AV240</f>
        <v>-0.21854956789062496</v>
      </c>
      <c r="AW36" s="37">
        <f>-[1]Ops!AW240</f>
        <v>-0.21854956789062496</v>
      </c>
      <c r="AX36" s="37">
        <f>-[1]Ops!AX240</f>
        <v>-0.21854956789062496</v>
      </c>
      <c r="AY36" s="37">
        <f>-[1]Ops!AY240</f>
        <v>-0.21854956789062496</v>
      </c>
      <c r="AZ36" s="37">
        <f>-[1]Ops!AZ240</f>
        <v>-0.21854956789062496</v>
      </c>
      <c r="BA36" s="37">
        <f>-[1]Ops!BA240</f>
        <v>-0.21854956789062496</v>
      </c>
      <c r="BB36" s="37">
        <f>-[1]Ops!BB240</f>
        <v>-0.21854956789062496</v>
      </c>
      <c r="BC36" s="37">
        <f>-[1]Ops!BC240</f>
        <v>-0.21854956789062496</v>
      </c>
      <c r="BD36" s="37">
        <f>-[1]Ops!BD240</f>
        <v>-0.21854956789062496</v>
      </c>
      <c r="BE36" s="37">
        <f>-[1]Ops!BE240</f>
        <v>-0.21854956789062496</v>
      </c>
      <c r="BF36" s="37">
        <f>-[1]Ops!BF240</f>
        <v>-0.22401330708789058</v>
      </c>
      <c r="BG36" s="37">
        <f>-[1]Ops!BG240</f>
        <v>-0.22401330708789058</v>
      </c>
      <c r="BH36" s="37">
        <f>-[1]Ops!BH240</f>
        <v>-0.22401330708789058</v>
      </c>
      <c r="BI36" s="37">
        <f>-[1]Ops!BI240</f>
        <v>-0.22401330708789058</v>
      </c>
      <c r="BJ36" s="37">
        <f>-[1]Ops!BJ240</f>
        <v>-0.22401330708789058</v>
      </c>
      <c r="BK36" s="37">
        <f>-[1]Ops!BK240</f>
        <v>-0.22401330708789058</v>
      </c>
      <c r="BL36" s="37">
        <f>-[1]Ops!BL240</f>
        <v>-0.22401330708789058</v>
      </c>
      <c r="BM36" s="37">
        <f>-[1]Ops!BM240</f>
        <v>-0.22401330708789058</v>
      </c>
      <c r="BN36" s="37">
        <f>-[1]Ops!BN240</f>
        <v>-0.22401330708789058</v>
      </c>
      <c r="BO36" s="37">
        <f>-[1]Ops!BO240</f>
        <v>-0.22401330708789058</v>
      </c>
      <c r="BP36" s="37">
        <f>-[1]Ops!BP240</f>
        <v>-0.22401330708789058</v>
      </c>
      <c r="BQ36" s="37">
        <f>-[1]Ops!BQ240</f>
        <v>-0.22401330708789058</v>
      </c>
      <c r="BR36" s="37">
        <f>-[1]Ops!BR240</f>
        <v>-0.22961363976508783</v>
      </c>
      <c r="BS36" s="37">
        <f>-[1]Ops!BS240</f>
        <v>-0.22961363976508783</v>
      </c>
      <c r="BT36" s="37">
        <f>-[1]Ops!BT240</f>
        <v>-0.22961363976508783</v>
      </c>
      <c r="BU36" s="37">
        <f>-[1]Ops!BU240</f>
        <v>-0.22961363976508783</v>
      </c>
      <c r="BV36" s="37">
        <f>-[1]Ops!BV240</f>
        <v>-0.22961363976508783</v>
      </c>
      <c r="BW36" s="37">
        <f>-[1]Ops!BW240</f>
        <v>-0.22961363976508783</v>
      </c>
      <c r="BX36" s="37">
        <f>-[1]Ops!BX240</f>
        <v>-0.22961363976508783</v>
      </c>
      <c r="BY36" s="37">
        <f>-[1]Ops!BY240</f>
        <v>-0.22961363976508783</v>
      </c>
      <c r="BZ36" s="37">
        <f>-[1]Ops!BZ240</f>
        <v>-0.22961363976508783</v>
      </c>
      <c r="CA36" s="37">
        <f>-[1]Ops!CA240</f>
        <v>-0.22961363976508783</v>
      </c>
      <c r="CB36" s="37">
        <f>-[1]Ops!CB240</f>
        <v>-0.22961363976508783</v>
      </c>
      <c r="CC36" s="37">
        <f>-[1]Ops!CC240</f>
        <v>-0.22961363976508783</v>
      </c>
      <c r="CD36" s="37">
        <f>-[1]Ops!CD240</f>
        <v>-0.23535398075921501</v>
      </c>
      <c r="CE36" s="37">
        <f>-[1]Ops!CE240</f>
        <v>-0.23535398075921501</v>
      </c>
      <c r="CF36" s="37">
        <f>-[1]Ops!CF240</f>
        <v>-0.23535398075921501</v>
      </c>
      <c r="CG36" s="37">
        <f>-[1]Ops!CG240</f>
        <v>-0.23535398075921501</v>
      </c>
      <c r="CH36" s="37">
        <f>-[1]Ops!CH240</f>
        <v>-0.23535398075921501</v>
      </c>
      <c r="CI36" s="37">
        <f>-[1]Ops!CI240</f>
        <v>-0.23535398075921501</v>
      </c>
      <c r="CJ36" s="37">
        <f>-[1]Ops!CJ240</f>
        <v>-0.23535398075921501</v>
      </c>
      <c r="CK36" s="37">
        <f>-[1]Ops!CK240</f>
        <v>-0.23535398075921501</v>
      </c>
      <c r="CL36" s="37">
        <f>-[1]Ops!CL240</f>
        <v>-0.23535398075921501</v>
      </c>
      <c r="CM36" s="37">
        <f>-[1]Ops!CM240</f>
        <v>-0.23535398075921501</v>
      </c>
      <c r="CN36" s="37">
        <f>-[1]Ops!CN240</f>
        <v>-0.23535398075921501</v>
      </c>
      <c r="CO36" s="37">
        <f>-[1]Ops!CO240</f>
        <v>-0.23535398075921501</v>
      </c>
      <c r="CP36" s="37">
        <f>-[1]Ops!CP240</f>
        <v>-0.24123783027819534</v>
      </c>
      <c r="CQ36" s="37">
        <f>-[1]Ops!CQ240</f>
        <v>-0.24123783027819534</v>
      </c>
      <c r="CR36" s="37">
        <f>-[1]Ops!CR240</f>
        <v>-0.24123783027819534</v>
      </c>
      <c r="CS36" s="37">
        <f>-[1]Ops!CS240</f>
        <v>-0.24123783027819534</v>
      </c>
      <c r="CT36" s="37">
        <f>-[1]Ops!CT240</f>
        <v>-0.24123783027819534</v>
      </c>
      <c r="CU36" s="37">
        <f>-[1]Ops!CU240</f>
        <v>-0.24123783027819534</v>
      </c>
      <c r="CV36" s="37">
        <f>-[1]Ops!CV240</f>
        <v>-0.24123783027819534</v>
      </c>
      <c r="CW36" s="37">
        <f>-[1]Ops!CW240</f>
        <v>-0.24123783027819534</v>
      </c>
      <c r="CX36" s="37">
        <f>-[1]Ops!CX240</f>
        <v>-0.24123783027819534</v>
      </c>
      <c r="CY36" s="37">
        <f>-[1]Ops!CY240</f>
        <v>-0.24123783027819534</v>
      </c>
      <c r="CZ36" s="37">
        <f>-[1]Ops!CZ240</f>
        <v>-0.24123783027819534</v>
      </c>
      <c r="DA36" s="37">
        <f>-[1]Ops!DA240</f>
        <v>-0.24123783027819534</v>
      </c>
      <c r="DB36" s="37">
        <f>-[1]Ops!DB240</f>
        <v>-0.24726877603515018</v>
      </c>
      <c r="DC36" s="37">
        <f>-[1]Ops!DC240</f>
        <v>-0.24726877603515018</v>
      </c>
      <c r="DD36" s="37">
        <f>-[1]Ops!DD240</f>
        <v>-0.24726877603515018</v>
      </c>
      <c r="DE36" s="37">
        <f>-[1]Ops!DE240</f>
        <v>-0.24726877603515018</v>
      </c>
      <c r="DF36" s="37">
        <f>-[1]Ops!DF240</f>
        <v>-0.24726877603515018</v>
      </c>
      <c r="DG36" s="37">
        <f>-[1]Ops!DG240</f>
        <v>-0.24726877603515018</v>
      </c>
      <c r="DH36" s="37">
        <f>-[1]Ops!DH240</f>
        <v>-0.24726877603515018</v>
      </c>
      <c r="DI36" s="37">
        <f>-[1]Ops!DI240</f>
        <v>-0.24726877603515018</v>
      </c>
      <c r="DJ36" s="37">
        <f>-[1]Ops!DJ240</f>
        <v>-0.24726877603515018</v>
      </c>
      <c r="DK36" s="37">
        <f>-[1]Ops!DK240</f>
        <v>-0.24726877603515018</v>
      </c>
      <c r="DL36" s="37">
        <f>-[1]Ops!DL240</f>
        <v>-0.24726877603515018</v>
      </c>
      <c r="DM36" s="37">
        <f>-[1]Ops!DM240</f>
        <v>-0.24726877603515018</v>
      </c>
      <c r="DN36" s="37">
        <f>-[1]Ops!DN240</f>
        <v>-0.25345049543602893</v>
      </c>
      <c r="DO36" s="37">
        <f>-[1]Ops!DO240</f>
        <v>-0.25345049543602893</v>
      </c>
      <c r="DP36" s="37">
        <f>-[1]Ops!DP240</f>
        <v>-0.25345049543602893</v>
      </c>
      <c r="DQ36" s="37">
        <f>-[1]Ops!DQ240</f>
        <v>-0.25345049543602893</v>
      </c>
      <c r="DR36" s="37">
        <f>-[1]Ops!DR240</f>
        <v>-0.25345049543602893</v>
      </c>
      <c r="DS36" s="37">
        <f>-[1]Ops!DS240</f>
        <v>-0.25345049543602893</v>
      </c>
      <c r="DT36" s="37">
        <f>-[1]Ops!DT240</f>
        <v>-0.25345049543602893</v>
      </c>
      <c r="DU36" s="37">
        <f>-[1]Ops!DU240</f>
        <v>-0.25345049543602893</v>
      </c>
      <c r="DV36" s="37">
        <f>-[1]Ops!DV240</f>
        <v>-0.25345049543602893</v>
      </c>
      <c r="DW36" s="37">
        <f>-[1]Ops!DW240</f>
        <v>-0.25345049543602893</v>
      </c>
      <c r="DX36" s="37">
        <f>-[1]Ops!DX240</f>
        <v>-0.25345049543602893</v>
      </c>
      <c r="DY36" s="37">
        <f>-[1]Ops!DY240</f>
        <v>-0.25345049543602893</v>
      </c>
      <c r="DZ36" s="37">
        <f>-[1]Ops!DZ240</f>
        <v>-0.25978675782192956</v>
      </c>
      <c r="EA36" s="37">
        <f>-[1]Ops!EA240</f>
        <v>-0.25978675782192956</v>
      </c>
      <c r="EB36" s="37">
        <f>-[1]Ops!EB240</f>
        <v>-0.25978675782192956</v>
      </c>
      <c r="EC36" s="37">
        <f>-[1]Ops!EC240</f>
        <v>-0.25978675782192956</v>
      </c>
      <c r="ED36" s="37">
        <f>-[1]Ops!ED240</f>
        <v>-0.25978675782192956</v>
      </c>
      <c r="EE36" s="37">
        <f>-[1]Ops!EE240</f>
        <v>-0.25978675782192956</v>
      </c>
      <c r="EF36" s="37">
        <f>-[1]Ops!EF240</f>
        <v>-0.25978675782192956</v>
      </c>
      <c r="EG36" s="37">
        <f>-[1]Ops!EG240</f>
        <v>-0.25978675782192956</v>
      </c>
      <c r="EH36" s="37">
        <f>-[1]Ops!EH240</f>
        <v>-0.25978675782192956</v>
      </c>
      <c r="EI36" s="37">
        <f>-[1]Ops!EI240</f>
        <v>-0.25978675782192956</v>
      </c>
      <c r="EJ36" s="37">
        <f>-[1]Ops!EJ240</f>
        <v>-0.25978675782192956</v>
      </c>
      <c r="EK36" s="37">
        <f>-[1]Ops!EK240</f>
        <v>-0.25978675782192956</v>
      </c>
      <c r="EL36" s="37">
        <f>-[1]Ops!EL240</f>
        <v>-0.26628142676747785</v>
      </c>
      <c r="EM36" s="37">
        <f>-[1]Ops!EM240</f>
        <v>-0.26628142676747785</v>
      </c>
      <c r="EN36" s="37">
        <f>-[1]Ops!EN240</f>
        <v>-0.26628142676747785</v>
      </c>
      <c r="EO36" s="37">
        <f>-[1]Ops!EO240</f>
        <v>-0.26628142676747785</v>
      </c>
      <c r="EP36" s="37">
        <f>-[1]Ops!EP240</f>
        <v>-0.26628142676747785</v>
      </c>
      <c r="EQ36" s="37">
        <f>-[1]Ops!EQ240</f>
        <v>-0.26628142676747785</v>
      </c>
      <c r="ER36" s="37">
        <f>-[1]Ops!ER240</f>
        <v>-0.26628142676747785</v>
      </c>
      <c r="ES36" s="37">
        <f>-[1]Ops!ES240</f>
        <v>-0.26628142676747785</v>
      </c>
      <c r="ET36" s="37">
        <f>-[1]Ops!ET240</f>
        <v>-0.26628142676747785</v>
      </c>
      <c r="EU36" s="37">
        <f>-[1]Ops!EU240</f>
        <v>-0.26628142676747785</v>
      </c>
      <c r="EV36" s="37">
        <f>-[1]Ops!EV240</f>
        <v>-0.26628142676747785</v>
      </c>
      <c r="EW36" s="37">
        <f>-[1]Ops!EW240</f>
        <v>-0.26628142676747785</v>
      </c>
      <c r="EX36" s="37">
        <f>-[1]Ops!EX240</f>
        <v>-0.27293846243666475</v>
      </c>
      <c r="EY36" s="37">
        <f>-[1]Ops!EY240</f>
        <v>-0.27293846243666475</v>
      </c>
      <c r="EZ36" s="37">
        <f>-[1]Ops!EZ240</f>
        <v>-0.27293846243666475</v>
      </c>
      <c r="FA36" s="37">
        <f>-[1]Ops!FA240</f>
        <v>-0.27293846243666475</v>
      </c>
      <c r="FB36" s="37">
        <f>-[1]Ops!FB240</f>
        <v>-0.27293846243666475</v>
      </c>
      <c r="FC36" s="37">
        <f>-[1]Ops!FC240</f>
        <v>-0.27293846243666475</v>
      </c>
      <c r="FD36" s="37">
        <f>-[1]Ops!FD240</f>
        <v>-0.27293846243666475</v>
      </c>
      <c r="FE36" s="37">
        <f>-[1]Ops!FE240</f>
        <v>-0.27293846243666475</v>
      </c>
      <c r="FF36" s="37">
        <f>-[1]Ops!FF240</f>
        <v>-0.27293846243666475</v>
      </c>
      <c r="FG36" s="37">
        <f>-[1]Ops!FG240</f>
        <v>-0.27293846243666475</v>
      </c>
      <c r="FH36" s="37">
        <f>-[1]Ops!FH240</f>
        <v>-0.27293846243666475</v>
      </c>
      <c r="FI36" s="37">
        <f>-[1]Ops!FI240</f>
        <v>-0.27293846243666475</v>
      </c>
      <c r="FJ36" s="37">
        <f>-[1]Ops!FJ240</f>
        <v>-0.27976192399758137</v>
      </c>
      <c r="FK36" s="37">
        <f>-[1]Ops!FK240</f>
        <v>-0.27976192399758137</v>
      </c>
      <c r="FL36" s="37">
        <f>-[1]Ops!FL240</f>
        <v>-0.27976192399758137</v>
      </c>
      <c r="FM36" s="37">
        <f>-[1]Ops!FM240</f>
        <v>-0.27976192399758137</v>
      </c>
      <c r="FN36" s="37">
        <f>-[1]Ops!FN240</f>
        <v>-0.27976192399758137</v>
      </c>
      <c r="FO36" s="37">
        <f>-[1]Ops!FO240</f>
        <v>-0.27976192399758137</v>
      </c>
      <c r="FP36" s="37">
        <f>-[1]Ops!FP240</f>
        <v>-0.27976192399758137</v>
      </c>
      <c r="FQ36" s="37">
        <f>-[1]Ops!FQ240</f>
        <v>-0.27976192399758137</v>
      </c>
      <c r="FR36" s="37">
        <f>-[1]Ops!FR240</f>
        <v>-0.27976192399758137</v>
      </c>
      <c r="FS36" s="37">
        <f>-[1]Ops!FS240</f>
        <v>-0.27976192399758137</v>
      </c>
      <c r="FT36" s="37">
        <f>-[1]Ops!FT240</f>
        <v>-0.27976192399758137</v>
      </c>
      <c r="FU36" s="37">
        <f>-[1]Ops!FU240</f>
        <v>-0.27976192399758137</v>
      </c>
      <c r="FV36" s="37">
        <f>-[1]Ops!FV240</f>
        <v>-0.28675597209752085</v>
      </c>
      <c r="FW36" s="37">
        <f>-[1]Ops!FW240</f>
        <v>-0.28675597209752085</v>
      </c>
      <c r="FX36" s="37">
        <f>-[1]Ops!FX240</f>
        <v>-0.28675597209752085</v>
      </c>
      <c r="FY36" s="37">
        <f>-[1]Ops!FY240</f>
        <v>-0.28675597209752085</v>
      </c>
      <c r="FZ36" s="37">
        <f>-[1]Ops!FZ240</f>
        <v>-0.28675597209752085</v>
      </c>
      <c r="GA36" s="37">
        <f>-[1]Ops!GA240</f>
        <v>-0.28675597209752085</v>
      </c>
      <c r="GB36" s="37">
        <f>-[1]Ops!GB240</f>
        <v>-0.28675597209752085</v>
      </c>
      <c r="GC36" s="37">
        <f>-[1]Ops!GC240</f>
        <v>-0.28675597209752085</v>
      </c>
      <c r="GD36" s="37">
        <f>-[1]Ops!GD240</f>
        <v>-0.28675597209752085</v>
      </c>
      <c r="GE36" s="37">
        <f>-[1]Ops!GE240</f>
        <v>-0.28675597209752085</v>
      </c>
      <c r="GF36" s="37">
        <f>-[1]Ops!GF240</f>
        <v>-0.28675597209752085</v>
      </c>
      <c r="GG36" s="37">
        <f>-[1]Ops!GG240</f>
        <v>-0.28675597209752085</v>
      </c>
      <c r="GH36" s="37">
        <f>-[1]Ops!GH240</f>
        <v>-0.29392487139995888</v>
      </c>
      <c r="GI36" s="37">
        <f>-[1]Ops!GI240</f>
        <v>-0.29392487139995888</v>
      </c>
      <c r="GJ36" s="37">
        <f>-[1]Ops!GJ240</f>
        <v>-0.29392487139995888</v>
      </c>
      <c r="GK36" s="37">
        <f>-[1]Ops!GK240</f>
        <v>-0.29392487139995888</v>
      </c>
      <c r="GL36" s="37">
        <f>-[1]Ops!GL240</f>
        <v>-0.29392487139995888</v>
      </c>
      <c r="GM36" s="37">
        <f>-[1]Ops!GM240</f>
        <v>-0.29392487139995888</v>
      </c>
      <c r="GN36" s="37">
        <f>-[1]Ops!GN240</f>
        <v>-0.29392487139995888</v>
      </c>
      <c r="GO36" s="37">
        <f>-[1]Ops!GO240</f>
        <v>-0.29392487139995888</v>
      </c>
      <c r="GP36" s="37">
        <f>-[1]Ops!GP240</f>
        <v>-0.29392487139995888</v>
      </c>
      <c r="GQ36" s="37">
        <f>-[1]Ops!GQ240</f>
        <v>-0.29392487139995888</v>
      </c>
      <c r="GR36" s="37">
        <f>-[1]Ops!GR240</f>
        <v>-0.29392487139995888</v>
      </c>
      <c r="GS36" s="37">
        <f>-[1]Ops!GS240</f>
        <v>-0.29392487139995888</v>
      </c>
      <c r="GT36" s="37">
        <f>-[1]Ops!GT240</f>
        <v>-0.30127299318495782</v>
      </c>
      <c r="GU36" s="37">
        <f>-[1]Ops!GU240</f>
        <v>-0.30127299318495782</v>
      </c>
      <c r="GV36" s="37">
        <f>-[1]Ops!GV240</f>
        <v>-0.30127299318495782</v>
      </c>
      <c r="GW36" s="37">
        <f>-[1]Ops!GW240</f>
        <v>-0.30127299318495782</v>
      </c>
      <c r="GX36" s="37">
        <f>-[1]Ops!GX240</f>
        <v>-0.30127299318495782</v>
      </c>
      <c r="GY36" s="37">
        <f>-[1]Ops!GY240</f>
        <v>-0.30127299318495782</v>
      </c>
      <c r="GZ36" s="37">
        <f>-[1]Ops!GZ240</f>
        <v>-0.30127299318495782</v>
      </c>
      <c r="HA36" s="37">
        <f>-[1]Ops!HA240</f>
        <v>-0.30127299318495782</v>
      </c>
      <c r="HB36" s="37">
        <f>-[1]Ops!HB240</f>
        <v>-0.30127299318495782</v>
      </c>
      <c r="HC36" s="37">
        <f>-[1]Ops!HC240</f>
        <v>-0.30127299318495782</v>
      </c>
      <c r="HD36" s="37">
        <f>-[1]Ops!HD240</f>
        <v>-0.30127299318495782</v>
      </c>
      <c r="HE36" s="37">
        <f>-[1]Ops!HE240</f>
        <v>-0.30127299318495782</v>
      </c>
      <c r="HF36" s="37">
        <f>-[1]Ops!HF240</f>
        <v>-0.30880481801458171</v>
      </c>
      <c r="HG36" s="37">
        <f>-[1]Ops!HG240</f>
        <v>-0.30880481801458171</v>
      </c>
      <c r="HH36" s="37">
        <f>-[1]Ops!HH240</f>
        <v>-0.30880481801458171</v>
      </c>
      <c r="HI36" s="37">
        <f>-[1]Ops!HI240</f>
        <v>-0.30880481801458171</v>
      </c>
      <c r="HJ36" s="37">
        <f>-[1]Ops!HJ240</f>
        <v>-0.30880481801458171</v>
      </c>
      <c r="HK36" s="37">
        <f>-[1]Ops!HK240</f>
        <v>-0.30880481801458171</v>
      </c>
      <c r="HL36" s="37">
        <f>-[1]Ops!HL240</f>
        <v>-0.30880481801458171</v>
      </c>
      <c r="HM36" s="37">
        <f>-[1]Ops!HM240</f>
        <v>-0.30880481801458171</v>
      </c>
      <c r="HN36" s="37">
        <f>-[1]Ops!HN240</f>
        <v>-0.30880481801458171</v>
      </c>
      <c r="HO36" s="37">
        <f>-[1]Ops!HO240</f>
        <v>-0.30880481801458171</v>
      </c>
      <c r="HP36" s="37">
        <f>-[1]Ops!HP240</f>
        <v>-0.30880481801458171</v>
      </c>
      <c r="HQ36" s="37">
        <f>-[1]Ops!HQ240</f>
        <v>-0.30880481801458171</v>
      </c>
      <c r="HR36" s="37">
        <f>-[1]Ops!HR240</f>
        <v>-0.31652493846494623</v>
      </c>
      <c r="HS36" s="37">
        <f>-[1]Ops!HS240</f>
        <v>-0.31652493846494623</v>
      </c>
      <c r="HT36" s="37">
        <f>-[1]Ops!HT240</f>
        <v>-0.31652493846494623</v>
      </c>
      <c r="HU36" s="37">
        <f>-[1]Ops!HU240</f>
        <v>-0.31652493846494623</v>
      </c>
      <c r="HV36" s="37">
        <f>-[1]Ops!HV240</f>
        <v>-0.31652493846494623</v>
      </c>
      <c r="HW36" s="37">
        <f>-[1]Ops!HW240</f>
        <v>-0.31652493846494623</v>
      </c>
      <c r="HX36" s="37">
        <f>-[1]Ops!HX240</f>
        <v>-0.31652493846494623</v>
      </c>
      <c r="HY36" s="37">
        <f>-[1]Ops!HY240</f>
        <v>-0.31652493846494623</v>
      </c>
      <c r="HZ36" s="37">
        <f>-[1]Ops!HZ240</f>
        <v>-0.31652493846494623</v>
      </c>
      <c r="IA36" s="37">
        <f>-[1]Ops!IA240</f>
        <v>-0.31652493846494623</v>
      </c>
      <c r="IB36" s="37">
        <f>-[1]Ops!IB240</f>
        <v>-0.31652493846494623</v>
      </c>
      <c r="IC36" s="37">
        <f>-[1]Ops!IC240</f>
        <v>-0.31652493846494623</v>
      </c>
      <c r="ID36" s="37">
        <f>-[1]Ops!ID240</f>
        <v>-0.32443806192656982</v>
      </c>
      <c r="IE36" s="37">
        <f>-[1]Ops!IE240</f>
        <v>-0.32443806192656982</v>
      </c>
      <c r="IF36" s="37">
        <f>-[1]Ops!IF240</f>
        <v>-0.32443806192656982</v>
      </c>
      <c r="IG36" s="37">
        <f>-[1]Ops!IG240</f>
        <v>-0.32443806192656982</v>
      </c>
      <c r="IH36" s="37">
        <f>-[1]Ops!IH240</f>
        <v>-0.32443806192656982</v>
      </c>
      <c r="II36" s="37">
        <f>-[1]Ops!II240</f>
        <v>-0.32443806192656982</v>
      </c>
      <c r="IJ36" s="37">
        <f>-[1]Ops!IJ240</f>
        <v>-0.32443806192656982</v>
      </c>
      <c r="IK36" s="37">
        <f>-[1]Ops!IK240</f>
        <v>-0.32443806192656982</v>
      </c>
      <c r="IL36" s="37">
        <f>-[1]Ops!IL240</f>
        <v>-0.32443806192656982</v>
      </c>
      <c r="IM36" s="37">
        <f>-[1]Ops!IM240</f>
        <v>-0.32443806192656982</v>
      </c>
      <c r="IN36" s="37">
        <f>-[1]Ops!IN240</f>
        <v>-0.32443806192656982</v>
      </c>
      <c r="IO36" s="37">
        <f>-[1]Ops!IO240</f>
        <v>-0.32443806192656982</v>
      </c>
      <c r="IP36" s="37">
        <f>-[1]Ops!IP240</f>
        <v>-0.33254901347473403</v>
      </c>
      <c r="IQ36" s="37">
        <f>-[1]Ops!IQ240</f>
        <v>-0.33254901347473403</v>
      </c>
      <c r="IR36" s="37">
        <f>-[1]Ops!IR240</f>
        <v>-0.33254901347473403</v>
      </c>
      <c r="IS36" s="37">
        <f>-[1]Ops!IS240</f>
        <v>-0.33254901347473403</v>
      </c>
      <c r="IT36" s="37">
        <f>-[1]Ops!IT240</f>
        <v>-0.33254901347473403</v>
      </c>
      <c r="IU36" s="37">
        <f>-[1]Ops!IU240</f>
        <v>-0.33254901347473403</v>
      </c>
      <c r="IV36" s="37">
        <f>-[1]Ops!IV240</f>
        <v>-0.33254901347473403</v>
      </c>
      <c r="IW36" s="37">
        <f>-[1]Ops!IW240</f>
        <v>-0.33254901347473403</v>
      </c>
      <c r="IX36" s="37">
        <f>-[1]Ops!IX240</f>
        <v>-0.33254901347473403</v>
      </c>
      <c r="IY36" s="37">
        <f>-[1]Ops!IY240</f>
        <v>-0.33254901347473403</v>
      </c>
      <c r="IZ36" s="37">
        <f>-[1]Ops!IZ240</f>
        <v>-0.33254901347473403</v>
      </c>
      <c r="JA36" s="37">
        <f>-[1]Ops!JA240</f>
        <v>-0.33254901347473403</v>
      </c>
      <c r="JB36" s="37">
        <f>-[1]Ops!JB240</f>
        <v>-0.34086273881160234</v>
      </c>
      <c r="JC36" s="37">
        <f>-[1]Ops!JC240</f>
        <v>-0.34086273881160234</v>
      </c>
      <c r="JD36" s="37">
        <f>-[1]Ops!JD240</f>
        <v>-0.34086273881160234</v>
      </c>
      <c r="JE36" s="37">
        <f>-[1]Ops!JE240</f>
        <v>-0.34086273881160234</v>
      </c>
      <c r="JF36" s="37">
        <f>-[1]Ops!JF240</f>
        <v>-0.34086273881160234</v>
      </c>
      <c r="JG36" s="37">
        <f>-[1]Ops!JG240</f>
        <v>-0.34086273881160234</v>
      </c>
      <c r="JH36" s="37">
        <f>-[1]Ops!JH240</f>
        <v>-0.34086273881160234</v>
      </c>
      <c r="JI36" s="37">
        <f>-[1]Ops!JI240</f>
        <v>-0.34086273881160234</v>
      </c>
      <c r="JJ36" s="37">
        <f>-[1]Ops!JJ240</f>
        <v>-0.34086273881160234</v>
      </c>
      <c r="JK36" s="37">
        <f>-[1]Ops!JK240</f>
        <v>-0.34086273881160234</v>
      </c>
      <c r="JL36" s="37">
        <f>-[1]Ops!JL240</f>
        <v>-0.34086273881160234</v>
      </c>
      <c r="JM36" s="37">
        <f>-[1]Ops!JM240</f>
        <v>-0.34086273881160234</v>
      </c>
      <c r="JN36" s="37">
        <f>-[1]Ops!JN240</f>
        <v>-0.34938430728189235</v>
      </c>
      <c r="JO36" s="37">
        <f>-[1]Ops!JO240</f>
        <v>-0.34938430728189235</v>
      </c>
      <c r="JP36" s="37">
        <f>-[1]Ops!JP240</f>
        <v>-0.34938430728189235</v>
      </c>
      <c r="JQ36" s="37">
        <f>-[1]Ops!JQ240</f>
        <v>-0.34938430728189235</v>
      </c>
      <c r="JR36" s="37">
        <f>-[1]Ops!JR240</f>
        <v>-0.34938430728189235</v>
      </c>
      <c r="JS36" s="37">
        <f>-[1]Ops!JS240</f>
        <v>-0.34938430728189235</v>
      </c>
      <c r="JT36" s="37">
        <f>-[1]Ops!JT240</f>
        <v>-0.34938430728189235</v>
      </c>
      <c r="JU36" s="37">
        <f>-[1]Ops!JU240</f>
        <v>-0.34938430728189235</v>
      </c>
      <c r="JV36" s="37">
        <f>-[1]Ops!JV240</f>
        <v>-0.34938430728189235</v>
      </c>
      <c r="JW36" s="37">
        <f>-[1]Ops!JW240</f>
        <v>-0.34938430728189235</v>
      </c>
      <c r="JX36" s="37">
        <f>-[1]Ops!JX240</f>
        <v>-0.34938430728189235</v>
      </c>
      <c r="JY36" s="37">
        <f>-[1]Ops!JY240</f>
        <v>-0.34938430728189235</v>
      </c>
      <c r="JZ36" s="37">
        <f>-[1]Ops!JZ240</f>
        <v>-0.35811891496393966</v>
      </c>
      <c r="KA36" s="37">
        <f>-[1]Ops!KA240</f>
        <v>-0.35811891496393966</v>
      </c>
      <c r="KB36" s="37">
        <f>-[1]Ops!KB240</f>
        <v>-0.35811891496393966</v>
      </c>
      <c r="KC36" s="37">
        <f>-[1]Ops!KC240</f>
        <v>-0.35811891496393966</v>
      </c>
      <c r="KD36" s="37">
        <f>-[1]Ops!KD240</f>
        <v>-0.35811891496393966</v>
      </c>
      <c r="KE36" s="37">
        <f>-[1]Ops!KE240</f>
        <v>-0.35811891496393966</v>
      </c>
      <c r="KF36" s="37">
        <f>-[1]Ops!KF240</f>
        <v>-0.35811891496393966</v>
      </c>
      <c r="KG36" s="37">
        <f>-[1]Ops!KG240</f>
        <v>-0.35811891496393966</v>
      </c>
      <c r="KH36" s="37">
        <f>-[1]Ops!KH240</f>
        <v>-0.35811891496393966</v>
      </c>
      <c r="KI36" s="37">
        <f>-[1]Ops!KI240</f>
        <v>-0.35811891496393966</v>
      </c>
      <c r="KJ36" s="37">
        <f>-[1]Ops!KJ240</f>
        <v>-0.35811891496393966</v>
      </c>
      <c r="KK36" s="37">
        <f>-[1]Ops!KK240</f>
        <v>-0.35811891496393966</v>
      </c>
      <c r="KL36" s="37">
        <f>-[1]Ops!KL240</f>
        <v>-0.36707188783803818</v>
      </c>
      <c r="KM36" s="37">
        <f>-[1]Ops!KM240</f>
        <v>-0.36707188783803818</v>
      </c>
      <c r="KN36" s="37">
        <f>-[1]Ops!KN240</f>
        <v>-0.36707188783803818</v>
      </c>
      <c r="KO36" s="37">
        <f>-[1]Ops!KO240</f>
        <v>-0.36707188783803818</v>
      </c>
      <c r="KP36" s="37">
        <f>-[1]Ops!KP240</f>
        <v>-0.36707188783803818</v>
      </c>
      <c r="KQ36" s="37">
        <f>-[1]Ops!KQ240</f>
        <v>-0.36707188783803818</v>
      </c>
      <c r="KR36" s="37">
        <f>-[1]Ops!KR240</f>
        <v>-0.36707188783803818</v>
      </c>
      <c r="KS36" s="37">
        <f>-[1]Ops!KS240</f>
        <v>-0.36707188783803818</v>
      </c>
      <c r="KT36" s="37">
        <f>-[1]Ops!KT240</f>
        <v>-0.36707188783803818</v>
      </c>
      <c r="KU36" s="37">
        <f>-[1]Ops!KU240</f>
        <v>-0.36707188783803818</v>
      </c>
      <c r="KV36" s="37">
        <f>-[1]Ops!KV240</f>
        <v>-0.36707188783803818</v>
      </c>
      <c r="KW36" s="37">
        <f>-[1]Ops!KW240</f>
        <v>-0.36707188783803818</v>
      </c>
      <c r="KX36" s="37">
        <f>-[1]Ops!KX240</f>
        <v>-0.37624868503398906</v>
      </c>
      <c r="KY36" s="37">
        <f>-[1]Ops!KY240</f>
        <v>-0.37624868503398906</v>
      </c>
      <c r="KZ36" s="37">
        <f>-[1]Ops!KZ240</f>
        <v>-0.37624868503398906</v>
      </c>
      <c r="LA36" s="37">
        <f>-[1]Ops!LA240</f>
        <v>-0.37624868503398906</v>
      </c>
      <c r="LB36" s="37">
        <f>-[1]Ops!LB240</f>
        <v>-0.37624868503398906</v>
      </c>
      <c r="LC36" s="37">
        <f>-[1]Ops!LC240</f>
        <v>-0.37624868503398906</v>
      </c>
      <c r="LD36" s="37">
        <f>-[1]Ops!LD240</f>
        <v>-0.37624868503398906</v>
      </c>
      <c r="LE36" s="37">
        <f>-[1]Ops!LE240</f>
        <v>-0.37624868503398906</v>
      </c>
      <c r="LF36" s="37">
        <f>-[1]Ops!LF240</f>
        <v>-0.37624868503398906</v>
      </c>
      <c r="LG36" s="37">
        <f>-[1]Ops!LG240</f>
        <v>-0.37624868503398906</v>
      </c>
      <c r="LH36" s="37">
        <f>-[1]Ops!LH240</f>
        <v>-0.37624868503398906</v>
      </c>
      <c r="LI36" s="37">
        <f>-[1]Ops!LI240</f>
        <v>-0.37624868503398906</v>
      </c>
      <c r="LJ36" s="37">
        <f>-[1]Ops!LJ240</f>
        <v>-0.38565490215983872</v>
      </c>
      <c r="LK36" s="37">
        <f>-[1]Ops!LK240</f>
        <v>-0.38565490215983872</v>
      </c>
      <c r="LL36" s="37">
        <f>-[1]Ops!LL240</f>
        <v>-0.38565490215983872</v>
      </c>
      <c r="LM36" s="37">
        <f>-[1]Ops!LM240</f>
        <v>-0.38565490215983872</v>
      </c>
      <c r="LN36" s="37">
        <f>-[1]Ops!LN240</f>
        <v>-0.38565490215983872</v>
      </c>
      <c r="LO36" s="37">
        <f>-[1]Ops!LO240</f>
        <v>-0.38565490215983872</v>
      </c>
      <c r="LP36" s="37">
        <f>-[1]Ops!LP240</f>
        <v>-0.38565490215983872</v>
      </c>
      <c r="LQ36" s="37">
        <f>-[1]Ops!LQ240</f>
        <v>-0.38565490215983872</v>
      </c>
      <c r="LR36" s="37">
        <f>-[1]Ops!LR240</f>
        <v>-0.38565490215983872</v>
      </c>
      <c r="LS36" s="37">
        <f>-[1]Ops!LS240</f>
        <v>-0.38565490215983872</v>
      </c>
      <c r="LT36" s="37">
        <f>-[1]Ops!LT240</f>
        <v>-0.38565490215983872</v>
      </c>
      <c r="LU36" s="37">
        <f>-[1]Ops!LU240</f>
        <v>-0.38565490215983872</v>
      </c>
      <c r="LV36" s="37">
        <f>-[1]Ops!LV240</f>
        <v>-0.39529627471383466</v>
      </c>
      <c r="LW36" s="37">
        <f>-[1]Ops!LW240</f>
        <v>-0.39529627471383466</v>
      </c>
      <c r="LX36" s="37">
        <f>-[1]Ops!LX240</f>
        <v>-0.39529627471383466</v>
      </c>
      <c r="LY36" s="37">
        <f>-[1]Ops!LY240</f>
        <v>-0.39529627471383466</v>
      </c>
      <c r="LZ36" s="37">
        <f>-[1]Ops!LZ240</f>
        <v>-0.39529627471383466</v>
      </c>
      <c r="MA36" s="37">
        <f>-[1]Ops!MA240</f>
        <v>-0.39529627471383466</v>
      </c>
      <c r="MB36" s="37">
        <f>-[1]Ops!MB240</f>
        <v>-0.39529627471383466</v>
      </c>
      <c r="MC36" s="37">
        <f>-[1]Ops!MC240</f>
        <v>-0.39529627471383466</v>
      </c>
      <c r="MD36" s="37">
        <f>-[1]Ops!MD240</f>
        <v>-0.39529627471383466</v>
      </c>
      <c r="ME36" s="37">
        <f>-[1]Ops!ME240</f>
        <v>0</v>
      </c>
      <c r="MF36" s="37">
        <f>-[1]Ops!MF240</f>
        <v>0</v>
      </c>
      <c r="MG36" s="37">
        <f>-[1]Ops!MG240</f>
        <v>0</v>
      </c>
      <c r="MH36" s="37">
        <f>-[1]Ops!MH240</f>
        <v>0</v>
      </c>
      <c r="MI36" s="37">
        <f>-[1]Ops!MI240</f>
        <v>0</v>
      </c>
      <c r="MJ36" s="37">
        <f>-[1]Ops!MJ240</f>
        <v>0</v>
      </c>
      <c r="MK36" s="37">
        <f>-[1]Ops!MK240</f>
        <v>0</v>
      </c>
      <c r="ML36" s="37">
        <f>-[1]Ops!ML240</f>
        <v>0</v>
      </c>
      <c r="MM36" s="37">
        <f>-[1]Ops!MM240</f>
        <v>0</v>
      </c>
      <c r="MN36" s="37">
        <f>-[1]Ops!MN240</f>
        <v>0</v>
      </c>
      <c r="MO36" s="37">
        <f>-[1]Ops!MO240</f>
        <v>0</v>
      </c>
      <c r="MP36" s="37">
        <f>-[1]Ops!MP240</f>
        <v>0</v>
      </c>
      <c r="MQ36" s="37">
        <f>-[1]Ops!MQ240</f>
        <v>0</v>
      </c>
      <c r="MR36" s="37">
        <f>-[1]Ops!MR240</f>
        <v>0</v>
      </c>
      <c r="MS36" s="37">
        <f>-[1]Ops!MS240</f>
        <v>0</v>
      </c>
      <c r="MT36" s="37">
        <f>-[1]Ops!MT240</f>
        <v>0</v>
      </c>
      <c r="MU36" s="37">
        <f>-[1]Ops!MU240</f>
        <v>0</v>
      </c>
      <c r="MV36" s="37">
        <f>-[1]Ops!MV240</f>
        <v>0</v>
      </c>
      <c r="MW36" s="37">
        <f>-[1]Ops!MW240</f>
        <v>0</v>
      </c>
      <c r="MX36" s="37">
        <f>-[1]Ops!MX240</f>
        <v>0</v>
      </c>
      <c r="MY36" s="37">
        <f>-[1]Ops!MY240</f>
        <v>0</v>
      </c>
      <c r="MZ36" s="37">
        <f>-[1]Ops!MZ240</f>
        <v>0</v>
      </c>
      <c r="NA36" s="37">
        <f>-[1]Ops!NA240</f>
        <v>0</v>
      </c>
      <c r="NB36" s="37">
        <f>-[1]Ops!NB240</f>
        <v>0</v>
      </c>
      <c r="NC36" s="37">
        <f>-[1]Ops!NC240</f>
        <v>0</v>
      </c>
      <c r="ND36" s="37">
        <f>-[1]Ops!ND240</f>
        <v>0</v>
      </c>
      <c r="NE36" s="37">
        <f>-[1]Ops!NE240</f>
        <v>0</v>
      </c>
      <c r="NF36" s="37">
        <f>-[1]Ops!NF240</f>
        <v>0</v>
      </c>
      <c r="NG36" s="37">
        <f>-[1]Ops!NG240</f>
        <v>0</v>
      </c>
      <c r="NH36" s="37">
        <f>-[1]Ops!NH240</f>
        <v>0</v>
      </c>
      <c r="NI36" s="37">
        <f>-[1]Ops!NI240</f>
        <v>0</v>
      </c>
      <c r="NJ36" s="37">
        <f>-[1]Ops!NJ240</f>
        <v>0</v>
      </c>
      <c r="NK36" s="37">
        <f>-[1]Ops!NK240</f>
        <v>0</v>
      </c>
      <c r="NL36" s="37">
        <f>-[1]Ops!NL240</f>
        <v>0</v>
      </c>
      <c r="NM36" s="37">
        <f>-[1]Ops!NM240</f>
        <v>0</v>
      </c>
      <c r="NN36" s="37">
        <f>-[1]Ops!NN240</f>
        <v>0</v>
      </c>
      <c r="NO36" s="37">
        <f>-[1]Ops!NO240</f>
        <v>0</v>
      </c>
      <c r="NP36" s="37">
        <f>-[1]Ops!NP240</f>
        <v>0</v>
      </c>
      <c r="NQ36" s="37">
        <f>-[1]Ops!NQ240</f>
        <v>0</v>
      </c>
      <c r="NR36" s="37">
        <f>-[1]Ops!NR240</f>
        <v>0</v>
      </c>
      <c r="NS36" s="37">
        <f>-[1]Ops!NS240</f>
        <v>0</v>
      </c>
      <c r="NT36" s="37">
        <f>-[1]Ops!NT240</f>
        <v>0</v>
      </c>
      <c r="NU36" s="37">
        <f>-[1]Ops!NU240</f>
        <v>0</v>
      </c>
      <c r="NV36" s="37">
        <f>-[1]Ops!NV240</f>
        <v>0</v>
      </c>
      <c r="NW36" s="37">
        <f>-[1]Ops!NW240</f>
        <v>0</v>
      </c>
      <c r="NX36" s="37">
        <f>-[1]Ops!NX240</f>
        <v>0</v>
      </c>
      <c r="NY36" s="37">
        <f>-[1]Ops!NY240</f>
        <v>0</v>
      </c>
      <c r="NZ36" s="37">
        <f>-[1]Ops!NZ240</f>
        <v>0</v>
      </c>
      <c r="OA36" s="37">
        <f>-[1]Ops!OA240</f>
        <v>0</v>
      </c>
      <c r="OB36" s="37">
        <f>-[1]Ops!OB240</f>
        <v>0</v>
      </c>
      <c r="OC36" s="37">
        <f>-[1]Ops!OC240</f>
        <v>0</v>
      </c>
      <c r="OD36" s="37">
        <f>-[1]Ops!OD240</f>
        <v>0</v>
      </c>
      <c r="OE36" s="37">
        <f>-[1]Ops!OE240</f>
        <v>0</v>
      </c>
      <c r="OF36" s="37">
        <f>-[1]Ops!OF240</f>
        <v>0</v>
      </c>
      <c r="OG36" s="37">
        <f>-[1]Ops!OG240</f>
        <v>0</v>
      </c>
      <c r="OH36" s="37">
        <f>-[1]Ops!OH240</f>
        <v>0</v>
      </c>
      <c r="OI36" s="37">
        <f>-[1]Ops!OI240</f>
        <v>0</v>
      </c>
      <c r="OJ36" s="37">
        <f>-[1]Ops!OJ240</f>
        <v>0</v>
      </c>
      <c r="OK36" s="37">
        <f>-[1]Ops!OK240</f>
        <v>0</v>
      </c>
      <c r="OL36" s="37">
        <f>-[1]Ops!OL240</f>
        <v>0</v>
      </c>
      <c r="OM36" s="37">
        <f>-[1]Ops!OM240</f>
        <v>0</v>
      </c>
      <c r="ON36" s="37">
        <f>-[1]Ops!ON240</f>
        <v>0</v>
      </c>
      <c r="OO36" s="37">
        <f>-[1]Ops!OO240</f>
        <v>0</v>
      </c>
      <c r="OP36" s="37">
        <f>-[1]Ops!OP240</f>
        <v>0</v>
      </c>
      <c r="OQ36" s="37">
        <f>-[1]Ops!OQ240</f>
        <v>0</v>
      </c>
      <c r="OR36" s="37">
        <f>-[1]Ops!OR240</f>
        <v>0</v>
      </c>
      <c r="OS36" s="37">
        <f>-[1]Ops!OS240</f>
        <v>0</v>
      </c>
      <c r="OT36" s="37">
        <f>-[1]Ops!OT240</f>
        <v>0</v>
      </c>
      <c r="OU36" s="37">
        <f>-[1]Ops!OU240</f>
        <v>0</v>
      </c>
      <c r="OV36" s="37">
        <f>-[1]Ops!OV240</f>
        <v>0</v>
      </c>
      <c r="OW36" s="37">
        <f>-[1]Ops!OW240</f>
        <v>0</v>
      </c>
      <c r="OX36" s="37">
        <f>-[1]Ops!OX240</f>
        <v>0</v>
      </c>
      <c r="OY36" s="37">
        <f>-[1]Ops!OY240</f>
        <v>0</v>
      </c>
      <c r="OZ36" s="37">
        <f>-[1]Ops!OZ240</f>
        <v>0</v>
      </c>
      <c r="PA36" s="37">
        <f>-[1]Ops!PA240</f>
        <v>0</v>
      </c>
      <c r="PB36" s="37">
        <f>-[1]Ops!PB240</f>
        <v>0</v>
      </c>
      <c r="PC36" s="37">
        <f>-[1]Ops!PC240</f>
        <v>0</v>
      </c>
      <c r="PD36" s="37">
        <f>-[1]Ops!PD240</f>
        <v>0</v>
      </c>
      <c r="PE36" s="37">
        <f>-[1]Ops!PE240</f>
        <v>0</v>
      </c>
      <c r="PF36" s="37">
        <f>-[1]Ops!PF240</f>
        <v>0</v>
      </c>
      <c r="PG36" s="37">
        <f>-[1]Ops!PG240</f>
        <v>0</v>
      </c>
      <c r="PH36" s="37">
        <f>-[1]Ops!PH240</f>
        <v>0</v>
      </c>
      <c r="PI36" s="37">
        <f>-[1]Ops!PI240</f>
        <v>0</v>
      </c>
      <c r="PJ36" s="37">
        <f>-[1]Ops!PJ240</f>
        <v>0</v>
      </c>
      <c r="PK36" s="37">
        <f>-[1]Ops!PK240</f>
        <v>0</v>
      </c>
      <c r="PL36" s="37">
        <f>-[1]Ops!PL240</f>
        <v>0</v>
      </c>
      <c r="PM36" s="37">
        <f>-[1]Ops!PM240</f>
        <v>0</v>
      </c>
      <c r="PN36" s="5"/>
    </row>
    <row r="37" spans="1:430" outlineLevel="1" x14ac:dyDescent="0.25">
      <c r="A37" s="5"/>
      <c r="B37" s="5"/>
      <c r="C37" s="5" t="s">
        <v>19</v>
      </c>
      <c r="D37" s="5"/>
      <c r="E37" s="5"/>
      <c r="F37" s="5"/>
      <c r="G37" s="5"/>
      <c r="H37" s="5"/>
      <c r="I37" s="33">
        <f>SUM(J37:PM37)</f>
        <v>-89.035743019440375</v>
      </c>
      <c r="J37" s="35">
        <f t="shared" ref="J37:BU37" si="43">SUM(J36:J36)</f>
        <v>0</v>
      </c>
      <c r="K37" s="35">
        <f t="shared" si="43"/>
        <v>0</v>
      </c>
      <c r="L37" s="35">
        <f t="shared" si="43"/>
        <v>0</v>
      </c>
      <c r="M37" s="35">
        <f t="shared" si="43"/>
        <v>0</v>
      </c>
      <c r="N37" s="35">
        <f t="shared" si="43"/>
        <v>0</v>
      </c>
      <c r="O37" s="35">
        <f t="shared" si="43"/>
        <v>0</v>
      </c>
      <c r="P37" s="35">
        <f t="shared" si="43"/>
        <v>0</v>
      </c>
      <c r="Q37" s="35">
        <f t="shared" si="43"/>
        <v>0</v>
      </c>
      <c r="R37" s="35">
        <f t="shared" si="43"/>
        <v>0</v>
      </c>
      <c r="S37" s="35">
        <f t="shared" si="43"/>
        <v>0</v>
      </c>
      <c r="T37" s="35">
        <f t="shared" si="43"/>
        <v>0</v>
      </c>
      <c r="U37" s="35">
        <f t="shared" si="43"/>
        <v>0</v>
      </c>
      <c r="V37" s="35">
        <f t="shared" si="43"/>
        <v>0</v>
      </c>
      <c r="W37" s="35">
        <f t="shared" si="43"/>
        <v>0</v>
      </c>
      <c r="X37" s="35">
        <f t="shared" si="43"/>
        <v>0</v>
      </c>
      <c r="Y37" s="35">
        <f t="shared" si="43"/>
        <v>0</v>
      </c>
      <c r="Z37" s="35">
        <f t="shared" si="43"/>
        <v>0</v>
      </c>
      <c r="AA37" s="35">
        <f t="shared" si="43"/>
        <v>0</v>
      </c>
      <c r="AB37" s="35">
        <f t="shared" si="43"/>
        <v>0</v>
      </c>
      <c r="AC37" s="35">
        <f t="shared" si="43"/>
        <v>0</v>
      </c>
      <c r="AD37" s="35">
        <f t="shared" si="43"/>
        <v>0</v>
      </c>
      <c r="AE37" s="35">
        <f t="shared" si="43"/>
        <v>0</v>
      </c>
      <c r="AF37" s="35">
        <f t="shared" si="43"/>
        <v>0</v>
      </c>
      <c r="AG37" s="35">
        <f t="shared" si="43"/>
        <v>0</v>
      </c>
      <c r="AH37" s="35">
        <f t="shared" si="43"/>
        <v>0</v>
      </c>
      <c r="AI37" s="35">
        <f t="shared" si="43"/>
        <v>0</v>
      </c>
      <c r="AJ37" s="35">
        <f t="shared" si="43"/>
        <v>0</v>
      </c>
      <c r="AK37" s="35">
        <f t="shared" si="43"/>
        <v>0</v>
      </c>
      <c r="AL37" s="35">
        <f t="shared" si="43"/>
        <v>0</v>
      </c>
      <c r="AM37" s="35">
        <f t="shared" si="43"/>
        <v>0</v>
      </c>
      <c r="AN37" s="39">
        <f t="shared" si="43"/>
        <v>0</v>
      </c>
      <c r="AO37" s="39">
        <f t="shared" si="43"/>
        <v>0</v>
      </c>
      <c r="AP37" s="39">
        <f t="shared" si="43"/>
        <v>0</v>
      </c>
      <c r="AQ37" s="35">
        <f t="shared" si="43"/>
        <v>-0.21321909062499997</v>
      </c>
      <c r="AR37" s="35">
        <f t="shared" si="43"/>
        <v>-0.21321909062499997</v>
      </c>
      <c r="AS37" s="35">
        <f t="shared" si="43"/>
        <v>-0.21321909062499997</v>
      </c>
      <c r="AT37" s="35">
        <f t="shared" si="43"/>
        <v>-0.21854956789062496</v>
      </c>
      <c r="AU37" s="35">
        <f t="shared" si="43"/>
        <v>-0.21854956789062496</v>
      </c>
      <c r="AV37" s="35">
        <f t="shared" si="43"/>
        <v>-0.21854956789062496</v>
      </c>
      <c r="AW37" s="35">
        <f t="shared" si="43"/>
        <v>-0.21854956789062496</v>
      </c>
      <c r="AX37" s="35">
        <f t="shared" si="43"/>
        <v>-0.21854956789062496</v>
      </c>
      <c r="AY37" s="35">
        <f t="shared" si="43"/>
        <v>-0.21854956789062496</v>
      </c>
      <c r="AZ37" s="35">
        <f t="shared" si="43"/>
        <v>-0.21854956789062496</v>
      </c>
      <c r="BA37" s="35">
        <f t="shared" si="43"/>
        <v>-0.21854956789062496</v>
      </c>
      <c r="BB37" s="35">
        <f t="shared" si="43"/>
        <v>-0.21854956789062496</v>
      </c>
      <c r="BC37" s="35">
        <f t="shared" si="43"/>
        <v>-0.21854956789062496</v>
      </c>
      <c r="BD37" s="35">
        <f t="shared" si="43"/>
        <v>-0.21854956789062496</v>
      </c>
      <c r="BE37" s="35">
        <f t="shared" si="43"/>
        <v>-0.21854956789062496</v>
      </c>
      <c r="BF37" s="35">
        <f t="shared" si="43"/>
        <v>-0.22401330708789058</v>
      </c>
      <c r="BG37" s="35">
        <f t="shared" si="43"/>
        <v>-0.22401330708789058</v>
      </c>
      <c r="BH37" s="35">
        <f t="shared" si="43"/>
        <v>-0.22401330708789058</v>
      </c>
      <c r="BI37" s="35">
        <f t="shared" si="43"/>
        <v>-0.22401330708789058</v>
      </c>
      <c r="BJ37" s="35">
        <f t="shared" si="43"/>
        <v>-0.22401330708789058</v>
      </c>
      <c r="BK37" s="35">
        <f t="shared" si="43"/>
        <v>-0.22401330708789058</v>
      </c>
      <c r="BL37" s="35">
        <f t="shared" si="43"/>
        <v>-0.22401330708789058</v>
      </c>
      <c r="BM37" s="35">
        <f t="shared" si="43"/>
        <v>-0.22401330708789058</v>
      </c>
      <c r="BN37" s="35">
        <f t="shared" si="43"/>
        <v>-0.22401330708789058</v>
      </c>
      <c r="BO37" s="35">
        <f t="shared" si="43"/>
        <v>-0.22401330708789058</v>
      </c>
      <c r="BP37" s="35">
        <f t="shared" si="43"/>
        <v>-0.22401330708789058</v>
      </c>
      <c r="BQ37" s="35">
        <f t="shared" si="43"/>
        <v>-0.22401330708789058</v>
      </c>
      <c r="BR37" s="35">
        <f t="shared" si="43"/>
        <v>-0.22961363976508783</v>
      </c>
      <c r="BS37" s="35">
        <f t="shared" si="43"/>
        <v>-0.22961363976508783</v>
      </c>
      <c r="BT37" s="35">
        <f t="shared" si="43"/>
        <v>-0.22961363976508783</v>
      </c>
      <c r="BU37" s="35">
        <f t="shared" si="43"/>
        <v>-0.22961363976508783</v>
      </c>
      <c r="BV37" s="35">
        <f t="shared" ref="BV37:EG37" si="44">SUM(BV36:BV36)</f>
        <v>-0.22961363976508783</v>
      </c>
      <c r="BW37" s="35">
        <f t="shared" si="44"/>
        <v>-0.22961363976508783</v>
      </c>
      <c r="BX37" s="35">
        <f t="shared" si="44"/>
        <v>-0.22961363976508783</v>
      </c>
      <c r="BY37" s="35">
        <f t="shared" si="44"/>
        <v>-0.22961363976508783</v>
      </c>
      <c r="BZ37" s="35">
        <f t="shared" si="44"/>
        <v>-0.22961363976508783</v>
      </c>
      <c r="CA37" s="35">
        <f t="shared" si="44"/>
        <v>-0.22961363976508783</v>
      </c>
      <c r="CB37" s="35">
        <f t="shared" si="44"/>
        <v>-0.22961363976508783</v>
      </c>
      <c r="CC37" s="35">
        <f t="shared" si="44"/>
        <v>-0.22961363976508783</v>
      </c>
      <c r="CD37" s="35">
        <f t="shared" si="44"/>
        <v>-0.23535398075921501</v>
      </c>
      <c r="CE37" s="35">
        <f t="shared" si="44"/>
        <v>-0.23535398075921501</v>
      </c>
      <c r="CF37" s="35">
        <f t="shared" si="44"/>
        <v>-0.23535398075921501</v>
      </c>
      <c r="CG37" s="35">
        <f t="shared" si="44"/>
        <v>-0.23535398075921501</v>
      </c>
      <c r="CH37" s="35">
        <f t="shared" si="44"/>
        <v>-0.23535398075921501</v>
      </c>
      <c r="CI37" s="35">
        <f t="shared" si="44"/>
        <v>-0.23535398075921501</v>
      </c>
      <c r="CJ37" s="35">
        <f t="shared" si="44"/>
        <v>-0.23535398075921501</v>
      </c>
      <c r="CK37" s="35">
        <f t="shared" si="44"/>
        <v>-0.23535398075921501</v>
      </c>
      <c r="CL37" s="35">
        <f t="shared" si="44"/>
        <v>-0.23535398075921501</v>
      </c>
      <c r="CM37" s="35">
        <f t="shared" si="44"/>
        <v>-0.23535398075921501</v>
      </c>
      <c r="CN37" s="35">
        <f t="shared" si="44"/>
        <v>-0.23535398075921501</v>
      </c>
      <c r="CO37" s="35">
        <f t="shared" si="44"/>
        <v>-0.23535398075921501</v>
      </c>
      <c r="CP37" s="35">
        <f t="shared" si="44"/>
        <v>-0.24123783027819534</v>
      </c>
      <c r="CQ37" s="35">
        <f t="shared" si="44"/>
        <v>-0.24123783027819534</v>
      </c>
      <c r="CR37" s="35">
        <f t="shared" si="44"/>
        <v>-0.24123783027819534</v>
      </c>
      <c r="CS37" s="35">
        <f t="shared" si="44"/>
        <v>-0.24123783027819534</v>
      </c>
      <c r="CT37" s="35">
        <f t="shared" si="44"/>
        <v>-0.24123783027819534</v>
      </c>
      <c r="CU37" s="35">
        <f t="shared" si="44"/>
        <v>-0.24123783027819534</v>
      </c>
      <c r="CV37" s="35">
        <f t="shared" si="44"/>
        <v>-0.24123783027819534</v>
      </c>
      <c r="CW37" s="35">
        <f t="shared" si="44"/>
        <v>-0.24123783027819534</v>
      </c>
      <c r="CX37" s="35">
        <f t="shared" si="44"/>
        <v>-0.24123783027819534</v>
      </c>
      <c r="CY37" s="35">
        <f t="shared" si="44"/>
        <v>-0.24123783027819534</v>
      </c>
      <c r="CZ37" s="35">
        <f t="shared" si="44"/>
        <v>-0.24123783027819534</v>
      </c>
      <c r="DA37" s="35">
        <f t="shared" si="44"/>
        <v>-0.24123783027819534</v>
      </c>
      <c r="DB37" s="35">
        <f t="shared" si="44"/>
        <v>-0.24726877603515018</v>
      </c>
      <c r="DC37" s="35">
        <f t="shared" si="44"/>
        <v>-0.24726877603515018</v>
      </c>
      <c r="DD37" s="35">
        <f t="shared" si="44"/>
        <v>-0.24726877603515018</v>
      </c>
      <c r="DE37" s="35">
        <f t="shared" si="44"/>
        <v>-0.24726877603515018</v>
      </c>
      <c r="DF37" s="35">
        <f t="shared" si="44"/>
        <v>-0.24726877603515018</v>
      </c>
      <c r="DG37" s="35">
        <f t="shared" si="44"/>
        <v>-0.24726877603515018</v>
      </c>
      <c r="DH37" s="35">
        <f t="shared" si="44"/>
        <v>-0.24726877603515018</v>
      </c>
      <c r="DI37" s="35">
        <f t="shared" si="44"/>
        <v>-0.24726877603515018</v>
      </c>
      <c r="DJ37" s="35">
        <f t="shared" si="44"/>
        <v>-0.24726877603515018</v>
      </c>
      <c r="DK37" s="35">
        <f t="shared" si="44"/>
        <v>-0.24726877603515018</v>
      </c>
      <c r="DL37" s="35">
        <f t="shared" si="44"/>
        <v>-0.24726877603515018</v>
      </c>
      <c r="DM37" s="35">
        <f t="shared" si="44"/>
        <v>-0.24726877603515018</v>
      </c>
      <c r="DN37" s="35">
        <f t="shared" si="44"/>
        <v>-0.25345049543602893</v>
      </c>
      <c r="DO37" s="35">
        <f t="shared" si="44"/>
        <v>-0.25345049543602893</v>
      </c>
      <c r="DP37" s="35">
        <f t="shared" si="44"/>
        <v>-0.25345049543602893</v>
      </c>
      <c r="DQ37" s="35">
        <f t="shared" si="44"/>
        <v>-0.25345049543602893</v>
      </c>
      <c r="DR37" s="35">
        <f t="shared" si="44"/>
        <v>-0.25345049543602893</v>
      </c>
      <c r="DS37" s="35">
        <f t="shared" si="44"/>
        <v>-0.25345049543602893</v>
      </c>
      <c r="DT37" s="35">
        <f t="shared" si="44"/>
        <v>-0.25345049543602893</v>
      </c>
      <c r="DU37" s="35">
        <f t="shared" si="44"/>
        <v>-0.25345049543602893</v>
      </c>
      <c r="DV37" s="35">
        <f t="shared" si="44"/>
        <v>-0.25345049543602893</v>
      </c>
      <c r="DW37" s="35">
        <f t="shared" si="44"/>
        <v>-0.25345049543602893</v>
      </c>
      <c r="DX37" s="35">
        <f t="shared" si="44"/>
        <v>-0.25345049543602893</v>
      </c>
      <c r="DY37" s="35">
        <f t="shared" si="44"/>
        <v>-0.25345049543602893</v>
      </c>
      <c r="DZ37" s="35">
        <f t="shared" si="44"/>
        <v>-0.25978675782192956</v>
      </c>
      <c r="EA37" s="35">
        <f t="shared" si="44"/>
        <v>-0.25978675782192956</v>
      </c>
      <c r="EB37" s="35">
        <f t="shared" si="44"/>
        <v>-0.25978675782192956</v>
      </c>
      <c r="EC37" s="35">
        <f t="shared" si="44"/>
        <v>-0.25978675782192956</v>
      </c>
      <c r="ED37" s="35">
        <f t="shared" si="44"/>
        <v>-0.25978675782192956</v>
      </c>
      <c r="EE37" s="35">
        <f t="shared" si="44"/>
        <v>-0.25978675782192956</v>
      </c>
      <c r="EF37" s="35">
        <f t="shared" si="44"/>
        <v>-0.25978675782192956</v>
      </c>
      <c r="EG37" s="35">
        <f t="shared" si="44"/>
        <v>-0.25978675782192956</v>
      </c>
      <c r="EH37" s="35">
        <f t="shared" ref="EH37:GS37" si="45">SUM(EH36:EH36)</f>
        <v>-0.25978675782192956</v>
      </c>
      <c r="EI37" s="35">
        <f t="shared" si="45"/>
        <v>-0.25978675782192956</v>
      </c>
      <c r="EJ37" s="35">
        <f t="shared" si="45"/>
        <v>-0.25978675782192956</v>
      </c>
      <c r="EK37" s="35">
        <f t="shared" si="45"/>
        <v>-0.25978675782192956</v>
      </c>
      <c r="EL37" s="35">
        <f t="shared" si="45"/>
        <v>-0.26628142676747785</v>
      </c>
      <c r="EM37" s="35">
        <f t="shared" si="45"/>
        <v>-0.26628142676747785</v>
      </c>
      <c r="EN37" s="35">
        <f t="shared" si="45"/>
        <v>-0.26628142676747785</v>
      </c>
      <c r="EO37" s="35">
        <f t="shared" si="45"/>
        <v>-0.26628142676747785</v>
      </c>
      <c r="EP37" s="35">
        <f t="shared" si="45"/>
        <v>-0.26628142676747785</v>
      </c>
      <c r="EQ37" s="35">
        <f t="shared" si="45"/>
        <v>-0.26628142676747785</v>
      </c>
      <c r="ER37" s="35">
        <f t="shared" si="45"/>
        <v>-0.26628142676747785</v>
      </c>
      <c r="ES37" s="35">
        <f t="shared" si="45"/>
        <v>-0.26628142676747785</v>
      </c>
      <c r="ET37" s="35">
        <f t="shared" si="45"/>
        <v>-0.26628142676747785</v>
      </c>
      <c r="EU37" s="35">
        <f t="shared" si="45"/>
        <v>-0.26628142676747785</v>
      </c>
      <c r="EV37" s="35">
        <f t="shared" si="45"/>
        <v>-0.26628142676747785</v>
      </c>
      <c r="EW37" s="35">
        <f t="shared" si="45"/>
        <v>-0.26628142676747785</v>
      </c>
      <c r="EX37" s="35">
        <f t="shared" si="45"/>
        <v>-0.27293846243666475</v>
      </c>
      <c r="EY37" s="35">
        <f t="shared" si="45"/>
        <v>-0.27293846243666475</v>
      </c>
      <c r="EZ37" s="35">
        <f t="shared" si="45"/>
        <v>-0.27293846243666475</v>
      </c>
      <c r="FA37" s="35">
        <f t="shared" si="45"/>
        <v>-0.27293846243666475</v>
      </c>
      <c r="FB37" s="35">
        <f t="shared" si="45"/>
        <v>-0.27293846243666475</v>
      </c>
      <c r="FC37" s="35">
        <f t="shared" si="45"/>
        <v>-0.27293846243666475</v>
      </c>
      <c r="FD37" s="35">
        <f t="shared" si="45"/>
        <v>-0.27293846243666475</v>
      </c>
      <c r="FE37" s="35">
        <f t="shared" si="45"/>
        <v>-0.27293846243666475</v>
      </c>
      <c r="FF37" s="35">
        <f t="shared" si="45"/>
        <v>-0.27293846243666475</v>
      </c>
      <c r="FG37" s="35">
        <f t="shared" si="45"/>
        <v>-0.27293846243666475</v>
      </c>
      <c r="FH37" s="35">
        <f t="shared" si="45"/>
        <v>-0.27293846243666475</v>
      </c>
      <c r="FI37" s="35">
        <f t="shared" si="45"/>
        <v>-0.27293846243666475</v>
      </c>
      <c r="FJ37" s="35">
        <f t="shared" si="45"/>
        <v>-0.27976192399758137</v>
      </c>
      <c r="FK37" s="35">
        <f t="shared" si="45"/>
        <v>-0.27976192399758137</v>
      </c>
      <c r="FL37" s="35">
        <f t="shared" si="45"/>
        <v>-0.27976192399758137</v>
      </c>
      <c r="FM37" s="35">
        <f t="shared" si="45"/>
        <v>-0.27976192399758137</v>
      </c>
      <c r="FN37" s="35">
        <f t="shared" si="45"/>
        <v>-0.27976192399758137</v>
      </c>
      <c r="FO37" s="35">
        <f t="shared" si="45"/>
        <v>-0.27976192399758137</v>
      </c>
      <c r="FP37" s="35">
        <f t="shared" si="45"/>
        <v>-0.27976192399758137</v>
      </c>
      <c r="FQ37" s="35">
        <f t="shared" si="45"/>
        <v>-0.27976192399758137</v>
      </c>
      <c r="FR37" s="35">
        <f t="shared" si="45"/>
        <v>-0.27976192399758137</v>
      </c>
      <c r="FS37" s="35">
        <f t="shared" si="45"/>
        <v>-0.27976192399758137</v>
      </c>
      <c r="FT37" s="35">
        <f t="shared" si="45"/>
        <v>-0.27976192399758137</v>
      </c>
      <c r="FU37" s="35">
        <f t="shared" si="45"/>
        <v>-0.27976192399758137</v>
      </c>
      <c r="FV37" s="35">
        <f t="shared" si="45"/>
        <v>-0.28675597209752085</v>
      </c>
      <c r="FW37" s="35">
        <f t="shared" si="45"/>
        <v>-0.28675597209752085</v>
      </c>
      <c r="FX37" s="35">
        <f t="shared" si="45"/>
        <v>-0.28675597209752085</v>
      </c>
      <c r="FY37" s="35">
        <f t="shared" si="45"/>
        <v>-0.28675597209752085</v>
      </c>
      <c r="FZ37" s="35">
        <f t="shared" si="45"/>
        <v>-0.28675597209752085</v>
      </c>
      <c r="GA37" s="35">
        <f t="shared" si="45"/>
        <v>-0.28675597209752085</v>
      </c>
      <c r="GB37" s="35">
        <f t="shared" si="45"/>
        <v>-0.28675597209752085</v>
      </c>
      <c r="GC37" s="35">
        <f t="shared" si="45"/>
        <v>-0.28675597209752085</v>
      </c>
      <c r="GD37" s="35">
        <f t="shared" si="45"/>
        <v>-0.28675597209752085</v>
      </c>
      <c r="GE37" s="35">
        <f t="shared" si="45"/>
        <v>-0.28675597209752085</v>
      </c>
      <c r="GF37" s="35">
        <f t="shared" si="45"/>
        <v>-0.28675597209752085</v>
      </c>
      <c r="GG37" s="35">
        <f t="shared" si="45"/>
        <v>-0.28675597209752085</v>
      </c>
      <c r="GH37" s="35">
        <f t="shared" si="45"/>
        <v>-0.29392487139995888</v>
      </c>
      <c r="GI37" s="35">
        <f t="shared" si="45"/>
        <v>-0.29392487139995888</v>
      </c>
      <c r="GJ37" s="35">
        <f t="shared" si="45"/>
        <v>-0.29392487139995888</v>
      </c>
      <c r="GK37" s="35">
        <f t="shared" si="45"/>
        <v>-0.29392487139995888</v>
      </c>
      <c r="GL37" s="35">
        <f t="shared" si="45"/>
        <v>-0.29392487139995888</v>
      </c>
      <c r="GM37" s="35">
        <f t="shared" si="45"/>
        <v>-0.29392487139995888</v>
      </c>
      <c r="GN37" s="35">
        <f t="shared" si="45"/>
        <v>-0.29392487139995888</v>
      </c>
      <c r="GO37" s="35">
        <f t="shared" si="45"/>
        <v>-0.29392487139995888</v>
      </c>
      <c r="GP37" s="35">
        <f t="shared" si="45"/>
        <v>-0.29392487139995888</v>
      </c>
      <c r="GQ37" s="35">
        <f t="shared" si="45"/>
        <v>-0.29392487139995888</v>
      </c>
      <c r="GR37" s="35">
        <f t="shared" si="45"/>
        <v>-0.29392487139995888</v>
      </c>
      <c r="GS37" s="35">
        <f t="shared" si="45"/>
        <v>-0.29392487139995888</v>
      </c>
      <c r="GT37" s="35">
        <f t="shared" ref="GT37:JE37" si="46">SUM(GT36:GT36)</f>
        <v>-0.30127299318495782</v>
      </c>
      <c r="GU37" s="35">
        <f t="shared" si="46"/>
        <v>-0.30127299318495782</v>
      </c>
      <c r="GV37" s="35">
        <f t="shared" si="46"/>
        <v>-0.30127299318495782</v>
      </c>
      <c r="GW37" s="35">
        <f t="shared" si="46"/>
        <v>-0.30127299318495782</v>
      </c>
      <c r="GX37" s="35">
        <f t="shared" si="46"/>
        <v>-0.30127299318495782</v>
      </c>
      <c r="GY37" s="35">
        <f t="shared" si="46"/>
        <v>-0.30127299318495782</v>
      </c>
      <c r="GZ37" s="35">
        <f t="shared" si="46"/>
        <v>-0.30127299318495782</v>
      </c>
      <c r="HA37" s="35">
        <f t="shared" si="46"/>
        <v>-0.30127299318495782</v>
      </c>
      <c r="HB37" s="35">
        <f t="shared" si="46"/>
        <v>-0.30127299318495782</v>
      </c>
      <c r="HC37" s="35">
        <f t="shared" si="46"/>
        <v>-0.30127299318495782</v>
      </c>
      <c r="HD37" s="35">
        <f t="shared" si="46"/>
        <v>-0.30127299318495782</v>
      </c>
      <c r="HE37" s="35">
        <f t="shared" si="46"/>
        <v>-0.30127299318495782</v>
      </c>
      <c r="HF37" s="35">
        <f t="shared" si="46"/>
        <v>-0.30880481801458171</v>
      </c>
      <c r="HG37" s="35">
        <f t="shared" si="46"/>
        <v>-0.30880481801458171</v>
      </c>
      <c r="HH37" s="35">
        <f t="shared" si="46"/>
        <v>-0.30880481801458171</v>
      </c>
      <c r="HI37" s="35">
        <f t="shared" si="46"/>
        <v>-0.30880481801458171</v>
      </c>
      <c r="HJ37" s="35">
        <f t="shared" si="46"/>
        <v>-0.30880481801458171</v>
      </c>
      <c r="HK37" s="35">
        <f t="shared" si="46"/>
        <v>-0.30880481801458171</v>
      </c>
      <c r="HL37" s="35">
        <f t="shared" si="46"/>
        <v>-0.30880481801458171</v>
      </c>
      <c r="HM37" s="35">
        <f t="shared" si="46"/>
        <v>-0.30880481801458171</v>
      </c>
      <c r="HN37" s="35">
        <f t="shared" si="46"/>
        <v>-0.30880481801458171</v>
      </c>
      <c r="HO37" s="35">
        <f t="shared" si="46"/>
        <v>-0.30880481801458171</v>
      </c>
      <c r="HP37" s="35">
        <f t="shared" si="46"/>
        <v>-0.30880481801458171</v>
      </c>
      <c r="HQ37" s="35">
        <f t="shared" si="46"/>
        <v>-0.30880481801458171</v>
      </c>
      <c r="HR37" s="35">
        <f t="shared" si="46"/>
        <v>-0.31652493846494623</v>
      </c>
      <c r="HS37" s="35">
        <f t="shared" si="46"/>
        <v>-0.31652493846494623</v>
      </c>
      <c r="HT37" s="35">
        <f t="shared" si="46"/>
        <v>-0.31652493846494623</v>
      </c>
      <c r="HU37" s="35">
        <f t="shared" si="46"/>
        <v>-0.31652493846494623</v>
      </c>
      <c r="HV37" s="35">
        <f t="shared" si="46"/>
        <v>-0.31652493846494623</v>
      </c>
      <c r="HW37" s="35">
        <f t="shared" si="46"/>
        <v>-0.31652493846494623</v>
      </c>
      <c r="HX37" s="35">
        <f t="shared" si="46"/>
        <v>-0.31652493846494623</v>
      </c>
      <c r="HY37" s="35">
        <f t="shared" si="46"/>
        <v>-0.31652493846494623</v>
      </c>
      <c r="HZ37" s="35">
        <f t="shared" si="46"/>
        <v>-0.31652493846494623</v>
      </c>
      <c r="IA37" s="35">
        <f t="shared" si="46"/>
        <v>-0.31652493846494623</v>
      </c>
      <c r="IB37" s="35">
        <f t="shared" si="46"/>
        <v>-0.31652493846494623</v>
      </c>
      <c r="IC37" s="35">
        <f t="shared" si="46"/>
        <v>-0.31652493846494623</v>
      </c>
      <c r="ID37" s="35">
        <f t="shared" si="46"/>
        <v>-0.32443806192656982</v>
      </c>
      <c r="IE37" s="35">
        <f t="shared" si="46"/>
        <v>-0.32443806192656982</v>
      </c>
      <c r="IF37" s="35">
        <f t="shared" si="46"/>
        <v>-0.32443806192656982</v>
      </c>
      <c r="IG37" s="35">
        <f t="shared" si="46"/>
        <v>-0.32443806192656982</v>
      </c>
      <c r="IH37" s="35">
        <f t="shared" si="46"/>
        <v>-0.32443806192656982</v>
      </c>
      <c r="II37" s="35">
        <f t="shared" si="46"/>
        <v>-0.32443806192656982</v>
      </c>
      <c r="IJ37" s="35">
        <f t="shared" si="46"/>
        <v>-0.32443806192656982</v>
      </c>
      <c r="IK37" s="35">
        <f t="shared" si="46"/>
        <v>-0.32443806192656982</v>
      </c>
      <c r="IL37" s="35">
        <f t="shared" si="46"/>
        <v>-0.32443806192656982</v>
      </c>
      <c r="IM37" s="35">
        <f t="shared" si="46"/>
        <v>-0.32443806192656982</v>
      </c>
      <c r="IN37" s="35">
        <f t="shared" si="46"/>
        <v>-0.32443806192656982</v>
      </c>
      <c r="IO37" s="35">
        <f t="shared" si="46"/>
        <v>-0.32443806192656982</v>
      </c>
      <c r="IP37" s="35">
        <f t="shared" si="46"/>
        <v>-0.33254901347473403</v>
      </c>
      <c r="IQ37" s="35">
        <f t="shared" si="46"/>
        <v>-0.33254901347473403</v>
      </c>
      <c r="IR37" s="35">
        <f t="shared" si="46"/>
        <v>-0.33254901347473403</v>
      </c>
      <c r="IS37" s="35">
        <f t="shared" si="46"/>
        <v>-0.33254901347473403</v>
      </c>
      <c r="IT37" s="35">
        <f t="shared" si="46"/>
        <v>-0.33254901347473403</v>
      </c>
      <c r="IU37" s="35">
        <f t="shared" si="46"/>
        <v>-0.33254901347473403</v>
      </c>
      <c r="IV37" s="35">
        <f t="shared" si="46"/>
        <v>-0.33254901347473403</v>
      </c>
      <c r="IW37" s="35">
        <f t="shared" si="46"/>
        <v>-0.33254901347473403</v>
      </c>
      <c r="IX37" s="35">
        <f t="shared" si="46"/>
        <v>-0.33254901347473403</v>
      </c>
      <c r="IY37" s="35">
        <f t="shared" si="46"/>
        <v>-0.33254901347473403</v>
      </c>
      <c r="IZ37" s="35">
        <f t="shared" si="46"/>
        <v>-0.33254901347473403</v>
      </c>
      <c r="JA37" s="35">
        <f t="shared" si="46"/>
        <v>-0.33254901347473403</v>
      </c>
      <c r="JB37" s="35">
        <f t="shared" si="46"/>
        <v>-0.34086273881160234</v>
      </c>
      <c r="JC37" s="35">
        <f t="shared" si="46"/>
        <v>-0.34086273881160234</v>
      </c>
      <c r="JD37" s="35">
        <f t="shared" si="46"/>
        <v>-0.34086273881160234</v>
      </c>
      <c r="JE37" s="35">
        <f t="shared" si="46"/>
        <v>-0.34086273881160234</v>
      </c>
      <c r="JF37" s="35">
        <f t="shared" ref="JF37:LQ37" si="47">SUM(JF36:JF36)</f>
        <v>-0.34086273881160234</v>
      </c>
      <c r="JG37" s="35">
        <f t="shared" si="47"/>
        <v>-0.34086273881160234</v>
      </c>
      <c r="JH37" s="35">
        <f t="shared" si="47"/>
        <v>-0.34086273881160234</v>
      </c>
      <c r="JI37" s="35">
        <f t="shared" si="47"/>
        <v>-0.34086273881160234</v>
      </c>
      <c r="JJ37" s="35">
        <f t="shared" si="47"/>
        <v>-0.34086273881160234</v>
      </c>
      <c r="JK37" s="35">
        <f t="shared" si="47"/>
        <v>-0.34086273881160234</v>
      </c>
      <c r="JL37" s="35">
        <f t="shared" si="47"/>
        <v>-0.34086273881160234</v>
      </c>
      <c r="JM37" s="35">
        <f t="shared" si="47"/>
        <v>-0.34086273881160234</v>
      </c>
      <c r="JN37" s="35">
        <f t="shared" si="47"/>
        <v>-0.34938430728189235</v>
      </c>
      <c r="JO37" s="35">
        <f t="shared" si="47"/>
        <v>-0.34938430728189235</v>
      </c>
      <c r="JP37" s="35">
        <f t="shared" si="47"/>
        <v>-0.34938430728189235</v>
      </c>
      <c r="JQ37" s="35">
        <f t="shared" si="47"/>
        <v>-0.34938430728189235</v>
      </c>
      <c r="JR37" s="35">
        <f t="shared" si="47"/>
        <v>-0.34938430728189235</v>
      </c>
      <c r="JS37" s="35">
        <f t="shared" si="47"/>
        <v>-0.34938430728189235</v>
      </c>
      <c r="JT37" s="35">
        <f t="shared" si="47"/>
        <v>-0.34938430728189235</v>
      </c>
      <c r="JU37" s="35">
        <f t="shared" si="47"/>
        <v>-0.34938430728189235</v>
      </c>
      <c r="JV37" s="35">
        <f t="shared" si="47"/>
        <v>-0.34938430728189235</v>
      </c>
      <c r="JW37" s="35">
        <f t="shared" si="47"/>
        <v>-0.34938430728189235</v>
      </c>
      <c r="JX37" s="35">
        <f t="shared" si="47"/>
        <v>-0.34938430728189235</v>
      </c>
      <c r="JY37" s="35">
        <f t="shared" si="47"/>
        <v>-0.34938430728189235</v>
      </c>
      <c r="JZ37" s="35">
        <f t="shared" si="47"/>
        <v>-0.35811891496393966</v>
      </c>
      <c r="KA37" s="35">
        <f t="shared" si="47"/>
        <v>-0.35811891496393966</v>
      </c>
      <c r="KB37" s="35">
        <f t="shared" si="47"/>
        <v>-0.35811891496393966</v>
      </c>
      <c r="KC37" s="35">
        <f t="shared" si="47"/>
        <v>-0.35811891496393966</v>
      </c>
      <c r="KD37" s="35">
        <f t="shared" si="47"/>
        <v>-0.35811891496393966</v>
      </c>
      <c r="KE37" s="35">
        <f t="shared" si="47"/>
        <v>-0.35811891496393966</v>
      </c>
      <c r="KF37" s="35">
        <f t="shared" si="47"/>
        <v>-0.35811891496393966</v>
      </c>
      <c r="KG37" s="35">
        <f t="shared" si="47"/>
        <v>-0.35811891496393966</v>
      </c>
      <c r="KH37" s="35">
        <f t="shared" si="47"/>
        <v>-0.35811891496393966</v>
      </c>
      <c r="KI37" s="35">
        <f t="shared" si="47"/>
        <v>-0.35811891496393966</v>
      </c>
      <c r="KJ37" s="35">
        <f t="shared" si="47"/>
        <v>-0.35811891496393966</v>
      </c>
      <c r="KK37" s="35">
        <f t="shared" si="47"/>
        <v>-0.35811891496393966</v>
      </c>
      <c r="KL37" s="35">
        <f t="shared" si="47"/>
        <v>-0.36707188783803818</v>
      </c>
      <c r="KM37" s="35">
        <f t="shared" si="47"/>
        <v>-0.36707188783803818</v>
      </c>
      <c r="KN37" s="35">
        <f t="shared" si="47"/>
        <v>-0.36707188783803818</v>
      </c>
      <c r="KO37" s="35">
        <f t="shared" si="47"/>
        <v>-0.36707188783803818</v>
      </c>
      <c r="KP37" s="35">
        <f t="shared" si="47"/>
        <v>-0.36707188783803818</v>
      </c>
      <c r="KQ37" s="35">
        <f t="shared" si="47"/>
        <v>-0.36707188783803818</v>
      </c>
      <c r="KR37" s="35">
        <f t="shared" si="47"/>
        <v>-0.36707188783803818</v>
      </c>
      <c r="KS37" s="35">
        <f t="shared" si="47"/>
        <v>-0.36707188783803818</v>
      </c>
      <c r="KT37" s="35">
        <f t="shared" si="47"/>
        <v>-0.36707188783803818</v>
      </c>
      <c r="KU37" s="35">
        <f t="shared" si="47"/>
        <v>-0.36707188783803818</v>
      </c>
      <c r="KV37" s="35">
        <f t="shared" si="47"/>
        <v>-0.36707188783803818</v>
      </c>
      <c r="KW37" s="35">
        <f t="shared" si="47"/>
        <v>-0.36707188783803818</v>
      </c>
      <c r="KX37" s="35">
        <f t="shared" si="47"/>
        <v>-0.37624868503398906</v>
      </c>
      <c r="KY37" s="35">
        <f t="shared" si="47"/>
        <v>-0.37624868503398906</v>
      </c>
      <c r="KZ37" s="35">
        <f t="shared" si="47"/>
        <v>-0.37624868503398906</v>
      </c>
      <c r="LA37" s="35">
        <f t="shared" si="47"/>
        <v>-0.37624868503398906</v>
      </c>
      <c r="LB37" s="35">
        <f t="shared" si="47"/>
        <v>-0.37624868503398906</v>
      </c>
      <c r="LC37" s="35">
        <f t="shared" si="47"/>
        <v>-0.37624868503398906</v>
      </c>
      <c r="LD37" s="35">
        <f t="shared" si="47"/>
        <v>-0.37624868503398906</v>
      </c>
      <c r="LE37" s="35">
        <f t="shared" si="47"/>
        <v>-0.37624868503398906</v>
      </c>
      <c r="LF37" s="35">
        <f t="shared" si="47"/>
        <v>-0.37624868503398906</v>
      </c>
      <c r="LG37" s="35">
        <f t="shared" si="47"/>
        <v>-0.37624868503398906</v>
      </c>
      <c r="LH37" s="35">
        <f t="shared" si="47"/>
        <v>-0.37624868503398906</v>
      </c>
      <c r="LI37" s="35">
        <f t="shared" si="47"/>
        <v>-0.37624868503398906</v>
      </c>
      <c r="LJ37" s="35">
        <f t="shared" si="47"/>
        <v>-0.38565490215983872</v>
      </c>
      <c r="LK37" s="35">
        <f t="shared" si="47"/>
        <v>-0.38565490215983872</v>
      </c>
      <c r="LL37" s="35">
        <f t="shared" si="47"/>
        <v>-0.38565490215983872</v>
      </c>
      <c r="LM37" s="35">
        <f t="shared" si="47"/>
        <v>-0.38565490215983872</v>
      </c>
      <c r="LN37" s="35">
        <f t="shared" si="47"/>
        <v>-0.38565490215983872</v>
      </c>
      <c r="LO37" s="35">
        <f t="shared" si="47"/>
        <v>-0.38565490215983872</v>
      </c>
      <c r="LP37" s="35">
        <f t="shared" si="47"/>
        <v>-0.38565490215983872</v>
      </c>
      <c r="LQ37" s="35">
        <f t="shared" si="47"/>
        <v>-0.38565490215983872</v>
      </c>
      <c r="LR37" s="35">
        <f t="shared" ref="LR37:OC37" si="48">SUM(LR36:LR36)</f>
        <v>-0.38565490215983872</v>
      </c>
      <c r="LS37" s="35">
        <f t="shared" si="48"/>
        <v>-0.38565490215983872</v>
      </c>
      <c r="LT37" s="35">
        <f t="shared" si="48"/>
        <v>-0.38565490215983872</v>
      </c>
      <c r="LU37" s="35">
        <f t="shared" si="48"/>
        <v>-0.38565490215983872</v>
      </c>
      <c r="LV37" s="35">
        <f t="shared" si="48"/>
        <v>-0.39529627471383466</v>
      </c>
      <c r="LW37" s="35">
        <f t="shared" si="48"/>
        <v>-0.39529627471383466</v>
      </c>
      <c r="LX37" s="35">
        <f t="shared" si="48"/>
        <v>-0.39529627471383466</v>
      </c>
      <c r="LY37" s="35">
        <f t="shared" si="48"/>
        <v>-0.39529627471383466</v>
      </c>
      <c r="LZ37" s="35">
        <f t="shared" si="48"/>
        <v>-0.39529627471383466</v>
      </c>
      <c r="MA37" s="35">
        <f t="shared" si="48"/>
        <v>-0.39529627471383466</v>
      </c>
      <c r="MB37" s="35">
        <f t="shared" si="48"/>
        <v>-0.39529627471383466</v>
      </c>
      <c r="MC37" s="35">
        <f t="shared" si="48"/>
        <v>-0.39529627471383466</v>
      </c>
      <c r="MD37" s="35">
        <f t="shared" si="48"/>
        <v>-0.39529627471383466</v>
      </c>
      <c r="ME37" s="35">
        <f t="shared" si="48"/>
        <v>0</v>
      </c>
      <c r="MF37" s="35">
        <f t="shared" si="48"/>
        <v>0</v>
      </c>
      <c r="MG37" s="35">
        <f t="shared" si="48"/>
        <v>0</v>
      </c>
      <c r="MH37" s="35">
        <f t="shared" si="48"/>
        <v>0</v>
      </c>
      <c r="MI37" s="35">
        <f t="shared" si="48"/>
        <v>0</v>
      </c>
      <c r="MJ37" s="35">
        <f t="shared" si="48"/>
        <v>0</v>
      </c>
      <c r="MK37" s="35">
        <f t="shared" si="48"/>
        <v>0</v>
      </c>
      <c r="ML37" s="35">
        <f t="shared" si="48"/>
        <v>0</v>
      </c>
      <c r="MM37" s="35">
        <f t="shared" si="48"/>
        <v>0</v>
      </c>
      <c r="MN37" s="35">
        <f t="shared" si="48"/>
        <v>0</v>
      </c>
      <c r="MO37" s="35">
        <f t="shared" si="48"/>
        <v>0</v>
      </c>
      <c r="MP37" s="35">
        <f t="shared" si="48"/>
        <v>0</v>
      </c>
      <c r="MQ37" s="35">
        <f t="shared" si="48"/>
        <v>0</v>
      </c>
      <c r="MR37" s="35">
        <f t="shared" si="48"/>
        <v>0</v>
      </c>
      <c r="MS37" s="35">
        <f t="shared" si="48"/>
        <v>0</v>
      </c>
      <c r="MT37" s="35">
        <f t="shared" si="48"/>
        <v>0</v>
      </c>
      <c r="MU37" s="35">
        <f t="shared" si="48"/>
        <v>0</v>
      </c>
      <c r="MV37" s="35">
        <f t="shared" si="48"/>
        <v>0</v>
      </c>
      <c r="MW37" s="35">
        <f t="shared" si="48"/>
        <v>0</v>
      </c>
      <c r="MX37" s="35">
        <f t="shared" si="48"/>
        <v>0</v>
      </c>
      <c r="MY37" s="35">
        <f t="shared" si="48"/>
        <v>0</v>
      </c>
      <c r="MZ37" s="35">
        <f t="shared" si="48"/>
        <v>0</v>
      </c>
      <c r="NA37" s="35">
        <f t="shared" si="48"/>
        <v>0</v>
      </c>
      <c r="NB37" s="35">
        <f t="shared" si="48"/>
        <v>0</v>
      </c>
      <c r="NC37" s="35">
        <f t="shared" si="48"/>
        <v>0</v>
      </c>
      <c r="ND37" s="35">
        <f t="shared" si="48"/>
        <v>0</v>
      </c>
      <c r="NE37" s="35">
        <f t="shared" si="48"/>
        <v>0</v>
      </c>
      <c r="NF37" s="35">
        <f t="shared" si="48"/>
        <v>0</v>
      </c>
      <c r="NG37" s="35">
        <f t="shared" si="48"/>
        <v>0</v>
      </c>
      <c r="NH37" s="35">
        <f t="shared" si="48"/>
        <v>0</v>
      </c>
      <c r="NI37" s="35">
        <f t="shared" si="48"/>
        <v>0</v>
      </c>
      <c r="NJ37" s="35">
        <f t="shared" si="48"/>
        <v>0</v>
      </c>
      <c r="NK37" s="35">
        <f t="shared" si="48"/>
        <v>0</v>
      </c>
      <c r="NL37" s="35">
        <f t="shared" si="48"/>
        <v>0</v>
      </c>
      <c r="NM37" s="35">
        <f t="shared" si="48"/>
        <v>0</v>
      </c>
      <c r="NN37" s="35">
        <f t="shared" si="48"/>
        <v>0</v>
      </c>
      <c r="NO37" s="35">
        <f t="shared" si="48"/>
        <v>0</v>
      </c>
      <c r="NP37" s="35">
        <f t="shared" si="48"/>
        <v>0</v>
      </c>
      <c r="NQ37" s="35">
        <f t="shared" si="48"/>
        <v>0</v>
      </c>
      <c r="NR37" s="35">
        <f t="shared" si="48"/>
        <v>0</v>
      </c>
      <c r="NS37" s="35">
        <f t="shared" si="48"/>
        <v>0</v>
      </c>
      <c r="NT37" s="35">
        <f t="shared" si="48"/>
        <v>0</v>
      </c>
      <c r="NU37" s="35">
        <f t="shared" si="48"/>
        <v>0</v>
      </c>
      <c r="NV37" s="35">
        <f t="shared" si="48"/>
        <v>0</v>
      </c>
      <c r="NW37" s="35">
        <f t="shared" si="48"/>
        <v>0</v>
      </c>
      <c r="NX37" s="35">
        <f t="shared" si="48"/>
        <v>0</v>
      </c>
      <c r="NY37" s="35">
        <f t="shared" si="48"/>
        <v>0</v>
      </c>
      <c r="NZ37" s="35">
        <f t="shared" si="48"/>
        <v>0</v>
      </c>
      <c r="OA37" s="35">
        <f t="shared" si="48"/>
        <v>0</v>
      </c>
      <c r="OB37" s="35">
        <f t="shared" si="48"/>
        <v>0</v>
      </c>
      <c r="OC37" s="35">
        <f t="shared" si="48"/>
        <v>0</v>
      </c>
      <c r="OD37" s="35">
        <f t="shared" ref="OD37:PM37" si="49">SUM(OD36:OD36)</f>
        <v>0</v>
      </c>
      <c r="OE37" s="35">
        <f t="shared" si="49"/>
        <v>0</v>
      </c>
      <c r="OF37" s="35">
        <f t="shared" si="49"/>
        <v>0</v>
      </c>
      <c r="OG37" s="35">
        <f t="shared" si="49"/>
        <v>0</v>
      </c>
      <c r="OH37" s="35">
        <f t="shared" si="49"/>
        <v>0</v>
      </c>
      <c r="OI37" s="35">
        <f t="shared" si="49"/>
        <v>0</v>
      </c>
      <c r="OJ37" s="35">
        <f t="shared" si="49"/>
        <v>0</v>
      </c>
      <c r="OK37" s="35">
        <f t="shared" si="49"/>
        <v>0</v>
      </c>
      <c r="OL37" s="35">
        <f t="shared" si="49"/>
        <v>0</v>
      </c>
      <c r="OM37" s="35">
        <f t="shared" si="49"/>
        <v>0</v>
      </c>
      <c r="ON37" s="35">
        <f t="shared" si="49"/>
        <v>0</v>
      </c>
      <c r="OO37" s="35">
        <f t="shared" si="49"/>
        <v>0</v>
      </c>
      <c r="OP37" s="35">
        <f t="shared" si="49"/>
        <v>0</v>
      </c>
      <c r="OQ37" s="35">
        <f t="shared" si="49"/>
        <v>0</v>
      </c>
      <c r="OR37" s="35">
        <f t="shared" si="49"/>
        <v>0</v>
      </c>
      <c r="OS37" s="35">
        <f t="shared" si="49"/>
        <v>0</v>
      </c>
      <c r="OT37" s="35">
        <f t="shared" si="49"/>
        <v>0</v>
      </c>
      <c r="OU37" s="35">
        <f t="shared" si="49"/>
        <v>0</v>
      </c>
      <c r="OV37" s="35">
        <f t="shared" si="49"/>
        <v>0</v>
      </c>
      <c r="OW37" s="35">
        <f t="shared" si="49"/>
        <v>0</v>
      </c>
      <c r="OX37" s="35">
        <f t="shared" si="49"/>
        <v>0</v>
      </c>
      <c r="OY37" s="35">
        <f t="shared" si="49"/>
        <v>0</v>
      </c>
      <c r="OZ37" s="35">
        <f t="shared" si="49"/>
        <v>0</v>
      </c>
      <c r="PA37" s="35">
        <f t="shared" si="49"/>
        <v>0</v>
      </c>
      <c r="PB37" s="35">
        <f t="shared" si="49"/>
        <v>0</v>
      </c>
      <c r="PC37" s="35">
        <f t="shared" si="49"/>
        <v>0</v>
      </c>
      <c r="PD37" s="35">
        <f t="shared" si="49"/>
        <v>0</v>
      </c>
      <c r="PE37" s="35">
        <f t="shared" si="49"/>
        <v>0</v>
      </c>
      <c r="PF37" s="35">
        <f t="shared" si="49"/>
        <v>0</v>
      </c>
      <c r="PG37" s="35">
        <f t="shared" si="49"/>
        <v>0</v>
      </c>
      <c r="PH37" s="35">
        <f t="shared" si="49"/>
        <v>0</v>
      </c>
      <c r="PI37" s="35">
        <f t="shared" si="49"/>
        <v>0</v>
      </c>
      <c r="PJ37" s="35">
        <f t="shared" si="49"/>
        <v>0</v>
      </c>
      <c r="PK37" s="35">
        <f t="shared" si="49"/>
        <v>0</v>
      </c>
      <c r="PL37" s="35">
        <f t="shared" si="49"/>
        <v>0</v>
      </c>
      <c r="PM37" s="35">
        <f t="shared" si="49"/>
        <v>0</v>
      </c>
      <c r="PN37" s="5"/>
    </row>
    <row r="38" spans="1:430" outlineLevel="1" x14ac:dyDescent="0.25">
      <c r="A38" s="5"/>
      <c r="B38" s="5"/>
      <c r="C38" s="5"/>
      <c r="D38" s="5"/>
      <c r="E38" s="5"/>
      <c r="F38" s="5"/>
      <c r="G38" s="5"/>
      <c r="H38" s="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37"/>
      <c r="AO38" s="37"/>
      <c r="AP38" s="37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5"/>
      <c r="NR38" s="25"/>
      <c r="NS38" s="25"/>
      <c r="NT38" s="25"/>
      <c r="NU38" s="25"/>
      <c r="NV38" s="25"/>
      <c r="NW38" s="25"/>
      <c r="NX38" s="25"/>
      <c r="NY38" s="25"/>
      <c r="NZ38" s="25"/>
      <c r="OA38" s="25"/>
      <c r="OB38" s="25"/>
      <c r="OC38" s="25"/>
      <c r="OD38" s="25"/>
      <c r="OE38" s="25"/>
      <c r="OF38" s="25"/>
      <c r="OG38" s="25"/>
      <c r="OH38" s="25"/>
      <c r="OI38" s="25"/>
      <c r="OJ38" s="25"/>
      <c r="OK38" s="25"/>
      <c r="OL38" s="25"/>
      <c r="OM38" s="25"/>
      <c r="ON38" s="25"/>
      <c r="OO38" s="25"/>
      <c r="OP38" s="25"/>
      <c r="OQ38" s="25"/>
      <c r="OR38" s="25"/>
      <c r="OS38" s="25"/>
      <c r="OT38" s="25"/>
      <c r="OU38" s="25"/>
      <c r="OV38" s="25"/>
      <c r="OW38" s="25"/>
      <c r="OX38" s="25"/>
      <c r="OY38" s="25"/>
      <c r="OZ38" s="25"/>
      <c r="PA38" s="25"/>
      <c r="PB38" s="25"/>
      <c r="PC38" s="25"/>
      <c r="PD38" s="25"/>
      <c r="PE38" s="25"/>
      <c r="PF38" s="25"/>
      <c r="PG38" s="25"/>
      <c r="PH38" s="25"/>
      <c r="PI38" s="25"/>
      <c r="PJ38" s="25"/>
      <c r="PK38" s="25"/>
      <c r="PL38" s="25"/>
      <c r="PM38" s="25"/>
      <c r="PN38" s="5"/>
    </row>
    <row r="39" spans="1:430" ht="15.5" outlineLevel="1" x14ac:dyDescent="0.25">
      <c r="A39" s="5"/>
      <c r="B39" s="5"/>
      <c r="C39" s="36" t="s">
        <v>21</v>
      </c>
      <c r="D39" s="5"/>
      <c r="E39" s="5"/>
      <c r="F39" s="5"/>
      <c r="G39" s="5"/>
      <c r="H39" s="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37"/>
      <c r="AO39" s="37"/>
      <c r="AP39" s="37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  <c r="NO39" s="25"/>
      <c r="NP39" s="25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5"/>
    </row>
    <row r="40" spans="1:430" outlineLevel="1" x14ac:dyDescent="0.25">
      <c r="A40" s="5"/>
      <c r="B40" s="5"/>
      <c r="C40" s="5" t="s">
        <v>22</v>
      </c>
      <c r="D40" s="5"/>
      <c r="E40" s="5"/>
      <c r="F40" s="5"/>
      <c r="G40" s="5"/>
      <c r="H40" s="5"/>
      <c r="I40" s="33">
        <f ca="1">SUM(J40:PM40)</f>
        <v>0</v>
      </c>
      <c r="J40" s="37">
        <f ca="1">[1]Ops!J345</f>
        <v>0</v>
      </c>
      <c r="K40" s="37">
        <f ca="1">[1]Ops!K345</f>
        <v>0</v>
      </c>
      <c r="L40" s="37">
        <f ca="1">[1]Ops!L345</f>
        <v>0</v>
      </c>
      <c r="M40" s="37">
        <f ca="1">[1]Ops!M345</f>
        <v>0</v>
      </c>
      <c r="N40" s="37">
        <f ca="1">[1]Ops!N345</f>
        <v>0</v>
      </c>
      <c r="O40" s="37">
        <f ca="1">[1]Ops!O345</f>
        <v>0</v>
      </c>
      <c r="P40" s="37">
        <f ca="1">[1]Ops!P345</f>
        <v>0</v>
      </c>
      <c r="Q40" s="37">
        <f ca="1">[1]Ops!Q345</f>
        <v>0</v>
      </c>
      <c r="R40" s="37">
        <f ca="1">[1]Ops!R345</f>
        <v>0</v>
      </c>
      <c r="S40" s="37">
        <f ca="1">[1]Ops!S345</f>
        <v>0</v>
      </c>
      <c r="T40" s="37">
        <f ca="1">[1]Ops!T345</f>
        <v>0</v>
      </c>
      <c r="U40" s="37">
        <f ca="1">[1]Ops!U345</f>
        <v>0</v>
      </c>
      <c r="V40" s="37">
        <f ca="1">[1]Ops!V345</f>
        <v>0</v>
      </c>
      <c r="W40" s="37">
        <f ca="1">[1]Ops!W345</f>
        <v>0</v>
      </c>
      <c r="X40" s="37">
        <f ca="1">[1]Ops!X345</f>
        <v>0</v>
      </c>
      <c r="Y40" s="37">
        <f ca="1">[1]Ops!Y345</f>
        <v>0</v>
      </c>
      <c r="Z40" s="37">
        <f ca="1">[1]Ops!Z345</f>
        <v>0</v>
      </c>
      <c r="AA40" s="37">
        <f ca="1">[1]Ops!AA345</f>
        <v>0</v>
      </c>
      <c r="AB40" s="37">
        <f ca="1">[1]Ops!AB345</f>
        <v>0</v>
      </c>
      <c r="AC40" s="37">
        <f ca="1">[1]Ops!AC345</f>
        <v>0</v>
      </c>
      <c r="AD40" s="37">
        <f ca="1">[1]Ops!AD345</f>
        <v>0</v>
      </c>
      <c r="AE40" s="37">
        <f ca="1">[1]Ops!AE345</f>
        <v>0</v>
      </c>
      <c r="AF40" s="37">
        <f ca="1">[1]Ops!AF345</f>
        <v>0</v>
      </c>
      <c r="AG40" s="37">
        <f ca="1">[1]Ops!AG345</f>
        <v>0</v>
      </c>
      <c r="AH40" s="37">
        <f ca="1">[1]Ops!AH345</f>
        <v>0</v>
      </c>
      <c r="AI40" s="37">
        <f ca="1">[1]Ops!AI345</f>
        <v>0</v>
      </c>
      <c r="AJ40" s="37">
        <f ca="1">[1]Ops!AJ345</f>
        <v>0</v>
      </c>
      <c r="AK40" s="37">
        <f ca="1">[1]Ops!AK345</f>
        <v>0</v>
      </c>
      <c r="AL40" s="37">
        <f ca="1">[1]Ops!AL345</f>
        <v>0</v>
      </c>
      <c r="AM40" s="37">
        <f ca="1">[1]Ops!AM345</f>
        <v>0</v>
      </c>
      <c r="AN40" s="37">
        <f ca="1">[1]Ops!AN345</f>
        <v>0</v>
      </c>
      <c r="AO40" s="37">
        <f ca="1">[1]Ops!AO345</f>
        <v>0</v>
      </c>
      <c r="AP40" s="37">
        <f ca="1">[1]Ops!AP345</f>
        <v>0</v>
      </c>
      <c r="AQ40" s="37">
        <f ca="1">[1]Ops!AQ345</f>
        <v>-1.1490475500000001</v>
      </c>
      <c r="AR40" s="37">
        <f ca="1">[1]Ops!AR345</f>
        <v>-1.1119815000000002</v>
      </c>
      <c r="AS40" s="37">
        <f ca="1">[1]Ops!AS345</f>
        <v>2.2610290500000003</v>
      </c>
      <c r="AT40" s="37">
        <f ca="1">[1]Ops!AT345</f>
        <v>-1.17777373875</v>
      </c>
      <c r="AU40" s="37">
        <f ca="1">[1]Ops!AU345</f>
        <v>-1.063795635</v>
      </c>
      <c r="AV40" s="37">
        <f ca="1">[1]Ops!AV345</f>
        <v>2.24156937375</v>
      </c>
      <c r="AW40" s="37">
        <f ca="1">[1]Ops!AW345</f>
        <v>-1.1397810374999999</v>
      </c>
      <c r="AX40" s="37">
        <f ca="1">[1]Ops!AX345</f>
        <v>-1.1777737387499998</v>
      </c>
      <c r="AY40" s="37">
        <f ca="1">[1]Ops!AY345</f>
        <v>2.3175547762499997</v>
      </c>
      <c r="AZ40" s="37">
        <f ca="1">[1]Ops!AZ345</f>
        <v>-1.17777373875</v>
      </c>
      <c r="BA40" s="37">
        <f ca="1">[1]Ops!BA345</f>
        <v>-1.17777373875</v>
      </c>
      <c r="BB40" s="37">
        <f ca="1">[1]Ops!BB345</f>
        <v>2.3555474775</v>
      </c>
      <c r="BC40" s="37">
        <f ca="1">[1]Ops!BC345</f>
        <v>-1.17777373875</v>
      </c>
      <c r="BD40" s="37">
        <f ca="1">[1]Ops!BD345</f>
        <v>-1.1397810374999997</v>
      </c>
      <c r="BE40" s="37">
        <f ca="1">[1]Ops!BE345</f>
        <v>2.3175547762499997</v>
      </c>
      <c r="BF40" s="37">
        <f ca="1">[1]Ops!BF345</f>
        <v>-1.2072180822187497</v>
      </c>
      <c r="BG40" s="37">
        <f ca="1">[1]Ops!BG345</f>
        <v>-1.0903905258749997</v>
      </c>
      <c r="BH40" s="37">
        <f ca="1">[1]Ops!BH345</f>
        <v>2.2976086080937494</v>
      </c>
      <c r="BI40" s="37">
        <f ca="1">[1]Ops!BI345</f>
        <v>-1.1682755634374997</v>
      </c>
      <c r="BJ40" s="37">
        <f ca="1">[1]Ops!BJ345</f>
        <v>-1.2072180822187497</v>
      </c>
      <c r="BK40" s="37">
        <f ca="1">[1]Ops!BK345</f>
        <v>2.3754936456562494</v>
      </c>
      <c r="BL40" s="37">
        <f ca="1">[1]Ops!BL345</f>
        <v>-1.2072180822187497</v>
      </c>
      <c r="BM40" s="37">
        <f ca="1">[1]Ops!BM345</f>
        <v>-1.2072180822187497</v>
      </c>
      <c r="BN40" s="37">
        <f ca="1">[1]Ops!BN345</f>
        <v>2.4144361644374994</v>
      </c>
      <c r="BO40" s="37">
        <f ca="1">[1]Ops!BO345</f>
        <v>-1.2072180822187497</v>
      </c>
      <c r="BP40" s="37">
        <f ca="1">[1]Ops!BP345</f>
        <v>-1.1682755634374997</v>
      </c>
      <c r="BQ40" s="37">
        <f ca="1">[1]Ops!BQ345</f>
        <v>2.3754936456562494</v>
      </c>
      <c r="BR40" s="37">
        <f ca="1">[1]Ops!BR345</f>
        <v>-1.2373985342742184</v>
      </c>
      <c r="BS40" s="37">
        <f ca="1">[1]Ops!BS345</f>
        <v>-1.1176502890218747</v>
      </c>
      <c r="BT40" s="37">
        <f ca="1">[1]Ops!BT345</f>
        <v>2.3550488232960931</v>
      </c>
      <c r="BU40" s="37">
        <f ca="1">[1]Ops!BU345</f>
        <v>-1.1974824525234371</v>
      </c>
      <c r="BV40" s="37">
        <f ca="1">[1]Ops!BV345</f>
        <v>-1.2373985342742186</v>
      </c>
      <c r="BW40" s="37">
        <f ca="1">[1]Ops!BW345</f>
        <v>2.4348809867976557</v>
      </c>
      <c r="BX40" s="37">
        <f ca="1">[1]Ops!BX345</f>
        <v>-1.2373985342742184</v>
      </c>
      <c r="BY40" s="37">
        <f ca="1">[1]Ops!BY345</f>
        <v>-1.2373985342742184</v>
      </c>
      <c r="BZ40" s="37">
        <f ca="1">[1]Ops!BZ345</f>
        <v>2.4747970685484368</v>
      </c>
      <c r="CA40" s="37">
        <f ca="1">[1]Ops!CA345</f>
        <v>-1.2373985342742184</v>
      </c>
      <c r="CB40" s="37">
        <f ca="1">[1]Ops!CB345</f>
        <v>-1.1974824525234373</v>
      </c>
      <c r="CC40" s="37">
        <f ca="1">[1]Ops!CC345</f>
        <v>2.4348809867976557</v>
      </c>
      <c r="CD40" s="37">
        <f ca="1">[1]Ops!CD345</f>
        <v>-1.2683334976310738</v>
      </c>
      <c r="CE40" s="37">
        <f ca="1">[1]Ops!CE345</f>
        <v>-1.1865055300419725</v>
      </c>
      <c r="CF40" s="37">
        <f ca="1">[1]Ops!CF345</f>
        <v>2.4548390276730463</v>
      </c>
      <c r="CG40" s="37">
        <f ca="1">[1]Ops!CG345</f>
        <v>-1.2274195138365231</v>
      </c>
      <c r="CH40" s="37">
        <f ca="1">[1]Ops!CH345</f>
        <v>-1.2683334976310741</v>
      </c>
      <c r="CI40" s="37">
        <f ca="1">[1]Ops!CI345</f>
        <v>2.4957530114675972</v>
      </c>
      <c r="CJ40" s="37">
        <f ca="1">[1]Ops!CJ345</f>
        <v>-1.2683334976310738</v>
      </c>
      <c r="CK40" s="37">
        <f ca="1">[1]Ops!CK345</f>
        <v>-1.2683334976310738</v>
      </c>
      <c r="CL40" s="37">
        <f ca="1">[1]Ops!CL345</f>
        <v>2.5366669952621477</v>
      </c>
      <c r="CM40" s="37">
        <f ca="1">[1]Ops!CM345</f>
        <v>-1.2683334976310738</v>
      </c>
      <c r="CN40" s="37">
        <f ca="1">[1]Ops!CN345</f>
        <v>-1.2274195138365234</v>
      </c>
      <c r="CO40" s="37">
        <f ca="1">[1]Ops!CO345</f>
        <v>2.4957530114675972</v>
      </c>
      <c r="CP40" s="37">
        <f ca="1">[1]Ops!CP345</f>
        <v>-1.3000418350718503</v>
      </c>
      <c r="CQ40" s="37">
        <f ca="1">[1]Ops!CQ345</f>
        <v>-1.1742313349036066</v>
      </c>
      <c r="CR40" s="37">
        <f ca="1">[1]Ops!CR345</f>
        <v>2.474273169975457</v>
      </c>
      <c r="CS40" s="37">
        <f ca="1">[1]Ops!CS345</f>
        <v>-1.2581050016824358</v>
      </c>
      <c r="CT40" s="37">
        <f ca="1">[1]Ops!CT345</f>
        <v>-1.3000418350718503</v>
      </c>
      <c r="CU40" s="37">
        <f ca="1">[1]Ops!CU345</f>
        <v>2.5581468367542861</v>
      </c>
      <c r="CV40" s="37">
        <f ca="1">[1]Ops!CV345</f>
        <v>-1.3000418350718503</v>
      </c>
      <c r="CW40" s="37">
        <f ca="1">[1]Ops!CW345</f>
        <v>-1.3000418350718503</v>
      </c>
      <c r="CX40" s="37">
        <f ca="1">[1]Ops!CX345</f>
        <v>2.6000836701437007</v>
      </c>
      <c r="CY40" s="37">
        <f ca="1">[1]Ops!CY345</f>
        <v>-1.3000418350718503</v>
      </c>
      <c r="CZ40" s="37">
        <f ca="1">[1]Ops!CZ345</f>
        <v>-1.2581050016824358</v>
      </c>
      <c r="DA40" s="37">
        <f ca="1">[1]Ops!DA345</f>
        <v>2.5581468367542861</v>
      </c>
      <c r="DB40" s="37">
        <f ca="1">[1]Ops!DB345</f>
        <v>-1.3325428809486466</v>
      </c>
      <c r="DC40" s="37">
        <f ca="1">[1]Ops!DC345</f>
        <v>-1.2035871182761966</v>
      </c>
      <c r="DD40" s="37">
        <f ca="1">[1]Ops!DD345</f>
        <v>2.5361299992248432</v>
      </c>
      <c r="DE40" s="37">
        <f ca="1">[1]Ops!DE345</f>
        <v>-1.2895576267244966</v>
      </c>
      <c r="DF40" s="37">
        <f ca="1">[1]Ops!DF345</f>
        <v>-1.3325428809486466</v>
      </c>
      <c r="DG40" s="37">
        <f ca="1">[1]Ops!DG345</f>
        <v>2.6221005076731432</v>
      </c>
      <c r="DH40" s="37">
        <f ca="1">[1]Ops!DH345</f>
        <v>-1.3325428809486466</v>
      </c>
      <c r="DI40" s="37">
        <f ca="1">[1]Ops!DI345</f>
        <v>-1.3325428809486466</v>
      </c>
      <c r="DJ40" s="37">
        <f ca="1">[1]Ops!DJ345</f>
        <v>2.6650857618972932</v>
      </c>
      <c r="DK40" s="37">
        <f ca="1">[1]Ops!DK345</f>
        <v>-1.3325428809486466</v>
      </c>
      <c r="DL40" s="37">
        <f ca="1">[1]Ops!DL345</f>
        <v>-1.2895576267244966</v>
      </c>
      <c r="DM40" s="37">
        <f ca="1">[1]Ops!DM345</f>
        <v>2.6221005076731432</v>
      </c>
      <c r="DN40" s="37">
        <f ca="1">[1]Ops!DN345</f>
        <v>-1.3658564529723627</v>
      </c>
      <c r="DO40" s="37">
        <f ca="1">[1]Ops!DO345</f>
        <v>-1.2336767962331017</v>
      </c>
      <c r="DP40" s="37">
        <f ca="1">[1]Ops!DP345</f>
        <v>2.5995332492054644</v>
      </c>
      <c r="DQ40" s="37">
        <f ca="1">[1]Ops!DQ345</f>
        <v>-1.3217965673926089</v>
      </c>
      <c r="DR40" s="37">
        <f ca="1">[1]Ops!DR345</f>
        <v>-1.3658564529723627</v>
      </c>
      <c r="DS40" s="37">
        <f ca="1">[1]Ops!DS345</f>
        <v>2.6876530203649716</v>
      </c>
      <c r="DT40" s="37">
        <f ca="1">[1]Ops!DT345</f>
        <v>-1.3658564529723627</v>
      </c>
      <c r="DU40" s="37">
        <f ca="1">[1]Ops!DU345</f>
        <v>-1.3658564529723627</v>
      </c>
      <c r="DV40" s="37">
        <f ca="1">[1]Ops!DV345</f>
        <v>2.7317129059447254</v>
      </c>
      <c r="DW40" s="37">
        <f ca="1">[1]Ops!DW345</f>
        <v>-1.3658564529723627</v>
      </c>
      <c r="DX40" s="37">
        <f ca="1">[1]Ops!DX345</f>
        <v>-1.3217965673926089</v>
      </c>
      <c r="DY40" s="37">
        <f ca="1">[1]Ops!DY345</f>
        <v>2.6876530203649716</v>
      </c>
      <c r="DZ40" s="37">
        <f ca="1">[1]Ops!DZ345</f>
        <v>-1.4000028642966713</v>
      </c>
      <c r="EA40" s="37">
        <f ca="1">[1]Ops!EA345</f>
        <v>-1.309680098858176</v>
      </c>
      <c r="EB40" s="37">
        <f ca="1">[1]Ops!EB345</f>
        <v>2.7096829631548474</v>
      </c>
      <c r="EC40" s="37">
        <f ca="1">[1]Ops!EC345</f>
        <v>-1.3548414815774239</v>
      </c>
      <c r="ED40" s="37">
        <f ca="1">[1]Ops!ED345</f>
        <v>-1.4000028642966711</v>
      </c>
      <c r="EE40" s="37">
        <f ca="1">[1]Ops!EE345</f>
        <v>2.754844345874095</v>
      </c>
      <c r="EF40" s="37">
        <f ca="1">[1]Ops!EF345</f>
        <v>-1.4000028642966713</v>
      </c>
      <c r="EG40" s="37">
        <f ca="1">[1]Ops!EG345</f>
        <v>-1.4000028642966713</v>
      </c>
      <c r="EH40" s="37">
        <f ca="1">[1]Ops!EH345</f>
        <v>2.8000057285933426</v>
      </c>
      <c r="EI40" s="37">
        <f ca="1">[1]Ops!EI345</f>
        <v>-1.4000028642966713</v>
      </c>
      <c r="EJ40" s="37">
        <f ca="1">[1]Ops!EJ345</f>
        <v>-1.3548414815774237</v>
      </c>
      <c r="EK40" s="37">
        <f ca="1">[1]Ops!EK345</f>
        <v>2.754844345874095</v>
      </c>
      <c r="EL40" s="37">
        <f ca="1">[1]Ops!EL345</f>
        <v>-1.4350029359040881</v>
      </c>
      <c r="EM40" s="37">
        <f ca="1">[1]Ops!EM345</f>
        <v>-1.296131684042402</v>
      </c>
      <c r="EN40" s="37">
        <f ca="1">[1]Ops!EN345</f>
        <v>2.7311346199464901</v>
      </c>
      <c r="EO40" s="37">
        <f ca="1">[1]Ops!EO345</f>
        <v>-1.3887125186168594</v>
      </c>
      <c r="EP40" s="37">
        <f ca="1">[1]Ops!EP345</f>
        <v>-1.4350029359040881</v>
      </c>
      <c r="EQ40" s="37">
        <f ca="1">[1]Ops!EQ345</f>
        <v>2.8237154545209475</v>
      </c>
      <c r="ER40" s="37">
        <f ca="1">[1]Ops!ER345</f>
        <v>-1.4350029359040881</v>
      </c>
      <c r="ES40" s="37">
        <f ca="1">[1]Ops!ES345</f>
        <v>-1.4350029359040881</v>
      </c>
      <c r="ET40" s="37">
        <f ca="1">[1]Ops!ET345</f>
        <v>2.8700058718081762</v>
      </c>
      <c r="EU40" s="37">
        <f ca="1">[1]Ops!EU345</f>
        <v>-1.4350029359040881</v>
      </c>
      <c r="EV40" s="37">
        <f ca="1">[1]Ops!EV345</f>
        <v>-1.3887125186168594</v>
      </c>
      <c r="EW40" s="37">
        <f ca="1">[1]Ops!EW345</f>
        <v>2.8237154545209475</v>
      </c>
      <c r="EX40" s="37">
        <f ca="1">[1]Ops!EX345</f>
        <v>-1.4708780093016902</v>
      </c>
      <c r="EY40" s="37">
        <f ca="1">[1]Ops!EY345</f>
        <v>-1.3285349761434622</v>
      </c>
      <c r="EZ40" s="37">
        <f ca="1">[1]Ops!EZ345</f>
        <v>2.7994129854451524</v>
      </c>
      <c r="FA40" s="37">
        <f ca="1">[1]Ops!FA345</f>
        <v>-1.4234303315822807</v>
      </c>
      <c r="FB40" s="37">
        <f ca="1">[1]Ops!FB345</f>
        <v>-1.4708780093016902</v>
      </c>
      <c r="FC40" s="37">
        <f ca="1">[1]Ops!FC345</f>
        <v>2.8943083408839709</v>
      </c>
      <c r="FD40" s="37">
        <f ca="1">[1]Ops!FD345</f>
        <v>-1.4708780093016902</v>
      </c>
      <c r="FE40" s="37">
        <f ca="1">[1]Ops!FE345</f>
        <v>-1.4708780093016902</v>
      </c>
      <c r="FF40" s="37">
        <f ca="1">[1]Ops!FF345</f>
        <v>2.9417560186033804</v>
      </c>
      <c r="FG40" s="37">
        <f ca="1">[1]Ops!FG345</f>
        <v>-1.87251837824964</v>
      </c>
      <c r="FH40" s="37">
        <f ca="1">[1]Ops!FH345</f>
        <v>2.6348571525218745E-3</v>
      </c>
      <c r="FI40" s="37">
        <f ca="1">[1]Ops!FI345</f>
        <v>2.7185066269976854E-3</v>
      </c>
      <c r="FJ40" s="37">
        <f ca="1">[1]Ops!FJ345</f>
        <v>-1.4023418822777911E-2</v>
      </c>
      <c r="FK40" s="37">
        <f ca="1">[1]Ops!FK345</f>
        <v>2.4670559919650614E-3</v>
      </c>
      <c r="FL40" s="37">
        <f ca="1">[1]Ops!FL345</f>
        <v>2.7273283613791222E-3</v>
      </c>
      <c r="FM40" s="37">
        <f ca="1">[1]Ops!FM345</f>
        <v>2.6352988092857021E-3</v>
      </c>
      <c r="FN40" s="37">
        <f ca="1">[1]Ops!FN345</f>
        <v>2.7189623051491196E-3</v>
      </c>
      <c r="FO40" s="37">
        <f ca="1">[1]Ops!FO345</f>
        <v>2.6272150529125238E-3</v>
      </c>
      <c r="FP40" s="37">
        <f ca="1">[1]Ops!FP345</f>
        <v>2.7106219117252195E-3</v>
      </c>
      <c r="FQ40" s="37">
        <f ca="1">[1]Ops!FQ345</f>
        <v>2.7063931606661207E-3</v>
      </c>
      <c r="FR40" s="37">
        <f ca="1">[1]Ops!FR345</f>
        <v>2.6150700351141865E-3</v>
      </c>
      <c r="FS40" s="37">
        <f ca="1">[1]Ops!FS345</f>
        <v>2.5407944665565285E-3</v>
      </c>
      <c r="FT40" s="37">
        <f ca="1">[1]Ops!FT345</f>
        <v>2.4552792504293208E-3</v>
      </c>
      <c r="FU40" s="37">
        <f ca="1">[1]Ops!FU345</f>
        <v>2.533454655128109E-3</v>
      </c>
      <c r="FV40" s="37">
        <f ca="1">[1]Ops!FV345</f>
        <v>-2.6367845823952241E-2</v>
      </c>
      <c r="FW40" s="37">
        <f ca="1">[1]Ops!FW345</f>
        <v>2.3983920374579526E-3</v>
      </c>
      <c r="FX40" s="37">
        <f ca="1">[1]Ops!FX345</f>
        <v>2.5601533107755259E-3</v>
      </c>
      <c r="FY40" s="37">
        <f ca="1">[1]Ops!FY345</f>
        <v>2.4739865363387903E-3</v>
      </c>
      <c r="FZ40" s="37">
        <f ca="1">[1]Ops!FZ345</f>
        <v>2.5527575757895438E-3</v>
      </c>
      <c r="GA40" s="37">
        <f ca="1">[1]Ops!GA345</f>
        <v>2.4668397187219693E-3</v>
      </c>
      <c r="GB40" s="37">
        <f ca="1">[1]Ops!GB345</f>
        <v>2.5453832054989078E-3</v>
      </c>
      <c r="GC40" s="37">
        <f ca="1">[1]Ops!GC345</f>
        <v>2.5416437425118676E-3</v>
      </c>
      <c r="GD40" s="37">
        <f ca="1">[1]Ops!GD345</f>
        <v>2.4560999424052543E-3</v>
      </c>
      <c r="GE40" s="37">
        <f ca="1">[1]Ops!GE345</f>
        <v>2.5789117288932406E-3</v>
      </c>
      <c r="GF40" s="37">
        <f ca="1">[1]Ops!GF345</f>
        <v>2.4920501036269638E-3</v>
      </c>
      <c r="GG40" s="37">
        <f ca="1">[1]Ops!GG345</f>
        <v>2.5713307618806525E-3</v>
      </c>
      <c r="GH40" s="37">
        <f ca="1">[1]Ops!GH345</f>
        <v>-3.6462959973172948E-2</v>
      </c>
      <c r="GI40" s="37">
        <f ca="1">[1]Ops!GI345</f>
        <v>2.3638989635563767E-3</v>
      </c>
      <c r="GJ40" s="37">
        <f ca="1">[1]Ops!GJ345</f>
        <v>2.6134504701254002E-3</v>
      </c>
      <c r="GK40" s="37">
        <f ca="1">[1]Ops!GK345</f>
        <v>2.5254255281148552E-3</v>
      </c>
      <c r="GL40" s="37">
        <f ca="1">[1]Ops!GL345</f>
        <v>2.6057679730548955E-3</v>
      </c>
      <c r="GM40" s="37">
        <f ca="1">[1]Ops!GM345</f>
        <v>2.5180017890982231E-3</v>
      </c>
      <c r="GN40" s="37">
        <f ca="1">[1]Ops!GN345</f>
        <v>2.5981080594466022E-3</v>
      </c>
      <c r="GO40" s="37">
        <f ca="1">[1]Ops!GO345</f>
        <v>2.5942239498542019E-3</v>
      </c>
      <c r="GP40" s="37">
        <f ca="1">[1]Ops!GP345</f>
        <v>2.5068465859596767E-3</v>
      </c>
      <c r="GQ40" s="37">
        <f ca="1">[1]Ops!GQ345</f>
        <v>2.4895131422397743E-3</v>
      </c>
      <c r="GR40" s="37">
        <f ca="1">[1]Ops!GR345</f>
        <v>2.4057956052754292E-3</v>
      </c>
      <c r="GS40" s="37">
        <f ca="1">[1]Ops!GS345</f>
        <v>2.482469458567671E-3</v>
      </c>
      <c r="GT40" s="37">
        <f ca="1">[1]Ops!GT345</f>
        <v>-9.8330852733723439E-2</v>
      </c>
      <c r="GU40" s="37">
        <f ca="1">[1]Ops!GU345</f>
        <v>2.362506171490697E-3</v>
      </c>
      <c r="GV40" s="37">
        <f ca="1">[1]Ops!GV345</f>
        <v>2.6120503176916277E-3</v>
      </c>
      <c r="GW40" s="37">
        <f ca="1">[1]Ops!GW345</f>
        <v>2.524212091286504E-3</v>
      </c>
      <c r="GX40" s="37">
        <f ca="1">[1]Ops!GX345</f>
        <v>2.604659934462461E-3</v>
      </c>
      <c r="GY40" s="37">
        <f ca="1">[1]Ops!GY345</f>
        <v>2.5170702324259775E-3</v>
      </c>
      <c r="GZ40" s="37">
        <f ca="1">[1]Ops!GZ345</f>
        <v>2.5972904611544223E-3</v>
      </c>
      <c r="HA40" s="37">
        <f ca="1">[1]Ops!HA345</f>
        <v>2.5935533133343291E-3</v>
      </c>
      <c r="HB40" s="37">
        <f ca="1">[1]Ops!HB345</f>
        <v>2.5063371055971118E-3</v>
      </c>
      <c r="HC40" s="37">
        <f ca="1">[1]Ops!HC345</f>
        <v>2.6307857027427772E-3</v>
      </c>
      <c r="HD40" s="37">
        <f ca="1">[1]Ops!HD345</f>
        <v>2.5422553260674441E-3</v>
      </c>
      <c r="HE40" s="37">
        <f ca="1">[1]Ops!HE345</f>
        <v>2.623214123341544E-3</v>
      </c>
      <c r="HF40" s="37">
        <f ca="1">[1]Ops!HF345</f>
        <v>4.1958141229624601E-2</v>
      </c>
      <c r="HG40" s="37">
        <f ca="1">[1]Ops!HG345</f>
        <v>2.3059354496173246E-3</v>
      </c>
      <c r="HH40" s="37">
        <f ca="1">[1]Ops!HH345</f>
        <v>2.5494439604687447E-3</v>
      </c>
      <c r="HI40" s="37">
        <f ca="1">[1]Ops!HI345</f>
        <v>2.4636508706326055E-3</v>
      </c>
      <c r="HJ40" s="37">
        <f ca="1">[1]Ops!HJ345</f>
        <v>2.5421064881099298E-3</v>
      </c>
      <c r="HK40" s="37">
        <f ca="1">[1]Ops!HK345</f>
        <v>2.4565603165962457E-3</v>
      </c>
      <c r="HL40" s="37">
        <f ca="1">[1]Ops!HL345</f>
        <v>2.5347901334935585E-3</v>
      </c>
      <c r="HM40" s="37">
        <f ca="1">[1]Ops!HM345</f>
        <v>2.5310800595441663E-3</v>
      </c>
      <c r="HN40" s="37">
        <f ca="1">[1]Ops!HN345</f>
        <v>2.445904945951316E-3</v>
      </c>
      <c r="HO40" s="37">
        <f ca="1">[1]Ops!HO345</f>
        <v>2.4941046453870186E-3</v>
      </c>
      <c r="HP40" s="37">
        <f ca="1">[1]Ops!HP345</f>
        <v>2.410214708462366E-3</v>
      </c>
      <c r="HQ40" s="37">
        <f ca="1">[1]Ops!HQ345</f>
        <v>2.4870108310057759E-3</v>
      </c>
      <c r="HR40" s="37">
        <f ca="1">[1]Ops!HR345</f>
        <v>-9.625241473502566E-2</v>
      </c>
      <c r="HS40" s="37">
        <f ca="1">[1]Ops!HS345</f>
        <v>2.4486754722019555E-3</v>
      </c>
      <c r="HT40" s="37">
        <f ca="1">[1]Ops!HT345</f>
        <v>2.613885584819009E-3</v>
      </c>
      <c r="HU40" s="37">
        <f ca="1">[1]Ops!HU345</f>
        <v>2.5259667810737518E-3</v>
      </c>
      <c r="HV40" s="37">
        <f ca="1">[1]Ops!HV345</f>
        <v>2.606451085554129E-3</v>
      </c>
      <c r="HW40" s="37">
        <f ca="1">[1]Ops!HW345</f>
        <v>2.518782343358561E-3</v>
      </c>
      <c r="HX40" s="37">
        <f ca="1">[1]Ops!HX345</f>
        <v>2.5990377317364199E-3</v>
      </c>
      <c r="HY40" s="37">
        <f ca="1">[1]Ops!HY345</f>
        <v>2.5952783739318086E-3</v>
      </c>
      <c r="HZ40" s="37">
        <f ca="1">[1]Ops!HZ345</f>
        <v>2.5079854291498727E-3</v>
      </c>
      <c r="IA40" s="37">
        <f ca="1">[1]Ops!IA345</f>
        <v>2.8670539183566213E-3</v>
      </c>
      <c r="IB40" s="37">
        <f ca="1">[1]Ops!IB345</f>
        <v>2.770193781720609E-3</v>
      </c>
      <c r="IC40" s="37">
        <f ca="1">[1]Ops!IC345</f>
        <v>2.8580203964223561E-3</v>
      </c>
      <c r="ID40" s="37">
        <f ca="1">[1]Ops!ID345</f>
        <v>1.6410900480061663E-2</v>
      </c>
      <c r="IE40" s="37">
        <f ca="1">[1]Ops!IE345</f>
        <v>2.5483876011380691E-3</v>
      </c>
      <c r="IF40" s="37">
        <f ca="1">[1]Ops!IF345</f>
        <v>2.8171265326624173E-3</v>
      </c>
      <c r="IG40" s="37">
        <f ca="1">[1]Ops!IG345</f>
        <v>2.7219531356339477E-3</v>
      </c>
      <c r="IH40" s="37">
        <f ca="1">[1]Ops!IH345</f>
        <v>2.8082503220818733E-3</v>
      </c>
      <c r="II40" s="37">
        <f ca="1">[1]Ops!II345</f>
        <v>2.7133767976732504E-3</v>
      </c>
      <c r="IJ40" s="37">
        <f ca="1">[1]Ops!IJ345</f>
        <v>2.7994020786916707E-3</v>
      </c>
      <c r="IK40" s="37">
        <f ca="1">[1]Ops!IK345</f>
        <v>2.7949161200426786E-3</v>
      </c>
      <c r="IL40" s="37">
        <f ca="1">[1]Ops!IL345</f>
        <v>2.700493076395194E-3</v>
      </c>
      <c r="IM40" s="37">
        <f ca="1">[1]Ops!IM345</f>
        <v>2.4530126155595244E-3</v>
      </c>
      <c r="IN40" s="37">
        <f ca="1">[1]Ops!IN345</f>
        <v>2.3705878714468387E-3</v>
      </c>
      <c r="IO40" s="37">
        <f ca="1">[1]Ops!IO345</f>
        <v>2.4462070714137418E-3</v>
      </c>
      <c r="IP40" s="37">
        <f ca="1">[1]Ops!IP345</f>
        <v>-6.0079282375508303E-2</v>
      </c>
      <c r="IQ40" s="37">
        <f ca="1">[1]Ops!IQ345</f>
        <v>2.2782550527997714E-3</v>
      </c>
      <c r="IR40" s="37">
        <f ca="1">[1]Ops!IR345</f>
        <v>2.5189671785308398E-3</v>
      </c>
      <c r="IS40" s="37">
        <f ca="1">[1]Ops!IS345</f>
        <v>2.4343262664536791E-3</v>
      </c>
      <c r="IT40" s="37">
        <f ca="1">[1]Ops!IT345</f>
        <v>2.5119786525749088E-3</v>
      </c>
      <c r="IU40" s="37">
        <f ca="1">[1]Ops!IU345</f>
        <v>2.4275725649993696E-3</v>
      </c>
      <c r="IV40" s="37">
        <f ca="1">[1]Ops!IV345</f>
        <v>2.5050095153171803E-3</v>
      </c>
      <c r="IW40" s="37">
        <f ca="1">[1]Ops!IW345</f>
        <v>2.501475235708206E-3</v>
      </c>
      <c r="IX40" s="37">
        <f ca="1">[1]Ops!IX345</f>
        <v>2.4174220780128763E-3</v>
      </c>
      <c r="IY40" s="37">
        <f ca="1">[1]Ops!IY345</f>
        <v>2.5366755476874392E-3</v>
      </c>
      <c r="IZ40" s="37">
        <f ca="1">[1]Ops!IZ345</f>
        <v>2.4513820417397802E-3</v>
      </c>
      <c r="JA40" s="37">
        <f ca="1">[1]Ops!JA345</f>
        <v>2.52951908743837E-3</v>
      </c>
      <c r="JB40" s="37">
        <f ca="1">[1]Ops!JB345</f>
        <v>-2.2670186770634926E-2</v>
      </c>
      <c r="JC40" s="37">
        <f ca="1">[1]Ops!JC345</f>
        <v>2.3059603306934129E-3</v>
      </c>
      <c r="JD40" s="37">
        <f ca="1">[1]Ops!JD345</f>
        <v>2.5495417875411874E-3</v>
      </c>
      <c r="JE40" s="37">
        <f ca="1">[1]Ops!JE345</f>
        <v>2.4638156654841481E-3</v>
      </c>
      <c r="JF40" s="37">
        <f ca="1">[1]Ops!JF345</f>
        <v>2.5423490291012207E-3</v>
      </c>
      <c r="JG40" s="37">
        <f ca="1">[1]Ops!JG345</f>
        <v>2.4568647572815738E-3</v>
      </c>
      <c r="JH40" s="37">
        <f ca="1">[1]Ops!JH345</f>
        <v>2.5351765628454093E-3</v>
      </c>
      <c r="JI40" s="37">
        <f ca="1">[1]Ops!JI345</f>
        <v>2.5315392972424799E-3</v>
      </c>
      <c r="JJ40" s="37">
        <f ca="1">[1]Ops!JJ345</f>
        <v>2.4464184932417865E-3</v>
      </c>
      <c r="JK40" s="37">
        <f ca="1">[1]Ops!JK345</f>
        <v>2.4869172036794396E-3</v>
      </c>
      <c r="JL40" s="37">
        <f ca="1">[1]Ops!JL345</f>
        <v>2.4033472195668093E-3</v>
      </c>
      <c r="JM40" s="37">
        <f ca="1">[1]Ops!JM345</f>
        <v>2.4800052190778743E-3</v>
      </c>
      <c r="JN40" s="37">
        <f ca="1">[1]Ops!JN345</f>
        <v>-2.5957945844828245E-2</v>
      </c>
      <c r="JO40" s="37">
        <f ca="1">[1]Ops!JO345</f>
        <v>2.3458981310151561E-3</v>
      </c>
      <c r="JP40" s="37">
        <f ca="1">[1]Ops!JP345</f>
        <v>2.5042540880948483E-3</v>
      </c>
      <c r="JQ40" s="37">
        <f ca="1">[1]Ops!JQ345</f>
        <v>2.4201015179787788E-3</v>
      </c>
      <c r="JR40" s="37">
        <f ca="1">[1]Ops!JR345</f>
        <v>2.497293918423793E-3</v>
      </c>
      <c r="JS40" s="37">
        <f ca="1">[1]Ops!JS345</f>
        <v>2.4133752367814232E-3</v>
      </c>
      <c r="JT40" s="37">
        <f ca="1">[1]Ops!JT345</f>
        <v>2.4903530934206053E-3</v>
      </c>
      <c r="JU40" s="37">
        <f ca="1">[1]Ops!JU345</f>
        <v>2.4868331851406467E-3</v>
      </c>
      <c r="JV40" s="37">
        <f ca="1">[1]Ops!JV345</f>
        <v>2.4032660243742399E-3</v>
      </c>
      <c r="JW40" s="37">
        <f ca="1">[1]Ops!JW345</f>
        <v>9.008377966766723E-2</v>
      </c>
      <c r="JX40" s="37">
        <f ca="1">[1]Ops!JX345</f>
        <v>2.2767572079760434E-3</v>
      </c>
      <c r="JY40" s="37">
        <f ca="1">[1]Ops!JY345</f>
        <v>2.3493774484117935E-3</v>
      </c>
      <c r="JZ40" s="37">
        <f ca="1">[1]Ops!JZ345</f>
        <v>-2.4702681946552563E-2</v>
      </c>
      <c r="KA40" s="37">
        <f ca="1">[1]Ops!KA345</f>
        <v>2.1454851252720175E-3</v>
      </c>
      <c r="KB40" s="37">
        <f ca="1">[1]Ops!KB345</f>
        <v>2.3721635392255358E-3</v>
      </c>
      <c r="KC40" s="37">
        <f ca="1">[1]Ops!KC345</f>
        <v>2.292449719645262E-3</v>
      </c>
      <c r="KD40" s="37">
        <f ca="1">[1]Ops!KD345</f>
        <v>2.3655704938956301E-3</v>
      </c>
      <c r="KE40" s="37">
        <f ca="1">[1]Ops!KE345</f>
        <v>2.2860782259985779E-3</v>
      </c>
      <c r="KF40" s="37">
        <f ca="1">[1]Ops!KF345</f>
        <v>2.3589957728704647E-3</v>
      </c>
      <c r="KG40" s="37">
        <f ca="1">[1]Ops!KG345</f>
        <v>2.3556615273070403E-3</v>
      </c>
      <c r="KH40" s="37">
        <f ca="1">[1]Ops!KH345</f>
        <v>2.2765022388033795E-3</v>
      </c>
      <c r="KI40" s="37">
        <f ca="1">[1]Ops!KI345</f>
        <v>2.3491143466536357E-3</v>
      </c>
      <c r="KJ40" s="37">
        <f ca="1">[1]Ops!KJ345</f>
        <v>2.2701750686033861E-3</v>
      </c>
      <c r="KK40" s="37">
        <f ca="1">[1]Ops!KK345</f>
        <v>2.3425853628307181E-3</v>
      </c>
      <c r="KL40" s="37">
        <f ca="1">[1]Ops!KL345</f>
        <v>-5.1167988953082721E-2</v>
      </c>
      <c r="KM40" s="37">
        <f ca="1">[1]Ops!KM345</f>
        <v>2.1730314373220594E-3</v>
      </c>
      <c r="KN40" s="37">
        <f ca="1">[1]Ops!KN345</f>
        <v>2.4026202207072522E-3</v>
      </c>
      <c r="KO40" s="37">
        <f ca="1">[1]Ops!KO345</f>
        <v>2.3218829394755502E-3</v>
      </c>
      <c r="KP40" s="37">
        <f ca="1">[1]Ops!KP345</f>
        <v>2.3959425259516554E-3</v>
      </c>
      <c r="KQ40" s="37">
        <f ca="1">[1]Ops!KQ345</f>
        <v>2.3154296409504393E-3</v>
      </c>
      <c r="KR40" s="37">
        <f ca="1">[1]Ops!KR345</f>
        <v>2.3892833907701583E-3</v>
      </c>
      <c r="KS40" s="37">
        <f ca="1">[1]Ops!KS345</f>
        <v>2.3859063361617583E-3</v>
      </c>
      <c r="KT40" s="37">
        <f ca="1">[1]Ops!KT345</f>
        <v>2.3057307057425813E-3</v>
      </c>
      <c r="KU40" s="37">
        <f ca="1">[1]Ops!KU345</f>
        <v>2.3792750949485075E-3</v>
      </c>
      <c r="KV40" s="37">
        <f ca="1">[1]Ops!KV345</f>
        <v>2.2993222997402807E-3</v>
      </c>
      <c r="KW40" s="37">
        <f ca="1">[1]Ops!KW345</f>
        <v>2.3726622841984124E-3</v>
      </c>
      <c r="KX40" s="37">
        <f ca="1">[1]Ops!KX345</f>
        <v>-6.0575182125110594E-2</v>
      </c>
      <c r="KY40" s="37">
        <f ca="1">[1]Ops!KY345</f>
        <v>2.2120381873846906E-3</v>
      </c>
      <c r="KZ40" s="37">
        <f ca="1">[1]Ops!KZ345</f>
        <v>2.4457481777333534E-3</v>
      </c>
      <c r="LA40" s="37">
        <f ca="1">[1]Ops!LA345</f>
        <v>2.3635616312513985E-3</v>
      </c>
      <c r="LB40" s="37">
        <f ca="1">[1]Ops!LB345</f>
        <v>2.438950615788249E-3</v>
      </c>
      <c r="LC40" s="37">
        <f ca="1">[1]Ops!LC345</f>
        <v>2.3569924935356035E-3</v>
      </c>
      <c r="LD40" s="37">
        <f ca="1">[1]Ops!LD345</f>
        <v>2.4321719465687508E-3</v>
      </c>
      <c r="LE40" s="37">
        <f ca="1">[1]Ops!LE345</f>
        <v>2.4287342725326511E-3</v>
      </c>
      <c r="LF40" s="37">
        <f ca="1">[1]Ops!LF345</f>
        <v>2.34711945870969E-3</v>
      </c>
      <c r="LG40" s="37">
        <f ca="1">[1]Ops!LG345</f>
        <v>2.4219839979882085E-3</v>
      </c>
      <c r="LH40" s="37">
        <f ca="1">[1]Ops!LH345</f>
        <v>2.3405960193561004E-3</v>
      </c>
      <c r="LI40" s="37">
        <f ca="1">[1]Ops!LI345</f>
        <v>2.4152524847416146E-3</v>
      </c>
      <c r="LJ40" s="37">
        <f ca="1">[1]Ops!LJ345</f>
        <v>-4.6371525523120072E-2</v>
      </c>
      <c r="LK40" s="37">
        <f ca="1">[1]Ops!LK345</f>
        <v>2.3118523527565493E-3</v>
      </c>
      <c r="LL40" s="37">
        <f ca="1">[1]Ops!LL345</f>
        <v>2.4679101061213515E-3</v>
      </c>
      <c r="LM40" s="37">
        <f ca="1">[1]Ops!LM345</f>
        <v>2.3849788335983391E-3</v>
      </c>
      <c r="LN40" s="37">
        <f ca="1">[1]Ops!LN345</f>
        <v>2.4610509486766574E-3</v>
      </c>
      <c r="LO40" s="37">
        <f ca="1">[1]Ops!LO345</f>
        <v>2.3783501702281384E-3</v>
      </c>
      <c r="LP40" s="37">
        <f ca="1">[1]Ops!LP345</f>
        <v>2.4542108551521835E-3</v>
      </c>
      <c r="LQ40" s="37">
        <f ca="1">[1]Ops!LQ345</f>
        <v>2.4507420309394234E-3</v>
      </c>
      <c r="LR40" s="37">
        <f ca="1">[1]Ops!LR345</f>
        <v>2.368387671781047E-3</v>
      </c>
      <c r="LS40" s="37">
        <f ca="1">[1]Ops!LS345</f>
        <v>2.4439305893861896E-3</v>
      </c>
      <c r="LT40" s="37">
        <f ca="1">[1]Ops!LT345</f>
        <v>2.3618051208647017E-3</v>
      </c>
      <c r="LU40" s="37">
        <f ca="1">[1]Ops!LU345</f>
        <v>2.4371380791350372E-3</v>
      </c>
      <c r="LV40" s="37">
        <f ca="1">[1]Ops!LV345</f>
        <v>-4.8500679142768899E-2</v>
      </c>
      <c r="LW40" s="37">
        <f ca="1">[1]Ops!LW345</f>
        <v>2.2544875844188184E-3</v>
      </c>
      <c r="LX40" s="37">
        <f ca="1">[1]Ops!LX345</f>
        <v>2.4926825100757277E-3</v>
      </c>
      <c r="LY40" s="37">
        <f ca="1">[1]Ops!LY345</f>
        <v>2.4089187894917874E-3</v>
      </c>
      <c r="LZ40" s="37">
        <f ca="1">[1]Ops!LZ345</f>
        <v>2.4857545017369365E-3</v>
      </c>
      <c r="MA40" s="37">
        <f ca="1">[1]Ops!MA345</f>
        <v>2.4022235888818688E-3</v>
      </c>
      <c r="MB40" s="37">
        <f ca="1">[1]Ops!MB345</f>
        <v>2.4788457486779603E-3</v>
      </c>
      <c r="MC40" s="37">
        <f ca="1">[1]Ops!MC345</f>
        <v>2.4753421050784929E-3</v>
      </c>
      <c r="MD40" s="37">
        <f ca="1">[1]Ops!MD345</f>
        <v>1.9332971945552915</v>
      </c>
      <c r="ME40" s="37">
        <f ca="1">[1]Ops!ME345</f>
        <v>0</v>
      </c>
      <c r="MF40" s="37">
        <f ca="1">[1]Ops!MF345</f>
        <v>0</v>
      </c>
      <c r="MG40" s="37">
        <f ca="1">[1]Ops!MG345</f>
        <v>0</v>
      </c>
      <c r="MH40" s="37">
        <f ca="1">[1]Ops!MH345</f>
        <v>0</v>
      </c>
      <c r="MI40" s="37">
        <f ca="1">[1]Ops!MI345</f>
        <v>0</v>
      </c>
      <c r="MJ40" s="37">
        <f ca="1">[1]Ops!MJ345</f>
        <v>0</v>
      </c>
      <c r="MK40" s="37">
        <f ca="1">[1]Ops!MK345</f>
        <v>0</v>
      </c>
      <c r="ML40" s="37">
        <f ca="1">[1]Ops!ML345</f>
        <v>0</v>
      </c>
      <c r="MM40" s="37">
        <f ca="1">[1]Ops!MM345</f>
        <v>0</v>
      </c>
      <c r="MN40" s="37">
        <f ca="1">[1]Ops!MN345</f>
        <v>0</v>
      </c>
      <c r="MO40" s="37">
        <f ca="1">[1]Ops!MO345</f>
        <v>0</v>
      </c>
      <c r="MP40" s="37">
        <f ca="1">[1]Ops!MP345</f>
        <v>0</v>
      </c>
      <c r="MQ40" s="37">
        <f ca="1">[1]Ops!MQ345</f>
        <v>0</v>
      </c>
      <c r="MR40" s="37">
        <f ca="1">[1]Ops!MR345</f>
        <v>0</v>
      </c>
      <c r="MS40" s="37">
        <f ca="1">[1]Ops!MS345</f>
        <v>0</v>
      </c>
      <c r="MT40" s="37">
        <f ca="1">[1]Ops!MT345</f>
        <v>0</v>
      </c>
      <c r="MU40" s="37">
        <f ca="1">[1]Ops!MU345</f>
        <v>0</v>
      </c>
      <c r="MV40" s="37">
        <f ca="1">[1]Ops!MV345</f>
        <v>0</v>
      </c>
      <c r="MW40" s="37">
        <f ca="1">[1]Ops!MW345</f>
        <v>0</v>
      </c>
      <c r="MX40" s="37">
        <f ca="1">[1]Ops!MX345</f>
        <v>0</v>
      </c>
      <c r="MY40" s="37">
        <f ca="1">[1]Ops!MY345</f>
        <v>0</v>
      </c>
      <c r="MZ40" s="37">
        <f ca="1">[1]Ops!MZ345</f>
        <v>0</v>
      </c>
      <c r="NA40" s="37">
        <f ca="1">[1]Ops!NA345</f>
        <v>0</v>
      </c>
      <c r="NB40" s="37">
        <f ca="1">[1]Ops!NB345</f>
        <v>0</v>
      </c>
      <c r="NC40" s="37">
        <f ca="1">[1]Ops!NC345</f>
        <v>0</v>
      </c>
      <c r="ND40" s="37">
        <f ca="1">[1]Ops!ND345</f>
        <v>0</v>
      </c>
      <c r="NE40" s="37">
        <f ca="1">[1]Ops!NE345</f>
        <v>0</v>
      </c>
      <c r="NF40" s="37">
        <f ca="1">[1]Ops!NF345</f>
        <v>0</v>
      </c>
      <c r="NG40" s="37">
        <f ca="1">[1]Ops!NG345</f>
        <v>0</v>
      </c>
      <c r="NH40" s="37">
        <f ca="1">[1]Ops!NH345</f>
        <v>0</v>
      </c>
      <c r="NI40" s="37">
        <f ca="1">[1]Ops!NI345</f>
        <v>0</v>
      </c>
      <c r="NJ40" s="37">
        <f ca="1">[1]Ops!NJ345</f>
        <v>0</v>
      </c>
      <c r="NK40" s="37">
        <f ca="1">[1]Ops!NK345</f>
        <v>0</v>
      </c>
      <c r="NL40" s="37">
        <f ca="1">[1]Ops!NL345</f>
        <v>0</v>
      </c>
      <c r="NM40" s="37">
        <f ca="1">[1]Ops!NM345</f>
        <v>0</v>
      </c>
      <c r="NN40" s="37">
        <f ca="1">[1]Ops!NN345</f>
        <v>0</v>
      </c>
      <c r="NO40" s="37">
        <f ca="1">[1]Ops!NO345</f>
        <v>0</v>
      </c>
      <c r="NP40" s="37">
        <f ca="1">[1]Ops!NP345</f>
        <v>0</v>
      </c>
      <c r="NQ40" s="37">
        <f ca="1">[1]Ops!NQ345</f>
        <v>0</v>
      </c>
      <c r="NR40" s="37">
        <f ca="1">[1]Ops!NR345</f>
        <v>0</v>
      </c>
      <c r="NS40" s="37">
        <f ca="1">[1]Ops!NS345</f>
        <v>0</v>
      </c>
      <c r="NT40" s="37">
        <f ca="1">[1]Ops!NT345</f>
        <v>0</v>
      </c>
      <c r="NU40" s="37">
        <f ca="1">[1]Ops!NU345</f>
        <v>0</v>
      </c>
      <c r="NV40" s="37">
        <f ca="1">[1]Ops!NV345</f>
        <v>0</v>
      </c>
      <c r="NW40" s="37">
        <f ca="1">[1]Ops!NW345</f>
        <v>0</v>
      </c>
      <c r="NX40" s="37">
        <f ca="1">[1]Ops!NX345</f>
        <v>0</v>
      </c>
      <c r="NY40" s="37">
        <f ca="1">[1]Ops!NY345</f>
        <v>0</v>
      </c>
      <c r="NZ40" s="37">
        <f ca="1">[1]Ops!NZ345</f>
        <v>0</v>
      </c>
      <c r="OA40" s="37">
        <f ca="1">[1]Ops!OA345</f>
        <v>0</v>
      </c>
      <c r="OB40" s="37">
        <f ca="1">[1]Ops!OB345</f>
        <v>0</v>
      </c>
      <c r="OC40" s="37">
        <f ca="1">[1]Ops!OC345</f>
        <v>0</v>
      </c>
      <c r="OD40" s="37">
        <f ca="1">[1]Ops!OD345</f>
        <v>0</v>
      </c>
      <c r="OE40" s="37">
        <f ca="1">[1]Ops!OE345</f>
        <v>0</v>
      </c>
      <c r="OF40" s="37">
        <f ca="1">[1]Ops!OF345</f>
        <v>0</v>
      </c>
      <c r="OG40" s="37">
        <f ca="1">[1]Ops!OG345</f>
        <v>0</v>
      </c>
      <c r="OH40" s="37">
        <f ca="1">[1]Ops!OH345</f>
        <v>0</v>
      </c>
      <c r="OI40" s="37">
        <f ca="1">[1]Ops!OI345</f>
        <v>0</v>
      </c>
      <c r="OJ40" s="37">
        <f ca="1">[1]Ops!OJ345</f>
        <v>0</v>
      </c>
      <c r="OK40" s="37">
        <f ca="1">[1]Ops!OK345</f>
        <v>0</v>
      </c>
      <c r="OL40" s="37">
        <f ca="1">[1]Ops!OL345</f>
        <v>0</v>
      </c>
      <c r="OM40" s="37">
        <f ca="1">[1]Ops!OM345</f>
        <v>0</v>
      </c>
      <c r="ON40" s="37">
        <f ca="1">[1]Ops!ON345</f>
        <v>0</v>
      </c>
      <c r="OO40" s="37">
        <f ca="1">[1]Ops!OO345</f>
        <v>0</v>
      </c>
      <c r="OP40" s="37">
        <f ca="1">[1]Ops!OP345</f>
        <v>0</v>
      </c>
      <c r="OQ40" s="37">
        <f ca="1">[1]Ops!OQ345</f>
        <v>0</v>
      </c>
      <c r="OR40" s="37">
        <f ca="1">[1]Ops!OR345</f>
        <v>0</v>
      </c>
      <c r="OS40" s="37">
        <f ca="1">[1]Ops!OS345</f>
        <v>0</v>
      </c>
      <c r="OT40" s="37">
        <f ca="1">[1]Ops!OT345</f>
        <v>0</v>
      </c>
      <c r="OU40" s="37">
        <f ca="1">[1]Ops!OU345</f>
        <v>0</v>
      </c>
      <c r="OV40" s="37">
        <f ca="1">[1]Ops!OV345</f>
        <v>0</v>
      </c>
      <c r="OW40" s="37">
        <f ca="1">[1]Ops!OW345</f>
        <v>0</v>
      </c>
      <c r="OX40" s="37">
        <f ca="1">[1]Ops!OX345</f>
        <v>0</v>
      </c>
      <c r="OY40" s="37">
        <f ca="1">[1]Ops!OY345</f>
        <v>0</v>
      </c>
      <c r="OZ40" s="37">
        <f ca="1">[1]Ops!OZ345</f>
        <v>0</v>
      </c>
      <c r="PA40" s="37">
        <f ca="1">[1]Ops!PA345</f>
        <v>0</v>
      </c>
      <c r="PB40" s="37">
        <f ca="1">[1]Ops!PB345</f>
        <v>0</v>
      </c>
      <c r="PC40" s="37">
        <f ca="1">[1]Ops!PC345</f>
        <v>0</v>
      </c>
      <c r="PD40" s="37">
        <f ca="1">[1]Ops!PD345</f>
        <v>0</v>
      </c>
      <c r="PE40" s="37">
        <f ca="1">[1]Ops!PE345</f>
        <v>0</v>
      </c>
      <c r="PF40" s="37">
        <f ca="1">[1]Ops!PF345</f>
        <v>0</v>
      </c>
      <c r="PG40" s="37">
        <f ca="1">[1]Ops!PG345</f>
        <v>0</v>
      </c>
      <c r="PH40" s="37">
        <f ca="1">[1]Ops!PH345</f>
        <v>0</v>
      </c>
      <c r="PI40" s="37">
        <f ca="1">[1]Ops!PI345</f>
        <v>0</v>
      </c>
      <c r="PJ40" s="37">
        <f ca="1">[1]Ops!PJ345</f>
        <v>0</v>
      </c>
      <c r="PK40" s="37">
        <f ca="1">[1]Ops!PK345</f>
        <v>0</v>
      </c>
      <c r="PL40" s="37">
        <f ca="1">[1]Ops!PL345</f>
        <v>0</v>
      </c>
      <c r="PM40" s="37">
        <f ca="1">[1]Ops!PM345</f>
        <v>0</v>
      </c>
      <c r="PN40" s="5"/>
    </row>
    <row r="41" spans="1:430" outlineLevel="1" x14ac:dyDescent="0.25">
      <c r="A41" s="5"/>
      <c r="B41" s="5"/>
      <c r="C41" s="5" t="s">
        <v>23</v>
      </c>
      <c r="D41" s="5"/>
      <c r="E41" s="5"/>
      <c r="F41" s="5"/>
      <c r="G41" s="5"/>
      <c r="H41" s="5"/>
      <c r="I41" s="33">
        <f ca="1">SUM(J41:PM41)</f>
        <v>0</v>
      </c>
      <c r="J41" s="37">
        <f ca="1">[1]Ops!J346</f>
        <v>0</v>
      </c>
      <c r="K41" s="37">
        <f ca="1">[1]Ops!K346</f>
        <v>0</v>
      </c>
      <c r="L41" s="37">
        <f ca="1">[1]Ops!L346</f>
        <v>0</v>
      </c>
      <c r="M41" s="37">
        <f ca="1">[1]Ops!M346</f>
        <v>0</v>
      </c>
      <c r="N41" s="37">
        <f ca="1">[1]Ops!N346</f>
        <v>0</v>
      </c>
      <c r="O41" s="37">
        <f ca="1">[1]Ops!O346</f>
        <v>0</v>
      </c>
      <c r="P41" s="37">
        <f ca="1">[1]Ops!P346</f>
        <v>0</v>
      </c>
      <c r="Q41" s="37">
        <f ca="1">[1]Ops!Q346</f>
        <v>0</v>
      </c>
      <c r="R41" s="37">
        <f ca="1">[1]Ops!R346</f>
        <v>0</v>
      </c>
      <c r="S41" s="37">
        <f ca="1">[1]Ops!S346</f>
        <v>0</v>
      </c>
      <c r="T41" s="37">
        <f ca="1">[1]Ops!T346</f>
        <v>0</v>
      </c>
      <c r="U41" s="37">
        <f ca="1">[1]Ops!U346</f>
        <v>0</v>
      </c>
      <c r="V41" s="37">
        <f ca="1">[1]Ops!V346</f>
        <v>0</v>
      </c>
      <c r="W41" s="37">
        <f ca="1">[1]Ops!W346</f>
        <v>0</v>
      </c>
      <c r="X41" s="37">
        <f ca="1">[1]Ops!X346</f>
        <v>0</v>
      </c>
      <c r="Y41" s="37">
        <f ca="1">[1]Ops!Y346</f>
        <v>0</v>
      </c>
      <c r="Z41" s="37">
        <f ca="1">[1]Ops!Z346</f>
        <v>0</v>
      </c>
      <c r="AA41" s="37">
        <f ca="1">[1]Ops!AA346</f>
        <v>0</v>
      </c>
      <c r="AB41" s="37">
        <f ca="1">[1]Ops!AB346</f>
        <v>0</v>
      </c>
      <c r="AC41" s="37">
        <f ca="1">[1]Ops!AC346</f>
        <v>0</v>
      </c>
      <c r="AD41" s="37">
        <f ca="1">[1]Ops!AD346</f>
        <v>0</v>
      </c>
      <c r="AE41" s="37">
        <f ca="1">[1]Ops!AE346</f>
        <v>0</v>
      </c>
      <c r="AF41" s="37">
        <f ca="1">[1]Ops!AF346</f>
        <v>0</v>
      </c>
      <c r="AG41" s="37">
        <f ca="1">[1]Ops!AG346</f>
        <v>0</v>
      </c>
      <c r="AH41" s="37">
        <f ca="1">[1]Ops!AH346</f>
        <v>0</v>
      </c>
      <c r="AI41" s="37">
        <f ca="1">[1]Ops!AI346</f>
        <v>0</v>
      </c>
      <c r="AJ41" s="37">
        <f ca="1">[1]Ops!AJ346</f>
        <v>0</v>
      </c>
      <c r="AK41" s="37">
        <f ca="1">[1]Ops!AK346</f>
        <v>0</v>
      </c>
      <c r="AL41" s="37">
        <f ca="1">[1]Ops!AL346</f>
        <v>0</v>
      </c>
      <c r="AM41" s="37">
        <f ca="1">[1]Ops!AM346</f>
        <v>0</v>
      </c>
      <c r="AN41" s="37">
        <f ca="1">[1]Ops!AN346</f>
        <v>0</v>
      </c>
      <c r="AO41" s="37">
        <f ca="1">[1]Ops!AO346</f>
        <v>0</v>
      </c>
      <c r="AP41" s="37">
        <f ca="1">[1]Ops!AP346</f>
        <v>0</v>
      </c>
      <c r="AQ41" s="37">
        <f ca="1">[1]Ops!AQ346</f>
        <v>0.21321909062499997</v>
      </c>
      <c r="AR41" s="37">
        <f ca="1">[1]Ops!AR346</f>
        <v>0</v>
      </c>
      <c r="AS41" s="37">
        <f ca="1">[1]Ops!AS346</f>
        <v>0</v>
      </c>
      <c r="AT41" s="37">
        <f ca="1">[1]Ops!AT346</f>
        <v>5.3304772656250221E-3</v>
      </c>
      <c r="AU41" s="37">
        <f ca="1">[1]Ops!AU346</f>
        <v>0</v>
      </c>
      <c r="AV41" s="37">
        <f ca="1">[1]Ops!AV346</f>
        <v>0</v>
      </c>
      <c r="AW41" s="37">
        <f ca="1">[1]Ops!AW346</f>
        <v>0</v>
      </c>
      <c r="AX41" s="37">
        <f ca="1">[1]Ops!AX346</f>
        <v>0</v>
      </c>
      <c r="AY41" s="37">
        <f ca="1">[1]Ops!AY346</f>
        <v>0</v>
      </c>
      <c r="AZ41" s="37">
        <f ca="1">[1]Ops!AZ346</f>
        <v>0</v>
      </c>
      <c r="BA41" s="37">
        <f ca="1">[1]Ops!BA346</f>
        <v>0</v>
      </c>
      <c r="BB41" s="37">
        <f ca="1">[1]Ops!BB346</f>
        <v>0</v>
      </c>
      <c r="BC41" s="37">
        <f ca="1">[1]Ops!BC346</f>
        <v>0</v>
      </c>
      <c r="BD41" s="37">
        <f ca="1">[1]Ops!BD346</f>
        <v>0</v>
      </c>
      <c r="BE41" s="37">
        <f ca="1">[1]Ops!BE346</f>
        <v>0</v>
      </c>
      <c r="BF41" s="37">
        <f ca="1">[1]Ops!BF346</f>
        <v>5.4637391972656157E-3</v>
      </c>
      <c r="BG41" s="37">
        <f ca="1">[1]Ops!BG346</f>
        <v>0</v>
      </c>
      <c r="BH41" s="37">
        <f ca="1">[1]Ops!BH346</f>
        <v>0</v>
      </c>
      <c r="BI41" s="37">
        <f ca="1">[1]Ops!BI346</f>
        <v>0</v>
      </c>
      <c r="BJ41" s="37">
        <f ca="1">[1]Ops!BJ346</f>
        <v>0</v>
      </c>
      <c r="BK41" s="37">
        <f ca="1">[1]Ops!BK346</f>
        <v>0</v>
      </c>
      <c r="BL41" s="37">
        <f ca="1">[1]Ops!BL346</f>
        <v>0</v>
      </c>
      <c r="BM41" s="37">
        <f ca="1">[1]Ops!BM346</f>
        <v>0</v>
      </c>
      <c r="BN41" s="37">
        <f ca="1">[1]Ops!BN346</f>
        <v>0</v>
      </c>
      <c r="BO41" s="37">
        <f ca="1">[1]Ops!BO346</f>
        <v>0</v>
      </c>
      <c r="BP41" s="37">
        <f ca="1">[1]Ops!BP346</f>
        <v>0</v>
      </c>
      <c r="BQ41" s="37">
        <f ca="1">[1]Ops!BQ346</f>
        <v>0</v>
      </c>
      <c r="BR41" s="37">
        <f ca="1">[1]Ops!BR346</f>
        <v>5.6003326771972839E-3</v>
      </c>
      <c r="BS41" s="37">
        <f ca="1">[1]Ops!BS346</f>
        <v>0</v>
      </c>
      <c r="BT41" s="37">
        <f ca="1">[1]Ops!BT346</f>
        <v>0</v>
      </c>
      <c r="BU41" s="37">
        <f ca="1">[1]Ops!BU346</f>
        <v>0</v>
      </c>
      <c r="BV41" s="37">
        <f ca="1">[1]Ops!BV346</f>
        <v>0</v>
      </c>
      <c r="BW41" s="37">
        <f ca="1">[1]Ops!BW346</f>
        <v>0</v>
      </c>
      <c r="BX41" s="37">
        <f ca="1">[1]Ops!BX346</f>
        <v>0</v>
      </c>
      <c r="BY41" s="37">
        <f ca="1">[1]Ops!BY346</f>
        <v>0</v>
      </c>
      <c r="BZ41" s="37">
        <f ca="1">[1]Ops!BZ346</f>
        <v>0</v>
      </c>
      <c r="CA41" s="37">
        <f ca="1">[1]Ops!CA346</f>
        <v>0</v>
      </c>
      <c r="CB41" s="37">
        <f ca="1">[1]Ops!CB346</f>
        <v>0</v>
      </c>
      <c r="CC41" s="37">
        <f ca="1">[1]Ops!CC346</f>
        <v>0</v>
      </c>
      <c r="CD41" s="37">
        <f ca="1">[1]Ops!CD346</f>
        <v>5.7403409941271799E-3</v>
      </c>
      <c r="CE41" s="37">
        <f ca="1">[1]Ops!CE346</f>
        <v>0</v>
      </c>
      <c r="CF41" s="37">
        <f ca="1">[1]Ops!CF346</f>
        <v>0</v>
      </c>
      <c r="CG41" s="37">
        <f ca="1">[1]Ops!CG346</f>
        <v>0</v>
      </c>
      <c r="CH41" s="37">
        <f ca="1">[1]Ops!CH346</f>
        <v>0</v>
      </c>
      <c r="CI41" s="37">
        <f ca="1">[1]Ops!CI346</f>
        <v>0</v>
      </c>
      <c r="CJ41" s="37">
        <f ca="1">[1]Ops!CJ346</f>
        <v>0</v>
      </c>
      <c r="CK41" s="37">
        <f ca="1">[1]Ops!CK346</f>
        <v>0</v>
      </c>
      <c r="CL41" s="37">
        <f ca="1">[1]Ops!CL346</f>
        <v>0</v>
      </c>
      <c r="CM41" s="37">
        <f ca="1">[1]Ops!CM346</f>
        <v>0</v>
      </c>
      <c r="CN41" s="37">
        <f ca="1">[1]Ops!CN346</f>
        <v>0</v>
      </c>
      <c r="CO41" s="37">
        <f ca="1">[1]Ops!CO346</f>
        <v>0</v>
      </c>
      <c r="CP41" s="37">
        <f ca="1">[1]Ops!CP346</f>
        <v>5.8838495189803552E-3</v>
      </c>
      <c r="CQ41" s="37">
        <f ca="1">[1]Ops!CQ346</f>
        <v>0</v>
      </c>
      <c r="CR41" s="37">
        <f ca="1">[1]Ops!CR346</f>
        <v>0</v>
      </c>
      <c r="CS41" s="37">
        <f ca="1">[1]Ops!CS346</f>
        <v>0</v>
      </c>
      <c r="CT41" s="37">
        <f ca="1">[1]Ops!CT346</f>
        <v>0</v>
      </c>
      <c r="CU41" s="37">
        <f ca="1">[1]Ops!CU346</f>
        <v>0</v>
      </c>
      <c r="CV41" s="37">
        <f ca="1">[1]Ops!CV346</f>
        <v>0</v>
      </c>
      <c r="CW41" s="37">
        <f ca="1">[1]Ops!CW346</f>
        <v>0</v>
      </c>
      <c r="CX41" s="37">
        <f ca="1">[1]Ops!CX346</f>
        <v>0</v>
      </c>
      <c r="CY41" s="37">
        <f ca="1">[1]Ops!CY346</f>
        <v>0</v>
      </c>
      <c r="CZ41" s="37">
        <f ca="1">[1]Ops!CZ346</f>
        <v>0</v>
      </c>
      <c r="DA41" s="37">
        <f ca="1">[1]Ops!DA346</f>
        <v>0</v>
      </c>
      <c r="DB41" s="37">
        <f ca="1">[1]Ops!DB346</f>
        <v>6.0309457569548419E-3</v>
      </c>
      <c r="DC41" s="37">
        <f ca="1">[1]Ops!DC346</f>
        <v>0</v>
      </c>
      <c r="DD41" s="37">
        <f ca="1">[1]Ops!DD346</f>
        <v>0</v>
      </c>
      <c r="DE41" s="37">
        <f ca="1">[1]Ops!DE346</f>
        <v>0</v>
      </c>
      <c r="DF41" s="37">
        <f ca="1">[1]Ops!DF346</f>
        <v>0</v>
      </c>
      <c r="DG41" s="37">
        <f ca="1">[1]Ops!DG346</f>
        <v>0</v>
      </c>
      <c r="DH41" s="37">
        <f ca="1">[1]Ops!DH346</f>
        <v>0</v>
      </c>
      <c r="DI41" s="37">
        <f ca="1">[1]Ops!DI346</f>
        <v>0</v>
      </c>
      <c r="DJ41" s="37">
        <f ca="1">[1]Ops!DJ346</f>
        <v>0</v>
      </c>
      <c r="DK41" s="37">
        <f ca="1">[1]Ops!DK346</f>
        <v>0</v>
      </c>
      <c r="DL41" s="37">
        <f ca="1">[1]Ops!DL346</f>
        <v>0</v>
      </c>
      <c r="DM41" s="37">
        <f ca="1">[1]Ops!DM346</f>
        <v>0</v>
      </c>
      <c r="DN41" s="37">
        <f ca="1">[1]Ops!DN346</f>
        <v>6.181719400878749E-3</v>
      </c>
      <c r="DO41" s="37">
        <f ca="1">[1]Ops!DO346</f>
        <v>0</v>
      </c>
      <c r="DP41" s="37">
        <f ca="1">[1]Ops!DP346</f>
        <v>0</v>
      </c>
      <c r="DQ41" s="37">
        <f ca="1">[1]Ops!DQ346</f>
        <v>0</v>
      </c>
      <c r="DR41" s="37">
        <f ca="1">[1]Ops!DR346</f>
        <v>0</v>
      </c>
      <c r="DS41" s="37">
        <f ca="1">[1]Ops!DS346</f>
        <v>0</v>
      </c>
      <c r="DT41" s="37">
        <f ca="1">[1]Ops!DT346</f>
        <v>0</v>
      </c>
      <c r="DU41" s="37">
        <f ca="1">[1]Ops!DU346</f>
        <v>0</v>
      </c>
      <c r="DV41" s="37">
        <f ca="1">[1]Ops!DV346</f>
        <v>0</v>
      </c>
      <c r="DW41" s="37">
        <f ca="1">[1]Ops!DW346</f>
        <v>0</v>
      </c>
      <c r="DX41" s="37">
        <f ca="1">[1]Ops!DX346</f>
        <v>0</v>
      </c>
      <c r="DY41" s="37">
        <f ca="1">[1]Ops!DY346</f>
        <v>0</v>
      </c>
      <c r="DZ41" s="37">
        <f ca="1">[1]Ops!DZ346</f>
        <v>6.3362623859005707E-3</v>
      </c>
      <c r="EA41" s="37">
        <f ca="1">[1]Ops!EA346</f>
        <v>0</v>
      </c>
      <c r="EB41" s="37">
        <f ca="1">[1]Ops!EB346</f>
        <v>0</v>
      </c>
      <c r="EC41" s="37">
        <f ca="1">[1]Ops!EC346</f>
        <v>0</v>
      </c>
      <c r="ED41" s="37">
        <f ca="1">[1]Ops!ED346</f>
        <v>0</v>
      </c>
      <c r="EE41" s="37">
        <f ca="1">[1]Ops!EE346</f>
        <v>0</v>
      </c>
      <c r="EF41" s="37">
        <f ca="1">[1]Ops!EF346</f>
        <v>0</v>
      </c>
      <c r="EG41" s="37">
        <f ca="1">[1]Ops!EG346</f>
        <v>0</v>
      </c>
      <c r="EH41" s="37">
        <f ca="1">[1]Ops!EH346</f>
        <v>0</v>
      </c>
      <c r="EI41" s="37">
        <f ca="1">[1]Ops!EI346</f>
        <v>0</v>
      </c>
      <c r="EJ41" s="37">
        <f ca="1">[1]Ops!EJ346</f>
        <v>0</v>
      </c>
      <c r="EK41" s="37">
        <f ca="1">[1]Ops!EK346</f>
        <v>0</v>
      </c>
      <c r="EL41" s="37">
        <f ca="1">[1]Ops!EL346</f>
        <v>6.4946689455482876E-3</v>
      </c>
      <c r="EM41" s="37">
        <f ca="1">[1]Ops!EM346</f>
        <v>0</v>
      </c>
      <c r="EN41" s="37">
        <f ca="1">[1]Ops!EN346</f>
        <v>0</v>
      </c>
      <c r="EO41" s="37">
        <f ca="1">[1]Ops!EO346</f>
        <v>0</v>
      </c>
      <c r="EP41" s="37">
        <f ca="1">[1]Ops!EP346</f>
        <v>0</v>
      </c>
      <c r="EQ41" s="37">
        <f ca="1">[1]Ops!EQ346</f>
        <v>0</v>
      </c>
      <c r="ER41" s="37">
        <f ca="1">[1]Ops!ER346</f>
        <v>0</v>
      </c>
      <c r="ES41" s="37">
        <f ca="1">[1]Ops!ES346</f>
        <v>0</v>
      </c>
      <c r="ET41" s="37">
        <f ca="1">[1]Ops!ET346</f>
        <v>0</v>
      </c>
      <c r="EU41" s="37">
        <f ca="1">[1]Ops!EU346</f>
        <v>0</v>
      </c>
      <c r="EV41" s="37">
        <f ca="1">[1]Ops!EV346</f>
        <v>0</v>
      </c>
      <c r="EW41" s="37">
        <f ca="1">[1]Ops!EW346</f>
        <v>0</v>
      </c>
      <c r="EX41" s="37">
        <f ca="1">[1]Ops!EX346</f>
        <v>6.6570356691868504E-3</v>
      </c>
      <c r="EY41" s="37">
        <f ca="1">[1]Ops!EY346</f>
        <v>0</v>
      </c>
      <c r="EZ41" s="37">
        <f ca="1">[1]Ops!EZ346</f>
        <v>0</v>
      </c>
      <c r="FA41" s="37">
        <f ca="1">[1]Ops!FA346</f>
        <v>0</v>
      </c>
      <c r="FB41" s="37">
        <f ca="1">[1]Ops!FB346</f>
        <v>0</v>
      </c>
      <c r="FC41" s="37">
        <f ca="1">[1]Ops!FC346</f>
        <v>0</v>
      </c>
      <c r="FD41" s="37">
        <f ca="1">[1]Ops!FD346</f>
        <v>0</v>
      </c>
      <c r="FE41" s="37">
        <f ca="1">[1]Ops!FE346</f>
        <v>0</v>
      </c>
      <c r="FF41" s="37">
        <f ca="1">[1]Ops!FF346</f>
        <v>0</v>
      </c>
      <c r="FG41" s="37">
        <f ca="1">[1]Ops!FG346</f>
        <v>0</v>
      </c>
      <c r="FH41" s="37">
        <f ca="1">[1]Ops!FH346</f>
        <v>0</v>
      </c>
      <c r="FI41" s="37">
        <f ca="1">[1]Ops!FI346</f>
        <v>0</v>
      </c>
      <c r="FJ41" s="37">
        <f ca="1">[1]Ops!FJ346</f>
        <v>6.8234615609166216E-3</v>
      </c>
      <c r="FK41" s="37">
        <f ca="1">[1]Ops!FK346</f>
        <v>0</v>
      </c>
      <c r="FL41" s="37">
        <f ca="1">[1]Ops!FL346</f>
        <v>0</v>
      </c>
      <c r="FM41" s="37">
        <f ca="1">[1]Ops!FM346</f>
        <v>0</v>
      </c>
      <c r="FN41" s="37">
        <f ca="1">[1]Ops!FN346</f>
        <v>0</v>
      </c>
      <c r="FO41" s="37">
        <f ca="1">[1]Ops!FO346</f>
        <v>0</v>
      </c>
      <c r="FP41" s="37">
        <f ca="1">[1]Ops!FP346</f>
        <v>0</v>
      </c>
      <c r="FQ41" s="37">
        <f ca="1">[1]Ops!FQ346</f>
        <v>0</v>
      </c>
      <c r="FR41" s="37">
        <f ca="1">[1]Ops!FR346</f>
        <v>0</v>
      </c>
      <c r="FS41" s="37">
        <f ca="1">[1]Ops!FS346</f>
        <v>0</v>
      </c>
      <c r="FT41" s="37">
        <f ca="1">[1]Ops!FT346</f>
        <v>0</v>
      </c>
      <c r="FU41" s="37">
        <f ca="1">[1]Ops!FU346</f>
        <v>0</v>
      </c>
      <c r="FV41" s="37">
        <f ca="1">[1]Ops!FV346</f>
        <v>6.9940480999395316E-3</v>
      </c>
      <c r="FW41" s="37">
        <f ca="1">[1]Ops!FW346</f>
        <v>0</v>
      </c>
      <c r="FX41" s="37">
        <f ca="1">[1]Ops!FX346</f>
        <v>0</v>
      </c>
      <c r="FY41" s="37">
        <f ca="1">[1]Ops!FY346</f>
        <v>0</v>
      </c>
      <c r="FZ41" s="37">
        <f ca="1">[1]Ops!FZ346</f>
        <v>0</v>
      </c>
      <c r="GA41" s="37">
        <f ca="1">[1]Ops!GA346</f>
        <v>0</v>
      </c>
      <c r="GB41" s="37">
        <f ca="1">[1]Ops!GB346</f>
        <v>0</v>
      </c>
      <c r="GC41" s="37">
        <f ca="1">[1]Ops!GC346</f>
        <v>0</v>
      </c>
      <c r="GD41" s="37">
        <f ca="1">[1]Ops!GD346</f>
        <v>0</v>
      </c>
      <c r="GE41" s="37">
        <f ca="1">[1]Ops!GE346</f>
        <v>0</v>
      </c>
      <c r="GF41" s="37">
        <f ca="1">[1]Ops!GF346</f>
        <v>0</v>
      </c>
      <c r="GG41" s="37">
        <f ca="1">[1]Ops!GG346</f>
        <v>0</v>
      </c>
      <c r="GH41" s="37">
        <f ca="1">[1]Ops!GH346</f>
        <v>7.1688993024380254E-3</v>
      </c>
      <c r="GI41" s="37">
        <f ca="1">[1]Ops!GI346</f>
        <v>0</v>
      </c>
      <c r="GJ41" s="37">
        <f ca="1">[1]Ops!GJ346</f>
        <v>0</v>
      </c>
      <c r="GK41" s="37">
        <f ca="1">[1]Ops!GK346</f>
        <v>0</v>
      </c>
      <c r="GL41" s="37">
        <f ca="1">[1]Ops!GL346</f>
        <v>0</v>
      </c>
      <c r="GM41" s="37">
        <f ca="1">[1]Ops!GM346</f>
        <v>0</v>
      </c>
      <c r="GN41" s="37">
        <f ca="1">[1]Ops!GN346</f>
        <v>0</v>
      </c>
      <c r="GO41" s="37">
        <f ca="1">[1]Ops!GO346</f>
        <v>0</v>
      </c>
      <c r="GP41" s="37">
        <f ca="1">[1]Ops!GP346</f>
        <v>0</v>
      </c>
      <c r="GQ41" s="37">
        <f ca="1">[1]Ops!GQ346</f>
        <v>0</v>
      </c>
      <c r="GR41" s="37">
        <f ca="1">[1]Ops!GR346</f>
        <v>0</v>
      </c>
      <c r="GS41" s="37">
        <f ca="1">[1]Ops!GS346</f>
        <v>0</v>
      </c>
      <c r="GT41" s="37">
        <f ca="1">[1]Ops!GT346</f>
        <v>7.3481217849988845E-3</v>
      </c>
      <c r="GU41" s="37">
        <f ca="1">[1]Ops!GU346</f>
        <v>0</v>
      </c>
      <c r="GV41" s="37">
        <f ca="1">[1]Ops!GV346</f>
        <v>0</v>
      </c>
      <c r="GW41" s="37">
        <f ca="1">[1]Ops!GW346</f>
        <v>0</v>
      </c>
      <c r="GX41" s="37">
        <f ca="1">[1]Ops!GX346</f>
        <v>0</v>
      </c>
      <c r="GY41" s="37">
        <f ca="1">[1]Ops!GY346</f>
        <v>0</v>
      </c>
      <c r="GZ41" s="37">
        <f ca="1">[1]Ops!GZ346</f>
        <v>0</v>
      </c>
      <c r="HA41" s="37">
        <f ca="1">[1]Ops!HA346</f>
        <v>0</v>
      </c>
      <c r="HB41" s="37">
        <f ca="1">[1]Ops!HB346</f>
        <v>0</v>
      </c>
      <c r="HC41" s="37">
        <f ca="1">[1]Ops!HC346</f>
        <v>0</v>
      </c>
      <c r="HD41" s="37">
        <f ca="1">[1]Ops!HD346</f>
        <v>0</v>
      </c>
      <c r="HE41" s="37">
        <f ca="1">[1]Ops!HE346</f>
        <v>0</v>
      </c>
      <c r="HF41" s="37">
        <f ca="1">[1]Ops!HF346</f>
        <v>7.5318248296238899E-3</v>
      </c>
      <c r="HG41" s="37">
        <f ca="1">[1]Ops!HG346</f>
        <v>0</v>
      </c>
      <c r="HH41" s="37">
        <f ca="1">[1]Ops!HH346</f>
        <v>0</v>
      </c>
      <c r="HI41" s="37">
        <f ca="1">[1]Ops!HI346</f>
        <v>0</v>
      </c>
      <c r="HJ41" s="37">
        <f ca="1">[1]Ops!HJ346</f>
        <v>0</v>
      </c>
      <c r="HK41" s="37">
        <f ca="1">[1]Ops!HK346</f>
        <v>0</v>
      </c>
      <c r="HL41" s="37">
        <f ca="1">[1]Ops!HL346</f>
        <v>0</v>
      </c>
      <c r="HM41" s="37">
        <f ca="1">[1]Ops!HM346</f>
        <v>0</v>
      </c>
      <c r="HN41" s="37">
        <f ca="1">[1]Ops!HN346</f>
        <v>0</v>
      </c>
      <c r="HO41" s="37">
        <f ca="1">[1]Ops!HO346</f>
        <v>0</v>
      </c>
      <c r="HP41" s="37">
        <f ca="1">[1]Ops!HP346</f>
        <v>0</v>
      </c>
      <c r="HQ41" s="37">
        <f ca="1">[1]Ops!HQ346</f>
        <v>0</v>
      </c>
      <c r="HR41" s="37">
        <f ca="1">[1]Ops!HR346</f>
        <v>7.7201204503645204E-3</v>
      </c>
      <c r="HS41" s="37">
        <f ca="1">[1]Ops!HS346</f>
        <v>0</v>
      </c>
      <c r="HT41" s="37">
        <f ca="1">[1]Ops!HT346</f>
        <v>0</v>
      </c>
      <c r="HU41" s="37">
        <f ca="1">[1]Ops!HU346</f>
        <v>0</v>
      </c>
      <c r="HV41" s="37">
        <f ca="1">[1]Ops!HV346</f>
        <v>0</v>
      </c>
      <c r="HW41" s="37">
        <f ca="1">[1]Ops!HW346</f>
        <v>0</v>
      </c>
      <c r="HX41" s="37">
        <f ca="1">[1]Ops!HX346</f>
        <v>0</v>
      </c>
      <c r="HY41" s="37">
        <f ca="1">[1]Ops!HY346</f>
        <v>0</v>
      </c>
      <c r="HZ41" s="37">
        <f ca="1">[1]Ops!HZ346</f>
        <v>0</v>
      </c>
      <c r="IA41" s="37">
        <f ca="1">[1]Ops!IA346</f>
        <v>0</v>
      </c>
      <c r="IB41" s="37">
        <f ca="1">[1]Ops!IB346</f>
        <v>0</v>
      </c>
      <c r="IC41" s="37">
        <f ca="1">[1]Ops!IC346</f>
        <v>0</v>
      </c>
      <c r="ID41" s="37">
        <f ca="1">[1]Ops!ID346</f>
        <v>7.9131234616236501E-3</v>
      </c>
      <c r="IE41" s="37">
        <f ca="1">[1]Ops!IE346</f>
        <v>0</v>
      </c>
      <c r="IF41" s="37">
        <f ca="1">[1]Ops!IF346</f>
        <v>0</v>
      </c>
      <c r="IG41" s="37">
        <f ca="1">[1]Ops!IG346</f>
        <v>0</v>
      </c>
      <c r="IH41" s="37">
        <f ca="1">[1]Ops!IH346</f>
        <v>0</v>
      </c>
      <c r="II41" s="37">
        <f ca="1">[1]Ops!II346</f>
        <v>0</v>
      </c>
      <c r="IJ41" s="37">
        <f ca="1">[1]Ops!IJ346</f>
        <v>0</v>
      </c>
      <c r="IK41" s="37">
        <f ca="1">[1]Ops!IK346</f>
        <v>0</v>
      </c>
      <c r="IL41" s="37">
        <f ca="1">[1]Ops!IL346</f>
        <v>0</v>
      </c>
      <c r="IM41" s="37">
        <f ca="1">[1]Ops!IM346</f>
        <v>0</v>
      </c>
      <c r="IN41" s="37">
        <f ca="1">[1]Ops!IN346</f>
        <v>0</v>
      </c>
      <c r="IO41" s="37">
        <f ca="1">[1]Ops!IO346</f>
        <v>0</v>
      </c>
      <c r="IP41" s="37">
        <f ca="1">[1]Ops!IP346</f>
        <v>8.1109515481642136E-3</v>
      </c>
      <c r="IQ41" s="37">
        <f ca="1">[1]Ops!IQ346</f>
        <v>0</v>
      </c>
      <c r="IR41" s="37">
        <f ca="1">[1]Ops!IR346</f>
        <v>0</v>
      </c>
      <c r="IS41" s="37">
        <f ca="1">[1]Ops!IS346</f>
        <v>0</v>
      </c>
      <c r="IT41" s="37">
        <f ca="1">[1]Ops!IT346</f>
        <v>0</v>
      </c>
      <c r="IU41" s="37">
        <f ca="1">[1]Ops!IU346</f>
        <v>0</v>
      </c>
      <c r="IV41" s="37">
        <f ca="1">[1]Ops!IV346</f>
        <v>0</v>
      </c>
      <c r="IW41" s="37">
        <f ca="1">[1]Ops!IW346</f>
        <v>0</v>
      </c>
      <c r="IX41" s="37">
        <f ca="1">[1]Ops!IX346</f>
        <v>0</v>
      </c>
      <c r="IY41" s="37">
        <f ca="1">[1]Ops!IY346</f>
        <v>0</v>
      </c>
      <c r="IZ41" s="37">
        <f ca="1">[1]Ops!IZ346</f>
        <v>0</v>
      </c>
      <c r="JA41" s="37">
        <f ca="1">[1]Ops!JA346</f>
        <v>0</v>
      </c>
      <c r="JB41" s="37">
        <f ca="1">[1]Ops!JB346</f>
        <v>8.3137253368683606E-3</v>
      </c>
      <c r="JC41" s="37">
        <f ca="1">[1]Ops!JC346</f>
        <v>0</v>
      </c>
      <c r="JD41" s="37">
        <f ca="1">[1]Ops!JD346</f>
        <v>0</v>
      </c>
      <c r="JE41" s="37">
        <f ca="1">[1]Ops!JE346</f>
        <v>0</v>
      </c>
      <c r="JF41" s="37">
        <f ca="1">[1]Ops!JF346</f>
        <v>0</v>
      </c>
      <c r="JG41" s="37">
        <f ca="1">[1]Ops!JG346</f>
        <v>0</v>
      </c>
      <c r="JH41" s="37">
        <f ca="1">[1]Ops!JH346</f>
        <v>0</v>
      </c>
      <c r="JI41" s="37">
        <f ca="1">[1]Ops!JI346</f>
        <v>0</v>
      </c>
      <c r="JJ41" s="37">
        <f ca="1">[1]Ops!JJ346</f>
        <v>0</v>
      </c>
      <c r="JK41" s="37">
        <f ca="1">[1]Ops!JK346</f>
        <v>0</v>
      </c>
      <c r="JL41" s="37">
        <f ca="1">[1]Ops!JL346</f>
        <v>0</v>
      </c>
      <c r="JM41" s="37">
        <f ca="1">[1]Ops!JM346</f>
        <v>0</v>
      </c>
      <c r="JN41" s="37">
        <f ca="1">[1]Ops!JN346</f>
        <v>8.521568470289953E-3</v>
      </c>
      <c r="JO41" s="37">
        <f ca="1">[1]Ops!JO346</f>
        <v>0</v>
      </c>
      <c r="JP41" s="37">
        <f ca="1">[1]Ops!JP346</f>
        <v>0</v>
      </c>
      <c r="JQ41" s="37">
        <f ca="1">[1]Ops!JQ346</f>
        <v>0</v>
      </c>
      <c r="JR41" s="37">
        <f ca="1">[1]Ops!JR346</f>
        <v>0</v>
      </c>
      <c r="JS41" s="37">
        <f ca="1">[1]Ops!JS346</f>
        <v>0</v>
      </c>
      <c r="JT41" s="37">
        <f ca="1">[1]Ops!JT346</f>
        <v>0</v>
      </c>
      <c r="JU41" s="37">
        <f ca="1">[1]Ops!JU346</f>
        <v>0</v>
      </c>
      <c r="JV41" s="37">
        <f ca="1">[1]Ops!JV346</f>
        <v>0</v>
      </c>
      <c r="JW41" s="37">
        <f ca="1">[1]Ops!JW346</f>
        <v>0</v>
      </c>
      <c r="JX41" s="37">
        <f ca="1">[1]Ops!JX346</f>
        <v>0</v>
      </c>
      <c r="JY41" s="37">
        <f ca="1">[1]Ops!JY346</f>
        <v>0</v>
      </c>
      <c r="JZ41" s="37">
        <f ca="1">[1]Ops!JZ346</f>
        <v>8.7346076820473684E-3</v>
      </c>
      <c r="KA41" s="37">
        <f ca="1">[1]Ops!KA346</f>
        <v>0</v>
      </c>
      <c r="KB41" s="37">
        <f ca="1">[1]Ops!KB346</f>
        <v>0</v>
      </c>
      <c r="KC41" s="37">
        <f ca="1">[1]Ops!KC346</f>
        <v>0</v>
      </c>
      <c r="KD41" s="37">
        <f ca="1">[1]Ops!KD346</f>
        <v>0</v>
      </c>
      <c r="KE41" s="37">
        <f ca="1">[1]Ops!KE346</f>
        <v>0</v>
      </c>
      <c r="KF41" s="37">
        <f ca="1">[1]Ops!KF346</f>
        <v>0</v>
      </c>
      <c r="KG41" s="37">
        <f ca="1">[1]Ops!KG346</f>
        <v>0</v>
      </c>
      <c r="KH41" s="37">
        <f ca="1">[1]Ops!KH346</f>
        <v>0</v>
      </c>
      <c r="KI41" s="37">
        <f ca="1">[1]Ops!KI346</f>
        <v>0</v>
      </c>
      <c r="KJ41" s="37">
        <f ca="1">[1]Ops!KJ346</f>
        <v>0</v>
      </c>
      <c r="KK41" s="37">
        <f ca="1">[1]Ops!KK346</f>
        <v>0</v>
      </c>
      <c r="KL41" s="37">
        <f ca="1">[1]Ops!KL346</f>
        <v>8.9529728740984638E-3</v>
      </c>
      <c r="KM41" s="37">
        <f ca="1">[1]Ops!KM346</f>
        <v>0</v>
      </c>
      <c r="KN41" s="37">
        <f ca="1">[1]Ops!KN346</f>
        <v>0</v>
      </c>
      <c r="KO41" s="37">
        <f ca="1">[1]Ops!KO346</f>
        <v>0</v>
      </c>
      <c r="KP41" s="37">
        <f ca="1">[1]Ops!KP346</f>
        <v>0</v>
      </c>
      <c r="KQ41" s="37">
        <f ca="1">[1]Ops!KQ346</f>
        <v>0</v>
      </c>
      <c r="KR41" s="37">
        <f ca="1">[1]Ops!KR346</f>
        <v>0</v>
      </c>
      <c r="KS41" s="37">
        <f ca="1">[1]Ops!KS346</f>
        <v>0</v>
      </c>
      <c r="KT41" s="37">
        <f ca="1">[1]Ops!KT346</f>
        <v>0</v>
      </c>
      <c r="KU41" s="37">
        <f ca="1">[1]Ops!KU346</f>
        <v>0</v>
      </c>
      <c r="KV41" s="37">
        <f ca="1">[1]Ops!KV346</f>
        <v>0</v>
      </c>
      <c r="KW41" s="37">
        <f ca="1">[1]Ops!KW346</f>
        <v>0</v>
      </c>
      <c r="KX41" s="37">
        <f ca="1">[1]Ops!KX346</f>
        <v>9.1767971959508809E-3</v>
      </c>
      <c r="KY41" s="37">
        <f ca="1">[1]Ops!KY346</f>
        <v>0</v>
      </c>
      <c r="KZ41" s="37">
        <f ca="1">[1]Ops!KZ346</f>
        <v>0</v>
      </c>
      <c r="LA41" s="37">
        <f ca="1">[1]Ops!LA346</f>
        <v>0</v>
      </c>
      <c r="LB41" s="37">
        <f ca="1">[1]Ops!LB346</f>
        <v>0</v>
      </c>
      <c r="LC41" s="37">
        <f ca="1">[1]Ops!LC346</f>
        <v>0</v>
      </c>
      <c r="LD41" s="37">
        <f ca="1">[1]Ops!LD346</f>
        <v>0</v>
      </c>
      <c r="LE41" s="37">
        <f ca="1">[1]Ops!LE346</f>
        <v>0</v>
      </c>
      <c r="LF41" s="37">
        <f ca="1">[1]Ops!LF346</f>
        <v>0</v>
      </c>
      <c r="LG41" s="37">
        <f ca="1">[1]Ops!LG346</f>
        <v>0</v>
      </c>
      <c r="LH41" s="37">
        <f ca="1">[1]Ops!LH346</f>
        <v>0</v>
      </c>
      <c r="LI41" s="37">
        <f ca="1">[1]Ops!LI346</f>
        <v>0</v>
      </c>
      <c r="LJ41" s="37">
        <f ca="1">[1]Ops!LJ346</f>
        <v>9.4062171258496585E-3</v>
      </c>
      <c r="LK41" s="37">
        <f ca="1">[1]Ops!LK346</f>
        <v>0</v>
      </c>
      <c r="LL41" s="37">
        <f ca="1">[1]Ops!LL346</f>
        <v>0</v>
      </c>
      <c r="LM41" s="37">
        <f ca="1">[1]Ops!LM346</f>
        <v>0</v>
      </c>
      <c r="LN41" s="37">
        <f ca="1">[1]Ops!LN346</f>
        <v>0</v>
      </c>
      <c r="LO41" s="37">
        <f ca="1">[1]Ops!LO346</f>
        <v>0</v>
      </c>
      <c r="LP41" s="37">
        <f ca="1">[1]Ops!LP346</f>
        <v>0</v>
      </c>
      <c r="LQ41" s="37">
        <f ca="1">[1]Ops!LQ346</f>
        <v>0</v>
      </c>
      <c r="LR41" s="37">
        <f ca="1">[1]Ops!LR346</f>
        <v>0</v>
      </c>
      <c r="LS41" s="37">
        <f ca="1">[1]Ops!LS346</f>
        <v>0</v>
      </c>
      <c r="LT41" s="37">
        <f ca="1">[1]Ops!LT346</f>
        <v>0</v>
      </c>
      <c r="LU41" s="37">
        <f ca="1">[1]Ops!LU346</f>
        <v>0</v>
      </c>
      <c r="LV41" s="37">
        <f ca="1">[1]Ops!LV346</f>
        <v>9.6413725539958861E-3</v>
      </c>
      <c r="LW41" s="37">
        <f ca="1">[1]Ops!LW346</f>
        <v>0</v>
      </c>
      <c r="LX41" s="37">
        <f ca="1">[1]Ops!LX346</f>
        <v>0</v>
      </c>
      <c r="LY41" s="37">
        <f ca="1">[1]Ops!LY346</f>
        <v>0</v>
      </c>
      <c r="LZ41" s="37">
        <f ca="1">[1]Ops!LZ346</f>
        <v>0</v>
      </c>
      <c r="MA41" s="37">
        <f ca="1">[1]Ops!MA346</f>
        <v>0</v>
      </c>
      <c r="MB41" s="37">
        <f ca="1">[1]Ops!MB346</f>
        <v>0</v>
      </c>
      <c r="MC41" s="37">
        <f ca="1">[1]Ops!MC346</f>
        <v>0</v>
      </c>
      <c r="MD41" s="37">
        <f ca="1">[1]Ops!MD346</f>
        <v>-0.39529627471383466</v>
      </c>
      <c r="ME41" s="37">
        <f ca="1">[1]Ops!ME346</f>
        <v>0</v>
      </c>
      <c r="MF41" s="37">
        <f ca="1">[1]Ops!MF346</f>
        <v>0</v>
      </c>
      <c r="MG41" s="37">
        <f ca="1">[1]Ops!MG346</f>
        <v>0</v>
      </c>
      <c r="MH41" s="37">
        <f ca="1">[1]Ops!MH346</f>
        <v>0</v>
      </c>
      <c r="MI41" s="37">
        <f ca="1">[1]Ops!MI346</f>
        <v>0</v>
      </c>
      <c r="MJ41" s="37">
        <f ca="1">[1]Ops!MJ346</f>
        <v>0</v>
      </c>
      <c r="MK41" s="37">
        <f ca="1">[1]Ops!MK346</f>
        <v>0</v>
      </c>
      <c r="ML41" s="37">
        <f ca="1">[1]Ops!ML346</f>
        <v>0</v>
      </c>
      <c r="MM41" s="37">
        <f ca="1">[1]Ops!MM346</f>
        <v>0</v>
      </c>
      <c r="MN41" s="37">
        <f ca="1">[1]Ops!MN346</f>
        <v>0</v>
      </c>
      <c r="MO41" s="37">
        <f ca="1">[1]Ops!MO346</f>
        <v>0</v>
      </c>
      <c r="MP41" s="37">
        <f ca="1">[1]Ops!MP346</f>
        <v>0</v>
      </c>
      <c r="MQ41" s="37">
        <f ca="1">[1]Ops!MQ346</f>
        <v>0</v>
      </c>
      <c r="MR41" s="37">
        <f ca="1">[1]Ops!MR346</f>
        <v>0</v>
      </c>
      <c r="MS41" s="37">
        <f ca="1">[1]Ops!MS346</f>
        <v>0</v>
      </c>
      <c r="MT41" s="37">
        <f ca="1">[1]Ops!MT346</f>
        <v>0</v>
      </c>
      <c r="MU41" s="37">
        <f ca="1">[1]Ops!MU346</f>
        <v>0</v>
      </c>
      <c r="MV41" s="37">
        <f ca="1">[1]Ops!MV346</f>
        <v>0</v>
      </c>
      <c r="MW41" s="37">
        <f ca="1">[1]Ops!MW346</f>
        <v>0</v>
      </c>
      <c r="MX41" s="37">
        <f ca="1">[1]Ops!MX346</f>
        <v>0</v>
      </c>
      <c r="MY41" s="37">
        <f ca="1">[1]Ops!MY346</f>
        <v>0</v>
      </c>
      <c r="MZ41" s="37">
        <f ca="1">[1]Ops!MZ346</f>
        <v>0</v>
      </c>
      <c r="NA41" s="37">
        <f ca="1">[1]Ops!NA346</f>
        <v>0</v>
      </c>
      <c r="NB41" s="37">
        <f ca="1">[1]Ops!NB346</f>
        <v>0</v>
      </c>
      <c r="NC41" s="37">
        <f ca="1">[1]Ops!NC346</f>
        <v>0</v>
      </c>
      <c r="ND41" s="37">
        <f ca="1">[1]Ops!ND346</f>
        <v>0</v>
      </c>
      <c r="NE41" s="37">
        <f ca="1">[1]Ops!NE346</f>
        <v>0</v>
      </c>
      <c r="NF41" s="37">
        <f ca="1">[1]Ops!NF346</f>
        <v>0</v>
      </c>
      <c r="NG41" s="37">
        <f ca="1">[1]Ops!NG346</f>
        <v>0</v>
      </c>
      <c r="NH41" s="37">
        <f ca="1">[1]Ops!NH346</f>
        <v>0</v>
      </c>
      <c r="NI41" s="37">
        <f ca="1">[1]Ops!NI346</f>
        <v>0</v>
      </c>
      <c r="NJ41" s="37">
        <f ca="1">[1]Ops!NJ346</f>
        <v>0</v>
      </c>
      <c r="NK41" s="37">
        <f ca="1">[1]Ops!NK346</f>
        <v>0</v>
      </c>
      <c r="NL41" s="37">
        <f ca="1">[1]Ops!NL346</f>
        <v>0</v>
      </c>
      <c r="NM41" s="37">
        <f ca="1">[1]Ops!NM346</f>
        <v>0</v>
      </c>
      <c r="NN41" s="37">
        <f ca="1">[1]Ops!NN346</f>
        <v>0</v>
      </c>
      <c r="NO41" s="37">
        <f ca="1">[1]Ops!NO346</f>
        <v>0</v>
      </c>
      <c r="NP41" s="37">
        <f ca="1">[1]Ops!NP346</f>
        <v>0</v>
      </c>
      <c r="NQ41" s="37">
        <f ca="1">[1]Ops!NQ346</f>
        <v>0</v>
      </c>
      <c r="NR41" s="37">
        <f ca="1">[1]Ops!NR346</f>
        <v>0</v>
      </c>
      <c r="NS41" s="37">
        <f ca="1">[1]Ops!NS346</f>
        <v>0</v>
      </c>
      <c r="NT41" s="37">
        <f ca="1">[1]Ops!NT346</f>
        <v>0</v>
      </c>
      <c r="NU41" s="37">
        <f ca="1">[1]Ops!NU346</f>
        <v>0</v>
      </c>
      <c r="NV41" s="37">
        <f ca="1">[1]Ops!NV346</f>
        <v>0</v>
      </c>
      <c r="NW41" s="37">
        <f ca="1">[1]Ops!NW346</f>
        <v>0</v>
      </c>
      <c r="NX41" s="37">
        <f ca="1">[1]Ops!NX346</f>
        <v>0</v>
      </c>
      <c r="NY41" s="37">
        <f ca="1">[1]Ops!NY346</f>
        <v>0</v>
      </c>
      <c r="NZ41" s="37">
        <f ca="1">[1]Ops!NZ346</f>
        <v>0</v>
      </c>
      <c r="OA41" s="37">
        <f ca="1">[1]Ops!OA346</f>
        <v>0</v>
      </c>
      <c r="OB41" s="37">
        <f ca="1">[1]Ops!OB346</f>
        <v>0</v>
      </c>
      <c r="OC41" s="37">
        <f ca="1">[1]Ops!OC346</f>
        <v>0</v>
      </c>
      <c r="OD41" s="37">
        <f ca="1">[1]Ops!OD346</f>
        <v>0</v>
      </c>
      <c r="OE41" s="37">
        <f ca="1">[1]Ops!OE346</f>
        <v>0</v>
      </c>
      <c r="OF41" s="37">
        <f ca="1">[1]Ops!OF346</f>
        <v>0</v>
      </c>
      <c r="OG41" s="37">
        <f ca="1">[1]Ops!OG346</f>
        <v>0</v>
      </c>
      <c r="OH41" s="37">
        <f ca="1">[1]Ops!OH346</f>
        <v>0</v>
      </c>
      <c r="OI41" s="37">
        <f ca="1">[1]Ops!OI346</f>
        <v>0</v>
      </c>
      <c r="OJ41" s="37">
        <f ca="1">[1]Ops!OJ346</f>
        <v>0</v>
      </c>
      <c r="OK41" s="37">
        <f ca="1">[1]Ops!OK346</f>
        <v>0</v>
      </c>
      <c r="OL41" s="37">
        <f ca="1">[1]Ops!OL346</f>
        <v>0</v>
      </c>
      <c r="OM41" s="37">
        <f ca="1">[1]Ops!OM346</f>
        <v>0</v>
      </c>
      <c r="ON41" s="37">
        <f ca="1">[1]Ops!ON346</f>
        <v>0</v>
      </c>
      <c r="OO41" s="37">
        <f ca="1">[1]Ops!OO346</f>
        <v>0</v>
      </c>
      <c r="OP41" s="37">
        <f ca="1">[1]Ops!OP346</f>
        <v>0</v>
      </c>
      <c r="OQ41" s="37">
        <f ca="1">[1]Ops!OQ346</f>
        <v>0</v>
      </c>
      <c r="OR41" s="37">
        <f ca="1">[1]Ops!OR346</f>
        <v>0</v>
      </c>
      <c r="OS41" s="37">
        <f ca="1">[1]Ops!OS346</f>
        <v>0</v>
      </c>
      <c r="OT41" s="37">
        <f ca="1">[1]Ops!OT346</f>
        <v>0</v>
      </c>
      <c r="OU41" s="37">
        <f ca="1">[1]Ops!OU346</f>
        <v>0</v>
      </c>
      <c r="OV41" s="37">
        <f ca="1">[1]Ops!OV346</f>
        <v>0</v>
      </c>
      <c r="OW41" s="37">
        <f ca="1">[1]Ops!OW346</f>
        <v>0</v>
      </c>
      <c r="OX41" s="37">
        <f ca="1">[1]Ops!OX346</f>
        <v>0</v>
      </c>
      <c r="OY41" s="37">
        <f ca="1">[1]Ops!OY346</f>
        <v>0</v>
      </c>
      <c r="OZ41" s="37">
        <f ca="1">[1]Ops!OZ346</f>
        <v>0</v>
      </c>
      <c r="PA41" s="37">
        <f ca="1">[1]Ops!PA346</f>
        <v>0</v>
      </c>
      <c r="PB41" s="37">
        <f ca="1">[1]Ops!PB346</f>
        <v>0</v>
      </c>
      <c r="PC41" s="37">
        <f ca="1">[1]Ops!PC346</f>
        <v>0</v>
      </c>
      <c r="PD41" s="37">
        <f ca="1">[1]Ops!PD346</f>
        <v>0</v>
      </c>
      <c r="PE41" s="37">
        <f ca="1">[1]Ops!PE346</f>
        <v>0</v>
      </c>
      <c r="PF41" s="37">
        <f ca="1">[1]Ops!PF346</f>
        <v>0</v>
      </c>
      <c r="PG41" s="37">
        <f ca="1">[1]Ops!PG346</f>
        <v>0</v>
      </c>
      <c r="PH41" s="37">
        <f ca="1">[1]Ops!PH346</f>
        <v>0</v>
      </c>
      <c r="PI41" s="37">
        <f ca="1">[1]Ops!PI346</f>
        <v>0</v>
      </c>
      <c r="PJ41" s="37">
        <f ca="1">[1]Ops!PJ346</f>
        <v>0</v>
      </c>
      <c r="PK41" s="37">
        <f ca="1">[1]Ops!PK346</f>
        <v>0</v>
      </c>
      <c r="PL41" s="37">
        <f ca="1">[1]Ops!PL346</f>
        <v>0</v>
      </c>
      <c r="PM41" s="37">
        <f ca="1">[1]Ops!PM346</f>
        <v>0</v>
      </c>
      <c r="PN41" s="5"/>
    </row>
    <row r="42" spans="1:430" outlineLevel="1" x14ac:dyDescent="0.25">
      <c r="A42" s="5"/>
      <c r="B42" s="5"/>
      <c r="C42" s="5" t="s">
        <v>24</v>
      </c>
      <c r="D42" s="5"/>
      <c r="E42" s="5"/>
      <c r="F42" s="5"/>
      <c r="G42" s="5"/>
      <c r="H42" s="5"/>
      <c r="I42" s="33">
        <f ca="1">SUM(J42:PM42)</f>
        <v>2.2204460492503131E-16</v>
      </c>
      <c r="J42" s="35">
        <f ca="1">SUM(J40:J41)</f>
        <v>0</v>
      </c>
      <c r="K42" s="35">
        <f t="shared" ref="K42:BV42" ca="1" si="50">SUM(K40:K41)</f>
        <v>0</v>
      </c>
      <c r="L42" s="35">
        <f t="shared" ca="1" si="50"/>
        <v>0</v>
      </c>
      <c r="M42" s="35">
        <f t="shared" ca="1" si="50"/>
        <v>0</v>
      </c>
      <c r="N42" s="35">
        <f t="shared" ca="1" si="50"/>
        <v>0</v>
      </c>
      <c r="O42" s="35">
        <f t="shared" ca="1" si="50"/>
        <v>0</v>
      </c>
      <c r="P42" s="35">
        <f t="shared" ca="1" si="50"/>
        <v>0</v>
      </c>
      <c r="Q42" s="35">
        <f t="shared" ca="1" si="50"/>
        <v>0</v>
      </c>
      <c r="R42" s="35">
        <f t="shared" ca="1" si="50"/>
        <v>0</v>
      </c>
      <c r="S42" s="35">
        <f t="shared" ca="1" si="50"/>
        <v>0</v>
      </c>
      <c r="T42" s="35">
        <f t="shared" ca="1" si="50"/>
        <v>0</v>
      </c>
      <c r="U42" s="35">
        <f t="shared" ca="1" si="50"/>
        <v>0</v>
      </c>
      <c r="V42" s="35">
        <f t="shared" ca="1" si="50"/>
        <v>0</v>
      </c>
      <c r="W42" s="35">
        <f t="shared" ca="1" si="50"/>
        <v>0</v>
      </c>
      <c r="X42" s="35">
        <f t="shared" ca="1" si="50"/>
        <v>0</v>
      </c>
      <c r="Y42" s="35">
        <f t="shared" ca="1" si="50"/>
        <v>0</v>
      </c>
      <c r="Z42" s="35">
        <f t="shared" ca="1" si="50"/>
        <v>0</v>
      </c>
      <c r="AA42" s="35">
        <f t="shared" ca="1" si="50"/>
        <v>0</v>
      </c>
      <c r="AB42" s="35">
        <f t="shared" ca="1" si="50"/>
        <v>0</v>
      </c>
      <c r="AC42" s="35">
        <f t="shared" ca="1" si="50"/>
        <v>0</v>
      </c>
      <c r="AD42" s="35">
        <f t="shared" ca="1" si="50"/>
        <v>0</v>
      </c>
      <c r="AE42" s="35">
        <f t="shared" ca="1" si="50"/>
        <v>0</v>
      </c>
      <c r="AF42" s="35">
        <f t="shared" ca="1" si="50"/>
        <v>0</v>
      </c>
      <c r="AG42" s="35">
        <f t="shared" ca="1" si="50"/>
        <v>0</v>
      </c>
      <c r="AH42" s="35">
        <f t="shared" ca="1" si="50"/>
        <v>0</v>
      </c>
      <c r="AI42" s="35">
        <f t="shared" ca="1" si="50"/>
        <v>0</v>
      </c>
      <c r="AJ42" s="35">
        <f t="shared" ca="1" si="50"/>
        <v>0</v>
      </c>
      <c r="AK42" s="35">
        <f t="shared" ca="1" si="50"/>
        <v>0</v>
      </c>
      <c r="AL42" s="35">
        <f t="shared" ca="1" si="50"/>
        <v>0</v>
      </c>
      <c r="AM42" s="35">
        <f t="shared" ca="1" si="50"/>
        <v>0</v>
      </c>
      <c r="AN42" s="39">
        <f t="shared" ca="1" si="50"/>
        <v>0</v>
      </c>
      <c r="AO42" s="39">
        <f t="shared" ca="1" si="50"/>
        <v>0</v>
      </c>
      <c r="AP42" s="35">
        <f t="shared" ca="1" si="50"/>
        <v>0</v>
      </c>
      <c r="AQ42" s="35">
        <f t="shared" ca="1" si="50"/>
        <v>-0.93582845937500014</v>
      </c>
      <c r="AR42" s="35">
        <f t="shared" ca="1" si="50"/>
        <v>-1.1119815000000002</v>
      </c>
      <c r="AS42" s="35">
        <f t="shared" ca="1" si="50"/>
        <v>2.2610290500000003</v>
      </c>
      <c r="AT42" s="35">
        <f t="shared" ca="1" si="50"/>
        <v>-1.1724432614843749</v>
      </c>
      <c r="AU42" s="35">
        <f t="shared" ca="1" si="50"/>
        <v>-1.063795635</v>
      </c>
      <c r="AV42" s="35">
        <f t="shared" ca="1" si="50"/>
        <v>2.24156937375</v>
      </c>
      <c r="AW42" s="35">
        <f t="shared" ca="1" si="50"/>
        <v>-1.1397810374999999</v>
      </c>
      <c r="AX42" s="35">
        <f t="shared" ca="1" si="50"/>
        <v>-1.1777737387499998</v>
      </c>
      <c r="AY42" s="35">
        <f t="shared" ca="1" si="50"/>
        <v>2.3175547762499997</v>
      </c>
      <c r="AZ42" s="35">
        <f t="shared" ca="1" si="50"/>
        <v>-1.17777373875</v>
      </c>
      <c r="BA42" s="35">
        <f t="shared" ca="1" si="50"/>
        <v>-1.17777373875</v>
      </c>
      <c r="BB42" s="35">
        <f t="shared" ca="1" si="50"/>
        <v>2.3555474775</v>
      </c>
      <c r="BC42" s="35">
        <f t="shared" ca="1" si="50"/>
        <v>-1.17777373875</v>
      </c>
      <c r="BD42" s="35">
        <f t="shared" ca="1" si="50"/>
        <v>-1.1397810374999997</v>
      </c>
      <c r="BE42" s="35">
        <f t="shared" ca="1" si="50"/>
        <v>2.3175547762499997</v>
      </c>
      <c r="BF42" s="35">
        <f t="shared" ca="1" si="50"/>
        <v>-1.2017543430214841</v>
      </c>
      <c r="BG42" s="35">
        <f t="shared" ca="1" si="50"/>
        <v>-1.0903905258749997</v>
      </c>
      <c r="BH42" s="35">
        <f t="shared" ca="1" si="50"/>
        <v>2.2976086080937494</v>
      </c>
      <c r="BI42" s="35">
        <f t="shared" ca="1" si="50"/>
        <v>-1.1682755634374997</v>
      </c>
      <c r="BJ42" s="35">
        <f t="shared" ca="1" si="50"/>
        <v>-1.2072180822187497</v>
      </c>
      <c r="BK42" s="35">
        <f t="shared" ca="1" si="50"/>
        <v>2.3754936456562494</v>
      </c>
      <c r="BL42" s="35">
        <f t="shared" ca="1" si="50"/>
        <v>-1.2072180822187497</v>
      </c>
      <c r="BM42" s="35">
        <f t="shared" ca="1" si="50"/>
        <v>-1.2072180822187497</v>
      </c>
      <c r="BN42" s="35">
        <f t="shared" ca="1" si="50"/>
        <v>2.4144361644374994</v>
      </c>
      <c r="BO42" s="35">
        <f t="shared" ca="1" si="50"/>
        <v>-1.2072180822187497</v>
      </c>
      <c r="BP42" s="35">
        <f t="shared" ca="1" si="50"/>
        <v>-1.1682755634374997</v>
      </c>
      <c r="BQ42" s="35">
        <f t="shared" ca="1" si="50"/>
        <v>2.3754936456562494</v>
      </c>
      <c r="BR42" s="35">
        <f t="shared" ca="1" si="50"/>
        <v>-1.2317982015970212</v>
      </c>
      <c r="BS42" s="35">
        <f t="shared" ca="1" si="50"/>
        <v>-1.1176502890218747</v>
      </c>
      <c r="BT42" s="35">
        <f t="shared" ca="1" si="50"/>
        <v>2.3550488232960931</v>
      </c>
      <c r="BU42" s="35">
        <f t="shared" ca="1" si="50"/>
        <v>-1.1974824525234371</v>
      </c>
      <c r="BV42" s="35">
        <f t="shared" ca="1" si="50"/>
        <v>-1.2373985342742186</v>
      </c>
      <c r="BW42" s="35">
        <f t="shared" ref="BW42:EH42" ca="1" si="51">SUM(BW40:BW41)</f>
        <v>2.4348809867976557</v>
      </c>
      <c r="BX42" s="35">
        <f t="shared" ca="1" si="51"/>
        <v>-1.2373985342742184</v>
      </c>
      <c r="BY42" s="35">
        <f t="shared" ca="1" si="51"/>
        <v>-1.2373985342742184</v>
      </c>
      <c r="BZ42" s="35">
        <f t="shared" ca="1" si="51"/>
        <v>2.4747970685484368</v>
      </c>
      <c r="CA42" s="35">
        <f t="shared" ca="1" si="51"/>
        <v>-1.2373985342742184</v>
      </c>
      <c r="CB42" s="35">
        <f t="shared" ca="1" si="51"/>
        <v>-1.1974824525234373</v>
      </c>
      <c r="CC42" s="35">
        <f t="shared" ca="1" si="51"/>
        <v>2.4348809867976557</v>
      </c>
      <c r="CD42" s="35">
        <f t="shared" ca="1" si="51"/>
        <v>-1.2625931566369466</v>
      </c>
      <c r="CE42" s="35">
        <f t="shared" ca="1" si="51"/>
        <v>-1.1865055300419725</v>
      </c>
      <c r="CF42" s="35">
        <f t="shared" ca="1" si="51"/>
        <v>2.4548390276730463</v>
      </c>
      <c r="CG42" s="35">
        <f t="shared" ca="1" si="51"/>
        <v>-1.2274195138365231</v>
      </c>
      <c r="CH42" s="35">
        <f t="shared" ca="1" si="51"/>
        <v>-1.2683334976310741</v>
      </c>
      <c r="CI42" s="35">
        <f t="shared" ca="1" si="51"/>
        <v>2.4957530114675972</v>
      </c>
      <c r="CJ42" s="35">
        <f t="shared" ca="1" si="51"/>
        <v>-1.2683334976310738</v>
      </c>
      <c r="CK42" s="35">
        <f t="shared" ca="1" si="51"/>
        <v>-1.2683334976310738</v>
      </c>
      <c r="CL42" s="35">
        <f t="shared" ca="1" si="51"/>
        <v>2.5366669952621477</v>
      </c>
      <c r="CM42" s="35">
        <f t="shared" ca="1" si="51"/>
        <v>-1.2683334976310738</v>
      </c>
      <c r="CN42" s="35">
        <f t="shared" ca="1" si="51"/>
        <v>-1.2274195138365234</v>
      </c>
      <c r="CO42" s="35">
        <f t="shared" ca="1" si="51"/>
        <v>2.4957530114675972</v>
      </c>
      <c r="CP42" s="35">
        <f t="shared" ca="1" si="51"/>
        <v>-1.29415798555287</v>
      </c>
      <c r="CQ42" s="35">
        <f t="shared" ca="1" si="51"/>
        <v>-1.1742313349036066</v>
      </c>
      <c r="CR42" s="35">
        <f t="shared" ca="1" si="51"/>
        <v>2.474273169975457</v>
      </c>
      <c r="CS42" s="35">
        <f t="shared" ca="1" si="51"/>
        <v>-1.2581050016824358</v>
      </c>
      <c r="CT42" s="35">
        <f t="shared" ca="1" si="51"/>
        <v>-1.3000418350718503</v>
      </c>
      <c r="CU42" s="35">
        <f t="shared" ca="1" si="51"/>
        <v>2.5581468367542861</v>
      </c>
      <c r="CV42" s="35">
        <f t="shared" ca="1" si="51"/>
        <v>-1.3000418350718503</v>
      </c>
      <c r="CW42" s="35">
        <f t="shared" ca="1" si="51"/>
        <v>-1.3000418350718503</v>
      </c>
      <c r="CX42" s="35">
        <f t="shared" ca="1" si="51"/>
        <v>2.6000836701437007</v>
      </c>
      <c r="CY42" s="35">
        <f t="shared" ca="1" si="51"/>
        <v>-1.3000418350718503</v>
      </c>
      <c r="CZ42" s="35">
        <f t="shared" ca="1" si="51"/>
        <v>-1.2581050016824358</v>
      </c>
      <c r="DA42" s="35">
        <f t="shared" ca="1" si="51"/>
        <v>2.5581468367542861</v>
      </c>
      <c r="DB42" s="35">
        <f t="shared" ca="1" si="51"/>
        <v>-1.3265119351916916</v>
      </c>
      <c r="DC42" s="35">
        <f t="shared" ca="1" si="51"/>
        <v>-1.2035871182761966</v>
      </c>
      <c r="DD42" s="35">
        <f t="shared" ca="1" si="51"/>
        <v>2.5361299992248432</v>
      </c>
      <c r="DE42" s="35">
        <f t="shared" ca="1" si="51"/>
        <v>-1.2895576267244966</v>
      </c>
      <c r="DF42" s="35">
        <f t="shared" ca="1" si="51"/>
        <v>-1.3325428809486466</v>
      </c>
      <c r="DG42" s="35">
        <f t="shared" ca="1" si="51"/>
        <v>2.6221005076731432</v>
      </c>
      <c r="DH42" s="35">
        <f t="shared" ca="1" si="51"/>
        <v>-1.3325428809486466</v>
      </c>
      <c r="DI42" s="35">
        <f t="shared" ca="1" si="51"/>
        <v>-1.3325428809486466</v>
      </c>
      <c r="DJ42" s="35">
        <f t="shared" ca="1" si="51"/>
        <v>2.6650857618972932</v>
      </c>
      <c r="DK42" s="35">
        <f t="shared" ca="1" si="51"/>
        <v>-1.3325428809486466</v>
      </c>
      <c r="DL42" s="35">
        <f t="shared" ca="1" si="51"/>
        <v>-1.2895576267244966</v>
      </c>
      <c r="DM42" s="35">
        <f t="shared" ca="1" si="51"/>
        <v>2.6221005076731432</v>
      </c>
      <c r="DN42" s="35">
        <f t="shared" ca="1" si="51"/>
        <v>-1.3596747335714841</v>
      </c>
      <c r="DO42" s="35">
        <f t="shared" ca="1" si="51"/>
        <v>-1.2336767962331017</v>
      </c>
      <c r="DP42" s="35">
        <f t="shared" ca="1" si="51"/>
        <v>2.5995332492054644</v>
      </c>
      <c r="DQ42" s="35">
        <f t="shared" ca="1" si="51"/>
        <v>-1.3217965673926089</v>
      </c>
      <c r="DR42" s="35">
        <f t="shared" ca="1" si="51"/>
        <v>-1.3658564529723627</v>
      </c>
      <c r="DS42" s="35">
        <f t="shared" ca="1" si="51"/>
        <v>2.6876530203649716</v>
      </c>
      <c r="DT42" s="35">
        <f t="shared" ca="1" si="51"/>
        <v>-1.3658564529723627</v>
      </c>
      <c r="DU42" s="35">
        <f t="shared" ca="1" si="51"/>
        <v>-1.3658564529723627</v>
      </c>
      <c r="DV42" s="35">
        <f t="shared" ca="1" si="51"/>
        <v>2.7317129059447254</v>
      </c>
      <c r="DW42" s="35">
        <f t="shared" ca="1" si="51"/>
        <v>-1.3658564529723627</v>
      </c>
      <c r="DX42" s="35">
        <f t="shared" ca="1" si="51"/>
        <v>-1.3217965673926089</v>
      </c>
      <c r="DY42" s="35">
        <f t="shared" ca="1" si="51"/>
        <v>2.6876530203649716</v>
      </c>
      <c r="DZ42" s="35">
        <f t="shared" ca="1" si="51"/>
        <v>-1.3936666019107706</v>
      </c>
      <c r="EA42" s="35">
        <f t="shared" ca="1" si="51"/>
        <v>-1.309680098858176</v>
      </c>
      <c r="EB42" s="35">
        <f t="shared" ca="1" si="51"/>
        <v>2.7096829631548474</v>
      </c>
      <c r="EC42" s="35">
        <f t="shared" ca="1" si="51"/>
        <v>-1.3548414815774239</v>
      </c>
      <c r="ED42" s="35">
        <f t="shared" ca="1" si="51"/>
        <v>-1.4000028642966711</v>
      </c>
      <c r="EE42" s="35">
        <f t="shared" ca="1" si="51"/>
        <v>2.754844345874095</v>
      </c>
      <c r="EF42" s="35">
        <f t="shared" ca="1" si="51"/>
        <v>-1.4000028642966713</v>
      </c>
      <c r="EG42" s="35">
        <f t="shared" ca="1" si="51"/>
        <v>-1.4000028642966713</v>
      </c>
      <c r="EH42" s="35">
        <f t="shared" ca="1" si="51"/>
        <v>2.8000057285933426</v>
      </c>
      <c r="EI42" s="35">
        <f t="shared" ref="EI42:GT42" ca="1" si="52">SUM(EI40:EI41)</f>
        <v>-1.4000028642966713</v>
      </c>
      <c r="EJ42" s="35">
        <f t="shared" ca="1" si="52"/>
        <v>-1.3548414815774237</v>
      </c>
      <c r="EK42" s="35">
        <f t="shared" ca="1" si="52"/>
        <v>2.754844345874095</v>
      </c>
      <c r="EL42" s="35">
        <f t="shared" ca="1" si="52"/>
        <v>-1.4285082669585398</v>
      </c>
      <c r="EM42" s="35">
        <f t="shared" ca="1" si="52"/>
        <v>-1.296131684042402</v>
      </c>
      <c r="EN42" s="35">
        <f t="shared" ca="1" si="52"/>
        <v>2.7311346199464901</v>
      </c>
      <c r="EO42" s="35">
        <f t="shared" ca="1" si="52"/>
        <v>-1.3887125186168594</v>
      </c>
      <c r="EP42" s="35">
        <f t="shared" ca="1" si="52"/>
        <v>-1.4350029359040881</v>
      </c>
      <c r="EQ42" s="35">
        <f t="shared" ca="1" si="52"/>
        <v>2.8237154545209475</v>
      </c>
      <c r="ER42" s="35">
        <f t="shared" ca="1" si="52"/>
        <v>-1.4350029359040881</v>
      </c>
      <c r="ES42" s="35">
        <f t="shared" ca="1" si="52"/>
        <v>-1.4350029359040881</v>
      </c>
      <c r="ET42" s="35">
        <f t="shared" ca="1" si="52"/>
        <v>2.8700058718081762</v>
      </c>
      <c r="EU42" s="35">
        <f t="shared" ca="1" si="52"/>
        <v>-1.4350029359040881</v>
      </c>
      <c r="EV42" s="35">
        <f t="shared" ca="1" si="52"/>
        <v>-1.3887125186168594</v>
      </c>
      <c r="EW42" s="35">
        <f t="shared" ca="1" si="52"/>
        <v>2.8237154545209475</v>
      </c>
      <c r="EX42" s="35">
        <f t="shared" ca="1" si="52"/>
        <v>-1.4642209736325034</v>
      </c>
      <c r="EY42" s="35">
        <f t="shared" ca="1" si="52"/>
        <v>-1.3285349761434622</v>
      </c>
      <c r="EZ42" s="35">
        <f t="shared" ca="1" si="52"/>
        <v>2.7994129854451524</v>
      </c>
      <c r="FA42" s="35">
        <f t="shared" ca="1" si="52"/>
        <v>-1.4234303315822807</v>
      </c>
      <c r="FB42" s="35">
        <f t="shared" ca="1" si="52"/>
        <v>-1.4708780093016902</v>
      </c>
      <c r="FC42" s="35">
        <f t="shared" ca="1" si="52"/>
        <v>2.8943083408839709</v>
      </c>
      <c r="FD42" s="35">
        <f t="shared" ca="1" si="52"/>
        <v>-1.4708780093016902</v>
      </c>
      <c r="FE42" s="35">
        <f t="shared" ca="1" si="52"/>
        <v>-1.4708780093016902</v>
      </c>
      <c r="FF42" s="35">
        <f t="shared" ca="1" si="52"/>
        <v>2.9417560186033804</v>
      </c>
      <c r="FG42" s="35">
        <f t="shared" ca="1" si="52"/>
        <v>-1.87251837824964</v>
      </c>
      <c r="FH42" s="35">
        <f t="shared" ca="1" si="52"/>
        <v>2.6348571525218745E-3</v>
      </c>
      <c r="FI42" s="35">
        <f t="shared" ca="1" si="52"/>
        <v>2.7185066269976854E-3</v>
      </c>
      <c r="FJ42" s="35">
        <f t="shared" ca="1" si="52"/>
        <v>-7.1999572618612895E-3</v>
      </c>
      <c r="FK42" s="35">
        <f t="shared" ca="1" si="52"/>
        <v>2.4670559919650614E-3</v>
      </c>
      <c r="FL42" s="35">
        <f t="shared" ca="1" si="52"/>
        <v>2.7273283613791222E-3</v>
      </c>
      <c r="FM42" s="35">
        <f t="shared" ca="1" si="52"/>
        <v>2.6352988092857021E-3</v>
      </c>
      <c r="FN42" s="35">
        <f t="shared" ca="1" si="52"/>
        <v>2.7189623051491196E-3</v>
      </c>
      <c r="FO42" s="35">
        <f t="shared" ca="1" si="52"/>
        <v>2.6272150529125238E-3</v>
      </c>
      <c r="FP42" s="35">
        <f t="shared" ca="1" si="52"/>
        <v>2.7106219117252195E-3</v>
      </c>
      <c r="FQ42" s="35">
        <f t="shared" ca="1" si="52"/>
        <v>2.7063931606661207E-3</v>
      </c>
      <c r="FR42" s="35">
        <f t="shared" ca="1" si="52"/>
        <v>2.6150700351141865E-3</v>
      </c>
      <c r="FS42" s="35">
        <f t="shared" ca="1" si="52"/>
        <v>2.5407944665565285E-3</v>
      </c>
      <c r="FT42" s="35">
        <f t="shared" ca="1" si="52"/>
        <v>2.4552792504293208E-3</v>
      </c>
      <c r="FU42" s="35">
        <f t="shared" ca="1" si="52"/>
        <v>2.533454655128109E-3</v>
      </c>
      <c r="FV42" s="35">
        <f t="shared" ca="1" si="52"/>
        <v>-1.9373797724012709E-2</v>
      </c>
      <c r="FW42" s="35">
        <f t="shared" ca="1" si="52"/>
        <v>2.3983920374579526E-3</v>
      </c>
      <c r="FX42" s="35">
        <f t="shared" ca="1" si="52"/>
        <v>2.5601533107755259E-3</v>
      </c>
      <c r="FY42" s="35">
        <f t="shared" ca="1" si="52"/>
        <v>2.4739865363387903E-3</v>
      </c>
      <c r="FZ42" s="35">
        <f t="shared" ca="1" si="52"/>
        <v>2.5527575757895438E-3</v>
      </c>
      <c r="GA42" s="35">
        <f t="shared" ca="1" si="52"/>
        <v>2.4668397187219693E-3</v>
      </c>
      <c r="GB42" s="35">
        <f t="shared" ca="1" si="52"/>
        <v>2.5453832054989078E-3</v>
      </c>
      <c r="GC42" s="35">
        <f t="shared" ca="1" si="52"/>
        <v>2.5416437425118676E-3</v>
      </c>
      <c r="GD42" s="35">
        <f t="shared" ca="1" si="52"/>
        <v>2.4560999424052543E-3</v>
      </c>
      <c r="GE42" s="35">
        <f t="shared" ca="1" si="52"/>
        <v>2.5789117288932406E-3</v>
      </c>
      <c r="GF42" s="35">
        <f t="shared" ca="1" si="52"/>
        <v>2.4920501036269638E-3</v>
      </c>
      <c r="GG42" s="35">
        <f t="shared" ca="1" si="52"/>
        <v>2.5713307618806525E-3</v>
      </c>
      <c r="GH42" s="35">
        <f t="shared" ca="1" si="52"/>
        <v>-2.9294060670734923E-2</v>
      </c>
      <c r="GI42" s="35">
        <f t="shared" ca="1" si="52"/>
        <v>2.3638989635563767E-3</v>
      </c>
      <c r="GJ42" s="35">
        <f t="shared" ca="1" si="52"/>
        <v>2.6134504701254002E-3</v>
      </c>
      <c r="GK42" s="35">
        <f t="shared" ca="1" si="52"/>
        <v>2.5254255281148552E-3</v>
      </c>
      <c r="GL42" s="35">
        <f t="shared" ca="1" si="52"/>
        <v>2.6057679730548955E-3</v>
      </c>
      <c r="GM42" s="35">
        <f t="shared" ca="1" si="52"/>
        <v>2.5180017890982231E-3</v>
      </c>
      <c r="GN42" s="35">
        <f t="shared" ca="1" si="52"/>
        <v>2.5981080594466022E-3</v>
      </c>
      <c r="GO42" s="35">
        <f t="shared" ca="1" si="52"/>
        <v>2.5942239498542019E-3</v>
      </c>
      <c r="GP42" s="35">
        <f t="shared" ca="1" si="52"/>
        <v>2.5068465859596767E-3</v>
      </c>
      <c r="GQ42" s="35">
        <f t="shared" ca="1" si="52"/>
        <v>2.4895131422397743E-3</v>
      </c>
      <c r="GR42" s="35">
        <f t="shared" ca="1" si="52"/>
        <v>2.4057956052754292E-3</v>
      </c>
      <c r="GS42" s="35">
        <f t="shared" ca="1" si="52"/>
        <v>2.482469458567671E-3</v>
      </c>
      <c r="GT42" s="35">
        <f t="shared" ca="1" si="52"/>
        <v>-9.0982730948724555E-2</v>
      </c>
      <c r="GU42" s="35">
        <f t="shared" ref="GU42:JF42" ca="1" si="53">SUM(GU40:GU41)</f>
        <v>2.362506171490697E-3</v>
      </c>
      <c r="GV42" s="35">
        <f t="shared" ca="1" si="53"/>
        <v>2.6120503176916277E-3</v>
      </c>
      <c r="GW42" s="35">
        <f t="shared" ca="1" si="53"/>
        <v>2.524212091286504E-3</v>
      </c>
      <c r="GX42" s="35">
        <f t="shared" ca="1" si="53"/>
        <v>2.604659934462461E-3</v>
      </c>
      <c r="GY42" s="35">
        <f t="shared" ca="1" si="53"/>
        <v>2.5170702324259775E-3</v>
      </c>
      <c r="GZ42" s="35">
        <f t="shared" ca="1" si="53"/>
        <v>2.5972904611544223E-3</v>
      </c>
      <c r="HA42" s="35">
        <f t="shared" ca="1" si="53"/>
        <v>2.5935533133343291E-3</v>
      </c>
      <c r="HB42" s="35">
        <f t="shared" ca="1" si="53"/>
        <v>2.5063371055971118E-3</v>
      </c>
      <c r="HC42" s="35">
        <f t="shared" ca="1" si="53"/>
        <v>2.6307857027427772E-3</v>
      </c>
      <c r="HD42" s="35">
        <f t="shared" ca="1" si="53"/>
        <v>2.5422553260674441E-3</v>
      </c>
      <c r="HE42" s="35">
        <f t="shared" ca="1" si="53"/>
        <v>2.623214123341544E-3</v>
      </c>
      <c r="HF42" s="35">
        <f t="shared" ca="1" si="53"/>
        <v>4.9489966059248491E-2</v>
      </c>
      <c r="HG42" s="35">
        <f t="shared" ca="1" si="53"/>
        <v>2.3059354496173246E-3</v>
      </c>
      <c r="HH42" s="35">
        <f t="shared" ca="1" si="53"/>
        <v>2.5494439604687447E-3</v>
      </c>
      <c r="HI42" s="35">
        <f t="shared" ca="1" si="53"/>
        <v>2.4636508706326055E-3</v>
      </c>
      <c r="HJ42" s="35">
        <f t="shared" ca="1" si="53"/>
        <v>2.5421064881099298E-3</v>
      </c>
      <c r="HK42" s="35">
        <f t="shared" ca="1" si="53"/>
        <v>2.4565603165962457E-3</v>
      </c>
      <c r="HL42" s="35">
        <f t="shared" ca="1" si="53"/>
        <v>2.5347901334935585E-3</v>
      </c>
      <c r="HM42" s="35">
        <f t="shared" ca="1" si="53"/>
        <v>2.5310800595441663E-3</v>
      </c>
      <c r="HN42" s="35">
        <f t="shared" ca="1" si="53"/>
        <v>2.445904945951316E-3</v>
      </c>
      <c r="HO42" s="35">
        <f t="shared" ca="1" si="53"/>
        <v>2.4941046453870186E-3</v>
      </c>
      <c r="HP42" s="35">
        <f t="shared" ca="1" si="53"/>
        <v>2.410214708462366E-3</v>
      </c>
      <c r="HQ42" s="35">
        <f t="shared" ca="1" si="53"/>
        <v>2.4870108310057759E-3</v>
      </c>
      <c r="HR42" s="35">
        <f t="shared" ca="1" si="53"/>
        <v>-8.8532294284661139E-2</v>
      </c>
      <c r="HS42" s="35">
        <f t="shared" ca="1" si="53"/>
        <v>2.4486754722019555E-3</v>
      </c>
      <c r="HT42" s="35">
        <f t="shared" ca="1" si="53"/>
        <v>2.613885584819009E-3</v>
      </c>
      <c r="HU42" s="35">
        <f t="shared" ca="1" si="53"/>
        <v>2.5259667810737518E-3</v>
      </c>
      <c r="HV42" s="35">
        <f t="shared" ca="1" si="53"/>
        <v>2.606451085554129E-3</v>
      </c>
      <c r="HW42" s="35">
        <f t="shared" ca="1" si="53"/>
        <v>2.518782343358561E-3</v>
      </c>
      <c r="HX42" s="35">
        <f t="shared" ca="1" si="53"/>
        <v>2.5990377317364199E-3</v>
      </c>
      <c r="HY42" s="35">
        <f t="shared" ca="1" si="53"/>
        <v>2.5952783739318086E-3</v>
      </c>
      <c r="HZ42" s="35">
        <f t="shared" ca="1" si="53"/>
        <v>2.5079854291498727E-3</v>
      </c>
      <c r="IA42" s="35">
        <f t="shared" ca="1" si="53"/>
        <v>2.8670539183566213E-3</v>
      </c>
      <c r="IB42" s="35">
        <f t="shared" ca="1" si="53"/>
        <v>2.770193781720609E-3</v>
      </c>
      <c r="IC42" s="35">
        <f t="shared" ca="1" si="53"/>
        <v>2.8580203964223561E-3</v>
      </c>
      <c r="ID42" s="35">
        <f t="shared" ca="1" si="53"/>
        <v>2.4324023941685313E-2</v>
      </c>
      <c r="IE42" s="35">
        <f t="shared" ca="1" si="53"/>
        <v>2.5483876011380691E-3</v>
      </c>
      <c r="IF42" s="35">
        <f t="shared" ca="1" si="53"/>
        <v>2.8171265326624173E-3</v>
      </c>
      <c r="IG42" s="35">
        <f t="shared" ca="1" si="53"/>
        <v>2.7219531356339477E-3</v>
      </c>
      <c r="IH42" s="35">
        <f t="shared" ca="1" si="53"/>
        <v>2.8082503220818733E-3</v>
      </c>
      <c r="II42" s="35">
        <f t="shared" ca="1" si="53"/>
        <v>2.7133767976732504E-3</v>
      </c>
      <c r="IJ42" s="35">
        <f t="shared" ca="1" si="53"/>
        <v>2.7994020786916707E-3</v>
      </c>
      <c r="IK42" s="35">
        <f t="shared" ca="1" si="53"/>
        <v>2.7949161200426786E-3</v>
      </c>
      <c r="IL42" s="35">
        <f t="shared" ca="1" si="53"/>
        <v>2.700493076395194E-3</v>
      </c>
      <c r="IM42" s="35">
        <f t="shared" ca="1" si="53"/>
        <v>2.4530126155595244E-3</v>
      </c>
      <c r="IN42" s="35">
        <f t="shared" ca="1" si="53"/>
        <v>2.3705878714468387E-3</v>
      </c>
      <c r="IO42" s="35">
        <f t="shared" ca="1" si="53"/>
        <v>2.4462070714137418E-3</v>
      </c>
      <c r="IP42" s="35">
        <f t="shared" ca="1" si="53"/>
        <v>-5.1968330827344089E-2</v>
      </c>
      <c r="IQ42" s="35">
        <f t="shared" ca="1" si="53"/>
        <v>2.2782550527997714E-3</v>
      </c>
      <c r="IR42" s="35">
        <f t="shared" ca="1" si="53"/>
        <v>2.5189671785308398E-3</v>
      </c>
      <c r="IS42" s="35">
        <f t="shared" ca="1" si="53"/>
        <v>2.4343262664536791E-3</v>
      </c>
      <c r="IT42" s="35">
        <f t="shared" ca="1" si="53"/>
        <v>2.5119786525749088E-3</v>
      </c>
      <c r="IU42" s="35">
        <f t="shared" ca="1" si="53"/>
        <v>2.4275725649993696E-3</v>
      </c>
      <c r="IV42" s="35">
        <f t="shared" ca="1" si="53"/>
        <v>2.5050095153171803E-3</v>
      </c>
      <c r="IW42" s="35">
        <f t="shared" ca="1" si="53"/>
        <v>2.501475235708206E-3</v>
      </c>
      <c r="IX42" s="35">
        <f t="shared" ca="1" si="53"/>
        <v>2.4174220780128763E-3</v>
      </c>
      <c r="IY42" s="35">
        <f t="shared" ca="1" si="53"/>
        <v>2.5366755476874392E-3</v>
      </c>
      <c r="IZ42" s="35">
        <f t="shared" ca="1" si="53"/>
        <v>2.4513820417397802E-3</v>
      </c>
      <c r="JA42" s="35">
        <f t="shared" ca="1" si="53"/>
        <v>2.52951908743837E-3</v>
      </c>
      <c r="JB42" s="35">
        <f t="shared" ca="1" si="53"/>
        <v>-1.4356461433766565E-2</v>
      </c>
      <c r="JC42" s="35">
        <f t="shared" ca="1" si="53"/>
        <v>2.3059603306934129E-3</v>
      </c>
      <c r="JD42" s="35">
        <f t="shared" ca="1" si="53"/>
        <v>2.5495417875411874E-3</v>
      </c>
      <c r="JE42" s="35">
        <f t="shared" ca="1" si="53"/>
        <v>2.4638156654841481E-3</v>
      </c>
      <c r="JF42" s="35">
        <f t="shared" ca="1" si="53"/>
        <v>2.5423490291012207E-3</v>
      </c>
      <c r="JG42" s="35">
        <f t="shared" ref="JG42:LR42" ca="1" si="54">SUM(JG40:JG41)</f>
        <v>2.4568647572815738E-3</v>
      </c>
      <c r="JH42" s="35">
        <f t="shared" ca="1" si="54"/>
        <v>2.5351765628454093E-3</v>
      </c>
      <c r="JI42" s="35">
        <f t="shared" ca="1" si="54"/>
        <v>2.5315392972424799E-3</v>
      </c>
      <c r="JJ42" s="35">
        <f t="shared" ca="1" si="54"/>
        <v>2.4464184932417865E-3</v>
      </c>
      <c r="JK42" s="35">
        <f t="shared" ca="1" si="54"/>
        <v>2.4869172036794396E-3</v>
      </c>
      <c r="JL42" s="35">
        <f t="shared" ca="1" si="54"/>
        <v>2.4033472195668093E-3</v>
      </c>
      <c r="JM42" s="35">
        <f t="shared" ca="1" si="54"/>
        <v>2.4800052190778743E-3</v>
      </c>
      <c r="JN42" s="35">
        <f t="shared" ca="1" si="54"/>
        <v>-1.7436377374538292E-2</v>
      </c>
      <c r="JO42" s="35">
        <f t="shared" ca="1" si="54"/>
        <v>2.3458981310151561E-3</v>
      </c>
      <c r="JP42" s="35">
        <f t="shared" ca="1" si="54"/>
        <v>2.5042540880948483E-3</v>
      </c>
      <c r="JQ42" s="35">
        <f t="shared" ca="1" si="54"/>
        <v>2.4201015179787788E-3</v>
      </c>
      <c r="JR42" s="35">
        <f t="shared" ca="1" si="54"/>
        <v>2.497293918423793E-3</v>
      </c>
      <c r="JS42" s="35">
        <f t="shared" ca="1" si="54"/>
        <v>2.4133752367814232E-3</v>
      </c>
      <c r="JT42" s="35">
        <f t="shared" ca="1" si="54"/>
        <v>2.4903530934206053E-3</v>
      </c>
      <c r="JU42" s="35">
        <f t="shared" ca="1" si="54"/>
        <v>2.4868331851406467E-3</v>
      </c>
      <c r="JV42" s="35">
        <f t="shared" ca="1" si="54"/>
        <v>2.4032660243742399E-3</v>
      </c>
      <c r="JW42" s="35">
        <f t="shared" ca="1" si="54"/>
        <v>9.008377966766723E-2</v>
      </c>
      <c r="JX42" s="35">
        <f t="shared" ca="1" si="54"/>
        <v>2.2767572079760434E-3</v>
      </c>
      <c r="JY42" s="35">
        <f t="shared" ca="1" si="54"/>
        <v>2.3493774484117935E-3</v>
      </c>
      <c r="JZ42" s="35">
        <f t="shared" ca="1" si="54"/>
        <v>-1.5968074264505194E-2</v>
      </c>
      <c r="KA42" s="35">
        <f t="shared" ca="1" si="54"/>
        <v>2.1454851252720175E-3</v>
      </c>
      <c r="KB42" s="35">
        <f t="shared" ca="1" si="54"/>
        <v>2.3721635392255358E-3</v>
      </c>
      <c r="KC42" s="35">
        <f t="shared" ca="1" si="54"/>
        <v>2.292449719645262E-3</v>
      </c>
      <c r="KD42" s="35">
        <f t="shared" ca="1" si="54"/>
        <v>2.3655704938956301E-3</v>
      </c>
      <c r="KE42" s="35">
        <f t="shared" ca="1" si="54"/>
        <v>2.2860782259985779E-3</v>
      </c>
      <c r="KF42" s="35">
        <f t="shared" ca="1" si="54"/>
        <v>2.3589957728704647E-3</v>
      </c>
      <c r="KG42" s="35">
        <f t="shared" ca="1" si="54"/>
        <v>2.3556615273070403E-3</v>
      </c>
      <c r="KH42" s="35">
        <f t="shared" ca="1" si="54"/>
        <v>2.2765022388033795E-3</v>
      </c>
      <c r="KI42" s="35">
        <f t="shared" ca="1" si="54"/>
        <v>2.3491143466536357E-3</v>
      </c>
      <c r="KJ42" s="35">
        <f t="shared" ca="1" si="54"/>
        <v>2.2701750686033861E-3</v>
      </c>
      <c r="KK42" s="35">
        <f t="shared" ca="1" si="54"/>
        <v>2.3425853628307181E-3</v>
      </c>
      <c r="KL42" s="35">
        <f t="shared" ca="1" si="54"/>
        <v>-4.2215016078984258E-2</v>
      </c>
      <c r="KM42" s="35">
        <f t="shared" ca="1" si="54"/>
        <v>2.1730314373220594E-3</v>
      </c>
      <c r="KN42" s="35">
        <f t="shared" ca="1" si="54"/>
        <v>2.4026202207072522E-3</v>
      </c>
      <c r="KO42" s="35">
        <f t="shared" ca="1" si="54"/>
        <v>2.3218829394755502E-3</v>
      </c>
      <c r="KP42" s="35">
        <f t="shared" ca="1" si="54"/>
        <v>2.3959425259516554E-3</v>
      </c>
      <c r="KQ42" s="35">
        <f t="shared" ca="1" si="54"/>
        <v>2.3154296409504393E-3</v>
      </c>
      <c r="KR42" s="35">
        <f t="shared" ca="1" si="54"/>
        <v>2.3892833907701583E-3</v>
      </c>
      <c r="KS42" s="35">
        <f t="shared" ca="1" si="54"/>
        <v>2.3859063361617583E-3</v>
      </c>
      <c r="KT42" s="35">
        <f t="shared" ca="1" si="54"/>
        <v>2.3057307057425813E-3</v>
      </c>
      <c r="KU42" s="35">
        <f t="shared" ca="1" si="54"/>
        <v>2.3792750949485075E-3</v>
      </c>
      <c r="KV42" s="35">
        <f t="shared" ca="1" si="54"/>
        <v>2.2993222997402807E-3</v>
      </c>
      <c r="KW42" s="35">
        <f t="shared" ca="1" si="54"/>
        <v>2.3726622841984124E-3</v>
      </c>
      <c r="KX42" s="35">
        <f t="shared" ca="1" si="54"/>
        <v>-5.1398384929159713E-2</v>
      </c>
      <c r="KY42" s="35">
        <f t="shared" ca="1" si="54"/>
        <v>2.2120381873846906E-3</v>
      </c>
      <c r="KZ42" s="35">
        <f t="shared" ca="1" si="54"/>
        <v>2.4457481777333534E-3</v>
      </c>
      <c r="LA42" s="35">
        <f t="shared" ca="1" si="54"/>
        <v>2.3635616312513985E-3</v>
      </c>
      <c r="LB42" s="35">
        <f t="shared" ca="1" si="54"/>
        <v>2.438950615788249E-3</v>
      </c>
      <c r="LC42" s="35">
        <f t="shared" ca="1" si="54"/>
        <v>2.3569924935356035E-3</v>
      </c>
      <c r="LD42" s="35">
        <f t="shared" ca="1" si="54"/>
        <v>2.4321719465687508E-3</v>
      </c>
      <c r="LE42" s="35">
        <f t="shared" ca="1" si="54"/>
        <v>2.4287342725326511E-3</v>
      </c>
      <c r="LF42" s="35">
        <f t="shared" ca="1" si="54"/>
        <v>2.34711945870969E-3</v>
      </c>
      <c r="LG42" s="35">
        <f t="shared" ca="1" si="54"/>
        <v>2.4219839979882085E-3</v>
      </c>
      <c r="LH42" s="35">
        <f t="shared" ca="1" si="54"/>
        <v>2.3405960193561004E-3</v>
      </c>
      <c r="LI42" s="35">
        <f t="shared" ca="1" si="54"/>
        <v>2.4152524847416146E-3</v>
      </c>
      <c r="LJ42" s="35">
        <f t="shared" ca="1" si="54"/>
        <v>-3.6965308397270413E-2</v>
      </c>
      <c r="LK42" s="35">
        <f t="shared" ca="1" si="54"/>
        <v>2.3118523527565493E-3</v>
      </c>
      <c r="LL42" s="35">
        <f t="shared" ca="1" si="54"/>
        <v>2.4679101061213515E-3</v>
      </c>
      <c r="LM42" s="35">
        <f t="shared" ca="1" si="54"/>
        <v>2.3849788335983391E-3</v>
      </c>
      <c r="LN42" s="35">
        <f t="shared" ca="1" si="54"/>
        <v>2.4610509486766574E-3</v>
      </c>
      <c r="LO42" s="35">
        <f t="shared" ca="1" si="54"/>
        <v>2.3783501702281384E-3</v>
      </c>
      <c r="LP42" s="35">
        <f t="shared" ca="1" si="54"/>
        <v>2.4542108551521835E-3</v>
      </c>
      <c r="LQ42" s="35">
        <f t="shared" ca="1" si="54"/>
        <v>2.4507420309394234E-3</v>
      </c>
      <c r="LR42" s="35">
        <f t="shared" ca="1" si="54"/>
        <v>2.368387671781047E-3</v>
      </c>
      <c r="LS42" s="35">
        <f t="shared" ref="LS42:OD42" ca="1" si="55">SUM(LS40:LS41)</f>
        <v>2.4439305893861896E-3</v>
      </c>
      <c r="LT42" s="35">
        <f t="shared" ca="1" si="55"/>
        <v>2.3618051208647017E-3</v>
      </c>
      <c r="LU42" s="35">
        <f t="shared" ca="1" si="55"/>
        <v>2.4371380791350372E-3</v>
      </c>
      <c r="LV42" s="35">
        <f t="shared" ca="1" si="55"/>
        <v>-3.8859306588773013E-2</v>
      </c>
      <c r="LW42" s="35">
        <f t="shared" ca="1" si="55"/>
        <v>2.2544875844188184E-3</v>
      </c>
      <c r="LX42" s="35">
        <f t="shared" ca="1" si="55"/>
        <v>2.4926825100757277E-3</v>
      </c>
      <c r="LY42" s="35">
        <f t="shared" ca="1" si="55"/>
        <v>2.4089187894917874E-3</v>
      </c>
      <c r="LZ42" s="35">
        <f t="shared" ca="1" si="55"/>
        <v>2.4857545017369365E-3</v>
      </c>
      <c r="MA42" s="35">
        <f t="shared" ca="1" si="55"/>
        <v>2.4022235888818688E-3</v>
      </c>
      <c r="MB42" s="35">
        <f t="shared" ca="1" si="55"/>
        <v>2.4788457486779603E-3</v>
      </c>
      <c r="MC42" s="35">
        <f t="shared" ca="1" si="55"/>
        <v>2.4753421050784929E-3</v>
      </c>
      <c r="MD42" s="35">
        <f t="shared" ca="1" si="55"/>
        <v>1.5380009198414568</v>
      </c>
      <c r="ME42" s="35">
        <f t="shared" ca="1" si="55"/>
        <v>0</v>
      </c>
      <c r="MF42" s="35">
        <f t="shared" ca="1" si="55"/>
        <v>0</v>
      </c>
      <c r="MG42" s="35">
        <f t="shared" ca="1" si="55"/>
        <v>0</v>
      </c>
      <c r="MH42" s="35">
        <f t="shared" ca="1" si="55"/>
        <v>0</v>
      </c>
      <c r="MI42" s="35">
        <f t="shared" ca="1" si="55"/>
        <v>0</v>
      </c>
      <c r="MJ42" s="35">
        <f t="shared" ca="1" si="55"/>
        <v>0</v>
      </c>
      <c r="MK42" s="35">
        <f t="shared" ca="1" si="55"/>
        <v>0</v>
      </c>
      <c r="ML42" s="35">
        <f t="shared" ca="1" si="55"/>
        <v>0</v>
      </c>
      <c r="MM42" s="35">
        <f t="shared" ca="1" si="55"/>
        <v>0</v>
      </c>
      <c r="MN42" s="35">
        <f t="shared" ca="1" si="55"/>
        <v>0</v>
      </c>
      <c r="MO42" s="35">
        <f t="shared" ca="1" si="55"/>
        <v>0</v>
      </c>
      <c r="MP42" s="35">
        <f t="shared" ca="1" si="55"/>
        <v>0</v>
      </c>
      <c r="MQ42" s="35">
        <f t="shared" ca="1" si="55"/>
        <v>0</v>
      </c>
      <c r="MR42" s="35">
        <f t="shared" ca="1" si="55"/>
        <v>0</v>
      </c>
      <c r="MS42" s="35">
        <f t="shared" ca="1" si="55"/>
        <v>0</v>
      </c>
      <c r="MT42" s="35">
        <f t="shared" ca="1" si="55"/>
        <v>0</v>
      </c>
      <c r="MU42" s="35">
        <f t="shared" ca="1" si="55"/>
        <v>0</v>
      </c>
      <c r="MV42" s="35">
        <f t="shared" ca="1" si="55"/>
        <v>0</v>
      </c>
      <c r="MW42" s="35">
        <f t="shared" ca="1" si="55"/>
        <v>0</v>
      </c>
      <c r="MX42" s="35">
        <f t="shared" ca="1" si="55"/>
        <v>0</v>
      </c>
      <c r="MY42" s="35">
        <f t="shared" ca="1" si="55"/>
        <v>0</v>
      </c>
      <c r="MZ42" s="35">
        <f t="shared" ca="1" si="55"/>
        <v>0</v>
      </c>
      <c r="NA42" s="35">
        <f t="shared" ca="1" si="55"/>
        <v>0</v>
      </c>
      <c r="NB42" s="35">
        <f t="shared" ca="1" si="55"/>
        <v>0</v>
      </c>
      <c r="NC42" s="35">
        <f t="shared" ca="1" si="55"/>
        <v>0</v>
      </c>
      <c r="ND42" s="35">
        <f t="shared" ca="1" si="55"/>
        <v>0</v>
      </c>
      <c r="NE42" s="35">
        <f t="shared" ca="1" si="55"/>
        <v>0</v>
      </c>
      <c r="NF42" s="35">
        <f t="shared" ca="1" si="55"/>
        <v>0</v>
      </c>
      <c r="NG42" s="35">
        <f t="shared" ca="1" si="55"/>
        <v>0</v>
      </c>
      <c r="NH42" s="35">
        <f t="shared" ca="1" si="55"/>
        <v>0</v>
      </c>
      <c r="NI42" s="35">
        <f t="shared" ca="1" si="55"/>
        <v>0</v>
      </c>
      <c r="NJ42" s="35">
        <f t="shared" ca="1" si="55"/>
        <v>0</v>
      </c>
      <c r="NK42" s="35">
        <f t="shared" ca="1" si="55"/>
        <v>0</v>
      </c>
      <c r="NL42" s="35">
        <f t="shared" ca="1" si="55"/>
        <v>0</v>
      </c>
      <c r="NM42" s="35">
        <f t="shared" ca="1" si="55"/>
        <v>0</v>
      </c>
      <c r="NN42" s="35">
        <f t="shared" ca="1" si="55"/>
        <v>0</v>
      </c>
      <c r="NO42" s="35">
        <f t="shared" ca="1" si="55"/>
        <v>0</v>
      </c>
      <c r="NP42" s="35">
        <f t="shared" ca="1" si="55"/>
        <v>0</v>
      </c>
      <c r="NQ42" s="35">
        <f t="shared" ca="1" si="55"/>
        <v>0</v>
      </c>
      <c r="NR42" s="35">
        <f t="shared" ca="1" si="55"/>
        <v>0</v>
      </c>
      <c r="NS42" s="35">
        <f t="shared" ca="1" si="55"/>
        <v>0</v>
      </c>
      <c r="NT42" s="35">
        <f t="shared" ca="1" si="55"/>
        <v>0</v>
      </c>
      <c r="NU42" s="35">
        <f t="shared" ca="1" si="55"/>
        <v>0</v>
      </c>
      <c r="NV42" s="35">
        <f t="shared" ca="1" si="55"/>
        <v>0</v>
      </c>
      <c r="NW42" s="35">
        <f t="shared" ca="1" si="55"/>
        <v>0</v>
      </c>
      <c r="NX42" s="35">
        <f t="shared" ca="1" si="55"/>
        <v>0</v>
      </c>
      <c r="NY42" s="35">
        <f t="shared" ca="1" si="55"/>
        <v>0</v>
      </c>
      <c r="NZ42" s="35">
        <f t="shared" ca="1" si="55"/>
        <v>0</v>
      </c>
      <c r="OA42" s="35">
        <f t="shared" ca="1" si="55"/>
        <v>0</v>
      </c>
      <c r="OB42" s="35">
        <f t="shared" ca="1" si="55"/>
        <v>0</v>
      </c>
      <c r="OC42" s="35">
        <f t="shared" ca="1" si="55"/>
        <v>0</v>
      </c>
      <c r="OD42" s="35">
        <f t="shared" ca="1" si="55"/>
        <v>0</v>
      </c>
      <c r="OE42" s="35">
        <f t="shared" ref="OE42:PM42" ca="1" si="56">SUM(OE40:OE41)</f>
        <v>0</v>
      </c>
      <c r="OF42" s="35">
        <f t="shared" ca="1" si="56"/>
        <v>0</v>
      </c>
      <c r="OG42" s="35">
        <f t="shared" ca="1" si="56"/>
        <v>0</v>
      </c>
      <c r="OH42" s="35">
        <f t="shared" ca="1" si="56"/>
        <v>0</v>
      </c>
      <c r="OI42" s="35">
        <f t="shared" ca="1" si="56"/>
        <v>0</v>
      </c>
      <c r="OJ42" s="35">
        <f t="shared" ca="1" si="56"/>
        <v>0</v>
      </c>
      <c r="OK42" s="35">
        <f t="shared" ca="1" si="56"/>
        <v>0</v>
      </c>
      <c r="OL42" s="35">
        <f t="shared" ca="1" si="56"/>
        <v>0</v>
      </c>
      <c r="OM42" s="35">
        <f t="shared" ca="1" si="56"/>
        <v>0</v>
      </c>
      <c r="ON42" s="35">
        <f t="shared" ca="1" si="56"/>
        <v>0</v>
      </c>
      <c r="OO42" s="35">
        <f t="shared" ca="1" si="56"/>
        <v>0</v>
      </c>
      <c r="OP42" s="35">
        <f t="shared" ca="1" si="56"/>
        <v>0</v>
      </c>
      <c r="OQ42" s="35">
        <f t="shared" ca="1" si="56"/>
        <v>0</v>
      </c>
      <c r="OR42" s="35">
        <f t="shared" ca="1" si="56"/>
        <v>0</v>
      </c>
      <c r="OS42" s="35">
        <f t="shared" ca="1" si="56"/>
        <v>0</v>
      </c>
      <c r="OT42" s="35">
        <f t="shared" ca="1" si="56"/>
        <v>0</v>
      </c>
      <c r="OU42" s="35">
        <f t="shared" ca="1" si="56"/>
        <v>0</v>
      </c>
      <c r="OV42" s="35">
        <f t="shared" ca="1" si="56"/>
        <v>0</v>
      </c>
      <c r="OW42" s="35">
        <f t="shared" ca="1" si="56"/>
        <v>0</v>
      </c>
      <c r="OX42" s="35">
        <f t="shared" ca="1" si="56"/>
        <v>0</v>
      </c>
      <c r="OY42" s="35">
        <f t="shared" ca="1" si="56"/>
        <v>0</v>
      </c>
      <c r="OZ42" s="35">
        <f t="shared" ca="1" si="56"/>
        <v>0</v>
      </c>
      <c r="PA42" s="35">
        <f t="shared" ca="1" si="56"/>
        <v>0</v>
      </c>
      <c r="PB42" s="35">
        <f t="shared" ca="1" si="56"/>
        <v>0</v>
      </c>
      <c r="PC42" s="35">
        <f t="shared" ca="1" si="56"/>
        <v>0</v>
      </c>
      <c r="PD42" s="35">
        <f t="shared" ca="1" si="56"/>
        <v>0</v>
      </c>
      <c r="PE42" s="35">
        <f t="shared" ca="1" si="56"/>
        <v>0</v>
      </c>
      <c r="PF42" s="35">
        <f t="shared" ca="1" si="56"/>
        <v>0</v>
      </c>
      <c r="PG42" s="35">
        <f t="shared" ca="1" si="56"/>
        <v>0</v>
      </c>
      <c r="PH42" s="35">
        <f t="shared" ca="1" si="56"/>
        <v>0</v>
      </c>
      <c r="PI42" s="35">
        <f t="shared" ca="1" si="56"/>
        <v>0</v>
      </c>
      <c r="PJ42" s="35">
        <f t="shared" ca="1" si="56"/>
        <v>0</v>
      </c>
      <c r="PK42" s="35">
        <f t="shared" ca="1" si="56"/>
        <v>0</v>
      </c>
      <c r="PL42" s="35">
        <f t="shared" ca="1" si="56"/>
        <v>0</v>
      </c>
      <c r="PM42" s="35">
        <f t="shared" ca="1" si="56"/>
        <v>0</v>
      </c>
      <c r="PN42" s="5"/>
    </row>
    <row r="43" spans="1:430" outlineLevel="1" x14ac:dyDescent="0.25">
      <c r="A43" s="5"/>
      <c r="B43" s="5"/>
      <c r="C43" s="5"/>
      <c r="D43" s="5"/>
      <c r="E43" s="5"/>
      <c r="F43" s="5"/>
      <c r="G43" s="5"/>
      <c r="H43" s="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37"/>
      <c r="AO43" s="37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  <c r="NQ43" s="25"/>
      <c r="NR43" s="25"/>
      <c r="NS43" s="25"/>
      <c r="NT43" s="25"/>
      <c r="NU43" s="25"/>
      <c r="NV43" s="25"/>
      <c r="NW43" s="25"/>
      <c r="NX43" s="25"/>
      <c r="NY43" s="25"/>
      <c r="NZ43" s="25"/>
      <c r="OA43" s="25"/>
      <c r="OB43" s="25"/>
      <c r="OC43" s="25"/>
      <c r="OD43" s="25"/>
      <c r="OE43" s="25"/>
      <c r="OF43" s="25"/>
      <c r="OG43" s="25"/>
      <c r="OH43" s="25"/>
      <c r="OI43" s="25"/>
      <c r="OJ43" s="25"/>
      <c r="OK43" s="25"/>
      <c r="OL43" s="25"/>
      <c r="OM43" s="25"/>
      <c r="ON43" s="25"/>
      <c r="OO43" s="25"/>
      <c r="OP43" s="25"/>
      <c r="OQ43" s="25"/>
      <c r="OR43" s="25"/>
      <c r="OS43" s="25"/>
      <c r="OT43" s="25"/>
      <c r="OU43" s="25"/>
      <c r="OV43" s="25"/>
      <c r="OW43" s="25"/>
      <c r="OX43" s="25"/>
      <c r="OY43" s="25"/>
      <c r="OZ43" s="25"/>
      <c r="PA43" s="25"/>
      <c r="PB43" s="25"/>
      <c r="PC43" s="25"/>
      <c r="PD43" s="25"/>
      <c r="PE43" s="25"/>
      <c r="PF43" s="25"/>
      <c r="PG43" s="25"/>
      <c r="PH43" s="25"/>
      <c r="PI43" s="25"/>
      <c r="PJ43" s="25"/>
      <c r="PK43" s="25"/>
      <c r="PL43" s="25"/>
      <c r="PM43" s="25"/>
      <c r="PN43" s="5"/>
    </row>
    <row r="44" spans="1:430" outlineLevel="1" x14ac:dyDescent="0.25">
      <c r="A44" s="5"/>
      <c r="B44" s="5"/>
      <c r="C44" s="5" t="s">
        <v>6</v>
      </c>
      <c r="D44" s="5"/>
      <c r="E44" s="5"/>
      <c r="F44" s="5"/>
      <c r="G44" s="5"/>
      <c r="H44" s="5"/>
      <c r="I44" s="33">
        <f ca="1">SUM(J44:PM44)</f>
        <v>406.84554940884408</v>
      </c>
      <c r="J44" s="40">
        <f t="shared" ref="J44:BU44" ca="1" si="57">J33+J37+J42</f>
        <v>0</v>
      </c>
      <c r="K44" s="40">
        <f t="shared" ca="1" si="57"/>
        <v>0</v>
      </c>
      <c r="L44" s="40">
        <f t="shared" ca="1" si="57"/>
        <v>0</v>
      </c>
      <c r="M44" s="40">
        <f t="shared" ca="1" si="57"/>
        <v>0</v>
      </c>
      <c r="N44" s="40">
        <f t="shared" ca="1" si="57"/>
        <v>0</v>
      </c>
      <c r="O44" s="40">
        <f t="shared" ca="1" si="57"/>
        <v>0</v>
      </c>
      <c r="P44" s="40">
        <f t="shared" ca="1" si="57"/>
        <v>0</v>
      </c>
      <c r="Q44" s="40">
        <f t="shared" ca="1" si="57"/>
        <v>0</v>
      </c>
      <c r="R44" s="40">
        <f t="shared" ca="1" si="57"/>
        <v>0</v>
      </c>
      <c r="S44" s="40">
        <f t="shared" ca="1" si="57"/>
        <v>0</v>
      </c>
      <c r="T44" s="40">
        <f t="shared" ca="1" si="57"/>
        <v>0</v>
      </c>
      <c r="U44" s="40">
        <f t="shared" ca="1" si="57"/>
        <v>0</v>
      </c>
      <c r="V44" s="40">
        <f t="shared" ca="1" si="57"/>
        <v>0</v>
      </c>
      <c r="W44" s="40">
        <f t="shared" ca="1" si="57"/>
        <v>0</v>
      </c>
      <c r="X44" s="40">
        <f t="shared" ca="1" si="57"/>
        <v>0</v>
      </c>
      <c r="Y44" s="40">
        <f t="shared" ca="1" si="57"/>
        <v>0</v>
      </c>
      <c r="Z44" s="40">
        <f t="shared" ca="1" si="57"/>
        <v>0</v>
      </c>
      <c r="AA44" s="40">
        <f t="shared" ca="1" si="57"/>
        <v>0</v>
      </c>
      <c r="AB44" s="40">
        <f t="shared" ca="1" si="57"/>
        <v>0</v>
      </c>
      <c r="AC44" s="40">
        <f t="shared" ca="1" si="57"/>
        <v>0</v>
      </c>
      <c r="AD44" s="40">
        <f t="shared" ca="1" si="57"/>
        <v>0</v>
      </c>
      <c r="AE44" s="40">
        <f t="shared" ca="1" si="57"/>
        <v>0</v>
      </c>
      <c r="AF44" s="40">
        <f t="shared" ca="1" si="57"/>
        <v>0</v>
      </c>
      <c r="AG44" s="40">
        <f t="shared" ca="1" si="57"/>
        <v>0</v>
      </c>
      <c r="AH44" s="40">
        <f t="shared" ca="1" si="57"/>
        <v>0</v>
      </c>
      <c r="AI44" s="40">
        <f t="shared" ca="1" si="57"/>
        <v>0</v>
      </c>
      <c r="AJ44" s="40">
        <f t="shared" ca="1" si="57"/>
        <v>0</v>
      </c>
      <c r="AK44" s="40">
        <f t="shared" ca="1" si="57"/>
        <v>0</v>
      </c>
      <c r="AL44" s="40">
        <f t="shared" ca="1" si="57"/>
        <v>0</v>
      </c>
      <c r="AM44" s="40">
        <f t="shared" ca="1" si="57"/>
        <v>0</v>
      </c>
      <c r="AN44" s="41">
        <f t="shared" ca="1" si="57"/>
        <v>0</v>
      </c>
      <c r="AO44" s="41">
        <f t="shared" ca="1" si="57"/>
        <v>0</v>
      </c>
      <c r="AP44" s="40">
        <f t="shared" ca="1" si="57"/>
        <v>0</v>
      </c>
      <c r="AQ44" s="40">
        <f t="shared" ca="1" si="57"/>
        <v>0</v>
      </c>
      <c r="AR44" s="40">
        <f t="shared" ca="1" si="57"/>
        <v>-0.21321909062500022</v>
      </c>
      <c r="AS44" s="40">
        <f t="shared" ca="1" si="57"/>
        <v>3.1968575093750005</v>
      </c>
      <c r="AT44" s="40">
        <f t="shared" ca="1" si="57"/>
        <v>-0.21321909062499989</v>
      </c>
      <c r="AU44" s="40">
        <f t="shared" ca="1" si="57"/>
        <v>-0.21854956789062496</v>
      </c>
      <c r="AV44" s="40">
        <f t="shared" ca="1" si="57"/>
        <v>3.2007935446093749</v>
      </c>
      <c r="AW44" s="40">
        <f t="shared" ca="1" si="57"/>
        <v>-0.21854956789062496</v>
      </c>
      <c r="AX44" s="40">
        <f t="shared" ca="1" si="57"/>
        <v>-0.21854956789062474</v>
      </c>
      <c r="AY44" s="40">
        <f t="shared" ca="1" si="57"/>
        <v>3.2387862458593748</v>
      </c>
      <c r="AZ44" s="40">
        <f t="shared" ca="1" si="57"/>
        <v>-0.21854956789062496</v>
      </c>
      <c r="BA44" s="40">
        <f t="shared" ca="1" si="57"/>
        <v>-0.21854956789062496</v>
      </c>
      <c r="BB44" s="40">
        <f t="shared" ca="1" si="57"/>
        <v>3.2767789471093751</v>
      </c>
      <c r="BC44" s="40">
        <f t="shared" ca="1" si="57"/>
        <v>-0.21854956789062496</v>
      </c>
      <c r="BD44" s="40">
        <f t="shared" ca="1" si="57"/>
        <v>-0.21854956789062474</v>
      </c>
      <c r="BE44" s="40">
        <f t="shared" ca="1" si="57"/>
        <v>3.2767789471093747</v>
      </c>
      <c r="BF44" s="40">
        <f t="shared" ca="1" si="57"/>
        <v>-0.21854956789062496</v>
      </c>
      <c r="BG44" s="40">
        <f t="shared" ca="1" si="57"/>
        <v>-0.22401330708789058</v>
      </c>
      <c r="BH44" s="40">
        <f t="shared" ca="1" si="57"/>
        <v>3.2808133832246087</v>
      </c>
      <c r="BI44" s="40">
        <f t="shared" ca="1" si="57"/>
        <v>-0.22401330708789058</v>
      </c>
      <c r="BJ44" s="40">
        <f t="shared" ca="1" si="57"/>
        <v>-0.22401330708789058</v>
      </c>
      <c r="BK44" s="40">
        <f t="shared" ca="1" si="57"/>
        <v>3.3197559020058587</v>
      </c>
      <c r="BL44" s="40">
        <f t="shared" ca="1" si="57"/>
        <v>-0.22401330708789058</v>
      </c>
      <c r="BM44" s="40">
        <f t="shared" ca="1" si="57"/>
        <v>-0.22401330708789058</v>
      </c>
      <c r="BN44" s="40">
        <f t="shared" ca="1" si="57"/>
        <v>3.3586984207871087</v>
      </c>
      <c r="BO44" s="40">
        <f t="shared" ca="1" si="57"/>
        <v>-0.22401330708789058</v>
      </c>
      <c r="BP44" s="40">
        <f t="shared" ca="1" si="57"/>
        <v>-0.22401330708789058</v>
      </c>
      <c r="BQ44" s="40">
        <f t="shared" ca="1" si="57"/>
        <v>3.3586984207871087</v>
      </c>
      <c r="BR44" s="40">
        <f t="shared" ca="1" si="57"/>
        <v>-0.22401330708789069</v>
      </c>
      <c r="BS44" s="40">
        <f t="shared" ca="1" si="57"/>
        <v>-0.22961363976508786</v>
      </c>
      <c r="BT44" s="40">
        <f t="shared" ca="1" si="57"/>
        <v>3.3628337178052234</v>
      </c>
      <c r="BU44" s="40">
        <f t="shared" ca="1" si="57"/>
        <v>-0.22961363976508786</v>
      </c>
      <c r="BV44" s="40">
        <f t="shared" ref="BV44:EG44" ca="1" si="58">BV33+BV37+BV42</f>
        <v>-0.22961363976508808</v>
      </c>
      <c r="BW44" s="40">
        <f t="shared" ca="1" si="58"/>
        <v>3.402749799556005</v>
      </c>
      <c r="BX44" s="40">
        <f t="shared" ca="1" si="58"/>
        <v>-0.22961363976508786</v>
      </c>
      <c r="BY44" s="40">
        <f t="shared" ca="1" si="58"/>
        <v>-0.22961363976508786</v>
      </c>
      <c r="BZ44" s="40">
        <f t="shared" ca="1" si="58"/>
        <v>3.4426658813067861</v>
      </c>
      <c r="CA44" s="40">
        <f t="shared" ca="1" si="58"/>
        <v>-0.22961363976508786</v>
      </c>
      <c r="CB44" s="40">
        <f t="shared" ca="1" si="58"/>
        <v>-0.22961363976508808</v>
      </c>
      <c r="CC44" s="40">
        <f t="shared" ca="1" si="58"/>
        <v>3.4426658813067865</v>
      </c>
      <c r="CD44" s="40">
        <f t="shared" ca="1" si="58"/>
        <v>-0.22961363976508786</v>
      </c>
      <c r="CE44" s="40">
        <f t="shared" ca="1" si="58"/>
        <v>-0.23535398075921499</v>
      </c>
      <c r="CF44" s="40">
        <f t="shared" ca="1" si="58"/>
        <v>3.487818544544905</v>
      </c>
      <c r="CG44" s="40">
        <f t="shared" ca="1" si="58"/>
        <v>-0.23535398075921499</v>
      </c>
      <c r="CH44" s="40">
        <f t="shared" ca="1" si="58"/>
        <v>-0.23535398075921532</v>
      </c>
      <c r="CI44" s="40">
        <f t="shared" ca="1" si="58"/>
        <v>3.4878185445449055</v>
      </c>
      <c r="CJ44" s="40">
        <f t="shared" ca="1" si="58"/>
        <v>-0.2353539807592151</v>
      </c>
      <c r="CK44" s="40">
        <f t="shared" ca="1" si="58"/>
        <v>-0.2353539807592151</v>
      </c>
      <c r="CL44" s="40">
        <f t="shared" ca="1" si="58"/>
        <v>3.5287325283394559</v>
      </c>
      <c r="CM44" s="40">
        <f t="shared" ca="1" si="58"/>
        <v>-0.2353539807592151</v>
      </c>
      <c r="CN44" s="40">
        <f t="shared" ca="1" si="58"/>
        <v>-0.23535398075921521</v>
      </c>
      <c r="CO44" s="40">
        <f t="shared" ca="1" si="58"/>
        <v>3.5287325283394559</v>
      </c>
      <c r="CP44" s="40">
        <f t="shared" ca="1" si="58"/>
        <v>-0.23535398075921488</v>
      </c>
      <c r="CQ44" s="40">
        <f t="shared" ca="1" si="58"/>
        <v>-0.24123783027819534</v>
      </c>
      <c r="CR44" s="40">
        <f t="shared" ca="1" si="58"/>
        <v>3.5330771747691121</v>
      </c>
      <c r="CS44" s="40">
        <f t="shared" ca="1" si="58"/>
        <v>-0.24123783027819523</v>
      </c>
      <c r="CT44" s="40">
        <f t="shared" ca="1" si="58"/>
        <v>-0.24123783027819523</v>
      </c>
      <c r="CU44" s="40">
        <f t="shared" ca="1" si="58"/>
        <v>3.5750140081585267</v>
      </c>
      <c r="CV44" s="40">
        <f t="shared" ca="1" si="58"/>
        <v>-0.24123783027819523</v>
      </c>
      <c r="CW44" s="40">
        <f t="shared" ca="1" si="58"/>
        <v>-0.24123783027819523</v>
      </c>
      <c r="CX44" s="40">
        <f t="shared" ca="1" si="58"/>
        <v>3.6169508415479412</v>
      </c>
      <c r="CY44" s="40">
        <f t="shared" ca="1" si="58"/>
        <v>-0.24123783027819523</v>
      </c>
      <c r="CZ44" s="40">
        <f t="shared" ca="1" si="58"/>
        <v>-0.24123783027819523</v>
      </c>
      <c r="DA44" s="40">
        <f t="shared" ca="1" si="58"/>
        <v>3.6169508415479412</v>
      </c>
      <c r="DB44" s="40">
        <f t="shared" ca="1" si="58"/>
        <v>-0.24123783027819523</v>
      </c>
      <c r="DC44" s="40">
        <f t="shared" ca="1" si="58"/>
        <v>-0.24726877603514996</v>
      </c>
      <c r="DD44" s="40">
        <f t="shared" ca="1" si="58"/>
        <v>3.6214041041383398</v>
      </c>
      <c r="DE44" s="40">
        <f t="shared" ca="1" si="58"/>
        <v>-0.24726877603515018</v>
      </c>
      <c r="DF44" s="40">
        <f t="shared" ca="1" si="58"/>
        <v>-0.24726877603515018</v>
      </c>
      <c r="DG44" s="40">
        <f t="shared" ca="1" si="58"/>
        <v>3.6643893583624898</v>
      </c>
      <c r="DH44" s="40">
        <f t="shared" ca="1" si="58"/>
        <v>-0.24726877603515018</v>
      </c>
      <c r="DI44" s="40">
        <f t="shared" ca="1" si="58"/>
        <v>-0.24726877603515018</v>
      </c>
      <c r="DJ44" s="40">
        <f t="shared" ca="1" si="58"/>
        <v>3.7073746125866398</v>
      </c>
      <c r="DK44" s="40">
        <f t="shared" ca="1" si="58"/>
        <v>-0.24726877603515018</v>
      </c>
      <c r="DL44" s="40">
        <f t="shared" ca="1" si="58"/>
        <v>-0.24726877603515018</v>
      </c>
      <c r="DM44" s="40">
        <f t="shared" ca="1" si="58"/>
        <v>3.7073746125866398</v>
      </c>
      <c r="DN44" s="40">
        <f t="shared" ca="1" si="58"/>
        <v>-0.24726877603515041</v>
      </c>
      <c r="DO44" s="40">
        <f t="shared" ca="1" si="58"/>
        <v>-0.25345049543602893</v>
      </c>
      <c r="DP44" s="40">
        <f t="shared" ca="1" si="58"/>
        <v>3.711939206741798</v>
      </c>
      <c r="DQ44" s="40">
        <f t="shared" ca="1" si="58"/>
        <v>-0.25345049543602904</v>
      </c>
      <c r="DR44" s="40">
        <f t="shared" ca="1" si="58"/>
        <v>-0.25345049543602904</v>
      </c>
      <c r="DS44" s="40">
        <f t="shared" ca="1" si="58"/>
        <v>3.7559990923215514</v>
      </c>
      <c r="DT44" s="40">
        <f t="shared" ca="1" si="58"/>
        <v>-0.25345049543602904</v>
      </c>
      <c r="DU44" s="40">
        <f t="shared" ca="1" si="58"/>
        <v>-0.25345049543602904</v>
      </c>
      <c r="DV44" s="40">
        <f t="shared" ca="1" si="58"/>
        <v>3.8000589779013052</v>
      </c>
      <c r="DW44" s="40">
        <f t="shared" ca="1" si="58"/>
        <v>-0.25345049543602904</v>
      </c>
      <c r="DX44" s="40">
        <f t="shared" ca="1" si="58"/>
        <v>-0.25345049543602904</v>
      </c>
      <c r="DY44" s="40">
        <f t="shared" ca="1" si="58"/>
        <v>3.8000589779013052</v>
      </c>
      <c r="DZ44" s="40">
        <f t="shared" ca="1" si="58"/>
        <v>-0.25345049543602882</v>
      </c>
      <c r="EA44" s="40">
        <f t="shared" ca="1" si="58"/>
        <v>-0.25978675782192928</v>
      </c>
      <c r="EB44" s="40">
        <f t="shared" ca="1" si="58"/>
        <v>3.8498990696295889</v>
      </c>
      <c r="EC44" s="40">
        <f t="shared" ca="1" si="58"/>
        <v>-0.2597867578219295</v>
      </c>
      <c r="ED44" s="40">
        <f t="shared" ca="1" si="58"/>
        <v>-0.25978675782192928</v>
      </c>
      <c r="EE44" s="40">
        <f t="shared" ca="1" si="58"/>
        <v>3.8498990696295894</v>
      </c>
      <c r="EF44" s="40">
        <f t="shared" ca="1" si="58"/>
        <v>-0.2597867578219295</v>
      </c>
      <c r="EG44" s="40">
        <f t="shared" ca="1" si="58"/>
        <v>-0.2597867578219295</v>
      </c>
      <c r="EH44" s="40">
        <f t="shared" ref="EH44:GS44" ca="1" si="59">EH33+EH37+EH42</f>
        <v>3.895060452348837</v>
      </c>
      <c r="EI44" s="40">
        <f t="shared" ca="1" si="59"/>
        <v>-0.2597867578219295</v>
      </c>
      <c r="EJ44" s="40">
        <f t="shared" ca="1" si="59"/>
        <v>-0.25978675782192928</v>
      </c>
      <c r="EK44" s="40">
        <f t="shared" ca="1" si="59"/>
        <v>3.8950604523488366</v>
      </c>
      <c r="EL44" s="40">
        <f t="shared" ca="1" si="59"/>
        <v>-0.2597867578219295</v>
      </c>
      <c r="EM44" s="40">
        <f t="shared" ca="1" si="59"/>
        <v>-0.26628142676747779</v>
      </c>
      <c r="EN44" s="40">
        <f t="shared" ca="1" si="59"/>
        <v>3.8998561290831004</v>
      </c>
      <c r="EO44" s="40">
        <f t="shared" ca="1" si="59"/>
        <v>-0.26628142676747779</v>
      </c>
      <c r="EP44" s="40">
        <f t="shared" ca="1" si="59"/>
        <v>-0.26628142676747779</v>
      </c>
      <c r="EQ44" s="40">
        <f t="shared" ca="1" si="59"/>
        <v>3.9461465463703291</v>
      </c>
      <c r="ER44" s="40">
        <f t="shared" ca="1" si="59"/>
        <v>-0.26628142676747779</v>
      </c>
      <c r="ES44" s="40">
        <f t="shared" ca="1" si="59"/>
        <v>-0.26628142676747779</v>
      </c>
      <c r="ET44" s="40">
        <f t="shared" ca="1" si="59"/>
        <v>3.9924369636575578</v>
      </c>
      <c r="EU44" s="40">
        <f t="shared" ca="1" si="59"/>
        <v>-0.26628142676747779</v>
      </c>
      <c r="EV44" s="40">
        <f t="shared" ca="1" si="59"/>
        <v>-0.26628142676747779</v>
      </c>
      <c r="EW44" s="40">
        <f t="shared" ca="1" si="59"/>
        <v>3.9924369636575578</v>
      </c>
      <c r="EX44" s="40">
        <f t="shared" ca="1" si="59"/>
        <v>-0.26628142676747779</v>
      </c>
      <c r="EY44" s="40">
        <f t="shared" ca="1" si="59"/>
        <v>-0.27293846243666509</v>
      </c>
      <c r="EZ44" s="40">
        <f t="shared" ca="1" si="59"/>
        <v>3.997352532310178</v>
      </c>
      <c r="FA44" s="40">
        <f t="shared" ca="1" si="59"/>
        <v>-0.27293846243666464</v>
      </c>
      <c r="FB44" s="40">
        <f t="shared" ca="1" si="59"/>
        <v>-0.27293846243666464</v>
      </c>
      <c r="FC44" s="40">
        <f t="shared" ca="1" si="59"/>
        <v>4.044800210029587</v>
      </c>
      <c r="FD44" s="40">
        <f t="shared" ca="1" si="59"/>
        <v>-0.27293846243666464</v>
      </c>
      <c r="FE44" s="40">
        <f t="shared" ca="1" si="59"/>
        <v>-0.27293846243666464</v>
      </c>
      <c r="FF44" s="40">
        <f t="shared" ca="1" si="59"/>
        <v>4.0922478877489965</v>
      </c>
      <c r="FG44" s="40">
        <f t="shared" ca="1" si="59"/>
        <v>-0.27293846243666486</v>
      </c>
      <c r="FH44" s="40">
        <f t="shared" ca="1" si="59"/>
        <v>1.5995799158129751</v>
      </c>
      <c r="FI44" s="40">
        <f t="shared" ca="1" si="59"/>
        <v>1.596945058660453</v>
      </c>
      <c r="FJ44" s="40">
        <f t="shared" ca="1" si="59"/>
        <v>1.5942265520334558</v>
      </c>
      <c r="FK44" s="40">
        <f t="shared" ca="1" si="59"/>
        <v>1.601426509295317</v>
      </c>
      <c r="FL44" s="40">
        <f t="shared" ca="1" si="59"/>
        <v>1.598959453303352</v>
      </c>
      <c r="FM44" s="40">
        <f t="shared" ca="1" si="59"/>
        <v>1.5962321249419731</v>
      </c>
      <c r="FN44" s="40">
        <f t="shared" ca="1" si="59"/>
        <v>1.5935968261326874</v>
      </c>
      <c r="FO44" s="40">
        <f t="shared" ca="1" si="59"/>
        <v>1.590877863827538</v>
      </c>
      <c r="FP44" s="40">
        <f t="shared" ca="1" si="59"/>
        <v>1.5882506487746255</v>
      </c>
      <c r="FQ44" s="40">
        <f t="shared" ca="1" si="59"/>
        <v>1.5855400268629003</v>
      </c>
      <c r="FR44" s="40">
        <f t="shared" ca="1" si="59"/>
        <v>1.5828336337022342</v>
      </c>
      <c r="FS44" s="40">
        <f t="shared" ca="1" si="59"/>
        <v>1.5802185636671202</v>
      </c>
      <c r="FT44" s="40">
        <f t="shared" ca="1" si="59"/>
        <v>1.5776777692005637</v>
      </c>
      <c r="FU44" s="40">
        <f t="shared" ca="1" si="59"/>
        <v>1.5752224899501341</v>
      </c>
      <c r="FV44" s="40">
        <f t="shared" ca="1" si="59"/>
        <v>1.572689035295006</v>
      </c>
      <c r="FW44" s="40">
        <f t="shared" ca="1" si="59"/>
        <v>1.5920628330190187</v>
      </c>
      <c r="FX44" s="40">
        <f t="shared" ca="1" si="59"/>
        <v>1.5896644409815606</v>
      </c>
      <c r="FY44" s="40">
        <f t="shared" ca="1" si="59"/>
        <v>1.587104287670785</v>
      </c>
      <c r="FZ44" s="40">
        <f t="shared" ca="1" si="59"/>
        <v>1.5846303011344463</v>
      </c>
      <c r="GA44" s="40">
        <f t="shared" ca="1" si="59"/>
        <v>1.5820775435586565</v>
      </c>
      <c r="GB44" s="40">
        <f t="shared" ca="1" si="59"/>
        <v>1.5796107038399347</v>
      </c>
      <c r="GC44" s="40">
        <f t="shared" ca="1" si="59"/>
        <v>1.5770653206344358</v>
      </c>
      <c r="GD44" s="40">
        <f t="shared" ca="1" si="59"/>
        <v>1.574523676891924</v>
      </c>
      <c r="GE44" s="40">
        <f t="shared" ca="1" si="59"/>
        <v>1.5720675769495187</v>
      </c>
      <c r="GF44" s="40">
        <f t="shared" ca="1" si="59"/>
        <v>1.5694886652206252</v>
      </c>
      <c r="GG44" s="40">
        <f t="shared" ca="1" si="59"/>
        <v>1.5669966151169985</v>
      </c>
      <c r="GH44" s="40">
        <f t="shared" ca="1" si="59"/>
        <v>1.5644252843551181</v>
      </c>
      <c r="GI44" s="40">
        <f t="shared" ca="1" si="59"/>
        <v>1.5937193450258529</v>
      </c>
      <c r="GJ44" s="40">
        <f t="shared" ca="1" si="59"/>
        <v>1.5913554460622965</v>
      </c>
      <c r="GK44" s="40">
        <f t="shared" ca="1" si="59"/>
        <v>1.5887419955921711</v>
      </c>
      <c r="GL44" s="40">
        <f t="shared" ca="1" si="59"/>
        <v>1.5862165700640565</v>
      </c>
      <c r="GM44" s="40">
        <f t="shared" ca="1" si="59"/>
        <v>1.5836108020910018</v>
      </c>
      <c r="GN44" s="40">
        <f t="shared" ca="1" si="59"/>
        <v>1.5810928003019038</v>
      </c>
      <c r="GO44" s="40">
        <f t="shared" ca="1" si="59"/>
        <v>1.5784946922424572</v>
      </c>
      <c r="GP44" s="40">
        <f t="shared" ca="1" si="59"/>
        <v>1.575900468292603</v>
      </c>
      <c r="GQ44" s="40">
        <f t="shared" ca="1" si="59"/>
        <v>1.5733936217066431</v>
      </c>
      <c r="GR44" s="40">
        <f t="shared" ca="1" si="59"/>
        <v>1.5709041085644033</v>
      </c>
      <c r="GS44" s="40">
        <f t="shared" ca="1" si="59"/>
        <v>1.5684983129591279</v>
      </c>
      <c r="GT44" s="40">
        <f t="shared" ref="GT44:JE44" ca="1" si="60">GT33+GT37+GT42</f>
        <v>1.5660158435005602</v>
      </c>
      <c r="GU44" s="40">
        <f t="shared" ca="1" si="60"/>
        <v>1.6569985744492846</v>
      </c>
      <c r="GV44" s="40">
        <f t="shared" ca="1" si="60"/>
        <v>1.6546360682777941</v>
      </c>
      <c r="GW44" s="40">
        <f t="shared" ca="1" si="60"/>
        <v>1.6520240179601025</v>
      </c>
      <c r="GX44" s="40">
        <f t="shared" ca="1" si="60"/>
        <v>1.6494998058688157</v>
      </c>
      <c r="GY44" s="40">
        <f t="shared" ca="1" si="60"/>
        <v>1.646895145934353</v>
      </c>
      <c r="GZ44" s="40">
        <f t="shared" ca="1" si="60"/>
        <v>1.6443780757019271</v>
      </c>
      <c r="HA44" s="40">
        <f t="shared" ca="1" si="60"/>
        <v>1.6417807852407726</v>
      </c>
      <c r="HB44" s="40">
        <f t="shared" ca="1" si="60"/>
        <v>1.6391872319274383</v>
      </c>
      <c r="HC44" s="40">
        <f t="shared" ca="1" si="60"/>
        <v>1.6366808948218412</v>
      </c>
      <c r="HD44" s="40">
        <f t="shared" ca="1" si="60"/>
        <v>1.6340501091190984</v>
      </c>
      <c r="HE44" s="40">
        <f t="shared" ca="1" si="60"/>
        <v>1.631507853793031</v>
      </c>
      <c r="HF44" s="40">
        <f t="shared" ca="1" si="60"/>
        <v>1.6288846396696892</v>
      </c>
      <c r="HG44" s="40">
        <f t="shared" ca="1" si="60"/>
        <v>1.5793946736104407</v>
      </c>
      <c r="HH44" s="40">
        <f t="shared" ca="1" si="60"/>
        <v>1.5770887381608232</v>
      </c>
      <c r="HI44" s="40">
        <f t="shared" ca="1" si="60"/>
        <v>1.5745392942003544</v>
      </c>
      <c r="HJ44" s="40">
        <f t="shared" ca="1" si="60"/>
        <v>1.5720756433297218</v>
      </c>
      <c r="HK44" s="40">
        <f t="shared" ca="1" si="60"/>
        <v>1.5695335368416119</v>
      </c>
      <c r="HL44" s="40">
        <f t="shared" ca="1" si="60"/>
        <v>1.5670769765250157</v>
      </c>
      <c r="HM44" s="40">
        <f t="shared" ca="1" si="60"/>
        <v>1.5645421863915221</v>
      </c>
      <c r="HN44" s="40">
        <f t="shared" ca="1" si="60"/>
        <v>1.5620111063319779</v>
      </c>
      <c r="HO44" s="40">
        <f t="shared" ca="1" si="60"/>
        <v>1.5595652013860266</v>
      </c>
      <c r="HP44" s="40">
        <f t="shared" ca="1" si="60"/>
        <v>1.5570710967406396</v>
      </c>
      <c r="HQ44" s="40">
        <f t="shared" ca="1" si="60"/>
        <v>1.5546608820321772</v>
      </c>
      <c r="HR44" s="40">
        <f t="shared" ca="1" si="60"/>
        <v>1.5521738712011715</v>
      </c>
      <c r="HS44" s="40">
        <f t="shared" ca="1" si="60"/>
        <v>1.6407061654858326</v>
      </c>
      <c r="HT44" s="40">
        <f t="shared" ca="1" si="60"/>
        <v>1.6382574900136306</v>
      </c>
      <c r="HU44" s="40">
        <f t="shared" ca="1" si="60"/>
        <v>1.6356436044288118</v>
      </c>
      <c r="HV44" s="40">
        <f t="shared" ca="1" si="60"/>
        <v>1.6331176376477381</v>
      </c>
      <c r="HW44" s="40">
        <f t="shared" ca="1" si="60"/>
        <v>1.6305111865621837</v>
      </c>
      <c r="HX44" s="40">
        <f t="shared" ca="1" si="60"/>
        <v>1.6279924042188252</v>
      </c>
      <c r="HY44" s="40">
        <f t="shared" ca="1" si="60"/>
        <v>1.6253933664870888</v>
      </c>
      <c r="HZ44" s="40">
        <f t="shared" ca="1" si="60"/>
        <v>1.622798088113157</v>
      </c>
      <c r="IA44" s="40">
        <f t="shared" ca="1" si="60"/>
        <v>1.6202901026840073</v>
      </c>
      <c r="IB44" s="40">
        <f t="shared" ca="1" si="60"/>
        <v>1.6174230487656507</v>
      </c>
      <c r="IC44" s="40">
        <f t="shared" ca="1" si="60"/>
        <v>1.6146528549839303</v>
      </c>
      <c r="ID44" s="40">
        <f t="shared" ca="1" si="60"/>
        <v>1.6117948345875082</v>
      </c>
      <c r="IE44" s="40">
        <f t="shared" ca="1" si="60"/>
        <v>1.5874708106458226</v>
      </c>
      <c r="IF44" s="40">
        <f t="shared" ca="1" si="60"/>
        <v>1.5849224230446843</v>
      </c>
      <c r="IG44" s="40">
        <f t="shared" ca="1" si="60"/>
        <v>1.5821052965120219</v>
      </c>
      <c r="IH44" s="40">
        <f t="shared" ca="1" si="60"/>
        <v>1.579383343376388</v>
      </c>
      <c r="II44" s="40">
        <f t="shared" ca="1" si="60"/>
        <v>1.5765750930543059</v>
      </c>
      <c r="IJ44" s="40">
        <f t="shared" ca="1" si="60"/>
        <v>1.5738617162566326</v>
      </c>
      <c r="IK44" s="40">
        <f t="shared" ca="1" si="60"/>
        <v>1.571062314177941</v>
      </c>
      <c r="IL44" s="40">
        <f t="shared" ca="1" si="60"/>
        <v>1.5682673980578985</v>
      </c>
      <c r="IM44" s="40">
        <f t="shared" ca="1" si="60"/>
        <v>1.5655669049815033</v>
      </c>
      <c r="IN44" s="40">
        <f t="shared" ca="1" si="60"/>
        <v>1.5631138923659436</v>
      </c>
      <c r="IO44" s="40">
        <f t="shared" ca="1" si="60"/>
        <v>1.5607433044944967</v>
      </c>
      <c r="IP44" s="40">
        <f t="shared" ca="1" si="60"/>
        <v>1.558297097423083</v>
      </c>
      <c r="IQ44" s="40">
        <f t="shared" ca="1" si="60"/>
        <v>1.6102654282504272</v>
      </c>
      <c r="IR44" s="40">
        <f t="shared" ca="1" si="60"/>
        <v>1.6079871731976272</v>
      </c>
      <c r="IS44" s="40">
        <f t="shared" ca="1" si="60"/>
        <v>1.6054682060190963</v>
      </c>
      <c r="IT44" s="40">
        <f t="shared" ca="1" si="60"/>
        <v>1.6030338797526424</v>
      </c>
      <c r="IU44" s="40">
        <f t="shared" ca="1" si="60"/>
        <v>1.6005219011000675</v>
      </c>
      <c r="IV44" s="40">
        <f t="shared" ca="1" si="60"/>
        <v>1.5980943285350682</v>
      </c>
      <c r="IW44" s="40">
        <f t="shared" ca="1" si="60"/>
        <v>1.595589319019751</v>
      </c>
      <c r="IX44" s="40">
        <f t="shared" ca="1" si="60"/>
        <v>1.593087843784043</v>
      </c>
      <c r="IY44" s="40">
        <f t="shared" ca="1" si="60"/>
        <v>1.5906704217060299</v>
      </c>
      <c r="IZ44" s="40">
        <f t="shared" ca="1" si="60"/>
        <v>1.5881337461583425</v>
      </c>
      <c r="JA44" s="40">
        <f t="shared" ca="1" si="60"/>
        <v>1.5856823641166025</v>
      </c>
      <c r="JB44" s="40">
        <f t="shared" ca="1" si="60"/>
        <v>1.5831528450291639</v>
      </c>
      <c r="JC44" s="40">
        <f t="shared" ca="1" si="60"/>
        <v>1.5975093064629304</v>
      </c>
      <c r="JD44" s="40">
        <f t="shared" ca="1" si="60"/>
        <v>1.595203346132237</v>
      </c>
      <c r="JE44" s="40">
        <f t="shared" ca="1" si="60"/>
        <v>1.5926538043446958</v>
      </c>
      <c r="JF44" s="40">
        <f t="shared" ref="JF44:LQ44" ca="1" si="61">JF33+JF37+JF42</f>
        <v>1.5901899886792119</v>
      </c>
      <c r="JG44" s="40">
        <f t="shared" ca="1" si="61"/>
        <v>1.5876476396501107</v>
      </c>
      <c r="JH44" s="40">
        <f t="shared" ca="1" si="61"/>
        <v>1.5851907748928291</v>
      </c>
      <c r="JI44" s="40">
        <f t="shared" ca="1" si="61"/>
        <v>1.5826555983299835</v>
      </c>
      <c r="JJ44" s="40">
        <f t="shared" ca="1" si="61"/>
        <v>1.580124059032741</v>
      </c>
      <c r="JK44" s="40">
        <f t="shared" ca="1" si="61"/>
        <v>1.577677640539499</v>
      </c>
      <c r="JL44" s="40">
        <f t="shared" ca="1" si="61"/>
        <v>1.5751907233358193</v>
      </c>
      <c r="JM44" s="40">
        <f t="shared" ca="1" si="61"/>
        <v>1.5727873761162525</v>
      </c>
      <c r="JN44" s="40">
        <f t="shared" ca="1" si="61"/>
        <v>1.5703073708971744</v>
      </c>
      <c r="JO44" s="40">
        <f t="shared" ca="1" si="61"/>
        <v>1.5877437482717127</v>
      </c>
      <c r="JP44" s="40">
        <f t="shared" ca="1" si="61"/>
        <v>1.5853978501406978</v>
      </c>
      <c r="JQ44" s="40">
        <f t="shared" ca="1" si="61"/>
        <v>1.5828935960526029</v>
      </c>
      <c r="JR44" s="40">
        <f t="shared" ca="1" si="61"/>
        <v>1.5804734945346242</v>
      </c>
      <c r="JS44" s="40">
        <f t="shared" ca="1" si="61"/>
        <v>1.5779762006162004</v>
      </c>
      <c r="JT44" s="40">
        <f t="shared" ca="1" si="61"/>
        <v>1.5755628253794189</v>
      </c>
      <c r="JU44" s="40">
        <f t="shared" ca="1" si="61"/>
        <v>1.5730724722859983</v>
      </c>
      <c r="JV44" s="40">
        <f t="shared" ca="1" si="61"/>
        <v>1.5705856391008577</v>
      </c>
      <c r="JW44" s="40">
        <f t="shared" ca="1" si="61"/>
        <v>1.5681823730764834</v>
      </c>
      <c r="JX44" s="40">
        <f t="shared" ca="1" si="61"/>
        <v>1.4780985934088162</v>
      </c>
      <c r="JY44" s="40">
        <f t="shared" ca="1" si="61"/>
        <v>1.4758218362008402</v>
      </c>
      <c r="JZ44" s="40">
        <f t="shared" ca="1" si="61"/>
        <v>1.4734724587524284</v>
      </c>
      <c r="KA44" s="40">
        <f t="shared" ca="1" si="61"/>
        <v>1.4894405330169336</v>
      </c>
      <c r="KB44" s="40">
        <f t="shared" ca="1" si="61"/>
        <v>1.4872950478916616</v>
      </c>
      <c r="KC44" s="40">
        <f t="shared" ca="1" si="61"/>
        <v>1.4849228843524362</v>
      </c>
      <c r="KD44" s="40">
        <f t="shared" ca="1" si="61"/>
        <v>1.482630434632791</v>
      </c>
      <c r="KE44" s="40">
        <f t="shared" ca="1" si="61"/>
        <v>1.4802648641388951</v>
      </c>
      <c r="KF44" s="40">
        <f t="shared" ca="1" si="61"/>
        <v>1.4779787859128968</v>
      </c>
      <c r="KG44" s="40">
        <f t="shared" ca="1" si="61"/>
        <v>1.4756197901400263</v>
      </c>
      <c r="KH44" s="40">
        <f t="shared" ca="1" si="61"/>
        <v>1.473264128612719</v>
      </c>
      <c r="KI44" s="40">
        <f t="shared" ca="1" si="61"/>
        <v>1.4709876263739157</v>
      </c>
      <c r="KJ44" s="40">
        <f t="shared" ca="1" si="61"/>
        <v>1.468638512027262</v>
      </c>
      <c r="KK44" s="40">
        <f t="shared" ca="1" si="61"/>
        <v>1.4663683369586584</v>
      </c>
      <c r="KL44" s="40">
        <f t="shared" ca="1" si="61"/>
        <v>1.4640257515958275</v>
      </c>
      <c r="KM44" s="40">
        <f t="shared" ca="1" si="61"/>
        <v>1.5062407676748117</v>
      </c>
      <c r="KN44" s="40">
        <f t="shared" ca="1" si="61"/>
        <v>1.5040677362374897</v>
      </c>
      <c r="KO44" s="40">
        <f t="shared" ca="1" si="61"/>
        <v>1.5016651160167822</v>
      </c>
      <c r="KP44" s="40">
        <f t="shared" ca="1" si="61"/>
        <v>1.4993432330773067</v>
      </c>
      <c r="KQ44" s="40">
        <f t="shared" ca="1" si="61"/>
        <v>1.496947290551355</v>
      </c>
      <c r="KR44" s="40">
        <f t="shared" ca="1" si="61"/>
        <v>1.4946318609104046</v>
      </c>
      <c r="KS44" s="40">
        <f t="shared" ca="1" si="61"/>
        <v>1.4922425775196344</v>
      </c>
      <c r="KT44" s="40">
        <f t="shared" ca="1" si="61"/>
        <v>1.4898566711834729</v>
      </c>
      <c r="KU44" s="40">
        <f t="shared" ca="1" si="61"/>
        <v>1.4875509404777305</v>
      </c>
      <c r="KV44" s="40">
        <f t="shared" ca="1" si="61"/>
        <v>1.4851716653827818</v>
      </c>
      <c r="KW44" s="40">
        <f t="shared" ca="1" si="61"/>
        <v>1.4828723430830415</v>
      </c>
      <c r="KX44" s="40">
        <f t="shared" ca="1" si="61"/>
        <v>1.4804996807988429</v>
      </c>
      <c r="KY44" s="40">
        <f t="shared" ca="1" si="61"/>
        <v>1.5318980657280028</v>
      </c>
      <c r="KZ44" s="40">
        <f t="shared" ca="1" si="61"/>
        <v>1.5296860275406179</v>
      </c>
      <c r="LA44" s="40">
        <f t="shared" ca="1" si="61"/>
        <v>1.5272402793628845</v>
      </c>
      <c r="LB44" s="40">
        <f t="shared" ca="1" si="61"/>
        <v>1.5248767177316329</v>
      </c>
      <c r="LC44" s="40">
        <f t="shared" ca="1" si="61"/>
        <v>1.5224377671158447</v>
      </c>
      <c r="LD44" s="40">
        <f t="shared" ca="1" si="61"/>
        <v>1.5200807746223091</v>
      </c>
      <c r="LE44" s="40">
        <f t="shared" ca="1" si="61"/>
        <v>1.5176486026757405</v>
      </c>
      <c r="LF44" s="40">
        <f t="shared" ca="1" si="61"/>
        <v>1.5152198684032079</v>
      </c>
      <c r="LG44" s="40">
        <f t="shared" ca="1" si="61"/>
        <v>1.5128727489444982</v>
      </c>
      <c r="LH44" s="40">
        <f t="shared" ca="1" si="61"/>
        <v>1.5104507649465102</v>
      </c>
      <c r="LI44" s="40">
        <f t="shared" ca="1" si="61"/>
        <v>1.5081101689271539</v>
      </c>
      <c r="LJ44" s="40">
        <f t="shared" ca="1" si="61"/>
        <v>1.5056949164424123</v>
      </c>
      <c r="LK44" s="40">
        <f t="shared" ca="1" si="61"/>
        <v>1.5426602248396828</v>
      </c>
      <c r="LL44" s="40">
        <f t="shared" ca="1" si="61"/>
        <v>1.5403483724869262</v>
      </c>
      <c r="LM44" s="40">
        <f t="shared" ca="1" si="61"/>
        <v>1.5378804623808049</v>
      </c>
      <c r="LN44" s="40">
        <f t="shared" ca="1" si="61"/>
        <v>1.5354954835472066</v>
      </c>
      <c r="LO44" s="40">
        <f t="shared" ca="1" si="61"/>
        <v>1.5330344325985299</v>
      </c>
      <c r="LP44" s="40">
        <f t="shared" ca="1" si="61"/>
        <v>1.5306560824283018</v>
      </c>
      <c r="LQ44" s="40">
        <f t="shared" ca="1" si="61"/>
        <v>1.5282018715731496</v>
      </c>
      <c r="LR44" s="40">
        <f t="shared" ref="LR44:OC44" ca="1" si="62">LR33+LR37+LR42</f>
        <v>1.5257511295422104</v>
      </c>
      <c r="LS44" s="40">
        <f t="shared" ca="1" si="62"/>
        <v>1.5233827418704291</v>
      </c>
      <c r="LT44" s="40">
        <f t="shared" ca="1" si="62"/>
        <v>1.5209388112810427</v>
      </c>
      <c r="LU44" s="40">
        <f t="shared" ca="1" si="62"/>
        <v>1.5185770061601782</v>
      </c>
      <c r="LV44" s="40">
        <f t="shared" ca="1" si="62"/>
        <v>1.5161398680810432</v>
      </c>
      <c r="LW44" s="40">
        <f t="shared" ca="1" si="62"/>
        <v>1.5549991746698162</v>
      </c>
      <c r="LX44" s="40">
        <f t="shared" ca="1" si="62"/>
        <v>1.5527446870853971</v>
      </c>
      <c r="LY44" s="40">
        <f t="shared" ca="1" si="62"/>
        <v>1.5502520045753214</v>
      </c>
      <c r="LZ44" s="40">
        <f t="shared" ca="1" si="62"/>
        <v>1.5478430857858296</v>
      </c>
      <c r="MA44" s="40">
        <f t="shared" ca="1" si="62"/>
        <v>1.5453573312840927</v>
      </c>
      <c r="MB44" s="40">
        <f t="shared" ca="1" si="62"/>
        <v>1.542955107695211</v>
      </c>
      <c r="MC44" s="40">
        <f t="shared" ca="1" si="62"/>
        <v>1.5404762619465329</v>
      </c>
      <c r="MD44" s="40">
        <f t="shared" ca="1" si="62"/>
        <v>3.0736096785941074</v>
      </c>
      <c r="ME44" s="40">
        <f t="shared" ca="1" si="62"/>
        <v>0</v>
      </c>
      <c r="MF44" s="40">
        <f t="shared" ca="1" si="62"/>
        <v>0</v>
      </c>
      <c r="MG44" s="40">
        <f t="shared" ca="1" si="62"/>
        <v>0</v>
      </c>
      <c r="MH44" s="40">
        <f t="shared" ca="1" si="62"/>
        <v>0</v>
      </c>
      <c r="MI44" s="40">
        <f t="shared" ca="1" si="62"/>
        <v>0</v>
      </c>
      <c r="MJ44" s="40">
        <f t="shared" ca="1" si="62"/>
        <v>0</v>
      </c>
      <c r="MK44" s="40">
        <f t="shared" ca="1" si="62"/>
        <v>0</v>
      </c>
      <c r="ML44" s="40">
        <f t="shared" ca="1" si="62"/>
        <v>0</v>
      </c>
      <c r="MM44" s="40">
        <f t="shared" ca="1" si="62"/>
        <v>0</v>
      </c>
      <c r="MN44" s="40">
        <f t="shared" ca="1" si="62"/>
        <v>0</v>
      </c>
      <c r="MO44" s="40">
        <f t="shared" ca="1" si="62"/>
        <v>0</v>
      </c>
      <c r="MP44" s="40">
        <f t="shared" ca="1" si="62"/>
        <v>0</v>
      </c>
      <c r="MQ44" s="40">
        <f t="shared" ca="1" si="62"/>
        <v>0</v>
      </c>
      <c r="MR44" s="40">
        <f t="shared" ca="1" si="62"/>
        <v>0</v>
      </c>
      <c r="MS44" s="40">
        <f t="shared" ca="1" si="62"/>
        <v>0</v>
      </c>
      <c r="MT44" s="40">
        <f t="shared" ca="1" si="62"/>
        <v>0</v>
      </c>
      <c r="MU44" s="40">
        <f t="shared" ca="1" si="62"/>
        <v>0</v>
      </c>
      <c r="MV44" s="40">
        <f t="shared" ca="1" si="62"/>
        <v>0</v>
      </c>
      <c r="MW44" s="40">
        <f t="shared" ca="1" si="62"/>
        <v>0</v>
      </c>
      <c r="MX44" s="40">
        <f t="shared" ca="1" si="62"/>
        <v>0</v>
      </c>
      <c r="MY44" s="40">
        <f t="shared" ca="1" si="62"/>
        <v>0</v>
      </c>
      <c r="MZ44" s="40">
        <f t="shared" ca="1" si="62"/>
        <v>0</v>
      </c>
      <c r="NA44" s="40">
        <f t="shared" ca="1" si="62"/>
        <v>0</v>
      </c>
      <c r="NB44" s="40">
        <f t="shared" ca="1" si="62"/>
        <v>0</v>
      </c>
      <c r="NC44" s="40">
        <f t="shared" ca="1" si="62"/>
        <v>0</v>
      </c>
      <c r="ND44" s="40">
        <f t="shared" ca="1" si="62"/>
        <v>0</v>
      </c>
      <c r="NE44" s="40">
        <f t="shared" ca="1" si="62"/>
        <v>0</v>
      </c>
      <c r="NF44" s="40">
        <f t="shared" ca="1" si="62"/>
        <v>0</v>
      </c>
      <c r="NG44" s="40">
        <f t="shared" ca="1" si="62"/>
        <v>0</v>
      </c>
      <c r="NH44" s="40">
        <f t="shared" ca="1" si="62"/>
        <v>0</v>
      </c>
      <c r="NI44" s="40">
        <f t="shared" ca="1" si="62"/>
        <v>0</v>
      </c>
      <c r="NJ44" s="40">
        <f t="shared" ca="1" si="62"/>
        <v>0</v>
      </c>
      <c r="NK44" s="40">
        <f t="shared" ca="1" si="62"/>
        <v>0</v>
      </c>
      <c r="NL44" s="40">
        <f t="shared" ca="1" si="62"/>
        <v>0</v>
      </c>
      <c r="NM44" s="40">
        <f t="shared" ca="1" si="62"/>
        <v>0</v>
      </c>
      <c r="NN44" s="40">
        <f t="shared" ca="1" si="62"/>
        <v>0</v>
      </c>
      <c r="NO44" s="40">
        <f t="shared" ca="1" si="62"/>
        <v>0</v>
      </c>
      <c r="NP44" s="40">
        <f t="shared" ca="1" si="62"/>
        <v>0</v>
      </c>
      <c r="NQ44" s="40">
        <f t="shared" ca="1" si="62"/>
        <v>0</v>
      </c>
      <c r="NR44" s="40">
        <f t="shared" ca="1" si="62"/>
        <v>0</v>
      </c>
      <c r="NS44" s="40">
        <f t="shared" ca="1" si="62"/>
        <v>0</v>
      </c>
      <c r="NT44" s="40">
        <f t="shared" ca="1" si="62"/>
        <v>0</v>
      </c>
      <c r="NU44" s="40">
        <f t="shared" ca="1" si="62"/>
        <v>0</v>
      </c>
      <c r="NV44" s="40">
        <f t="shared" ca="1" si="62"/>
        <v>0</v>
      </c>
      <c r="NW44" s="40">
        <f t="shared" ca="1" si="62"/>
        <v>0</v>
      </c>
      <c r="NX44" s="40">
        <f t="shared" ca="1" si="62"/>
        <v>0</v>
      </c>
      <c r="NY44" s="40">
        <f t="shared" ca="1" si="62"/>
        <v>0</v>
      </c>
      <c r="NZ44" s="40">
        <f t="shared" ca="1" si="62"/>
        <v>0</v>
      </c>
      <c r="OA44" s="40">
        <f t="shared" ca="1" si="62"/>
        <v>0</v>
      </c>
      <c r="OB44" s="40">
        <f t="shared" ca="1" si="62"/>
        <v>0</v>
      </c>
      <c r="OC44" s="40">
        <f t="shared" ca="1" si="62"/>
        <v>0</v>
      </c>
      <c r="OD44" s="40">
        <f t="shared" ref="OD44:PM44" ca="1" si="63">OD33+OD37+OD42</f>
        <v>0</v>
      </c>
      <c r="OE44" s="40">
        <f t="shared" ca="1" si="63"/>
        <v>0</v>
      </c>
      <c r="OF44" s="40">
        <f t="shared" ca="1" si="63"/>
        <v>0</v>
      </c>
      <c r="OG44" s="40">
        <f t="shared" ca="1" si="63"/>
        <v>0</v>
      </c>
      <c r="OH44" s="40">
        <f t="shared" ca="1" si="63"/>
        <v>0</v>
      </c>
      <c r="OI44" s="40">
        <f t="shared" ca="1" si="63"/>
        <v>0</v>
      </c>
      <c r="OJ44" s="40">
        <f t="shared" ca="1" si="63"/>
        <v>0</v>
      </c>
      <c r="OK44" s="40">
        <f t="shared" ca="1" si="63"/>
        <v>0</v>
      </c>
      <c r="OL44" s="40">
        <f t="shared" ca="1" si="63"/>
        <v>0</v>
      </c>
      <c r="OM44" s="40">
        <f t="shared" ca="1" si="63"/>
        <v>0</v>
      </c>
      <c r="ON44" s="40">
        <f t="shared" ca="1" si="63"/>
        <v>0</v>
      </c>
      <c r="OO44" s="40">
        <f t="shared" ca="1" si="63"/>
        <v>0</v>
      </c>
      <c r="OP44" s="40">
        <f t="shared" ca="1" si="63"/>
        <v>0</v>
      </c>
      <c r="OQ44" s="40">
        <f t="shared" ca="1" si="63"/>
        <v>0</v>
      </c>
      <c r="OR44" s="40">
        <f t="shared" ca="1" si="63"/>
        <v>0</v>
      </c>
      <c r="OS44" s="40">
        <f t="shared" ca="1" si="63"/>
        <v>0</v>
      </c>
      <c r="OT44" s="40">
        <f t="shared" ca="1" si="63"/>
        <v>0</v>
      </c>
      <c r="OU44" s="40">
        <f t="shared" ca="1" si="63"/>
        <v>0</v>
      </c>
      <c r="OV44" s="40">
        <f t="shared" ca="1" si="63"/>
        <v>0</v>
      </c>
      <c r="OW44" s="40">
        <f t="shared" ca="1" si="63"/>
        <v>0</v>
      </c>
      <c r="OX44" s="40">
        <f t="shared" ca="1" si="63"/>
        <v>0</v>
      </c>
      <c r="OY44" s="40">
        <f t="shared" ca="1" si="63"/>
        <v>0</v>
      </c>
      <c r="OZ44" s="40">
        <f t="shared" ca="1" si="63"/>
        <v>0</v>
      </c>
      <c r="PA44" s="40">
        <f t="shared" ca="1" si="63"/>
        <v>0</v>
      </c>
      <c r="PB44" s="40">
        <f t="shared" ca="1" si="63"/>
        <v>0</v>
      </c>
      <c r="PC44" s="40">
        <f t="shared" ca="1" si="63"/>
        <v>0</v>
      </c>
      <c r="PD44" s="40">
        <f t="shared" ca="1" si="63"/>
        <v>0</v>
      </c>
      <c r="PE44" s="40">
        <f t="shared" ca="1" si="63"/>
        <v>0</v>
      </c>
      <c r="PF44" s="40">
        <f t="shared" ca="1" si="63"/>
        <v>0</v>
      </c>
      <c r="PG44" s="40">
        <f t="shared" ca="1" si="63"/>
        <v>0</v>
      </c>
      <c r="PH44" s="40">
        <f t="shared" ca="1" si="63"/>
        <v>0</v>
      </c>
      <c r="PI44" s="40">
        <f t="shared" ca="1" si="63"/>
        <v>0</v>
      </c>
      <c r="PJ44" s="40">
        <f t="shared" ca="1" si="63"/>
        <v>0</v>
      </c>
      <c r="PK44" s="40">
        <f t="shared" ca="1" si="63"/>
        <v>0</v>
      </c>
      <c r="PL44" s="40">
        <f t="shared" ca="1" si="63"/>
        <v>0</v>
      </c>
      <c r="PM44" s="40">
        <f t="shared" ca="1" si="63"/>
        <v>0</v>
      </c>
      <c r="PN44" s="5"/>
    </row>
    <row r="45" spans="1:430" outlineLevel="1" x14ac:dyDescent="0.25">
      <c r="A45" s="5"/>
      <c r="B45" s="5"/>
      <c r="C45" s="5"/>
      <c r="D45" s="5"/>
      <c r="E45" s="5"/>
      <c r="F45" s="5"/>
      <c r="G45" s="5"/>
      <c r="H45" s="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37"/>
      <c r="AO45" s="37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5"/>
    </row>
    <row r="46" spans="1:430" ht="15.5" outlineLevel="1" x14ac:dyDescent="0.25">
      <c r="A46" s="5"/>
      <c r="B46" s="5"/>
      <c r="C46" s="36" t="s">
        <v>7</v>
      </c>
      <c r="D46" s="5"/>
      <c r="E46" s="5"/>
      <c r="F46" s="5"/>
      <c r="G46" s="5"/>
      <c r="H46" s="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37"/>
      <c r="AO46" s="37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5"/>
    </row>
    <row r="47" spans="1:430" outlineLevel="1" x14ac:dyDescent="0.25">
      <c r="A47" s="5"/>
      <c r="B47" s="5"/>
      <c r="C47" s="5" t="str">
        <f>[1]Cons!C155</f>
        <v>EPC &amp; Equipment</v>
      </c>
      <c r="D47" s="5"/>
      <c r="E47" s="5"/>
      <c r="F47" s="5"/>
      <c r="G47" s="5"/>
      <c r="H47" s="5"/>
      <c r="I47" s="33">
        <f t="shared" ref="I47:I65" si="64">SUM(J47:PM47)</f>
        <v>-113.07999999999998</v>
      </c>
      <c r="J47" s="25">
        <f>-[1]Cons!J155</f>
        <v>0</v>
      </c>
      <c r="K47" s="25">
        <f>-[1]Cons!K155</f>
        <v>0</v>
      </c>
      <c r="L47" s="25">
        <f>-[1]Cons!L155</f>
        <v>0</v>
      </c>
      <c r="M47" s="25">
        <f>-[1]Cons!M155</f>
        <v>0</v>
      </c>
      <c r="N47" s="25">
        <f>-[1]Cons!N155</f>
        <v>0</v>
      </c>
      <c r="O47" s="25">
        <f>-[1]Cons!O155</f>
        <v>0</v>
      </c>
      <c r="P47" s="25">
        <f>-[1]Cons!P155</f>
        <v>0</v>
      </c>
      <c r="Q47" s="25">
        <f>-[1]Cons!Q155</f>
        <v>0</v>
      </c>
      <c r="R47" s="25">
        <f>-[1]Cons!R155</f>
        <v>0</v>
      </c>
      <c r="S47" s="25">
        <f>-[1]Cons!S155</f>
        <v>0</v>
      </c>
      <c r="T47" s="25">
        <f>-[1]Cons!T155</f>
        <v>0</v>
      </c>
      <c r="U47" s="25">
        <f>-[1]Cons!U155</f>
        <v>0</v>
      </c>
      <c r="V47" s="25">
        <f>-[1]Cons!V155</f>
        <v>0</v>
      </c>
      <c r="W47" s="25">
        <f>-[1]Cons!W155</f>
        <v>0</v>
      </c>
      <c r="X47" s="25">
        <f>-[1]Cons!X155</f>
        <v>0</v>
      </c>
      <c r="Y47" s="25">
        <f>-[1]Cons!Y155</f>
        <v>-29.98</v>
      </c>
      <c r="Z47" s="25">
        <f>-[1]Cons!Z155</f>
        <v>-2.46</v>
      </c>
      <c r="AA47" s="25">
        <f>-[1]Cons!AA155</f>
        <v>-2.46</v>
      </c>
      <c r="AB47" s="25">
        <f>-[1]Cons!AB155</f>
        <v>-2.46</v>
      </c>
      <c r="AC47" s="25">
        <f>-[1]Cons!AC155</f>
        <v>-2.46</v>
      </c>
      <c r="AD47" s="25">
        <f>-[1]Cons!AD155</f>
        <v>-2.46</v>
      </c>
      <c r="AE47" s="25">
        <f>-[1]Cons!AE155</f>
        <v>-2.46</v>
      </c>
      <c r="AF47" s="25">
        <f>-[1]Cons!AF155</f>
        <v>-2.46</v>
      </c>
      <c r="AG47" s="25">
        <f>-[1]Cons!AG155</f>
        <v>-2.46</v>
      </c>
      <c r="AH47" s="25">
        <f>-[1]Cons!AH155</f>
        <v>-2.46</v>
      </c>
      <c r="AI47" s="25">
        <f>-[1]Cons!AI155</f>
        <v>-2.46</v>
      </c>
      <c r="AJ47" s="25">
        <f>-[1]Cons!AJ155</f>
        <v>-2.46</v>
      </c>
      <c r="AK47" s="25">
        <f>-[1]Cons!AK155</f>
        <v>-2.46</v>
      </c>
      <c r="AL47" s="25">
        <f>-[1]Cons!AL155</f>
        <v>-2.46</v>
      </c>
      <c r="AM47" s="25">
        <f>-[1]Cons!AM155</f>
        <v>-2.46</v>
      </c>
      <c r="AN47" s="37">
        <f>-[1]Cons!AN155</f>
        <v>-2.46</v>
      </c>
      <c r="AO47" s="37">
        <f>-[1]Cons!AO155</f>
        <v>-2.46</v>
      </c>
      <c r="AP47" s="25">
        <f>-[1]Cons!AP155</f>
        <v>-43.739999999999988</v>
      </c>
      <c r="AQ47" s="25">
        <f>-[1]Cons!AQ155</f>
        <v>0</v>
      </c>
      <c r="AR47" s="25">
        <f>-[1]Cons!AR155</f>
        <v>0</v>
      </c>
      <c r="AS47" s="25">
        <f>-[1]Cons!AS155</f>
        <v>0</v>
      </c>
      <c r="AT47" s="25">
        <f>-[1]Cons!AT155</f>
        <v>0</v>
      </c>
      <c r="AU47" s="25">
        <f>-[1]Cons!AU155</f>
        <v>0</v>
      </c>
      <c r="AV47" s="25">
        <f>-[1]Cons!AV155</f>
        <v>0</v>
      </c>
      <c r="AW47" s="25">
        <f>-[1]Cons!AW155</f>
        <v>0</v>
      </c>
      <c r="AX47" s="25">
        <f>-[1]Cons!AX155</f>
        <v>0</v>
      </c>
      <c r="AY47" s="25">
        <f>-[1]Cons!AY155</f>
        <v>0</v>
      </c>
      <c r="AZ47" s="25">
        <f>-[1]Cons!AZ155</f>
        <v>0</v>
      </c>
      <c r="BA47" s="25">
        <f>-[1]Cons!BA155</f>
        <v>0</v>
      </c>
      <c r="BB47" s="25">
        <f>-[1]Cons!BB155</f>
        <v>0</v>
      </c>
      <c r="BC47" s="25">
        <f>-[1]Cons!BC155</f>
        <v>0</v>
      </c>
      <c r="BD47" s="25">
        <f>-[1]Cons!BD155</f>
        <v>0</v>
      </c>
      <c r="BE47" s="25">
        <f>-[1]Cons!BE155</f>
        <v>0</v>
      </c>
      <c r="BF47" s="25">
        <f>-[1]Cons!BF155</f>
        <v>0</v>
      </c>
      <c r="BG47" s="25">
        <f>-[1]Cons!BG155</f>
        <v>0</v>
      </c>
      <c r="BH47" s="25">
        <f>-[1]Cons!BH155</f>
        <v>0</v>
      </c>
      <c r="BI47" s="25">
        <f>-[1]Cons!BI155</f>
        <v>0</v>
      </c>
      <c r="BJ47" s="25">
        <f>-[1]Cons!BJ155</f>
        <v>0</v>
      </c>
      <c r="BK47" s="25">
        <f>-[1]Cons!BK155</f>
        <v>0</v>
      </c>
      <c r="BL47" s="25">
        <f>-[1]Cons!BL155</f>
        <v>0</v>
      </c>
      <c r="BM47" s="25">
        <f>-[1]Cons!BM155</f>
        <v>0</v>
      </c>
      <c r="BN47" s="25">
        <f>-[1]Cons!BN155</f>
        <v>0</v>
      </c>
      <c r="BO47" s="25">
        <f>-[1]Cons!BO155</f>
        <v>0</v>
      </c>
      <c r="BP47" s="25">
        <f>-[1]Cons!BP155</f>
        <v>0</v>
      </c>
      <c r="BQ47" s="25">
        <f>-[1]Cons!BQ155</f>
        <v>0</v>
      </c>
      <c r="BR47" s="25">
        <f>-[1]Cons!BR155</f>
        <v>0</v>
      </c>
      <c r="BS47" s="25">
        <f>-[1]Cons!BS155</f>
        <v>0</v>
      </c>
      <c r="BT47" s="25">
        <f>-[1]Cons!BT155</f>
        <v>0</v>
      </c>
      <c r="BU47" s="25">
        <f>-[1]Cons!BU155</f>
        <v>0</v>
      </c>
      <c r="BV47" s="25">
        <f>-[1]Cons!BV155</f>
        <v>0</v>
      </c>
      <c r="BW47" s="25">
        <f>-[1]Cons!BW155</f>
        <v>0</v>
      </c>
      <c r="BX47" s="25">
        <f>-[1]Cons!BX155</f>
        <v>0</v>
      </c>
      <c r="BY47" s="25">
        <f>-[1]Cons!BY155</f>
        <v>0</v>
      </c>
      <c r="BZ47" s="25">
        <f>-[1]Cons!BZ155</f>
        <v>0</v>
      </c>
      <c r="CA47" s="25">
        <f>-[1]Cons!CA155</f>
        <v>0</v>
      </c>
      <c r="CB47" s="25">
        <f>-[1]Cons!CB155</f>
        <v>0</v>
      </c>
      <c r="CC47" s="25">
        <f>-[1]Cons!CC155</f>
        <v>0</v>
      </c>
      <c r="CD47" s="25">
        <f>-[1]Cons!CD155</f>
        <v>0</v>
      </c>
      <c r="CE47" s="25">
        <f>-[1]Cons!CE155</f>
        <v>0</v>
      </c>
      <c r="CF47" s="25">
        <f>-[1]Cons!CF155</f>
        <v>0</v>
      </c>
      <c r="CG47" s="25">
        <f>-[1]Cons!CG155</f>
        <v>0</v>
      </c>
      <c r="CH47" s="25">
        <f>-[1]Cons!CH155</f>
        <v>0</v>
      </c>
      <c r="CI47" s="25">
        <f>-[1]Cons!CI155</f>
        <v>0</v>
      </c>
      <c r="CJ47" s="25">
        <f>-[1]Cons!CJ155</f>
        <v>0</v>
      </c>
      <c r="CK47" s="25">
        <f>-[1]Cons!CK155</f>
        <v>0</v>
      </c>
      <c r="CL47" s="25">
        <f>-[1]Cons!CL155</f>
        <v>0</v>
      </c>
      <c r="CM47" s="25">
        <f>-[1]Cons!CM155</f>
        <v>0</v>
      </c>
      <c r="CN47" s="25">
        <f>-[1]Cons!CN155</f>
        <v>0</v>
      </c>
      <c r="CO47" s="25">
        <f>-[1]Cons!CO155</f>
        <v>0</v>
      </c>
      <c r="CP47" s="25">
        <f>-[1]Cons!CP155</f>
        <v>0</v>
      </c>
      <c r="CQ47" s="25">
        <f>-[1]Cons!CQ155</f>
        <v>0</v>
      </c>
      <c r="CR47" s="25">
        <f>-[1]Cons!CR155</f>
        <v>0</v>
      </c>
      <c r="CS47" s="25">
        <f>-[1]Cons!CS155</f>
        <v>0</v>
      </c>
      <c r="CT47" s="25">
        <f>-[1]Cons!CT155</f>
        <v>0</v>
      </c>
      <c r="CU47" s="25">
        <f>-[1]Cons!CU155</f>
        <v>0</v>
      </c>
      <c r="CV47" s="25">
        <f>-[1]Cons!CV155</f>
        <v>0</v>
      </c>
      <c r="CW47" s="25">
        <f>-[1]Cons!CW155</f>
        <v>0</v>
      </c>
      <c r="CX47" s="25">
        <f>-[1]Cons!CX155</f>
        <v>0</v>
      </c>
      <c r="CY47" s="25">
        <f>-[1]Cons!CY155</f>
        <v>0</v>
      </c>
      <c r="CZ47" s="25">
        <f>-[1]Cons!CZ155</f>
        <v>0</v>
      </c>
      <c r="DA47" s="25">
        <f>-[1]Cons!DA155</f>
        <v>0</v>
      </c>
      <c r="DB47" s="25">
        <f>-[1]Cons!DB155</f>
        <v>0</v>
      </c>
      <c r="DC47" s="25">
        <f>-[1]Cons!DC155</f>
        <v>0</v>
      </c>
      <c r="DD47" s="25">
        <f>-[1]Cons!DD155</f>
        <v>0</v>
      </c>
      <c r="DE47" s="25">
        <f>-[1]Cons!DE155</f>
        <v>0</v>
      </c>
      <c r="DF47" s="25">
        <f>-[1]Cons!DF155</f>
        <v>0</v>
      </c>
      <c r="DG47" s="25">
        <f>-[1]Cons!DG155</f>
        <v>0</v>
      </c>
      <c r="DH47" s="25">
        <f>-[1]Cons!DH155</f>
        <v>0</v>
      </c>
      <c r="DI47" s="25">
        <f>-[1]Cons!DI155</f>
        <v>0</v>
      </c>
      <c r="DJ47" s="25">
        <f>-[1]Cons!DJ155</f>
        <v>0</v>
      </c>
      <c r="DK47" s="25">
        <f>-[1]Cons!DK155</f>
        <v>0</v>
      </c>
      <c r="DL47" s="25">
        <f>-[1]Cons!DL155</f>
        <v>0</v>
      </c>
      <c r="DM47" s="25">
        <f>-[1]Cons!DM155</f>
        <v>0</v>
      </c>
      <c r="DN47" s="25">
        <f>-[1]Cons!DN155</f>
        <v>0</v>
      </c>
      <c r="DO47" s="25">
        <f>-[1]Cons!DO155</f>
        <v>0</v>
      </c>
      <c r="DP47" s="25">
        <f>-[1]Cons!DP155</f>
        <v>0</v>
      </c>
      <c r="DQ47" s="25">
        <f>-[1]Cons!DQ155</f>
        <v>0</v>
      </c>
      <c r="DR47" s="25">
        <f>-[1]Cons!DR155</f>
        <v>0</v>
      </c>
      <c r="DS47" s="25">
        <f>-[1]Cons!DS155</f>
        <v>0</v>
      </c>
      <c r="DT47" s="25">
        <f>-[1]Cons!DT155</f>
        <v>0</v>
      </c>
      <c r="DU47" s="25">
        <f>-[1]Cons!DU155</f>
        <v>0</v>
      </c>
      <c r="DV47" s="25">
        <f>-[1]Cons!DV155</f>
        <v>0</v>
      </c>
      <c r="DW47" s="25">
        <f>-[1]Cons!DW155</f>
        <v>0</v>
      </c>
      <c r="DX47" s="25">
        <f>-[1]Cons!DX155</f>
        <v>0</v>
      </c>
      <c r="DY47" s="25">
        <f>-[1]Cons!DY155</f>
        <v>0</v>
      </c>
      <c r="DZ47" s="25">
        <f>-[1]Cons!DZ155</f>
        <v>0</v>
      </c>
      <c r="EA47" s="25">
        <f>-[1]Cons!EA155</f>
        <v>0</v>
      </c>
      <c r="EB47" s="25">
        <f>-[1]Cons!EB155</f>
        <v>0</v>
      </c>
      <c r="EC47" s="25">
        <f>-[1]Cons!EC155</f>
        <v>0</v>
      </c>
      <c r="ED47" s="25">
        <f>-[1]Cons!ED155</f>
        <v>0</v>
      </c>
      <c r="EE47" s="25">
        <f>-[1]Cons!EE155</f>
        <v>0</v>
      </c>
      <c r="EF47" s="25">
        <f>-[1]Cons!EF155</f>
        <v>0</v>
      </c>
      <c r="EG47" s="25">
        <f>-[1]Cons!EG155</f>
        <v>0</v>
      </c>
      <c r="EH47" s="25">
        <f>-[1]Cons!EH155</f>
        <v>0</v>
      </c>
      <c r="EI47" s="25">
        <f>-[1]Cons!EI155</f>
        <v>0</v>
      </c>
      <c r="EJ47" s="25">
        <f>-[1]Cons!EJ155</f>
        <v>0</v>
      </c>
      <c r="EK47" s="25">
        <f>-[1]Cons!EK155</f>
        <v>0</v>
      </c>
      <c r="EL47" s="25">
        <f>-[1]Cons!EL155</f>
        <v>0</v>
      </c>
      <c r="EM47" s="25">
        <f>-[1]Cons!EM155</f>
        <v>0</v>
      </c>
      <c r="EN47" s="25">
        <f>-[1]Cons!EN155</f>
        <v>0</v>
      </c>
      <c r="EO47" s="25">
        <f>-[1]Cons!EO155</f>
        <v>0</v>
      </c>
      <c r="EP47" s="25">
        <f>-[1]Cons!EP155</f>
        <v>0</v>
      </c>
      <c r="EQ47" s="25">
        <f>-[1]Cons!EQ155</f>
        <v>0</v>
      </c>
      <c r="ER47" s="25">
        <f>-[1]Cons!ER155</f>
        <v>0</v>
      </c>
      <c r="ES47" s="25">
        <f>-[1]Cons!ES155</f>
        <v>0</v>
      </c>
      <c r="ET47" s="25">
        <f>-[1]Cons!ET155</f>
        <v>0</v>
      </c>
      <c r="EU47" s="25">
        <f>-[1]Cons!EU155</f>
        <v>0</v>
      </c>
      <c r="EV47" s="25">
        <f>-[1]Cons!EV155</f>
        <v>0</v>
      </c>
      <c r="EW47" s="25">
        <f>-[1]Cons!EW155</f>
        <v>0</v>
      </c>
      <c r="EX47" s="25">
        <f>-[1]Cons!EX155</f>
        <v>0</v>
      </c>
      <c r="EY47" s="25">
        <f>-[1]Cons!EY155</f>
        <v>0</v>
      </c>
      <c r="EZ47" s="25">
        <f>-[1]Cons!EZ155</f>
        <v>0</v>
      </c>
      <c r="FA47" s="25">
        <f>-[1]Cons!FA155</f>
        <v>0</v>
      </c>
      <c r="FB47" s="25">
        <f>-[1]Cons!FB155</f>
        <v>0</v>
      </c>
      <c r="FC47" s="25">
        <f>-[1]Cons!FC155</f>
        <v>0</v>
      </c>
      <c r="FD47" s="25">
        <f>-[1]Cons!FD155</f>
        <v>0</v>
      </c>
      <c r="FE47" s="25">
        <f>-[1]Cons!FE155</f>
        <v>0</v>
      </c>
      <c r="FF47" s="25">
        <f>-[1]Cons!FF155</f>
        <v>0</v>
      </c>
      <c r="FG47" s="25">
        <f>-[1]Cons!FG155</f>
        <v>0</v>
      </c>
      <c r="FH47" s="25">
        <f>-[1]Cons!FH155</f>
        <v>0</v>
      </c>
      <c r="FI47" s="25">
        <f>-[1]Cons!FI155</f>
        <v>0</v>
      </c>
      <c r="FJ47" s="25">
        <f>-[1]Cons!FJ155</f>
        <v>0</v>
      </c>
      <c r="FK47" s="25">
        <f>-[1]Cons!FK155</f>
        <v>0</v>
      </c>
      <c r="FL47" s="25">
        <f>-[1]Cons!FL155</f>
        <v>0</v>
      </c>
      <c r="FM47" s="25">
        <f>-[1]Cons!FM155</f>
        <v>0</v>
      </c>
      <c r="FN47" s="25">
        <f>-[1]Cons!FN155</f>
        <v>0</v>
      </c>
      <c r="FO47" s="25">
        <f>-[1]Cons!FO155</f>
        <v>0</v>
      </c>
      <c r="FP47" s="25">
        <f>-[1]Cons!FP155</f>
        <v>0</v>
      </c>
      <c r="FQ47" s="25">
        <f>-[1]Cons!FQ155</f>
        <v>0</v>
      </c>
      <c r="FR47" s="25">
        <f>-[1]Cons!FR155</f>
        <v>0</v>
      </c>
      <c r="FS47" s="25">
        <f>-[1]Cons!FS155</f>
        <v>0</v>
      </c>
      <c r="FT47" s="25">
        <f>-[1]Cons!FT155</f>
        <v>0</v>
      </c>
      <c r="FU47" s="25">
        <f>-[1]Cons!FU155</f>
        <v>0</v>
      </c>
      <c r="FV47" s="25">
        <f>-[1]Cons!FV155</f>
        <v>0</v>
      </c>
      <c r="FW47" s="25">
        <f>-[1]Cons!FW155</f>
        <v>0</v>
      </c>
      <c r="FX47" s="25">
        <f>-[1]Cons!FX155</f>
        <v>0</v>
      </c>
      <c r="FY47" s="25">
        <f>-[1]Cons!FY155</f>
        <v>0</v>
      </c>
      <c r="FZ47" s="25">
        <f>-[1]Cons!FZ155</f>
        <v>0</v>
      </c>
      <c r="GA47" s="25">
        <f>-[1]Cons!GA155</f>
        <v>0</v>
      </c>
      <c r="GB47" s="25">
        <f>-[1]Cons!GB155</f>
        <v>0</v>
      </c>
      <c r="GC47" s="25">
        <f>-[1]Cons!GC155</f>
        <v>0</v>
      </c>
      <c r="GD47" s="25">
        <f>-[1]Cons!GD155</f>
        <v>0</v>
      </c>
      <c r="GE47" s="25">
        <f>-[1]Cons!GE155</f>
        <v>0</v>
      </c>
      <c r="GF47" s="25">
        <f>-[1]Cons!GF155</f>
        <v>0</v>
      </c>
      <c r="GG47" s="25">
        <f>-[1]Cons!GG155</f>
        <v>0</v>
      </c>
      <c r="GH47" s="25">
        <f>-[1]Cons!GH155</f>
        <v>0</v>
      </c>
      <c r="GI47" s="25">
        <f>-[1]Cons!GI155</f>
        <v>0</v>
      </c>
      <c r="GJ47" s="25">
        <f>-[1]Cons!GJ155</f>
        <v>0</v>
      </c>
      <c r="GK47" s="25">
        <f>-[1]Cons!GK155</f>
        <v>0</v>
      </c>
      <c r="GL47" s="25">
        <f>-[1]Cons!GL155</f>
        <v>0</v>
      </c>
      <c r="GM47" s="25">
        <f>-[1]Cons!GM155</f>
        <v>0</v>
      </c>
      <c r="GN47" s="25">
        <f>-[1]Cons!GN155</f>
        <v>0</v>
      </c>
      <c r="GO47" s="25">
        <f>-[1]Cons!GO155</f>
        <v>0</v>
      </c>
      <c r="GP47" s="25">
        <f>-[1]Cons!GP155</f>
        <v>0</v>
      </c>
      <c r="GQ47" s="25">
        <f>-[1]Cons!GQ155</f>
        <v>0</v>
      </c>
      <c r="GR47" s="25">
        <f>-[1]Cons!GR155</f>
        <v>0</v>
      </c>
      <c r="GS47" s="25">
        <f>-[1]Cons!GS155</f>
        <v>0</v>
      </c>
      <c r="GT47" s="25">
        <f>-[1]Cons!GT155</f>
        <v>0</v>
      </c>
      <c r="GU47" s="25">
        <f>-[1]Cons!GU155</f>
        <v>0</v>
      </c>
      <c r="GV47" s="25">
        <f>-[1]Cons!GV155</f>
        <v>0</v>
      </c>
      <c r="GW47" s="25">
        <f>-[1]Cons!GW155</f>
        <v>0</v>
      </c>
      <c r="GX47" s="25">
        <f>-[1]Cons!GX155</f>
        <v>0</v>
      </c>
      <c r="GY47" s="25">
        <f>-[1]Cons!GY155</f>
        <v>0</v>
      </c>
      <c r="GZ47" s="25">
        <f>-[1]Cons!GZ155</f>
        <v>0</v>
      </c>
      <c r="HA47" s="25">
        <f>-[1]Cons!HA155</f>
        <v>0</v>
      </c>
      <c r="HB47" s="25">
        <f>-[1]Cons!HB155</f>
        <v>0</v>
      </c>
      <c r="HC47" s="25">
        <f>-[1]Cons!HC155</f>
        <v>0</v>
      </c>
      <c r="HD47" s="25">
        <f>-[1]Cons!HD155</f>
        <v>0</v>
      </c>
      <c r="HE47" s="25">
        <f>-[1]Cons!HE155</f>
        <v>0</v>
      </c>
      <c r="HF47" s="25">
        <f>-[1]Cons!HF155</f>
        <v>0</v>
      </c>
      <c r="HG47" s="25">
        <f>-[1]Cons!HG155</f>
        <v>0</v>
      </c>
      <c r="HH47" s="25">
        <f>-[1]Cons!HH155</f>
        <v>0</v>
      </c>
      <c r="HI47" s="25">
        <f>-[1]Cons!HI155</f>
        <v>0</v>
      </c>
      <c r="HJ47" s="25">
        <f>-[1]Cons!HJ155</f>
        <v>0</v>
      </c>
      <c r="HK47" s="25">
        <f>-[1]Cons!HK155</f>
        <v>0</v>
      </c>
      <c r="HL47" s="25">
        <f>-[1]Cons!HL155</f>
        <v>0</v>
      </c>
      <c r="HM47" s="25">
        <f>-[1]Cons!HM155</f>
        <v>0</v>
      </c>
      <c r="HN47" s="25">
        <f>-[1]Cons!HN155</f>
        <v>0</v>
      </c>
      <c r="HO47" s="25">
        <f>-[1]Cons!HO155</f>
        <v>0</v>
      </c>
      <c r="HP47" s="25">
        <f>-[1]Cons!HP155</f>
        <v>0</v>
      </c>
      <c r="HQ47" s="25">
        <f>-[1]Cons!HQ155</f>
        <v>0</v>
      </c>
      <c r="HR47" s="25">
        <f>-[1]Cons!HR155</f>
        <v>0</v>
      </c>
      <c r="HS47" s="25">
        <f>-[1]Cons!HS155</f>
        <v>0</v>
      </c>
      <c r="HT47" s="25">
        <f>-[1]Cons!HT155</f>
        <v>0</v>
      </c>
      <c r="HU47" s="25">
        <f>-[1]Cons!HU155</f>
        <v>0</v>
      </c>
      <c r="HV47" s="25">
        <f>-[1]Cons!HV155</f>
        <v>0</v>
      </c>
      <c r="HW47" s="25">
        <f>-[1]Cons!HW155</f>
        <v>0</v>
      </c>
      <c r="HX47" s="25">
        <f>-[1]Cons!HX155</f>
        <v>0</v>
      </c>
      <c r="HY47" s="25">
        <f>-[1]Cons!HY155</f>
        <v>0</v>
      </c>
      <c r="HZ47" s="25">
        <f>-[1]Cons!HZ155</f>
        <v>0</v>
      </c>
      <c r="IA47" s="25">
        <f>-[1]Cons!IA155</f>
        <v>0</v>
      </c>
      <c r="IB47" s="25">
        <f>-[1]Cons!IB155</f>
        <v>0</v>
      </c>
      <c r="IC47" s="25">
        <f>-[1]Cons!IC155</f>
        <v>0</v>
      </c>
      <c r="ID47" s="25">
        <f>-[1]Cons!ID155</f>
        <v>0</v>
      </c>
      <c r="IE47" s="25">
        <f>-[1]Cons!IE155</f>
        <v>0</v>
      </c>
      <c r="IF47" s="25">
        <f>-[1]Cons!IF155</f>
        <v>0</v>
      </c>
      <c r="IG47" s="25">
        <f>-[1]Cons!IG155</f>
        <v>0</v>
      </c>
      <c r="IH47" s="25">
        <f>-[1]Cons!IH155</f>
        <v>0</v>
      </c>
      <c r="II47" s="25">
        <f>-[1]Cons!II155</f>
        <v>0</v>
      </c>
      <c r="IJ47" s="25">
        <f>-[1]Cons!IJ155</f>
        <v>0</v>
      </c>
      <c r="IK47" s="25">
        <f>-[1]Cons!IK155</f>
        <v>0</v>
      </c>
      <c r="IL47" s="25">
        <f>-[1]Cons!IL155</f>
        <v>0</v>
      </c>
      <c r="IM47" s="25">
        <f>-[1]Cons!IM155</f>
        <v>0</v>
      </c>
      <c r="IN47" s="25">
        <f>-[1]Cons!IN155</f>
        <v>0</v>
      </c>
      <c r="IO47" s="25">
        <f>-[1]Cons!IO155</f>
        <v>0</v>
      </c>
      <c r="IP47" s="25">
        <f>-[1]Cons!IP155</f>
        <v>0</v>
      </c>
      <c r="IQ47" s="25">
        <f>-[1]Cons!IQ155</f>
        <v>0</v>
      </c>
      <c r="IR47" s="25">
        <f>-[1]Cons!IR155</f>
        <v>0</v>
      </c>
      <c r="IS47" s="25">
        <f>-[1]Cons!IS155</f>
        <v>0</v>
      </c>
      <c r="IT47" s="25">
        <f>-[1]Cons!IT155</f>
        <v>0</v>
      </c>
      <c r="IU47" s="25">
        <f>-[1]Cons!IU155</f>
        <v>0</v>
      </c>
      <c r="IV47" s="25">
        <f>-[1]Cons!IV155</f>
        <v>0</v>
      </c>
      <c r="IW47" s="25">
        <f>-[1]Cons!IW155</f>
        <v>0</v>
      </c>
      <c r="IX47" s="25">
        <f>-[1]Cons!IX155</f>
        <v>0</v>
      </c>
      <c r="IY47" s="25">
        <f>-[1]Cons!IY155</f>
        <v>0</v>
      </c>
      <c r="IZ47" s="25">
        <f>-[1]Cons!IZ155</f>
        <v>0</v>
      </c>
      <c r="JA47" s="25">
        <f>-[1]Cons!JA155</f>
        <v>0</v>
      </c>
      <c r="JB47" s="25">
        <f>-[1]Cons!JB155</f>
        <v>0</v>
      </c>
      <c r="JC47" s="25">
        <f>-[1]Cons!JC155</f>
        <v>0</v>
      </c>
      <c r="JD47" s="25">
        <f>-[1]Cons!JD155</f>
        <v>0</v>
      </c>
      <c r="JE47" s="25">
        <f>-[1]Cons!JE155</f>
        <v>0</v>
      </c>
      <c r="JF47" s="25">
        <f>-[1]Cons!JF155</f>
        <v>0</v>
      </c>
      <c r="JG47" s="25">
        <f>-[1]Cons!JG155</f>
        <v>0</v>
      </c>
      <c r="JH47" s="25">
        <f>-[1]Cons!JH155</f>
        <v>0</v>
      </c>
      <c r="JI47" s="25">
        <f>-[1]Cons!JI155</f>
        <v>0</v>
      </c>
      <c r="JJ47" s="25">
        <f>-[1]Cons!JJ155</f>
        <v>0</v>
      </c>
      <c r="JK47" s="25">
        <f>-[1]Cons!JK155</f>
        <v>0</v>
      </c>
      <c r="JL47" s="25">
        <f>-[1]Cons!JL155</f>
        <v>0</v>
      </c>
      <c r="JM47" s="25">
        <f>-[1]Cons!JM155</f>
        <v>0</v>
      </c>
      <c r="JN47" s="25">
        <f>-[1]Cons!JN155</f>
        <v>0</v>
      </c>
      <c r="JO47" s="25">
        <f>-[1]Cons!JO155</f>
        <v>0</v>
      </c>
      <c r="JP47" s="25">
        <f>-[1]Cons!JP155</f>
        <v>0</v>
      </c>
      <c r="JQ47" s="25">
        <f>-[1]Cons!JQ155</f>
        <v>0</v>
      </c>
      <c r="JR47" s="25">
        <f>-[1]Cons!JR155</f>
        <v>0</v>
      </c>
      <c r="JS47" s="25">
        <f>-[1]Cons!JS155</f>
        <v>0</v>
      </c>
      <c r="JT47" s="25">
        <f>-[1]Cons!JT155</f>
        <v>0</v>
      </c>
      <c r="JU47" s="25">
        <f>-[1]Cons!JU155</f>
        <v>0</v>
      </c>
      <c r="JV47" s="25">
        <f>-[1]Cons!JV155</f>
        <v>0</v>
      </c>
      <c r="JW47" s="25">
        <f>-[1]Cons!JW155</f>
        <v>0</v>
      </c>
      <c r="JX47" s="25">
        <f>-[1]Cons!JX155</f>
        <v>0</v>
      </c>
      <c r="JY47" s="25">
        <f>-[1]Cons!JY155</f>
        <v>0</v>
      </c>
      <c r="JZ47" s="25">
        <f>-[1]Cons!JZ155</f>
        <v>0</v>
      </c>
      <c r="KA47" s="25">
        <f>-[1]Cons!KA155</f>
        <v>0</v>
      </c>
      <c r="KB47" s="25">
        <f>-[1]Cons!KB155</f>
        <v>0</v>
      </c>
      <c r="KC47" s="25">
        <f>-[1]Cons!KC155</f>
        <v>0</v>
      </c>
      <c r="KD47" s="25">
        <f>-[1]Cons!KD155</f>
        <v>0</v>
      </c>
      <c r="KE47" s="25">
        <f>-[1]Cons!KE155</f>
        <v>0</v>
      </c>
      <c r="KF47" s="25">
        <f>-[1]Cons!KF155</f>
        <v>0</v>
      </c>
      <c r="KG47" s="25">
        <f>-[1]Cons!KG155</f>
        <v>0</v>
      </c>
      <c r="KH47" s="25">
        <f>-[1]Cons!KH155</f>
        <v>0</v>
      </c>
      <c r="KI47" s="25">
        <f>-[1]Cons!KI155</f>
        <v>0</v>
      </c>
      <c r="KJ47" s="25">
        <f>-[1]Cons!KJ155</f>
        <v>0</v>
      </c>
      <c r="KK47" s="25">
        <f>-[1]Cons!KK155</f>
        <v>0</v>
      </c>
      <c r="KL47" s="25">
        <f>-[1]Cons!KL155</f>
        <v>0</v>
      </c>
      <c r="KM47" s="25">
        <f>-[1]Cons!KM155</f>
        <v>0</v>
      </c>
      <c r="KN47" s="25">
        <f>-[1]Cons!KN155</f>
        <v>0</v>
      </c>
      <c r="KO47" s="25">
        <f>-[1]Cons!KO155</f>
        <v>0</v>
      </c>
      <c r="KP47" s="25">
        <f>-[1]Cons!KP155</f>
        <v>0</v>
      </c>
      <c r="KQ47" s="25">
        <f>-[1]Cons!KQ155</f>
        <v>0</v>
      </c>
      <c r="KR47" s="25">
        <f>-[1]Cons!KR155</f>
        <v>0</v>
      </c>
      <c r="KS47" s="25">
        <f>-[1]Cons!KS155</f>
        <v>0</v>
      </c>
      <c r="KT47" s="25">
        <f>-[1]Cons!KT155</f>
        <v>0</v>
      </c>
      <c r="KU47" s="25">
        <f>-[1]Cons!KU155</f>
        <v>0</v>
      </c>
      <c r="KV47" s="25">
        <f>-[1]Cons!KV155</f>
        <v>0</v>
      </c>
      <c r="KW47" s="25">
        <f>-[1]Cons!KW155</f>
        <v>0</v>
      </c>
      <c r="KX47" s="25">
        <f>-[1]Cons!KX155</f>
        <v>0</v>
      </c>
      <c r="KY47" s="25">
        <f>-[1]Cons!KY155</f>
        <v>0</v>
      </c>
      <c r="KZ47" s="25">
        <f>-[1]Cons!KZ155</f>
        <v>0</v>
      </c>
      <c r="LA47" s="25">
        <f>-[1]Cons!LA155</f>
        <v>0</v>
      </c>
      <c r="LB47" s="25">
        <f>-[1]Cons!LB155</f>
        <v>0</v>
      </c>
      <c r="LC47" s="25">
        <f>-[1]Cons!LC155</f>
        <v>0</v>
      </c>
      <c r="LD47" s="25">
        <f>-[1]Cons!LD155</f>
        <v>0</v>
      </c>
      <c r="LE47" s="25">
        <f>-[1]Cons!LE155</f>
        <v>0</v>
      </c>
      <c r="LF47" s="25">
        <f>-[1]Cons!LF155</f>
        <v>0</v>
      </c>
      <c r="LG47" s="25">
        <f>-[1]Cons!LG155</f>
        <v>0</v>
      </c>
      <c r="LH47" s="25">
        <f>-[1]Cons!LH155</f>
        <v>0</v>
      </c>
      <c r="LI47" s="25">
        <f>-[1]Cons!LI155</f>
        <v>0</v>
      </c>
      <c r="LJ47" s="25">
        <f>-[1]Cons!LJ155</f>
        <v>0</v>
      </c>
      <c r="LK47" s="25">
        <f>-[1]Cons!LK155</f>
        <v>0</v>
      </c>
      <c r="LL47" s="25">
        <f>-[1]Cons!LL155</f>
        <v>0</v>
      </c>
      <c r="LM47" s="25">
        <f>-[1]Cons!LM155</f>
        <v>0</v>
      </c>
      <c r="LN47" s="25">
        <f>-[1]Cons!LN155</f>
        <v>0</v>
      </c>
      <c r="LO47" s="25">
        <f>-[1]Cons!LO155</f>
        <v>0</v>
      </c>
      <c r="LP47" s="25">
        <f>-[1]Cons!LP155</f>
        <v>0</v>
      </c>
      <c r="LQ47" s="25">
        <f>-[1]Cons!LQ155</f>
        <v>0</v>
      </c>
      <c r="LR47" s="25">
        <f>-[1]Cons!LR155</f>
        <v>0</v>
      </c>
      <c r="LS47" s="25">
        <f>-[1]Cons!LS155</f>
        <v>0</v>
      </c>
      <c r="LT47" s="25">
        <f>-[1]Cons!LT155</f>
        <v>0</v>
      </c>
      <c r="LU47" s="25">
        <f>-[1]Cons!LU155</f>
        <v>0</v>
      </c>
      <c r="LV47" s="25">
        <f>-[1]Cons!LV155</f>
        <v>0</v>
      </c>
      <c r="LW47" s="25">
        <f>-[1]Cons!LW155</f>
        <v>0</v>
      </c>
      <c r="LX47" s="25">
        <f>-[1]Cons!LX155</f>
        <v>0</v>
      </c>
      <c r="LY47" s="25">
        <f>-[1]Cons!LY155</f>
        <v>0</v>
      </c>
      <c r="LZ47" s="25">
        <f>-[1]Cons!LZ155</f>
        <v>0</v>
      </c>
      <c r="MA47" s="25">
        <f>-[1]Cons!MA155</f>
        <v>0</v>
      </c>
      <c r="MB47" s="25">
        <f>-[1]Cons!MB155</f>
        <v>0</v>
      </c>
      <c r="MC47" s="25">
        <f>-[1]Cons!MC155</f>
        <v>0</v>
      </c>
      <c r="MD47" s="25">
        <f>-[1]Cons!MD155</f>
        <v>0</v>
      </c>
      <c r="ME47" s="25">
        <f>-[1]Cons!ME155</f>
        <v>0</v>
      </c>
      <c r="MF47" s="25">
        <f>-[1]Cons!MF155</f>
        <v>0</v>
      </c>
      <c r="MG47" s="25">
        <f>-[1]Cons!MG155</f>
        <v>0</v>
      </c>
      <c r="MH47" s="25">
        <f>-[1]Cons!MH155</f>
        <v>0</v>
      </c>
      <c r="MI47" s="25">
        <f>-[1]Cons!MI155</f>
        <v>0</v>
      </c>
      <c r="MJ47" s="25">
        <f>-[1]Cons!MJ155</f>
        <v>0</v>
      </c>
      <c r="MK47" s="25">
        <f>-[1]Cons!MK155</f>
        <v>0</v>
      </c>
      <c r="ML47" s="25">
        <f>-[1]Cons!ML155</f>
        <v>0</v>
      </c>
      <c r="MM47" s="25">
        <f>-[1]Cons!MM155</f>
        <v>0</v>
      </c>
      <c r="MN47" s="25">
        <f>-[1]Cons!MN155</f>
        <v>0</v>
      </c>
      <c r="MO47" s="25">
        <f>-[1]Cons!MO155</f>
        <v>0</v>
      </c>
      <c r="MP47" s="25">
        <f>-[1]Cons!MP155</f>
        <v>0</v>
      </c>
      <c r="MQ47" s="25">
        <f>-[1]Cons!MQ155</f>
        <v>0</v>
      </c>
      <c r="MR47" s="25">
        <f>-[1]Cons!MR155</f>
        <v>0</v>
      </c>
      <c r="MS47" s="25">
        <f>-[1]Cons!MS155</f>
        <v>0</v>
      </c>
      <c r="MT47" s="25">
        <f>-[1]Cons!MT155</f>
        <v>0</v>
      </c>
      <c r="MU47" s="25">
        <f>-[1]Cons!MU155</f>
        <v>0</v>
      </c>
      <c r="MV47" s="25">
        <f>-[1]Cons!MV155</f>
        <v>0</v>
      </c>
      <c r="MW47" s="25">
        <f>-[1]Cons!MW155</f>
        <v>0</v>
      </c>
      <c r="MX47" s="25">
        <f>-[1]Cons!MX155</f>
        <v>0</v>
      </c>
      <c r="MY47" s="25">
        <f>-[1]Cons!MY155</f>
        <v>0</v>
      </c>
      <c r="MZ47" s="25">
        <f>-[1]Cons!MZ155</f>
        <v>0</v>
      </c>
      <c r="NA47" s="25">
        <f>-[1]Cons!NA155</f>
        <v>0</v>
      </c>
      <c r="NB47" s="25">
        <f>-[1]Cons!NB155</f>
        <v>0</v>
      </c>
      <c r="NC47" s="25">
        <f>-[1]Cons!NC155</f>
        <v>0</v>
      </c>
      <c r="ND47" s="25">
        <f>-[1]Cons!ND155</f>
        <v>0</v>
      </c>
      <c r="NE47" s="25">
        <f>-[1]Cons!NE155</f>
        <v>0</v>
      </c>
      <c r="NF47" s="25">
        <f>-[1]Cons!NF155</f>
        <v>0</v>
      </c>
      <c r="NG47" s="25">
        <f>-[1]Cons!NG155</f>
        <v>0</v>
      </c>
      <c r="NH47" s="25">
        <f>-[1]Cons!NH155</f>
        <v>0</v>
      </c>
      <c r="NI47" s="25">
        <f>-[1]Cons!NI155</f>
        <v>0</v>
      </c>
      <c r="NJ47" s="25">
        <f>-[1]Cons!NJ155</f>
        <v>0</v>
      </c>
      <c r="NK47" s="25">
        <f>-[1]Cons!NK155</f>
        <v>0</v>
      </c>
      <c r="NL47" s="25">
        <f>-[1]Cons!NL155</f>
        <v>0</v>
      </c>
      <c r="NM47" s="25">
        <f>-[1]Cons!NM155</f>
        <v>0</v>
      </c>
      <c r="NN47" s="25">
        <f>-[1]Cons!NN155</f>
        <v>0</v>
      </c>
      <c r="NO47" s="25">
        <f>-[1]Cons!NO155</f>
        <v>0</v>
      </c>
      <c r="NP47" s="25">
        <f>-[1]Cons!NP155</f>
        <v>0</v>
      </c>
      <c r="NQ47" s="25">
        <f>-[1]Cons!NQ155</f>
        <v>0</v>
      </c>
      <c r="NR47" s="25">
        <f>-[1]Cons!NR155</f>
        <v>0</v>
      </c>
      <c r="NS47" s="25">
        <f>-[1]Cons!NS155</f>
        <v>0</v>
      </c>
      <c r="NT47" s="25">
        <f>-[1]Cons!NT155</f>
        <v>0</v>
      </c>
      <c r="NU47" s="25">
        <f>-[1]Cons!NU155</f>
        <v>0</v>
      </c>
      <c r="NV47" s="25">
        <f>-[1]Cons!NV155</f>
        <v>0</v>
      </c>
      <c r="NW47" s="25">
        <f>-[1]Cons!NW155</f>
        <v>0</v>
      </c>
      <c r="NX47" s="25">
        <f>-[1]Cons!NX155</f>
        <v>0</v>
      </c>
      <c r="NY47" s="25">
        <f>-[1]Cons!NY155</f>
        <v>0</v>
      </c>
      <c r="NZ47" s="25">
        <f>-[1]Cons!NZ155</f>
        <v>0</v>
      </c>
      <c r="OA47" s="25">
        <f>-[1]Cons!OA155</f>
        <v>0</v>
      </c>
      <c r="OB47" s="25">
        <f>-[1]Cons!OB155</f>
        <v>0</v>
      </c>
      <c r="OC47" s="25">
        <f>-[1]Cons!OC155</f>
        <v>0</v>
      </c>
      <c r="OD47" s="25">
        <f>-[1]Cons!OD155</f>
        <v>0</v>
      </c>
      <c r="OE47" s="25">
        <f>-[1]Cons!OE155</f>
        <v>0</v>
      </c>
      <c r="OF47" s="25">
        <f>-[1]Cons!OF155</f>
        <v>0</v>
      </c>
      <c r="OG47" s="25">
        <f>-[1]Cons!OG155</f>
        <v>0</v>
      </c>
      <c r="OH47" s="25">
        <f>-[1]Cons!OH155</f>
        <v>0</v>
      </c>
      <c r="OI47" s="25">
        <f>-[1]Cons!OI155</f>
        <v>0</v>
      </c>
      <c r="OJ47" s="25">
        <f>-[1]Cons!OJ155</f>
        <v>0</v>
      </c>
      <c r="OK47" s="25">
        <f>-[1]Cons!OK155</f>
        <v>0</v>
      </c>
      <c r="OL47" s="25">
        <f>-[1]Cons!OL155</f>
        <v>0</v>
      </c>
      <c r="OM47" s="25">
        <f>-[1]Cons!OM155</f>
        <v>0</v>
      </c>
      <c r="ON47" s="25">
        <f>-[1]Cons!ON155</f>
        <v>0</v>
      </c>
      <c r="OO47" s="25">
        <f>-[1]Cons!OO155</f>
        <v>0</v>
      </c>
      <c r="OP47" s="25">
        <f>-[1]Cons!OP155</f>
        <v>0</v>
      </c>
      <c r="OQ47" s="25">
        <f>-[1]Cons!OQ155</f>
        <v>0</v>
      </c>
      <c r="OR47" s="25">
        <f>-[1]Cons!OR155</f>
        <v>0</v>
      </c>
      <c r="OS47" s="25">
        <f>-[1]Cons!OS155</f>
        <v>0</v>
      </c>
      <c r="OT47" s="25">
        <f>-[1]Cons!OT155</f>
        <v>0</v>
      </c>
      <c r="OU47" s="25">
        <f>-[1]Cons!OU155</f>
        <v>0</v>
      </c>
      <c r="OV47" s="25">
        <f>-[1]Cons!OV155</f>
        <v>0</v>
      </c>
      <c r="OW47" s="25">
        <f>-[1]Cons!OW155</f>
        <v>0</v>
      </c>
      <c r="OX47" s="25">
        <f>-[1]Cons!OX155</f>
        <v>0</v>
      </c>
      <c r="OY47" s="25">
        <f>-[1]Cons!OY155</f>
        <v>0</v>
      </c>
      <c r="OZ47" s="25">
        <f>-[1]Cons!OZ155</f>
        <v>0</v>
      </c>
      <c r="PA47" s="25">
        <f>-[1]Cons!PA155</f>
        <v>0</v>
      </c>
      <c r="PB47" s="25">
        <f>-[1]Cons!PB155</f>
        <v>0</v>
      </c>
      <c r="PC47" s="25">
        <f>-[1]Cons!PC155</f>
        <v>0</v>
      </c>
      <c r="PD47" s="25">
        <f>-[1]Cons!PD155</f>
        <v>0</v>
      </c>
      <c r="PE47" s="25">
        <f>-[1]Cons!PE155</f>
        <v>0</v>
      </c>
      <c r="PF47" s="25">
        <f>-[1]Cons!PF155</f>
        <v>0</v>
      </c>
      <c r="PG47" s="25">
        <f>-[1]Cons!PG155</f>
        <v>0</v>
      </c>
      <c r="PH47" s="25">
        <f>-[1]Cons!PH155</f>
        <v>0</v>
      </c>
      <c r="PI47" s="25">
        <f>-[1]Cons!PI155</f>
        <v>0</v>
      </c>
      <c r="PJ47" s="25">
        <f>-[1]Cons!PJ155</f>
        <v>0</v>
      </c>
      <c r="PK47" s="25">
        <f>-[1]Cons!PK155</f>
        <v>0</v>
      </c>
      <c r="PL47" s="25">
        <f>-[1]Cons!PL155</f>
        <v>0</v>
      </c>
      <c r="PM47" s="25">
        <f>-[1]Cons!PM155</f>
        <v>0</v>
      </c>
      <c r="PN47" s="5"/>
    </row>
    <row r="48" spans="1:430" outlineLevel="1" x14ac:dyDescent="0.25">
      <c r="A48" s="5"/>
      <c r="B48" s="5"/>
      <c r="C48" s="5" t="str">
        <f>[1]Cons!C156</f>
        <v>Development</v>
      </c>
      <c r="D48" s="5"/>
      <c r="E48" s="5"/>
      <c r="F48" s="5"/>
      <c r="G48" s="5"/>
      <c r="H48" s="5"/>
      <c r="I48" s="33">
        <f t="shared" si="64"/>
        <v>-17.882895000000001</v>
      </c>
      <c r="J48" s="25">
        <f>-[1]Cons!J156</f>
        <v>0</v>
      </c>
      <c r="K48" s="25">
        <f>-[1]Cons!K156</f>
        <v>0</v>
      </c>
      <c r="L48" s="25">
        <f>-[1]Cons!L156</f>
        <v>0</v>
      </c>
      <c r="M48" s="25">
        <f>-[1]Cons!M156</f>
        <v>0</v>
      </c>
      <c r="N48" s="25">
        <f>-[1]Cons!N156</f>
        <v>0</v>
      </c>
      <c r="O48" s="25">
        <f>-[1]Cons!O156</f>
        <v>0</v>
      </c>
      <c r="P48" s="25">
        <f>-[1]Cons!P156</f>
        <v>0</v>
      </c>
      <c r="Q48" s="25">
        <f>-[1]Cons!Q156</f>
        <v>0</v>
      </c>
      <c r="R48" s="25">
        <f>-[1]Cons!R156</f>
        <v>0</v>
      </c>
      <c r="S48" s="25">
        <f>-[1]Cons!S156</f>
        <v>0</v>
      </c>
      <c r="T48" s="25">
        <f>-[1]Cons!T156</f>
        <v>0</v>
      </c>
      <c r="U48" s="25">
        <f>-[1]Cons!U156</f>
        <v>0</v>
      </c>
      <c r="V48" s="25">
        <f>-[1]Cons!V156</f>
        <v>0</v>
      </c>
      <c r="W48" s="25">
        <f>-[1]Cons!W156</f>
        <v>0</v>
      </c>
      <c r="X48" s="25">
        <f>-[1]Cons!X156</f>
        <v>0</v>
      </c>
      <c r="Y48" s="25">
        <f>-[1]Cons!Y156</f>
        <v>-17.182895000000002</v>
      </c>
      <c r="Z48" s="25">
        <f>-[1]Cons!Z156</f>
        <v>0</v>
      </c>
      <c r="AA48" s="25">
        <f>-[1]Cons!AA156</f>
        <v>0</v>
      </c>
      <c r="AB48" s="25">
        <f>-[1]Cons!AB156</f>
        <v>0</v>
      </c>
      <c r="AC48" s="25">
        <f>-[1]Cons!AC156</f>
        <v>0</v>
      </c>
      <c r="AD48" s="25">
        <f>-[1]Cons!AD156</f>
        <v>0</v>
      </c>
      <c r="AE48" s="25">
        <f>-[1]Cons!AE156</f>
        <v>0</v>
      </c>
      <c r="AF48" s="25">
        <f>-[1]Cons!AF156</f>
        <v>0</v>
      </c>
      <c r="AG48" s="25">
        <f>-[1]Cons!AG156</f>
        <v>0</v>
      </c>
      <c r="AH48" s="25">
        <f>-[1]Cons!AH156</f>
        <v>0</v>
      </c>
      <c r="AI48" s="25">
        <f>-[1]Cons!AI156</f>
        <v>0</v>
      </c>
      <c r="AJ48" s="25">
        <f>-[1]Cons!AJ156</f>
        <v>0</v>
      </c>
      <c r="AK48" s="25">
        <f>-[1]Cons!AK156</f>
        <v>0</v>
      </c>
      <c r="AL48" s="25">
        <f>-[1]Cons!AL156</f>
        <v>0</v>
      </c>
      <c r="AM48" s="25">
        <f>-[1]Cons!AM156</f>
        <v>0</v>
      </c>
      <c r="AN48" s="37">
        <f>-[1]Cons!AN156</f>
        <v>0</v>
      </c>
      <c r="AO48" s="37">
        <f>-[1]Cons!AO156</f>
        <v>-0.70000000000000007</v>
      </c>
      <c r="AP48" s="25">
        <f>-[1]Cons!AP156</f>
        <v>0</v>
      </c>
      <c r="AQ48" s="25">
        <f>-[1]Cons!AQ156</f>
        <v>0</v>
      </c>
      <c r="AR48" s="25">
        <f>-[1]Cons!AR156</f>
        <v>0</v>
      </c>
      <c r="AS48" s="25">
        <f>-[1]Cons!AS156</f>
        <v>0</v>
      </c>
      <c r="AT48" s="25">
        <f>-[1]Cons!AT156</f>
        <v>0</v>
      </c>
      <c r="AU48" s="25">
        <f>-[1]Cons!AU156</f>
        <v>0</v>
      </c>
      <c r="AV48" s="25">
        <f>-[1]Cons!AV156</f>
        <v>0</v>
      </c>
      <c r="AW48" s="25">
        <f>-[1]Cons!AW156</f>
        <v>0</v>
      </c>
      <c r="AX48" s="25">
        <f>-[1]Cons!AX156</f>
        <v>0</v>
      </c>
      <c r="AY48" s="25">
        <f>-[1]Cons!AY156</f>
        <v>0</v>
      </c>
      <c r="AZ48" s="25">
        <f>-[1]Cons!AZ156</f>
        <v>0</v>
      </c>
      <c r="BA48" s="25">
        <f>-[1]Cons!BA156</f>
        <v>0</v>
      </c>
      <c r="BB48" s="25">
        <f>-[1]Cons!BB156</f>
        <v>0</v>
      </c>
      <c r="BC48" s="25">
        <f>-[1]Cons!BC156</f>
        <v>0</v>
      </c>
      <c r="BD48" s="25">
        <f>-[1]Cons!BD156</f>
        <v>0</v>
      </c>
      <c r="BE48" s="25">
        <f>-[1]Cons!BE156</f>
        <v>0</v>
      </c>
      <c r="BF48" s="25">
        <f>-[1]Cons!BF156</f>
        <v>0</v>
      </c>
      <c r="BG48" s="25">
        <f>-[1]Cons!BG156</f>
        <v>0</v>
      </c>
      <c r="BH48" s="25">
        <f>-[1]Cons!BH156</f>
        <v>0</v>
      </c>
      <c r="BI48" s="25">
        <f>-[1]Cons!BI156</f>
        <v>0</v>
      </c>
      <c r="BJ48" s="25">
        <f>-[1]Cons!BJ156</f>
        <v>0</v>
      </c>
      <c r="BK48" s="25">
        <f>-[1]Cons!BK156</f>
        <v>0</v>
      </c>
      <c r="BL48" s="25">
        <f>-[1]Cons!BL156</f>
        <v>0</v>
      </c>
      <c r="BM48" s="25">
        <f>-[1]Cons!BM156</f>
        <v>0</v>
      </c>
      <c r="BN48" s="25">
        <f>-[1]Cons!BN156</f>
        <v>0</v>
      </c>
      <c r="BO48" s="25">
        <f>-[1]Cons!BO156</f>
        <v>0</v>
      </c>
      <c r="BP48" s="25">
        <f>-[1]Cons!BP156</f>
        <v>0</v>
      </c>
      <c r="BQ48" s="25">
        <f>-[1]Cons!BQ156</f>
        <v>0</v>
      </c>
      <c r="BR48" s="25">
        <f>-[1]Cons!BR156</f>
        <v>0</v>
      </c>
      <c r="BS48" s="25">
        <f>-[1]Cons!BS156</f>
        <v>0</v>
      </c>
      <c r="BT48" s="25">
        <f>-[1]Cons!BT156</f>
        <v>0</v>
      </c>
      <c r="BU48" s="25">
        <f>-[1]Cons!BU156</f>
        <v>0</v>
      </c>
      <c r="BV48" s="25">
        <f>-[1]Cons!BV156</f>
        <v>0</v>
      </c>
      <c r="BW48" s="25">
        <f>-[1]Cons!BW156</f>
        <v>0</v>
      </c>
      <c r="BX48" s="25">
        <f>-[1]Cons!BX156</f>
        <v>0</v>
      </c>
      <c r="BY48" s="25">
        <f>-[1]Cons!BY156</f>
        <v>0</v>
      </c>
      <c r="BZ48" s="25">
        <f>-[1]Cons!BZ156</f>
        <v>0</v>
      </c>
      <c r="CA48" s="25">
        <f>-[1]Cons!CA156</f>
        <v>0</v>
      </c>
      <c r="CB48" s="25">
        <f>-[1]Cons!CB156</f>
        <v>0</v>
      </c>
      <c r="CC48" s="25">
        <f>-[1]Cons!CC156</f>
        <v>0</v>
      </c>
      <c r="CD48" s="25">
        <f>-[1]Cons!CD156</f>
        <v>0</v>
      </c>
      <c r="CE48" s="25">
        <f>-[1]Cons!CE156</f>
        <v>0</v>
      </c>
      <c r="CF48" s="25">
        <f>-[1]Cons!CF156</f>
        <v>0</v>
      </c>
      <c r="CG48" s="25">
        <f>-[1]Cons!CG156</f>
        <v>0</v>
      </c>
      <c r="CH48" s="25">
        <f>-[1]Cons!CH156</f>
        <v>0</v>
      </c>
      <c r="CI48" s="25">
        <f>-[1]Cons!CI156</f>
        <v>0</v>
      </c>
      <c r="CJ48" s="25">
        <f>-[1]Cons!CJ156</f>
        <v>0</v>
      </c>
      <c r="CK48" s="25">
        <f>-[1]Cons!CK156</f>
        <v>0</v>
      </c>
      <c r="CL48" s="25">
        <f>-[1]Cons!CL156</f>
        <v>0</v>
      </c>
      <c r="CM48" s="25">
        <f>-[1]Cons!CM156</f>
        <v>0</v>
      </c>
      <c r="CN48" s="25">
        <f>-[1]Cons!CN156</f>
        <v>0</v>
      </c>
      <c r="CO48" s="25">
        <f>-[1]Cons!CO156</f>
        <v>0</v>
      </c>
      <c r="CP48" s="25">
        <f>-[1]Cons!CP156</f>
        <v>0</v>
      </c>
      <c r="CQ48" s="25">
        <f>-[1]Cons!CQ156</f>
        <v>0</v>
      </c>
      <c r="CR48" s="25">
        <f>-[1]Cons!CR156</f>
        <v>0</v>
      </c>
      <c r="CS48" s="25">
        <f>-[1]Cons!CS156</f>
        <v>0</v>
      </c>
      <c r="CT48" s="25">
        <f>-[1]Cons!CT156</f>
        <v>0</v>
      </c>
      <c r="CU48" s="25">
        <f>-[1]Cons!CU156</f>
        <v>0</v>
      </c>
      <c r="CV48" s="25">
        <f>-[1]Cons!CV156</f>
        <v>0</v>
      </c>
      <c r="CW48" s="25">
        <f>-[1]Cons!CW156</f>
        <v>0</v>
      </c>
      <c r="CX48" s="25">
        <f>-[1]Cons!CX156</f>
        <v>0</v>
      </c>
      <c r="CY48" s="25">
        <f>-[1]Cons!CY156</f>
        <v>0</v>
      </c>
      <c r="CZ48" s="25">
        <f>-[1]Cons!CZ156</f>
        <v>0</v>
      </c>
      <c r="DA48" s="25">
        <f>-[1]Cons!DA156</f>
        <v>0</v>
      </c>
      <c r="DB48" s="25">
        <f>-[1]Cons!DB156</f>
        <v>0</v>
      </c>
      <c r="DC48" s="25">
        <f>-[1]Cons!DC156</f>
        <v>0</v>
      </c>
      <c r="DD48" s="25">
        <f>-[1]Cons!DD156</f>
        <v>0</v>
      </c>
      <c r="DE48" s="25">
        <f>-[1]Cons!DE156</f>
        <v>0</v>
      </c>
      <c r="DF48" s="25">
        <f>-[1]Cons!DF156</f>
        <v>0</v>
      </c>
      <c r="DG48" s="25">
        <f>-[1]Cons!DG156</f>
        <v>0</v>
      </c>
      <c r="DH48" s="25">
        <f>-[1]Cons!DH156</f>
        <v>0</v>
      </c>
      <c r="DI48" s="25">
        <f>-[1]Cons!DI156</f>
        <v>0</v>
      </c>
      <c r="DJ48" s="25">
        <f>-[1]Cons!DJ156</f>
        <v>0</v>
      </c>
      <c r="DK48" s="25">
        <f>-[1]Cons!DK156</f>
        <v>0</v>
      </c>
      <c r="DL48" s="25">
        <f>-[1]Cons!DL156</f>
        <v>0</v>
      </c>
      <c r="DM48" s="25">
        <f>-[1]Cons!DM156</f>
        <v>0</v>
      </c>
      <c r="DN48" s="25">
        <f>-[1]Cons!DN156</f>
        <v>0</v>
      </c>
      <c r="DO48" s="25">
        <f>-[1]Cons!DO156</f>
        <v>0</v>
      </c>
      <c r="DP48" s="25">
        <f>-[1]Cons!DP156</f>
        <v>0</v>
      </c>
      <c r="DQ48" s="25">
        <f>-[1]Cons!DQ156</f>
        <v>0</v>
      </c>
      <c r="DR48" s="25">
        <f>-[1]Cons!DR156</f>
        <v>0</v>
      </c>
      <c r="DS48" s="25">
        <f>-[1]Cons!DS156</f>
        <v>0</v>
      </c>
      <c r="DT48" s="25">
        <f>-[1]Cons!DT156</f>
        <v>0</v>
      </c>
      <c r="DU48" s="25">
        <f>-[1]Cons!DU156</f>
        <v>0</v>
      </c>
      <c r="DV48" s="25">
        <f>-[1]Cons!DV156</f>
        <v>0</v>
      </c>
      <c r="DW48" s="25">
        <f>-[1]Cons!DW156</f>
        <v>0</v>
      </c>
      <c r="DX48" s="25">
        <f>-[1]Cons!DX156</f>
        <v>0</v>
      </c>
      <c r="DY48" s="25">
        <f>-[1]Cons!DY156</f>
        <v>0</v>
      </c>
      <c r="DZ48" s="25">
        <f>-[1]Cons!DZ156</f>
        <v>0</v>
      </c>
      <c r="EA48" s="25">
        <f>-[1]Cons!EA156</f>
        <v>0</v>
      </c>
      <c r="EB48" s="25">
        <f>-[1]Cons!EB156</f>
        <v>0</v>
      </c>
      <c r="EC48" s="25">
        <f>-[1]Cons!EC156</f>
        <v>0</v>
      </c>
      <c r="ED48" s="25">
        <f>-[1]Cons!ED156</f>
        <v>0</v>
      </c>
      <c r="EE48" s="25">
        <f>-[1]Cons!EE156</f>
        <v>0</v>
      </c>
      <c r="EF48" s="25">
        <f>-[1]Cons!EF156</f>
        <v>0</v>
      </c>
      <c r="EG48" s="25">
        <f>-[1]Cons!EG156</f>
        <v>0</v>
      </c>
      <c r="EH48" s="25">
        <f>-[1]Cons!EH156</f>
        <v>0</v>
      </c>
      <c r="EI48" s="25">
        <f>-[1]Cons!EI156</f>
        <v>0</v>
      </c>
      <c r="EJ48" s="25">
        <f>-[1]Cons!EJ156</f>
        <v>0</v>
      </c>
      <c r="EK48" s="25">
        <f>-[1]Cons!EK156</f>
        <v>0</v>
      </c>
      <c r="EL48" s="25">
        <f>-[1]Cons!EL156</f>
        <v>0</v>
      </c>
      <c r="EM48" s="25">
        <f>-[1]Cons!EM156</f>
        <v>0</v>
      </c>
      <c r="EN48" s="25">
        <f>-[1]Cons!EN156</f>
        <v>0</v>
      </c>
      <c r="EO48" s="25">
        <f>-[1]Cons!EO156</f>
        <v>0</v>
      </c>
      <c r="EP48" s="25">
        <f>-[1]Cons!EP156</f>
        <v>0</v>
      </c>
      <c r="EQ48" s="25">
        <f>-[1]Cons!EQ156</f>
        <v>0</v>
      </c>
      <c r="ER48" s="25">
        <f>-[1]Cons!ER156</f>
        <v>0</v>
      </c>
      <c r="ES48" s="25">
        <f>-[1]Cons!ES156</f>
        <v>0</v>
      </c>
      <c r="ET48" s="25">
        <f>-[1]Cons!ET156</f>
        <v>0</v>
      </c>
      <c r="EU48" s="25">
        <f>-[1]Cons!EU156</f>
        <v>0</v>
      </c>
      <c r="EV48" s="25">
        <f>-[1]Cons!EV156</f>
        <v>0</v>
      </c>
      <c r="EW48" s="25">
        <f>-[1]Cons!EW156</f>
        <v>0</v>
      </c>
      <c r="EX48" s="25">
        <f>-[1]Cons!EX156</f>
        <v>0</v>
      </c>
      <c r="EY48" s="25">
        <f>-[1]Cons!EY156</f>
        <v>0</v>
      </c>
      <c r="EZ48" s="25">
        <f>-[1]Cons!EZ156</f>
        <v>0</v>
      </c>
      <c r="FA48" s="25">
        <f>-[1]Cons!FA156</f>
        <v>0</v>
      </c>
      <c r="FB48" s="25">
        <f>-[1]Cons!FB156</f>
        <v>0</v>
      </c>
      <c r="FC48" s="25">
        <f>-[1]Cons!FC156</f>
        <v>0</v>
      </c>
      <c r="FD48" s="25">
        <f>-[1]Cons!FD156</f>
        <v>0</v>
      </c>
      <c r="FE48" s="25">
        <f>-[1]Cons!FE156</f>
        <v>0</v>
      </c>
      <c r="FF48" s="25">
        <f>-[1]Cons!FF156</f>
        <v>0</v>
      </c>
      <c r="FG48" s="25">
        <f>-[1]Cons!FG156</f>
        <v>0</v>
      </c>
      <c r="FH48" s="25">
        <f>-[1]Cons!FH156</f>
        <v>0</v>
      </c>
      <c r="FI48" s="25">
        <f>-[1]Cons!FI156</f>
        <v>0</v>
      </c>
      <c r="FJ48" s="25">
        <f>-[1]Cons!FJ156</f>
        <v>0</v>
      </c>
      <c r="FK48" s="25">
        <f>-[1]Cons!FK156</f>
        <v>0</v>
      </c>
      <c r="FL48" s="25">
        <f>-[1]Cons!FL156</f>
        <v>0</v>
      </c>
      <c r="FM48" s="25">
        <f>-[1]Cons!FM156</f>
        <v>0</v>
      </c>
      <c r="FN48" s="25">
        <f>-[1]Cons!FN156</f>
        <v>0</v>
      </c>
      <c r="FO48" s="25">
        <f>-[1]Cons!FO156</f>
        <v>0</v>
      </c>
      <c r="FP48" s="25">
        <f>-[1]Cons!FP156</f>
        <v>0</v>
      </c>
      <c r="FQ48" s="25">
        <f>-[1]Cons!FQ156</f>
        <v>0</v>
      </c>
      <c r="FR48" s="25">
        <f>-[1]Cons!FR156</f>
        <v>0</v>
      </c>
      <c r="FS48" s="25">
        <f>-[1]Cons!FS156</f>
        <v>0</v>
      </c>
      <c r="FT48" s="25">
        <f>-[1]Cons!FT156</f>
        <v>0</v>
      </c>
      <c r="FU48" s="25">
        <f>-[1]Cons!FU156</f>
        <v>0</v>
      </c>
      <c r="FV48" s="25">
        <f>-[1]Cons!FV156</f>
        <v>0</v>
      </c>
      <c r="FW48" s="25">
        <f>-[1]Cons!FW156</f>
        <v>0</v>
      </c>
      <c r="FX48" s="25">
        <f>-[1]Cons!FX156</f>
        <v>0</v>
      </c>
      <c r="FY48" s="25">
        <f>-[1]Cons!FY156</f>
        <v>0</v>
      </c>
      <c r="FZ48" s="25">
        <f>-[1]Cons!FZ156</f>
        <v>0</v>
      </c>
      <c r="GA48" s="25">
        <f>-[1]Cons!GA156</f>
        <v>0</v>
      </c>
      <c r="GB48" s="25">
        <f>-[1]Cons!GB156</f>
        <v>0</v>
      </c>
      <c r="GC48" s="25">
        <f>-[1]Cons!GC156</f>
        <v>0</v>
      </c>
      <c r="GD48" s="25">
        <f>-[1]Cons!GD156</f>
        <v>0</v>
      </c>
      <c r="GE48" s="25">
        <f>-[1]Cons!GE156</f>
        <v>0</v>
      </c>
      <c r="GF48" s="25">
        <f>-[1]Cons!GF156</f>
        <v>0</v>
      </c>
      <c r="GG48" s="25">
        <f>-[1]Cons!GG156</f>
        <v>0</v>
      </c>
      <c r="GH48" s="25">
        <f>-[1]Cons!GH156</f>
        <v>0</v>
      </c>
      <c r="GI48" s="25">
        <f>-[1]Cons!GI156</f>
        <v>0</v>
      </c>
      <c r="GJ48" s="25">
        <f>-[1]Cons!GJ156</f>
        <v>0</v>
      </c>
      <c r="GK48" s="25">
        <f>-[1]Cons!GK156</f>
        <v>0</v>
      </c>
      <c r="GL48" s="25">
        <f>-[1]Cons!GL156</f>
        <v>0</v>
      </c>
      <c r="GM48" s="25">
        <f>-[1]Cons!GM156</f>
        <v>0</v>
      </c>
      <c r="GN48" s="25">
        <f>-[1]Cons!GN156</f>
        <v>0</v>
      </c>
      <c r="GO48" s="25">
        <f>-[1]Cons!GO156</f>
        <v>0</v>
      </c>
      <c r="GP48" s="25">
        <f>-[1]Cons!GP156</f>
        <v>0</v>
      </c>
      <c r="GQ48" s="25">
        <f>-[1]Cons!GQ156</f>
        <v>0</v>
      </c>
      <c r="GR48" s="25">
        <f>-[1]Cons!GR156</f>
        <v>0</v>
      </c>
      <c r="GS48" s="25">
        <f>-[1]Cons!GS156</f>
        <v>0</v>
      </c>
      <c r="GT48" s="25">
        <f>-[1]Cons!GT156</f>
        <v>0</v>
      </c>
      <c r="GU48" s="25">
        <f>-[1]Cons!GU156</f>
        <v>0</v>
      </c>
      <c r="GV48" s="25">
        <f>-[1]Cons!GV156</f>
        <v>0</v>
      </c>
      <c r="GW48" s="25">
        <f>-[1]Cons!GW156</f>
        <v>0</v>
      </c>
      <c r="GX48" s="25">
        <f>-[1]Cons!GX156</f>
        <v>0</v>
      </c>
      <c r="GY48" s="25">
        <f>-[1]Cons!GY156</f>
        <v>0</v>
      </c>
      <c r="GZ48" s="25">
        <f>-[1]Cons!GZ156</f>
        <v>0</v>
      </c>
      <c r="HA48" s="25">
        <f>-[1]Cons!HA156</f>
        <v>0</v>
      </c>
      <c r="HB48" s="25">
        <f>-[1]Cons!HB156</f>
        <v>0</v>
      </c>
      <c r="HC48" s="25">
        <f>-[1]Cons!HC156</f>
        <v>0</v>
      </c>
      <c r="HD48" s="25">
        <f>-[1]Cons!HD156</f>
        <v>0</v>
      </c>
      <c r="HE48" s="25">
        <f>-[1]Cons!HE156</f>
        <v>0</v>
      </c>
      <c r="HF48" s="25">
        <f>-[1]Cons!HF156</f>
        <v>0</v>
      </c>
      <c r="HG48" s="25">
        <f>-[1]Cons!HG156</f>
        <v>0</v>
      </c>
      <c r="HH48" s="25">
        <f>-[1]Cons!HH156</f>
        <v>0</v>
      </c>
      <c r="HI48" s="25">
        <f>-[1]Cons!HI156</f>
        <v>0</v>
      </c>
      <c r="HJ48" s="25">
        <f>-[1]Cons!HJ156</f>
        <v>0</v>
      </c>
      <c r="HK48" s="25">
        <f>-[1]Cons!HK156</f>
        <v>0</v>
      </c>
      <c r="HL48" s="25">
        <f>-[1]Cons!HL156</f>
        <v>0</v>
      </c>
      <c r="HM48" s="25">
        <f>-[1]Cons!HM156</f>
        <v>0</v>
      </c>
      <c r="HN48" s="25">
        <f>-[1]Cons!HN156</f>
        <v>0</v>
      </c>
      <c r="HO48" s="25">
        <f>-[1]Cons!HO156</f>
        <v>0</v>
      </c>
      <c r="HP48" s="25">
        <f>-[1]Cons!HP156</f>
        <v>0</v>
      </c>
      <c r="HQ48" s="25">
        <f>-[1]Cons!HQ156</f>
        <v>0</v>
      </c>
      <c r="HR48" s="25">
        <f>-[1]Cons!HR156</f>
        <v>0</v>
      </c>
      <c r="HS48" s="25">
        <f>-[1]Cons!HS156</f>
        <v>0</v>
      </c>
      <c r="HT48" s="25">
        <f>-[1]Cons!HT156</f>
        <v>0</v>
      </c>
      <c r="HU48" s="25">
        <f>-[1]Cons!HU156</f>
        <v>0</v>
      </c>
      <c r="HV48" s="25">
        <f>-[1]Cons!HV156</f>
        <v>0</v>
      </c>
      <c r="HW48" s="25">
        <f>-[1]Cons!HW156</f>
        <v>0</v>
      </c>
      <c r="HX48" s="25">
        <f>-[1]Cons!HX156</f>
        <v>0</v>
      </c>
      <c r="HY48" s="25">
        <f>-[1]Cons!HY156</f>
        <v>0</v>
      </c>
      <c r="HZ48" s="25">
        <f>-[1]Cons!HZ156</f>
        <v>0</v>
      </c>
      <c r="IA48" s="25">
        <f>-[1]Cons!IA156</f>
        <v>0</v>
      </c>
      <c r="IB48" s="25">
        <f>-[1]Cons!IB156</f>
        <v>0</v>
      </c>
      <c r="IC48" s="25">
        <f>-[1]Cons!IC156</f>
        <v>0</v>
      </c>
      <c r="ID48" s="25">
        <f>-[1]Cons!ID156</f>
        <v>0</v>
      </c>
      <c r="IE48" s="25">
        <f>-[1]Cons!IE156</f>
        <v>0</v>
      </c>
      <c r="IF48" s="25">
        <f>-[1]Cons!IF156</f>
        <v>0</v>
      </c>
      <c r="IG48" s="25">
        <f>-[1]Cons!IG156</f>
        <v>0</v>
      </c>
      <c r="IH48" s="25">
        <f>-[1]Cons!IH156</f>
        <v>0</v>
      </c>
      <c r="II48" s="25">
        <f>-[1]Cons!II156</f>
        <v>0</v>
      </c>
      <c r="IJ48" s="25">
        <f>-[1]Cons!IJ156</f>
        <v>0</v>
      </c>
      <c r="IK48" s="25">
        <f>-[1]Cons!IK156</f>
        <v>0</v>
      </c>
      <c r="IL48" s="25">
        <f>-[1]Cons!IL156</f>
        <v>0</v>
      </c>
      <c r="IM48" s="25">
        <f>-[1]Cons!IM156</f>
        <v>0</v>
      </c>
      <c r="IN48" s="25">
        <f>-[1]Cons!IN156</f>
        <v>0</v>
      </c>
      <c r="IO48" s="25">
        <f>-[1]Cons!IO156</f>
        <v>0</v>
      </c>
      <c r="IP48" s="25">
        <f>-[1]Cons!IP156</f>
        <v>0</v>
      </c>
      <c r="IQ48" s="25">
        <f>-[1]Cons!IQ156</f>
        <v>0</v>
      </c>
      <c r="IR48" s="25">
        <f>-[1]Cons!IR156</f>
        <v>0</v>
      </c>
      <c r="IS48" s="25">
        <f>-[1]Cons!IS156</f>
        <v>0</v>
      </c>
      <c r="IT48" s="25">
        <f>-[1]Cons!IT156</f>
        <v>0</v>
      </c>
      <c r="IU48" s="25">
        <f>-[1]Cons!IU156</f>
        <v>0</v>
      </c>
      <c r="IV48" s="25">
        <f>-[1]Cons!IV156</f>
        <v>0</v>
      </c>
      <c r="IW48" s="25">
        <f>-[1]Cons!IW156</f>
        <v>0</v>
      </c>
      <c r="IX48" s="25">
        <f>-[1]Cons!IX156</f>
        <v>0</v>
      </c>
      <c r="IY48" s="25">
        <f>-[1]Cons!IY156</f>
        <v>0</v>
      </c>
      <c r="IZ48" s="25">
        <f>-[1]Cons!IZ156</f>
        <v>0</v>
      </c>
      <c r="JA48" s="25">
        <f>-[1]Cons!JA156</f>
        <v>0</v>
      </c>
      <c r="JB48" s="25">
        <f>-[1]Cons!JB156</f>
        <v>0</v>
      </c>
      <c r="JC48" s="25">
        <f>-[1]Cons!JC156</f>
        <v>0</v>
      </c>
      <c r="JD48" s="25">
        <f>-[1]Cons!JD156</f>
        <v>0</v>
      </c>
      <c r="JE48" s="25">
        <f>-[1]Cons!JE156</f>
        <v>0</v>
      </c>
      <c r="JF48" s="25">
        <f>-[1]Cons!JF156</f>
        <v>0</v>
      </c>
      <c r="JG48" s="25">
        <f>-[1]Cons!JG156</f>
        <v>0</v>
      </c>
      <c r="JH48" s="25">
        <f>-[1]Cons!JH156</f>
        <v>0</v>
      </c>
      <c r="JI48" s="25">
        <f>-[1]Cons!JI156</f>
        <v>0</v>
      </c>
      <c r="JJ48" s="25">
        <f>-[1]Cons!JJ156</f>
        <v>0</v>
      </c>
      <c r="JK48" s="25">
        <f>-[1]Cons!JK156</f>
        <v>0</v>
      </c>
      <c r="JL48" s="25">
        <f>-[1]Cons!JL156</f>
        <v>0</v>
      </c>
      <c r="JM48" s="25">
        <f>-[1]Cons!JM156</f>
        <v>0</v>
      </c>
      <c r="JN48" s="25">
        <f>-[1]Cons!JN156</f>
        <v>0</v>
      </c>
      <c r="JO48" s="25">
        <f>-[1]Cons!JO156</f>
        <v>0</v>
      </c>
      <c r="JP48" s="25">
        <f>-[1]Cons!JP156</f>
        <v>0</v>
      </c>
      <c r="JQ48" s="25">
        <f>-[1]Cons!JQ156</f>
        <v>0</v>
      </c>
      <c r="JR48" s="25">
        <f>-[1]Cons!JR156</f>
        <v>0</v>
      </c>
      <c r="JS48" s="25">
        <f>-[1]Cons!JS156</f>
        <v>0</v>
      </c>
      <c r="JT48" s="25">
        <f>-[1]Cons!JT156</f>
        <v>0</v>
      </c>
      <c r="JU48" s="25">
        <f>-[1]Cons!JU156</f>
        <v>0</v>
      </c>
      <c r="JV48" s="25">
        <f>-[1]Cons!JV156</f>
        <v>0</v>
      </c>
      <c r="JW48" s="25">
        <f>-[1]Cons!JW156</f>
        <v>0</v>
      </c>
      <c r="JX48" s="25">
        <f>-[1]Cons!JX156</f>
        <v>0</v>
      </c>
      <c r="JY48" s="25">
        <f>-[1]Cons!JY156</f>
        <v>0</v>
      </c>
      <c r="JZ48" s="25">
        <f>-[1]Cons!JZ156</f>
        <v>0</v>
      </c>
      <c r="KA48" s="25">
        <f>-[1]Cons!KA156</f>
        <v>0</v>
      </c>
      <c r="KB48" s="25">
        <f>-[1]Cons!KB156</f>
        <v>0</v>
      </c>
      <c r="KC48" s="25">
        <f>-[1]Cons!KC156</f>
        <v>0</v>
      </c>
      <c r="KD48" s="25">
        <f>-[1]Cons!KD156</f>
        <v>0</v>
      </c>
      <c r="KE48" s="25">
        <f>-[1]Cons!KE156</f>
        <v>0</v>
      </c>
      <c r="KF48" s="25">
        <f>-[1]Cons!KF156</f>
        <v>0</v>
      </c>
      <c r="KG48" s="25">
        <f>-[1]Cons!KG156</f>
        <v>0</v>
      </c>
      <c r="KH48" s="25">
        <f>-[1]Cons!KH156</f>
        <v>0</v>
      </c>
      <c r="KI48" s="25">
        <f>-[1]Cons!KI156</f>
        <v>0</v>
      </c>
      <c r="KJ48" s="25">
        <f>-[1]Cons!KJ156</f>
        <v>0</v>
      </c>
      <c r="KK48" s="25">
        <f>-[1]Cons!KK156</f>
        <v>0</v>
      </c>
      <c r="KL48" s="25">
        <f>-[1]Cons!KL156</f>
        <v>0</v>
      </c>
      <c r="KM48" s="25">
        <f>-[1]Cons!KM156</f>
        <v>0</v>
      </c>
      <c r="KN48" s="25">
        <f>-[1]Cons!KN156</f>
        <v>0</v>
      </c>
      <c r="KO48" s="25">
        <f>-[1]Cons!KO156</f>
        <v>0</v>
      </c>
      <c r="KP48" s="25">
        <f>-[1]Cons!KP156</f>
        <v>0</v>
      </c>
      <c r="KQ48" s="25">
        <f>-[1]Cons!KQ156</f>
        <v>0</v>
      </c>
      <c r="KR48" s="25">
        <f>-[1]Cons!KR156</f>
        <v>0</v>
      </c>
      <c r="KS48" s="25">
        <f>-[1]Cons!KS156</f>
        <v>0</v>
      </c>
      <c r="KT48" s="25">
        <f>-[1]Cons!KT156</f>
        <v>0</v>
      </c>
      <c r="KU48" s="25">
        <f>-[1]Cons!KU156</f>
        <v>0</v>
      </c>
      <c r="KV48" s="25">
        <f>-[1]Cons!KV156</f>
        <v>0</v>
      </c>
      <c r="KW48" s="25">
        <f>-[1]Cons!KW156</f>
        <v>0</v>
      </c>
      <c r="KX48" s="25">
        <f>-[1]Cons!KX156</f>
        <v>0</v>
      </c>
      <c r="KY48" s="25">
        <f>-[1]Cons!KY156</f>
        <v>0</v>
      </c>
      <c r="KZ48" s="25">
        <f>-[1]Cons!KZ156</f>
        <v>0</v>
      </c>
      <c r="LA48" s="25">
        <f>-[1]Cons!LA156</f>
        <v>0</v>
      </c>
      <c r="LB48" s="25">
        <f>-[1]Cons!LB156</f>
        <v>0</v>
      </c>
      <c r="LC48" s="25">
        <f>-[1]Cons!LC156</f>
        <v>0</v>
      </c>
      <c r="LD48" s="25">
        <f>-[1]Cons!LD156</f>
        <v>0</v>
      </c>
      <c r="LE48" s="25">
        <f>-[1]Cons!LE156</f>
        <v>0</v>
      </c>
      <c r="LF48" s="25">
        <f>-[1]Cons!LF156</f>
        <v>0</v>
      </c>
      <c r="LG48" s="25">
        <f>-[1]Cons!LG156</f>
        <v>0</v>
      </c>
      <c r="LH48" s="25">
        <f>-[1]Cons!LH156</f>
        <v>0</v>
      </c>
      <c r="LI48" s="25">
        <f>-[1]Cons!LI156</f>
        <v>0</v>
      </c>
      <c r="LJ48" s="25">
        <f>-[1]Cons!LJ156</f>
        <v>0</v>
      </c>
      <c r="LK48" s="25">
        <f>-[1]Cons!LK156</f>
        <v>0</v>
      </c>
      <c r="LL48" s="25">
        <f>-[1]Cons!LL156</f>
        <v>0</v>
      </c>
      <c r="LM48" s="25">
        <f>-[1]Cons!LM156</f>
        <v>0</v>
      </c>
      <c r="LN48" s="25">
        <f>-[1]Cons!LN156</f>
        <v>0</v>
      </c>
      <c r="LO48" s="25">
        <f>-[1]Cons!LO156</f>
        <v>0</v>
      </c>
      <c r="LP48" s="25">
        <f>-[1]Cons!LP156</f>
        <v>0</v>
      </c>
      <c r="LQ48" s="25">
        <f>-[1]Cons!LQ156</f>
        <v>0</v>
      </c>
      <c r="LR48" s="25">
        <f>-[1]Cons!LR156</f>
        <v>0</v>
      </c>
      <c r="LS48" s="25">
        <f>-[1]Cons!LS156</f>
        <v>0</v>
      </c>
      <c r="LT48" s="25">
        <f>-[1]Cons!LT156</f>
        <v>0</v>
      </c>
      <c r="LU48" s="25">
        <f>-[1]Cons!LU156</f>
        <v>0</v>
      </c>
      <c r="LV48" s="25">
        <f>-[1]Cons!LV156</f>
        <v>0</v>
      </c>
      <c r="LW48" s="25">
        <f>-[1]Cons!LW156</f>
        <v>0</v>
      </c>
      <c r="LX48" s="25">
        <f>-[1]Cons!LX156</f>
        <v>0</v>
      </c>
      <c r="LY48" s="25">
        <f>-[1]Cons!LY156</f>
        <v>0</v>
      </c>
      <c r="LZ48" s="25">
        <f>-[1]Cons!LZ156</f>
        <v>0</v>
      </c>
      <c r="MA48" s="25">
        <f>-[1]Cons!MA156</f>
        <v>0</v>
      </c>
      <c r="MB48" s="25">
        <f>-[1]Cons!MB156</f>
        <v>0</v>
      </c>
      <c r="MC48" s="25">
        <f>-[1]Cons!MC156</f>
        <v>0</v>
      </c>
      <c r="MD48" s="25">
        <f>-[1]Cons!MD156</f>
        <v>0</v>
      </c>
      <c r="ME48" s="25">
        <f>-[1]Cons!ME156</f>
        <v>0</v>
      </c>
      <c r="MF48" s="25">
        <f>-[1]Cons!MF156</f>
        <v>0</v>
      </c>
      <c r="MG48" s="25">
        <f>-[1]Cons!MG156</f>
        <v>0</v>
      </c>
      <c r="MH48" s="25">
        <f>-[1]Cons!MH156</f>
        <v>0</v>
      </c>
      <c r="MI48" s="25">
        <f>-[1]Cons!MI156</f>
        <v>0</v>
      </c>
      <c r="MJ48" s="25">
        <f>-[1]Cons!MJ156</f>
        <v>0</v>
      </c>
      <c r="MK48" s="25">
        <f>-[1]Cons!MK156</f>
        <v>0</v>
      </c>
      <c r="ML48" s="25">
        <f>-[1]Cons!ML156</f>
        <v>0</v>
      </c>
      <c r="MM48" s="25">
        <f>-[1]Cons!MM156</f>
        <v>0</v>
      </c>
      <c r="MN48" s="25">
        <f>-[1]Cons!MN156</f>
        <v>0</v>
      </c>
      <c r="MO48" s="25">
        <f>-[1]Cons!MO156</f>
        <v>0</v>
      </c>
      <c r="MP48" s="25">
        <f>-[1]Cons!MP156</f>
        <v>0</v>
      </c>
      <c r="MQ48" s="25">
        <f>-[1]Cons!MQ156</f>
        <v>0</v>
      </c>
      <c r="MR48" s="25">
        <f>-[1]Cons!MR156</f>
        <v>0</v>
      </c>
      <c r="MS48" s="25">
        <f>-[1]Cons!MS156</f>
        <v>0</v>
      </c>
      <c r="MT48" s="25">
        <f>-[1]Cons!MT156</f>
        <v>0</v>
      </c>
      <c r="MU48" s="25">
        <f>-[1]Cons!MU156</f>
        <v>0</v>
      </c>
      <c r="MV48" s="25">
        <f>-[1]Cons!MV156</f>
        <v>0</v>
      </c>
      <c r="MW48" s="25">
        <f>-[1]Cons!MW156</f>
        <v>0</v>
      </c>
      <c r="MX48" s="25">
        <f>-[1]Cons!MX156</f>
        <v>0</v>
      </c>
      <c r="MY48" s="25">
        <f>-[1]Cons!MY156</f>
        <v>0</v>
      </c>
      <c r="MZ48" s="25">
        <f>-[1]Cons!MZ156</f>
        <v>0</v>
      </c>
      <c r="NA48" s="25">
        <f>-[1]Cons!NA156</f>
        <v>0</v>
      </c>
      <c r="NB48" s="25">
        <f>-[1]Cons!NB156</f>
        <v>0</v>
      </c>
      <c r="NC48" s="25">
        <f>-[1]Cons!NC156</f>
        <v>0</v>
      </c>
      <c r="ND48" s="25">
        <f>-[1]Cons!ND156</f>
        <v>0</v>
      </c>
      <c r="NE48" s="25">
        <f>-[1]Cons!NE156</f>
        <v>0</v>
      </c>
      <c r="NF48" s="25">
        <f>-[1]Cons!NF156</f>
        <v>0</v>
      </c>
      <c r="NG48" s="25">
        <f>-[1]Cons!NG156</f>
        <v>0</v>
      </c>
      <c r="NH48" s="25">
        <f>-[1]Cons!NH156</f>
        <v>0</v>
      </c>
      <c r="NI48" s="25">
        <f>-[1]Cons!NI156</f>
        <v>0</v>
      </c>
      <c r="NJ48" s="25">
        <f>-[1]Cons!NJ156</f>
        <v>0</v>
      </c>
      <c r="NK48" s="25">
        <f>-[1]Cons!NK156</f>
        <v>0</v>
      </c>
      <c r="NL48" s="25">
        <f>-[1]Cons!NL156</f>
        <v>0</v>
      </c>
      <c r="NM48" s="25">
        <f>-[1]Cons!NM156</f>
        <v>0</v>
      </c>
      <c r="NN48" s="25">
        <f>-[1]Cons!NN156</f>
        <v>0</v>
      </c>
      <c r="NO48" s="25">
        <f>-[1]Cons!NO156</f>
        <v>0</v>
      </c>
      <c r="NP48" s="25">
        <f>-[1]Cons!NP156</f>
        <v>0</v>
      </c>
      <c r="NQ48" s="25">
        <f>-[1]Cons!NQ156</f>
        <v>0</v>
      </c>
      <c r="NR48" s="25">
        <f>-[1]Cons!NR156</f>
        <v>0</v>
      </c>
      <c r="NS48" s="25">
        <f>-[1]Cons!NS156</f>
        <v>0</v>
      </c>
      <c r="NT48" s="25">
        <f>-[1]Cons!NT156</f>
        <v>0</v>
      </c>
      <c r="NU48" s="25">
        <f>-[1]Cons!NU156</f>
        <v>0</v>
      </c>
      <c r="NV48" s="25">
        <f>-[1]Cons!NV156</f>
        <v>0</v>
      </c>
      <c r="NW48" s="25">
        <f>-[1]Cons!NW156</f>
        <v>0</v>
      </c>
      <c r="NX48" s="25">
        <f>-[1]Cons!NX156</f>
        <v>0</v>
      </c>
      <c r="NY48" s="25">
        <f>-[1]Cons!NY156</f>
        <v>0</v>
      </c>
      <c r="NZ48" s="25">
        <f>-[1]Cons!NZ156</f>
        <v>0</v>
      </c>
      <c r="OA48" s="25">
        <f>-[1]Cons!OA156</f>
        <v>0</v>
      </c>
      <c r="OB48" s="25">
        <f>-[1]Cons!OB156</f>
        <v>0</v>
      </c>
      <c r="OC48" s="25">
        <f>-[1]Cons!OC156</f>
        <v>0</v>
      </c>
      <c r="OD48" s="25">
        <f>-[1]Cons!OD156</f>
        <v>0</v>
      </c>
      <c r="OE48" s="25">
        <f>-[1]Cons!OE156</f>
        <v>0</v>
      </c>
      <c r="OF48" s="25">
        <f>-[1]Cons!OF156</f>
        <v>0</v>
      </c>
      <c r="OG48" s="25">
        <f>-[1]Cons!OG156</f>
        <v>0</v>
      </c>
      <c r="OH48" s="25">
        <f>-[1]Cons!OH156</f>
        <v>0</v>
      </c>
      <c r="OI48" s="25">
        <f>-[1]Cons!OI156</f>
        <v>0</v>
      </c>
      <c r="OJ48" s="25">
        <f>-[1]Cons!OJ156</f>
        <v>0</v>
      </c>
      <c r="OK48" s="25">
        <f>-[1]Cons!OK156</f>
        <v>0</v>
      </c>
      <c r="OL48" s="25">
        <f>-[1]Cons!OL156</f>
        <v>0</v>
      </c>
      <c r="OM48" s="25">
        <f>-[1]Cons!OM156</f>
        <v>0</v>
      </c>
      <c r="ON48" s="25">
        <f>-[1]Cons!ON156</f>
        <v>0</v>
      </c>
      <c r="OO48" s="25">
        <f>-[1]Cons!OO156</f>
        <v>0</v>
      </c>
      <c r="OP48" s="25">
        <f>-[1]Cons!OP156</f>
        <v>0</v>
      </c>
      <c r="OQ48" s="25">
        <f>-[1]Cons!OQ156</f>
        <v>0</v>
      </c>
      <c r="OR48" s="25">
        <f>-[1]Cons!OR156</f>
        <v>0</v>
      </c>
      <c r="OS48" s="25">
        <f>-[1]Cons!OS156</f>
        <v>0</v>
      </c>
      <c r="OT48" s="25">
        <f>-[1]Cons!OT156</f>
        <v>0</v>
      </c>
      <c r="OU48" s="25">
        <f>-[1]Cons!OU156</f>
        <v>0</v>
      </c>
      <c r="OV48" s="25">
        <f>-[1]Cons!OV156</f>
        <v>0</v>
      </c>
      <c r="OW48" s="25">
        <f>-[1]Cons!OW156</f>
        <v>0</v>
      </c>
      <c r="OX48" s="25">
        <f>-[1]Cons!OX156</f>
        <v>0</v>
      </c>
      <c r="OY48" s="25">
        <f>-[1]Cons!OY156</f>
        <v>0</v>
      </c>
      <c r="OZ48" s="25">
        <f>-[1]Cons!OZ156</f>
        <v>0</v>
      </c>
      <c r="PA48" s="25">
        <f>-[1]Cons!PA156</f>
        <v>0</v>
      </c>
      <c r="PB48" s="25">
        <f>-[1]Cons!PB156</f>
        <v>0</v>
      </c>
      <c r="PC48" s="25">
        <f>-[1]Cons!PC156</f>
        <v>0</v>
      </c>
      <c r="PD48" s="25">
        <f>-[1]Cons!PD156</f>
        <v>0</v>
      </c>
      <c r="PE48" s="25">
        <f>-[1]Cons!PE156</f>
        <v>0</v>
      </c>
      <c r="PF48" s="25">
        <f>-[1]Cons!PF156</f>
        <v>0</v>
      </c>
      <c r="PG48" s="25">
        <f>-[1]Cons!PG156</f>
        <v>0</v>
      </c>
      <c r="PH48" s="25">
        <f>-[1]Cons!PH156</f>
        <v>0</v>
      </c>
      <c r="PI48" s="25">
        <f>-[1]Cons!PI156</f>
        <v>0</v>
      </c>
      <c r="PJ48" s="25">
        <f>-[1]Cons!PJ156</f>
        <v>0</v>
      </c>
      <c r="PK48" s="25">
        <f>-[1]Cons!PK156</f>
        <v>0</v>
      </c>
      <c r="PL48" s="25">
        <f>-[1]Cons!PL156</f>
        <v>0</v>
      </c>
      <c r="PM48" s="25">
        <f>-[1]Cons!PM156</f>
        <v>0</v>
      </c>
      <c r="PN48" s="5"/>
    </row>
    <row r="49" spans="1:430" outlineLevel="1" x14ac:dyDescent="0.25">
      <c r="A49" s="5"/>
      <c r="B49" s="5"/>
      <c r="C49" s="5" t="str">
        <f>[1]Cons!C157</f>
        <v>Construction</v>
      </c>
      <c r="D49" s="5"/>
      <c r="E49" s="5"/>
      <c r="F49" s="5"/>
      <c r="G49" s="5"/>
      <c r="H49" s="5"/>
      <c r="I49" s="33">
        <f t="shared" si="64"/>
        <v>-6.4153399999999969</v>
      </c>
      <c r="J49" s="25">
        <f>-[1]Cons!J157</f>
        <v>0</v>
      </c>
      <c r="K49" s="25">
        <f>-[1]Cons!K157</f>
        <v>0</v>
      </c>
      <c r="L49" s="25">
        <f>-[1]Cons!L157</f>
        <v>0</v>
      </c>
      <c r="M49" s="25">
        <f>-[1]Cons!M157</f>
        <v>0</v>
      </c>
      <c r="N49" s="25">
        <f>-[1]Cons!N157</f>
        <v>0</v>
      </c>
      <c r="O49" s="25">
        <f>-[1]Cons!O157</f>
        <v>0</v>
      </c>
      <c r="P49" s="25">
        <f>-[1]Cons!P157</f>
        <v>0</v>
      </c>
      <c r="Q49" s="25">
        <f>-[1]Cons!Q157</f>
        <v>0</v>
      </c>
      <c r="R49" s="25">
        <f>-[1]Cons!R157</f>
        <v>0</v>
      </c>
      <c r="S49" s="25">
        <f>-[1]Cons!S157</f>
        <v>0</v>
      </c>
      <c r="T49" s="25">
        <f>-[1]Cons!T157</f>
        <v>0</v>
      </c>
      <c r="U49" s="25">
        <f>-[1]Cons!U157</f>
        <v>0</v>
      </c>
      <c r="V49" s="25">
        <f>-[1]Cons!V157</f>
        <v>0</v>
      </c>
      <c r="W49" s="25">
        <f>-[1]Cons!W157</f>
        <v>0</v>
      </c>
      <c r="X49" s="25">
        <f>-[1]Cons!X157</f>
        <v>0</v>
      </c>
      <c r="Y49" s="25">
        <f>-[1]Cons!Y157</f>
        <v>-5.4708955555555558</v>
      </c>
      <c r="Z49" s="25">
        <f>-[1]Cons!Z157</f>
        <v>-5.5555555555555552E-2</v>
      </c>
      <c r="AA49" s="25">
        <f>-[1]Cons!AA157</f>
        <v>-5.5555555555555552E-2</v>
      </c>
      <c r="AB49" s="25">
        <f>-[1]Cons!AB157</f>
        <v>-5.5555555555555552E-2</v>
      </c>
      <c r="AC49" s="25">
        <f>-[1]Cons!AC157</f>
        <v>-5.5555555555555552E-2</v>
      </c>
      <c r="AD49" s="25">
        <f>-[1]Cons!AD157</f>
        <v>-5.5555555555555552E-2</v>
      </c>
      <c r="AE49" s="25">
        <f>-[1]Cons!AE157</f>
        <v>-5.5555555555555552E-2</v>
      </c>
      <c r="AF49" s="25">
        <f>-[1]Cons!AF157</f>
        <v>-5.5555555555555552E-2</v>
      </c>
      <c r="AG49" s="25">
        <f>-[1]Cons!AG157</f>
        <v>-5.5555555555555552E-2</v>
      </c>
      <c r="AH49" s="25">
        <f>-[1]Cons!AH157</f>
        <v>-5.5555555555555552E-2</v>
      </c>
      <c r="AI49" s="25">
        <f>-[1]Cons!AI157</f>
        <v>-5.5555555555555552E-2</v>
      </c>
      <c r="AJ49" s="25">
        <f>-[1]Cons!AJ157</f>
        <v>-5.5555555555555552E-2</v>
      </c>
      <c r="AK49" s="25">
        <f>-[1]Cons!AK157</f>
        <v>-5.5555555555555552E-2</v>
      </c>
      <c r="AL49" s="25">
        <f>-[1]Cons!AL157</f>
        <v>-5.5555555555555552E-2</v>
      </c>
      <c r="AM49" s="25">
        <f>-[1]Cons!AM157</f>
        <v>-5.5555555555555552E-2</v>
      </c>
      <c r="AN49" s="37">
        <f>-[1]Cons!AN157</f>
        <v>-5.5555555555555552E-2</v>
      </c>
      <c r="AO49" s="37">
        <f>-[1]Cons!AO157</f>
        <v>-5.5555555555555552E-2</v>
      </c>
      <c r="AP49" s="25">
        <f>-[1]Cons!AP157</f>
        <v>-5.5555555555555552E-2</v>
      </c>
      <c r="AQ49" s="25">
        <f>-[1]Cons!AQ157</f>
        <v>0</v>
      </c>
      <c r="AR49" s="25">
        <f>-[1]Cons!AR157</f>
        <v>0</v>
      </c>
      <c r="AS49" s="25">
        <f>-[1]Cons!AS157</f>
        <v>0</v>
      </c>
      <c r="AT49" s="25">
        <f>-[1]Cons!AT157</f>
        <v>0</v>
      </c>
      <c r="AU49" s="25">
        <f>-[1]Cons!AU157</f>
        <v>0</v>
      </c>
      <c r="AV49" s="25">
        <f>-[1]Cons!AV157</f>
        <v>0</v>
      </c>
      <c r="AW49" s="25">
        <f>-[1]Cons!AW157</f>
        <v>0</v>
      </c>
      <c r="AX49" s="25">
        <f>-[1]Cons!AX157</f>
        <v>0</v>
      </c>
      <c r="AY49" s="25">
        <f>-[1]Cons!AY157</f>
        <v>0</v>
      </c>
      <c r="AZ49" s="25">
        <f>-[1]Cons!AZ157</f>
        <v>0</v>
      </c>
      <c r="BA49" s="25">
        <f>-[1]Cons!BA157</f>
        <v>0</v>
      </c>
      <c r="BB49" s="25">
        <f>-[1]Cons!BB157</f>
        <v>0</v>
      </c>
      <c r="BC49" s="25">
        <f>-[1]Cons!BC157</f>
        <v>0</v>
      </c>
      <c r="BD49" s="25">
        <f>-[1]Cons!BD157</f>
        <v>0</v>
      </c>
      <c r="BE49" s="25">
        <f>-[1]Cons!BE157</f>
        <v>0</v>
      </c>
      <c r="BF49" s="25">
        <f>-[1]Cons!BF157</f>
        <v>0</v>
      </c>
      <c r="BG49" s="25">
        <f>-[1]Cons!BG157</f>
        <v>0</v>
      </c>
      <c r="BH49" s="25">
        <f>-[1]Cons!BH157</f>
        <v>0</v>
      </c>
      <c r="BI49" s="25">
        <f>-[1]Cons!BI157</f>
        <v>0</v>
      </c>
      <c r="BJ49" s="25">
        <f>-[1]Cons!BJ157</f>
        <v>0</v>
      </c>
      <c r="BK49" s="25">
        <f>-[1]Cons!BK157</f>
        <v>0</v>
      </c>
      <c r="BL49" s="25">
        <f>-[1]Cons!BL157</f>
        <v>0</v>
      </c>
      <c r="BM49" s="25">
        <f>-[1]Cons!BM157</f>
        <v>0</v>
      </c>
      <c r="BN49" s="25">
        <f>-[1]Cons!BN157</f>
        <v>0</v>
      </c>
      <c r="BO49" s="25">
        <f>-[1]Cons!BO157</f>
        <v>0</v>
      </c>
      <c r="BP49" s="25">
        <f>-[1]Cons!BP157</f>
        <v>0</v>
      </c>
      <c r="BQ49" s="25">
        <f>-[1]Cons!BQ157</f>
        <v>0</v>
      </c>
      <c r="BR49" s="25">
        <f>-[1]Cons!BR157</f>
        <v>0</v>
      </c>
      <c r="BS49" s="25">
        <f>-[1]Cons!BS157</f>
        <v>0</v>
      </c>
      <c r="BT49" s="25">
        <f>-[1]Cons!BT157</f>
        <v>0</v>
      </c>
      <c r="BU49" s="25">
        <f>-[1]Cons!BU157</f>
        <v>0</v>
      </c>
      <c r="BV49" s="25">
        <f>-[1]Cons!BV157</f>
        <v>0</v>
      </c>
      <c r="BW49" s="25">
        <f>-[1]Cons!BW157</f>
        <v>0</v>
      </c>
      <c r="BX49" s="25">
        <f>-[1]Cons!BX157</f>
        <v>0</v>
      </c>
      <c r="BY49" s="25">
        <f>-[1]Cons!BY157</f>
        <v>0</v>
      </c>
      <c r="BZ49" s="25">
        <f>-[1]Cons!BZ157</f>
        <v>0</v>
      </c>
      <c r="CA49" s="25">
        <f>-[1]Cons!CA157</f>
        <v>0</v>
      </c>
      <c r="CB49" s="25">
        <f>-[1]Cons!CB157</f>
        <v>0</v>
      </c>
      <c r="CC49" s="25">
        <f>-[1]Cons!CC157</f>
        <v>0</v>
      </c>
      <c r="CD49" s="25">
        <f>-[1]Cons!CD157</f>
        <v>0</v>
      </c>
      <c r="CE49" s="25">
        <f>-[1]Cons!CE157</f>
        <v>0</v>
      </c>
      <c r="CF49" s="25">
        <f>-[1]Cons!CF157</f>
        <v>0</v>
      </c>
      <c r="CG49" s="25">
        <f>-[1]Cons!CG157</f>
        <v>0</v>
      </c>
      <c r="CH49" s="25">
        <f>-[1]Cons!CH157</f>
        <v>0</v>
      </c>
      <c r="CI49" s="25">
        <f>-[1]Cons!CI157</f>
        <v>0</v>
      </c>
      <c r="CJ49" s="25">
        <f>-[1]Cons!CJ157</f>
        <v>0</v>
      </c>
      <c r="CK49" s="25">
        <f>-[1]Cons!CK157</f>
        <v>0</v>
      </c>
      <c r="CL49" s="25">
        <f>-[1]Cons!CL157</f>
        <v>0</v>
      </c>
      <c r="CM49" s="25">
        <f>-[1]Cons!CM157</f>
        <v>0</v>
      </c>
      <c r="CN49" s="25">
        <f>-[1]Cons!CN157</f>
        <v>0</v>
      </c>
      <c r="CO49" s="25">
        <f>-[1]Cons!CO157</f>
        <v>0</v>
      </c>
      <c r="CP49" s="25">
        <f>-[1]Cons!CP157</f>
        <v>0</v>
      </c>
      <c r="CQ49" s="25">
        <f>-[1]Cons!CQ157</f>
        <v>0</v>
      </c>
      <c r="CR49" s="25">
        <f>-[1]Cons!CR157</f>
        <v>0</v>
      </c>
      <c r="CS49" s="25">
        <f>-[1]Cons!CS157</f>
        <v>0</v>
      </c>
      <c r="CT49" s="25">
        <f>-[1]Cons!CT157</f>
        <v>0</v>
      </c>
      <c r="CU49" s="25">
        <f>-[1]Cons!CU157</f>
        <v>0</v>
      </c>
      <c r="CV49" s="25">
        <f>-[1]Cons!CV157</f>
        <v>0</v>
      </c>
      <c r="CW49" s="25">
        <f>-[1]Cons!CW157</f>
        <v>0</v>
      </c>
      <c r="CX49" s="25">
        <f>-[1]Cons!CX157</f>
        <v>0</v>
      </c>
      <c r="CY49" s="25">
        <f>-[1]Cons!CY157</f>
        <v>0</v>
      </c>
      <c r="CZ49" s="25">
        <f>-[1]Cons!CZ157</f>
        <v>0</v>
      </c>
      <c r="DA49" s="25">
        <f>-[1]Cons!DA157</f>
        <v>0</v>
      </c>
      <c r="DB49" s="25">
        <f>-[1]Cons!DB157</f>
        <v>0</v>
      </c>
      <c r="DC49" s="25">
        <f>-[1]Cons!DC157</f>
        <v>0</v>
      </c>
      <c r="DD49" s="25">
        <f>-[1]Cons!DD157</f>
        <v>0</v>
      </c>
      <c r="DE49" s="25">
        <f>-[1]Cons!DE157</f>
        <v>0</v>
      </c>
      <c r="DF49" s="25">
        <f>-[1]Cons!DF157</f>
        <v>0</v>
      </c>
      <c r="DG49" s="25">
        <f>-[1]Cons!DG157</f>
        <v>0</v>
      </c>
      <c r="DH49" s="25">
        <f>-[1]Cons!DH157</f>
        <v>0</v>
      </c>
      <c r="DI49" s="25">
        <f>-[1]Cons!DI157</f>
        <v>0</v>
      </c>
      <c r="DJ49" s="25">
        <f>-[1]Cons!DJ157</f>
        <v>0</v>
      </c>
      <c r="DK49" s="25">
        <f>-[1]Cons!DK157</f>
        <v>0</v>
      </c>
      <c r="DL49" s="25">
        <f>-[1]Cons!DL157</f>
        <v>0</v>
      </c>
      <c r="DM49" s="25">
        <f>-[1]Cons!DM157</f>
        <v>0</v>
      </c>
      <c r="DN49" s="25">
        <f>-[1]Cons!DN157</f>
        <v>0</v>
      </c>
      <c r="DO49" s="25">
        <f>-[1]Cons!DO157</f>
        <v>0</v>
      </c>
      <c r="DP49" s="25">
        <f>-[1]Cons!DP157</f>
        <v>0</v>
      </c>
      <c r="DQ49" s="25">
        <f>-[1]Cons!DQ157</f>
        <v>0</v>
      </c>
      <c r="DR49" s="25">
        <f>-[1]Cons!DR157</f>
        <v>0</v>
      </c>
      <c r="DS49" s="25">
        <f>-[1]Cons!DS157</f>
        <v>0</v>
      </c>
      <c r="DT49" s="25">
        <f>-[1]Cons!DT157</f>
        <v>0</v>
      </c>
      <c r="DU49" s="25">
        <f>-[1]Cons!DU157</f>
        <v>0</v>
      </c>
      <c r="DV49" s="25">
        <f>-[1]Cons!DV157</f>
        <v>0</v>
      </c>
      <c r="DW49" s="25">
        <f>-[1]Cons!DW157</f>
        <v>0</v>
      </c>
      <c r="DX49" s="25">
        <f>-[1]Cons!DX157</f>
        <v>0</v>
      </c>
      <c r="DY49" s="25">
        <f>-[1]Cons!DY157</f>
        <v>0</v>
      </c>
      <c r="DZ49" s="25">
        <f>-[1]Cons!DZ157</f>
        <v>0</v>
      </c>
      <c r="EA49" s="25">
        <f>-[1]Cons!EA157</f>
        <v>0</v>
      </c>
      <c r="EB49" s="25">
        <f>-[1]Cons!EB157</f>
        <v>0</v>
      </c>
      <c r="EC49" s="25">
        <f>-[1]Cons!EC157</f>
        <v>0</v>
      </c>
      <c r="ED49" s="25">
        <f>-[1]Cons!ED157</f>
        <v>0</v>
      </c>
      <c r="EE49" s="25">
        <f>-[1]Cons!EE157</f>
        <v>0</v>
      </c>
      <c r="EF49" s="25">
        <f>-[1]Cons!EF157</f>
        <v>0</v>
      </c>
      <c r="EG49" s="25">
        <f>-[1]Cons!EG157</f>
        <v>0</v>
      </c>
      <c r="EH49" s="25">
        <f>-[1]Cons!EH157</f>
        <v>0</v>
      </c>
      <c r="EI49" s="25">
        <f>-[1]Cons!EI157</f>
        <v>0</v>
      </c>
      <c r="EJ49" s="25">
        <f>-[1]Cons!EJ157</f>
        <v>0</v>
      </c>
      <c r="EK49" s="25">
        <f>-[1]Cons!EK157</f>
        <v>0</v>
      </c>
      <c r="EL49" s="25">
        <f>-[1]Cons!EL157</f>
        <v>0</v>
      </c>
      <c r="EM49" s="25">
        <f>-[1]Cons!EM157</f>
        <v>0</v>
      </c>
      <c r="EN49" s="25">
        <f>-[1]Cons!EN157</f>
        <v>0</v>
      </c>
      <c r="EO49" s="25">
        <f>-[1]Cons!EO157</f>
        <v>0</v>
      </c>
      <c r="EP49" s="25">
        <f>-[1]Cons!EP157</f>
        <v>0</v>
      </c>
      <c r="EQ49" s="25">
        <f>-[1]Cons!EQ157</f>
        <v>0</v>
      </c>
      <c r="ER49" s="25">
        <f>-[1]Cons!ER157</f>
        <v>0</v>
      </c>
      <c r="ES49" s="25">
        <f>-[1]Cons!ES157</f>
        <v>0</v>
      </c>
      <c r="ET49" s="25">
        <f>-[1]Cons!ET157</f>
        <v>0</v>
      </c>
      <c r="EU49" s="25">
        <f>-[1]Cons!EU157</f>
        <v>0</v>
      </c>
      <c r="EV49" s="25">
        <f>-[1]Cons!EV157</f>
        <v>0</v>
      </c>
      <c r="EW49" s="25">
        <f>-[1]Cons!EW157</f>
        <v>0</v>
      </c>
      <c r="EX49" s="25">
        <f>-[1]Cons!EX157</f>
        <v>0</v>
      </c>
      <c r="EY49" s="25">
        <f>-[1]Cons!EY157</f>
        <v>0</v>
      </c>
      <c r="EZ49" s="25">
        <f>-[1]Cons!EZ157</f>
        <v>0</v>
      </c>
      <c r="FA49" s="25">
        <f>-[1]Cons!FA157</f>
        <v>0</v>
      </c>
      <c r="FB49" s="25">
        <f>-[1]Cons!FB157</f>
        <v>0</v>
      </c>
      <c r="FC49" s="25">
        <f>-[1]Cons!FC157</f>
        <v>0</v>
      </c>
      <c r="FD49" s="25">
        <f>-[1]Cons!FD157</f>
        <v>0</v>
      </c>
      <c r="FE49" s="25">
        <f>-[1]Cons!FE157</f>
        <v>0</v>
      </c>
      <c r="FF49" s="25">
        <f>-[1]Cons!FF157</f>
        <v>0</v>
      </c>
      <c r="FG49" s="25">
        <f>-[1]Cons!FG157</f>
        <v>0</v>
      </c>
      <c r="FH49" s="25">
        <f>-[1]Cons!FH157</f>
        <v>0</v>
      </c>
      <c r="FI49" s="25">
        <f>-[1]Cons!FI157</f>
        <v>0</v>
      </c>
      <c r="FJ49" s="25">
        <f>-[1]Cons!FJ157</f>
        <v>0</v>
      </c>
      <c r="FK49" s="25">
        <f>-[1]Cons!FK157</f>
        <v>0</v>
      </c>
      <c r="FL49" s="25">
        <f>-[1]Cons!FL157</f>
        <v>0</v>
      </c>
      <c r="FM49" s="25">
        <f>-[1]Cons!FM157</f>
        <v>0</v>
      </c>
      <c r="FN49" s="25">
        <f>-[1]Cons!FN157</f>
        <v>0</v>
      </c>
      <c r="FO49" s="25">
        <f>-[1]Cons!FO157</f>
        <v>0</v>
      </c>
      <c r="FP49" s="25">
        <f>-[1]Cons!FP157</f>
        <v>0</v>
      </c>
      <c r="FQ49" s="25">
        <f>-[1]Cons!FQ157</f>
        <v>0</v>
      </c>
      <c r="FR49" s="25">
        <f>-[1]Cons!FR157</f>
        <v>0</v>
      </c>
      <c r="FS49" s="25">
        <f>-[1]Cons!FS157</f>
        <v>0</v>
      </c>
      <c r="FT49" s="25">
        <f>-[1]Cons!FT157</f>
        <v>0</v>
      </c>
      <c r="FU49" s="25">
        <f>-[1]Cons!FU157</f>
        <v>0</v>
      </c>
      <c r="FV49" s="25">
        <f>-[1]Cons!FV157</f>
        <v>0</v>
      </c>
      <c r="FW49" s="25">
        <f>-[1]Cons!FW157</f>
        <v>0</v>
      </c>
      <c r="FX49" s="25">
        <f>-[1]Cons!FX157</f>
        <v>0</v>
      </c>
      <c r="FY49" s="25">
        <f>-[1]Cons!FY157</f>
        <v>0</v>
      </c>
      <c r="FZ49" s="25">
        <f>-[1]Cons!FZ157</f>
        <v>0</v>
      </c>
      <c r="GA49" s="25">
        <f>-[1]Cons!GA157</f>
        <v>0</v>
      </c>
      <c r="GB49" s="25">
        <f>-[1]Cons!GB157</f>
        <v>0</v>
      </c>
      <c r="GC49" s="25">
        <f>-[1]Cons!GC157</f>
        <v>0</v>
      </c>
      <c r="GD49" s="25">
        <f>-[1]Cons!GD157</f>
        <v>0</v>
      </c>
      <c r="GE49" s="25">
        <f>-[1]Cons!GE157</f>
        <v>0</v>
      </c>
      <c r="GF49" s="25">
        <f>-[1]Cons!GF157</f>
        <v>0</v>
      </c>
      <c r="GG49" s="25">
        <f>-[1]Cons!GG157</f>
        <v>0</v>
      </c>
      <c r="GH49" s="25">
        <f>-[1]Cons!GH157</f>
        <v>0</v>
      </c>
      <c r="GI49" s="25">
        <f>-[1]Cons!GI157</f>
        <v>0</v>
      </c>
      <c r="GJ49" s="25">
        <f>-[1]Cons!GJ157</f>
        <v>0</v>
      </c>
      <c r="GK49" s="25">
        <f>-[1]Cons!GK157</f>
        <v>0</v>
      </c>
      <c r="GL49" s="25">
        <f>-[1]Cons!GL157</f>
        <v>0</v>
      </c>
      <c r="GM49" s="25">
        <f>-[1]Cons!GM157</f>
        <v>0</v>
      </c>
      <c r="GN49" s="25">
        <f>-[1]Cons!GN157</f>
        <v>0</v>
      </c>
      <c r="GO49" s="25">
        <f>-[1]Cons!GO157</f>
        <v>0</v>
      </c>
      <c r="GP49" s="25">
        <f>-[1]Cons!GP157</f>
        <v>0</v>
      </c>
      <c r="GQ49" s="25">
        <f>-[1]Cons!GQ157</f>
        <v>0</v>
      </c>
      <c r="GR49" s="25">
        <f>-[1]Cons!GR157</f>
        <v>0</v>
      </c>
      <c r="GS49" s="25">
        <f>-[1]Cons!GS157</f>
        <v>0</v>
      </c>
      <c r="GT49" s="25">
        <f>-[1]Cons!GT157</f>
        <v>0</v>
      </c>
      <c r="GU49" s="25">
        <f>-[1]Cons!GU157</f>
        <v>0</v>
      </c>
      <c r="GV49" s="25">
        <f>-[1]Cons!GV157</f>
        <v>0</v>
      </c>
      <c r="GW49" s="25">
        <f>-[1]Cons!GW157</f>
        <v>0</v>
      </c>
      <c r="GX49" s="25">
        <f>-[1]Cons!GX157</f>
        <v>0</v>
      </c>
      <c r="GY49" s="25">
        <f>-[1]Cons!GY157</f>
        <v>0</v>
      </c>
      <c r="GZ49" s="25">
        <f>-[1]Cons!GZ157</f>
        <v>0</v>
      </c>
      <c r="HA49" s="25">
        <f>-[1]Cons!HA157</f>
        <v>0</v>
      </c>
      <c r="HB49" s="25">
        <f>-[1]Cons!HB157</f>
        <v>0</v>
      </c>
      <c r="HC49" s="25">
        <f>-[1]Cons!HC157</f>
        <v>0</v>
      </c>
      <c r="HD49" s="25">
        <f>-[1]Cons!HD157</f>
        <v>0</v>
      </c>
      <c r="HE49" s="25">
        <f>-[1]Cons!HE157</f>
        <v>0</v>
      </c>
      <c r="HF49" s="25">
        <f>-[1]Cons!HF157</f>
        <v>0</v>
      </c>
      <c r="HG49" s="25">
        <f>-[1]Cons!HG157</f>
        <v>0</v>
      </c>
      <c r="HH49" s="25">
        <f>-[1]Cons!HH157</f>
        <v>0</v>
      </c>
      <c r="HI49" s="25">
        <f>-[1]Cons!HI157</f>
        <v>0</v>
      </c>
      <c r="HJ49" s="25">
        <f>-[1]Cons!HJ157</f>
        <v>0</v>
      </c>
      <c r="HK49" s="25">
        <f>-[1]Cons!HK157</f>
        <v>0</v>
      </c>
      <c r="HL49" s="25">
        <f>-[1]Cons!HL157</f>
        <v>0</v>
      </c>
      <c r="HM49" s="25">
        <f>-[1]Cons!HM157</f>
        <v>0</v>
      </c>
      <c r="HN49" s="25">
        <f>-[1]Cons!HN157</f>
        <v>0</v>
      </c>
      <c r="HO49" s="25">
        <f>-[1]Cons!HO157</f>
        <v>0</v>
      </c>
      <c r="HP49" s="25">
        <f>-[1]Cons!HP157</f>
        <v>0</v>
      </c>
      <c r="HQ49" s="25">
        <f>-[1]Cons!HQ157</f>
        <v>0</v>
      </c>
      <c r="HR49" s="25">
        <f>-[1]Cons!HR157</f>
        <v>0</v>
      </c>
      <c r="HS49" s="25">
        <f>-[1]Cons!HS157</f>
        <v>0</v>
      </c>
      <c r="HT49" s="25">
        <f>-[1]Cons!HT157</f>
        <v>0</v>
      </c>
      <c r="HU49" s="25">
        <f>-[1]Cons!HU157</f>
        <v>0</v>
      </c>
      <c r="HV49" s="25">
        <f>-[1]Cons!HV157</f>
        <v>0</v>
      </c>
      <c r="HW49" s="25">
        <f>-[1]Cons!HW157</f>
        <v>0</v>
      </c>
      <c r="HX49" s="25">
        <f>-[1]Cons!HX157</f>
        <v>0</v>
      </c>
      <c r="HY49" s="25">
        <f>-[1]Cons!HY157</f>
        <v>0</v>
      </c>
      <c r="HZ49" s="25">
        <f>-[1]Cons!HZ157</f>
        <v>0</v>
      </c>
      <c r="IA49" s="25">
        <f>-[1]Cons!IA157</f>
        <v>0</v>
      </c>
      <c r="IB49" s="25">
        <f>-[1]Cons!IB157</f>
        <v>0</v>
      </c>
      <c r="IC49" s="25">
        <f>-[1]Cons!IC157</f>
        <v>0</v>
      </c>
      <c r="ID49" s="25">
        <f>-[1]Cons!ID157</f>
        <v>0</v>
      </c>
      <c r="IE49" s="25">
        <f>-[1]Cons!IE157</f>
        <v>0</v>
      </c>
      <c r="IF49" s="25">
        <f>-[1]Cons!IF157</f>
        <v>0</v>
      </c>
      <c r="IG49" s="25">
        <f>-[1]Cons!IG157</f>
        <v>0</v>
      </c>
      <c r="IH49" s="25">
        <f>-[1]Cons!IH157</f>
        <v>0</v>
      </c>
      <c r="II49" s="25">
        <f>-[1]Cons!II157</f>
        <v>0</v>
      </c>
      <c r="IJ49" s="25">
        <f>-[1]Cons!IJ157</f>
        <v>0</v>
      </c>
      <c r="IK49" s="25">
        <f>-[1]Cons!IK157</f>
        <v>0</v>
      </c>
      <c r="IL49" s="25">
        <f>-[1]Cons!IL157</f>
        <v>0</v>
      </c>
      <c r="IM49" s="25">
        <f>-[1]Cons!IM157</f>
        <v>0</v>
      </c>
      <c r="IN49" s="25">
        <f>-[1]Cons!IN157</f>
        <v>0</v>
      </c>
      <c r="IO49" s="25">
        <f>-[1]Cons!IO157</f>
        <v>0</v>
      </c>
      <c r="IP49" s="25">
        <f>-[1]Cons!IP157</f>
        <v>0</v>
      </c>
      <c r="IQ49" s="25">
        <f>-[1]Cons!IQ157</f>
        <v>0</v>
      </c>
      <c r="IR49" s="25">
        <f>-[1]Cons!IR157</f>
        <v>0</v>
      </c>
      <c r="IS49" s="25">
        <f>-[1]Cons!IS157</f>
        <v>0</v>
      </c>
      <c r="IT49" s="25">
        <f>-[1]Cons!IT157</f>
        <v>0</v>
      </c>
      <c r="IU49" s="25">
        <f>-[1]Cons!IU157</f>
        <v>0</v>
      </c>
      <c r="IV49" s="25">
        <f>-[1]Cons!IV157</f>
        <v>0</v>
      </c>
      <c r="IW49" s="25">
        <f>-[1]Cons!IW157</f>
        <v>0</v>
      </c>
      <c r="IX49" s="25">
        <f>-[1]Cons!IX157</f>
        <v>0</v>
      </c>
      <c r="IY49" s="25">
        <f>-[1]Cons!IY157</f>
        <v>0</v>
      </c>
      <c r="IZ49" s="25">
        <f>-[1]Cons!IZ157</f>
        <v>0</v>
      </c>
      <c r="JA49" s="25">
        <f>-[1]Cons!JA157</f>
        <v>0</v>
      </c>
      <c r="JB49" s="25">
        <f>-[1]Cons!JB157</f>
        <v>0</v>
      </c>
      <c r="JC49" s="25">
        <f>-[1]Cons!JC157</f>
        <v>0</v>
      </c>
      <c r="JD49" s="25">
        <f>-[1]Cons!JD157</f>
        <v>0</v>
      </c>
      <c r="JE49" s="25">
        <f>-[1]Cons!JE157</f>
        <v>0</v>
      </c>
      <c r="JF49" s="25">
        <f>-[1]Cons!JF157</f>
        <v>0</v>
      </c>
      <c r="JG49" s="25">
        <f>-[1]Cons!JG157</f>
        <v>0</v>
      </c>
      <c r="JH49" s="25">
        <f>-[1]Cons!JH157</f>
        <v>0</v>
      </c>
      <c r="JI49" s="25">
        <f>-[1]Cons!JI157</f>
        <v>0</v>
      </c>
      <c r="JJ49" s="25">
        <f>-[1]Cons!JJ157</f>
        <v>0</v>
      </c>
      <c r="JK49" s="25">
        <f>-[1]Cons!JK157</f>
        <v>0</v>
      </c>
      <c r="JL49" s="25">
        <f>-[1]Cons!JL157</f>
        <v>0</v>
      </c>
      <c r="JM49" s="25">
        <f>-[1]Cons!JM157</f>
        <v>0</v>
      </c>
      <c r="JN49" s="25">
        <f>-[1]Cons!JN157</f>
        <v>0</v>
      </c>
      <c r="JO49" s="25">
        <f>-[1]Cons!JO157</f>
        <v>0</v>
      </c>
      <c r="JP49" s="25">
        <f>-[1]Cons!JP157</f>
        <v>0</v>
      </c>
      <c r="JQ49" s="25">
        <f>-[1]Cons!JQ157</f>
        <v>0</v>
      </c>
      <c r="JR49" s="25">
        <f>-[1]Cons!JR157</f>
        <v>0</v>
      </c>
      <c r="JS49" s="25">
        <f>-[1]Cons!JS157</f>
        <v>0</v>
      </c>
      <c r="JT49" s="25">
        <f>-[1]Cons!JT157</f>
        <v>0</v>
      </c>
      <c r="JU49" s="25">
        <f>-[1]Cons!JU157</f>
        <v>0</v>
      </c>
      <c r="JV49" s="25">
        <f>-[1]Cons!JV157</f>
        <v>0</v>
      </c>
      <c r="JW49" s="25">
        <f>-[1]Cons!JW157</f>
        <v>0</v>
      </c>
      <c r="JX49" s="25">
        <f>-[1]Cons!JX157</f>
        <v>0</v>
      </c>
      <c r="JY49" s="25">
        <f>-[1]Cons!JY157</f>
        <v>0</v>
      </c>
      <c r="JZ49" s="25">
        <f>-[1]Cons!JZ157</f>
        <v>0</v>
      </c>
      <c r="KA49" s="25">
        <f>-[1]Cons!KA157</f>
        <v>0</v>
      </c>
      <c r="KB49" s="25">
        <f>-[1]Cons!KB157</f>
        <v>0</v>
      </c>
      <c r="KC49" s="25">
        <f>-[1]Cons!KC157</f>
        <v>0</v>
      </c>
      <c r="KD49" s="25">
        <f>-[1]Cons!KD157</f>
        <v>0</v>
      </c>
      <c r="KE49" s="25">
        <f>-[1]Cons!KE157</f>
        <v>0</v>
      </c>
      <c r="KF49" s="25">
        <f>-[1]Cons!KF157</f>
        <v>0</v>
      </c>
      <c r="KG49" s="25">
        <f>-[1]Cons!KG157</f>
        <v>0</v>
      </c>
      <c r="KH49" s="25">
        <f>-[1]Cons!KH157</f>
        <v>0</v>
      </c>
      <c r="KI49" s="25">
        <f>-[1]Cons!KI157</f>
        <v>0</v>
      </c>
      <c r="KJ49" s="25">
        <f>-[1]Cons!KJ157</f>
        <v>0</v>
      </c>
      <c r="KK49" s="25">
        <f>-[1]Cons!KK157</f>
        <v>0</v>
      </c>
      <c r="KL49" s="25">
        <f>-[1]Cons!KL157</f>
        <v>0</v>
      </c>
      <c r="KM49" s="25">
        <f>-[1]Cons!KM157</f>
        <v>0</v>
      </c>
      <c r="KN49" s="25">
        <f>-[1]Cons!KN157</f>
        <v>0</v>
      </c>
      <c r="KO49" s="25">
        <f>-[1]Cons!KO157</f>
        <v>0</v>
      </c>
      <c r="KP49" s="25">
        <f>-[1]Cons!KP157</f>
        <v>0</v>
      </c>
      <c r="KQ49" s="25">
        <f>-[1]Cons!KQ157</f>
        <v>0</v>
      </c>
      <c r="KR49" s="25">
        <f>-[1]Cons!KR157</f>
        <v>0</v>
      </c>
      <c r="KS49" s="25">
        <f>-[1]Cons!KS157</f>
        <v>0</v>
      </c>
      <c r="KT49" s="25">
        <f>-[1]Cons!KT157</f>
        <v>0</v>
      </c>
      <c r="KU49" s="25">
        <f>-[1]Cons!KU157</f>
        <v>0</v>
      </c>
      <c r="KV49" s="25">
        <f>-[1]Cons!KV157</f>
        <v>0</v>
      </c>
      <c r="KW49" s="25">
        <f>-[1]Cons!KW157</f>
        <v>0</v>
      </c>
      <c r="KX49" s="25">
        <f>-[1]Cons!KX157</f>
        <v>0</v>
      </c>
      <c r="KY49" s="25">
        <f>-[1]Cons!KY157</f>
        <v>0</v>
      </c>
      <c r="KZ49" s="25">
        <f>-[1]Cons!KZ157</f>
        <v>0</v>
      </c>
      <c r="LA49" s="25">
        <f>-[1]Cons!LA157</f>
        <v>0</v>
      </c>
      <c r="LB49" s="25">
        <f>-[1]Cons!LB157</f>
        <v>0</v>
      </c>
      <c r="LC49" s="25">
        <f>-[1]Cons!LC157</f>
        <v>0</v>
      </c>
      <c r="LD49" s="25">
        <f>-[1]Cons!LD157</f>
        <v>0</v>
      </c>
      <c r="LE49" s="25">
        <f>-[1]Cons!LE157</f>
        <v>0</v>
      </c>
      <c r="LF49" s="25">
        <f>-[1]Cons!LF157</f>
        <v>0</v>
      </c>
      <c r="LG49" s="25">
        <f>-[1]Cons!LG157</f>
        <v>0</v>
      </c>
      <c r="LH49" s="25">
        <f>-[1]Cons!LH157</f>
        <v>0</v>
      </c>
      <c r="LI49" s="25">
        <f>-[1]Cons!LI157</f>
        <v>0</v>
      </c>
      <c r="LJ49" s="25">
        <f>-[1]Cons!LJ157</f>
        <v>0</v>
      </c>
      <c r="LK49" s="25">
        <f>-[1]Cons!LK157</f>
        <v>0</v>
      </c>
      <c r="LL49" s="25">
        <f>-[1]Cons!LL157</f>
        <v>0</v>
      </c>
      <c r="LM49" s="25">
        <f>-[1]Cons!LM157</f>
        <v>0</v>
      </c>
      <c r="LN49" s="25">
        <f>-[1]Cons!LN157</f>
        <v>0</v>
      </c>
      <c r="LO49" s="25">
        <f>-[1]Cons!LO157</f>
        <v>0</v>
      </c>
      <c r="LP49" s="25">
        <f>-[1]Cons!LP157</f>
        <v>0</v>
      </c>
      <c r="LQ49" s="25">
        <f>-[1]Cons!LQ157</f>
        <v>0</v>
      </c>
      <c r="LR49" s="25">
        <f>-[1]Cons!LR157</f>
        <v>0</v>
      </c>
      <c r="LS49" s="25">
        <f>-[1]Cons!LS157</f>
        <v>0</v>
      </c>
      <c r="LT49" s="25">
        <f>-[1]Cons!LT157</f>
        <v>0</v>
      </c>
      <c r="LU49" s="25">
        <f>-[1]Cons!LU157</f>
        <v>0</v>
      </c>
      <c r="LV49" s="25">
        <f>-[1]Cons!LV157</f>
        <v>0</v>
      </c>
      <c r="LW49" s="25">
        <f>-[1]Cons!LW157</f>
        <v>0</v>
      </c>
      <c r="LX49" s="25">
        <f>-[1]Cons!LX157</f>
        <v>0</v>
      </c>
      <c r="LY49" s="25">
        <f>-[1]Cons!LY157</f>
        <v>0</v>
      </c>
      <c r="LZ49" s="25">
        <f>-[1]Cons!LZ157</f>
        <v>0</v>
      </c>
      <c r="MA49" s="25">
        <f>-[1]Cons!MA157</f>
        <v>0</v>
      </c>
      <c r="MB49" s="25">
        <f>-[1]Cons!MB157</f>
        <v>0</v>
      </c>
      <c r="MC49" s="25">
        <f>-[1]Cons!MC157</f>
        <v>0</v>
      </c>
      <c r="MD49" s="25">
        <f>-[1]Cons!MD157</f>
        <v>0</v>
      </c>
      <c r="ME49" s="25">
        <f>-[1]Cons!ME157</f>
        <v>0</v>
      </c>
      <c r="MF49" s="25">
        <f>-[1]Cons!MF157</f>
        <v>0</v>
      </c>
      <c r="MG49" s="25">
        <f>-[1]Cons!MG157</f>
        <v>0</v>
      </c>
      <c r="MH49" s="25">
        <f>-[1]Cons!MH157</f>
        <v>0</v>
      </c>
      <c r="MI49" s="25">
        <f>-[1]Cons!MI157</f>
        <v>0</v>
      </c>
      <c r="MJ49" s="25">
        <f>-[1]Cons!MJ157</f>
        <v>0</v>
      </c>
      <c r="MK49" s="25">
        <f>-[1]Cons!MK157</f>
        <v>0</v>
      </c>
      <c r="ML49" s="25">
        <f>-[1]Cons!ML157</f>
        <v>0</v>
      </c>
      <c r="MM49" s="25">
        <f>-[1]Cons!MM157</f>
        <v>0</v>
      </c>
      <c r="MN49" s="25">
        <f>-[1]Cons!MN157</f>
        <v>0</v>
      </c>
      <c r="MO49" s="25">
        <f>-[1]Cons!MO157</f>
        <v>0</v>
      </c>
      <c r="MP49" s="25">
        <f>-[1]Cons!MP157</f>
        <v>0</v>
      </c>
      <c r="MQ49" s="25">
        <f>-[1]Cons!MQ157</f>
        <v>0</v>
      </c>
      <c r="MR49" s="25">
        <f>-[1]Cons!MR157</f>
        <v>0</v>
      </c>
      <c r="MS49" s="25">
        <f>-[1]Cons!MS157</f>
        <v>0</v>
      </c>
      <c r="MT49" s="25">
        <f>-[1]Cons!MT157</f>
        <v>0</v>
      </c>
      <c r="MU49" s="25">
        <f>-[1]Cons!MU157</f>
        <v>0</v>
      </c>
      <c r="MV49" s="25">
        <f>-[1]Cons!MV157</f>
        <v>0</v>
      </c>
      <c r="MW49" s="25">
        <f>-[1]Cons!MW157</f>
        <v>0</v>
      </c>
      <c r="MX49" s="25">
        <f>-[1]Cons!MX157</f>
        <v>0</v>
      </c>
      <c r="MY49" s="25">
        <f>-[1]Cons!MY157</f>
        <v>0</v>
      </c>
      <c r="MZ49" s="25">
        <f>-[1]Cons!MZ157</f>
        <v>0</v>
      </c>
      <c r="NA49" s="25">
        <f>-[1]Cons!NA157</f>
        <v>0</v>
      </c>
      <c r="NB49" s="25">
        <f>-[1]Cons!NB157</f>
        <v>0</v>
      </c>
      <c r="NC49" s="25">
        <f>-[1]Cons!NC157</f>
        <v>0</v>
      </c>
      <c r="ND49" s="25">
        <f>-[1]Cons!ND157</f>
        <v>0</v>
      </c>
      <c r="NE49" s="25">
        <f>-[1]Cons!NE157</f>
        <v>0</v>
      </c>
      <c r="NF49" s="25">
        <f>-[1]Cons!NF157</f>
        <v>0</v>
      </c>
      <c r="NG49" s="25">
        <f>-[1]Cons!NG157</f>
        <v>0</v>
      </c>
      <c r="NH49" s="25">
        <f>-[1]Cons!NH157</f>
        <v>0</v>
      </c>
      <c r="NI49" s="25">
        <f>-[1]Cons!NI157</f>
        <v>0</v>
      </c>
      <c r="NJ49" s="25">
        <f>-[1]Cons!NJ157</f>
        <v>0</v>
      </c>
      <c r="NK49" s="25">
        <f>-[1]Cons!NK157</f>
        <v>0</v>
      </c>
      <c r="NL49" s="25">
        <f>-[1]Cons!NL157</f>
        <v>0</v>
      </c>
      <c r="NM49" s="25">
        <f>-[1]Cons!NM157</f>
        <v>0</v>
      </c>
      <c r="NN49" s="25">
        <f>-[1]Cons!NN157</f>
        <v>0</v>
      </c>
      <c r="NO49" s="25">
        <f>-[1]Cons!NO157</f>
        <v>0</v>
      </c>
      <c r="NP49" s="25">
        <f>-[1]Cons!NP157</f>
        <v>0</v>
      </c>
      <c r="NQ49" s="25">
        <f>-[1]Cons!NQ157</f>
        <v>0</v>
      </c>
      <c r="NR49" s="25">
        <f>-[1]Cons!NR157</f>
        <v>0</v>
      </c>
      <c r="NS49" s="25">
        <f>-[1]Cons!NS157</f>
        <v>0</v>
      </c>
      <c r="NT49" s="25">
        <f>-[1]Cons!NT157</f>
        <v>0</v>
      </c>
      <c r="NU49" s="25">
        <f>-[1]Cons!NU157</f>
        <v>0</v>
      </c>
      <c r="NV49" s="25">
        <f>-[1]Cons!NV157</f>
        <v>0</v>
      </c>
      <c r="NW49" s="25">
        <f>-[1]Cons!NW157</f>
        <v>0</v>
      </c>
      <c r="NX49" s="25">
        <f>-[1]Cons!NX157</f>
        <v>0</v>
      </c>
      <c r="NY49" s="25">
        <f>-[1]Cons!NY157</f>
        <v>0</v>
      </c>
      <c r="NZ49" s="25">
        <f>-[1]Cons!NZ157</f>
        <v>0</v>
      </c>
      <c r="OA49" s="25">
        <f>-[1]Cons!OA157</f>
        <v>0</v>
      </c>
      <c r="OB49" s="25">
        <f>-[1]Cons!OB157</f>
        <v>0</v>
      </c>
      <c r="OC49" s="25">
        <f>-[1]Cons!OC157</f>
        <v>0</v>
      </c>
      <c r="OD49" s="25">
        <f>-[1]Cons!OD157</f>
        <v>0</v>
      </c>
      <c r="OE49" s="25">
        <f>-[1]Cons!OE157</f>
        <v>0</v>
      </c>
      <c r="OF49" s="25">
        <f>-[1]Cons!OF157</f>
        <v>0</v>
      </c>
      <c r="OG49" s="25">
        <f>-[1]Cons!OG157</f>
        <v>0</v>
      </c>
      <c r="OH49" s="25">
        <f>-[1]Cons!OH157</f>
        <v>0</v>
      </c>
      <c r="OI49" s="25">
        <f>-[1]Cons!OI157</f>
        <v>0</v>
      </c>
      <c r="OJ49" s="25">
        <f>-[1]Cons!OJ157</f>
        <v>0</v>
      </c>
      <c r="OK49" s="25">
        <f>-[1]Cons!OK157</f>
        <v>0</v>
      </c>
      <c r="OL49" s="25">
        <f>-[1]Cons!OL157</f>
        <v>0</v>
      </c>
      <c r="OM49" s="25">
        <f>-[1]Cons!OM157</f>
        <v>0</v>
      </c>
      <c r="ON49" s="25">
        <f>-[1]Cons!ON157</f>
        <v>0</v>
      </c>
      <c r="OO49" s="25">
        <f>-[1]Cons!OO157</f>
        <v>0</v>
      </c>
      <c r="OP49" s="25">
        <f>-[1]Cons!OP157</f>
        <v>0</v>
      </c>
      <c r="OQ49" s="25">
        <f>-[1]Cons!OQ157</f>
        <v>0</v>
      </c>
      <c r="OR49" s="25">
        <f>-[1]Cons!OR157</f>
        <v>0</v>
      </c>
      <c r="OS49" s="25">
        <f>-[1]Cons!OS157</f>
        <v>0</v>
      </c>
      <c r="OT49" s="25">
        <f>-[1]Cons!OT157</f>
        <v>0</v>
      </c>
      <c r="OU49" s="25">
        <f>-[1]Cons!OU157</f>
        <v>0</v>
      </c>
      <c r="OV49" s="25">
        <f>-[1]Cons!OV157</f>
        <v>0</v>
      </c>
      <c r="OW49" s="25">
        <f>-[1]Cons!OW157</f>
        <v>0</v>
      </c>
      <c r="OX49" s="25">
        <f>-[1]Cons!OX157</f>
        <v>0</v>
      </c>
      <c r="OY49" s="25">
        <f>-[1]Cons!OY157</f>
        <v>0</v>
      </c>
      <c r="OZ49" s="25">
        <f>-[1]Cons!OZ157</f>
        <v>0</v>
      </c>
      <c r="PA49" s="25">
        <f>-[1]Cons!PA157</f>
        <v>0</v>
      </c>
      <c r="PB49" s="25">
        <f>-[1]Cons!PB157</f>
        <v>0</v>
      </c>
      <c r="PC49" s="25">
        <f>-[1]Cons!PC157</f>
        <v>0</v>
      </c>
      <c r="PD49" s="25">
        <f>-[1]Cons!PD157</f>
        <v>0</v>
      </c>
      <c r="PE49" s="25">
        <f>-[1]Cons!PE157</f>
        <v>0</v>
      </c>
      <c r="PF49" s="25">
        <f>-[1]Cons!PF157</f>
        <v>0</v>
      </c>
      <c r="PG49" s="25">
        <f>-[1]Cons!PG157</f>
        <v>0</v>
      </c>
      <c r="PH49" s="25">
        <f>-[1]Cons!PH157</f>
        <v>0</v>
      </c>
      <c r="PI49" s="25">
        <f>-[1]Cons!PI157</f>
        <v>0</v>
      </c>
      <c r="PJ49" s="25">
        <f>-[1]Cons!PJ157</f>
        <v>0</v>
      </c>
      <c r="PK49" s="25">
        <f>-[1]Cons!PK157</f>
        <v>0</v>
      </c>
      <c r="PL49" s="25">
        <f>-[1]Cons!PL157</f>
        <v>0</v>
      </c>
      <c r="PM49" s="25">
        <f>-[1]Cons!PM157</f>
        <v>0</v>
      </c>
      <c r="PN49" s="5"/>
    </row>
    <row r="50" spans="1:430" outlineLevel="1" x14ac:dyDescent="0.25">
      <c r="A50" s="5"/>
      <c r="B50" s="5"/>
      <c r="C50" s="5" t="str">
        <f>[1]Cons!C162</f>
        <v>Delay cost</v>
      </c>
      <c r="D50" s="5"/>
      <c r="E50" s="5"/>
      <c r="F50" s="5"/>
      <c r="G50" s="5"/>
      <c r="H50" s="5"/>
      <c r="I50" s="33">
        <f t="shared" si="64"/>
        <v>0</v>
      </c>
      <c r="J50" s="25">
        <f>-[1]Cons!J162</f>
        <v>0</v>
      </c>
      <c r="K50" s="25">
        <f>-[1]Cons!K162</f>
        <v>0</v>
      </c>
      <c r="L50" s="25">
        <f>-[1]Cons!L162</f>
        <v>0</v>
      </c>
      <c r="M50" s="25">
        <f>-[1]Cons!M162</f>
        <v>0</v>
      </c>
      <c r="N50" s="25">
        <f>-[1]Cons!N162</f>
        <v>0</v>
      </c>
      <c r="O50" s="25">
        <f>-[1]Cons!O162</f>
        <v>0</v>
      </c>
      <c r="P50" s="25">
        <f>-[1]Cons!P162</f>
        <v>0</v>
      </c>
      <c r="Q50" s="25">
        <f>-[1]Cons!Q162</f>
        <v>0</v>
      </c>
      <c r="R50" s="25">
        <f>-[1]Cons!R162</f>
        <v>0</v>
      </c>
      <c r="S50" s="25">
        <f>-[1]Cons!S162</f>
        <v>0</v>
      </c>
      <c r="T50" s="25">
        <f>-[1]Cons!T162</f>
        <v>0</v>
      </c>
      <c r="U50" s="25">
        <f>-[1]Cons!U162</f>
        <v>0</v>
      </c>
      <c r="V50" s="25">
        <f>-[1]Cons!V162</f>
        <v>0</v>
      </c>
      <c r="W50" s="25">
        <f>-[1]Cons!W162</f>
        <v>0</v>
      </c>
      <c r="X50" s="25">
        <f>-[1]Cons!X162</f>
        <v>0</v>
      </c>
      <c r="Y50" s="25">
        <f>-[1]Cons!Y162</f>
        <v>0</v>
      </c>
      <c r="Z50" s="25">
        <f>-[1]Cons!Z162</f>
        <v>0</v>
      </c>
      <c r="AA50" s="25">
        <f>-[1]Cons!AA162</f>
        <v>0</v>
      </c>
      <c r="AB50" s="25">
        <f>-[1]Cons!AB162</f>
        <v>0</v>
      </c>
      <c r="AC50" s="25">
        <f>-[1]Cons!AC162</f>
        <v>0</v>
      </c>
      <c r="AD50" s="25">
        <f>-[1]Cons!AD162</f>
        <v>0</v>
      </c>
      <c r="AE50" s="25">
        <f>-[1]Cons!AE162</f>
        <v>0</v>
      </c>
      <c r="AF50" s="25">
        <f>-[1]Cons!AF162</f>
        <v>0</v>
      </c>
      <c r="AG50" s="25">
        <f>-[1]Cons!AG162</f>
        <v>0</v>
      </c>
      <c r="AH50" s="25">
        <f>-[1]Cons!AH162</f>
        <v>0</v>
      </c>
      <c r="AI50" s="25">
        <f>-[1]Cons!AI162</f>
        <v>0</v>
      </c>
      <c r="AJ50" s="25">
        <f>-[1]Cons!AJ162</f>
        <v>0</v>
      </c>
      <c r="AK50" s="25">
        <f>-[1]Cons!AK162</f>
        <v>0</v>
      </c>
      <c r="AL50" s="25">
        <f>-[1]Cons!AL162</f>
        <v>0</v>
      </c>
      <c r="AM50" s="25">
        <f>-[1]Cons!AM162</f>
        <v>0</v>
      </c>
      <c r="AN50" s="37">
        <f>-[1]Cons!AN162</f>
        <v>0</v>
      </c>
      <c r="AO50" s="37">
        <f>-[1]Cons!AO162</f>
        <v>0</v>
      </c>
      <c r="AP50" s="25">
        <f>-[1]Cons!AP162</f>
        <v>0</v>
      </c>
      <c r="AQ50" s="25">
        <f>-[1]Cons!AQ162</f>
        <v>0</v>
      </c>
      <c r="AR50" s="25">
        <f>-[1]Cons!AR162</f>
        <v>0</v>
      </c>
      <c r="AS50" s="25">
        <f>-[1]Cons!AS162</f>
        <v>0</v>
      </c>
      <c r="AT50" s="25">
        <f>-[1]Cons!AT162</f>
        <v>0</v>
      </c>
      <c r="AU50" s="25">
        <f>-[1]Cons!AU162</f>
        <v>0</v>
      </c>
      <c r="AV50" s="25">
        <f>-[1]Cons!AV162</f>
        <v>0</v>
      </c>
      <c r="AW50" s="25">
        <f>-[1]Cons!AW162</f>
        <v>0</v>
      </c>
      <c r="AX50" s="25">
        <f>-[1]Cons!AX162</f>
        <v>0</v>
      </c>
      <c r="AY50" s="25">
        <f>-[1]Cons!AY162</f>
        <v>0</v>
      </c>
      <c r="AZ50" s="25">
        <f>-[1]Cons!AZ162</f>
        <v>0</v>
      </c>
      <c r="BA50" s="25">
        <f>-[1]Cons!BA162</f>
        <v>0</v>
      </c>
      <c r="BB50" s="25">
        <f>-[1]Cons!BB162</f>
        <v>0</v>
      </c>
      <c r="BC50" s="25">
        <f>-[1]Cons!BC162</f>
        <v>0</v>
      </c>
      <c r="BD50" s="25">
        <f>-[1]Cons!BD162</f>
        <v>0</v>
      </c>
      <c r="BE50" s="25">
        <f>-[1]Cons!BE162</f>
        <v>0</v>
      </c>
      <c r="BF50" s="25">
        <f>-[1]Cons!BF162</f>
        <v>0</v>
      </c>
      <c r="BG50" s="25">
        <f>-[1]Cons!BG162</f>
        <v>0</v>
      </c>
      <c r="BH50" s="25">
        <f>-[1]Cons!BH162</f>
        <v>0</v>
      </c>
      <c r="BI50" s="25">
        <f>-[1]Cons!BI162</f>
        <v>0</v>
      </c>
      <c r="BJ50" s="25">
        <f>-[1]Cons!BJ162</f>
        <v>0</v>
      </c>
      <c r="BK50" s="25">
        <f>-[1]Cons!BK162</f>
        <v>0</v>
      </c>
      <c r="BL50" s="25">
        <f>-[1]Cons!BL162</f>
        <v>0</v>
      </c>
      <c r="BM50" s="25">
        <f>-[1]Cons!BM162</f>
        <v>0</v>
      </c>
      <c r="BN50" s="25">
        <f>-[1]Cons!BN162</f>
        <v>0</v>
      </c>
      <c r="BO50" s="25">
        <f>-[1]Cons!BO162</f>
        <v>0</v>
      </c>
      <c r="BP50" s="25">
        <f>-[1]Cons!BP162</f>
        <v>0</v>
      </c>
      <c r="BQ50" s="25">
        <f>-[1]Cons!BQ162</f>
        <v>0</v>
      </c>
      <c r="BR50" s="25">
        <f>-[1]Cons!BR162</f>
        <v>0</v>
      </c>
      <c r="BS50" s="25">
        <f>-[1]Cons!BS162</f>
        <v>0</v>
      </c>
      <c r="BT50" s="25">
        <f>-[1]Cons!BT162</f>
        <v>0</v>
      </c>
      <c r="BU50" s="25">
        <f>-[1]Cons!BU162</f>
        <v>0</v>
      </c>
      <c r="BV50" s="25">
        <f>-[1]Cons!BV162</f>
        <v>0</v>
      </c>
      <c r="BW50" s="25">
        <f>-[1]Cons!BW162</f>
        <v>0</v>
      </c>
      <c r="BX50" s="25">
        <f>-[1]Cons!BX162</f>
        <v>0</v>
      </c>
      <c r="BY50" s="25">
        <f>-[1]Cons!BY162</f>
        <v>0</v>
      </c>
      <c r="BZ50" s="25">
        <f>-[1]Cons!BZ162</f>
        <v>0</v>
      </c>
      <c r="CA50" s="25">
        <f>-[1]Cons!CA162</f>
        <v>0</v>
      </c>
      <c r="CB50" s="25">
        <f>-[1]Cons!CB162</f>
        <v>0</v>
      </c>
      <c r="CC50" s="25">
        <f>-[1]Cons!CC162</f>
        <v>0</v>
      </c>
      <c r="CD50" s="25">
        <f>-[1]Cons!CD162</f>
        <v>0</v>
      </c>
      <c r="CE50" s="25">
        <f>-[1]Cons!CE162</f>
        <v>0</v>
      </c>
      <c r="CF50" s="25">
        <f>-[1]Cons!CF162</f>
        <v>0</v>
      </c>
      <c r="CG50" s="25">
        <f>-[1]Cons!CG162</f>
        <v>0</v>
      </c>
      <c r="CH50" s="25">
        <f>-[1]Cons!CH162</f>
        <v>0</v>
      </c>
      <c r="CI50" s="25">
        <f>-[1]Cons!CI162</f>
        <v>0</v>
      </c>
      <c r="CJ50" s="25">
        <f>-[1]Cons!CJ162</f>
        <v>0</v>
      </c>
      <c r="CK50" s="25">
        <f>-[1]Cons!CK162</f>
        <v>0</v>
      </c>
      <c r="CL50" s="25">
        <f>-[1]Cons!CL162</f>
        <v>0</v>
      </c>
      <c r="CM50" s="25">
        <f>-[1]Cons!CM162</f>
        <v>0</v>
      </c>
      <c r="CN50" s="25">
        <f>-[1]Cons!CN162</f>
        <v>0</v>
      </c>
      <c r="CO50" s="25">
        <f>-[1]Cons!CO162</f>
        <v>0</v>
      </c>
      <c r="CP50" s="25">
        <f>-[1]Cons!CP162</f>
        <v>0</v>
      </c>
      <c r="CQ50" s="25">
        <f>-[1]Cons!CQ162</f>
        <v>0</v>
      </c>
      <c r="CR50" s="25">
        <f>-[1]Cons!CR162</f>
        <v>0</v>
      </c>
      <c r="CS50" s="25">
        <f>-[1]Cons!CS162</f>
        <v>0</v>
      </c>
      <c r="CT50" s="25">
        <f>-[1]Cons!CT162</f>
        <v>0</v>
      </c>
      <c r="CU50" s="25">
        <f>-[1]Cons!CU162</f>
        <v>0</v>
      </c>
      <c r="CV50" s="25">
        <f>-[1]Cons!CV162</f>
        <v>0</v>
      </c>
      <c r="CW50" s="25">
        <f>-[1]Cons!CW162</f>
        <v>0</v>
      </c>
      <c r="CX50" s="25">
        <f>-[1]Cons!CX162</f>
        <v>0</v>
      </c>
      <c r="CY50" s="25">
        <f>-[1]Cons!CY162</f>
        <v>0</v>
      </c>
      <c r="CZ50" s="25">
        <f>-[1]Cons!CZ162</f>
        <v>0</v>
      </c>
      <c r="DA50" s="25">
        <f>-[1]Cons!DA162</f>
        <v>0</v>
      </c>
      <c r="DB50" s="25">
        <f>-[1]Cons!DB162</f>
        <v>0</v>
      </c>
      <c r="DC50" s="25">
        <f>-[1]Cons!DC162</f>
        <v>0</v>
      </c>
      <c r="DD50" s="25">
        <f>-[1]Cons!DD162</f>
        <v>0</v>
      </c>
      <c r="DE50" s="25">
        <f>-[1]Cons!DE162</f>
        <v>0</v>
      </c>
      <c r="DF50" s="25">
        <f>-[1]Cons!DF162</f>
        <v>0</v>
      </c>
      <c r="DG50" s="25">
        <f>-[1]Cons!DG162</f>
        <v>0</v>
      </c>
      <c r="DH50" s="25">
        <f>-[1]Cons!DH162</f>
        <v>0</v>
      </c>
      <c r="DI50" s="25">
        <f>-[1]Cons!DI162</f>
        <v>0</v>
      </c>
      <c r="DJ50" s="25">
        <f>-[1]Cons!DJ162</f>
        <v>0</v>
      </c>
      <c r="DK50" s="25">
        <f>-[1]Cons!DK162</f>
        <v>0</v>
      </c>
      <c r="DL50" s="25">
        <f>-[1]Cons!DL162</f>
        <v>0</v>
      </c>
      <c r="DM50" s="25">
        <f>-[1]Cons!DM162</f>
        <v>0</v>
      </c>
      <c r="DN50" s="25">
        <f>-[1]Cons!DN162</f>
        <v>0</v>
      </c>
      <c r="DO50" s="25">
        <f>-[1]Cons!DO162</f>
        <v>0</v>
      </c>
      <c r="DP50" s="25">
        <f>-[1]Cons!DP162</f>
        <v>0</v>
      </c>
      <c r="DQ50" s="25">
        <f>-[1]Cons!DQ162</f>
        <v>0</v>
      </c>
      <c r="DR50" s="25">
        <f>-[1]Cons!DR162</f>
        <v>0</v>
      </c>
      <c r="DS50" s="25">
        <f>-[1]Cons!DS162</f>
        <v>0</v>
      </c>
      <c r="DT50" s="25">
        <f>-[1]Cons!DT162</f>
        <v>0</v>
      </c>
      <c r="DU50" s="25">
        <f>-[1]Cons!DU162</f>
        <v>0</v>
      </c>
      <c r="DV50" s="25">
        <f>-[1]Cons!DV162</f>
        <v>0</v>
      </c>
      <c r="DW50" s="25">
        <f>-[1]Cons!DW162</f>
        <v>0</v>
      </c>
      <c r="DX50" s="25">
        <f>-[1]Cons!DX162</f>
        <v>0</v>
      </c>
      <c r="DY50" s="25">
        <f>-[1]Cons!DY162</f>
        <v>0</v>
      </c>
      <c r="DZ50" s="25">
        <f>-[1]Cons!DZ162</f>
        <v>0</v>
      </c>
      <c r="EA50" s="25">
        <f>-[1]Cons!EA162</f>
        <v>0</v>
      </c>
      <c r="EB50" s="25">
        <f>-[1]Cons!EB162</f>
        <v>0</v>
      </c>
      <c r="EC50" s="25">
        <f>-[1]Cons!EC162</f>
        <v>0</v>
      </c>
      <c r="ED50" s="25">
        <f>-[1]Cons!ED162</f>
        <v>0</v>
      </c>
      <c r="EE50" s="25">
        <f>-[1]Cons!EE162</f>
        <v>0</v>
      </c>
      <c r="EF50" s="25">
        <f>-[1]Cons!EF162</f>
        <v>0</v>
      </c>
      <c r="EG50" s="25">
        <f>-[1]Cons!EG162</f>
        <v>0</v>
      </c>
      <c r="EH50" s="25">
        <f>-[1]Cons!EH162</f>
        <v>0</v>
      </c>
      <c r="EI50" s="25">
        <f>-[1]Cons!EI162</f>
        <v>0</v>
      </c>
      <c r="EJ50" s="25">
        <f>-[1]Cons!EJ162</f>
        <v>0</v>
      </c>
      <c r="EK50" s="25">
        <f>-[1]Cons!EK162</f>
        <v>0</v>
      </c>
      <c r="EL50" s="25">
        <f>-[1]Cons!EL162</f>
        <v>0</v>
      </c>
      <c r="EM50" s="25">
        <f>-[1]Cons!EM162</f>
        <v>0</v>
      </c>
      <c r="EN50" s="25">
        <f>-[1]Cons!EN162</f>
        <v>0</v>
      </c>
      <c r="EO50" s="25">
        <f>-[1]Cons!EO162</f>
        <v>0</v>
      </c>
      <c r="EP50" s="25">
        <f>-[1]Cons!EP162</f>
        <v>0</v>
      </c>
      <c r="EQ50" s="25">
        <f>-[1]Cons!EQ162</f>
        <v>0</v>
      </c>
      <c r="ER50" s="25">
        <f>-[1]Cons!ER162</f>
        <v>0</v>
      </c>
      <c r="ES50" s="25">
        <f>-[1]Cons!ES162</f>
        <v>0</v>
      </c>
      <c r="ET50" s="25">
        <f>-[1]Cons!ET162</f>
        <v>0</v>
      </c>
      <c r="EU50" s="25">
        <f>-[1]Cons!EU162</f>
        <v>0</v>
      </c>
      <c r="EV50" s="25">
        <f>-[1]Cons!EV162</f>
        <v>0</v>
      </c>
      <c r="EW50" s="25">
        <f>-[1]Cons!EW162</f>
        <v>0</v>
      </c>
      <c r="EX50" s="25">
        <f>-[1]Cons!EX162</f>
        <v>0</v>
      </c>
      <c r="EY50" s="25">
        <f>-[1]Cons!EY162</f>
        <v>0</v>
      </c>
      <c r="EZ50" s="25">
        <f>-[1]Cons!EZ162</f>
        <v>0</v>
      </c>
      <c r="FA50" s="25">
        <f>-[1]Cons!FA162</f>
        <v>0</v>
      </c>
      <c r="FB50" s="25">
        <f>-[1]Cons!FB162</f>
        <v>0</v>
      </c>
      <c r="FC50" s="25">
        <f>-[1]Cons!FC162</f>
        <v>0</v>
      </c>
      <c r="FD50" s="25">
        <f>-[1]Cons!FD162</f>
        <v>0</v>
      </c>
      <c r="FE50" s="25">
        <f>-[1]Cons!FE162</f>
        <v>0</v>
      </c>
      <c r="FF50" s="25">
        <f>-[1]Cons!FF162</f>
        <v>0</v>
      </c>
      <c r="FG50" s="25">
        <f>-[1]Cons!FG162</f>
        <v>0</v>
      </c>
      <c r="FH50" s="25">
        <f>-[1]Cons!FH162</f>
        <v>0</v>
      </c>
      <c r="FI50" s="25">
        <f>-[1]Cons!FI162</f>
        <v>0</v>
      </c>
      <c r="FJ50" s="25">
        <f>-[1]Cons!FJ162</f>
        <v>0</v>
      </c>
      <c r="FK50" s="25">
        <f>-[1]Cons!FK162</f>
        <v>0</v>
      </c>
      <c r="FL50" s="25">
        <f>-[1]Cons!FL162</f>
        <v>0</v>
      </c>
      <c r="FM50" s="25">
        <f>-[1]Cons!FM162</f>
        <v>0</v>
      </c>
      <c r="FN50" s="25">
        <f>-[1]Cons!FN162</f>
        <v>0</v>
      </c>
      <c r="FO50" s="25">
        <f>-[1]Cons!FO162</f>
        <v>0</v>
      </c>
      <c r="FP50" s="25">
        <f>-[1]Cons!FP162</f>
        <v>0</v>
      </c>
      <c r="FQ50" s="25">
        <f>-[1]Cons!FQ162</f>
        <v>0</v>
      </c>
      <c r="FR50" s="25">
        <f>-[1]Cons!FR162</f>
        <v>0</v>
      </c>
      <c r="FS50" s="25">
        <f>-[1]Cons!FS162</f>
        <v>0</v>
      </c>
      <c r="FT50" s="25">
        <f>-[1]Cons!FT162</f>
        <v>0</v>
      </c>
      <c r="FU50" s="25">
        <f>-[1]Cons!FU162</f>
        <v>0</v>
      </c>
      <c r="FV50" s="25">
        <f>-[1]Cons!FV162</f>
        <v>0</v>
      </c>
      <c r="FW50" s="25">
        <f>-[1]Cons!FW162</f>
        <v>0</v>
      </c>
      <c r="FX50" s="25">
        <f>-[1]Cons!FX162</f>
        <v>0</v>
      </c>
      <c r="FY50" s="25">
        <f>-[1]Cons!FY162</f>
        <v>0</v>
      </c>
      <c r="FZ50" s="25">
        <f>-[1]Cons!FZ162</f>
        <v>0</v>
      </c>
      <c r="GA50" s="25">
        <f>-[1]Cons!GA162</f>
        <v>0</v>
      </c>
      <c r="GB50" s="25">
        <f>-[1]Cons!GB162</f>
        <v>0</v>
      </c>
      <c r="GC50" s="25">
        <f>-[1]Cons!GC162</f>
        <v>0</v>
      </c>
      <c r="GD50" s="25">
        <f>-[1]Cons!GD162</f>
        <v>0</v>
      </c>
      <c r="GE50" s="25">
        <f>-[1]Cons!GE162</f>
        <v>0</v>
      </c>
      <c r="GF50" s="25">
        <f>-[1]Cons!GF162</f>
        <v>0</v>
      </c>
      <c r="GG50" s="25">
        <f>-[1]Cons!GG162</f>
        <v>0</v>
      </c>
      <c r="GH50" s="25">
        <f>-[1]Cons!GH162</f>
        <v>0</v>
      </c>
      <c r="GI50" s="25">
        <f>-[1]Cons!GI162</f>
        <v>0</v>
      </c>
      <c r="GJ50" s="25">
        <f>-[1]Cons!GJ162</f>
        <v>0</v>
      </c>
      <c r="GK50" s="25">
        <f>-[1]Cons!GK162</f>
        <v>0</v>
      </c>
      <c r="GL50" s="25">
        <f>-[1]Cons!GL162</f>
        <v>0</v>
      </c>
      <c r="GM50" s="25">
        <f>-[1]Cons!GM162</f>
        <v>0</v>
      </c>
      <c r="GN50" s="25">
        <f>-[1]Cons!GN162</f>
        <v>0</v>
      </c>
      <c r="GO50" s="25">
        <f>-[1]Cons!GO162</f>
        <v>0</v>
      </c>
      <c r="GP50" s="25">
        <f>-[1]Cons!GP162</f>
        <v>0</v>
      </c>
      <c r="GQ50" s="25">
        <f>-[1]Cons!GQ162</f>
        <v>0</v>
      </c>
      <c r="GR50" s="25">
        <f>-[1]Cons!GR162</f>
        <v>0</v>
      </c>
      <c r="GS50" s="25">
        <f>-[1]Cons!GS162</f>
        <v>0</v>
      </c>
      <c r="GT50" s="25">
        <f>-[1]Cons!GT162</f>
        <v>0</v>
      </c>
      <c r="GU50" s="25">
        <f>-[1]Cons!GU162</f>
        <v>0</v>
      </c>
      <c r="GV50" s="25">
        <f>-[1]Cons!GV162</f>
        <v>0</v>
      </c>
      <c r="GW50" s="25">
        <f>-[1]Cons!GW162</f>
        <v>0</v>
      </c>
      <c r="GX50" s="25">
        <f>-[1]Cons!GX162</f>
        <v>0</v>
      </c>
      <c r="GY50" s="25">
        <f>-[1]Cons!GY162</f>
        <v>0</v>
      </c>
      <c r="GZ50" s="25">
        <f>-[1]Cons!GZ162</f>
        <v>0</v>
      </c>
      <c r="HA50" s="25">
        <f>-[1]Cons!HA162</f>
        <v>0</v>
      </c>
      <c r="HB50" s="25">
        <f>-[1]Cons!HB162</f>
        <v>0</v>
      </c>
      <c r="HC50" s="25">
        <f>-[1]Cons!HC162</f>
        <v>0</v>
      </c>
      <c r="HD50" s="25">
        <f>-[1]Cons!HD162</f>
        <v>0</v>
      </c>
      <c r="HE50" s="25">
        <f>-[1]Cons!HE162</f>
        <v>0</v>
      </c>
      <c r="HF50" s="25">
        <f>-[1]Cons!HF162</f>
        <v>0</v>
      </c>
      <c r="HG50" s="25">
        <f>-[1]Cons!HG162</f>
        <v>0</v>
      </c>
      <c r="HH50" s="25">
        <f>-[1]Cons!HH162</f>
        <v>0</v>
      </c>
      <c r="HI50" s="25">
        <f>-[1]Cons!HI162</f>
        <v>0</v>
      </c>
      <c r="HJ50" s="25">
        <f>-[1]Cons!HJ162</f>
        <v>0</v>
      </c>
      <c r="HK50" s="25">
        <f>-[1]Cons!HK162</f>
        <v>0</v>
      </c>
      <c r="HL50" s="25">
        <f>-[1]Cons!HL162</f>
        <v>0</v>
      </c>
      <c r="HM50" s="25">
        <f>-[1]Cons!HM162</f>
        <v>0</v>
      </c>
      <c r="HN50" s="25">
        <f>-[1]Cons!HN162</f>
        <v>0</v>
      </c>
      <c r="HO50" s="25">
        <f>-[1]Cons!HO162</f>
        <v>0</v>
      </c>
      <c r="HP50" s="25">
        <f>-[1]Cons!HP162</f>
        <v>0</v>
      </c>
      <c r="HQ50" s="25">
        <f>-[1]Cons!HQ162</f>
        <v>0</v>
      </c>
      <c r="HR50" s="25">
        <f>-[1]Cons!HR162</f>
        <v>0</v>
      </c>
      <c r="HS50" s="25">
        <f>-[1]Cons!HS162</f>
        <v>0</v>
      </c>
      <c r="HT50" s="25">
        <f>-[1]Cons!HT162</f>
        <v>0</v>
      </c>
      <c r="HU50" s="25">
        <f>-[1]Cons!HU162</f>
        <v>0</v>
      </c>
      <c r="HV50" s="25">
        <f>-[1]Cons!HV162</f>
        <v>0</v>
      </c>
      <c r="HW50" s="25">
        <f>-[1]Cons!HW162</f>
        <v>0</v>
      </c>
      <c r="HX50" s="25">
        <f>-[1]Cons!HX162</f>
        <v>0</v>
      </c>
      <c r="HY50" s="25">
        <f>-[1]Cons!HY162</f>
        <v>0</v>
      </c>
      <c r="HZ50" s="25">
        <f>-[1]Cons!HZ162</f>
        <v>0</v>
      </c>
      <c r="IA50" s="25">
        <f>-[1]Cons!IA162</f>
        <v>0</v>
      </c>
      <c r="IB50" s="25">
        <f>-[1]Cons!IB162</f>
        <v>0</v>
      </c>
      <c r="IC50" s="25">
        <f>-[1]Cons!IC162</f>
        <v>0</v>
      </c>
      <c r="ID50" s="25">
        <f>-[1]Cons!ID162</f>
        <v>0</v>
      </c>
      <c r="IE50" s="25">
        <f>-[1]Cons!IE162</f>
        <v>0</v>
      </c>
      <c r="IF50" s="25">
        <f>-[1]Cons!IF162</f>
        <v>0</v>
      </c>
      <c r="IG50" s="25">
        <f>-[1]Cons!IG162</f>
        <v>0</v>
      </c>
      <c r="IH50" s="25">
        <f>-[1]Cons!IH162</f>
        <v>0</v>
      </c>
      <c r="II50" s="25">
        <f>-[1]Cons!II162</f>
        <v>0</v>
      </c>
      <c r="IJ50" s="25">
        <f>-[1]Cons!IJ162</f>
        <v>0</v>
      </c>
      <c r="IK50" s="25">
        <f>-[1]Cons!IK162</f>
        <v>0</v>
      </c>
      <c r="IL50" s="25">
        <f>-[1]Cons!IL162</f>
        <v>0</v>
      </c>
      <c r="IM50" s="25">
        <f>-[1]Cons!IM162</f>
        <v>0</v>
      </c>
      <c r="IN50" s="25">
        <f>-[1]Cons!IN162</f>
        <v>0</v>
      </c>
      <c r="IO50" s="25">
        <f>-[1]Cons!IO162</f>
        <v>0</v>
      </c>
      <c r="IP50" s="25">
        <f>-[1]Cons!IP162</f>
        <v>0</v>
      </c>
      <c r="IQ50" s="25">
        <f>-[1]Cons!IQ162</f>
        <v>0</v>
      </c>
      <c r="IR50" s="25">
        <f>-[1]Cons!IR162</f>
        <v>0</v>
      </c>
      <c r="IS50" s="25">
        <f>-[1]Cons!IS162</f>
        <v>0</v>
      </c>
      <c r="IT50" s="25">
        <f>-[1]Cons!IT162</f>
        <v>0</v>
      </c>
      <c r="IU50" s="25">
        <f>-[1]Cons!IU162</f>
        <v>0</v>
      </c>
      <c r="IV50" s="25">
        <f>-[1]Cons!IV162</f>
        <v>0</v>
      </c>
      <c r="IW50" s="25">
        <f>-[1]Cons!IW162</f>
        <v>0</v>
      </c>
      <c r="IX50" s="25">
        <f>-[1]Cons!IX162</f>
        <v>0</v>
      </c>
      <c r="IY50" s="25">
        <f>-[1]Cons!IY162</f>
        <v>0</v>
      </c>
      <c r="IZ50" s="25">
        <f>-[1]Cons!IZ162</f>
        <v>0</v>
      </c>
      <c r="JA50" s="25">
        <f>-[1]Cons!JA162</f>
        <v>0</v>
      </c>
      <c r="JB50" s="25">
        <f>-[1]Cons!JB162</f>
        <v>0</v>
      </c>
      <c r="JC50" s="25">
        <f>-[1]Cons!JC162</f>
        <v>0</v>
      </c>
      <c r="JD50" s="25">
        <f>-[1]Cons!JD162</f>
        <v>0</v>
      </c>
      <c r="JE50" s="25">
        <f>-[1]Cons!JE162</f>
        <v>0</v>
      </c>
      <c r="JF50" s="25">
        <f>-[1]Cons!JF162</f>
        <v>0</v>
      </c>
      <c r="JG50" s="25">
        <f>-[1]Cons!JG162</f>
        <v>0</v>
      </c>
      <c r="JH50" s="25">
        <f>-[1]Cons!JH162</f>
        <v>0</v>
      </c>
      <c r="JI50" s="25">
        <f>-[1]Cons!JI162</f>
        <v>0</v>
      </c>
      <c r="JJ50" s="25">
        <f>-[1]Cons!JJ162</f>
        <v>0</v>
      </c>
      <c r="JK50" s="25">
        <f>-[1]Cons!JK162</f>
        <v>0</v>
      </c>
      <c r="JL50" s="25">
        <f>-[1]Cons!JL162</f>
        <v>0</v>
      </c>
      <c r="JM50" s="25">
        <f>-[1]Cons!JM162</f>
        <v>0</v>
      </c>
      <c r="JN50" s="25">
        <f>-[1]Cons!JN162</f>
        <v>0</v>
      </c>
      <c r="JO50" s="25">
        <f>-[1]Cons!JO162</f>
        <v>0</v>
      </c>
      <c r="JP50" s="25">
        <f>-[1]Cons!JP162</f>
        <v>0</v>
      </c>
      <c r="JQ50" s="25">
        <f>-[1]Cons!JQ162</f>
        <v>0</v>
      </c>
      <c r="JR50" s="25">
        <f>-[1]Cons!JR162</f>
        <v>0</v>
      </c>
      <c r="JS50" s="25">
        <f>-[1]Cons!JS162</f>
        <v>0</v>
      </c>
      <c r="JT50" s="25">
        <f>-[1]Cons!JT162</f>
        <v>0</v>
      </c>
      <c r="JU50" s="25">
        <f>-[1]Cons!JU162</f>
        <v>0</v>
      </c>
      <c r="JV50" s="25">
        <f>-[1]Cons!JV162</f>
        <v>0</v>
      </c>
      <c r="JW50" s="25">
        <f>-[1]Cons!JW162</f>
        <v>0</v>
      </c>
      <c r="JX50" s="25">
        <f>-[1]Cons!JX162</f>
        <v>0</v>
      </c>
      <c r="JY50" s="25">
        <f>-[1]Cons!JY162</f>
        <v>0</v>
      </c>
      <c r="JZ50" s="25">
        <f>-[1]Cons!JZ162</f>
        <v>0</v>
      </c>
      <c r="KA50" s="25">
        <f>-[1]Cons!KA162</f>
        <v>0</v>
      </c>
      <c r="KB50" s="25">
        <f>-[1]Cons!KB162</f>
        <v>0</v>
      </c>
      <c r="KC50" s="25">
        <f>-[1]Cons!KC162</f>
        <v>0</v>
      </c>
      <c r="KD50" s="25">
        <f>-[1]Cons!KD162</f>
        <v>0</v>
      </c>
      <c r="KE50" s="25">
        <f>-[1]Cons!KE162</f>
        <v>0</v>
      </c>
      <c r="KF50" s="25">
        <f>-[1]Cons!KF162</f>
        <v>0</v>
      </c>
      <c r="KG50" s="25">
        <f>-[1]Cons!KG162</f>
        <v>0</v>
      </c>
      <c r="KH50" s="25">
        <f>-[1]Cons!KH162</f>
        <v>0</v>
      </c>
      <c r="KI50" s="25">
        <f>-[1]Cons!KI162</f>
        <v>0</v>
      </c>
      <c r="KJ50" s="25">
        <f>-[1]Cons!KJ162</f>
        <v>0</v>
      </c>
      <c r="KK50" s="25">
        <f>-[1]Cons!KK162</f>
        <v>0</v>
      </c>
      <c r="KL50" s="25">
        <f>-[1]Cons!KL162</f>
        <v>0</v>
      </c>
      <c r="KM50" s="25">
        <f>-[1]Cons!KM162</f>
        <v>0</v>
      </c>
      <c r="KN50" s="25">
        <f>-[1]Cons!KN162</f>
        <v>0</v>
      </c>
      <c r="KO50" s="25">
        <f>-[1]Cons!KO162</f>
        <v>0</v>
      </c>
      <c r="KP50" s="25">
        <f>-[1]Cons!KP162</f>
        <v>0</v>
      </c>
      <c r="KQ50" s="25">
        <f>-[1]Cons!KQ162</f>
        <v>0</v>
      </c>
      <c r="KR50" s="25">
        <f>-[1]Cons!KR162</f>
        <v>0</v>
      </c>
      <c r="KS50" s="25">
        <f>-[1]Cons!KS162</f>
        <v>0</v>
      </c>
      <c r="KT50" s="25">
        <f>-[1]Cons!KT162</f>
        <v>0</v>
      </c>
      <c r="KU50" s="25">
        <f>-[1]Cons!KU162</f>
        <v>0</v>
      </c>
      <c r="KV50" s="25">
        <f>-[1]Cons!KV162</f>
        <v>0</v>
      </c>
      <c r="KW50" s="25">
        <f>-[1]Cons!KW162</f>
        <v>0</v>
      </c>
      <c r="KX50" s="25">
        <f>-[1]Cons!KX162</f>
        <v>0</v>
      </c>
      <c r="KY50" s="25">
        <f>-[1]Cons!KY162</f>
        <v>0</v>
      </c>
      <c r="KZ50" s="25">
        <f>-[1]Cons!KZ162</f>
        <v>0</v>
      </c>
      <c r="LA50" s="25">
        <f>-[1]Cons!LA162</f>
        <v>0</v>
      </c>
      <c r="LB50" s="25">
        <f>-[1]Cons!LB162</f>
        <v>0</v>
      </c>
      <c r="LC50" s="25">
        <f>-[1]Cons!LC162</f>
        <v>0</v>
      </c>
      <c r="LD50" s="25">
        <f>-[1]Cons!LD162</f>
        <v>0</v>
      </c>
      <c r="LE50" s="25">
        <f>-[1]Cons!LE162</f>
        <v>0</v>
      </c>
      <c r="LF50" s="25">
        <f>-[1]Cons!LF162</f>
        <v>0</v>
      </c>
      <c r="LG50" s="25">
        <f>-[1]Cons!LG162</f>
        <v>0</v>
      </c>
      <c r="LH50" s="25">
        <f>-[1]Cons!LH162</f>
        <v>0</v>
      </c>
      <c r="LI50" s="25">
        <f>-[1]Cons!LI162</f>
        <v>0</v>
      </c>
      <c r="LJ50" s="25">
        <f>-[1]Cons!LJ162</f>
        <v>0</v>
      </c>
      <c r="LK50" s="25">
        <f>-[1]Cons!LK162</f>
        <v>0</v>
      </c>
      <c r="LL50" s="25">
        <f>-[1]Cons!LL162</f>
        <v>0</v>
      </c>
      <c r="LM50" s="25">
        <f>-[1]Cons!LM162</f>
        <v>0</v>
      </c>
      <c r="LN50" s="25">
        <f>-[1]Cons!LN162</f>
        <v>0</v>
      </c>
      <c r="LO50" s="25">
        <f>-[1]Cons!LO162</f>
        <v>0</v>
      </c>
      <c r="LP50" s="25">
        <f>-[1]Cons!LP162</f>
        <v>0</v>
      </c>
      <c r="LQ50" s="25">
        <f>-[1]Cons!LQ162</f>
        <v>0</v>
      </c>
      <c r="LR50" s="25">
        <f>-[1]Cons!LR162</f>
        <v>0</v>
      </c>
      <c r="LS50" s="25">
        <f>-[1]Cons!LS162</f>
        <v>0</v>
      </c>
      <c r="LT50" s="25">
        <f>-[1]Cons!LT162</f>
        <v>0</v>
      </c>
      <c r="LU50" s="25">
        <f>-[1]Cons!LU162</f>
        <v>0</v>
      </c>
      <c r="LV50" s="25">
        <f>-[1]Cons!LV162</f>
        <v>0</v>
      </c>
      <c r="LW50" s="25">
        <f>-[1]Cons!LW162</f>
        <v>0</v>
      </c>
      <c r="LX50" s="25">
        <f>-[1]Cons!LX162</f>
        <v>0</v>
      </c>
      <c r="LY50" s="25">
        <f>-[1]Cons!LY162</f>
        <v>0</v>
      </c>
      <c r="LZ50" s="25">
        <f>-[1]Cons!LZ162</f>
        <v>0</v>
      </c>
      <c r="MA50" s="25">
        <f>-[1]Cons!MA162</f>
        <v>0</v>
      </c>
      <c r="MB50" s="25">
        <f>-[1]Cons!MB162</f>
        <v>0</v>
      </c>
      <c r="MC50" s="25">
        <f>-[1]Cons!MC162</f>
        <v>0</v>
      </c>
      <c r="MD50" s="25">
        <f>-[1]Cons!MD162</f>
        <v>0</v>
      </c>
      <c r="ME50" s="25">
        <f>-[1]Cons!ME162</f>
        <v>0</v>
      </c>
      <c r="MF50" s="25">
        <f>-[1]Cons!MF162</f>
        <v>0</v>
      </c>
      <c r="MG50" s="25">
        <f>-[1]Cons!MG162</f>
        <v>0</v>
      </c>
      <c r="MH50" s="25">
        <f>-[1]Cons!MH162</f>
        <v>0</v>
      </c>
      <c r="MI50" s="25">
        <f>-[1]Cons!MI162</f>
        <v>0</v>
      </c>
      <c r="MJ50" s="25">
        <f>-[1]Cons!MJ162</f>
        <v>0</v>
      </c>
      <c r="MK50" s="25">
        <f>-[1]Cons!MK162</f>
        <v>0</v>
      </c>
      <c r="ML50" s="25">
        <f>-[1]Cons!ML162</f>
        <v>0</v>
      </c>
      <c r="MM50" s="25">
        <f>-[1]Cons!MM162</f>
        <v>0</v>
      </c>
      <c r="MN50" s="25">
        <f>-[1]Cons!MN162</f>
        <v>0</v>
      </c>
      <c r="MO50" s="25">
        <f>-[1]Cons!MO162</f>
        <v>0</v>
      </c>
      <c r="MP50" s="25">
        <f>-[1]Cons!MP162</f>
        <v>0</v>
      </c>
      <c r="MQ50" s="25">
        <f>-[1]Cons!MQ162</f>
        <v>0</v>
      </c>
      <c r="MR50" s="25">
        <f>-[1]Cons!MR162</f>
        <v>0</v>
      </c>
      <c r="MS50" s="25">
        <f>-[1]Cons!MS162</f>
        <v>0</v>
      </c>
      <c r="MT50" s="25">
        <f>-[1]Cons!MT162</f>
        <v>0</v>
      </c>
      <c r="MU50" s="25">
        <f>-[1]Cons!MU162</f>
        <v>0</v>
      </c>
      <c r="MV50" s="25">
        <f>-[1]Cons!MV162</f>
        <v>0</v>
      </c>
      <c r="MW50" s="25">
        <f>-[1]Cons!MW162</f>
        <v>0</v>
      </c>
      <c r="MX50" s="25">
        <f>-[1]Cons!MX162</f>
        <v>0</v>
      </c>
      <c r="MY50" s="25">
        <f>-[1]Cons!MY162</f>
        <v>0</v>
      </c>
      <c r="MZ50" s="25">
        <f>-[1]Cons!MZ162</f>
        <v>0</v>
      </c>
      <c r="NA50" s="25">
        <f>-[1]Cons!NA162</f>
        <v>0</v>
      </c>
      <c r="NB50" s="25">
        <f>-[1]Cons!NB162</f>
        <v>0</v>
      </c>
      <c r="NC50" s="25">
        <f>-[1]Cons!NC162</f>
        <v>0</v>
      </c>
      <c r="ND50" s="25">
        <f>-[1]Cons!ND162</f>
        <v>0</v>
      </c>
      <c r="NE50" s="25">
        <f>-[1]Cons!NE162</f>
        <v>0</v>
      </c>
      <c r="NF50" s="25">
        <f>-[1]Cons!NF162</f>
        <v>0</v>
      </c>
      <c r="NG50" s="25">
        <f>-[1]Cons!NG162</f>
        <v>0</v>
      </c>
      <c r="NH50" s="25">
        <f>-[1]Cons!NH162</f>
        <v>0</v>
      </c>
      <c r="NI50" s="25">
        <f>-[1]Cons!NI162</f>
        <v>0</v>
      </c>
      <c r="NJ50" s="25">
        <f>-[1]Cons!NJ162</f>
        <v>0</v>
      </c>
      <c r="NK50" s="25">
        <f>-[1]Cons!NK162</f>
        <v>0</v>
      </c>
      <c r="NL50" s="25">
        <f>-[1]Cons!NL162</f>
        <v>0</v>
      </c>
      <c r="NM50" s="25">
        <f>-[1]Cons!NM162</f>
        <v>0</v>
      </c>
      <c r="NN50" s="25">
        <f>-[1]Cons!NN162</f>
        <v>0</v>
      </c>
      <c r="NO50" s="25">
        <f>-[1]Cons!NO162</f>
        <v>0</v>
      </c>
      <c r="NP50" s="25">
        <f>-[1]Cons!NP162</f>
        <v>0</v>
      </c>
      <c r="NQ50" s="25">
        <f>-[1]Cons!NQ162</f>
        <v>0</v>
      </c>
      <c r="NR50" s="25">
        <f>-[1]Cons!NR162</f>
        <v>0</v>
      </c>
      <c r="NS50" s="25">
        <f>-[1]Cons!NS162</f>
        <v>0</v>
      </c>
      <c r="NT50" s="25">
        <f>-[1]Cons!NT162</f>
        <v>0</v>
      </c>
      <c r="NU50" s="25">
        <f>-[1]Cons!NU162</f>
        <v>0</v>
      </c>
      <c r="NV50" s="25">
        <f>-[1]Cons!NV162</f>
        <v>0</v>
      </c>
      <c r="NW50" s="25">
        <f>-[1]Cons!NW162</f>
        <v>0</v>
      </c>
      <c r="NX50" s="25">
        <f>-[1]Cons!NX162</f>
        <v>0</v>
      </c>
      <c r="NY50" s="25">
        <f>-[1]Cons!NY162</f>
        <v>0</v>
      </c>
      <c r="NZ50" s="25">
        <f>-[1]Cons!NZ162</f>
        <v>0</v>
      </c>
      <c r="OA50" s="25">
        <f>-[1]Cons!OA162</f>
        <v>0</v>
      </c>
      <c r="OB50" s="25">
        <f>-[1]Cons!OB162</f>
        <v>0</v>
      </c>
      <c r="OC50" s="25">
        <f>-[1]Cons!OC162</f>
        <v>0</v>
      </c>
      <c r="OD50" s="25">
        <f>-[1]Cons!OD162</f>
        <v>0</v>
      </c>
      <c r="OE50" s="25">
        <f>-[1]Cons!OE162</f>
        <v>0</v>
      </c>
      <c r="OF50" s="25">
        <f>-[1]Cons!OF162</f>
        <v>0</v>
      </c>
      <c r="OG50" s="25">
        <f>-[1]Cons!OG162</f>
        <v>0</v>
      </c>
      <c r="OH50" s="25">
        <f>-[1]Cons!OH162</f>
        <v>0</v>
      </c>
      <c r="OI50" s="25">
        <f>-[1]Cons!OI162</f>
        <v>0</v>
      </c>
      <c r="OJ50" s="25">
        <f>-[1]Cons!OJ162</f>
        <v>0</v>
      </c>
      <c r="OK50" s="25">
        <f>-[1]Cons!OK162</f>
        <v>0</v>
      </c>
      <c r="OL50" s="25">
        <f>-[1]Cons!OL162</f>
        <v>0</v>
      </c>
      <c r="OM50" s="25">
        <f>-[1]Cons!OM162</f>
        <v>0</v>
      </c>
      <c r="ON50" s="25">
        <f>-[1]Cons!ON162</f>
        <v>0</v>
      </c>
      <c r="OO50" s="25">
        <f>-[1]Cons!OO162</f>
        <v>0</v>
      </c>
      <c r="OP50" s="25">
        <f>-[1]Cons!OP162</f>
        <v>0</v>
      </c>
      <c r="OQ50" s="25">
        <f>-[1]Cons!OQ162</f>
        <v>0</v>
      </c>
      <c r="OR50" s="25">
        <f>-[1]Cons!OR162</f>
        <v>0</v>
      </c>
      <c r="OS50" s="25">
        <f>-[1]Cons!OS162</f>
        <v>0</v>
      </c>
      <c r="OT50" s="25">
        <f>-[1]Cons!OT162</f>
        <v>0</v>
      </c>
      <c r="OU50" s="25">
        <f>-[1]Cons!OU162</f>
        <v>0</v>
      </c>
      <c r="OV50" s="25">
        <f>-[1]Cons!OV162</f>
        <v>0</v>
      </c>
      <c r="OW50" s="25">
        <f>-[1]Cons!OW162</f>
        <v>0</v>
      </c>
      <c r="OX50" s="25">
        <f>-[1]Cons!OX162</f>
        <v>0</v>
      </c>
      <c r="OY50" s="25">
        <f>-[1]Cons!OY162</f>
        <v>0</v>
      </c>
      <c r="OZ50" s="25">
        <f>-[1]Cons!OZ162</f>
        <v>0</v>
      </c>
      <c r="PA50" s="25">
        <f>-[1]Cons!PA162</f>
        <v>0</v>
      </c>
      <c r="PB50" s="25">
        <f>-[1]Cons!PB162</f>
        <v>0</v>
      </c>
      <c r="PC50" s="25">
        <f>-[1]Cons!PC162</f>
        <v>0</v>
      </c>
      <c r="PD50" s="25">
        <f>-[1]Cons!PD162</f>
        <v>0</v>
      </c>
      <c r="PE50" s="25">
        <f>-[1]Cons!PE162</f>
        <v>0</v>
      </c>
      <c r="PF50" s="25">
        <f>-[1]Cons!PF162</f>
        <v>0</v>
      </c>
      <c r="PG50" s="25">
        <f>-[1]Cons!PG162</f>
        <v>0</v>
      </c>
      <c r="PH50" s="25">
        <f>-[1]Cons!PH162</f>
        <v>0</v>
      </c>
      <c r="PI50" s="25">
        <f>-[1]Cons!PI162</f>
        <v>0</v>
      </c>
      <c r="PJ50" s="25">
        <f>-[1]Cons!PJ162</f>
        <v>0</v>
      </c>
      <c r="PK50" s="25">
        <f>-[1]Cons!PK162</f>
        <v>0</v>
      </c>
      <c r="PL50" s="25">
        <f>-[1]Cons!PL162</f>
        <v>0</v>
      </c>
      <c r="PM50" s="25">
        <f>-[1]Cons!PM162</f>
        <v>0</v>
      </c>
      <c r="PN50" s="5"/>
    </row>
    <row r="51" spans="1:430" outlineLevel="1" x14ac:dyDescent="0.25">
      <c r="A51" s="5"/>
      <c r="B51" s="5"/>
      <c r="C51" s="5" t="str">
        <f>[1]Cons!C169</f>
        <v>Interest during construction: Senior debt (original)</v>
      </c>
      <c r="D51" s="5"/>
      <c r="E51" s="5"/>
      <c r="F51" s="5"/>
      <c r="G51" s="5"/>
      <c r="H51" s="5"/>
      <c r="I51" s="33">
        <f t="shared" ca="1" si="64"/>
        <v>-1.3982750715504417</v>
      </c>
      <c r="J51" s="25">
        <f>-[1]Cons!J169</f>
        <v>0</v>
      </c>
      <c r="K51" s="25">
        <f ca="1">-[1]Cons!K169</f>
        <v>0</v>
      </c>
      <c r="L51" s="25">
        <f ca="1">-[1]Cons!L169</f>
        <v>0</v>
      </c>
      <c r="M51" s="25">
        <f ca="1">-[1]Cons!M169</f>
        <v>0</v>
      </c>
      <c r="N51" s="25">
        <f ca="1">-[1]Cons!N169</f>
        <v>0</v>
      </c>
      <c r="O51" s="25">
        <f ca="1">-[1]Cons!O169</f>
        <v>0</v>
      </c>
      <c r="P51" s="25">
        <f ca="1">-[1]Cons!P169</f>
        <v>0</v>
      </c>
      <c r="Q51" s="25">
        <f ca="1">-[1]Cons!Q169</f>
        <v>0</v>
      </c>
      <c r="R51" s="25">
        <f ca="1">-[1]Cons!R169</f>
        <v>0</v>
      </c>
      <c r="S51" s="25">
        <f ca="1">-[1]Cons!S169</f>
        <v>0</v>
      </c>
      <c r="T51" s="25">
        <f ca="1">-[1]Cons!T169</f>
        <v>0</v>
      </c>
      <c r="U51" s="25">
        <f ca="1">-[1]Cons!U169</f>
        <v>0</v>
      </c>
      <c r="V51" s="25">
        <f ca="1">-[1]Cons!V169</f>
        <v>0</v>
      </c>
      <c r="W51" s="25">
        <f ca="1">-[1]Cons!W169</f>
        <v>0</v>
      </c>
      <c r="X51" s="25">
        <f ca="1">-[1]Cons!X169</f>
        <v>0</v>
      </c>
      <c r="Y51" s="25">
        <f ca="1">-[1]Cons!Y169</f>
        <v>0</v>
      </c>
      <c r="Z51" s="25">
        <f ca="1">-[1]Cons!Z169</f>
        <v>0</v>
      </c>
      <c r="AA51" s="25">
        <f ca="1">-[1]Cons!AA169</f>
        <v>0</v>
      </c>
      <c r="AB51" s="25">
        <f ca="1">-[1]Cons!AB169</f>
        <v>0</v>
      </c>
      <c r="AC51" s="25">
        <f ca="1">-[1]Cons!AC169</f>
        <v>0</v>
      </c>
      <c r="AD51" s="25">
        <f ca="1">-[1]Cons!AD169</f>
        <v>-6.3694920949432104E-2</v>
      </c>
      <c r="AE51" s="25">
        <f ca="1">-[1]Cons!AE169</f>
        <v>0</v>
      </c>
      <c r="AF51" s="25">
        <f ca="1">-[1]Cons!AF169</f>
        <v>0</v>
      </c>
      <c r="AG51" s="25">
        <f ca="1">-[1]Cons!AG169</f>
        <v>-0.1708431000846676</v>
      </c>
      <c r="AH51" s="25">
        <f ca="1">-[1]Cons!AH169</f>
        <v>0</v>
      </c>
      <c r="AI51" s="25">
        <f ca="1">-[1]Cons!AI169</f>
        <v>0</v>
      </c>
      <c r="AJ51" s="25">
        <f ca="1">-[1]Cons!AJ169</f>
        <v>-0.27585632041778835</v>
      </c>
      <c r="AK51" s="25">
        <f ca="1">-[1]Cons!AK169</f>
        <v>0</v>
      </c>
      <c r="AL51" s="25">
        <f ca="1">-[1]Cons!AL169</f>
        <v>0</v>
      </c>
      <c r="AM51" s="25">
        <f ca="1">-[1]Cons!AM169</f>
        <v>-0.38479566923540443</v>
      </c>
      <c r="AN51" s="37">
        <f ca="1">-[1]Cons!AN169</f>
        <v>0</v>
      </c>
      <c r="AO51" s="37">
        <f ca="1">-[1]Cons!AO169</f>
        <v>0</v>
      </c>
      <c r="AP51" s="25">
        <f ca="1">-[1]Cons!AP169</f>
        <v>-0.50308506086314919</v>
      </c>
      <c r="AQ51" s="25">
        <f ca="1">-[1]Cons!AQ169</f>
        <v>0</v>
      </c>
      <c r="AR51" s="25">
        <f ca="1">-[1]Cons!AR169</f>
        <v>0</v>
      </c>
      <c r="AS51" s="25">
        <f ca="1">-[1]Cons!AS169</f>
        <v>0</v>
      </c>
      <c r="AT51" s="25">
        <f ca="1">-[1]Cons!AT169</f>
        <v>0</v>
      </c>
      <c r="AU51" s="25">
        <f ca="1">-[1]Cons!AU169</f>
        <v>0</v>
      </c>
      <c r="AV51" s="25">
        <f ca="1">-[1]Cons!AV169</f>
        <v>0</v>
      </c>
      <c r="AW51" s="25">
        <f ca="1">-[1]Cons!AW169</f>
        <v>0</v>
      </c>
      <c r="AX51" s="25">
        <f ca="1">-[1]Cons!AX169</f>
        <v>0</v>
      </c>
      <c r="AY51" s="25">
        <f ca="1">-[1]Cons!AY169</f>
        <v>0</v>
      </c>
      <c r="AZ51" s="25">
        <f ca="1">-[1]Cons!AZ169</f>
        <v>0</v>
      </c>
      <c r="BA51" s="25">
        <f ca="1">-[1]Cons!BA169</f>
        <v>0</v>
      </c>
      <c r="BB51" s="25">
        <f ca="1">-[1]Cons!BB169</f>
        <v>0</v>
      </c>
      <c r="BC51" s="25">
        <f ca="1">-[1]Cons!BC169</f>
        <v>0</v>
      </c>
      <c r="BD51" s="25">
        <f ca="1">-[1]Cons!BD169</f>
        <v>0</v>
      </c>
      <c r="BE51" s="25">
        <f ca="1">-[1]Cons!BE169</f>
        <v>0</v>
      </c>
      <c r="BF51" s="25">
        <f ca="1">-[1]Cons!BF169</f>
        <v>0</v>
      </c>
      <c r="BG51" s="25">
        <f ca="1">-[1]Cons!BG169</f>
        <v>0</v>
      </c>
      <c r="BH51" s="25">
        <f ca="1">-[1]Cons!BH169</f>
        <v>0</v>
      </c>
      <c r="BI51" s="25">
        <f ca="1">-[1]Cons!BI169</f>
        <v>0</v>
      </c>
      <c r="BJ51" s="25">
        <f ca="1">-[1]Cons!BJ169</f>
        <v>0</v>
      </c>
      <c r="BK51" s="25">
        <f ca="1">-[1]Cons!BK169</f>
        <v>0</v>
      </c>
      <c r="BL51" s="25">
        <f ca="1">-[1]Cons!BL169</f>
        <v>0</v>
      </c>
      <c r="BM51" s="25">
        <f ca="1">-[1]Cons!BM169</f>
        <v>0</v>
      </c>
      <c r="BN51" s="25">
        <f ca="1">-[1]Cons!BN169</f>
        <v>0</v>
      </c>
      <c r="BO51" s="25">
        <f ca="1">-[1]Cons!BO169</f>
        <v>0</v>
      </c>
      <c r="BP51" s="25">
        <f ca="1">-[1]Cons!BP169</f>
        <v>0</v>
      </c>
      <c r="BQ51" s="25">
        <f ca="1">-[1]Cons!BQ169</f>
        <v>0</v>
      </c>
      <c r="BR51" s="25">
        <f>-[1]Cons!BR169</f>
        <v>0</v>
      </c>
      <c r="BS51" s="25">
        <f>-[1]Cons!BS169</f>
        <v>0</v>
      </c>
      <c r="BT51" s="25">
        <f>-[1]Cons!BT169</f>
        <v>0</v>
      </c>
      <c r="BU51" s="25">
        <f>-[1]Cons!BU169</f>
        <v>0</v>
      </c>
      <c r="BV51" s="25">
        <f>-[1]Cons!BV169</f>
        <v>0</v>
      </c>
      <c r="BW51" s="25">
        <f>-[1]Cons!BW169</f>
        <v>0</v>
      </c>
      <c r="BX51" s="25">
        <f>-[1]Cons!BX169</f>
        <v>0</v>
      </c>
      <c r="BY51" s="25">
        <f>-[1]Cons!BY169</f>
        <v>0</v>
      </c>
      <c r="BZ51" s="25">
        <f>-[1]Cons!BZ169</f>
        <v>0</v>
      </c>
      <c r="CA51" s="25">
        <f>-[1]Cons!CA169</f>
        <v>0</v>
      </c>
      <c r="CB51" s="25">
        <f>-[1]Cons!CB169</f>
        <v>0</v>
      </c>
      <c r="CC51" s="25">
        <f>-[1]Cons!CC169</f>
        <v>0</v>
      </c>
      <c r="CD51" s="25">
        <f>-[1]Cons!CD169</f>
        <v>0</v>
      </c>
      <c r="CE51" s="25">
        <f>-[1]Cons!CE169</f>
        <v>0</v>
      </c>
      <c r="CF51" s="25">
        <f>-[1]Cons!CF169</f>
        <v>0</v>
      </c>
      <c r="CG51" s="25">
        <f>-[1]Cons!CG169</f>
        <v>0</v>
      </c>
      <c r="CH51" s="25">
        <f>-[1]Cons!CH169</f>
        <v>0</v>
      </c>
      <c r="CI51" s="25">
        <f>-[1]Cons!CI169</f>
        <v>0</v>
      </c>
      <c r="CJ51" s="25">
        <f>-[1]Cons!CJ169</f>
        <v>0</v>
      </c>
      <c r="CK51" s="25">
        <f>-[1]Cons!CK169</f>
        <v>0</v>
      </c>
      <c r="CL51" s="25">
        <f>-[1]Cons!CL169</f>
        <v>0</v>
      </c>
      <c r="CM51" s="25">
        <f>-[1]Cons!CM169</f>
        <v>0</v>
      </c>
      <c r="CN51" s="25">
        <f>-[1]Cons!CN169</f>
        <v>0</v>
      </c>
      <c r="CO51" s="25">
        <f>-[1]Cons!CO169</f>
        <v>0</v>
      </c>
      <c r="CP51" s="25">
        <f>-[1]Cons!CP169</f>
        <v>0</v>
      </c>
      <c r="CQ51" s="25">
        <f>-[1]Cons!CQ169</f>
        <v>0</v>
      </c>
      <c r="CR51" s="25">
        <f>-[1]Cons!CR169</f>
        <v>0</v>
      </c>
      <c r="CS51" s="25">
        <f>-[1]Cons!CS169</f>
        <v>0</v>
      </c>
      <c r="CT51" s="25">
        <f>-[1]Cons!CT169</f>
        <v>0</v>
      </c>
      <c r="CU51" s="25">
        <f>-[1]Cons!CU169</f>
        <v>0</v>
      </c>
      <c r="CV51" s="25">
        <f>-[1]Cons!CV169</f>
        <v>0</v>
      </c>
      <c r="CW51" s="25">
        <f>-[1]Cons!CW169</f>
        <v>0</v>
      </c>
      <c r="CX51" s="25">
        <f>-[1]Cons!CX169</f>
        <v>0</v>
      </c>
      <c r="CY51" s="25">
        <f>-[1]Cons!CY169</f>
        <v>0</v>
      </c>
      <c r="CZ51" s="25">
        <f>-[1]Cons!CZ169</f>
        <v>0</v>
      </c>
      <c r="DA51" s="25">
        <f>-[1]Cons!DA169</f>
        <v>0</v>
      </c>
      <c r="DB51" s="25">
        <f>-[1]Cons!DB169</f>
        <v>0</v>
      </c>
      <c r="DC51" s="25">
        <f>-[1]Cons!DC169</f>
        <v>0</v>
      </c>
      <c r="DD51" s="25">
        <f>-[1]Cons!DD169</f>
        <v>0</v>
      </c>
      <c r="DE51" s="25">
        <f>-[1]Cons!DE169</f>
        <v>0</v>
      </c>
      <c r="DF51" s="25">
        <f>-[1]Cons!DF169</f>
        <v>0</v>
      </c>
      <c r="DG51" s="25">
        <f>-[1]Cons!DG169</f>
        <v>0</v>
      </c>
      <c r="DH51" s="25">
        <f>-[1]Cons!DH169</f>
        <v>0</v>
      </c>
      <c r="DI51" s="25">
        <f>-[1]Cons!DI169</f>
        <v>0</v>
      </c>
      <c r="DJ51" s="25">
        <f>-[1]Cons!DJ169</f>
        <v>0</v>
      </c>
      <c r="DK51" s="25">
        <f>-[1]Cons!DK169</f>
        <v>0</v>
      </c>
      <c r="DL51" s="25">
        <f>-[1]Cons!DL169</f>
        <v>0</v>
      </c>
      <c r="DM51" s="25">
        <f>-[1]Cons!DM169</f>
        <v>0</v>
      </c>
      <c r="DN51" s="25">
        <f>-[1]Cons!DN169</f>
        <v>0</v>
      </c>
      <c r="DO51" s="25">
        <f>-[1]Cons!DO169</f>
        <v>0</v>
      </c>
      <c r="DP51" s="25">
        <f>-[1]Cons!DP169</f>
        <v>0</v>
      </c>
      <c r="DQ51" s="25">
        <f>-[1]Cons!DQ169</f>
        <v>0</v>
      </c>
      <c r="DR51" s="25">
        <f>-[1]Cons!DR169</f>
        <v>0</v>
      </c>
      <c r="DS51" s="25">
        <f>-[1]Cons!DS169</f>
        <v>0</v>
      </c>
      <c r="DT51" s="25">
        <f>-[1]Cons!DT169</f>
        <v>0</v>
      </c>
      <c r="DU51" s="25">
        <f>-[1]Cons!DU169</f>
        <v>0</v>
      </c>
      <c r="DV51" s="25">
        <f>-[1]Cons!DV169</f>
        <v>0</v>
      </c>
      <c r="DW51" s="25">
        <f>-[1]Cons!DW169</f>
        <v>0</v>
      </c>
      <c r="DX51" s="25">
        <f>-[1]Cons!DX169</f>
        <v>0</v>
      </c>
      <c r="DY51" s="25">
        <f>-[1]Cons!DY169</f>
        <v>0</v>
      </c>
      <c r="DZ51" s="25">
        <f>-[1]Cons!DZ169</f>
        <v>0</v>
      </c>
      <c r="EA51" s="25">
        <f>-[1]Cons!EA169</f>
        <v>0</v>
      </c>
      <c r="EB51" s="25">
        <f>-[1]Cons!EB169</f>
        <v>0</v>
      </c>
      <c r="EC51" s="25">
        <f>-[1]Cons!EC169</f>
        <v>0</v>
      </c>
      <c r="ED51" s="25">
        <f>-[1]Cons!ED169</f>
        <v>0</v>
      </c>
      <c r="EE51" s="25">
        <f>-[1]Cons!EE169</f>
        <v>0</v>
      </c>
      <c r="EF51" s="25">
        <f>-[1]Cons!EF169</f>
        <v>0</v>
      </c>
      <c r="EG51" s="25">
        <f>-[1]Cons!EG169</f>
        <v>0</v>
      </c>
      <c r="EH51" s="25">
        <f>-[1]Cons!EH169</f>
        <v>0</v>
      </c>
      <c r="EI51" s="25">
        <f>-[1]Cons!EI169</f>
        <v>0</v>
      </c>
      <c r="EJ51" s="25">
        <f>-[1]Cons!EJ169</f>
        <v>0</v>
      </c>
      <c r="EK51" s="25">
        <f>-[1]Cons!EK169</f>
        <v>0</v>
      </c>
      <c r="EL51" s="25">
        <f>-[1]Cons!EL169</f>
        <v>0</v>
      </c>
      <c r="EM51" s="25">
        <f>-[1]Cons!EM169</f>
        <v>0</v>
      </c>
      <c r="EN51" s="25">
        <f>-[1]Cons!EN169</f>
        <v>0</v>
      </c>
      <c r="EO51" s="25">
        <f>-[1]Cons!EO169</f>
        <v>0</v>
      </c>
      <c r="EP51" s="25">
        <f>-[1]Cons!EP169</f>
        <v>0</v>
      </c>
      <c r="EQ51" s="25">
        <f>-[1]Cons!EQ169</f>
        <v>0</v>
      </c>
      <c r="ER51" s="25">
        <f>-[1]Cons!ER169</f>
        <v>0</v>
      </c>
      <c r="ES51" s="25">
        <f>-[1]Cons!ES169</f>
        <v>0</v>
      </c>
      <c r="ET51" s="25">
        <f>-[1]Cons!ET169</f>
        <v>0</v>
      </c>
      <c r="EU51" s="25">
        <f>-[1]Cons!EU169</f>
        <v>0</v>
      </c>
      <c r="EV51" s="25">
        <f>-[1]Cons!EV169</f>
        <v>0</v>
      </c>
      <c r="EW51" s="25">
        <f>-[1]Cons!EW169</f>
        <v>0</v>
      </c>
      <c r="EX51" s="25">
        <f>-[1]Cons!EX169</f>
        <v>0</v>
      </c>
      <c r="EY51" s="25">
        <f>-[1]Cons!EY169</f>
        <v>0</v>
      </c>
      <c r="EZ51" s="25">
        <f>-[1]Cons!EZ169</f>
        <v>0</v>
      </c>
      <c r="FA51" s="25">
        <f>-[1]Cons!FA169</f>
        <v>0</v>
      </c>
      <c r="FB51" s="25">
        <f>-[1]Cons!FB169</f>
        <v>0</v>
      </c>
      <c r="FC51" s="25">
        <f>-[1]Cons!FC169</f>
        <v>0</v>
      </c>
      <c r="FD51" s="25">
        <f>-[1]Cons!FD169</f>
        <v>0</v>
      </c>
      <c r="FE51" s="25">
        <f>-[1]Cons!FE169</f>
        <v>0</v>
      </c>
      <c r="FF51" s="25">
        <f>-[1]Cons!FF169</f>
        <v>0</v>
      </c>
      <c r="FG51" s="25">
        <f>-[1]Cons!FG169</f>
        <v>0</v>
      </c>
      <c r="FH51" s="25">
        <f>-[1]Cons!FH169</f>
        <v>0</v>
      </c>
      <c r="FI51" s="25">
        <f>-[1]Cons!FI169</f>
        <v>0</v>
      </c>
      <c r="FJ51" s="25">
        <f>-[1]Cons!FJ169</f>
        <v>0</v>
      </c>
      <c r="FK51" s="25">
        <f>-[1]Cons!FK169</f>
        <v>0</v>
      </c>
      <c r="FL51" s="25">
        <f>-[1]Cons!FL169</f>
        <v>0</v>
      </c>
      <c r="FM51" s="25">
        <f>-[1]Cons!FM169</f>
        <v>0</v>
      </c>
      <c r="FN51" s="25">
        <f>-[1]Cons!FN169</f>
        <v>0</v>
      </c>
      <c r="FO51" s="25">
        <f>-[1]Cons!FO169</f>
        <v>0</v>
      </c>
      <c r="FP51" s="25">
        <f>-[1]Cons!FP169</f>
        <v>0</v>
      </c>
      <c r="FQ51" s="25">
        <f>-[1]Cons!FQ169</f>
        <v>0</v>
      </c>
      <c r="FR51" s="25">
        <f>-[1]Cons!FR169</f>
        <v>0</v>
      </c>
      <c r="FS51" s="25">
        <f>-[1]Cons!FS169</f>
        <v>0</v>
      </c>
      <c r="FT51" s="25">
        <f>-[1]Cons!FT169</f>
        <v>0</v>
      </c>
      <c r="FU51" s="25">
        <f>-[1]Cons!FU169</f>
        <v>0</v>
      </c>
      <c r="FV51" s="25">
        <f>-[1]Cons!FV169</f>
        <v>0</v>
      </c>
      <c r="FW51" s="25">
        <f>-[1]Cons!FW169</f>
        <v>0</v>
      </c>
      <c r="FX51" s="25">
        <f>-[1]Cons!FX169</f>
        <v>0</v>
      </c>
      <c r="FY51" s="25">
        <f>-[1]Cons!FY169</f>
        <v>0</v>
      </c>
      <c r="FZ51" s="25">
        <f>-[1]Cons!FZ169</f>
        <v>0</v>
      </c>
      <c r="GA51" s="25">
        <f>-[1]Cons!GA169</f>
        <v>0</v>
      </c>
      <c r="GB51" s="25">
        <f>-[1]Cons!GB169</f>
        <v>0</v>
      </c>
      <c r="GC51" s="25">
        <f>-[1]Cons!GC169</f>
        <v>0</v>
      </c>
      <c r="GD51" s="25">
        <f>-[1]Cons!GD169</f>
        <v>0</v>
      </c>
      <c r="GE51" s="25">
        <f>-[1]Cons!GE169</f>
        <v>0</v>
      </c>
      <c r="GF51" s="25">
        <f>-[1]Cons!GF169</f>
        <v>0</v>
      </c>
      <c r="GG51" s="25">
        <f>-[1]Cons!GG169</f>
        <v>0</v>
      </c>
      <c r="GH51" s="25">
        <f>-[1]Cons!GH169</f>
        <v>0</v>
      </c>
      <c r="GI51" s="25">
        <f>-[1]Cons!GI169</f>
        <v>0</v>
      </c>
      <c r="GJ51" s="25">
        <f>-[1]Cons!GJ169</f>
        <v>0</v>
      </c>
      <c r="GK51" s="25">
        <f>-[1]Cons!GK169</f>
        <v>0</v>
      </c>
      <c r="GL51" s="25">
        <f>-[1]Cons!GL169</f>
        <v>0</v>
      </c>
      <c r="GM51" s="25">
        <f>-[1]Cons!GM169</f>
        <v>0</v>
      </c>
      <c r="GN51" s="25">
        <f>-[1]Cons!GN169</f>
        <v>0</v>
      </c>
      <c r="GO51" s="25">
        <f>-[1]Cons!GO169</f>
        <v>0</v>
      </c>
      <c r="GP51" s="25">
        <f>-[1]Cons!GP169</f>
        <v>0</v>
      </c>
      <c r="GQ51" s="25">
        <f>-[1]Cons!GQ169</f>
        <v>0</v>
      </c>
      <c r="GR51" s="25">
        <f>-[1]Cons!GR169</f>
        <v>0</v>
      </c>
      <c r="GS51" s="25">
        <f>-[1]Cons!GS169</f>
        <v>0</v>
      </c>
      <c r="GT51" s="25">
        <f>-[1]Cons!GT169</f>
        <v>0</v>
      </c>
      <c r="GU51" s="25">
        <f>-[1]Cons!GU169</f>
        <v>0</v>
      </c>
      <c r="GV51" s="25">
        <f>-[1]Cons!GV169</f>
        <v>0</v>
      </c>
      <c r="GW51" s="25">
        <f>-[1]Cons!GW169</f>
        <v>0</v>
      </c>
      <c r="GX51" s="25">
        <f>-[1]Cons!GX169</f>
        <v>0</v>
      </c>
      <c r="GY51" s="25">
        <f>-[1]Cons!GY169</f>
        <v>0</v>
      </c>
      <c r="GZ51" s="25">
        <f>-[1]Cons!GZ169</f>
        <v>0</v>
      </c>
      <c r="HA51" s="25">
        <f>-[1]Cons!HA169</f>
        <v>0</v>
      </c>
      <c r="HB51" s="25">
        <f>-[1]Cons!HB169</f>
        <v>0</v>
      </c>
      <c r="HC51" s="25">
        <f>-[1]Cons!HC169</f>
        <v>0</v>
      </c>
      <c r="HD51" s="25">
        <f>-[1]Cons!HD169</f>
        <v>0</v>
      </c>
      <c r="HE51" s="25">
        <f>-[1]Cons!HE169</f>
        <v>0</v>
      </c>
      <c r="HF51" s="25">
        <f>-[1]Cons!HF169</f>
        <v>0</v>
      </c>
      <c r="HG51" s="25">
        <f>-[1]Cons!HG169</f>
        <v>0</v>
      </c>
      <c r="HH51" s="25">
        <f>-[1]Cons!HH169</f>
        <v>0</v>
      </c>
      <c r="HI51" s="25">
        <f>-[1]Cons!HI169</f>
        <v>0</v>
      </c>
      <c r="HJ51" s="25">
        <f>-[1]Cons!HJ169</f>
        <v>0</v>
      </c>
      <c r="HK51" s="25">
        <f>-[1]Cons!HK169</f>
        <v>0</v>
      </c>
      <c r="HL51" s="25">
        <f>-[1]Cons!HL169</f>
        <v>0</v>
      </c>
      <c r="HM51" s="25">
        <f>-[1]Cons!HM169</f>
        <v>0</v>
      </c>
      <c r="HN51" s="25">
        <f>-[1]Cons!HN169</f>
        <v>0</v>
      </c>
      <c r="HO51" s="25">
        <f>-[1]Cons!HO169</f>
        <v>0</v>
      </c>
      <c r="HP51" s="25">
        <f>-[1]Cons!HP169</f>
        <v>0</v>
      </c>
      <c r="HQ51" s="25">
        <f>-[1]Cons!HQ169</f>
        <v>0</v>
      </c>
      <c r="HR51" s="25">
        <f>-[1]Cons!HR169</f>
        <v>0</v>
      </c>
      <c r="HS51" s="25">
        <f>-[1]Cons!HS169</f>
        <v>0</v>
      </c>
      <c r="HT51" s="25">
        <f>-[1]Cons!HT169</f>
        <v>0</v>
      </c>
      <c r="HU51" s="25">
        <f>-[1]Cons!HU169</f>
        <v>0</v>
      </c>
      <c r="HV51" s="25">
        <f>-[1]Cons!HV169</f>
        <v>0</v>
      </c>
      <c r="HW51" s="25">
        <f>-[1]Cons!HW169</f>
        <v>0</v>
      </c>
      <c r="HX51" s="25">
        <f>-[1]Cons!HX169</f>
        <v>0</v>
      </c>
      <c r="HY51" s="25">
        <f>-[1]Cons!HY169</f>
        <v>0</v>
      </c>
      <c r="HZ51" s="25">
        <f>-[1]Cons!HZ169</f>
        <v>0</v>
      </c>
      <c r="IA51" s="25">
        <f>-[1]Cons!IA169</f>
        <v>0</v>
      </c>
      <c r="IB51" s="25">
        <f>-[1]Cons!IB169</f>
        <v>0</v>
      </c>
      <c r="IC51" s="25">
        <f>-[1]Cons!IC169</f>
        <v>0</v>
      </c>
      <c r="ID51" s="25">
        <f>-[1]Cons!ID169</f>
        <v>0</v>
      </c>
      <c r="IE51" s="25">
        <f>-[1]Cons!IE169</f>
        <v>0</v>
      </c>
      <c r="IF51" s="25">
        <f>-[1]Cons!IF169</f>
        <v>0</v>
      </c>
      <c r="IG51" s="25">
        <f>-[1]Cons!IG169</f>
        <v>0</v>
      </c>
      <c r="IH51" s="25">
        <f>-[1]Cons!IH169</f>
        <v>0</v>
      </c>
      <c r="II51" s="25">
        <f>-[1]Cons!II169</f>
        <v>0</v>
      </c>
      <c r="IJ51" s="25">
        <f>-[1]Cons!IJ169</f>
        <v>0</v>
      </c>
      <c r="IK51" s="25">
        <f>-[1]Cons!IK169</f>
        <v>0</v>
      </c>
      <c r="IL51" s="25">
        <f>-[1]Cons!IL169</f>
        <v>0</v>
      </c>
      <c r="IM51" s="25">
        <f>-[1]Cons!IM169</f>
        <v>0</v>
      </c>
      <c r="IN51" s="25">
        <f>-[1]Cons!IN169</f>
        <v>0</v>
      </c>
      <c r="IO51" s="25">
        <f>-[1]Cons!IO169</f>
        <v>0</v>
      </c>
      <c r="IP51" s="25">
        <f>-[1]Cons!IP169</f>
        <v>0</v>
      </c>
      <c r="IQ51" s="25">
        <f>-[1]Cons!IQ169</f>
        <v>0</v>
      </c>
      <c r="IR51" s="25">
        <f>-[1]Cons!IR169</f>
        <v>0</v>
      </c>
      <c r="IS51" s="25">
        <f>-[1]Cons!IS169</f>
        <v>0</v>
      </c>
      <c r="IT51" s="25">
        <f>-[1]Cons!IT169</f>
        <v>0</v>
      </c>
      <c r="IU51" s="25">
        <f>-[1]Cons!IU169</f>
        <v>0</v>
      </c>
      <c r="IV51" s="25">
        <f>-[1]Cons!IV169</f>
        <v>0</v>
      </c>
      <c r="IW51" s="25">
        <f>-[1]Cons!IW169</f>
        <v>0</v>
      </c>
      <c r="IX51" s="25">
        <f>-[1]Cons!IX169</f>
        <v>0</v>
      </c>
      <c r="IY51" s="25">
        <f>-[1]Cons!IY169</f>
        <v>0</v>
      </c>
      <c r="IZ51" s="25">
        <f>-[1]Cons!IZ169</f>
        <v>0</v>
      </c>
      <c r="JA51" s="25">
        <f>-[1]Cons!JA169</f>
        <v>0</v>
      </c>
      <c r="JB51" s="25">
        <f>-[1]Cons!JB169</f>
        <v>0</v>
      </c>
      <c r="JC51" s="25">
        <f>-[1]Cons!JC169</f>
        <v>0</v>
      </c>
      <c r="JD51" s="25">
        <f>-[1]Cons!JD169</f>
        <v>0</v>
      </c>
      <c r="JE51" s="25">
        <f>-[1]Cons!JE169</f>
        <v>0</v>
      </c>
      <c r="JF51" s="25">
        <f>-[1]Cons!JF169</f>
        <v>0</v>
      </c>
      <c r="JG51" s="25">
        <f>-[1]Cons!JG169</f>
        <v>0</v>
      </c>
      <c r="JH51" s="25">
        <f>-[1]Cons!JH169</f>
        <v>0</v>
      </c>
      <c r="JI51" s="25">
        <f>-[1]Cons!JI169</f>
        <v>0</v>
      </c>
      <c r="JJ51" s="25">
        <f>-[1]Cons!JJ169</f>
        <v>0</v>
      </c>
      <c r="JK51" s="25">
        <f>-[1]Cons!JK169</f>
        <v>0</v>
      </c>
      <c r="JL51" s="25">
        <f>-[1]Cons!JL169</f>
        <v>0</v>
      </c>
      <c r="JM51" s="25">
        <f>-[1]Cons!JM169</f>
        <v>0</v>
      </c>
      <c r="JN51" s="25">
        <f>-[1]Cons!JN169</f>
        <v>0</v>
      </c>
      <c r="JO51" s="25">
        <f>-[1]Cons!JO169</f>
        <v>0</v>
      </c>
      <c r="JP51" s="25">
        <f>-[1]Cons!JP169</f>
        <v>0</v>
      </c>
      <c r="JQ51" s="25">
        <f>-[1]Cons!JQ169</f>
        <v>0</v>
      </c>
      <c r="JR51" s="25">
        <f>-[1]Cons!JR169</f>
        <v>0</v>
      </c>
      <c r="JS51" s="25">
        <f>-[1]Cons!JS169</f>
        <v>0</v>
      </c>
      <c r="JT51" s="25">
        <f>-[1]Cons!JT169</f>
        <v>0</v>
      </c>
      <c r="JU51" s="25">
        <f>-[1]Cons!JU169</f>
        <v>0</v>
      </c>
      <c r="JV51" s="25">
        <f>-[1]Cons!JV169</f>
        <v>0</v>
      </c>
      <c r="JW51" s="25">
        <f>-[1]Cons!JW169</f>
        <v>0</v>
      </c>
      <c r="JX51" s="25">
        <f>-[1]Cons!JX169</f>
        <v>0</v>
      </c>
      <c r="JY51" s="25">
        <f>-[1]Cons!JY169</f>
        <v>0</v>
      </c>
      <c r="JZ51" s="25">
        <f>-[1]Cons!JZ169</f>
        <v>0</v>
      </c>
      <c r="KA51" s="25">
        <f>-[1]Cons!KA169</f>
        <v>0</v>
      </c>
      <c r="KB51" s="25">
        <f>-[1]Cons!KB169</f>
        <v>0</v>
      </c>
      <c r="KC51" s="25">
        <f>-[1]Cons!KC169</f>
        <v>0</v>
      </c>
      <c r="KD51" s="25">
        <f>-[1]Cons!KD169</f>
        <v>0</v>
      </c>
      <c r="KE51" s="25">
        <f>-[1]Cons!KE169</f>
        <v>0</v>
      </c>
      <c r="KF51" s="25">
        <f>-[1]Cons!KF169</f>
        <v>0</v>
      </c>
      <c r="KG51" s="25">
        <f>-[1]Cons!KG169</f>
        <v>0</v>
      </c>
      <c r="KH51" s="25">
        <f>-[1]Cons!KH169</f>
        <v>0</v>
      </c>
      <c r="KI51" s="25">
        <f>-[1]Cons!KI169</f>
        <v>0</v>
      </c>
      <c r="KJ51" s="25">
        <f>-[1]Cons!KJ169</f>
        <v>0</v>
      </c>
      <c r="KK51" s="25">
        <f>-[1]Cons!KK169</f>
        <v>0</v>
      </c>
      <c r="KL51" s="25">
        <f>-[1]Cons!KL169</f>
        <v>0</v>
      </c>
      <c r="KM51" s="25">
        <f>-[1]Cons!KM169</f>
        <v>0</v>
      </c>
      <c r="KN51" s="25">
        <f>-[1]Cons!KN169</f>
        <v>0</v>
      </c>
      <c r="KO51" s="25">
        <f>-[1]Cons!KO169</f>
        <v>0</v>
      </c>
      <c r="KP51" s="25">
        <f>-[1]Cons!KP169</f>
        <v>0</v>
      </c>
      <c r="KQ51" s="25">
        <f>-[1]Cons!KQ169</f>
        <v>0</v>
      </c>
      <c r="KR51" s="25">
        <f>-[1]Cons!KR169</f>
        <v>0</v>
      </c>
      <c r="KS51" s="25">
        <f>-[1]Cons!KS169</f>
        <v>0</v>
      </c>
      <c r="KT51" s="25">
        <f>-[1]Cons!KT169</f>
        <v>0</v>
      </c>
      <c r="KU51" s="25">
        <f>-[1]Cons!KU169</f>
        <v>0</v>
      </c>
      <c r="KV51" s="25">
        <f>-[1]Cons!KV169</f>
        <v>0</v>
      </c>
      <c r="KW51" s="25">
        <f>-[1]Cons!KW169</f>
        <v>0</v>
      </c>
      <c r="KX51" s="25">
        <f>-[1]Cons!KX169</f>
        <v>0</v>
      </c>
      <c r="KY51" s="25">
        <f>-[1]Cons!KY169</f>
        <v>0</v>
      </c>
      <c r="KZ51" s="25">
        <f>-[1]Cons!KZ169</f>
        <v>0</v>
      </c>
      <c r="LA51" s="25">
        <f>-[1]Cons!LA169</f>
        <v>0</v>
      </c>
      <c r="LB51" s="25">
        <f>-[1]Cons!LB169</f>
        <v>0</v>
      </c>
      <c r="LC51" s="25">
        <f>-[1]Cons!LC169</f>
        <v>0</v>
      </c>
      <c r="LD51" s="25">
        <f>-[1]Cons!LD169</f>
        <v>0</v>
      </c>
      <c r="LE51" s="25">
        <f>-[1]Cons!LE169</f>
        <v>0</v>
      </c>
      <c r="LF51" s="25">
        <f>-[1]Cons!LF169</f>
        <v>0</v>
      </c>
      <c r="LG51" s="25">
        <f>-[1]Cons!LG169</f>
        <v>0</v>
      </c>
      <c r="LH51" s="25">
        <f>-[1]Cons!LH169</f>
        <v>0</v>
      </c>
      <c r="LI51" s="25">
        <f>-[1]Cons!LI169</f>
        <v>0</v>
      </c>
      <c r="LJ51" s="25">
        <f>-[1]Cons!LJ169</f>
        <v>0</v>
      </c>
      <c r="LK51" s="25">
        <f>-[1]Cons!LK169</f>
        <v>0</v>
      </c>
      <c r="LL51" s="25">
        <f>-[1]Cons!LL169</f>
        <v>0</v>
      </c>
      <c r="LM51" s="25">
        <f>-[1]Cons!LM169</f>
        <v>0</v>
      </c>
      <c r="LN51" s="25">
        <f>-[1]Cons!LN169</f>
        <v>0</v>
      </c>
      <c r="LO51" s="25">
        <f>-[1]Cons!LO169</f>
        <v>0</v>
      </c>
      <c r="LP51" s="25">
        <f>-[1]Cons!LP169</f>
        <v>0</v>
      </c>
      <c r="LQ51" s="25">
        <f>-[1]Cons!LQ169</f>
        <v>0</v>
      </c>
      <c r="LR51" s="25">
        <f>-[1]Cons!LR169</f>
        <v>0</v>
      </c>
      <c r="LS51" s="25">
        <f>-[1]Cons!LS169</f>
        <v>0</v>
      </c>
      <c r="LT51" s="25">
        <f>-[1]Cons!LT169</f>
        <v>0</v>
      </c>
      <c r="LU51" s="25">
        <f>-[1]Cons!LU169</f>
        <v>0</v>
      </c>
      <c r="LV51" s="25">
        <f>-[1]Cons!LV169</f>
        <v>0</v>
      </c>
      <c r="LW51" s="25">
        <f>-[1]Cons!LW169</f>
        <v>0</v>
      </c>
      <c r="LX51" s="25">
        <f>-[1]Cons!LX169</f>
        <v>0</v>
      </c>
      <c r="LY51" s="25">
        <f>-[1]Cons!LY169</f>
        <v>0</v>
      </c>
      <c r="LZ51" s="25">
        <f>-[1]Cons!LZ169</f>
        <v>0</v>
      </c>
      <c r="MA51" s="25">
        <f>-[1]Cons!MA169</f>
        <v>0</v>
      </c>
      <c r="MB51" s="25">
        <f>-[1]Cons!MB169</f>
        <v>0</v>
      </c>
      <c r="MC51" s="25">
        <f>-[1]Cons!MC169</f>
        <v>0</v>
      </c>
      <c r="MD51" s="25">
        <f>-[1]Cons!MD169</f>
        <v>0</v>
      </c>
      <c r="ME51" s="25">
        <f>-[1]Cons!ME169</f>
        <v>0</v>
      </c>
      <c r="MF51" s="25">
        <f>-[1]Cons!MF169</f>
        <v>0</v>
      </c>
      <c r="MG51" s="25">
        <f>-[1]Cons!MG169</f>
        <v>0</v>
      </c>
      <c r="MH51" s="25">
        <f>-[1]Cons!MH169</f>
        <v>0</v>
      </c>
      <c r="MI51" s="25">
        <f>-[1]Cons!MI169</f>
        <v>0</v>
      </c>
      <c r="MJ51" s="25">
        <f>-[1]Cons!MJ169</f>
        <v>0</v>
      </c>
      <c r="MK51" s="25">
        <f>-[1]Cons!MK169</f>
        <v>0</v>
      </c>
      <c r="ML51" s="25">
        <f>-[1]Cons!ML169</f>
        <v>0</v>
      </c>
      <c r="MM51" s="25">
        <f>-[1]Cons!MM169</f>
        <v>0</v>
      </c>
      <c r="MN51" s="25">
        <f>-[1]Cons!MN169</f>
        <v>0</v>
      </c>
      <c r="MO51" s="25">
        <f>-[1]Cons!MO169</f>
        <v>0</v>
      </c>
      <c r="MP51" s="25">
        <f>-[1]Cons!MP169</f>
        <v>0</v>
      </c>
      <c r="MQ51" s="25">
        <f>-[1]Cons!MQ169</f>
        <v>0</v>
      </c>
      <c r="MR51" s="25">
        <f>-[1]Cons!MR169</f>
        <v>0</v>
      </c>
      <c r="MS51" s="25">
        <f>-[1]Cons!MS169</f>
        <v>0</v>
      </c>
      <c r="MT51" s="25">
        <f>-[1]Cons!MT169</f>
        <v>0</v>
      </c>
      <c r="MU51" s="25">
        <f>-[1]Cons!MU169</f>
        <v>0</v>
      </c>
      <c r="MV51" s="25">
        <f>-[1]Cons!MV169</f>
        <v>0</v>
      </c>
      <c r="MW51" s="25">
        <f>-[1]Cons!MW169</f>
        <v>0</v>
      </c>
      <c r="MX51" s="25">
        <f>-[1]Cons!MX169</f>
        <v>0</v>
      </c>
      <c r="MY51" s="25">
        <f>-[1]Cons!MY169</f>
        <v>0</v>
      </c>
      <c r="MZ51" s="25">
        <f>-[1]Cons!MZ169</f>
        <v>0</v>
      </c>
      <c r="NA51" s="25">
        <f>-[1]Cons!NA169</f>
        <v>0</v>
      </c>
      <c r="NB51" s="25">
        <f>-[1]Cons!NB169</f>
        <v>0</v>
      </c>
      <c r="NC51" s="25">
        <f>-[1]Cons!NC169</f>
        <v>0</v>
      </c>
      <c r="ND51" s="25">
        <f>-[1]Cons!ND169</f>
        <v>0</v>
      </c>
      <c r="NE51" s="25">
        <f>-[1]Cons!NE169</f>
        <v>0</v>
      </c>
      <c r="NF51" s="25">
        <f>-[1]Cons!NF169</f>
        <v>0</v>
      </c>
      <c r="NG51" s="25">
        <f>-[1]Cons!NG169</f>
        <v>0</v>
      </c>
      <c r="NH51" s="25">
        <f>-[1]Cons!NH169</f>
        <v>0</v>
      </c>
      <c r="NI51" s="25">
        <f>-[1]Cons!NI169</f>
        <v>0</v>
      </c>
      <c r="NJ51" s="25">
        <f>-[1]Cons!NJ169</f>
        <v>0</v>
      </c>
      <c r="NK51" s="25">
        <f>-[1]Cons!NK169</f>
        <v>0</v>
      </c>
      <c r="NL51" s="25">
        <f>-[1]Cons!NL169</f>
        <v>0</v>
      </c>
      <c r="NM51" s="25">
        <f>-[1]Cons!NM169</f>
        <v>0</v>
      </c>
      <c r="NN51" s="25">
        <f>-[1]Cons!NN169</f>
        <v>0</v>
      </c>
      <c r="NO51" s="25">
        <f>-[1]Cons!NO169</f>
        <v>0</v>
      </c>
      <c r="NP51" s="25">
        <f>-[1]Cons!NP169</f>
        <v>0</v>
      </c>
      <c r="NQ51" s="25">
        <f>-[1]Cons!NQ169</f>
        <v>0</v>
      </c>
      <c r="NR51" s="25">
        <f>-[1]Cons!NR169</f>
        <v>0</v>
      </c>
      <c r="NS51" s="25">
        <f>-[1]Cons!NS169</f>
        <v>0</v>
      </c>
      <c r="NT51" s="25">
        <f>-[1]Cons!NT169</f>
        <v>0</v>
      </c>
      <c r="NU51" s="25">
        <f>-[1]Cons!NU169</f>
        <v>0</v>
      </c>
      <c r="NV51" s="25">
        <f>-[1]Cons!NV169</f>
        <v>0</v>
      </c>
      <c r="NW51" s="25">
        <f>-[1]Cons!NW169</f>
        <v>0</v>
      </c>
      <c r="NX51" s="25">
        <f>-[1]Cons!NX169</f>
        <v>0</v>
      </c>
      <c r="NY51" s="25">
        <f>-[1]Cons!NY169</f>
        <v>0</v>
      </c>
      <c r="NZ51" s="25">
        <f>-[1]Cons!NZ169</f>
        <v>0</v>
      </c>
      <c r="OA51" s="25">
        <f>-[1]Cons!OA169</f>
        <v>0</v>
      </c>
      <c r="OB51" s="25">
        <f>-[1]Cons!OB169</f>
        <v>0</v>
      </c>
      <c r="OC51" s="25">
        <f>-[1]Cons!OC169</f>
        <v>0</v>
      </c>
      <c r="OD51" s="25">
        <f>-[1]Cons!OD169</f>
        <v>0</v>
      </c>
      <c r="OE51" s="25">
        <f>-[1]Cons!OE169</f>
        <v>0</v>
      </c>
      <c r="OF51" s="25">
        <f>-[1]Cons!OF169</f>
        <v>0</v>
      </c>
      <c r="OG51" s="25">
        <f>-[1]Cons!OG169</f>
        <v>0</v>
      </c>
      <c r="OH51" s="25">
        <f>-[1]Cons!OH169</f>
        <v>0</v>
      </c>
      <c r="OI51" s="25">
        <f>-[1]Cons!OI169</f>
        <v>0</v>
      </c>
      <c r="OJ51" s="25">
        <f>-[1]Cons!OJ169</f>
        <v>0</v>
      </c>
      <c r="OK51" s="25">
        <f>-[1]Cons!OK169</f>
        <v>0</v>
      </c>
      <c r="OL51" s="25">
        <f>-[1]Cons!OL169</f>
        <v>0</v>
      </c>
      <c r="OM51" s="25">
        <f>-[1]Cons!OM169</f>
        <v>0</v>
      </c>
      <c r="ON51" s="25">
        <f>-[1]Cons!ON169</f>
        <v>0</v>
      </c>
      <c r="OO51" s="25">
        <f>-[1]Cons!OO169</f>
        <v>0</v>
      </c>
      <c r="OP51" s="25">
        <f>-[1]Cons!OP169</f>
        <v>0</v>
      </c>
      <c r="OQ51" s="25">
        <f>-[1]Cons!OQ169</f>
        <v>0</v>
      </c>
      <c r="OR51" s="25">
        <f>-[1]Cons!OR169</f>
        <v>0</v>
      </c>
      <c r="OS51" s="25">
        <f>-[1]Cons!OS169</f>
        <v>0</v>
      </c>
      <c r="OT51" s="25">
        <f>-[1]Cons!OT169</f>
        <v>0</v>
      </c>
      <c r="OU51" s="25">
        <f>-[1]Cons!OU169</f>
        <v>0</v>
      </c>
      <c r="OV51" s="25">
        <f>-[1]Cons!OV169</f>
        <v>0</v>
      </c>
      <c r="OW51" s="25">
        <f>-[1]Cons!OW169</f>
        <v>0</v>
      </c>
      <c r="OX51" s="25">
        <f>-[1]Cons!OX169</f>
        <v>0</v>
      </c>
      <c r="OY51" s="25">
        <f>-[1]Cons!OY169</f>
        <v>0</v>
      </c>
      <c r="OZ51" s="25">
        <f>-[1]Cons!OZ169</f>
        <v>0</v>
      </c>
      <c r="PA51" s="25">
        <f>-[1]Cons!PA169</f>
        <v>0</v>
      </c>
      <c r="PB51" s="25">
        <f>-[1]Cons!PB169</f>
        <v>0</v>
      </c>
      <c r="PC51" s="25">
        <f>-[1]Cons!PC169</f>
        <v>0</v>
      </c>
      <c r="PD51" s="25">
        <f>-[1]Cons!PD169</f>
        <v>0</v>
      </c>
      <c r="PE51" s="25">
        <f>-[1]Cons!PE169</f>
        <v>0</v>
      </c>
      <c r="PF51" s="25">
        <f>-[1]Cons!PF169</f>
        <v>0</v>
      </c>
      <c r="PG51" s="25">
        <f>-[1]Cons!PG169</f>
        <v>0</v>
      </c>
      <c r="PH51" s="25">
        <f>-[1]Cons!PH169</f>
        <v>0</v>
      </c>
      <c r="PI51" s="25">
        <f>-[1]Cons!PI169</f>
        <v>0</v>
      </c>
      <c r="PJ51" s="25">
        <f>-[1]Cons!PJ169</f>
        <v>0</v>
      </c>
      <c r="PK51" s="25">
        <f>-[1]Cons!PK169</f>
        <v>0</v>
      </c>
      <c r="PL51" s="25">
        <f>-[1]Cons!PL169</f>
        <v>0</v>
      </c>
      <c r="PM51" s="25">
        <f>-[1]Cons!PM169</f>
        <v>0</v>
      </c>
      <c r="PN51" s="5"/>
    </row>
    <row r="52" spans="1:430" outlineLevel="1" x14ac:dyDescent="0.25">
      <c r="A52" s="5"/>
      <c r="B52" s="5"/>
      <c r="C52" s="5" t="str">
        <f>[1]Cons!C170</f>
        <v>Interest during construction: SHL</v>
      </c>
      <c r="D52" s="5"/>
      <c r="E52" s="5"/>
      <c r="F52" s="5"/>
      <c r="G52" s="5"/>
      <c r="H52" s="5"/>
      <c r="I52" s="33">
        <f t="shared" si="64"/>
        <v>0</v>
      </c>
      <c r="J52" s="25">
        <f>-[1]Cons!J170</f>
        <v>0</v>
      </c>
      <c r="K52" s="25">
        <f>-[1]Cons!K170</f>
        <v>0</v>
      </c>
      <c r="L52" s="25">
        <f>-[1]Cons!L170</f>
        <v>0</v>
      </c>
      <c r="M52" s="25">
        <f>-[1]Cons!M170</f>
        <v>0</v>
      </c>
      <c r="N52" s="25">
        <f>-[1]Cons!N170</f>
        <v>0</v>
      </c>
      <c r="O52" s="25">
        <f>-[1]Cons!O170</f>
        <v>0</v>
      </c>
      <c r="P52" s="25">
        <f>-[1]Cons!P170</f>
        <v>0</v>
      </c>
      <c r="Q52" s="25">
        <f>-[1]Cons!Q170</f>
        <v>0</v>
      </c>
      <c r="R52" s="25">
        <f>-[1]Cons!R170</f>
        <v>0</v>
      </c>
      <c r="S52" s="25">
        <f>-[1]Cons!S170</f>
        <v>0</v>
      </c>
      <c r="T52" s="25">
        <f>-[1]Cons!T170</f>
        <v>0</v>
      </c>
      <c r="U52" s="25">
        <f>-[1]Cons!U170</f>
        <v>0</v>
      </c>
      <c r="V52" s="25">
        <f>-[1]Cons!V170</f>
        <v>0</v>
      </c>
      <c r="W52" s="25">
        <f>-[1]Cons!W170</f>
        <v>0</v>
      </c>
      <c r="X52" s="25">
        <f>-[1]Cons!X170</f>
        <v>0</v>
      </c>
      <c r="Y52" s="25">
        <f>-[1]Cons!Y170</f>
        <v>0</v>
      </c>
      <c r="Z52" s="25">
        <f>-[1]Cons!Z170</f>
        <v>0</v>
      </c>
      <c r="AA52" s="25">
        <f>-[1]Cons!AA170</f>
        <v>0</v>
      </c>
      <c r="AB52" s="25">
        <f>-[1]Cons!AB170</f>
        <v>0</v>
      </c>
      <c r="AC52" s="25">
        <f>-[1]Cons!AC170</f>
        <v>0</v>
      </c>
      <c r="AD52" s="25">
        <f>-[1]Cons!AD170</f>
        <v>0</v>
      </c>
      <c r="AE52" s="25">
        <f>-[1]Cons!AE170</f>
        <v>0</v>
      </c>
      <c r="AF52" s="25">
        <f>-[1]Cons!AF170</f>
        <v>0</v>
      </c>
      <c r="AG52" s="25">
        <f>-[1]Cons!AG170</f>
        <v>0</v>
      </c>
      <c r="AH52" s="25">
        <f>-[1]Cons!AH170</f>
        <v>0</v>
      </c>
      <c r="AI52" s="25">
        <f>-[1]Cons!AI170</f>
        <v>0</v>
      </c>
      <c r="AJ52" s="25">
        <f>-[1]Cons!AJ170</f>
        <v>0</v>
      </c>
      <c r="AK52" s="25">
        <f>-[1]Cons!AK170</f>
        <v>0</v>
      </c>
      <c r="AL52" s="25">
        <f>-[1]Cons!AL170</f>
        <v>0</v>
      </c>
      <c r="AM52" s="25">
        <f>-[1]Cons!AM170</f>
        <v>0</v>
      </c>
      <c r="AN52" s="37">
        <f>-[1]Cons!AN170</f>
        <v>0</v>
      </c>
      <c r="AO52" s="37">
        <f>-[1]Cons!AO170</f>
        <v>0</v>
      </c>
      <c r="AP52" s="25">
        <f>-[1]Cons!AP170</f>
        <v>0</v>
      </c>
      <c r="AQ52" s="25">
        <f>-[1]Cons!AQ170</f>
        <v>0</v>
      </c>
      <c r="AR52" s="25">
        <f>-[1]Cons!AR170</f>
        <v>0</v>
      </c>
      <c r="AS52" s="25">
        <f>-[1]Cons!AS170</f>
        <v>0</v>
      </c>
      <c r="AT52" s="25">
        <f>-[1]Cons!AT170</f>
        <v>0</v>
      </c>
      <c r="AU52" s="25">
        <f>-[1]Cons!AU170</f>
        <v>0</v>
      </c>
      <c r="AV52" s="25">
        <f>-[1]Cons!AV170</f>
        <v>0</v>
      </c>
      <c r="AW52" s="25">
        <f>-[1]Cons!AW170</f>
        <v>0</v>
      </c>
      <c r="AX52" s="25">
        <f>-[1]Cons!AX170</f>
        <v>0</v>
      </c>
      <c r="AY52" s="25">
        <f>-[1]Cons!AY170</f>
        <v>0</v>
      </c>
      <c r="AZ52" s="25">
        <f>-[1]Cons!AZ170</f>
        <v>0</v>
      </c>
      <c r="BA52" s="25">
        <f>-[1]Cons!BA170</f>
        <v>0</v>
      </c>
      <c r="BB52" s="25">
        <f>-[1]Cons!BB170</f>
        <v>0</v>
      </c>
      <c r="BC52" s="25">
        <f>-[1]Cons!BC170</f>
        <v>0</v>
      </c>
      <c r="BD52" s="25">
        <f>-[1]Cons!BD170</f>
        <v>0</v>
      </c>
      <c r="BE52" s="25">
        <f>-[1]Cons!BE170</f>
        <v>0</v>
      </c>
      <c r="BF52" s="25">
        <f>-[1]Cons!BF170</f>
        <v>0</v>
      </c>
      <c r="BG52" s="25">
        <f>-[1]Cons!BG170</f>
        <v>0</v>
      </c>
      <c r="BH52" s="25">
        <f>-[1]Cons!BH170</f>
        <v>0</v>
      </c>
      <c r="BI52" s="25">
        <f>-[1]Cons!BI170</f>
        <v>0</v>
      </c>
      <c r="BJ52" s="25">
        <f>-[1]Cons!BJ170</f>
        <v>0</v>
      </c>
      <c r="BK52" s="25">
        <f>-[1]Cons!BK170</f>
        <v>0</v>
      </c>
      <c r="BL52" s="25">
        <f>-[1]Cons!BL170</f>
        <v>0</v>
      </c>
      <c r="BM52" s="25">
        <f>-[1]Cons!BM170</f>
        <v>0</v>
      </c>
      <c r="BN52" s="25">
        <f>-[1]Cons!BN170</f>
        <v>0</v>
      </c>
      <c r="BO52" s="25">
        <f>-[1]Cons!BO170</f>
        <v>0</v>
      </c>
      <c r="BP52" s="25">
        <f>-[1]Cons!BP170</f>
        <v>0</v>
      </c>
      <c r="BQ52" s="25">
        <f>-[1]Cons!BQ170</f>
        <v>0</v>
      </c>
      <c r="BR52" s="25">
        <f>-[1]Cons!BR170</f>
        <v>0</v>
      </c>
      <c r="BS52" s="25">
        <f>-[1]Cons!BS170</f>
        <v>0</v>
      </c>
      <c r="BT52" s="25">
        <f>-[1]Cons!BT170</f>
        <v>0</v>
      </c>
      <c r="BU52" s="25">
        <f>-[1]Cons!BU170</f>
        <v>0</v>
      </c>
      <c r="BV52" s="25">
        <f>-[1]Cons!BV170</f>
        <v>0</v>
      </c>
      <c r="BW52" s="25">
        <f>-[1]Cons!BW170</f>
        <v>0</v>
      </c>
      <c r="BX52" s="25">
        <f>-[1]Cons!BX170</f>
        <v>0</v>
      </c>
      <c r="BY52" s="25">
        <f>-[1]Cons!BY170</f>
        <v>0</v>
      </c>
      <c r="BZ52" s="25">
        <f>-[1]Cons!BZ170</f>
        <v>0</v>
      </c>
      <c r="CA52" s="25">
        <f>-[1]Cons!CA170</f>
        <v>0</v>
      </c>
      <c r="CB52" s="25">
        <f>-[1]Cons!CB170</f>
        <v>0</v>
      </c>
      <c r="CC52" s="25">
        <f>-[1]Cons!CC170</f>
        <v>0</v>
      </c>
      <c r="CD52" s="25">
        <f>-[1]Cons!CD170</f>
        <v>0</v>
      </c>
      <c r="CE52" s="25">
        <f>-[1]Cons!CE170</f>
        <v>0</v>
      </c>
      <c r="CF52" s="25">
        <f>-[1]Cons!CF170</f>
        <v>0</v>
      </c>
      <c r="CG52" s="25">
        <f>-[1]Cons!CG170</f>
        <v>0</v>
      </c>
      <c r="CH52" s="25">
        <f>-[1]Cons!CH170</f>
        <v>0</v>
      </c>
      <c r="CI52" s="25">
        <f>-[1]Cons!CI170</f>
        <v>0</v>
      </c>
      <c r="CJ52" s="25">
        <f>-[1]Cons!CJ170</f>
        <v>0</v>
      </c>
      <c r="CK52" s="25">
        <f>-[1]Cons!CK170</f>
        <v>0</v>
      </c>
      <c r="CL52" s="25">
        <f>-[1]Cons!CL170</f>
        <v>0</v>
      </c>
      <c r="CM52" s="25">
        <f>-[1]Cons!CM170</f>
        <v>0</v>
      </c>
      <c r="CN52" s="25">
        <f>-[1]Cons!CN170</f>
        <v>0</v>
      </c>
      <c r="CO52" s="25">
        <f>-[1]Cons!CO170</f>
        <v>0</v>
      </c>
      <c r="CP52" s="25">
        <f>-[1]Cons!CP170</f>
        <v>0</v>
      </c>
      <c r="CQ52" s="25">
        <f>-[1]Cons!CQ170</f>
        <v>0</v>
      </c>
      <c r="CR52" s="25">
        <f>-[1]Cons!CR170</f>
        <v>0</v>
      </c>
      <c r="CS52" s="25">
        <f>-[1]Cons!CS170</f>
        <v>0</v>
      </c>
      <c r="CT52" s="25">
        <f>-[1]Cons!CT170</f>
        <v>0</v>
      </c>
      <c r="CU52" s="25">
        <f>-[1]Cons!CU170</f>
        <v>0</v>
      </c>
      <c r="CV52" s="25">
        <f>-[1]Cons!CV170</f>
        <v>0</v>
      </c>
      <c r="CW52" s="25">
        <f>-[1]Cons!CW170</f>
        <v>0</v>
      </c>
      <c r="CX52" s="25">
        <f>-[1]Cons!CX170</f>
        <v>0</v>
      </c>
      <c r="CY52" s="25">
        <f>-[1]Cons!CY170</f>
        <v>0</v>
      </c>
      <c r="CZ52" s="25">
        <f>-[1]Cons!CZ170</f>
        <v>0</v>
      </c>
      <c r="DA52" s="25">
        <f>-[1]Cons!DA170</f>
        <v>0</v>
      </c>
      <c r="DB52" s="25">
        <f>-[1]Cons!DB170</f>
        <v>0</v>
      </c>
      <c r="DC52" s="25">
        <f>-[1]Cons!DC170</f>
        <v>0</v>
      </c>
      <c r="DD52" s="25">
        <f>-[1]Cons!DD170</f>
        <v>0</v>
      </c>
      <c r="DE52" s="25">
        <f>-[1]Cons!DE170</f>
        <v>0</v>
      </c>
      <c r="DF52" s="25">
        <f>-[1]Cons!DF170</f>
        <v>0</v>
      </c>
      <c r="DG52" s="25">
        <f>-[1]Cons!DG170</f>
        <v>0</v>
      </c>
      <c r="DH52" s="25">
        <f>-[1]Cons!DH170</f>
        <v>0</v>
      </c>
      <c r="DI52" s="25">
        <f>-[1]Cons!DI170</f>
        <v>0</v>
      </c>
      <c r="DJ52" s="25">
        <f>-[1]Cons!DJ170</f>
        <v>0</v>
      </c>
      <c r="DK52" s="25">
        <f>-[1]Cons!DK170</f>
        <v>0</v>
      </c>
      <c r="DL52" s="25">
        <f>-[1]Cons!DL170</f>
        <v>0</v>
      </c>
      <c r="DM52" s="25">
        <f>-[1]Cons!DM170</f>
        <v>0</v>
      </c>
      <c r="DN52" s="25">
        <f>-[1]Cons!DN170</f>
        <v>0</v>
      </c>
      <c r="DO52" s="25">
        <f>-[1]Cons!DO170</f>
        <v>0</v>
      </c>
      <c r="DP52" s="25">
        <f>-[1]Cons!DP170</f>
        <v>0</v>
      </c>
      <c r="DQ52" s="25">
        <f>-[1]Cons!DQ170</f>
        <v>0</v>
      </c>
      <c r="DR52" s="25">
        <f>-[1]Cons!DR170</f>
        <v>0</v>
      </c>
      <c r="DS52" s="25">
        <f>-[1]Cons!DS170</f>
        <v>0</v>
      </c>
      <c r="DT52" s="25">
        <f>-[1]Cons!DT170</f>
        <v>0</v>
      </c>
      <c r="DU52" s="25">
        <f>-[1]Cons!DU170</f>
        <v>0</v>
      </c>
      <c r="DV52" s="25">
        <f>-[1]Cons!DV170</f>
        <v>0</v>
      </c>
      <c r="DW52" s="25">
        <f>-[1]Cons!DW170</f>
        <v>0</v>
      </c>
      <c r="DX52" s="25">
        <f>-[1]Cons!DX170</f>
        <v>0</v>
      </c>
      <c r="DY52" s="25">
        <f>-[1]Cons!DY170</f>
        <v>0</v>
      </c>
      <c r="DZ52" s="25">
        <f>-[1]Cons!DZ170</f>
        <v>0</v>
      </c>
      <c r="EA52" s="25">
        <f>-[1]Cons!EA170</f>
        <v>0</v>
      </c>
      <c r="EB52" s="25">
        <f>-[1]Cons!EB170</f>
        <v>0</v>
      </c>
      <c r="EC52" s="25">
        <f>-[1]Cons!EC170</f>
        <v>0</v>
      </c>
      <c r="ED52" s="25">
        <f>-[1]Cons!ED170</f>
        <v>0</v>
      </c>
      <c r="EE52" s="25">
        <f>-[1]Cons!EE170</f>
        <v>0</v>
      </c>
      <c r="EF52" s="25">
        <f>-[1]Cons!EF170</f>
        <v>0</v>
      </c>
      <c r="EG52" s="25">
        <f>-[1]Cons!EG170</f>
        <v>0</v>
      </c>
      <c r="EH52" s="25">
        <f>-[1]Cons!EH170</f>
        <v>0</v>
      </c>
      <c r="EI52" s="25">
        <f>-[1]Cons!EI170</f>
        <v>0</v>
      </c>
      <c r="EJ52" s="25">
        <f>-[1]Cons!EJ170</f>
        <v>0</v>
      </c>
      <c r="EK52" s="25">
        <f>-[1]Cons!EK170</f>
        <v>0</v>
      </c>
      <c r="EL52" s="25">
        <f>-[1]Cons!EL170</f>
        <v>0</v>
      </c>
      <c r="EM52" s="25">
        <f>-[1]Cons!EM170</f>
        <v>0</v>
      </c>
      <c r="EN52" s="25">
        <f>-[1]Cons!EN170</f>
        <v>0</v>
      </c>
      <c r="EO52" s="25">
        <f>-[1]Cons!EO170</f>
        <v>0</v>
      </c>
      <c r="EP52" s="25">
        <f>-[1]Cons!EP170</f>
        <v>0</v>
      </c>
      <c r="EQ52" s="25">
        <f>-[1]Cons!EQ170</f>
        <v>0</v>
      </c>
      <c r="ER52" s="25">
        <f>-[1]Cons!ER170</f>
        <v>0</v>
      </c>
      <c r="ES52" s="25">
        <f>-[1]Cons!ES170</f>
        <v>0</v>
      </c>
      <c r="ET52" s="25">
        <f>-[1]Cons!ET170</f>
        <v>0</v>
      </c>
      <c r="EU52" s="25">
        <f>-[1]Cons!EU170</f>
        <v>0</v>
      </c>
      <c r="EV52" s="25">
        <f>-[1]Cons!EV170</f>
        <v>0</v>
      </c>
      <c r="EW52" s="25">
        <f>-[1]Cons!EW170</f>
        <v>0</v>
      </c>
      <c r="EX52" s="25">
        <f>-[1]Cons!EX170</f>
        <v>0</v>
      </c>
      <c r="EY52" s="25">
        <f>-[1]Cons!EY170</f>
        <v>0</v>
      </c>
      <c r="EZ52" s="25">
        <f>-[1]Cons!EZ170</f>
        <v>0</v>
      </c>
      <c r="FA52" s="25">
        <f>-[1]Cons!FA170</f>
        <v>0</v>
      </c>
      <c r="FB52" s="25">
        <f>-[1]Cons!FB170</f>
        <v>0</v>
      </c>
      <c r="FC52" s="25">
        <f>-[1]Cons!FC170</f>
        <v>0</v>
      </c>
      <c r="FD52" s="25">
        <f>-[1]Cons!FD170</f>
        <v>0</v>
      </c>
      <c r="FE52" s="25">
        <f>-[1]Cons!FE170</f>
        <v>0</v>
      </c>
      <c r="FF52" s="25">
        <f>-[1]Cons!FF170</f>
        <v>0</v>
      </c>
      <c r="FG52" s="25">
        <f>-[1]Cons!FG170</f>
        <v>0</v>
      </c>
      <c r="FH52" s="25">
        <f>-[1]Cons!FH170</f>
        <v>0</v>
      </c>
      <c r="FI52" s="25">
        <f>-[1]Cons!FI170</f>
        <v>0</v>
      </c>
      <c r="FJ52" s="25">
        <f>-[1]Cons!FJ170</f>
        <v>0</v>
      </c>
      <c r="FK52" s="25">
        <f>-[1]Cons!FK170</f>
        <v>0</v>
      </c>
      <c r="FL52" s="25">
        <f>-[1]Cons!FL170</f>
        <v>0</v>
      </c>
      <c r="FM52" s="25">
        <f>-[1]Cons!FM170</f>
        <v>0</v>
      </c>
      <c r="FN52" s="25">
        <f>-[1]Cons!FN170</f>
        <v>0</v>
      </c>
      <c r="FO52" s="25">
        <f>-[1]Cons!FO170</f>
        <v>0</v>
      </c>
      <c r="FP52" s="25">
        <f>-[1]Cons!FP170</f>
        <v>0</v>
      </c>
      <c r="FQ52" s="25">
        <f>-[1]Cons!FQ170</f>
        <v>0</v>
      </c>
      <c r="FR52" s="25">
        <f>-[1]Cons!FR170</f>
        <v>0</v>
      </c>
      <c r="FS52" s="25">
        <f>-[1]Cons!FS170</f>
        <v>0</v>
      </c>
      <c r="FT52" s="25">
        <f>-[1]Cons!FT170</f>
        <v>0</v>
      </c>
      <c r="FU52" s="25">
        <f>-[1]Cons!FU170</f>
        <v>0</v>
      </c>
      <c r="FV52" s="25">
        <f>-[1]Cons!FV170</f>
        <v>0</v>
      </c>
      <c r="FW52" s="25">
        <f>-[1]Cons!FW170</f>
        <v>0</v>
      </c>
      <c r="FX52" s="25">
        <f>-[1]Cons!FX170</f>
        <v>0</v>
      </c>
      <c r="FY52" s="25">
        <f>-[1]Cons!FY170</f>
        <v>0</v>
      </c>
      <c r="FZ52" s="25">
        <f>-[1]Cons!FZ170</f>
        <v>0</v>
      </c>
      <c r="GA52" s="25">
        <f>-[1]Cons!GA170</f>
        <v>0</v>
      </c>
      <c r="GB52" s="25">
        <f>-[1]Cons!GB170</f>
        <v>0</v>
      </c>
      <c r="GC52" s="25">
        <f>-[1]Cons!GC170</f>
        <v>0</v>
      </c>
      <c r="GD52" s="25">
        <f>-[1]Cons!GD170</f>
        <v>0</v>
      </c>
      <c r="GE52" s="25">
        <f>-[1]Cons!GE170</f>
        <v>0</v>
      </c>
      <c r="GF52" s="25">
        <f>-[1]Cons!GF170</f>
        <v>0</v>
      </c>
      <c r="GG52" s="25">
        <f>-[1]Cons!GG170</f>
        <v>0</v>
      </c>
      <c r="GH52" s="25">
        <f>-[1]Cons!GH170</f>
        <v>0</v>
      </c>
      <c r="GI52" s="25">
        <f>-[1]Cons!GI170</f>
        <v>0</v>
      </c>
      <c r="GJ52" s="25">
        <f>-[1]Cons!GJ170</f>
        <v>0</v>
      </c>
      <c r="GK52" s="25">
        <f>-[1]Cons!GK170</f>
        <v>0</v>
      </c>
      <c r="GL52" s="25">
        <f>-[1]Cons!GL170</f>
        <v>0</v>
      </c>
      <c r="GM52" s="25">
        <f>-[1]Cons!GM170</f>
        <v>0</v>
      </c>
      <c r="GN52" s="25">
        <f>-[1]Cons!GN170</f>
        <v>0</v>
      </c>
      <c r="GO52" s="25">
        <f>-[1]Cons!GO170</f>
        <v>0</v>
      </c>
      <c r="GP52" s="25">
        <f>-[1]Cons!GP170</f>
        <v>0</v>
      </c>
      <c r="GQ52" s="25">
        <f>-[1]Cons!GQ170</f>
        <v>0</v>
      </c>
      <c r="GR52" s="25">
        <f>-[1]Cons!GR170</f>
        <v>0</v>
      </c>
      <c r="GS52" s="25">
        <f>-[1]Cons!GS170</f>
        <v>0</v>
      </c>
      <c r="GT52" s="25">
        <f>-[1]Cons!GT170</f>
        <v>0</v>
      </c>
      <c r="GU52" s="25">
        <f>-[1]Cons!GU170</f>
        <v>0</v>
      </c>
      <c r="GV52" s="25">
        <f>-[1]Cons!GV170</f>
        <v>0</v>
      </c>
      <c r="GW52" s="25">
        <f>-[1]Cons!GW170</f>
        <v>0</v>
      </c>
      <c r="GX52" s="25">
        <f>-[1]Cons!GX170</f>
        <v>0</v>
      </c>
      <c r="GY52" s="25">
        <f>-[1]Cons!GY170</f>
        <v>0</v>
      </c>
      <c r="GZ52" s="25">
        <f>-[1]Cons!GZ170</f>
        <v>0</v>
      </c>
      <c r="HA52" s="25">
        <f>-[1]Cons!HA170</f>
        <v>0</v>
      </c>
      <c r="HB52" s="25">
        <f>-[1]Cons!HB170</f>
        <v>0</v>
      </c>
      <c r="HC52" s="25">
        <f>-[1]Cons!HC170</f>
        <v>0</v>
      </c>
      <c r="HD52" s="25">
        <f>-[1]Cons!HD170</f>
        <v>0</v>
      </c>
      <c r="HE52" s="25">
        <f>-[1]Cons!HE170</f>
        <v>0</v>
      </c>
      <c r="HF52" s="25">
        <f>-[1]Cons!HF170</f>
        <v>0</v>
      </c>
      <c r="HG52" s="25">
        <f>-[1]Cons!HG170</f>
        <v>0</v>
      </c>
      <c r="HH52" s="25">
        <f>-[1]Cons!HH170</f>
        <v>0</v>
      </c>
      <c r="HI52" s="25">
        <f>-[1]Cons!HI170</f>
        <v>0</v>
      </c>
      <c r="HJ52" s="25">
        <f>-[1]Cons!HJ170</f>
        <v>0</v>
      </c>
      <c r="HK52" s="25">
        <f>-[1]Cons!HK170</f>
        <v>0</v>
      </c>
      <c r="HL52" s="25">
        <f>-[1]Cons!HL170</f>
        <v>0</v>
      </c>
      <c r="HM52" s="25">
        <f>-[1]Cons!HM170</f>
        <v>0</v>
      </c>
      <c r="HN52" s="25">
        <f>-[1]Cons!HN170</f>
        <v>0</v>
      </c>
      <c r="HO52" s="25">
        <f>-[1]Cons!HO170</f>
        <v>0</v>
      </c>
      <c r="HP52" s="25">
        <f>-[1]Cons!HP170</f>
        <v>0</v>
      </c>
      <c r="HQ52" s="25">
        <f>-[1]Cons!HQ170</f>
        <v>0</v>
      </c>
      <c r="HR52" s="25">
        <f>-[1]Cons!HR170</f>
        <v>0</v>
      </c>
      <c r="HS52" s="25">
        <f>-[1]Cons!HS170</f>
        <v>0</v>
      </c>
      <c r="HT52" s="25">
        <f>-[1]Cons!HT170</f>
        <v>0</v>
      </c>
      <c r="HU52" s="25">
        <f>-[1]Cons!HU170</f>
        <v>0</v>
      </c>
      <c r="HV52" s="25">
        <f>-[1]Cons!HV170</f>
        <v>0</v>
      </c>
      <c r="HW52" s="25">
        <f>-[1]Cons!HW170</f>
        <v>0</v>
      </c>
      <c r="HX52" s="25">
        <f>-[1]Cons!HX170</f>
        <v>0</v>
      </c>
      <c r="HY52" s="25">
        <f>-[1]Cons!HY170</f>
        <v>0</v>
      </c>
      <c r="HZ52" s="25">
        <f>-[1]Cons!HZ170</f>
        <v>0</v>
      </c>
      <c r="IA52" s="25">
        <f>-[1]Cons!IA170</f>
        <v>0</v>
      </c>
      <c r="IB52" s="25">
        <f>-[1]Cons!IB170</f>
        <v>0</v>
      </c>
      <c r="IC52" s="25">
        <f>-[1]Cons!IC170</f>
        <v>0</v>
      </c>
      <c r="ID52" s="25">
        <f>-[1]Cons!ID170</f>
        <v>0</v>
      </c>
      <c r="IE52" s="25">
        <f>-[1]Cons!IE170</f>
        <v>0</v>
      </c>
      <c r="IF52" s="25">
        <f>-[1]Cons!IF170</f>
        <v>0</v>
      </c>
      <c r="IG52" s="25">
        <f>-[1]Cons!IG170</f>
        <v>0</v>
      </c>
      <c r="IH52" s="25">
        <f>-[1]Cons!IH170</f>
        <v>0</v>
      </c>
      <c r="II52" s="25">
        <f>-[1]Cons!II170</f>
        <v>0</v>
      </c>
      <c r="IJ52" s="25">
        <f>-[1]Cons!IJ170</f>
        <v>0</v>
      </c>
      <c r="IK52" s="25">
        <f>-[1]Cons!IK170</f>
        <v>0</v>
      </c>
      <c r="IL52" s="25">
        <f>-[1]Cons!IL170</f>
        <v>0</v>
      </c>
      <c r="IM52" s="25">
        <f>-[1]Cons!IM170</f>
        <v>0</v>
      </c>
      <c r="IN52" s="25">
        <f>-[1]Cons!IN170</f>
        <v>0</v>
      </c>
      <c r="IO52" s="25">
        <f>-[1]Cons!IO170</f>
        <v>0</v>
      </c>
      <c r="IP52" s="25">
        <f>-[1]Cons!IP170</f>
        <v>0</v>
      </c>
      <c r="IQ52" s="25">
        <f>-[1]Cons!IQ170</f>
        <v>0</v>
      </c>
      <c r="IR52" s="25">
        <f>-[1]Cons!IR170</f>
        <v>0</v>
      </c>
      <c r="IS52" s="25">
        <f>-[1]Cons!IS170</f>
        <v>0</v>
      </c>
      <c r="IT52" s="25">
        <f>-[1]Cons!IT170</f>
        <v>0</v>
      </c>
      <c r="IU52" s="25">
        <f>-[1]Cons!IU170</f>
        <v>0</v>
      </c>
      <c r="IV52" s="25">
        <f>-[1]Cons!IV170</f>
        <v>0</v>
      </c>
      <c r="IW52" s="25">
        <f>-[1]Cons!IW170</f>
        <v>0</v>
      </c>
      <c r="IX52" s="25">
        <f>-[1]Cons!IX170</f>
        <v>0</v>
      </c>
      <c r="IY52" s="25">
        <f>-[1]Cons!IY170</f>
        <v>0</v>
      </c>
      <c r="IZ52" s="25">
        <f>-[1]Cons!IZ170</f>
        <v>0</v>
      </c>
      <c r="JA52" s="25">
        <f>-[1]Cons!JA170</f>
        <v>0</v>
      </c>
      <c r="JB52" s="25">
        <f>-[1]Cons!JB170</f>
        <v>0</v>
      </c>
      <c r="JC52" s="25">
        <f>-[1]Cons!JC170</f>
        <v>0</v>
      </c>
      <c r="JD52" s="25">
        <f>-[1]Cons!JD170</f>
        <v>0</v>
      </c>
      <c r="JE52" s="25">
        <f>-[1]Cons!JE170</f>
        <v>0</v>
      </c>
      <c r="JF52" s="25">
        <f>-[1]Cons!JF170</f>
        <v>0</v>
      </c>
      <c r="JG52" s="25">
        <f>-[1]Cons!JG170</f>
        <v>0</v>
      </c>
      <c r="JH52" s="25">
        <f>-[1]Cons!JH170</f>
        <v>0</v>
      </c>
      <c r="JI52" s="25">
        <f>-[1]Cons!JI170</f>
        <v>0</v>
      </c>
      <c r="JJ52" s="25">
        <f>-[1]Cons!JJ170</f>
        <v>0</v>
      </c>
      <c r="JK52" s="25">
        <f>-[1]Cons!JK170</f>
        <v>0</v>
      </c>
      <c r="JL52" s="25">
        <f>-[1]Cons!JL170</f>
        <v>0</v>
      </c>
      <c r="JM52" s="25">
        <f>-[1]Cons!JM170</f>
        <v>0</v>
      </c>
      <c r="JN52" s="25">
        <f>-[1]Cons!JN170</f>
        <v>0</v>
      </c>
      <c r="JO52" s="25">
        <f>-[1]Cons!JO170</f>
        <v>0</v>
      </c>
      <c r="JP52" s="25">
        <f>-[1]Cons!JP170</f>
        <v>0</v>
      </c>
      <c r="JQ52" s="25">
        <f>-[1]Cons!JQ170</f>
        <v>0</v>
      </c>
      <c r="JR52" s="25">
        <f>-[1]Cons!JR170</f>
        <v>0</v>
      </c>
      <c r="JS52" s="25">
        <f>-[1]Cons!JS170</f>
        <v>0</v>
      </c>
      <c r="JT52" s="25">
        <f>-[1]Cons!JT170</f>
        <v>0</v>
      </c>
      <c r="JU52" s="25">
        <f>-[1]Cons!JU170</f>
        <v>0</v>
      </c>
      <c r="JV52" s="25">
        <f>-[1]Cons!JV170</f>
        <v>0</v>
      </c>
      <c r="JW52" s="25">
        <f>-[1]Cons!JW170</f>
        <v>0</v>
      </c>
      <c r="JX52" s="25">
        <f>-[1]Cons!JX170</f>
        <v>0</v>
      </c>
      <c r="JY52" s="25">
        <f>-[1]Cons!JY170</f>
        <v>0</v>
      </c>
      <c r="JZ52" s="25">
        <f>-[1]Cons!JZ170</f>
        <v>0</v>
      </c>
      <c r="KA52" s="25">
        <f>-[1]Cons!KA170</f>
        <v>0</v>
      </c>
      <c r="KB52" s="25">
        <f>-[1]Cons!KB170</f>
        <v>0</v>
      </c>
      <c r="KC52" s="25">
        <f>-[1]Cons!KC170</f>
        <v>0</v>
      </c>
      <c r="KD52" s="25">
        <f>-[1]Cons!KD170</f>
        <v>0</v>
      </c>
      <c r="KE52" s="25">
        <f>-[1]Cons!KE170</f>
        <v>0</v>
      </c>
      <c r="KF52" s="25">
        <f>-[1]Cons!KF170</f>
        <v>0</v>
      </c>
      <c r="KG52" s="25">
        <f>-[1]Cons!KG170</f>
        <v>0</v>
      </c>
      <c r="KH52" s="25">
        <f>-[1]Cons!KH170</f>
        <v>0</v>
      </c>
      <c r="KI52" s="25">
        <f>-[1]Cons!KI170</f>
        <v>0</v>
      </c>
      <c r="KJ52" s="25">
        <f>-[1]Cons!KJ170</f>
        <v>0</v>
      </c>
      <c r="KK52" s="25">
        <f>-[1]Cons!KK170</f>
        <v>0</v>
      </c>
      <c r="KL52" s="25">
        <f>-[1]Cons!KL170</f>
        <v>0</v>
      </c>
      <c r="KM52" s="25">
        <f>-[1]Cons!KM170</f>
        <v>0</v>
      </c>
      <c r="KN52" s="25">
        <f>-[1]Cons!KN170</f>
        <v>0</v>
      </c>
      <c r="KO52" s="25">
        <f>-[1]Cons!KO170</f>
        <v>0</v>
      </c>
      <c r="KP52" s="25">
        <f>-[1]Cons!KP170</f>
        <v>0</v>
      </c>
      <c r="KQ52" s="25">
        <f>-[1]Cons!KQ170</f>
        <v>0</v>
      </c>
      <c r="KR52" s="25">
        <f>-[1]Cons!KR170</f>
        <v>0</v>
      </c>
      <c r="KS52" s="25">
        <f>-[1]Cons!KS170</f>
        <v>0</v>
      </c>
      <c r="KT52" s="25">
        <f>-[1]Cons!KT170</f>
        <v>0</v>
      </c>
      <c r="KU52" s="25">
        <f>-[1]Cons!KU170</f>
        <v>0</v>
      </c>
      <c r="KV52" s="25">
        <f>-[1]Cons!KV170</f>
        <v>0</v>
      </c>
      <c r="KW52" s="25">
        <f>-[1]Cons!KW170</f>
        <v>0</v>
      </c>
      <c r="KX52" s="25">
        <f>-[1]Cons!KX170</f>
        <v>0</v>
      </c>
      <c r="KY52" s="25">
        <f>-[1]Cons!KY170</f>
        <v>0</v>
      </c>
      <c r="KZ52" s="25">
        <f>-[1]Cons!KZ170</f>
        <v>0</v>
      </c>
      <c r="LA52" s="25">
        <f>-[1]Cons!LA170</f>
        <v>0</v>
      </c>
      <c r="LB52" s="25">
        <f>-[1]Cons!LB170</f>
        <v>0</v>
      </c>
      <c r="LC52" s="25">
        <f>-[1]Cons!LC170</f>
        <v>0</v>
      </c>
      <c r="LD52" s="25">
        <f>-[1]Cons!LD170</f>
        <v>0</v>
      </c>
      <c r="LE52" s="25">
        <f>-[1]Cons!LE170</f>
        <v>0</v>
      </c>
      <c r="LF52" s="25">
        <f>-[1]Cons!LF170</f>
        <v>0</v>
      </c>
      <c r="LG52" s="25">
        <f>-[1]Cons!LG170</f>
        <v>0</v>
      </c>
      <c r="LH52" s="25">
        <f>-[1]Cons!LH170</f>
        <v>0</v>
      </c>
      <c r="LI52" s="25">
        <f>-[1]Cons!LI170</f>
        <v>0</v>
      </c>
      <c r="LJ52" s="25">
        <f>-[1]Cons!LJ170</f>
        <v>0</v>
      </c>
      <c r="LK52" s="25">
        <f>-[1]Cons!LK170</f>
        <v>0</v>
      </c>
      <c r="LL52" s="25">
        <f>-[1]Cons!LL170</f>
        <v>0</v>
      </c>
      <c r="LM52" s="25">
        <f>-[1]Cons!LM170</f>
        <v>0</v>
      </c>
      <c r="LN52" s="25">
        <f>-[1]Cons!LN170</f>
        <v>0</v>
      </c>
      <c r="LO52" s="25">
        <f>-[1]Cons!LO170</f>
        <v>0</v>
      </c>
      <c r="LP52" s="25">
        <f>-[1]Cons!LP170</f>
        <v>0</v>
      </c>
      <c r="LQ52" s="25">
        <f>-[1]Cons!LQ170</f>
        <v>0</v>
      </c>
      <c r="LR52" s="25">
        <f>-[1]Cons!LR170</f>
        <v>0</v>
      </c>
      <c r="LS52" s="25">
        <f>-[1]Cons!LS170</f>
        <v>0</v>
      </c>
      <c r="LT52" s="25">
        <f>-[1]Cons!LT170</f>
        <v>0</v>
      </c>
      <c r="LU52" s="25">
        <f>-[1]Cons!LU170</f>
        <v>0</v>
      </c>
      <c r="LV52" s="25">
        <f>-[1]Cons!LV170</f>
        <v>0</v>
      </c>
      <c r="LW52" s="25">
        <f>-[1]Cons!LW170</f>
        <v>0</v>
      </c>
      <c r="LX52" s="25">
        <f>-[1]Cons!LX170</f>
        <v>0</v>
      </c>
      <c r="LY52" s="25">
        <f>-[1]Cons!LY170</f>
        <v>0</v>
      </c>
      <c r="LZ52" s="25">
        <f>-[1]Cons!LZ170</f>
        <v>0</v>
      </c>
      <c r="MA52" s="25">
        <f>-[1]Cons!MA170</f>
        <v>0</v>
      </c>
      <c r="MB52" s="25">
        <f>-[1]Cons!MB170</f>
        <v>0</v>
      </c>
      <c r="MC52" s="25">
        <f>-[1]Cons!MC170</f>
        <v>0</v>
      </c>
      <c r="MD52" s="25">
        <f>-[1]Cons!MD170</f>
        <v>0</v>
      </c>
      <c r="ME52" s="25">
        <f>-[1]Cons!ME170</f>
        <v>0</v>
      </c>
      <c r="MF52" s="25">
        <f>-[1]Cons!MF170</f>
        <v>0</v>
      </c>
      <c r="MG52" s="25">
        <f>-[1]Cons!MG170</f>
        <v>0</v>
      </c>
      <c r="MH52" s="25">
        <f>-[1]Cons!MH170</f>
        <v>0</v>
      </c>
      <c r="MI52" s="25">
        <f>-[1]Cons!MI170</f>
        <v>0</v>
      </c>
      <c r="MJ52" s="25">
        <f>-[1]Cons!MJ170</f>
        <v>0</v>
      </c>
      <c r="MK52" s="25">
        <f>-[1]Cons!MK170</f>
        <v>0</v>
      </c>
      <c r="ML52" s="25">
        <f>-[1]Cons!ML170</f>
        <v>0</v>
      </c>
      <c r="MM52" s="25">
        <f>-[1]Cons!MM170</f>
        <v>0</v>
      </c>
      <c r="MN52" s="25">
        <f>-[1]Cons!MN170</f>
        <v>0</v>
      </c>
      <c r="MO52" s="25">
        <f>-[1]Cons!MO170</f>
        <v>0</v>
      </c>
      <c r="MP52" s="25">
        <f>-[1]Cons!MP170</f>
        <v>0</v>
      </c>
      <c r="MQ52" s="25">
        <f>-[1]Cons!MQ170</f>
        <v>0</v>
      </c>
      <c r="MR52" s="25">
        <f>-[1]Cons!MR170</f>
        <v>0</v>
      </c>
      <c r="MS52" s="25">
        <f>-[1]Cons!MS170</f>
        <v>0</v>
      </c>
      <c r="MT52" s="25">
        <f>-[1]Cons!MT170</f>
        <v>0</v>
      </c>
      <c r="MU52" s="25">
        <f>-[1]Cons!MU170</f>
        <v>0</v>
      </c>
      <c r="MV52" s="25">
        <f>-[1]Cons!MV170</f>
        <v>0</v>
      </c>
      <c r="MW52" s="25">
        <f>-[1]Cons!MW170</f>
        <v>0</v>
      </c>
      <c r="MX52" s="25">
        <f>-[1]Cons!MX170</f>
        <v>0</v>
      </c>
      <c r="MY52" s="25">
        <f>-[1]Cons!MY170</f>
        <v>0</v>
      </c>
      <c r="MZ52" s="25">
        <f>-[1]Cons!MZ170</f>
        <v>0</v>
      </c>
      <c r="NA52" s="25">
        <f>-[1]Cons!NA170</f>
        <v>0</v>
      </c>
      <c r="NB52" s="25">
        <f>-[1]Cons!NB170</f>
        <v>0</v>
      </c>
      <c r="NC52" s="25">
        <f>-[1]Cons!NC170</f>
        <v>0</v>
      </c>
      <c r="ND52" s="25">
        <f>-[1]Cons!ND170</f>
        <v>0</v>
      </c>
      <c r="NE52" s="25">
        <f>-[1]Cons!NE170</f>
        <v>0</v>
      </c>
      <c r="NF52" s="25">
        <f>-[1]Cons!NF170</f>
        <v>0</v>
      </c>
      <c r="NG52" s="25">
        <f>-[1]Cons!NG170</f>
        <v>0</v>
      </c>
      <c r="NH52" s="25">
        <f>-[1]Cons!NH170</f>
        <v>0</v>
      </c>
      <c r="NI52" s="25">
        <f>-[1]Cons!NI170</f>
        <v>0</v>
      </c>
      <c r="NJ52" s="25">
        <f>-[1]Cons!NJ170</f>
        <v>0</v>
      </c>
      <c r="NK52" s="25">
        <f>-[1]Cons!NK170</f>
        <v>0</v>
      </c>
      <c r="NL52" s="25">
        <f>-[1]Cons!NL170</f>
        <v>0</v>
      </c>
      <c r="NM52" s="25">
        <f>-[1]Cons!NM170</f>
        <v>0</v>
      </c>
      <c r="NN52" s="25">
        <f>-[1]Cons!NN170</f>
        <v>0</v>
      </c>
      <c r="NO52" s="25">
        <f>-[1]Cons!NO170</f>
        <v>0</v>
      </c>
      <c r="NP52" s="25">
        <f>-[1]Cons!NP170</f>
        <v>0</v>
      </c>
      <c r="NQ52" s="25">
        <f>-[1]Cons!NQ170</f>
        <v>0</v>
      </c>
      <c r="NR52" s="25">
        <f>-[1]Cons!NR170</f>
        <v>0</v>
      </c>
      <c r="NS52" s="25">
        <f>-[1]Cons!NS170</f>
        <v>0</v>
      </c>
      <c r="NT52" s="25">
        <f>-[1]Cons!NT170</f>
        <v>0</v>
      </c>
      <c r="NU52" s="25">
        <f>-[1]Cons!NU170</f>
        <v>0</v>
      </c>
      <c r="NV52" s="25">
        <f>-[1]Cons!NV170</f>
        <v>0</v>
      </c>
      <c r="NW52" s="25">
        <f>-[1]Cons!NW170</f>
        <v>0</v>
      </c>
      <c r="NX52" s="25">
        <f>-[1]Cons!NX170</f>
        <v>0</v>
      </c>
      <c r="NY52" s="25">
        <f>-[1]Cons!NY170</f>
        <v>0</v>
      </c>
      <c r="NZ52" s="25">
        <f>-[1]Cons!NZ170</f>
        <v>0</v>
      </c>
      <c r="OA52" s="25">
        <f>-[1]Cons!OA170</f>
        <v>0</v>
      </c>
      <c r="OB52" s="25">
        <f>-[1]Cons!OB170</f>
        <v>0</v>
      </c>
      <c r="OC52" s="25">
        <f>-[1]Cons!OC170</f>
        <v>0</v>
      </c>
      <c r="OD52" s="25">
        <f>-[1]Cons!OD170</f>
        <v>0</v>
      </c>
      <c r="OE52" s="25">
        <f>-[1]Cons!OE170</f>
        <v>0</v>
      </c>
      <c r="OF52" s="25">
        <f>-[1]Cons!OF170</f>
        <v>0</v>
      </c>
      <c r="OG52" s="25">
        <f>-[1]Cons!OG170</f>
        <v>0</v>
      </c>
      <c r="OH52" s="25">
        <f>-[1]Cons!OH170</f>
        <v>0</v>
      </c>
      <c r="OI52" s="25">
        <f>-[1]Cons!OI170</f>
        <v>0</v>
      </c>
      <c r="OJ52" s="25">
        <f>-[1]Cons!OJ170</f>
        <v>0</v>
      </c>
      <c r="OK52" s="25">
        <f>-[1]Cons!OK170</f>
        <v>0</v>
      </c>
      <c r="OL52" s="25">
        <f>-[1]Cons!OL170</f>
        <v>0</v>
      </c>
      <c r="OM52" s="25">
        <f>-[1]Cons!OM170</f>
        <v>0</v>
      </c>
      <c r="ON52" s="25">
        <f>-[1]Cons!ON170</f>
        <v>0</v>
      </c>
      <c r="OO52" s="25">
        <f>-[1]Cons!OO170</f>
        <v>0</v>
      </c>
      <c r="OP52" s="25">
        <f>-[1]Cons!OP170</f>
        <v>0</v>
      </c>
      <c r="OQ52" s="25">
        <f>-[1]Cons!OQ170</f>
        <v>0</v>
      </c>
      <c r="OR52" s="25">
        <f>-[1]Cons!OR170</f>
        <v>0</v>
      </c>
      <c r="OS52" s="25">
        <f>-[1]Cons!OS170</f>
        <v>0</v>
      </c>
      <c r="OT52" s="25">
        <f>-[1]Cons!OT170</f>
        <v>0</v>
      </c>
      <c r="OU52" s="25">
        <f>-[1]Cons!OU170</f>
        <v>0</v>
      </c>
      <c r="OV52" s="25">
        <f>-[1]Cons!OV170</f>
        <v>0</v>
      </c>
      <c r="OW52" s="25">
        <f>-[1]Cons!OW170</f>
        <v>0</v>
      </c>
      <c r="OX52" s="25">
        <f>-[1]Cons!OX170</f>
        <v>0</v>
      </c>
      <c r="OY52" s="25">
        <f>-[1]Cons!OY170</f>
        <v>0</v>
      </c>
      <c r="OZ52" s="25">
        <f>-[1]Cons!OZ170</f>
        <v>0</v>
      </c>
      <c r="PA52" s="25">
        <f>-[1]Cons!PA170</f>
        <v>0</v>
      </c>
      <c r="PB52" s="25">
        <f>-[1]Cons!PB170</f>
        <v>0</v>
      </c>
      <c r="PC52" s="25">
        <f>-[1]Cons!PC170</f>
        <v>0</v>
      </c>
      <c r="PD52" s="25">
        <f>-[1]Cons!PD170</f>
        <v>0</v>
      </c>
      <c r="PE52" s="25">
        <f>-[1]Cons!PE170</f>
        <v>0</v>
      </c>
      <c r="PF52" s="25">
        <f>-[1]Cons!PF170</f>
        <v>0</v>
      </c>
      <c r="PG52" s="25">
        <f>-[1]Cons!PG170</f>
        <v>0</v>
      </c>
      <c r="PH52" s="25">
        <f>-[1]Cons!PH170</f>
        <v>0</v>
      </c>
      <c r="PI52" s="25">
        <f>-[1]Cons!PI170</f>
        <v>0</v>
      </c>
      <c r="PJ52" s="25">
        <f>-[1]Cons!PJ170</f>
        <v>0</v>
      </c>
      <c r="PK52" s="25">
        <f>-[1]Cons!PK170</f>
        <v>0</v>
      </c>
      <c r="PL52" s="25">
        <f>-[1]Cons!PL170</f>
        <v>0</v>
      </c>
      <c r="PM52" s="25">
        <f>-[1]Cons!PM170</f>
        <v>0</v>
      </c>
      <c r="PN52" s="5"/>
    </row>
    <row r="53" spans="1:430" outlineLevel="1" x14ac:dyDescent="0.25">
      <c r="A53" s="5"/>
      <c r="B53" s="5"/>
      <c r="C53" s="5" t="str">
        <f>[1]Cons!C171</f>
        <v>Upfront fees: Senior debt</v>
      </c>
      <c r="D53" s="5"/>
      <c r="E53" s="5"/>
      <c r="F53" s="5"/>
      <c r="G53" s="5"/>
      <c r="H53" s="5"/>
      <c r="I53" s="33">
        <f t="shared" si="64"/>
        <v>-3.1814624466466719</v>
      </c>
      <c r="J53" s="25">
        <f>-[1]Cons!J171</f>
        <v>0</v>
      </c>
      <c r="K53" s="25">
        <f>-[1]Cons!K171</f>
        <v>0</v>
      </c>
      <c r="L53" s="25">
        <f>-[1]Cons!L171</f>
        <v>0</v>
      </c>
      <c r="M53" s="25">
        <f>-[1]Cons!M171</f>
        <v>0</v>
      </c>
      <c r="N53" s="25">
        <f>-[1]Cons!N171</f>
        <v>0</v>
      </c>
      <c r="O53" s="25">
        <f>-[1]Cons!O171</f>
        <v>0</v>
      </c>
      <c r="P53" s="25">
        <f>-[1]Cons!P171</f>
        <v>0</v>
      </c>
      <c r="Q53" s="25">
        <f>-[1]Cons!Q171</f>
        <v>0</v>
      </c>
      <c r="R53" s="25">
        <f>-[1]Cons!R171</f>
        <v>0</v>
      </c>
      <c r="S53" s="25">
        <f>-[1]Cons!S171</f>
        <v>0</v>
      </c>
      <c r="T53" s="25">
        <f>-[1]Cons!T171</f>
        <v>0</v>
      </c>
      <c r="U53" s="25">
        <f>-[1]Cons!U171</f>
        <v>0</v>
      </c>
      <c r="V53" s="25">
        <f>-[1]Cons!V171</f>
        <v>0</v>
      </c>
      <c r="W53" s="25">
        <f>-[1]Cons!W171</f>
        <v>0</v>
      </c>
      <c r="X53" s="25">
        <f>-[1]Cons!X171</f>
        <v>0</v>
      </c>
      <c r="Y53" s="25">
        <f>-[1]Cons!Y171</f>
        <v>-3.1814624466466719</v>
      </c>
      <c r="Z53" s="25">
        <f>-[1]Cons!Z171</f>
        <v>0</v>
      </c>
      <c r="AA53" s="25">
        <f>-[1]Cons!AA171</f>
        <v>0</v>
      </c>
      <c r="AB53" s="25">
        <f>-[1]Cons!AB171</f>
        <v>0</v>
      </c>
      <c r="AC53" s="25">
        <f>-[1]Cons!AC171</f>
        <v>0</v>
      </c>
      <c r="AD53" s="25">
        <f>-[1]Cons!AD171</f>
        <v>0</v>
      </c>
      <c r="AE53" s="25">
        <f>-[1]Cons!AE171</f>
        <v>0</v>
      </c>
      <c r="AF53" s="25">
        <f>-[1]Cons!AF171</f>
        <v>0</v>
      </c>
      <c r="AG53" s="25">
        <f>-[1]Cons!AG171</f>
        <v>0</v>
      </c>
      <c r="AH53" s="25">
        <f>-[1]Cons!AH171</f>
        <v>0</v>
      </c>
      <c r="AI53" s="25">
        <f>-[1]Cons!AI171</f>
        <v>0</v>
      </c>
      <c r="AJ53" s="25">
        <f>-[1]Cons!AJ171</f>
        <v>0</v>
      </c>
      <c r="AK53" s="25">
        <f>-[1]Cons!AK171</f>
        <v>0</v>
      </c>
      <c r="AL53" s="25">
        <f>-[1]Cons!AL171</f>
        <v>0</v>
      </c>
      <c r="AM53" s="25">
        <f>-[1]Cons!AM171</f>
        <v>0</v>
      </c>
      <c r="AN53" s="37">
        <f>-[1]Cons!AN171</f>
        <v>0</v>
      </c>
      <c r="AO53" s="37">
        <f>-[1]Cons!AO171</f>
        <v>0</v>
      </c>
      <c r="AP53" s="25">
        <f>-[1]Cons!AP171</f>
        <v>0</v>
      </c>
      <c r="AQ53" s="25">
        <f>-[1]Cons!AQ171</f>
        <v>0</v>
      </c>
      <c r="AR53" s="25">
        <f>-[1]Cons!AR171</f>
        <v>0</v>
      </c>
      <c r="AS53" s="25">
        <f>-[1]Cons!AS171</f>
        <v>0</v>
      </c>
      <c r="AT53" s="25">
        <f>-[1]Cons!AT171</f>
        <v>0</v>
      </c>
      <c r="AU53" s="25">
        <f>-[1]Cons!AU171</f>
        <v>0</v>
      </c>
      <c r="AV53" s="25">
        <f>-[1]Cons!AV171</f>
        <v>0</v>
      </c>
      <c r="AW53" s="25">
        <f>-[1]Cons!AW171</f>
        <v>0</v>
      </c>
      <c r="AX53" s="25">
        <f>-[1]Cons!AX171</f>
        <v>0</v>
      </c>
      <c r="AY53" s="25">
        <f>-[1]Cons!AY171</f>
        <v>0</v>
      </c>
      <c r="AZ53" s="25">
        <f>-[1]Cons!AZ171</f>
        <v>0</v>
      </c>
      <c r="BA53" s="25">
        <f>-[1]Cons!BA171</f>
        <v>0</v>
      </c>
      <c r="BB53" s="25">
        <f>-[1]Cons!BB171</f>
        <v>0</v>
      </c>
      <c r="BC53" s="25">
        <f>-[1]Cons!BC171</f>
        <v>0</v>
      </c>
      <c r="BD53" s="25">
        <f>-[1]Cons!BD171</f>
        <v>0</v>
      </c>
      <c r="BE53" s="25">
        <f>-[1]Cons!BE171</f>
        <v>0</v>
      </c>
      <c r="BF53" s="25">
        <f>-[1]Cons!BF171</f>
        <v>0</v>
      </c>
      <c r="BG53" s="25">
        <f>-[1]Cons!BG171</f>
        <v>0</v>
      </c>
      <c r="BH53" s="25">
        <f>-[1]Cons!BH171</f>
        <v>0</v>
      </c>
      <c r="BI53" s="25">
        <f>-[1]Cons!BI171</f>
        <v>0</v>
      </c>
      <c r="BJ53" s="25">
        <f>-[1]Cons!BJ171</f>
        <v>0</v>
      </c>
      <c r="BK53" s="25">
        <f>-[1]Cons!BK171</f>
        <v>0</v>
      </c>
      <c r="BL53" s="25">
        <f>-[1]Cons!BL171</f>
        <v>0</v>
      </c>
      <c r="BM53" s="25">
        <f>-[1]Cons!BM171</f>
        <v>0</v>
      </c>
      <c r="BN53" s="25">
        <f>-[1]Cons!BN171</f>
        <v>0</v>
      </c>
      <c r="BO53" s="25">
        <f>-[1]Cons!BO171</f>
        <v>0</v>
      </c>
      <c r="BP53" s="25">
        <f>-[1]Cons!BP171</f>
        <v>0</v>
      </c>
      <c r="BQ53" s="25">
        <f>-[1]Cons!BQ171</f>
        <v>0</v>
      </c>
      <c r="BR53" s="25">
        <f>-[1]Cons!BR171</f>
        <v>0</v>
      </c>
      <c r="BS53" s="25">
        <f>-[1]Cons!BS171</f>
        <v>0</v>
      </c>
      <c r="BT53" s="25">
        <f>-[1]Cons!BT171</f>
        <v>0</v>
      </c>
      <c r="BU53" s="25">
        <f>-[1]Cons!BU171</f>
        <v>0</v>
      </c>
      <c r="BV53" s="25">
        <f>-[1]Cons!BV171</f>
        <v>0</v>
      </c>
      <c r="BW53" s="25">
        <f>-[1]Cons!BW171</f>
        <v>0</v>
      </c>
      <c r="BX53" s="25">
        <f>-[1]Cons!BX171</f>
        <v>0</v>
      </c>
      <c r="BY53" s="25">
        <f>-[1]Cons!BY171</f>
        <v>0</v>
      </c>
      <c r="BZ53" s="25">
        <f>-[1]Cons!BZ171</f>
        <v>0</v>
      </c>
      <c r="CA53" s="25">
        <f>-[1]Cons!CA171</f>
        <v>0</v>
      </c>
      <c r="CB53" s="25">
        <f>-[1]Cons!CB171</f>
        <v>0</v>
      </c>
      <c r="CC53" s="25">
        <f>-[1]Cons!CC171</f>
        <v>0</v>
      </c>
      <c r="CD53" s="25">
        <f>-[1]Cons!CD171</f>
        <v>0</v>
      </c>
      <c r="CE53" s="25">
        <f>-[1]Cons!CE171</f>
        <v>0</v>
      </c>
      <c r="CF53" s="25">
        <f>-[1]Cons!CF171</f>
        <v>0</v>
      </c>
      <c r="CG53" s="25">
        <f>-[1]Cons!CG171</f>
        <v>0</v>
      </c>
      <c r="CH53" s="25">
        <f>-[1]Cons!CH171</f>
        <v>0</v>
      </c>
      <c r="CI53" s="25">
        <f>-[1]Cons!CI171</f>
        <v>0</v>
      </c>
      <c r="CJ53" s="25">
        <f>-[1]Cons!CJ171</f>
        <v>0</v>
      </c>
      <c r="CK53" s="25">
        <f>-[1]Cons!CK171</f>
        <v>0</v>
      </c>
      <c r="CL53" s="25">
        <f>-[1]Cons!CL171</f>
        <v>0</v>
      </c>
      <c r="CM53" s="25">
        <f>-[1]Cons!CM171</f>
        <v>0</v>
      </c>
      <c r="CN53" s="25">
        <f>-[1]Cons!CN171</f>
        <v>0</v>
      </c>
      <c r="CO53" s="25">
        <f>-[1]Cons!CO171</f>
        <v>0</v>
      </c>
      <c r="CP53" s="25">
        <f>-[1]Cons!CP171</f>
        <v>0</v>
      </c>
      <c r="CQ53" s="25">
        <f>-[1]Cons!CQ171</f>
        <v>0</v>
      </c>
      <c r="CR53" s="25">
        <f>-[1]Cons!CR171</f>
        <v>0</v>
      </c>
      <c r="CS53" s="25">
        <f>-[1]Cons!CS171</f>
        <v>0</v>
      </c>
      <c r="CT53" s="25">
        <f>-[1]Cons!CT171</f>
        <v>0</v>
      </c>
      <c r="CU53" s="25">
        <f>-[1]Cons!CU171</f>
        <v>0</v>
      </c>
      <c r="CV53" s="25">
        <f>-[1]Cons!CV171</f>
        <v>0</v>
      </c>
      <c r="CW53" s="25">
        <f>-[1]Cons!CW171</f>
        <v>0</v>
      </c>
      <c r="CX53" s="25">
        <f>-[1]Cons!CX171</f>
        <v>0</v>
      </c>
      <c r="CY53" s="25">
        <f>-[1]Cons!CY171</f>
        <v>0</v>
      </c>
      <c r="CZ53" s="25">
        <f>-[1]Cons!CZ171</f>
        <v>0</v>
      </c>
      <c r="DA53" s="25">
        <f>-[1]Cons!DA171</f>
        <v>0</v>
      </c>
      <c r="DB53" s="25">
        <f>-[1]Cons!DB171</f>
        <v>0</v>
      </c>
      <c r="DC53" s="25">
        <f>-[1]Cons!DC171</f>
        <v>0</v>
      </c>
      <c r="DD53" s="25">
        <f>-[1]Cons!DD171</f>
        <v>0</v>
      </c>
      <c r="DE53" s="25">
        <f>-[1]Cons!DE171</f>
        <v>0</v>
      </c>
      <c r="DF53" s="25">
        <f>-[1]Cons!DF171</f>
        <v>0</v>
      </c>
      <c r="DG53" s="25">
        <f>-[1]Cons!DG171</f>
        <v>0</v>
      </c>
      <c r="DH53" s="25">
        <f>-[1]Cons!DH171</f>
        <v>0</v>
      </c>
      <c r="DI53" s="25">
        <f>-[1]Cons!DI171</f>
        <v>0</v>
      </c>
      <c r="DJ53" s="25">
        <f>-[1]Cons!DJ171</f>
        <v>0</v>
      </c>
      <c r="DK53" s="25">
        <f>-[1]Cons!DK171</f>
        <v>0</v>
      </c>
      <c r="DL53" s="25">
        <f>-[1]Cons!DL171</f>
        <v>0</v>
      </c>
      <c r="DM53" s="25">
        <f>-[1]Cons!DM171</f>
        <v>0</v>
      </c>
      <c r="DN53" s="25">
        <f>-[1]Cons!DN171</f>
        <v>0</v>
      </c>
      <c r="DO53" s="25">
        <f>-[1]Cons!DO171</f>
        <v>0</v>
      </c>
      <c r="DP53" s="25">
        <f>-[1]Cons!DP171</f>
        <v>0</v>
      </c>
      <c r="DQ53" s="25">
        <f>-[1]Cons!DQ171</f>
        <v>0</v>
      </c>
      <c r="DR53" s="25">
        <f>-[1]Cons!DR171</f>
        <v>0</v>
      </c>
      <c r="DS53" s="25">
        <f>-[1]Cons!DS171</f>
        <v>0</v>
      </c>
      <c r="DT53" s="25">
        <f>-[1]Cons!DT171</f>
        <v>0</v>
      </c>
      <c r="DU53" s="25">
        <f>-[1]Cons!DU171</f>
        <v>0</v>
      </c>
      <c r="DV53" s="25">
        <f>-[1]Cons!DV171</f>
        <v>0</v>
      </c>
      <c r="DW53" s="25">
        <f>-[1]Cons!DW171</f>
        <v>0</v>
      </c>
      <c r="DX53" s="25">
        <f>-[1]Cons!DX171</f>
        <v>0</v>
      </c>
      <c r="DY53" s="25">
        <f>-[1]Cons!DY171</f>
        <v>0</v>
      </c>
      <c r="DZ53" s="25">
        <f>-[1]Cons!DZ171</f>
        <v>0</v>
      </c>
      <c r="EA53" s="25">
        <f>-[1]Cons!EA171</f>
        <v>0</v>
      </c>
      <c r="EB53" s="25">
        <f>-[1]Cons!EB171</f>
        <v>0</v>
      </c>
      <c r="EC53" s="25">
        <f>-[1]Cons!EC171</f>
        <v>0</v>
      </c>
      <c r="ED53" s="25">
        <f>-[1]Cons!ED171</f>
        <v>0</v>
      </c>
      <c r="EE53" s="25">
        <f>-[1]Cons!EE171</f>
        <v>0</v>
      </c>
      <c r="EF53" s="25">
        <f>-[1]Cons!EF171</f>
        <v>0</v>
      </c>
      <c r="EG53" s="25">
        <f>-[1]Cons!EG171</f>
        <v>0</v>
      </c>
      <c r="EH53" s="25">
        <f>-[1]Cons!EH171</f>
        <v>0</v>
      </c>
      <c r="EI53" s="25">
        <f>-[1]Cons!EI171</f>
        <v>0</v>
      </c>
      <c r="EJ53" s="25">
        <f>-[1]Cons!EJ171</f>
        <v>0</v>
      </c>
      <c r="EK53" s="25">
        <f>-[1]Cons!EK171</f>
        <v>0</v>
      </c>
      <c r="EL53" s="25">
        <f>-[1]Cons!EL171</f>
        <v>0</v>
      </c>
      <c r="EM53" s="25">
        <f>-[1]Cons!EM171</f>
        <v>0</v>
      </c>
      <c r="EN53" s="25">
        <f>-[1]Cons!EN171</f>
        <v>0</v>
      </c>
      <c r="EO53" s="25">
        <f>-[1]Cons!EO171</f>
        <v>0</v>
      </c>
      <c r="EP53" s="25">
        <f>-[1]Cons!EP171</f>
        <v>0</v>
      </c>
      <c r="EQ53" s="25">
        <f>-[1]Cons!EQ171</f>
        <v>0</v>
      </c>
      <c r="ER53" s="25">
        <f>-[1]Cons!ER171</f>
        <v>0</v>
      </c>
      <c r="ES53" s="25">
        <f>-[1]Cons!ES171</f>
        <v>0</v>
      </c>
      <c r="ET53" s="25">
        <f>-[1]Cons!ET171</f>
        <v>0</v>
      </c>
      <c r="EU53" s="25">
        <f>-[1]Cons!EU171</f>
        <v>0</v>
      </c>
      <c r="EV53" s="25">
        <f>-[1]Cons!EV171</f>
        <v>0</v>
      </c>
      <c r="EW53" s="25">
        <f>-[1]Cons!EW171</f>
        <v>0</v>
      </c>
      <c r="EX53" s="25">
        <f>-[1]Cons!EX171</f>
        <v>0</v>
      </c>
      <c r="EY53" s="25">
        <f>-[1]Cons!EY171</f>
        <v>0</v>
      </c>
      <c r="EZ53" s="25">
        <f>-[1]Cons!EZ171</f>
        <v>0</v>
      </c>
      <c r="FA53" s="25">
        <f>-[1]Cons!FA171</f>
        <v>0</v>
      </c>
      <c r="FB53" s="25">
        <f>-[1]Cons!FB171</f>
        <v>0</v>
      </c>
      <c r="FC53" s="25">
        <f>-[1]Cons!FC171</f>
        <v>0</v>
      </c>
      <c r="FD53" s="25">
        <f>-[1]Cons!FD171</f>
        <v>0</v>
      </c>
      <c r="FE53" s="25">
        <f>-[1]Cons!FE171</f>
        <v>0</v>
      </c>
      <c r="FF53" s="25">
        <f>-[1]Cons!FF171</f>
        <v>0</v>
      </c>
      <c r="FG53" s="25">
        <f>-[1]Cons!FG171</f>
        <v>0</v>
      </c>
      <c r="FH53" s="25">
        <f>-[1]Cons!FH171</f>
        <v>0</v>
      </c>
      <c r="FI53" s="25">
        <f>-[1]Cons!FI171</f>
        <v>0</v>
      </c>
      <c r="FJ53" s="25">
        <f>-[1]Cons!FJ171</f>
        <v>0</v>
      </c>
      <c r="FK53" s="25">
        <f>-[1]Cons!FK171</f>
        <v>0</v>
      </c>
      <c r="FL53" s="25">
        <f>-[1]Cons!FL171</f>
        <v>0</v>
      </c>
      <c r="FM53" s="25">
        <f>-[1]Cons!FM171</f>
        <v>0</v>
      </c>
      <c r="FN53" s="25">
        <f>-[1]Cons!FN171</f>
        <v>0</v>
      </c>
      <c r="FO53" s="25">
        <f>-[1]Cons!FO171</f>
        <v>0</v>
      </c>
      <c r="FP53" s="25">
        <f>-[1]Cons!FP171</f>
        <v>0</v>
      </c>
      <c r="FQ53" s="25">
        <f>-[1]Cons!FQ171</f>
        <v>0</v>
      </c>
      <c r="FR53" s="25">
        <f>-[1]Cons!FR171</f>
        <v>0</v>
      </c>
      <c r="FS53" s="25">
        <f>-[1]Cons!FS171</f>
        <v>0</v>
      </c>
      <c r="FT53" s="25">
        <f>-[1]Cons!FT171</f>
        <v>0</v>
      </c>
      <c r="FU53" s="25">
        <f>-[1]Cons!FU171</f>
        <v>0</v>
      </c>
      <c r="FV53" s="25">
        <f>-[1]Cons!FV171</f>
        <v>0</v>
      </c>
      <c r="FW53" s="25">
        <f>-[1]Cons!FW171</f>
        <v>0</v>
      </c>
      <c r="FX53" s="25">
        <f>-[1]Cons!FX171</f>
        <v>0</v>
      </c>
      <c r="FY53" s="25">
        <f>-[1]Cons!FY171</f>
        <v>0</v>
      </c>
      <c r="FZ53" s="25">
        <f>-[1]Cons!FZ171</f>
        <v>0</v>
      </c>
      <c r="GA53" s="25">
        <f>-[1]Cons!GA171</f>
        <v>0</v>
      </c>
      <c r="GB53" s="25">
        <f>-[1]Cons!GB171</f>
        <v>0</v>
      </c>
      <c r="GC53" s="25">
        <f>-[1]Cons!GC171</f>
        <v>0</v>
      </c>
      <c r="GD53" s="25">
        <f>-[1]Cons!GD171</f>
        <v>0</v>
      </c>
      <c r="GE53" s="25">
        <f>-[1]Cons!GE171</f>
        <v>0</v>
      </c>
      <c r="GF53" s="25">
        <f>-[1]Cons!GF171</f>
        <v>0</v>
      </c>
      <c r="GG53" s="25">
        <f>-[1]Cons!GG171</f>
        <v>0</v>
      </c>
      <c r="GH53" s="25">
        <f>-[1]Cons!GH171</f>
        <v>0</v>
      </c>
      <c r="GI53" s="25">
        <f>-[1]Cons!GI171</f>
        <v>0</v>
      </c>
      <c r="GJ53" s="25">
        <f>-[1]Cons!GJ171</f>
        <v>0</v>
      </c>
      <c r="GK53" s="25">
        <f>-[1]Cons!GK171</f>
        <v>0</v>
      </c>
      <c r="GL53" s="25">
        <f>-[1]Cons!GL171</f>
        <v>0</v>
      </c>
      <c r="GM53" s="25">
        <f>-[1]Cons!GM171</f>
        <v>0</v>
      </c>
      <c r="GN53" s="25">
        <f>-[1]Cons!GN171</f>
        <v>0</v>
      </c>
      <c r="GO53" s="25">
        <f>-[1]Cons!GO171</f>
        <v>0</v>
      </c>
      <c r="GP53" s="25">
        <f>-[1]Cons!GP171</f>
        <v>0</v>
      </c>
      <c r="GQ53" s="25">
        <f>-[1]Cons!GQ171</f>
        <v>0</v>
      </c>
      <c r="GR53" s="25">
        <f>-[1]Cons!GR171</f>
        <v>0</v>
      </c>
      <c r="GS53" s="25">
        <f>-[1]Cons!GS171</f>
        <v>0</v>
      </c>
      <c r="GT53" s="25">
        <f>-[1]Cons!GT171</f>
        <v>0</v>
      </c>
      <c r="GU53" s="25">
        <f>-[1]Cons!GU171</f>
        <v>0</v>
      </c>
      <c r="GV53" s="25">
        <f>-[1]Cons!GV171</f>
        <v>0</v>
      </c>
      <c r="GW53" s="25">
        <f>-[1]Cons!GW171</f>
        <v>0</v>
      </c>
      <c r="GX53" s="25">
        <f>-[1]Cons!GX171</f>
        <v>0</v>
      </c>
      <c r="GY53" s="25">
        <f>-[1]Cons!GY171</f>
        <v>0</v>
      </c>
      <c r="GZ53" s="25">
        <f>-[1]Cons!GZ171</f>
        <v>0</v>
      </c>
      <c r="HA53" s="25">
        <f>-[1]Cons!HA171</f>
        <v>0</v>
      </c>
      <c r="HB53" s="25">
        <f>-[1]Cons!HB171</f>
        <v>0</v>
      </c>
      <c r="HC53" s="25">
        <f>-[1]Cons!HC171</f>
        <v>0</v>
      </c>
      <c r="HD53" s="25">
        <f>-[1]Cons!HD171</f>
        <v>0</v>
      </c>
      <c r="HE53" s="25">
        <f>-[1]Cons!HE171</f>
        <v>0</v>
      </c>
      <c r="HF53" s="25">
        <f>-[1]Cons!HF171</f>
        <v>0</v>
      </c>
      <c r="HG53" s="25">
        <f>-[1]Cons!HG171</f>
        <v>0</v>
      </c>
      <c r="HH53" s="25">
        <f>-[1]Cons!HH171</f>
        <v>0</v>
      </c>
      <c r="HI53" s="25">
        <f>-[1]Cons!HI171</f>
        <v>0</v>
      </c>
      <c r="HJ53" s="25">
        <f>-[1]Cons!HJ171</f>
        <v>0</v>
      </c>
      <c r="HK53" s="25">
        <f>-[1]Cons!HK171</f>
        <v>0</v>
      </c>
      <c r="HL53" s="25">
        <f>-[1]Cons!HL171</f>
        <v>0</v>
      </c>
      <c r="HM53" s="25">
        <f>-[1]Cons!HM171</f>
        <v>0</v>
      </c>
      <c r="HN53" s="25">
        <f>-[1]Cons!HN171</f>
        <v>0</v>
      </c>
      <c r="HO53" s="25">
        <f>-[1]Cons!HO171</f>
        <v>0</v>
      </c>
      <c r="HP53" s="25">
        <f>-[1]Cons!HP171</f>
        <v>0</v>
      </c>
      <c r="HQ53" s="25">
        <f>-[1]Cons!HQ171</f>
        <v>0</v>
      </c>
      <c r="HR53" s="25">
        <f>-[1]Cons!HR171</f>
        <v>0</v>
      </c>
      <c r="HS53" s="25">
        <f>-[1]Cons!HS171</f>
        <v>0</v>
      </c>
      <c r="HT53" s="25">
        <f>-[1]Cons!HT171</f>
        <v>0</v>
      </c>
      <c r="HU53" s="25">
        <f>-[1]Cons!HU171</f>
        <v>0</v>
      </c>
      <c r="HV53" s="25">
        <f>-[1]Cons!HV171</f>
        <v>0</v>
      </c>
      <c r="HW53" s="25">
        <f>-[1]Cons!HW171</f>
        <v>0</v>
      </c>
      <c r="HX53" s="25">
        <f>-[1]Cons!HX171</f>
        <v>0</v>
      </c>
      <c r="HY53" s="25">
        <f>-[1]Cons!HY171</f>
        <v>0</v>
      </c>
      <c r="HZ53" s="25">
        <f>-[1]Cons!HZ171</f>
        <v>0</v>
      </c>
      <c r="IA53" s="25">
        <f>-[1]Cons!IA171</f>
        <v>0</v>
      </c>
      <c r="IB53" s="25">
        <f>-[1]Cons!IB171</f>
        <v>0</v>
      </c>
      <c r="IC53" s="25">
        <f>-[1]Cons!IC171</f>
        <v>0</v>
      </c>
      <c r="ID53" s="25">
        <f>-[1]Cons!ID171</f>
        <v>0</v>
      </c>
      <c r="IE53" s="25">
        <f>-[1]Cons!IE171</f>
        <v>0</v>
      </c>
      <c r="IF53" s="25">
        <f>-[1]Cons!IF171</f>
        <v>0</v>
      </c>
      <c r="IG53" s="25">
        <f>-[1]Cons!IG171</f>
        <v>0</v>
      </c>
      <c r="IH53" s="25">
        <f>-[1]Cons!IH171</f>
        <v>0</v>
      </c>
      <c r="II53" s="25">
        <f>-[1]Cons!II171</f>
        <v>0</v>
      </c>
      <c r="IJ53" s="25">
        <f>-[1]Cons!IJ171</f>
        <v>0</v>
      </c>
      <c r="IK53" s="25">
        <f>-[1]Cons!IK171</f>
        <v>0</v>
      </c>
      <c r="IL53" s="25">
        <f>-[1]Cons!IL171</f>
        <v>0</v>
      </c>
      <c r="IM53" s="25">
        <f>-[1]Cons!IM171</f>
        <v>0</v>
      </c>
      <c r="IN53" s="25">
        <f>-[1]Cons!IN171</f>
        <v>0</v>
      </c>
      <c r="IO53" s="25">
        <f>-[1]Cons!IO171</f>
        <v>0</v>
      </c>
      <c r="IP53" s="25">
        <f>-[1]Cons!IP171</f>
        <v>0</v>
      </c>
      <c r="IQ53" s="25">
        <f>-[1]Cons!IQ171</f>
        <v>0</v>
      </c>
      <c r="IR53" s="25">
        <f>-[1]Cons!IR171</f>
        <v>0</v>
      </c>
      <c r="IS53" s="25">
        <f>-[1]Cons!IS171</f>
        <v>0</v>
      </c>
      <c r="IT53" s="25">
        <f>-[1]Cons!IT171</f>
        <v>0</v>
      </c>
      <c r="IU53" s="25">
        <f>-[1]Cons!IU171</f>
        <v>0</v>
      </c>
      <c r="IV53" s="25">
        <f>-[1]Cons!IV171</f>
        <v>0</v>
      </c>
      <c r="IW53" s="25">
        <f>-[1]Cons!IW171</f>
        <v>0</v>
      </c>
      <c r="IX53" s="25">
        <f>-[1]Cons!IX171</f>
        <v>0</v>
      </c>
      <c r="IY53" s="25">
        <f>-[1]Cons!IY171</f>
        <v>0</v>
      </c>
      <c r="IZ53" s="25">
        <f>-[1]Cons!IZ171</f>
        <v>0</v>
      </c>
      <c r="JA53" s="25">
        <f>-[1]Cons!JA171</f>
        <v>0</v>
      </c>
      <c r="JB53" s="25">
        <f>-[1]Cons!JB171</f>
        <v>0</v>
      </c>
      <c r="JC53" s="25">
        <f>-[1]Cons!JC171</f>
        <v>0</v>
      </c>
      <c r="JD53" s="25">
        <f>-[1]Cons!JD171</f>
        <v>0</v>
      </c>
      <c r="JE53" s="25">
        <f>-[1]Cons!JE171</f>
        <v>0</v>
      </c>
      <c r="JF53" s="25">
        <f>-[1]Cons!JF171</f>
        <v>0</v>
      </c>
      <c r="JG53" s="25">
        <f>-[1]Cons!JG171</f>
        <v>0</v>
      </c>
      <c r="JH53" s="25">
        <f>-[1]Cons!JH171</f>
        <v>0</v>
      </c>
      <c r="JI53" s="25">
        <f>-[1]Cons!JI171</f>
        <v>0</v>
      </c>
      <c r="JJ53" s="25">
        <f>-[1]Cons!JJ171</f>
        <v>0</v>
      </c>
      <c r="JK53" s="25">
        <f>-[1]Cons!JK171</f>
        <v>0</v>
      </c>
      <c r="JL53" s="25">
        <f>-[1]Cons!JL171</f>
        <v>0</v>
      </c>
      <c r="JM53" s="25">
        <f>-[1]Cons!JM171</f>
        <v>0</v>
      </c>
      <c r="JN53" s="25">
        <f>-[1]Cons!JN171</f>
        <v>0</v>
      </c>
      <c r="JO53" s="25">
        <f>-[1]Cons!JO171</f>
        <v>0</v>
      </c>
      <c r="JP53" s="25">
        <f>-[1]Cons!JP171</f>
        <v>0</v>
      </c>
      <c r="JQ53" s="25">
        <f>-[1]Cons!JQ171</f>
        <v>0</v>
      </c>
      <c r="JR53" s="25">
        <f>-[1]Cons!JR171</f>
        <v>0</v>
      </c>
      <c r="JS53" s="25">
        <f>-[1]Cons!JS171</f>
        <v>0</v>
      </c>
      <c r="JT53" s="25">
        <f>-[1]Cons!JT171</f>
        <v>0</v>
      </c>
      <c r="JU53" s="25">
        <f>-[1]Cons!JU171</f>
        <v>0</v>
      </c>
      <c r="JV53" s="25">
        <f>-[1]Cons!JV171</f>
        <v>0</v>
      </c>
      <c r="JW53" s="25">
        <f>-[1]Cons!JW171</f>
        <v>0</v>
      </c>
      <c r="JX53" s="25">
        <f>-[1]Cons!JX171</f>
        <v>0</v>
      </c>
      <c r="JY53" s="25">
        <f>-[1]Cons!JY171</f>
        <v>0</v>
      </c>
      <c r="JZ53" s="25">
        <f>-[1]Cons!JZ171</f>
        <v>0</v>
      </c>
      <c r="KA53" s="25">
        <f>-[1]Cons!KA171</f>
        <v>0</v>
      </c>
      <c r="KB53" s="25">
        <f>-[1]Cons!KB171</f>
        <v>0</v>
      </c>
      <c r="KC53" s="25">
        <f>-[1]Cons!KC171</f>
        <v>0</v>
      </c>
      <c r="KD53" s="25">
        <f>-[1]Cons!KD171</f>
        <v>0</v>
      </c>
      <c r="KE53" s="25">
        <f>-[1]Cons!KE171</f>
        <v>0</v>
      </c>
      <c r="KF53" s="25">
        <f>-[1]Cons!KF171</f>
        <v>0</v>
      </c>
      <c r="KG53" s="25">
        <f>-[1]Cons!KG171</f>
        <v>0</v>
      </c>
      <c r="KH53" s="25">
        <f>-[1]Cons!KH171</f>
        <v>0</v>
      </c>
      <c r="KI53" s="25">
        <f>-[1]Cons!KI171</f>
        <v>0</v>
      </c>
      <c r="KJ53" s="25">
        <f>-[1]Cons!KJ171</f>
        <v>0</v>
      </c>
      <c r="KK53" s="25">
        <f>-[1]Cons!KK171</f>
        <v>0</v>
      </c>
      <c r="KL53" s="25">
        <f>-[1]Cons!KL171</f>
        <v>0</v>
      </c>
      <c r="KM53" s="25">
        <f>-[1]Cons!KM171</f>
        <v>0</v>
      </c>
      <c r="KN53" s="25">
        <f>-[1]Cons!KN171</f>
        <v>0</v>
      </c>
      <c r="KO53" s="25">
        <f>-[1]Cons!KO171</f>
        <v>0</v>
      </c>
      <c r="KP53" s="25">
        <f>-[1]Cons!KP171</f>
        <v>0</v>
      </c>
      <c r="KQ53" s="25">
        <f>-[1]Cons!KQ171</f>
        <v>0</v>
      </c>
      <c r="KR53" s="25">
        <f>-[1]Cons!KR171</f>
        <v>0</v>
      </c>
      <c r="KS53" s="25">
        <f>-[1]Cons!KS171</f>
        <v>0</v>
      </c>
      <c r="KT53" s="25">
        <f>-[1]Cons!KT171</f>
        <v>0</v>
      </c>
      <c r="KU53" s="25">
        <f>-[1]Cons!KU171</f>
        <v>0</v>
      </c>
      <c r="KV53" s="25">
        <f>-[1]Cons!KV171</f>
        <v>0</v>
      </c>
      <c r="KW53" s="25">
        <f>-[1]Cons!KW171</f>
        <v>0</v>
      </c>
      <c r="KX53" s="25">
        <f>-[1]Cons!KX171</f>
        <v>0</v>
      </c>
      <c r="KY53" s="25">
        <f>-[1]Cons!KY171</f>
        <v>0</v>
      </c>
      <c r="KZ53" s="25">
        <f>-[1]Cons!KZ171</f>
        <v>0</v>
      </c>
      <c r="LA53" s="25">
        <f>-[1]Cons!LA171</f>
        <v>0</v>
      </c>
      <c r="LB53" s="25">
        <f>-[1]Cons!LB171</f>
        <v>0</v>
      </c>
      <c r="LC53" s="25">
        <f>-[1]Cons!LC171</f>
        <v>0</v>
      </c>
      <c r="LD53" s="25">
        <f>-[1]Cons!LD171</f>
        <v>0</v>
      </c>
      <c r="LE53" s="25">
        <f>-[1]Cons!LE171</f>
        <v>0</v>
      </c>
      <c r="LF53" s="25">
        <f>-[1]Cons!LF171</f>
        <v>0</v>
      </c>
      <c r="LG53" s="25">
        <f>-[1]Cons!LG171</f>
        <v>0</v>
      </c>
      <c r="LH53" s="25">
        <f>-[1]Cons!LH171</f>
        <v>0</v>
      </c>
      <c r="LI53" s="25">
        <f>-[1]Cons!LI171</f>
        <v>0</v>
      </c>
      <c r="LJ53" s="25">
        <f>-[1]Cons!LJ171</f>
        <v>0</v>
      </c>
      <c r="LK53" s="25">
        <f>-[1]Cons!LK171</f>
        <v>0</v>
      </c>
      <c r="LL53" s="25">
        <f>-[1]Cons!LL171</f>
        <v>0</v>
      </c>
      <c r="LM53" s="25">
        <f>-[1]Cons!LM171</f>
        <v>0</v>
      </c>
      <c r="LN53" s="25">
        <f>-[1]Cons!LN171</f>
        <v>0</v>
      </c>
      <c r="LO53" s="25">
        <f>-[1]Cons!LO171</f>
        <v>0</v>
      </c>
      <c r="LP53" s="25">
        <f>-[1]Cons!LP171</f>
        <v>0</v>
      </c>
      <c r="LQ53" s="25">
        <f>-[1]Cons!LQ171</f>
        <v>0</v>
      </c>
      <c r="LR53" s="25">
        <f>-[1]Cons!LR171</f>
        <v>0</v>
      </c>
      <c r="LS53" s="25">
        <f>-[1]Cons!LS171</f>
        <v>0</v>
      </c>
      <c r="LT53" s="25">
        <f>-[1]Cons!LT171</f>
        <v>0</v>
      </c>
      <c r="LU53" s="25">
        <f>-[1]Cons!LU171</f>
        <v>0</v>
      </c>
      <c r="LV53" s="25">
        <f>-[1]Cons!LV171</f>
        <v>0</v>
      </c>
      <c r="LW53" s="25">
        <f>-[1]Cons!LW171</f>
        <v>0</v>
      </c>
      <c r="LX53" s="25">
        <f>-[1]Cons!LX171</f>
        <v>0</v>
      </c>
      <c r="LY53" s="25">
        <f>-[1]Cons!LY171</f>
        <v>0</v>
      </c>
      <c r="LZ53" s="25">
        <f>-[1]Cons!LZ171</f>
        <v>0</v>
      </c>
      <c r="MA53" s="25">
        <f>-[1]Cons!MA171</f>
        <v>0</v>
      </c>
      <c r="MB53" s="25">
        <f>-[1]Cons!MB171</f>
        <v>0</v>
      </c>
      <c r="MC53" s="25">
        <f>-[1]Cons!MC171</f>
        <v>0</v>
      </c>
      <c r="MD53" s="25">
        <f>-[1]Cons!MD171</f>
        <v>0</v>
      </c>
      <c r="ME53" s="25">
        <f>-[1]Cons!ME171</f>
        <v>0</v>
      </c>
      <c r="MF53" s="25">
        <f>-[1]Cons!MF171</f>
        <v>0</v>
      </c>
      <c r="MG53" s="25">
        <f>-[1]Cons!MG171</f>
        <v>0</v>
      </c>
      <c r="MH53" s="25">
        <f>-[1]Cons!MH171</f>
        <v>0</v>
      </c>
      <c r="MI53" s="25">
        <f>-[1]Cons!MI171</f>
        <v>0</v>
      </c>
      <c r="MJ53" s="25">
        <f>-[1]Cons!MJ171</f>
        <v>0</v>
      </c>
      <c r="MK53" s="25">
        <f>-[1]Cons!MK171</f>
        <v>0</v>
      </c>
      <c r="ML53" s="25">
        <f>-[1]Cons!ML171</f>
        <v>0</v>
      </c>
      <c r="MM53" s="25">
        <f>-[1]Cons!MM171</f>
        <v>0</v>
      </c>
      <c r="MN53" s="25">
        <f>-[1]Cons!MN171</f>
        <v>0</v>
      </c>
      <c r="MO53" s="25">
        <f>-[1]Cons!MO171</f>
        <v>0</v>
      </c>
      <c r="MP53" s="25">
        <f>-[1]Cons!MP171</f>
        <v>0</v>
      </c>
      <c r="MQ53" s="25">
        <f>-[1]Cons!MQ171</f>
        <v>0</v>
      </c>
      <c r="MR53" s="25">
        <f>-[1]Cons!MR171</f>
        <v>0</v>
      </c>
      <c r="MS53" s="25">
        <f>-[1]Cons!MS171</f>
        <v>0</v>
      </c>
      <c r="MT53" s="25">
        <f>-[1]Cons!MT171</f>
        <v>0</v>
      </c>
      <c r="MU53" s="25">
        <f>-[1]Cons!MU171</f>
        <v>0</v>
      </c>
      <c r="MV53" s="25">
        <f>-[1]Cons!MV171</f>
        <v>0</v>
      </c>
      <c r="MW53" s="25">
        <f>-[1]Cons!MW171</f>
        <v>0</v>
      </c>
      <c r="MX53" s="25">
        <f>-[1]Cons!MX171</f>
        <v>0</v>
      </c>
      <c r="MY53" s="25">
        <f>-[1]Cons!MY171</f>
        <v>0</v>
      </c>
      <c r="MZ53" s="25">
        <f>-[1]Cons!MZ171</f>
        <v>0</v>
      </c>
      <c r="NA53" s="25">
        <f>-[1]Cons!NA171</f>
        <v>0</v>
      </c>
      <c r="NB53" s="25">
        <f>-[1]Cons!NB171</f>
        <v>0</v>
      </c>
      <c r="NC53" s="25">
        <f>-[1]Cons!NC171</f>
        <v>0</v>
      </c>
      <c r="ND53" s="25">
        <f>-[1]Cons!ND171</f>
        <v>0</v>
      </c>
      <c r="NE53" s="25">
        <f>-[1]Cons!NE171</f>
        <v>0</v>
      </c>
      <c r="NF53" s="25">
        <f>-[1]Cons!NF171</f>
        <v>0</v>
      </c>
      <c r="NG53" s="25">
        <f>-[1]Cons!NG171</f>
        <v>0</v>
      </c>
      <c r="NH53" s="25">
        <f>-[1]Cons!NH171</f>
        <v>0</v>
      </c>
      <c r="NI53" s="25">
        <f>-[1]Cons!NI171</f>
        <v>0</v>
      </c>
      <c r="NJ53" s="25">
        <f>-[1]Cons!NJ171</f>
        <v>0</v>
      </c>
      <c r="NK53" s="25">
        <f>-[1]Cons!NK171</f>
        <v>0</v>
      </c>
      <c r="NL53" s="25">
        <f>-[1]Cons!NL171</f>
        <v>0</v>
      </c>
      <c r="NM53" s="25">
        <f>-[1]Cons!NM171</f>
        <v>0</v>
      </c>
      <c r="NN53" s="25">
        <f>-[1]Cons!NN171</f>
        <v>0</v>
      </c>
      <c r="NO53" s="25">
        <f>-[1]Cons!NO171</f>
        <v>0</v>
      </c>
      <c r="NP53" s="25">
        <f>-[1]Cons!NP171</f>
        <v>0</v>
      </c>
      <c r="NQ53" s="25">
        <f>-[1]Cons!NQ171</f>
        <v>0</v>
      </c>
      <c r="NR53" s="25">
        <f>-[1]Cons!NR171</f>
        <v>0</v>
      </c>
      <c r="NS53" s="25">
        <f>-[1]Cons!NS171</f>
        <v>0</v>
      </c>
      <c r="NT53" s="25">
        <f>-[1]Cons!NT171</f>
        <v>0</v>
      </c>
      <c r="NU53" s="25">
        <f>-[1]Cons!NU171</f>
        <v>0</v>
      </c>
      <c r="NV53" s="25">
        <f>-[1]Cons!NV171</f>
        <v>0</v>
      </c>
      <c r="NW53" s="25">
        <f>-[1]Cons!NW171</f>
        <v>0</v>
      </c>
      <c r="NX53" s="25">
        <f>-[1]Cons!NX171</f>
        <v>0</v>
      </c>
      <c r="NY53" s="25">
        <f>-[1]Cons!NY171</f>
        <v>0</v>
      </c>
      <c r="NZ53" s="25">
        <f>-[1]Cons!NZ171</f>
        <v>0</v>
      </c>
      <c r="OA53" s="25">
        <f>-[1]Cons!OA171</f>
        <v>0</v>
      </c>
      <c r="OB53" s="25">
        <f>-[1]Cons!OB171</f>
        <v>0</v>
      </c>
      <c r="OC53" s="25">
        <f>-[1]Cons!OC171</f>
        <v>0</v>
      </c>
      <c r="OD53" s="25">
        <f>-[1]Cons!OD171</f>
        <v>0</v>
      </c>
      <c r="OE53" s="25">
        <f>-[1]Cons!OE171</f>
        <v>0</v>
      </c>
      <c r="OF53" s="25">
        <f>-[1]Cons!OF171</f>
        <v>0</v>
      </c>
      <c r="OG53" s="25">
        <f>-[1]Cons!OG171</f>
        <v>0</v>
      </c>
      <c r="OH53" s="25">
        <f>-[1]Cons!OH171</f>
        <v>0</v>
      </c>
      <c r="OI53" s="25">
        <f>-[1]Cons!OI171</f>
        <v>0</v>
      </c>
      <c r="OJ53" s="25">
        <f>-[1]Cons!OJ171</f>
        <v>0</v>
      </c>
      <c r="OK53" s="25">
        <f>-[1]Cons!OK171</f>
        <v>0</v>
      </c>
      <c r="OL53" s="25">
        <f>-[1]Cons!OL171</f>
        <v>0</v>
      </c>
      <c r="OM53" s="25">
        <f>-[1]Cons!OM171</f>
        <v>0</v>
      </c>
      <c r="ON53" s="25">
        <f>-[1]Cons!ON171</f>
        <v>0</v>
      </c>
      <c r="OO53" s="25">
        <f>-[1]Cons!OO171</f>
        <v>0</v>
      </c>
      <c r="OP53" s="25">
        <f>-[1]Cons!OP171</f>
        <v>0</v>
      </c>
      <c r="OQ53" s="25">
        <f>-[1]Cons!OQ171</f>
        <v>0</v>
      </c>
      <c r="OR53" s="25">
        <f>-[1]Cons!OR171</f>
        <v>0</v>
      </c>
      <c r="OS53" s="25">
        <f>-[1]Cons!OS171</f>
        <v>0</v>
      </c>
      <c r="OT53" s="25">
        <f>-[1]Cons!OT171</f>
        <v>0</v>
      </c>
      <c r="OU53" s="25">
        <f>-[1]Cons!OU171</f>
        <v>0</v>
      </c>
      <c r="OV53" s="25">
        <f>-[1]Cons!OV171</f>
        <v>0</v>
      </c>
      <c r="OW53" s="25">
        <f>-[1]Cons!OW171</f>
        <v>0</v>
      </c>
      <c r="OX53" s="25">
        <f>-[1]Cons!OX171</f>
        <v>0</v>
      </c>
      <c r="OY53" s="25">
        <f>-[1]Cons!OY171</f>
        <v>0</v>
      </c>
      <c r="OZ53" s="25">
        <f>-[1]Cons!OZ171</f>
        <v>0</v>
      </c>
      <c r="PA53" s="25">
        <f>-[1]Cons!PA171</f>
        <v>0</v>
      </c>
      <c r="PB53" s="25">
        <f>-[1]Cons!PB171</f>
        <v>0</v>
      </c>
      <c r="PC53" s="25">
        <f>-[1]Cons!PC171</f>
        <v>0</v>
      </c>
      <c r="PD53" s="25">
        <f>-[1]Cons!PD171</f>
        <v>0</v>
      </c>
      <c r="PE53" s="25">
        <f>-[1]Cons!PE171</f>
        <v>0</v>
      </c>
      <c r="PF53" s="25">
        <f>-[1]Cons!PF171</f>
        <v>0</v>
      </c>
      <c r="PG53" s="25">
        <f>-[1]Cons!PG171</f>
        <v>0</v>
      </c>
      <c r="PH53" s="25">
        <f>-[1]Cons!PH171</f>
        <v>0</v>
      </c>
      <c r="PI53" s="25">
        <f>-[1]Cons!PI171</f>
        <v>0</v>
      </c>
      <c r="PJ53" s="25">
        <f>-[1]Cons!PJ171</f>
        <v>0</v>
      </c>
      <c r="PK53" s="25">
        <f>-[1]Cons!PK171</f>
        <v>0</v>
      </c>
      <c r="PL53" s="25">
        <f>-[1]Cons!PL171</f>
        <v>0</v>
      </c>
      <c r="PM53" s="25">
        <f>-[1]Cons!PM171</f>
        <v>0</v>
      </c>
      <c r="PN53" s="5"/>
    </row>
    <row r="54" spans="1:430" outlineLevel="1" x14ac:dyDescent="0.25">
      <c r="A54" s="5"/>
      <c r="B54" s="5"/>
      <c r="C54" s="5" t="str">
        <f>[1]Cons!C172</f>
        <v>Upfront fees: DSRF</v>
      </c>
      <c r="D54" s="5"/>
      <c r="E54" s="5"/>
      <c r="F54" s="5"/>
      <c r="G54" s="5"/>
      <c r="H54" s="5"/>
      <c r="I54" s="33">
        <f t="shared" si="64"/>
        <v>-5.8810592093803453E-2</v>
      </c>
      <c r="J54" s="25">
        <f>-[1]Cons!J172</f>
        <v>0</v>
      </c>
      <c r="K54" s="25">
        <f>-[1]Cons!K172</f>
        <v>0</v>
      </c>
      <c r="L54" s="25">
        <f>-[1]Cons!L172</f>
        <v>0</v>
      </c>
      <c r="M54" s="25">
        <f>-[1]Cons!M172</f>
        <v>0</v>
      </c>
      <c r="N54" s="25">
        <f>-[1]Cons!N172</f>
        <v>0</v>
      </c>
      <c r="O54" s="25">
        <f>-[1]Cons!O172</f>
        <v>0</v>
      </c>
      <c r="P54" s="25">
        <f>-[1]Cons!P172</f>
        <v>0</v>
      </c>
      <c r="Q54" s="25">
        <f>-[1]Cons!Q172</f>
        <v>0</v>
      </c>
      <c r="R54" s="25">
        <f>-[1]Cons!R172</f>
        <v>0</v>
      </c>
      <c r="S54" s="25">
        <f>-[1]Cons!S172</f>
        <v>0</v>
      </c>
      <c r="T54" s="25">
        <f>-[1]Cons!T172</f>
        <v>0</v>
      </c>
      <c r="U54" s="25">
        <f>-[1]Cons!U172</f>
        <v>0</v>
      </c>
      <c r="V54" s="25">
        <f>-[1]Cons!V172</f>
        <v>0</v>
      </c>
      <c r="W54" s="25">
        <f>-[1]Cons!W172</f>
        <v>0</v>
      </c>
      <c r="X54" s="25">
        <f>-[1]Cons!X172</f>
        <v>0</v>
      </c>
      <c r="Y54" s="25">
        <f>-[1]Cons!Y172</f>
        <v>-5.8810592093803453E-2</v>
      </c>
      <c r="Z54" s="25">
        <f>-[1]Cons!Z172</f>
        <v>0</v>
      </c>
      <c r="AA54" s="25">
        <f>-[1]Cons!AA172</f>
        <v>0</v>
      </c>
      <c r="AB54" s="25">
        <f>-[1]Cons!AB172</f>
        <v>0</v>
      </c>
      <c r="AC54" s="25">
        <f>-[1]Cons!AC172</f>
        <v>0</v>
      </c>
      <c r="AD54" s="25">
        <f>-[1]Cons!AD172</f>
        <v>0</v>
      </c>
      <c r="AE54" s="25">
        <f>-[1]Cons!AE172</f>
        <v>0</v>
      </c>
      <c r="AF54" s="25">
        <f>-[1]Cons!AF172</f>
        <v>0</v>
      </c>
      <c r="AG54" s="25">
        <f>-[1]Cons!AG172</f>
        <v>0</v>
      </c>
      <c r="AH54" s="25">
        <f>-[1]Cons!AH172</f>
        <v>0</v>
      </c>
      <c r="AI54" s="25">
        <f>-[1]Cons!AI172</f>
        <v>0</v>
      </c>
      <c r="AJ54" s="25">
        <f>-[1]Cons!AJ172</f>
        <v>0</v>
      </c>
      <c r="AK54" s="25">
        <f>-[1]Cons!AK172</f>
        <v>0</v>
      </c>
      <c r="AL54" s="25">
        <f>-[1]Cons!AL172</f>
        <v>0</v>
      </c>
      <c r="AM54" s="25">
        <f>-[1]Cons!AM172</f>
        <v>0</v>
      </c>
      <c r="AN54" s="37">
        <f>-[1]Cons!AN172</f>
        <v>0</v>
      </c>
      <c r="AO54" s="37">
        <f>-[1]Cons!AO172</f>
        <v>0</v>
      </c>
      <c r="AP54" s="25">
        <f>-[1]Cons!AP172</f>
        <v>0</v>
      </c>
      <c r="AQ54" s="25">
        <f>-[1]Cons!AQ172</f>
        <v>0</v>
      </c>
      <c r="AR54" s="25">
        <f>-[1]Cons!AR172</f>
        <v>0</v>
      </c>
      <c r="AS54" s="25">
        <f>-[1]Cons!AS172</f>
        <v>0</v>
      </c>
      <c r="AT54" s="25">
        <f>-[1]Cons!AT172</f>
        <v>0</v>
      </c>
      <c r="AU54" s="25">
        <f>-[1]Cons!AU172</f>
        <v>0</v>
      </c>
      <c r="AV54" s="25">
        <f>-[1]Cons!AV172</f>
        <v>0</v>
      </c>
      <c r="AW54" s="25">
        <f>-[1]Cons!AW172</f>
        <v>0</v>
      </c>
      <c r="AX54" s="25">
        <f>-[1]Cons!AX172</f>
        <v>0</v>
      </c>
      <c r="AY54" s="25">
        <f>-[1]Cons!AY172</f>
        <v>0</v>
      </c>
      <c r="AZ54" s="25">
        <f>-[1]Cons!AZ172</f>
        <v>0</v>
      </c>
      <c r="BA54" s="25">
        <f>-[1]Cons!BA172</f>
        <v>0</v>
      </c>
      <c r="BB54" s="25">
        <f>-[1]Cons!BB172</f>
        <v>0</v>
      </c>
      <c r="BC54" s="25">
        <f>-[1]Cons!BC172</f>
        <v>0</v>
      </c>
      <c r="BD54" s="25">
        <f>-[1]Cons!BD172</f>
        <v>0</v>
      </c>
      <c r="BE54" s="25">
        <f>-[1]Cons!BE172</f>
        <v>0</v>
      </c>
      <c r="BF54" s="25">
        <f>-[1]Cons!BF172</f>
        <v>0</v>
      </c>
      <c r="BG54" s="25">
        <f>-[1]Cons!BG172</f>
        <v>0</v>
      </c>
      <c r="BH54" s="25">
        <f>-[1]Cons!BH172</f>
        <v>0</v>
      </c>
      <c r="BI54" s="25">
        <f>-[1]Cons!BI172</f>
        <v>0</v>
      </c>
      <c r="BJ54" s="25">
        <f>-[1]Cons!BJ172</f>
        <v>0</v>
      </c>
      <c r="BK54" s="25">
        <f>-[1]Cons!BK172</f>
        <v>0</v>
      </c>
      <c r="BL54" s="25">
        <f>-[1]Cons!BL172</f>
        <v>0</v>
      </c>
      <c r="BM54" s="25">
        <f>-[1]Cons!BM172</f>
        <v>0</v>
      </c>
      <c r="BN54" s="25">
        <f>-[1]Cons!BN172</f>
        <v>0</v>
      </c>
      <c r="BO54" s="25">
        <f>-[1]Cons!BO172</f>
        <v>0</v>
      </c>
      <c r="BP54" s="25">
        <f>-[1]Cons!BP172</f>
        <v>0</v>
      </c>
      <c r="BQ54" s="25">
        <f>-[1]Cons!BQ172</f>
        <v>0</v>
      </c>
      <c r="BR54" s="25">
        <f>-[1]Cons!BR172</f>
        <v>0</v>
      </c>
      <c r="BS54" s="25">
        <f>-[1]Cons!BS172</f>
        <v>0</v>
      </c>
      <c r="BT54" s="25">
        <f>-[1]Cons!BT172</f>
        <v>0</v>
      </c>
      <c r="BU54" s="25">
        <f>-[1]Cons!BU172</f>
        <v>0</v>
      </c>
      <c r="BV54" s="25">
        <f>-[1]Cons!BV172</f>
        <v>0</v>
      </c>
      <c r="BW54" s="25">
        <f>-[1]Cons!BW172</f>
        <v>0</v>
      </c>
      <c r="BX54" s="25">
        <f>-[1]Cons!BX172</f>
        <v>0</v>
      </c>
      <c r="BY54" s="25">
        <f>-[1]Cons!BY172</f>
        <v>0</v>
      </c>
      <c r="BZ54" s="25">
        <f>-[1]Cons!BZ172</f>
        <v>0</v>
      </c>
      <c r="CA54" s="25">
        <f>-[1]Cons!CA172</f>
        <v>0</v>
      </c>
      <c r="CB54" s="25">
        <f>-[1]Cons!CB172</f>
        <v>0</v>
      </c>
      <c r="CC54" s="25">
        <f>-[1]Cons!CC172</f>
        <v>0</v>
      </c>
      <c r="CD54" s="25">
        <f>-[1]Cons!CD172</f>
        <v>0</v>
      </c>
      <c r="CE54" s="25">
        <f>-[1]Cons!CE172</f>
        <v>0</v>
      </c>
      <c r="CF54" s="25">
        <f>-[1]Cons!CF172</f>
        <v>0</v>
      </c>
      <c r="CG54" s="25">
        <f>-[1]Cons!CG172</f>
        <v>0</v>
      </c>
      <c r="CH54" s="25">
        <f>-[1]Cons!CH172</f>
        <v>0</v>
      </c>
      <c r="CI54" s="25">
        <f>-[1]Cons!CI172</f>
        <v>0</v>
      </c>
      <c r="CJ54" s="25">
        <f>-[1]Cons!CJ172</f>
        <v>0</v>
      </c>
      <c r="CK54" s="25">
        <f>-[1]Cons!CK172</f>
        <v>0</v>
      </c>
      <c r="CL54" s="25">
        <f>-[1]Cons!CL172</f>
        <v>0</v>
      </c>
      <c r="CM54" s="25">
        <f>-[1]Cons!CM172</f>
        <v>0</v>
      </c>
      <c r="CN54" s="25">
        <f>-[1]Cons!CN172</f>
        <v>0</v>
      </c>
      <c r="CO54" s="25">
        <f>-[1]Cons!CO172</f>
        <v>0</v>
      </c>
      <c r="CP54" s="25">
        <f>-[1]Cons!CP172</f>
        <v>0</v>
      </c>
      <c r="CQ54" s="25">
        <f>-[1]Cons!CQ172</f>
        <v>0</v>
      </c>
      <c r="CR54" s="25">
        <f>-[1]Cons!CR172</f>
        <v>0</v>
      </c>
      <c r="CS54" s="25">
        <f>-[1]Cons!CS172</f>
        <v>0</v>
      </c>
      <c r="CT54" s="25">
        <f>-[1]Cons!CT172</f>
        <v>0</v>
      </c>
      <c r="CU54" s="25">
        <f>-[1]Cons!CU172</f>
        <v>0</v>
      </c>
      <c r="CV54" s="25">
        <f>-[1]Cons!CV172</f>
        <v>0</v>
      </c>
      <c r="CW54" s="25">
        <f>-[1]Cons!CW172</f>
        <v>0</v>
      </c>
      <c r="CX54" s="25">
        <f>-[1]Cons!CX172</f>
        <v>0</v>
      </c>
      <c r="CY54" s="25">
        <f>-[1]Cons!CY172</f>
        <v>0</v>
      </c>
      <c r="CZ54" s="25">
        <f>-[1]Cons!CZ172</f>
        <v>0</v>
      </c>
      <c r="DA54" s="25">
        <f>-[1]Cons!DA172</f>
        <v>0</v>
      </c>
      <c r="DB54" s="25">
        <f>-[1]Cons!DB172</f>
        <v>0</v>
      </c>
      <c r="DC54" s="25">
        <f>-[1]Cons!DC172</f>
        <v>0</v>
      </c>
      <c r="DD54" s="25">
        <f>-[1]Cons!DD172</f>
        <v>0</v>
      </c>
      <c r="DE54" s="25">
        <f>-[1]Cons!DE172</f>
        <v>0</v>
      </c>
      <c r="DF54" s="25">
        <f>-[1]Cons!DF172</f>
        <v>0</v>
      </c>
      <c r="DG54" s="25">
        <f>-[1]Cons!DG172</f>
        <v>0</v>
      </c>
      <c r="DH54" s="25">
        <f>-[1]Cons!DH172</f>
        <v>0</v>
      </c>
      <c r="DI54" s="25">
        <f>-[1]Cons!DI172</f>
        <v>0</v>
      </c>
      <c r="DJ54" s="25">
        <f>-[1]Cons!DJ172</f>
        <v>0</v>
      </c>
      <c r="DK54" s="25">
        <f>-[1]Cons!DK172</f>
        <v>0</v>
      </c>
      <c r="DL54" s="25">
        <f>-[1]Cons!DL172</f>
        <v>0</v>
      </c>
      <c r="DM54" s="25">
        <f>-[1]Cons!DM172</f>
        <v>0</v>
      </c>
      <c r="DN54" s="25">
        <f>-[1]Cons!DN172</f>
        <v>0</v>
      </c>
      <c r="DO54" s="25">
        <f>-[1]Cons!DO172</f>
        <v>0</v>
      </c>
      <c r="DP54" s="25">
        <f>-[1]Cons!DP172</f>
        <v>0</v>
      </c>
      <c r="DQ54" s="25">
        <f>-[1]Cons!DQ172</f>
        <v>0</v>
      </c>
      <c r="DR54" s="25">
        <f>-[1]Cons!DR172</f>
        <v>0</v>
      </c>
      <c r="DS54" s="25">
        <f>-[1]Cons!DS172</f>
        <v>0</v>
      </c>
      <c r="DT54" s="25">
        <f>-[1]Cons!DT172</f>
        <v>0</v>
      </c>
      <c r="DU54" s="25">
        <f>-[1]Cons!DU172</f>
        <v>0</v>
      </c>
      <c r="DV54" s="25">
        <f>-[1]Cons!DV172</f>
        <v>0</v>
      </c>
      <c r="DW54" s="25">
        <f>-[1]Cons!DW172</f>
        <v>0</v>
      </c>
      <c r="DX54" s="25">
        <f>-[1]Cons!DX172</f>
        <v>0</v>
      </c>
      <c r="DY54" s="25">
        <f>-[1]Cons!DY172</f>
        <v>0</v>
      </c>
      <c r="DZ54" s="25">
        <f>-[1]Cons!DZ172</f>
        <v>0</v>
      </c>
      <c r="EA54" s="25">
        <f>-[1]Cons!EA172</f>
        <v>0</v>
      </c>
      <c r="EB54" s="25">
        <f>-[1]Cons!EB172</f>
        <v>0</v>
      </c>
      <c r="EC54" s="25">
        <f>-[1]Cons!EC172</f>
        <v>0</v>
      </c>
      <c r="ED54" s="25">
        <f>-[1]Cons!ED172</f>
        <v>0</v>
      </c>
      <c r="EE54" s="25">
        <f>-[1]Cons!EE172</f>
        <v>0</v>
      </c>
      <c r="EF54" s="25">
        <f>-[1]Cons!EF172</f>
        <v>0</v>
      </c>
      <c r="EG54" s="25">
        <f>-[1]Cons!EG172</f>
        <v>0</v>
      </c>
      <c r="EH54" s="25">
        <f>-[1]Cons!EH172</f>
        <v>0</v>
      </c>
      <c r="EI54" s="25">
        <f>-[1]Cons!EI172</f>
        <v>0</v>
      </c>
      <c r="EJ54" s="25">
        <f>-[1]Cons!EJ172</f>
        <v>0</v>
      </c>
      <c r="EK54" s="25">
        <f>-[1]Cons!EK172</f>
        <v>0</v>
      </c>
      <c r="EL54" s="25">
        <f>-[1]Cons!EL172</f>
        <v>0</v>
      </c>
      <c r="EM54" s="25">
        <f>-[1]Cons!EM172</f>
        <v>0</v>
      </c>
      <c r="EN54" s="25">
        <f>-[1]Cons!EN172</f>
        <v>0</v>
      </c>
      <c r="EO54" s="25">
        <f>-[1]Cons!EO172</f>
        <v>0</v>
      </c>
      <c r="EP54" s="25">
        <f>-[1]Cons!EP172</f>
        <v>0</v>
      </c>
      <c r="EQ54" s="25">
        <f>-[1]Cons!EQ172</f>
        <v>0</v>
      </c>
      <c r="ER54" s="25">
        <f>-[1]Cons!ER172</f>
        <v>0</v>
      </c>
      <c r="ES54" s="25">
        <f>-[1]Cons!ES172</f>
        <v>0</v>
      </c>
      <c r="ET54" s="25">
        <f>-[1]Cons!ET172</f>
        <v>0</v>
      </c>
      <c r="EU54" s="25">
        <f>-[1]Cons!EU172</f>
        <v>0</v>
      </c>
      <c r="EV54" s="25">
        <f>-[1]Cons!EV172</f>
        <v>0</v>
      </c>
      <c r="EW54" s="25">
        <f>-[1]Cons!EW172</f>
        <v>0</v>
      </c>
      <c r="EX54" s="25">
        <f>-[1]Cons!EX172</f>
        <v>0</v>
      </c>
      <c r="EY54" s="25">
        <f>-[1]Cons!EY172</f>
        <v>0</v>
      </c>
      <c r="EZ54" s="25">
        <f>-[1]Cons!EZ172</f>
        <v>0</v>
      </c>
      <c r="FA54" s="25">
        <f>-[1]Cons!FA172</f>
        <v>0</v>
      </c>
      <c r="FB54" s="25">
        <f>-[1]Cons!FB172</f>
        <v>0</v>
      </c>
      <c r="FC54" s="25">
        <f>-[1]Cons!FC172</f>
        <v>0</v>
      </c>
      <c r="FD54" s="25">
        <f>-[1]Cons!FD172</f>
        <v>0</v>
      </c>
      <c r="FE54" s="25">
        <f>-[1]Cons!FE172</f>
        <v>0</v>
      </c>
      <c r="FF54" s="25">
        <f>-[1]Cons!FF172</f>
        <v>0</v>
      </c>
      <c r="FG54" s="25">
        <f>-[1]Cons!FG172</f>
        <v>0</v>
      </c>
      <c r="FH54" s="25">
        <f>-[1]Cons!FH172</f>
        <v>0</v>
      </c>
      <c r="FI54" s="25">
        <f>-[1]Cons!FI172</f>
        <v>0</v>
      </c>
      <c r="FJ54" s="25">
        <f>-[1]Cons!FJ172</f>
        <v>0</v>
      </c>
      <c r="FK54" s="25">
        <f>-[1]Cons!FK172</f>
        <v>0</v>
      </c>
      <c r="FL54" s="25">
        <f>-[1]Cons!FL172</f>
        <v>0</v>
      </c>
      <c r="FM54" s="25">
        <f>-[1]Cons!FM172</f>
        <v>0</v>
      </c>
      <c r="FN54" s="25">
        <f>-[1]Cons!FN172</f>
        <v>0</v>
      </c>
      <c r="FO54" s="25">
        <f>-[1]Cons!FO172</f>
        <v>0</v>
      </c>
      <c r="FP54" s="25">
        <f>-[1]Cons!FP172</f>
        <v>0</v>
      </c>
      <c r="FQ54" s="25">
        <f>-[1]Cons!FQ172</f>
        <v>0</v>
      </c>
      <c r="FR54" s="25">
        <f>-[1]Cons!FR172</f>
        <v>0</v>
      </c>
      <c r="FS54" s="25">
        <f>-[1]Cons!FS172</f>
        <v>0</v>
      </c>
      <c r="FT54" s="25">
        <f>-[1]Cons!FT172</f>
        <v>0</v>
      </c>
      <c r="FU54" s="25">
        <f>-[1]Cons!FU172</f>
        <v>0</v>
      </c>
      <c r="FV54" s="25">
        <f>-[1]Cons!FV172</f>
        <v>0</v>
      </c>
      <c r="FW54" s="25">
        <f>-[1]Cons!FW172</f>
        <v>0</v>
      </c>
      <c r="FX54" s="25">
        <f>-[1]Cons!FX172</f>
        <v>0</v>
      </c>
      <c r="FY54" s="25">
        <f>-[1]Cons!FY172</f>
        <v>0</v>
      </c>
      <c r="FZ54" s="25">
        <f>-[1]Cons!FZ172</f>
        <v>0</v>
      </c>
      <c r="GA54" s="25">
        <f>-[1]Cons!GA172</f>
        <v>0</v>
      </c>
      <c r="GB54" s="25">
        <f>-[1]Cons!GB172</f>
        <v>0</v>
      </c>
      <c r="GC54" s="25">
        <f>-[1]Cons!GC172</f>
        <v>0</v>
      </c>
      <c r="GD54" s="25">
        <f>-[1]Cons!GD172</f>
        <v>0</v>
      </c>
      <c r="GE54" s="25">
        <f>-[1]Cons!GE172</f>
        <v>0</v>
      </c>
      <c r="GF54" s="25">
        <f>-[1]Cons!GF172</f>
        <v>0</v>
      </c>
      <c r="GG54" s="25">
        <f>-[1]Cons!GG172</f>
        <v>0</v>
      </c>
      <c r="GH54" s="25">
        <f>-[1]Cons!GH172</f>
        <v>0</v>
      </c>
      <c r="GI54" s="25">
        <f>-[1]Cons!GI172</f>
        <v>0</v>
      </c>
      <c r="GJ54" s="25">
        <f>-[1]Cons!GJ172</f>
        <v>0</v>
      </c>
      <c r="GK54" s="25">
        <f>-[1]Cons!GK172</f>
        <v>0</v>
      </c>
      <c r="GL54" s="25">
        <f>-[1]Cons!GL172</f>
        <v>0</v>
      </c>
      <c r="GM54" s="25">
        <f>-[1]Cons!GM172</f>
        <v>0</v>
      </c>
      <c r="GN54" s="25">
        <f>-[1]Cons!GN172</f>
        <v>0</v>
      </c>
      <c r="GO54" s="25">
        <f>-[1]Cons!GO172</f>
        <v>0</v>
      </c>
      <c r="GP54" s="25">
        <f>-[1]Cons!GP172</f>
        <v>0</v>
      </c>
      <c r="GQ54" s="25">
        <f>-[1]Cons!GQ172</f>
        <v>0</v>
      </c>
      <c r="GR54" s="25">
        <f>-[1]Cons!GR172</f>
        <v>0</v>
      </c>
      <c r="GS54" s="25">
        <f>-[1]Cons!GS172</f>
        <v>0</v>
      </c>
      <c r="GT54" s="25">
        <f>-[1]Cons!GT172</f>
        <v>0</v>
      </c>
      <c r="GU54" s="25">
        <f>-[1]Cons!GU172</f>
        <v>0</v>
      </c>
      <c r="GV54" s="25">
        <f>-[1]Cons!GV172</f>
        <v>0</v>
      </c>
      <c r="GW54" s="25">
        <f>-[1]Cons!GW172</f>
        <v>0</v>
      </c>
      <c r="GX54" s="25">
        <f>-[1]Cons!GX172</f>
        <v>0</v>
      </c>
      <c r="GY54" s="25">
        <f>-[1]Cons!GY172</f>
        <v>0</v>
      </c>
      <c r="GZ54" s="25">
        <f>-[1]Cons!GZ172</f>
        <v>0</v>
      </c>
      <c r="HA54" s="25">
        <f>-[1]Cons!HA172</f>
        <v>0</v>
      </c>
      <c r="HB54" s="25">
        <f>-[1]Cons!HB172</f>
        <v>0</v>
      </c>
      <c r="HC54" s="25">
        <f>-[1]Cons!HC172</f>
        <v>0</v>
      </c>
      <c r="HD54" s="25">
        <f>-[1]Cons!HD172</f>
        <v>0</v>
      </c>
      <c r="HE54" s="25">
        <f>-[1]Cons!HE172</f>
        <v>0</v>
      </c>
      <c r="HF54" s="25">
        <f>-[1]Cons!HF172</f>
        <v>0</v>
      </c>
      <c r="HG54" s="25">
        <f>-[1]Cons!HG172</f>
        <v>0</v>
      </c>
      <c r="HH54" s="25">
        <f>-[1]Cons!HH172</f>
        <v>0</v>
      </c>
      <c r="HI54" s="25">
        <f>-[1]Cons!HI172</f>
        <v>0</v>
      </c>
      <c r="HJ54" s="25">
        <f>-[1]Cons!HJ172</f>
        <v>0</v>
      </c>
      <c r="HK54" s="25">
        <f>-[1]Cons!HK172</f>
        <v>0</v>
      </c>
      <c r="HL54" s="25">
        <f>-[1]Cons!HL172</f>
        <v>0</v>
      </c>
      <c r="HM54" s="25">
        <f>-[1]Cons!HM172</f>
        <v>0</v>
      </c>
      <c r="HN54" s="25">
        <f>-[1]Cons!HN172</f>
        <v>0</v>
      </c>
      <c r="HO54" s="25">
        <f>-[1]Cons!HO172</f>
        <v>0</v>
      </c>
      <c r="HP54" s="25">
        <f>-[1]Cons!HP172</f>
        <v>0</v>
      </c>
      <c r="HQ54" s="25">
        <f>-[1]Cons!HQ172</f>
        <v>0</v>
      </c>
      <c r="HR54" s="25">
        <f>-[1]Cons!HR172</f>
        <v>0</v>
      </c>
      <c r="HS54" s="25">
        <f>-[1]Cons!HS172</f>
        <v>0</v>
      </c>
      <c r="HT54" s="25">
        <f>-[1]Cons!HT172</f>
        <v>0</v>
      </c>
      <c r="HU54" s="25">
        <f>-[1]Cons!HU172</f>
        <v>0</v>
      </c>
      <c r="HV54" s="25">
        <f>-[1]Cons!HV172</f>
        <v>0</v>
      </c>
      <c r="HW54" s="25">
        <f>-[1]Cons!HW172</f>
        <v>0</v>
      </c>
      <c r="HX54" s="25">
        <f>-[1]Cons!HX172</f>
        <v>0</v>
      </c>
      <c r="HY54" s="25">
        <f>-[1]Cons!HY172</f>
        <v>0</v>
      </c>
      <c r="HZ54" s="25">
        <f>-[1]Cons!HZ172</f>
        <v>0</v>
      </c>
      <c r="IA54" s="25">
        <f>-[1]Cons!IA172</f>
        <v>0</v>
      </c>
      <c r="IB54" s="25">
        <f>-[1]Cons!IB172</f>
        <v>0</v>
      </c>
      <c r="IC54" s="25">
        <f>-[1]Cons!IC172</f>
        <v>0</v>
      </c>
      <c r="ID54" s="25">
        <f>-[1]Cons!ID172</f>
        <v>0</v>
      </c>
      <c r="IE54" s="25">
        <f>-[1]Cons!IE172</f>
        <v>0</v>
      </c>
      <c r="IF54" s="25">
        <f>-[1]Cons!IF172</f>
        <v>0</v>
      </c>
      <c r="IG54" s="25">
        <f>-[1]Cons!IG172</f>
        <v>0</v>
      </c>
      <c r="IH54" s="25">
        <f>-[1]Cons!IH172</f>
        <v>0</v>
      </c>
      <c r="II54" s="25">
        <f>-[1]Cons!II172</f>
        <v>0</v>
      </c>
      <c r="IJ54" s="25">
        <f>-[1]Cons!IJ172</f>
        <v>0</v>
      </c>
      <c r="IK54" s="25">
        <f>-[1]Cons!IK172</f>
        <v>0</v>
      </c>
      <c r="IL54" s="25">
        <f>-[1]Cons!IL172</f>
        <v>0</v>
      </c>
      <c r="IM54" s="25">
        <f>-[1]Cons!IM172</f>
        <v>0</v>
      </c>
      <c r="IN54" s="25">
        <f>-[1]Cons!IN172</f>
        <v>0</v>
      </c>
      <c r="IO54" s="25">
        <f>-[1]Cons!IO172</f>
        <v>0</v>
      </c>
      <c r="IP54" s="25">
        <f>-[1]Cons!IP172</f>
        <v>0</v>
      </c>
      <c r="IQ54" s="25">
        <f>-[1]Cons!IQ172</f>
        <v>0</v>
      </c>
      <c r="IR54" s="25">
        <f>-[1]Cons!IR172</f>
        <v>0</v>
      </c>
      <c r="IS54" s="25">
        <f>-[1]Cons!IS172</f>
        <v>0</v>
      </c>
      <c r="IT54" s="25">
        <f>-[1]Cons!IT172</f>
        <v>0</v>
      </c>
      <c r="IU54" s="25">
        <f>-[1]Cons!IU172</f>
        <v>0</v>
      </c>
      <c r="IV54" s="25">
        <f>-[1]Cons!IV172</f>
        <v>0</v>
      </c>
      <c r="IW54" s="25">
        <f>-[1]Cons!IW172</f>
        <v>0</v>
      </c>
      <c r="IX54" s="25">
        <f>-[1]Cons!IX172</f>
        <v>0</v>
      </c>
      <c r="IY54" s="25">
        <f>-[1]Cons!IY172</f>
        <v>0</v>
      </c>
      <c r="IZ54" s="25">
        <f>-[1]Cons!IZ172</f>
        <v>0</v>
      </c>
      <c r="JA54" s="25">
        <f>-[1]Cons!JA172</f>
        <v>0</v>
      </c>
      <c r="JB54" s="25">
        <f>-[1]Cons!JB172</f>
        <v>0</v>
      </c>
      <c r="JC54" s="25">
        <f>-[1]Cons!JC172</f>
        <v>0</v>
      </c>
      <c r="JD54" s="25">
        <f>-[1]Cons!JD172</f>
        <v>0</v>
      </c>
      <c r="JE54" s="25">
        <f>-[1]Cons!JE172</f>
        <v>0</v>
      </c>
      <c r="JF54" s="25">
        <f>-[1]Cons!JF172</f>
        <v>0</v>
      </c>
      <c r="JG54" s="25">
        <f>-[1]Cons!JG172</f>
        <v>0</v>
      </c>
      <c r="JH54" s="25">
        <f>-[1]Cons!JH172</f>
        <v>0</v>
      </c>
      <c r="JI54" s="25">
        <f>-[1]Cons!JI172</f>
        <v>0</v>
      </c>
      <c r="JJ54" s="25">
        <f>-[1]Cons!JJ172</f>
        <v>0</v>
      </c>
      <c r="JK54" s="25">
        <f>-[1]Cons!JK172</f>
        <v>0</v>
      </c>
      <c r="JL54" s="25">
        <f>-[1]Cons!JL172</f>
        <v>0</v>
      </c>
      <c r="JM54" s="25">
        <f>-[1]Cons!JM172</f>
        <v>0</v>
      </c>
      <c r="JN54" s="25">
        <f>-[1]Cons!JN172</f>
        <v>0</v>
      </c>
      <c r="JO54" s="25">
        <f>-[1]Cons!JO172</f>
        <v>0</v>
      </c>
      <c r="JP54" s="25">
        <f>-[1]Cons!JP172</f>
        <v>0</v>
      </c>
      <c r="JQ54" s="25">
        <f>-[1]Cons!JQ172</f>
        <v>0</v>
      </c>
      <c r="JR54" s="25">
        <f>-[1]Cons!JR172</f>
        <v>0</v>
      </c>
      <c r="JS54" s="25">
        <f>-[1]Cons!JS172</f>
        <v>0</v>
      </c>
      <c r="JT54" s="25">
        <f>-[1]Cons!JT172</f>
        <v>0</v>
      </c>
      <c r="JU54" s="25">
        <f>-[1]Cons!JU172</f>
        <v>0</v>
      </c>
      <c r="JV54" s="25">
        <f>-[1]Cons!JV172</f>
        <v>0</v>
      </c>
      <c r="JW54" s="25">
        <f>-[1]Cons!JW172</f>
        <v>0</v>
      </c>
      <c r="JX54" s="25">
        <f>-[1]Cons!JX172</f>
        <v>0</v>
      </c>
      <c r="JY54" s="25">
        <f>-[1]Cons!JY172</f>
        <v>0</v>
      </c>
      <c r="JZ54" s="25">
        <f>-[1]Cons!JZ172</f>
        <v>0</v>
      </c>
      <c r="KA54" s="25">
        <f>-[1]Cons!KA172</f>
        <v>0</v>
      </c>
      <c r="KB54" s="25">
        <f>-[1]Cons!KB172</f>
        <v>0</v>
      </c>
      <c r="KC54" s="25">
        <f>-[1]Cons!KC172</f>
        <v>0</v>
      </c>
      <c r="KD54" s="25">
        <f>-[1]Cons!KD172</f>
        <v>0</v>
      </c>
      <c r="KE54" s="25">
        <f>-[1]Cons!KE172</f>
        <v>0</v>
      </c>
      <c r="KF54" s="25">
        <f>-[1]Cons!KF172</f>
        <v>0</v>
      </c>
      <c r="KG54" s="25">
        <f>-[1]Cons!KG172</f>
        <v>0</v>
      </c>
      <c r="KH54" s="25">
        <f>-[1]Cons!KH172</f>
        <v>0</v>
      </c>
      <c r="KI54" s="25">
        <f>-[1]Cons!KI172</f>
        <v>0</v>
      </c>
      <c r="KJ54" s="25">
        <f>-[1]Cons!KJ172</f>
        <v>0</v>
      </c>
      <c r="KK54" s="25">
        <f>-[1]Cons!KK172</f>
        <v>0</v>
      </c>
      <c r="KL54" s="25">
        <f>-[1]Cons!KL172</f>
        <v>0</v>
      </c>
      <c r="KM54" s="25">
        <f>-[1]Cons!KM172</f>
        <v>0</v>
      </c>
      <c r="KN54" s="25">
        <f>-[1]Cons!KN172</f>
        <v>0</v>
      </c>
      <c r="KO54" s="25">
        <f>-[1]Cons!KO172</f>
        <v>0</v>
      </c>
      <c r="KP54" s="25">
        <f>-[1]Cons!KP172</f>
        <v>0</v>
      </c>
      <c r="KQ54" s="25">
        <f>-[1]Cons!KQ172</f>
        <v>0</v>
      </c>
      <c r="KR54" s="25">
        <f>-[1]Cons!KR172</f>
        <v>0</v>
      </c>
      <c r="KS54" s="25">
        <f>-[1]Cons!KS172</f>
        <v>0</v>
      </c>
      <c r="KT54" s="25">
        <f>-[1]Cons!KT172</f>
        <v>0</v>
      </c>
      <c r="KU54" s="25">
        <f>-[1]Cons!KU172</f>
        <v>0</v>
      </c>
      <c r="KV54" s="25">
        <f>-[1]Cons!KV172</f>
        <v>0</v>
      </c>
      <c r="KW54" s="25">
        <f>-[1]Cons!KW172</f>
        <v>0</v>
      </c>
      <c r="KX54" s="25">
        <f>-[1]Cons!KX172</f>
        <v>0</v>
      </c>
      <c r="KY54" s="25">
        <f>-[1]Cons!KY172</f>
        <v>0</v>
      </c>
      <c r="KZ54" s="25">
        <f>-[1]Cons!KZ172</f>
        <v>0</v>
      </c>
      <c r="LA54" s="25">
        <f>-[1]Cons!LA172</f>
        <v>0</v>
      </c>
      <c r="LB54" s="25">
        <f>-[1]Cons!LB172</f>
        <v>0</v>
      </c>
      <c r="LC54" s="25">
        <f>-[1]Cons!LC172</f>
        <v>0</v>
      </c>
      <c r="LD54" s="25">
        <f>-[1]Cons!LD172</f>
        <v>0</v>
      </c>
      <c r="LE54" s="25">
        <f>-[1]Cons!LE172</f>
        <v>0</v>
      </c>
      <c r="LF54" s="25">
        <f>-[1]Cons!LF172</f>
        <v>0</v>
      </c>
      <c r="LG54" s="25">
        <f>-[1]Cons!LG172</f>
        <v>0</v>
      </c>
      <c r="LH54" s="25">
        <f>-[1]Cons!LH172</f>
        <v>0</v>
      </c>
      <c r="LI54" s="25">
        <f>-[1]Cons!LI172</f>
        <v>0</v>
      </c>
      <c r="LJ54" s="25">
        <f>-[1]Cons!LJ172</f>
        <v>0</v>
      </c>
      <c r="LK54" s="25">
        <f>-[1]Cons!LK172</f>
        <v>0</v>
      </c>
      <c r="LL54" s="25">
        <f>-[1]Cons!LL172</f>
        <v>0</v>
      </c>
      <c r="LM54" s="25">
        <f>-[1]Cons!LM172</f>
        <v>0</v>
      </c>
      <c r="LN54" s="25">
        <f>-[1]Cons!LN172</f>
        <v>0</v>
      </c>
      <c r="LO54" s="25">
        <f>-[1]Cons!LO172</f>
        <v>0</v>
      </c>
      <c r="LP54" s="25">
        <f>-[1]Cons!LP172</f>
        <v>0</v>
      </c>
      <c r="LQ54" s="25">
        <f>-[1]Cons!LQ172</f>
        <v>0</v>
      </c>
      <c r="LR54" s="25">
        <f>-[1]Cons!LR172</f>
        <v>0</v>
      </c>
      <c r="LS54" s="25">
        <f>-[1]Cons!LS172</f>
        <v>0</v>
      </c>
      <c r="LT54" s="25">
        <f>-[1]Cons!LT172</f>
        <v>0</v>
      </c>
      <c r="LU54" s="25">
        <f>-[1]Cons!LU172</f>
        <v>0</v>
      </c>
      <c r="LV54" s="25">
        <f>-[1]Cons!LV172</f>
        <v>0</v>
      </c>
      <c r="LW54" s="25">
        <f>-[1]Cons!LW172</f>
        <v>0</v>
      </c>
      <c r="LX54" s="25">
        <f>-[1]Cons!LX172</f>
        <v>0</v>
      </c>
      <c r="LY54" s="25">
        <f>-[1]Cons!LY172</f>
        <v>0</v>
      </c>
      <c r="LZ54" s="25">
        <f>-[1]Cons!LZ172</f>
        <v>0</v>
      </c>
      <c r="MA54" s="25">
        <f>-[1]Cons!MA172</f>
        <v>0</v>
      </c>
      <c r="MB54" s="25">
        <f>-[1]Cons!MB172</f>
        <v>0</v>
      </c>
      <c r="MC54" s="25">
        <f>-[1]Cons!MC172</f>
        <v>0</v>
      </c>
      <c r="MD54" s="25">
        <f>-[1]Cons!MD172</f>
        <v>0</v>
      </c>
      <c r="ME54" s="25">
        <f>-[1]Cons!ME172</f>
        <v>0</v>
      </c>
      <c r="MF54" s="25">
        <f>-[1]Cons!MF172</f>
        <v>0</v>
      </c>
      <c r="MG54" s="25">
        <f>-[1]Cons!MG172</f>
        <v>0</v>
      </c>
      <c r="MH54" s="25">
        <f>-[1]Cons!MH172</f>
        <v>0</v>
      </c>
      <c r="MI54" s="25">
        <f>-[1]Cons!MI172</f>
        <v>0</v>
      </c>
      <c r="MJ54" s="25">
        <f>-[1]Cons!MJ172</f>
        <v>0</v>
      </c>
      <c r="MK54" s="25">
        <f>-[1]Cons!MK172</f>
        <v>0</v>
      </c>
      <c r="ML54" s="25">
        <f>-[1]Cons!ML172</f>
        <v>0</v>
      </c>
      <c r="MM54" s="25">
        <f>-[1]Cons!MM172</f>
        <v>0</v>
      </c>
      <c r="MN54" s="25">
        <f>-[1]Cons!MN172</f>
        <v>0</v>
      </c>
      <c r="MO54" s="25">
        <f>-[1]Cons!MO172</f>
        <v>0</v>
      </c>
      <c r="MP54" s="25">
        <f>-[1]Cons!MP172</f>
        <v>0</v>
      </c>
      <c r="MQ54" s="25">
        <f>-[1]Cons!MQ172</f>
        <v>0</v>
      </c>
      <c r="MR54" s="25">
        <f>-[1]Cons!MR172</f>
        <v>0</v>
      </c>
      <c r="MS54" s="25">
        <f>-[1]Cons!MS172</f>
        <v>0</v>
      </c>
      <c r="MT54" s="25">
        <f>-[1]Cons!MT172</f>
        <v>0</v>
      </c>
      <c r="MU54" s="25">
        <f>-[1]Cons!MU172</f>
        <v>0</v>
      </c>
      <c r="MV54" s="25">
        <f>-[1]Cons!MV172</f>
        <v>0</v>
      </c>
      <c r="MW54" s="25">
        <f>-[1]Cons!MW172</f>
        <v>0</v>
      </c>
      <c r="MX54" s="25">
        <f>-[1]Cons!MX172</f>
        <v>0</v>
      </c>
      <c r="MY54" s="25">
        <f>-[1]Cons!MY172</f>
        <v>0</v>
      </c>
      <c r="MZ54" s="25">
        <f>-[1]Cons!MZ172</f>
        <v>0</v>
      </c>
      <c r="NA54" s="25">
        <f>-[1]Cons!NA172</f>
        <v>0</v>
      </c>
      <c r="NB54" s="25">
        <f>-[1]Cons!NB172</f>
        <v>0</v>
      </c>
      <c r="NC54" s="25">
        <f>-[1]Cons!NC172</f>
        <v>0</v>
      </c>
      <c r="ND54" s="25">
        <f>-[1]Cons!ND172</f>
        <v>0</v>
      </c>
      <c r="NE54" s="25">
        <f>-[1]Cons!NE172</f>
        <v>0</v>
      </c>
      <c r="NF54" s="25">
        <f>-[1]Cons!NF172</f>
        <v>0</v>
      </c>
      <c r="NG54" s="25">
        <f>-[1]Cons!NG172</f>
        <v>0</v>
      </c>
      <c r="NH54" s="25">
        <f>-[1]Cons!NH172</f>
        <v>0</v>
      </c>
      <c r="NI54" s="25">
        <f>-[1]Cons!NI172</f>
        <v>0</v>
      </c>
      <c r="NJ54" s="25">
        <f>-[1]Cons!NJ172</f>
        <v>0</v>
      </c>
      <c r="NK54" s="25">
        <f>-[1]Cons!NK172</f>
        <v>0</v>
      </c>
      <c r="NL54" s="25">
        <f>-[1]Cons!NL172</f>
        <v>0</v>
      </c>
      <c r="NM54" s="25">
        <f>-[1]Cons!NM172</f>
        <v>0</v>
      </c>
      <c r="NN54" s="25">
        <f>-[1]Cons!NN172</f>
        <v>0</v>
      </c>
      <c r="NO54" s="25">
        <f>-[1]Cons!NO172</f>
        <v>0</v>
      </c>
      <c r="NP54" s="25">
        <f>-[1]Cons!NP172</f>
        <v>0</v>
      </c>
      <c r="NQ54" s="25">
        <f>-[1]Cons!NQ172</f>
        <v>0</v>
      </c>
      <c r="NR54" s="25">
        <f>-[1]Cons!NR172</f>
        <v>0</v>
      </c>
      <c r="NS54" s="25">
        <f>-[1]Cons!NS172</f>
        <v>0</v>
      </c>
      <c r="NT54" s="25">
        <f>-[1]Cons!NT172</f>
        <v>0</v>
      </c>
      <c r="NU54" s="25">
        <f>-[1]Cons!NU172</f>
        <v>0</v>
      </c>
      <c r="NV54" s="25">
        <f>-[1]Cons!NV172</f>
        <v>0</v>
      </c>
      <c r="NW54" s="25">
        <f>-[1]Cons!NW172</f>
        <v>0</v>
      </c>
      <c r="NX54" s="25">
        <f>-[1]Cons!NX172</f>
        <v>0</v>
      </c>
      <c r="NY54" s="25">
        <f>-[1]Cons!NY172</f>
        <v>0</v>
      </c>
      <c r="NZ54" s="25">
        <f>-[1]Cons!NZ172</f>
        <v>0</v>
      </c>
      <c r="OA54" s="25">
        <f>-[1]Cons!OA172</f>
        <v>0</v>
      </c>
      <c r="OB54" s="25">
        <f>-[1]Cons!OB172</f>
        <v>0</v>
      </c>
      <c r="OC54" s="25">
        <f>-[1]Cons!OC172</f>
        <v>0</v>
      </c>
      <c r="OD54" s="25">
        <f>-[1]Cons!OD172</f>
        <v>0</v>
      </c>
      <c r="OE54" s="25">
        <f>-[1]Cons!OE172</f>
        <v>0</v>
      </c>
      <c r="OF54" s="25">
        <f>-[1]Cons!OF172</f>
        <v>0</v>
      </c>
      <c r="OG54" s="25">
        <f>-[1]Cons!OG172</f>
        <v>0</v>
      </c>
      <c r="OH54" s="25">
        <f>-[1]Cons!OH172</f>
        <v>0</v>
      </c>
      <c r="OI54" s="25">
        <f>-[1]Cons!OI172</f>
        <v>0</v>
      </c>
      <c r="OJ54" s="25">
        <f>-[1]Cons!OJ172</f>
        <v>0</v>
      </c>
      <c r="OK54" s="25">
        <f>-[1]Cons!OK172</f>
        <v>0</v>
      </c>
      <c r="OL54" s="25">
        <f>-[1]Cons!OL172</f>
        <v>0</v>
      </c>
      <c r="OM54" s="25">
        <f>-[1]Cons!OM172</f>
        <v>0</v>
      </c>
      <c r="ON54" s="25">
        <f>-[1]Cons!ON172</f>
        <v>0</v>
      </c>
      <c r="OO54" s="25">
        <f>-[1]Cons!OO172</f>
        <v>0</v>
      </c>
      <c r="OP54" s="25">
        <f>-[1]Cons!OP172</f>
        <v>0</v>
      </c>
      <c r="OQ54" s="25">
        <f>-[1]Cons!OQ172</f>
        <v>0</v>
      </c>
      <c r="OR54" s="25">
        <f>-[1]Cons!OR172</f>
        <v>0</v>
      </c>
      <c r="OS54" s="25">
        <f>-[1]Cons!OS172</f>
        <v>0</v>
      </c>
      <c r="OT54" s="25">
        <f>-[1]Cons!OT172</f>
        <v>0</v>
      </c>
      <c r="OU54" s="25">
        <f>-[1]Cons!OU172</f>
        <v>0</v>
      </c>
      <c r="OV54" s="25">
        <f>-[1]Cons!OV172</f>
        <v>0</v>
      </c>
      <c r="OW54" s="25">
        <f>-[1]Cons!OW172</f>
        <v>0</v>
      </c>
      <c r="OX54" s="25">
        <f>-[1]Cons!OX172</f>
        <v>0</v>
      </c>
      <c r="OY54" s="25">
        <f>-[1]Cons!OY172</f>
        <v>0</v>
      </c>
      <c r="OZ54" s="25">
        <f>-[1]Cons!OZ172</f>
        <v>0</v>
      </c>
      <c r="PA54" s="25">
        <f>-[1]Cons!PA172</f>
        <v>0</v>
      </c>
      <c r="PB54" s="25">
        <f>-[1]Cons!PB172</f>
        <v>0</v>
      </c>
      <c r="PC54" s="25">
        <f>-[1]Cons!PC172</f>
        <v>0</v>
      </c>
      <c r="PD54" s="25">
        <f>-[1]Cons!PD172</f>
        <v>0</v>
      </c>
      <c r="PE54" s="25">
        <f>-[1]Cons!PE172</f>
        <v>0</v>
      </c>
      <c r="PF54" s="25">
        <f>-[1]Cons!PF172</f>
        <v>0</v>
      </c>
      <c r="PG54" s="25">
        <f>-[1]Cons!PG172</f>
        <v>0</v>
      </c>
      <c r="PH54" s="25">
        <f>-[1]Cons!PH172</f>
        <v>0</v>
      </c>
      <c r="PI54" s="25">
        <f>-[1]Cons!PI172</f>
        <v>0</v>
      </c>
      <c r="PJ54" s="25">
        <f>-[1]Cons!PJ172</f>
        <v>0</v>
      </c>
      <c r="PK54" s="25">
        <f>-[1]Cons!PK172</f>
        <v>0</v>
      </c>
      <c r="PL54" s="25">
        <f>-[1]Cons!PL172</f>
        <v>0</v>
      </c>
      <c r="PM54" s="25">
        <f>-[1]Cons!PM172</f>
        <v>0</v>
      </c>
      <c r="PN54" s="5"/>
    </row>
    <row r="55" spans="1:430" outlineLevel="1" x14ac:dyDescent="0.25">
      <c r="A55" s="5"/>
      <c r="B55" s="5"/>
      <c r="C55" s="5" t="str">
        <f>[1]Cons!C173</f>
        <v>Bank guarantee upfront fees</v>
      </c>
      <c r="D55" s="5"/>
      <c r="E55" s="5"/>
      <c r="F55" s="5"/>
      <c r="G55" s="5"/>
      <c r="H55" s="5"/>
      <c r="I55" s="33">
        <f t="shared" si="64"/>
        <v>0</v>
      </c>
      <c r="J55" s="25">
        <f>-[1]Cons!J173</f>
        <v>0</v>
      </c>
      <c r="K55" s="25">
        <f>-[1]Cons!K173</f>
        <v>0</v>
      </c>
      <c r="L55" s="25">
        <f>-[1]Cons!L173</f>
        <v>0</v>
      </c>
      <c r="M55" s="25">
        <f>-[1]Cons!M173</f>
        <v>0</v>
      </c>
      <c r="N55" s="25">
        <f>-[1]Cons!N173</f>
        <v>0</v>
      </c>
      <c r="O55" s="25">
        <f>-[1]Cons!O173</f>
        <v>0</v>
      </c>
      <c r="P55" s="25">
        <f>-[1]Cons!P173</f>
        <v>0</v>
      </c>
      <c r="Q55" s="25">
        <f>-[1]Cons!Q173</f>
        <v>0</v>
      </c>
      <c r="R55" s="25">
        <f>-[1]Cons!R173</f>
        <v>0</v>
      </c>
      <c r="S55" s="25">
        <f>-[1]Cons!S173</f>
        <v>0</v>
      </c>
      <c r="T55" s="25">
        <f>-[1]Cons!T173</f>
        <v>0</v>
      </c>
      <c r="U55" s="25">
        <f>-[1]Cons!U173</f>
        <v>0</v>
      </c>
      <c r="V55" s="25">
        <f>-[1]Cons!V173</f>
        <v>0</v>
      </c>
      <c r="W55" s="25">
        <f>-[1]Cons!W173</f>
        <v>0</v>
      </c>
      <c r="X55" s="25">
        <f>-[1]Cons!X173</f>
        <v>0</v>
      </c>
      <c r="Y55" s="25">
        <f>-[1]Cons!Y173</f>
        <v>0</v>
      </c>
      <c r="Z55" s="25">
        <f>-[1]Cons!Z173</f>
        <v>0</v>
      </c>
      <c r="AA55" s="25">
        <f>-[1]Cons!AA173</f>
        <v>0</v>
      </c>
      <c r="AB55" s="25">
        <f>-[1]Cons!AB173</f>
        <v>0</v>
      </c>
      <c r="AC55" s="25">
        <f>-[1]Cons!AC173</f>
        <v>0</v>
      </c>
      <c r="AD55" s="25">
        <f>-[1]Cons!AD173</f>
        <v>0</v>
      </c>
      <c r="AE55" s="25">
        <f>-[1]Cons!AE173</f>
        <v>0</v>
      </c>
      <c r="AF55" s="25">
        <f>-[1]Cons!AF173</f>
        <v>0</v>
      </c>
      <c r="AG55" s="25">
        <f>-[1]Cons!AG173</f>
        <v>0</v>
      </c>
      <c r="AH55" s="25">
        <f>-[1]Cons!AH173</f>
        <v>0</v>
      </c>
      <c r="AI55" s="25">
        <f>-[1]Cons!AI173</f>
        <v>0</v>
      </c>
      <c r="AJ55" s="25">
        <f>-[1]Cons!AJ173</f>
        <v>0</v>
      </c>
      <c r="AK55" s="25">
        <f>-[1]Cons!AK173</f>
        <v>0</v>
      </c>
      <c r="AL55" s="25">
        <f>-[1]Cons!AL173</f>
        <v>0</v>
      </c>
      <c r="AM55" s="25">
        <f>-[1]Cons!AM173</f>
        <v>0</v>
      </c>
      <c r="AN55" s="37">
        <f>-[1]Cons!AN173</f>
        <v>0</v>
      </c>
      <c r="AO55" s="37">
        <f>-[1]Cons!AO173</f>
        <v>0</v>
      </c>
      <c r="AP55" s="25">
        <f>-[1]Cons!AP173</f>
        <v>0</v>
      </c>
      <c r="AQ55" s="25">
        <f>-[1]Cons!AQ173</f>
        <v>0</v>
      </c>
      <c r="AR55" s="25">
        <f>-[1]Cons!AR173</f>
        <v>0</v>
      </c>
      <c r="AS55" s="25">
        <f>-[1]Cons!AS173</f>
        <v>0</v>
      </c>
      <c r="AT55" s="25">
        <f>-[1]Cons!AT173</f>
        <v>0</v>
      </c>
      <c r="AU55" s="25">
        <f>-[1]Cons!AU173</f>
        <v>0</v>
      </c>
      <c r="AV55" s="25">
        <f>-[1]Cons!AV173</f>
        <v>0</v>
      </c>
      <c r="AW55" s="25">
        <f>-[1]Cons!AW173</f>
        <v>0</v>
      </c>
      <c r="AX55" s="25">
        <f>-[1]Cons!AX173</f>
        <v>0</v>
      </c>
      <c r="AY55" s="25">
        <f>-[1]Cons!AY173</f>
        <v>0</v>
      </c>
      <c r="AZ55" s="25">
        <f>-[1]Cons!AZ173</f>
        <v>0</v>
      </c>
      <c r="BA55" s="25">
        <f>-[1]Cons!BA173</f>
        <v>0</v>
      </c>
      <c r="BB55" s="25">
        <f>-[1]Cons!BB173</f>
        <v>0</v>
      </c>
      <c r="BC55" s="25">
        <f>-[1]Cons!BC173</f>
        <v>0</v>
      </c>
      <c r="BD55" s="25">
        <f>-[1]Cons!BD173</f>
        <v>0</v>
      </c>
      <c r="BE55" s="25">
        <f>-[1]Cons!BE173</f>
        <v>0</v>
      </c>
      <c r="BF55" s="25">
        <f>-[1]Cons!BF173</f>
        <v>0</v>
      </c>
      <c r="BG55" s="25">
        <f>-[1]Cons!BG173</f>
        <v>0</v>
      </c>
      <c r="BH55" s="25">
        <f>-[1]Cons!BH173</f>
        <v>0</v>
      </c>
      <c r="BI55" s="25">
        <f>-[1]Cons!BI173</f>
        <v>0</v>
      </c>
      <c r="BJ55" s="25">
        <f>-[1]Cons!BJ173</f>
        <v>0</v>
      </c>
      <c r="BK55" s="25">
        <f>-[1]Cons!BK173</f>
        <v>0</v>
      </c>
      <c r="BL55" s="25">
        <f>-[1]Cons!BL173</f>
        <v>0</v>
      </c>
      <c r="BM55" s="25">
        <f>-[1]Cons!BM173</f>
        <v>0</v>
      </c>
      <c r="BN55" s="25">
        <f>-[1]Cons!BN173</f>
        <v>0</v>
      </c>
      <c r="BO55" s="25">
        <f>-[1]Cons!BO173</f>
        <v>0</v>
      </c>
      <c r="BP55" s="25">
        <f>-[1]Cons!BP173</f>
        <v>0</v>
      </c>
      <c r="BQ55" s="25">
        <f>-[1]Cons!BQ173</f>
        <v>0</v>
      </c>
      <c r="BR55" s="25">
        <f>-[1]Cons!BR173</f>
        <v>0</v>
      </c>
      <c r="BS55" s="25">
        <f>-[1]Cons!BS173</f>
        <v>0</v>
      </c>
      <c r="BT55" s="25">
        <f>-[1]Cons!BT173</f>
        <v>0</v>
      </c>
      <c r="BU55" s="25">
        <f>-[1]Cons!BU173</f>
        <v>0</v>
      </c>
      <c r="BV55" s="25">
        <f>-[1]Cons!BV173</f>
        <v>0</v>
      </c>
      <c r="BW55" s="25">
        <f>-[1]Cons!BW173</f>
        <v>0</v>
      </c>
      <c r="BX55" s="25">
        <f>-[1]Cons!BX173</f>
        <v>0</v>
      </c>
      <c r="BY55" s="25">
        <f>-[1]Cons!BY173</f>
        <v>0</v>
      </c>
      <c r="BZ55" s="25">
        <f>-[1]Cons!BZ173</f>
        <v>0</v>
      </c>
      <c r="CA55" s="25">
        <f>-[1]Cons!CA173</f>
        <v>0</v>
      </c>
      <c r="CB55" s="25">
        <f>-[1]Cons!CB173</f>
        <v>0</v>
      </c>
      <c r="CC55" s="25">
        <f>-[1]Cons!CC173</f>
        <v>0</v>
      </c>
      <c r="CD55" s="25">
        <f>-[1]Cons!CD173</f>
        <v>0</v>
      </c>
      <c r="CE55" s="25">
        <f>-[1]Cons!CE173</f>
        <v>0</v>
      </c>
      <c r="CF55" s="25">
        <f>-[1]Cons!CF173</f>
        <v>0</v>
      </c>
      <c r="CG55" s="25">
        <f>-[1]Cons!CG173</f>
        <v>0</v>
      </c>
      <c r="CH55" s="25">
        <f>-[1]Cons!CH173</f>
        <v>0</v>
      </c>
      <c r="CI55" s="25">
        <f>-[1]Cons!CI173</f>
        <v>0</v>
      </c>
      <c r="CJ55" s="25">
        <f>-[1]Cons!CJ173</f>
        <v>0</v>
      </c>
      <c r="CK55" s="25">
        <f>-[1]Cons!CK173</f>
        <v>0</v>
      </c>
      <c r="CL55" s="25">
        <f>-[1]Cons!CL173</f>
        <v>0</v>
      </c>
      <c r="CM55" s="25">
        <f>-[1]Cons!CM173</f>
        <v>0</v>
      </c>
      <c r="CN55" s="25">
        <f>-[1]Cons!CN173</f>
        <v>0</v>
      </c>
      <c r="CO55" s="25">
        <f>-[1]Cons!CO173</f>
        <v>0</v>
      </c>
      <c r="CP55" s="25">
        <f>-[1]Cons!CP173</f>
        <v>0</v>
      </c>
      <c r="CQ55" s="25">
        <f>-[1]Cons!CQ173</f>
        <v>0</v>
      </c>
      <c r="CR55" s="25">
        <f>-[1]Cons!CR173</f>
        <v>0</v>
      </c>
      <c r="CS55" s="25">
        <f>-[1]Cons!CS173</f>
        <v>0</v>
      </c>
      <c r="CT55" s="25">
        <f>-[1]Cons!CT173</f>
        <v>0</v>
      </c>
      <c r="CU55" s="25">
        <f>-[1]Cons!CU173</f>
        <v>0</v>
      </c>
      <c r="CV55" s="25">
        <f>-[1]Cons!CV173</f>
        <v>0</v>
      </c>
      <c r="CW55" s="25">
        <f>-[1]Cons!CW173</f>
        <v>0</v>
      </c>
      <c r="CX55" s="25">
        <f>-[1]Cons!CX173</f>
        <v>0</v>
      </c>
      <c r="CY55" s="25">
        <f>-[1]Cons!CY173</f>
        <v>0</v>
      </c>
      <c r="CZ55" s="25">
        <f>-[1]Cons!CZ173</f>
        <v>0</v>
      </c>
      <c r="DA55" s="25">
        <f>-[1]Cons!DA173</f>
        <v>0</v>
      </c>
      <c r="DB55" s="25">
        <f>-[1]Cons!DB173</f>
        <v>0</v>
      </c>
      <c r="DC55" s="25">
        <f>-[1]Cons!DC173</f>
        <v>0</v>
      </c>
      <c r="DD55" s="25">
        <f>-[1]Cons!DD173</f>
        <v>0</v>
      </c>
      <c r="DE55" s="25">
        <f>-[1]Cons!DE173</f>
        <v>0</v>
      </c>
      <c r="DF55" s="25">
        <f>-[1]Cons!DF173</f>
        <v>0</v>
      </c>
      <c r="DG55" s="25">
        <f>-[1]Cons!DG173</f>
        <v>0</v>
      </c>
      <c r="DH55" s="25">
        <f>-[1]Cons!DH173</f>
        <v>0</v>
      </c>
      <c r="DI55" s="25">
        <f>-[1]Cons!DI173</f>
        <v>0</v>
      </c>
      <c r="DJ55" s="25">
        <f>-[1]Cons!DJ173</f>
        <v>0</v>
      </c>
      <c r="DK55" s="25">
        <f>-[1]Cons!DK173</f>
        <v>0</v>
      </c>
      <c r="DL55" s="25">
        <f>-[1]Cons!DL173</f>
        <v>0</v>
      </c>
      <c r="DM55" s="25">
        <f>-[1]Cons!DM173</f>
        <v>0</v>
      </c>
      <c r="DN55" s="25">
        <f>-[1]Cons!DN173</f>
        <v>0</v>
      </c>
      <c r="DO55" s="25">
        <f>-[1]Cons!DO173</f>
        <v>0</v>
      </c>
      <c r="DP55" s="25">
        <f>-[1]Cons!DP173</f>
        <v>0</v>
      </c>
      <c r="DQ55" s="25">
        <f>-[1]Cons!DQ173</f>
        <v>0</v>
      </c>
      <c r="DR55" s="25">
        <f>-[1]Cons!DR173</f>
        <v>0</v>
      </c>
      <c r="DS55" s="25">
        <f>-[1]Cons!DS173</f>
        <v>0</v>
      </c>
      <c r="DT55" s="25">
        <f>-[1]Cons!DT173</f>
        <v>0</v>
      </c>
      <c r="DU55" s="25">
        <f>-[1]Cons!DU173</f>
        <v>0</v>
      </c>
      <c r="DV55" s="25">
        <f>-[1]Cons!DV173</f>
        <v>0</v>
      </c>
      <c r="DW55" s="25">
        <f>-[1]Cons!DW173</f>
        <v>0</v>
      </c>
      <c r="DX55" s="25">
        <f>-[1]Cons!DX173</f>
        <v>0</v>
      </c>
      <c r="DY55" s="25">
        <f>-[1]Cons!DY173</f>
        <v>0</v>
      </c>
      <c r="DZ55" s="25">
        <f>-[1]Cons!DZ173</f>
        <v>0</v>
      </c>
      <c r="EA55" s="25">
        <f>-[1]Cons!EA173</f>
        <v>0</v>
      </c>
      <c r="EB55" s="25">
        <f>-[1]Cons!EB173</f>
        <v>0</v>
      </c>
      <c r="EC55" s="25">
        <f>-[1]Cons!EC173</f>
        <v>0</v>
      </c>
      <c r="ED55" s="25">
        <f>-[1]Cons!ED173</f>
        <v>0</v>
      </c>
      <c r="EE55" s="25">
        <f>-[1]Cons!EE173</f>
        <v>0</v>
      </c>
      <c r="EF55" s="25">
        <f>-[1]Cons!EF173</f>
        <v>0</v>
      </c>
      <c r="EG55" s="25">
        <f>-[1]Cons!EG173</f>
        <v>0</v>
      </c>
      <c r="EH55" s="25">
        <f>-[1]Cons!EH173</f>
        <v>0</v>
      </c>
      <c r="EI55" s="25">
        <f>-[1]Cons!EI173</f>
        <v>0</v>
      </c>
      <c r="EJ55" s="25">
        <f>-[1]Cons!EJ173</f>
        <v>0</v>
      </c>
      <c r="EK55" s="25">
        <f>-[1]Cons!EK173</f>
        <v>0</v>
      </c>
      <c r="EL55" s="25">
        <f>-[1]Cons!EL173</f>
        <v>0</v>
      </c>
      <c r="EM55" s="25">
        <f>-[1]Cons!EM173</f>
        <v>0</v>
      </c>
      <c r="EN55" s="25">
        <f>-[1]Cons!EN173</f>
        <v>0</v>
      </c>
      <c r="EO55" s="25">
        <f>-[1]Cons!EO173</f>
        <v>0</v>
      </c>
      <c r="EP55" s="25">
        <f>-[1]Cons!EP173</f>
        <v>0</v>
      </c>
      <c r="EQ55" s="25">
        <f>-[1]Cons!EQ173</f>
        <v>0</v>
      </c>
      <c r="ER55" s="25">
        <f>-[1]Cons!ER173</f>
        <v>0</v>
      </c>
      <c r="ES55" s="25">
        <f>-[1]Cons!ES173</f>
        <v>0</v>
      </c>
      <c r="ET55" s="25">
        <f>-[1]Cons!ET173</f>
        <v>0</v>
      </c>
      <c r="EU55" s="25">
        <f>-[1]Cons!EU173</f>
        <v>0</v>
      </c>
      <c r="EV55" s="25">
        <f>-[1]Cons!EV173</f>
        <v>0</v>
      </c>
      <c r="EW55" s="25">
        <f>-[1]Cons!EW173</f>
        <v>0</v>
      </c>
      <c r="EX55" s="25">
        <f>-[1]Cons!EX173</f>
        <v>0</v>
      </c>
      <c r="EY55" s="25">
        <f>-[1]Cons!EY173</f>
        <v>0</v>
      </c>
      <c r="EZ55" s="25">
        <f>-[1]Cons!EZ173</f>
        <v>0</v>
      </c>
      <c r="FA55" s="25">
        <f>-[1]Cons!FA173</f>
        <v>0</v>
      </c>
      <c r="FB55" s="25">
        <f>-[1]Cons!FB173</f>
        <v>0</v>
      </c>
      <c r="FC55" s="25">
        <f>-[1]Cons!FC173</f>
        <v>0</v>
      </c>
      <c r="FD55" s="25">
        <f>-[1]Cons!FD173</f>
        <v>0</v>
      </c>
      <c r="FE55" s="25">
        <f>-[1]Cons!FE173</f>
        <v>0</v>
      </c>
      <c r="FF55" s="25">
        <f>-[1]Cons!FF173</f>
        <v>0</v>
      </c>
      <c r="FG55" s="25">
        <f>-[1]Cons!FG173</f>
        <v>0</v>
      </c>
      <c r="FH55" s="25">
        <f>-[1]Cons!FH173</f>
        <v>0</v>
      </c>
      <c r="FI55" s="25">
        <f>-[1]Cons!FI173</f>
        <v>0</v>
      </c>
      <c r="FJ55" s="25">
        <f>-[1]Cons!FJ173</f>
        <v>0</v>
      </c>
      <c r="FK55" s="25">
        <f>-[1]Cons!FK173</f>
        <v>0</v>
      </c>
      <c r="FL55" s="25">
        <f>-[1]Cons!FL173</f>
        <v>0</v>
      </c>
      <c r="FM55" s="25">
        <f>-[1]Cons!FM173</f>
        <v>0</v>
      </c>
      <c r="FN55" s="25">
        <f>-[1]Cons!FN173</f>
        <v>0</v>
      </c>
      <c r="FO55" s="25">
        <f>-[1]Cons!FO173</f>
        <v>0</v>
      </c>
      <c r="FP55" s="25">
        <f>-[1]Cons!FP173</f>
        <v>0</v>
      </c>
      <c r="FQ55" s="25">
        <f>-[1]Cons!FQ173</f>
        <v>0</v>
      </c>
      <c r="FR55" s="25">
        <f>-[1]Cons!FR173</f>
        <v>0</v>
      </c>
      <c r="FS55" s="25">
        <f>-[1]Cons!FS173</f>
        <v>0</v>
      </c>
      <c r="FT55" s="25">
        <f>-[1]Cons!FT173</f>
        <v>0</v>
      </c>
      <c r="FU55" s="25">
        <f>-[1]Cons!FU173</f>
        <v>0</v>
      </c>
      <c r="FV55" s="25">
        <f>-[1]Cons!FV173</f>
        <v>0</v>
      </c>
      <c r="FW55" s="25">
        <f>-[1]Cons!FW173</f>
        <v>0</v>
      </c>
      <c r="FX55" s="25">
        <f>-[1]Cons!FX173</f>
        <v>0</v>
      </c>
      <c r="FY55" s="25">
        <f>-[1]Cons!FY173</f>
        <v>0</v>
      </c>
      <c r="FZ55" s="25">
        <f>-[1]Cons!FZ173</f>
        <v>0</v>
      </c>
      <c r="GA55" s="25">
        <f>-[1]Cons!GA173</f>
        <v>0</v>
      </c>
      <c r="GB55" s="25">
        <f>-[1]Cons!GB173</f>
        <v>0</v>
      </c>
      <c r="GC55" s="25">
        <f>-[1]Cons!GC173</f>
        <v>0</v>
      </c>
      <c r="GD55" s="25">
        <f>-[1]Cons!GD173</f>
        <v>0</v>
      </c>
      <c r="GE55" s="25">
        <f>-[1]Cons!GE173</f>
        <v>0</v>
      </c>
      <c r="GF55" s="25">
        <f>-[1]Cons!GF173</f>
        <v>0</v>
      </c>
      <c r="GG55" s="25">
        <f>-[1]Cons!GG173</f>
        <v>0</v>
      </c>
      <c r="GH55" s="25">
        <f>-[1]Cons!GH173</f>
        <v>0</v>
      </c>
      <c r="GI55" s="25">
        <f>-[1]Cons!GI173</f>
        <v>0</v>
      </c>
      <c r="GJ55" s="25">
        <f>-[1]Cons!GJ173</f>
        <v>0</v>
      </c>
      <c r="GK55" s="25">
        <f>-[1]Cons!GK173</f>
        <v>0</v>
      </c>
      <c r="GL55" s="25">
        <f>-[1]Cons!GL173</f>
        <v>0</v>
      </c>
      <c r="GM55" s="25">
        <f>-[1]Cons!GM173</f>
        <v>0</v>
      </c>
      <c r="GN55" s="25">
        <f>-[1]Cons!GN173</f>
        <v>0</v>
      </c>
      <c r="GO55" s="25">
        <f>-[1]Cons!GO173</f>
        <v>0</v>
      </c>
      <c r="GP55" s="25">
        <f>-[1]Cons!GP173</f>
        <v>0</v>
      </c>
      <c r="GQ55" s="25">
        <f>-[1]Cons!GQ173</f>
        <v>0</v>
      </c>
      <c r="GR55" s="25">
        <f>-[1]Cons!GR173</f>
        <v>0</v>
      </c>
      <c r="GS55" s="25">
        <f>-[1]Cons!GS173</f>
        <v>0</v>
      </c>
      <c r="GT55" s="25">
        <f>-[1]Cons!GT173</f>
        <v>0</v>
      </c>
      <c r="GU55" s="25">
        <f>-[1]Cons!GU173</f>
        <v>0</v>
      </c>
      <c r="GV55" s="25">
        <f>-[1]Cons!GV173</f>
        <v>0</v>
      </c>
      <c r="GW55" s="25">
        <f>-[1]Cons!GW173</f>
        <v>0</v>
      </c>
      <c r="GX55" s="25">
        <f>-[1]Cons!GX173</f>
        <v>0</v>
      </c>
      <c r="GY55" s="25">
        <f>-[1]Cons!GY173</f>
        <v>0</v>
      </c>
      <c r="GZ55" s="25">
        <f>-[1]Cons!GZ173</f>
        <v>0</v>
      </c>
      <c r="HA55" s="25">
        <f>-[1]Cons!HA173</f>
        <v>0</v>
      </c>
      <c r="HB55" s="25">
        <f>-[1]Cons!HB173</f>
        <v>0</v>
      </c>
      <c r="HC55" s="25">
        <f>-[1]Cons!HC173</f>
        <v>0</v>
      </c>
      <c r="HD55" s="25">
        <f>-[1]Cons!HD173</f>
        <v>0</v>
      </c>
      <c r="HE55" s="25">
        <f>-[1]Cons!HE173</f>
        <v>0</v>
      </c>
      <c r="HF55" s="25">
        <f>-[1]Cons!HF173</f>
        <v>0</v>
      </c>
      <c r="HG55" s="25">
        <f>-[1]Cons!HG173</f>
        <v>0</v>
      </c>
      <c r="HH55" s="25">
        <f>-[1]Cons!HH173</f>
        <v>0</v>
      </c>
      <c r="HI55" s="25">
        <f>-[1]Cons!HI173</f>
        <v>0</v>
      </c>
      <c r="HJ55" s="25">
        <f>-[1]Cons!HJ173</f>
        <v>0</v>
      </c>
      <c r="HK55" s="25">
        <f>-[1]Cons!HK173</f>
        <v>0</v>
      </c>
      <c r="HL55" s="25">
        <f>-[1]Cons!HL173</f>
        <v>0</v>
      </c>
      <c r="HM55" s="25">
        <f>-[1]Cons!HM173</f>
        <v>0</v>
      </c>
      <c r="HN55" s="25">
        <f>-[1]Cons!HN173</f>
        <v>0</v>
      </c>
      <c r="HO55" s="25">
        <f>-[1]Cons!HO173</f>
        <v>0</v>
      </c>
      <c r="HP55" s="25">
        <f>-[1]Cons!HP173</f>
        <v>0</v>
      </c>
      <c r="HQ55" s="25">
        <f>-[1]Cons!HQ173</f>
        <v>0</v>
      </c>
      <c r="HR55" s="25">
        <f>-[1]Cons!HR173</f>
        <v>0</v>
      </c>
      <c r="HS55" s="25">
        <f>-[1]Cons!HS173</f>
        <v>0</v>
      </c>
      <c r="HT55" s="25">
        <f>-[1]Cons!HT173</f>
        <v>0</v>
      </c>
      <c r="HU55" s="25">
        <f>-[1]Cons!HU173</f>
        <v>0</v>
      </c>
      <c r="HV55" s="25">
        <f>-[1]Cons!HV173</f>
        <v>0</v>
      </c>
      <c r="HW55" s="25">
        <f>-[1]Cons!HW173</f>
        <v>0</v>
      </c>
      <c r="HX55" s="25">
        <f>-[1]Cons!HX173</f>
        <v>0</v>
      </c>
      <c r="HY55" s="25">
        <f>-[1]Cons!HY173</f>
        <v>0</v>
      </c>
      <c r="HZ55" s="25">
        <f>-[1]Cons!HZ173</f>
        <v>0</v>
      </c>
      <c r="IA55" s="25">
        <f>-[1]Cons!IA173</f>
        <v>0</v>
      </c>
      <c r="IB55" s="25">
        <f>-[1]Cons!IB173</f>
        <v>0</v>
      </c>
      <c r="IC55" s="25">
        <f>-[1]Cons!IC173</f>
        <v>0</v>
      </c>
      <c r="ID55" s="25">
        <f>-[1]Cons!ID173</f>
        <v>0</v>
      </c>
      <c r="IE55" s="25">
        <f>-[1]Cons!IE173</f>
        <v>0</v>
      </c>
      <c r="IF55" s="25">
        <f>-[1]Cons!IF173</f>
        <v>0</v>
      </c>
      <c r="IG55" s="25">
        <f>-[1]Cons!IG173</f>
        <v>0</v>
      </c>
      <c r="IH55" s="25">
        <f>-[1]Cons!IH173</f>
        <v>0</v>
      </c>
      <c r="II55" s="25">
        <f>-[1]Cons!II173</f>
        <v>0</v>
      </c>
      <c r="IJ55" s="25">
        <f>-[1]Cons!IJ173</f>
        <v>0</v>
      </c>
      <c r="IK55" s="25">
        <f>-[1]Cons!IK173</f>
        <v>0</v>
      </c>
      <c r="IL55" s="25">
        <f>-[1]Cons!IL173</f>
        <v>0</v>
      </c>
      <c r="IM55" s="25">
        <f>-[1]Cons!IM173</f>
        <v>0</v>
      </c>
      <c r="IN55" s="25">
        <f>-[1]Cons!IN173</f>
        <v>0</v>
      </c>
      <c r="IO55" s="25">
        <f>-[1]Cons!IO173</f>
        <v>0</v>
      </c>
      <c r="IP55" s="25">
        <f>-[1]Cons!IP173</f>
        <v>0</v>
      </c>
      <c r="IQ55" s="25">
        <f>-[1]Cons!IQ173</f>
        <v>0</v>
      </c>
      <c r="IR55" s="25">
        <f>-[1]Cons!IR173</f>
        <v>0</v>
      </c>
      <c r="IS55" s="25">
        <f>-[1]Cons!IS173</f>
        <v>0</v>
      </c>
      <c r="IT55" s="25">
        <f>-[1]Cons!IT173</f>
        <v>0</v>
      </c>
      <c r="IU55" s="25">
        <f>-[1]Cons!IU173</f>
        <v>0</v>
      </c>
      <c r="IV55" s="25">
        <f>-[1]Cons!IV173</f>
        <v>0</v>
      </c>
      <c r="IW55" s="25">
        <f>-[1]Cons!IW173</f>
        <v>0</v>
      </c>
      <c r="IX55" s="25">
        <f>-[1]Cons!IX173</f>
        <v>0</v>
      </c>
      <c r="IY55" s="25">
        <f>-[1]Cons!IY173</f>
        <v>0</v>
      </c>
      <c r="IZ55" s="25">
        <f>-[1]Cons!IZ173</f>
        <v>0</v>
      </c>
      <c r="JA55" s="25">
        <f>-[1]Cons!JA173</f>
        <v>0</v>
      </c>
      <c r="JB55" s="25">
        <f>-[1]Cons!JB173</f>
        <v>0</v>
      </c>
      <c r="JC55" s="25">
        <f>-[1]Cons!JC173</f>
        <v>0</v>
      </c>
      <c r="JD55" s="25">
        <f>-[1]Cons!JD173</f>
        <v>0</v>
      </c>
      <c r="JE55" s="25">
        <f>-[1]Cons!JE173</f>
        <v>0</v>
      </c>
      <c r="JF55" s="25">
        <f>-[1]Cons!JF173</f>
        <v>0</v>
      </c>
      <c r="JG55" s="25">
        <f>-[1]Cons!JG173</f>
        <v>0</v>
      </c>
      <c r="JH55" s="25">
        <f>-[1]Cons!JH173</f>
        <v>0</v>
      </c>
      <c r="JI55" s="25">
        <f>-[1]Cons!JI173</f>
        <v>0</v>
      </c>
      <c r="JJ55" s="25">
        <f>-[1]Cons!JJ173</f>
        <v>0</v>
      </c>
      <c r="JK55" s="25">
        <f>-[1]Cons!JK173</f>
        <v>0</v>
      </c>
      <c r="JL55" s="25">
        <f>-[1]Cons!JL173</f>
        <v>0</v>
      </c>
      <c r="JM55" s="25">
        <f>-[1]Cons!JM173</f>
        <v>0</v>
      </c>
      <c r="JN55" s="25">
        <f>-[1]Cons!JN173</f>
        <v>0</v>
      </c>
      <c r="JO55" s="25">
        <f>-[1]Cons!JO173</f>
        <v>0</v>
      </c>
      <c r="JP55" s="25">
        <f>-[1]Cons!JP173</f>
        <v>0</v>
      </c>
      <c r="JQ55" s="25">
        <f>-[1]Cons!JQ173</f>
        <v>0</v>
      </c>
      <c r="JR55" s="25">
        <f>-[1]Cons!JR173</f>
        <v>0</v>
      </c>
      <c r="JS55" s="25">
        <f>-[1]Cons!JS173</f>
        <v>0</v>
      </c>
      <c r="JT55" s="25">
        <f>-[1]Cons!JT173</f>
        <v>0</v>
      </c>
      <c r="JU55" s="25">
        <f>-[1]Cons!JU173</f>
        <v>0</v>
      </c>
      <c r="JV55" s="25">
        <f>-[1]Cons!JV173</f>
        <v>0</v>
      </c>
      <c r="JW55" s="25">
        <f>-[1]Cons!JW173</f>
        <v>0</v>
      </c>
      <c r="JX55" s="25">
        <f>-[1]Cons!JX173</f>
        <v>0</v>
      </c>
      <c r="JY55" s="25">
        <f>-[1]Cons!JY173</f>
        <v>0</v>
      </c>
      <c r="JZ55" s="25">
        <f>-[1]Cons!JZ173</f>
        <v>0</v>
      </c>
      <c r="KA55" s="25">
        <f>-[1]Cons!KA173</f>
        <v>0</v>
      </c>
      <c r="KB55" s="25">
        <f>-[1]Cons!KB173</f>
        <v>0</v>
      </c>
      <c r="KC55" s="25">
        <f>-[1]Cons!KC173</f>
        <v>0</v>
      </c>
      <c r="KD55" s="25">
        <f>-[1]Cons!KD173</f>
        <v>0</v>
      </c>
      <c r="KE55" s="25">
        <f>-[1]Cons!KE173</f>
        <v>0</v>
      </c>
      <c r="KF55" s="25">
        <f>-[1]Cons!KF173</f>
        <v>0</v>
      </c>
      <c r="KG55" s="25">
        <f>-[1]Cons!KG173</f>
        <v>0</v>
      </c>
      <c r="KH55" s="25">
        <f>-[1]Cons!KH173</f>
        <v>0</v>
      </c>
      <c r="KI55" s="25">
        <f>-[1]Cons!KI173</f>
        <v>0</v>
      </c>
      <c r="KJ55" s="25">
        <f>-[1]Cons!KJ173</f>
        <v>0</v>
      </c>
      <c r="KK55" s="25">
        <f>-[1]Cons!KK173</f>
        <v>0</v>
      </c>
      <c r="KL55" s="25">
        <f>-[1]Cons!KL173</f>
        <v>0</v>
      </c>
      <c r="KM55" s="25">
        <f>-[1]Cons!KM173</f>
        <v>0</v>
      </c>
      <c r="KN55" s="25">
        <f>-[1]Cons!KN173</f>
        <v>0</v>
      </c>
      <c r="KO55" s="25">
        <f>-[1]Cons!KO173</f>
        <v>0</v>
      </c>
      <c r="KP55" s="25">
        <f>-[1]Cons!KP173</f>
        <v>0</v>
      </c>
      <c r="KQ55" s="25">
        <f>-[1]Cons!KQ173</f>
        <v>0</v>
      </c>
      <c r="KR55" s="25">
        <f>-[1]Cons!KR173</f>
        <v>0</v>
      </c>
      <c r="KS55" s="25">
        <f>-[1]Cons!KS173</f>
        <v>0</v>
      </c>
      <c r="KT55" s="25">
        <f>-[1]Cons!KT173</f>
        <v>0</v>
      </c>
      <c r="KU55" s="25">
        <f>-[1]Cons!KU173</f>
        <v>0</v>
      </c>
      <c r="KV55" s="25">
        <f>-[1]Cons!KV173</f>
        <v>0</v>
      </c>
      <c r="KW55" s="25">
        <f>-[1]Cons!KW173</f>
        <v>0</v>
      </c>
      <c r="KX55" s="25">
        <f>-[1]Cons!KX173</f>
        <v>0</v>
      </c>
      <c r="KY55" s="25">
        <f>-[1]Cons!KY173</f>
        <v>0</v>
      </c>
      <c r="KZ55" s="25">
        <f>-[1]Cons!KZ173</f>
        <v>0</v>
      </c>
      <c r="LA55" s="25">
        <f>-[1]Cons!LA173</f>
        <v>0</v>
      </c>
      <c r="LB55" s="25">
        <f>-[1]Cons!LB173</f>
        <v>0</v>
      </c>
      <c r="LC55" s="25">
        <f>-[1]Cons!LC173</f>
        <v>0</v>
      </c>
      <c r="LD55" s="25">
        <f>-[1]Cons!LD173</f>
        <v>0</v>
      </c>
      <c r="LE55" s="25">
        <f>-[1]Cons!LE173</f>
        <v>0</v>
      </c>
      <c r="LF55" s="25">
        <f>-[1]Cons!LF173</f>
        <v>0</v>
      </c>
      <c r="LG55" s="25">
        <f>-[1]Cons!LG173</f>
        <v>0</v>
      </c>
      <c r="LH55" s="25">
        <f>-[1]Cons!LH173</f>
        <v>0</v>
      </c>
      <c r="LI55" s="25">
        <f>-[1]Cons!LI173</f>
        <v>0</v>
      </c>
      <c r="LJ55" s="25">
        <f>-[1]Cons!LJ173</f>
        <v>0</v>
      </c>
      <c r="LK55" s="25">
        <f>-[1]Cons!LK173</f>
        <v>0</v>
      </c>
      <c r="LL55" s="25">
        <f>-[1]Cons!LL173</f>
        <v>0</v>
      </c>
      <c r="LM55" s="25">
        <f>-[1]Cons!LM173</f>
        <v>0</v>
      </c>
      <c r="LN55" s="25">
        <f>-[1]Cons!LN173</f>
        <v>0</v>
      </c>
      <c r="LO55" s="25">
        <f>-[1]Cons!LO173</f>
        <v>0</v>
      </c>
      <c r="LP55" s="25">
        <f>-[1]Cons!LP173</f>
        <v>0</v>
      </c>
      <c r="LQ55" s="25">
        <f>-[1]Cons!LQ173</f>
        <v>0</v>
      </c>
      <c r="LR55" s="25">
        <f>-[1]Cons!LR173</f>
        <v>0</v>
      </c>
      <c r="LS55" s="25">
        <f>-[1]Cons!LS173</f>
        <v>0</v>
      </c>
      <c r="LT55" s="25">
        <f>-[1]Cons!LT173</f>
        <v>0</v>
      </c>
      <c r="LU55" s="25">
        <f>-[1]Cons!LU173</f>
        <v>0</v>
      </c>
      <c r="LV55" s="25">
        <f>-[1]Cons!LV173</f>
        <v>0</v>
      </c>
      <c r="LW55" s="25">
        <f>-[1]Cons!LW173</f>
        <v>0</v>
      </c>
      <c r="LX55" s="25">
        <f>-[1]Cons!LX173</f>
        <v>0</v>
      </c>
      <c r="LY55" s="25">
        <f>-[1]Cons!LY173</f>
        <v>0</v>
      </c>
      <c r="LZ55" s="25">
        <f>-[1]Cons!LZ173</f>
        <v>0</v>
      </c>
      <c r="MA55" s="25">
        <f>-[1]Cons!MA173</f>
        <v>0</v>
      </c>
      <c r="MB55" s="25">
        <f>-[1]Cons!MB173</f>
        <v>0</v>
      </c>
      <c r="MC55" s="25">
        <f>-[1]Cons!MC173</f>
        <v>0</v>
      </c>
      <c r="MD55" s="25">
        <f>-[1]Cons!MD173</f>
        <v>0</v>
      </c>
      <c r="ME55" s="25">
        <f>-[1]Cons!ME173</f>
        <v>0</v>
      </c>
      <c r="MF55" s="25">
        <f>-[1]Cons!MF173</f>
        <v>0</v>
      </c>
      <c r="MG55" s="25">
        <f>-[1]Cons!MG173</f>
        <v>0</v>
      </c>
      <c r="MH55" s="25">
        <f>-[1]Cons!MH173</f>
        <v>0</v>
      </c>
      <c r="MI55" s="25">
        <f>-[1]Cons!MI173</f>
        <v>0</v>
      </c>
      <c r="MJ55" s="25">
        <f>-[1]Cons!MJ173</f>
        <v>0</v>
      </c>
      <c r="MK55" s="25">
        <f>-[1]Cons!MK173</f>
        <v>0</v>
      </c>
      <c r="ML55" s="25">
        <f>-[1]Cons!ML173</f>
        <v>0</v>
      </c>
      <c r="MM55" s="25">
        <f>-[1]Cons!MM173</f>
        <v>0</v>
      </c>
      <c r="MN55" s="25">
        <f>-[1]Cons!MN173</f>
        <v>0</v>
      </c>
      <c r="MO55" s="25">
        <f>-[1]Cons!MO173</f>
        <v>0</v>
      </c>
      <c r="MP55" s="25">
        <f>-[1]Cons!MP173</f>
        <v>0</v>
      </c>
      <c r="MQ55" s="25">
        <f>-[1]Cons!MQ173</f>
        <v>0</v>
      </c>
      <c r="MR55" s="25">
        <f>-[1]Cons!MR173</f>
        <v>0</v>
      </c>
      <c r="MS55" s="25">
        <f>-[1]Cons!MS173</f>
        <v>0</v>
      </c>
      <c r="MT55" s="25">
        <f>-[1]Cons!MT173</f>
        <v>0</v>
      </c>
      <c r="MU55" s="25">
        <f>-[1]Cons!MU173</f>
        <v>0</v>
      </c>
      <c r="MV55" s="25">
        <f>-[1]Cons!MV173</f>
        <v>0</v>
      </c>
      <c r="MW55" s="25">
        <f>-[1]Cons!MW173</f>
        <v>0</v>
      </c>
      <c r="MX55" s="25">
        <f>-[1]Cons!MX173</f>
        <v>0</v>
      </c>
      <c r="MY55" s="25">
        <f>-[1]Cons!MY173</f>
        <v>0</v>
      </c>
      <c r="MZ55" s="25">
        <f>-[1]Cons!MZ173</f>
        <v>0</v>
      </c>
      <c r="NA55" s="25">
        <f>-[1]Cons!NA173</f>
        <v>0</v>
      </c>
      <c r="NB55" s="25">
        <f>-[1]Cons!NB173</f>
        <v>0</v>
      </c>
      <c r="NC55" s="25">
        <f>-[1]Cons!NC173</f>
        <v>0</v>
      </c>
      <c r="ND55" s="25">
        <f>-[1]Cons!ND173</f>
        <v>0</v>
      </c>
      <c r="NE55" s="25">
        <f>-[1]Cons!NE173</f>
        <v>0</v>
      </c>
      <c r="NF55" s="25">
        <f>-[1]Cons!NF173</f>
        <v>0</v>
      </c>
      <c r="NG55" s="25">
        <f>-[1]Cons!NG173</f>
        <v>0</v>
      </c>
      <c r="NH55" s="25">
        <f>-[1]Cons!NH173</f>
        <v>0</v>
      </c>
      <c r="NI55" s="25">
        <f>-[1]Cons!NI173</f>
        <v>0</v>
      </c>
      <c r="NJ55" s="25">
        <f>-[1]Cons!NJ173</f>
        <v>0</v>
      </c>
      <c r="NK55" s="25">
        <f>-[1]Cons!NK173</f>
        <v>0</v>
      </c>
      <c r="NL55" s="25">
        <f>-[1]Cons!NL173</f>
        <v>0</v>
      </c>
      <c r="NM55" s="25">
        <f>-[1]Cons!NM173</f>
        <v>0</v>
      </c>
      <c r="NN55" s="25">
        <f>-[1]Cons!NN173</f>
        <v>0</v>
      </c>
      <c r="NO55" s="25">
        <f>-[1]Cons!NO173</f>
        <v>0</v>
      </c>
      <c r="NP55" s="25">
        <f>-[1]Cons!NP173</f>
        <v>0</v>
      </c>
      <c r="NQ55" s="25">
        <f>-[1]Cons!NQ173</f>
        <v>0</v>
      </c>
      <c r="NR55" s="25">
        <f>-[1]Cons!NR173</f>
        <v>0</v>
      </c>
      <c r="NS55" s="25">
        <f>-[1]Cons!NS173</f>
        <v>0</v>
      </c>
      <c r="NT55" s="25">
        <f>-[1]Cons!NT173</f>
        <v>0</v>
      </c>
      <c r="NU55" s="25">
        <f>-[1]Cons!NU173</f>
        <v>0</v>
      </c>
      <c r="NV55" s="25">
        <f>-[1]Cons!NV173</f>
        <v>0</v>
      </c>
      <c r="NW55" s="25">
        <f>-[1]Cons!NW173</f>
        <v>0</v>
      </c>
      <c r="NX55" s="25">
        <f>-[1]Cons!NX173</f>
        <v>0</v>
      </c>
      <c r="NY55" s="25">
        <f>-[1]Cons!NY173</f>
        <v>0</v>
      </c>
      <c r="NZ55" s="25">
        <f>-[1]Cons!NZ173</f>
        <v>0</v>
      </c>
      <c r="OA55" s="25">
        <f>-[1]Cons!OA173</f>
        <v>0</v>
      </c>
      <c r="OB55" s="25">
        <f>-[1]Cons!OB173</f>
        <v>0</v>
      </c>
      <c r="OC55" s="25">
        <f>-[1]Cons!OC173</f>
        <v>0</v>
      </c>
      <c r="OD55" s="25">
        <f>-[1]Cons!OD173</f>
        <v>0</v>
      </c>
      <c r="OE55" s="25">
        <f>-[1]Cons!OE173</f>
        <v>0</v>
      </c>
      <c r="OF55" s="25">
        <f>-[1]Cons!OF173</f>
        <v>0</v>
      </c>
      <c r="OG55" s="25">
        <f>-[1]Cons!OG173</f>
        <v>0</v>
      </c>
      <c r="OH55" s="25">
        <f>-[1]Cons!OH173</f>
        <v>0</v>
      </c>
      <c r="OI55" s="25">
        <f>-[1]Cons!OI173</f>
        <v>0</v>
      </c>
      <c r="OJ55" s="25">
        <f>-[1]Cons!OJ173</f>
        <v>0</v>
      </c>
      <c r="OK55" s="25">
        <f>-[1]Cons!OK173</f>
        <v>0</v>
      </c>
      <c r="OL55" s="25">
        <f>-[1]Cons!OL173</f>
        <v>0</v>
      </c>
      <c r="OM55" s="25">
        <f>-[1]Cons!OM173</f>
        <v>0</v>
      </c>
      <c r="ON55" s="25">
        <f>-[1]Cons!ON173</f>
        <v>0</v>
      </c>
      <c r="OO55" s="25">
        <f>-[1]Cons!OO173</f>
        <v>0</v>
      </c>
      <c r="OP55" s="25">
        <f>-[1]Cons!OP173</f>
        <v>0</v>
      </c>
      <c r="OQ55" s="25">
        <f>-[1]Cons!OQ173</f>
        <v>0</v>
      </c>
      <c r="OR55" s="25">
        <f>-[1]Cons!OR173</f>
        <v>0</v>
      </c>
      <c r="OS55" s="25">
        <f>-[1]Cons!OS173</f>
        <v>0</v>
      </c>
      <c r="OT55" s="25">
        <f>-[1]Cons!OT173</f>
        <v>0</v>
      </c>
      <c r="OU55" s="25">
        <f>-[1]Cons!OU173</f>
        <v>0</v>
      </c>
      <c r="OV55" s="25">
        <f>-[1]Cons!OV173</f>
        <v>0</v>
      </c>
      <c r="OW55" s="25">
        <f>-[1]Cons!OW173</f>
        <v>0</v>
      </c>
      <c r="OX55" s="25">
        <f>-[1]Cons!OX173</f>
        <v>0</v>
      </c>
      <c r="OY55" s="25">
        <f>-[1]Cons!OY173</f>
        <v>0</v>
      </c>
      <c r="OZ55" s="25">
        <f>-[1]Cons!OZ173</f>
        <v>0</v>
      </c>
      <c r="PA55" s="25">
        <f>-[1]Cons!PA173</f>
        <v>0</v>
      </c>
      <c r="PB55" s="25">
        <f>-[1]Cons!PB173</f>
        <v>0</v>
      </c>
      <c r="PC55" s="25">
        <f>-[1]Cons!PC173</f>
        <v>0</v>
      </c>
      <c r="PD55" s="25">
        <f>-[1]Cons!PD173</f>
        <v>0</v>
      </c>
      <c r="PE55" s="25">
        <f>-[1]Cons!PE173</f>
        <v>0</v>
      </c>
      <c r="PF55" s="25">
        <f>-[1]Cons!PF173</f>
        <v>0</v>
      </c>
      <c r="PG55" s="25">
        <f>-[1]Cons!PG173</f>
        <v>0</v>
      </c>
      <c r="PH55" s="25">
        <f>-[1]Cons!PH173</f>
        <v>0</v>
      </c>
      <c r="PI55" s="25">
        <f>-[1]Cons!PI173</f>
        <v>0</v>
      </c>
      <c r="PJ55" s="25">
        <f>-[1]Cons!PJ173</f>
        <v>0</v>
      </c>
      <c r="PK55" s="25">
        <f>-[1]Cons!PK173</f>
        <v>0</v>
      </c>
      <c r="PL55" s="25">
        <f>-[1]Cons!PL173</f>
        <v>0</v>
      </c>
      <c r="PM55" s="25">
        <f>-[1]Cons!PM173</f>
        <v>0</v>
      </c>
      <c r="PN55" s="5"/>
    </row>
    <row r="56" spans="1:430" outlineLevel="1" x14ac:dyDescent="0.25">
      <c r="A56" s="5"/>
      <c r="B56" s="5"/>
      <c r="C56" s="5" t="str">
        <f>[1]Cons!C174</f>
        <v>Bank guarantee issuance fees</v>
      </c>
      <c r="D56" s="5"/>
      <c r="E56" s="5"/>
      <c r="F56" s="5"/>
      <c r="G56" s="5"/>
      <c r="H56" s="5"/>
      <c r="I56" s="33">
        <f t="shared" si="64"/>
        <v>0</v>
      </c>
      <c r="J56" s="25">
        <f>-[1]Cons!J174</f>
        <v>0</v>
      </c>
      <c r="K56" s="25">
        <f>-[1]Cons!K174</f>
        <v>0</v>
      </c>
      <c r="L56" s="25">
        <f>-[1]Cons!L174</f>
        <v>0</v>
      </c>
      <c r="M56" s="25">
        <f>-[1]Cons!M174</f>
        <v>0</v>
      </c>
      <c r="N56" s="25">
        <f>-[1]Cons!N174</f>
        <v>0</v>
      </c>
      <c r="O56" s="25">
        <f>-[1]Cons!O174</f>
        <v>0</v>
      </c>
      <c r="P56" s="25">
        <f>-[1]Cons!P174</f>
        <v>0</v>
      </c>
      <c r="Q56" s="25">
        <f>-[1]Cons!Q174</f>
        <v>0</v>
      </c>
      <c r="R56" s="25">
        <f>-[1]Cons!R174</f>
        <v>0</v>
      </c>
      <c r="S56" s="25">
        <f>-[1]Cons!S174</f>
        <v>0</v>
      </c>
      <c r="T56" s="25">
        <f>-[1]Cons!T174</f>
        <v>0</v>
      </c>
      <c r="U56" s="25">
        <f>-[1]Cons!U174</f>
        <v>0</v>
      </c>
      <c r="V56" s="25">
        <f>-[1]Cons!V174</f>
        <v>0</v>
      </c>
      <c r="W56" s="25">
        <f>-[1]Cons!W174</f>
        <v>0</v>
      </c>
      <c r="X56" s="25">
        <f>-[1]Cons!X174</f>
        <v>0</v>
      </c>
      <c r="Y56" s="25">
        <f>-[1]Cons!Y174</f>
        <v>0</v>
      </c>
      <c r="Z56" s="25">
        <f>-[1]Cons!Z174</f>
        <v>0</v>
      </c>
      <c r="AA56" s="25">
        <f>-[1]Cons!AA174</f>
        <v>0</v>
      </c>
      <c r="AB56" s="25">
        <f>-[1]Cons!AB174</f>
        <v>0</v>
      </c>
      <c r="AC56" s="25">
        <f>-[1]Cons!AC174</f>
        <v>0</v>
      </c>
      <c r="AD56" s="25">
        <f>-[1]Cons!AD174</f>
        <v>0</v>
      </c>
      <c r="AE56" s="25">
        <f>-[1]Cons!AE174</f>
        <v>0</v>
      </c>
      <c r="AF56" s="25">
        <f>-[1]Cons!AF174</f>
        <v>0</v>
      </c>
      <c r="AG56" s="25">
        <f>-[1]Cons!AG174</f>
        <v>0</v>
      </c>
      <c r="AH56" s="25">
        <f>-[1]Cons!AH174</f>
        <v>0</v>
      </c>
      <c r="AI56" s="25">
        <f>-[1]Cons!AI174</f>
        <v>0</v>
      </c>
      <c r="AJ56" s="25">
        <f>-[1]Cons!AJ174</f>
        <v>0</v>
      </c>
      <c r="AK56" s="25">
        <f>-[1]Cons!AK174</f>
        <v>0</v>
      </c>
      <c r="AL56" s="25">
        <f>-[1]Cons!AL174</f>
        <v>0</v>
      </c>
      <c r="AM56" s="25">
        <f>-[1]Cons!AM174</f>
        <v>0</v>
      </c>
      <c r="AN56" s="37">
        <f>-[1]Cons!AN174</f>
        <v>0</v>
      </c>
      <c r="AO56" s="37">
        <f>-[1]Cons!AO174</f>
        <v>0</v>
      </c>
      <c r="AP56" s="25">
        <f>-[1]Cons!AP174</f>
        <v>0</v>
      </c>
      <c r="AQ56" s="25">
        <f>-[1]Cons!AQ174</f>
        <v>0</v>
      </c>
      <c r="AR56" s="25">
        <f>-[1]Cons!AR174</f>
        <v>0</v>
      </c>
      <c r="AS56" s="25">
        <f>-[1]Cons!AS174</f>
        <v>0</v>
      </c>
      <c r="AT56" s="25">
        <f>-[1]Cons!AT174</f>
        <v>0</v>
      </c>
      <c r="AU56" s="25">
        <f>-[1]Cons!AU174</f>
        <v>0</v>
      </c>
      <c r="AV56" s="25">
        <f>-[1]Cons!AV174</f>
        <v>0</v>
      </c>
      <c r="AW56" s="25">
        <f>-[1]Cons!AW174</f>
        <v>0</v>
      </c>
      <c r="AX56" s="25">
        <f>-[1]Cons!AX174</f>
        <v>0</v>
      </c>
      <c r="AY56" s="25">
        <f>-[1]Cons!AY174</f>
        <v>0</v>
      </c>
      <c r="AZ56" s="25">
        <f>-[1]Cons!AZ174</f>
        <v>0</v>
      </c>
      <c r="BA56" s="25">
        <f>-[1]Cons!BA174</f>
        <v>0</v>
      </c>
      <c r="BB56" s="25">
        <f>-[1]Cons!BB174</f>
        <v>0</v>
      </c>
      <c r="BC56" s="25">
        <f>-[1]Cons!BC174</f>
        <v>0</v>
      </c>
      <c r="BD56" s="25">
        <f>-[1]Cons!BD174</f>
        <v>0</v>
      </c>
      <c r="BE56" s="25">
        <f>-[1]Cons!BE174</f>
        <v>0</v>
      </c>
      <c r="BF56" s="25">
        <f>-[1]Cons!BF174</f>
        <v>0</v>
      </c>
      <c r="BG56" s="25">
        <f>-[1]Cons!BG174</f>
        <v>0</v>
      </c>
      <c r="BH56" s="25">
        <f>-[1]Cons!BH174</f>
        <v>0</v>
      </c>
      <c r="BI56" s="25">
        <f>-[1]Cons!BI174</f>
        <v>0</v>
      </c>
      <c r="BJ56" s="25">
        <f>-[1]Cons!BJ174</f>
        <v>0</v>
      </c>
      <c r="BK56" s="25">
        <f>-[1]Cons!BK174</f>
        <v>0</v>
      </c>
      <c r="BL56" s="25">
        <f>-[1]Cons!BL174</f>
        <v>0</v>
      </c>
      <c r="BM56" s="25">
        <f>-[1]Cons!BM174</f>
        <v>0</v>
      </c>
      <c r="BN56" s="25">
        <f>-[1]Cons!BN174</f>
        <v>0</v>
      </c>
      <c r="BO56" s="25">
        <f>-[1]Cons!BO174</f>
        <v>0</v>
      </c>
      <c r="BP56" s="25">
        <f>-[1]Cons!BP174</f>
        <v>0</v>
      </c>
      <c r="BQ56" s="25">
        <f>-[1]Cons!BQ174</f>
        <v>0</v>
      </c>
      <c r="BR56" s="25">
        <f>-[1]Cons!BR174</f>
        <v>0</v>
      </c>
      <c r="BS56" s="25">
        <f>-[1]Cons!BS174</f>
        <v>0</v>
      </c>
      <c r="BT56" s="25">
        <f>-[1]Cons!BT174</f>
        <v>0</v>
      </c>
      <c r="BU56" s="25">
        <f>-[1]Cons!BU174</f>
        <v>0</v>
      </c>
      <c r="BV56" s="25">
        <f>-[1]Cons!BV174</f>
        <v>0</v>
      </c>
      <c r="BW56" s="25">
        <f>-[1]Cons!BW174</f>
        <v>0</v>
      </c>
      <c r="BX56" s="25">
        <f>-[1]Cons!BX174</f>
        <v>0</v>
      </c>
      <c r="BY56" s="25">
        <f>-[1]Cons!BY174</f>
        <v>0</v>
      </c>
      <c r="BZ56" s="25">
        <f>-[1]Cons!BZ174</f>
        <v>0</v>
      </c>
      <c r="CA56" s="25">
        <f>-[1]Cons!CA174</f>
        <v>0</v>
      </c>
      <c r="CB56" s="25">
        <f>-[1]Cons!CB174</f>
        <v>0</v>
      </c>
      <c r="CC56" s="25">
        <f>-[1]Cons!CC174</f>
        <v>0</v>
      </c>
      <c r="CD56" s="25">
        <f>-[1]Cons!CD174</f>
        <v>0</v>
      </c>
      <c r="CE56" s="25">
        <f>-[1]Cons!CE174</f>
        <v>0</v>
      </c>
      <c r="CF56" s="25">
        <f>-[1]Cons!CF174</f>
        <v>0</v>
      </c>
      <c r="CG56" s="25">
        <f>-[1]Cons!CG174</f>
        <v>0</v>
      </c>
      <c r="CH56" s="25">
        <f>-[1]Cons!CH174</f>
        <v>0</v>
      </c>
      <c r="CI56" s="25">
        <f>-[1]Cons!CI174</f>
        <v>0</v>
      </c>
      <c r="CJ56" s="25">
        <f>-[1]Cons!CJ174</f>
        <v>0</v>
      </c>
      <c r="CK56" s="25">
        <f>-[1]Cons!CK174</f>
        <v>0</v>
      </c>
      <c r="CL56" s="25">
        <f>-[1]Cons!CL174</f>
        <v>0</v>
      </c>
      <c r="CM56" s="25">
        <f>-[1]Cons!CM174</f>
        <v>0</v>
      </c>
      <c r="CN56" s="25">
        <f>-[1]Cons!CN174</f>
        <v>0</v>
      </c>
      <c r="CO56" s="25">
        <f>-[1]Cons!CO174</f>
        <v>0</v>
      </c>
      <c r="CP56" s="25">
        <f>-[1]Cons!CP174</f>
        <v>0</v>
      </c>
      <c r="CQ56" s="25">
        <f>-[1]Cons!CQ174</f>
        <v>0</v>
      </c>
      <c r="CR56" s="25">
        <f>-[1]Cons!CR174</f>
        <v>0</v>
      </c>
      <c r="CS56" s="25">
        <f>-[1]Cons!CS174</f>
        <v>0</v>
      </c>
      <c r="CT56" s="25">
        <f>-[1]Cons!CT174</f>
        <v>0</v>
      </c>
      <c r="CU56" s="25">
        <f>-[1]Cons!CU174</f>
        <v>0</v>
      </c>
      <c r="CV56" s="25">
        <f>-[1]Cons!CV174</f>
        <v>0</v>
      </c>
      <c r="CW56" s="25">
        <f>-[1]Cons!CW174</f>
        <v>0</v>
      </c>
      <c r="CX56" s="25">
        <f>-[1]Cons!CX174</f>
        <v>0</v>
      </c>
      <c r="CY56" s="25">
        <f>-[1]Cons!CY174</f>
        <v>0</v>
      </c>
      <c r="CZ56" s="25">
        <f>-[1]Cons!CZ174</f>
        <v>0</v>
      </c>
      <c r="DA56" s="25">
        <f>-[1]Cons!DA174</f>
        <v>0</v>
      </c>
      <c r="DB56" s="25">
        <f>-[1]Cons!DB174</f>
        <v>0</v>
      </c>
      <c r="DC56" s="25">
        <f>-[1]Cons!DC174</f>
        <v>0</v>
      </c>
      <c r="DD56" s="25">
        <f>-[1]Cons!DD174</f>
        <v>0</v>
      </c>
      <c r="DE56" s="25">
        <f>-[1]Cons!DE174</f>
        <v>0</v>
      </c>
      <c r="DF56" s="25">
        <f>-[1]Cons!DF174</f>
        <v>0</v>
      </c>
      <c r="DG56" s="25">
        <f>-[1]Cons!DG174</f>
        <v>0</v>
      </c>
      <c r="DH56" s="25">
        <f>-[1]Cons!DH174</f>
        <v>0</v>
      </c>
      <c r="DI56" s="25">
        <f>-[1]Cons!DI174</f>
        <v>0</v>
      </c>
      <c r="DJ56" s="25">
        <f>-[1]Cons!DJ174</f>
        <v>0</v>
      </c>
      <c r="DK56" s="25">
        <f>-[1]Cons!DK174</f>
        <v>0</v>
      </c>
      <c r="DL56" s="25">
        <f>-[1]Cons!DL174</f>
        <v>0</v>
      </c>
      <c r="DM56" s="25">
        <f>-[1]Cons!DM174</f>
        <v>0</v>
      </c>
      <c r="DN56" s="25">
        <f>-[1]Cons!DN174</f>
        <v>0</v>
      </c>
      <c r="DO56" s="25">
        <f>-[1]Cons!DO174</f>
        <v>0</v>
      </c>
      <c r="DP56" s="25">
        <f>-[1]Cons!DP174</f>
        <v>0</v>
      </c>
      <c r="DQ56" s="25">
        <f>-[1]Cons!DQ174</f>
        <v>0</v>
      </c>
      <c r="DR56" s="25">
        <f>-[1]Cons!DR174</f>
        <v>0</v>
      </c>
      <c r="DS56" s="25">
        <f>-[1]Cons!DS174</f>
        <v>0</v>
      </c>
      <c r="DT56" s="25">
        <f>-[1]Cons!DT174</f>
        <v>0</v>
      </c>
      <c r="DU56" s="25">
        <f>-[1]Cons!DU174</f>
        <v>0</v>
      </c>
      <c r="DV56" s="25">
        <f>-[1]Cons!DV174</f>
        <v>0</v>
      </c>
      <c r="DW56" s="25">
        <f>-[1]Cons!DW174</f>
        <v>0</v>
      </c>
      <c r="DX56" s="25">
        <f>-[1]Cons!DX174</f>
        <v>0</v>
      </c>
      <c r="DY56" s="25">
        <f>-[1]Cons!DY174</f>
        <v>0</v>
      </c>
      <c r="DZ56" s="25">
        <f>-[1]Cons!DZ174</f>
        <v>0</v>
      </c>
      <c r="EA56" s="25">
        <f>-[1]Cons!EA174</f>
        <v>0</v>
      </c>
      <c r="EB56" s="25">
        <f>-[1]Cons!EB174</f>
        <v>0</v>
      </c>
      <c r="EC56" s="25">
        <f>-[1]Cons!EC174</f>
        <v>0</v>
      </c>
      <c r="ED56" s="25">
        <f>-[1]Cons!ED174</f>
        <v>0</v>
      </c>
      <c r="EE56" s="25">
        <f>-[1]Cons!EE174</f>
        <v>0</v>
      </c>
      <c r="EF56" s="25">
        <f>-[1]Cons!EF174</f>
        <v>0</v>
      </c>
      <c r="EG56" s="25">
        <f>-[1]Cons!EG174</f>
        <v>0</v>
      </c>
      <c r="EH56" s="25">
        <f>-[1]Cons!EH174</f>
        <v>0</v>
      </c>
      <c r="EI56" s="25">
        <f>-[1]Cons!EI174</f>
        <v>0</v>
      </c>
      <c r="EJ56" s="25">
        <f>-[1]Cons!EJ174</f>
        <v>0</v>
      </c>
      <c r="EK56" s="25">
        <f>-[1]Cons!EK174</f>
        <v>0</v>
      </c>
      <c r="EL56" s="25">
        <f>-[1]Cons!EL174</f>
        <v>0</v>
      </c>
      <c r="EM56" s="25">
        <f>-[1]Cons!EM174</f>
        <v>0</v>
      </c>
      <c r="EN56" s="25">
        <f>-[1]Cons!EN174</f>
        <v>0</v>
      </c>
      <c r="EO56" s="25">
        <f>-[1]Cons!EO174</f>
        <v>0</v>
      </c>
      <c r="EP56" s="25">
        <f>-[1]Cons!EP174</f>
        <v>0</v>
      </c>
      <c r="EQ56" s="25">
        <f>-[1]Cons!EQ174</f>
        <v>0</v>
      </c>
      <c r="ER56" s="25">
        <f>-[1]Cons!ER174</f>
        <v>0</v>
      </c>
      <c r="ES56" s="25">
        <f>-[1]Cons!ES174</f>
        <v>0</v>
      </c>
      <c r="ET56" s="25">
        <f>-[1]Cons!ET174</f>
        <v>0</v>
      </c>
      <c r="EU56" s="25">
        <f>-[1]Cons!EU174</f>
        <v>0</v>
      </c>
      <c r="EV56" s="25">
        <f>-[1]Cons!EV174</f>
        <v>0</v>
      </c>
      <c r="EW56" s="25">
        <f>-[1]Cons!EW174</f>
        <v>0</v>
      </c>
      <c r="EX56" s="25">
        <f>-[1]Cons!EX174</f>
        <v>0</v>
      </c>
      <c r="EY56" s="25">
        <f>-[1]Cons!EY174</f>
        <v>0</v>
      </c>
      <c r="EZ56" s="25">
        <f>-[1]Cons!EZ174</f>
        <v>0</v>
      </c>
      <c r="FA56" s="25">
        <f>-[1]Cons!FA174</f>
        <v>0</v>
      </c>
      <c r="FB56" s="25">
        <f>-[1]Cons!FB174</f>
        <v>0</v>
      </c>
      <c r="FC56" s="25">
        <f>-[1]Cons!FC174</f>
        <v>0</v>
      </c>
      <c r="FD56" s="25">
        <f>-[1]Cons!FD174</f>
        <v>0</v>
      </c>
      <c r="FE56" s="25">
        <f>-[1]Cons!FE174</f>
        <v>0</v>
      </c>
      <c r="FF56" s="25">
        <f>-[1]Cons!FF174</f>
        <v>0</v>
      </c>
      <c r="FG56" s="25">
        <f>-[1]Cons!FG174</f>
        <v>0</v>
      </c>
      <c r="FH56" s="25">
        <f>-[1]Cons!FH174</f>
        <v>0</v>
      </c>
      <c r="FI56" s="25">
        <f>-[1]Cons!FI174</f>
        <v>0</v>
      </c>
      <c r="FJ56" s="25">
        <f>-[1]Cons!FJ174</f>
        <v>0</v>
      </c>
      <c r="FK56" s="25">
        <f>-[1]Cons!FK174</f>
        <v>0</v>
      </c>
      <c r="FL56" s="25">
        <f>-[1]Cons!FL174</f>
        <v>0</v>
      </c>
      <c r="FM56" s="25">
        <f>-[1]Cons!FM174</f>
        <v>0</v>
      </c>
      <c r="FN56" s="25">
        <f>-[1]Cons!FN174</f>
        <v>0</v>
      </c>
      <c r="FO56" s="25">
        <f>-[1]Cons!FO174</f>
        <v>0</v>
      </c>
      <c r="FP56" s="25">
        <f>-[1]Cons!FP174</f>
        <v>0</v>
      </c>
      <c r="FQ56" s="25">
        <f>-[1]Cons!FQ174</f>
        <v>0</v>
      </c>
      <c r="FR56" s="25">
        <f>-[1]Cons!FR174</f>
        <v>0</v>
      </c>
      <c r="FS56" s="25">
        <f>-[1]Cons!FS174</f>
        <v>0</v>
      </c>
      <c r="FT56" s="25">
        <f>-[1]Cons!FT174</f>
        <v>0</v>
      </c>
      <c r="FU56" s="25">
        <f>-[1]Cons!FU174</f>
        <v>0</v>
      </c>
      <c r="FV56" s="25">
        <f>-[1]Cons!FV174</f>
        <v>0</v>
      </c>
      <c r="FW56" s="25">
        <f>-[1]Cons!FW174</f>
        <v>0</v>
      </c>
      <c r="FX56" s="25">
        <f>-[1]Cons!FX174</f>
        <v>0</v>
      </c>
      <c r="FY56" s="25">
        <f>-[1]Cons!FY174</f>
        <v>0</v>
      </c>
      <c r="FZ56" s="25">
        <f>-[1]Cons!FZ174</f>
        <v>0</v>
      </c>
      <c r="GA56" s="25">
        <f>-[1]Cons!GA174</f>
        <v>0</v>
      </c>
      <c r="GB56" s="25">
        <f>-[1]Cons!GB174</f>
        <v>0</v>
      </c>
      <c r="GC56" s="25">
        <f>-[1]Cons!GC174</f>
        <v>0</v>
      </c>
      <c r="GD56" s="25">
        <f>-[1]Cons!GD174</f>
        <v>0</v>
      </c>
      <c r="GE56" s="25">
        <f>-[1]Cons!GE174</f>
        <v>0</v>
      </c>
      <c r="GF56" s="25">
        <f>-[1]Cons!GF174</f>
        <v>0</v>
      </c>
      <c r="GG56" s="25">
        <f>-[1]Cons!GG174</f>
        <v>0</v>
      </c>
      <c r="GH56" s="25">
        <f>-[1]Cons!GH174</f>
        <v>0</v>
      </c>
      <c r="GI56" s="25">
        <f>-[1]Cons!GI174</f>
        <v>0</v>
      </c>
      <c r="GJ56" s="25">
        <f>-[1]Cons!GJ174</f>
        <v>0</v>
      </c>
      <c r="GK56" s="25">
        <f>-[1]Cons!GK174</f>
        <v>0</v>
      </c>
      <c r="GL56" s="25">
        <f>-[1]Cons!GL174</f>
        <v>0</v>
      </c>
      <c r="GM56" s="25">
        <f>-[1]Cons!GM174</f>
        <v>0</v>
      </c>
      <c r="GN56" s="25">
        <f>-[1]Cons!GN174</f>
        <v>0</v>
      </c>
      <c r="GO56" s="25">
        <f>-[1]Cons!GO174</f>
        <v>0</v>
      </c>
      <c r="GP56" s="25">
        <f>-[1]Cons!GP174</f>
        <v>0</v>
      </c>
      <c r="GQ56" s="25">
        <f>-[1]Cons!GQ174</f>
        <v>0</v>
      </c>
      <c r="GR56" s="25">
        <f>-[1]Cons!GR174</f>
        <v>0</v>
      </c>
      <c r="GS56" s="25">
        <f>-[1]Cons!GS174</f>
        <v>0</v>
      </c>
      <c r="GT56" s="25">
        <f>-[1]Cons!GT174</f>
        <v>0</v>
      </c>
      <c r="GU56" s="25">
        <f>-[1]Cons!GU174</f>
        <v>0</v>
      </c>
      <c r="GV56" s="25">
        <f>-[1]Cons!GV174</f>
        <v>0</v>
      </c>
      <c r="GW56" s="25">
        <f>-[1]Cons!GW174</f>
        <v>0</v>
      </c>
      <c r="GX56" s="25">
        <f>-[1]Cons!GX174</f>
        <v>0</v>
      </c>
      <c r="GY56" s="25">
        <f>-[1]Cons!GY174</f>
        <v>0</v>
      </c>
      <c r="GZ56" s="25">
        <f>-[1]Cons!GZ174</f>
        <v>0</v>
      </c>
      <c r="HA56" s="25">
        <f>-[1]Cons!HA174</f>
        <v>0</v>
      </c>
      <c r="HB56" s="25">
        <f>-[1]Cons!HB174</f>
        <v>0</v>
      </c>
      <c r="HC56" s="25">
        <f>-[1]Cons!HC174</f>
        <v>0</v>
      </c>
      <c r="HD56" s="25">
        <f>-[1]Cons!HD174</f>
        <v>0</v>
      </c>
      <c r="HE56" s="25">
        <f>-[1]Cons!HE174</f>
        <v>0</v>
      </c>
      <c r="HF56" s="25">
        <f>-[1]Cons!HF174</f>
        <v>0</v>
      </c>
      <c r="HG56" s="25">
        <f>-[1]Cons!HG174</f>
        <v>0</v>
      </c>
      <c r="HH56" s="25">
        <f>-[1]Cons!HH174</f>
        <v>0</v>
      </c>
      <c r="HI56" s="25">
        <f>-[1]Cons!HI174</f>
        <v>0</v>
      </c>
      <c r="HJ56" s="25">
        <f>-[1]Cons!HJ174</f>
        <v>0</v>
      </c>
      <c r="HK56" s="25">
        <f>-[1]Cons!HK174</f>
        <v>0</v>
      </c>
      <c r="HL56" s="25">
        <f>-[1]Cons!HL174</f>
        <v>0</v>
      </c>
      <c r="HM56" s="25">
        <f>-[1]Cons!HM174</f>
        <v>0</v>
      </c>
      <c r="HN56" s="25">
        <f>-[1]Cons!HN174</f>
        <v>0</v>
      </c>
      <c r="HO56" s="25">
        <f>-[1]Cons!HO174</f>
        <v>0</v>
      </c>
      <c r="HP56" s="25">
        <f>-[1]Cons!HP174</f>
        <v>0</v>
      </c>
      <c r="HQ56" s="25">
        <f>-[1]Cons!HQ174</f>
        <v>0</v>
      </c>
      <c r="HR56" s="25">
        <f>-[1]Cons!HR174</f>
        <v>0</v>
      </c>
      <c r="HS56" s="25">
        <f>-[1]Cons!HS174</f>
        <v>0</v>
      </c>
      <c r="HT56" s="25">
        <f>-[1]Cons!HT174</f>
        <v>0</v>
      </c>
      <c r="HU56" s="25">
        <f>-[1]Cons!HU174</f>
        <v>0</v>
      </c>
      <c r="HV56" s="25">
        <f>-[1]Cons!HV174</f>
        <v>0</v>
      </c>
      <c r="HW56" s="25">
        <f>-[1]Cons!HW174</f>
        <v>0</v>
      </c>
      <c r="HX56" s="25">
        <f>-[1]Cons!HX174</f>
        <v>0</v>
      </c>
      <c r="HY56" s="25">
        <f>-[1]Cons!HY174</f>
        <v>0</v>
      </c>
      <c r="HZ56" s="25">
        <f>-[1]Cons!HZ174</f>
        <v>0</v>
      </c>
      <c r="IA56" s="25">
        <f>-[1]Cons!IA174</f>
        <v>0</v>
      </c>
      <c r="IB56" s="25">
        <f>-[1]Cons!IB174</f>
        <v>0</v>
      </c>
      <c r="IC56" s="25">
        <f>-[1]Cons!IC174</f>
        <v>0</v>
      </c>
      <c r="ID56" s="25">
        <f>-[1]Cons!ID174</f>
        <v>0</v>
      </c>
      <c r="IE56" s="25">
        <f>-[1]Cons!IE174</f>
        <v>0</v>
      </c>
      <c r="IF56" s="25">
        <f>-[1]Cons!IF174</f>
        <v>0</v>
      </c>
      <c r="IG56" s="25">
        <f>-[1]Cons!IG174</f>
        <v>0</v>
      </c>
      <c r="IH56" s="25">
        <f>-[1]Cons!IH174</f>
        <v>0</v>
      </c>
      <c r="II56" s="25">
        <f>-[1]Cons!II174</f>
        <v>0</v>
      </c>
      <c r="IJ56" s="25">
        <f>-[1]Cons!IJ174</f>
        <v>0</v>
      </c>
      <c r="IK56" s="25">
        <f>-[1]Cons!IK174</f>
        <v>0</v>
      </c>
      <c r="IL56" s="25">
        <f>-[1]Cons!IL174</f>
        <v>0</v>
      </c>
      <c r="IM56" s="25">
        <f>-[1]Cons!IM174</f>
        <v>0</v>
      </c>
      <c r="IN56" s="25">
        <f>-[1]Cons!IN174</f>
        <v>0</v>
      </c>
      <c r="IO56" s="25">
        <f>-[1]Cons!IO174</f>
        <v>0</v>
      </c>
      <c r="IP56" s="25">
        <f>-[1]Cons!IP174</f>
        <v>0</v>
      </c>
      <c r="IQ56" s="25">
        <f>-[1]Cons!IQ174</f>
        <v>0</v>
      </c>
      <c r="IR56" s="25">
        <f>-[1]Cons!IR174</f>
        <v>0</v>
      </c>
      <c r="IS56" s="25">
        <f>-[1]Cons!IS174</f>
        <v>0</v>
      </c>
      <c r="IT56" s="25">
        <f>-[1]Cons!IT174</f>
        <v>0</v>
      </c>
      <c r="IU56" s="25">
        <f>-[1]Cons!IU174</f>
        <v>0</v>
      </c>
      <c r="IV56" s="25">
        <f>-[1]Cons!IV174</f>
        <v>0</v>
      </c>
      <c r="IW56" s="25">
        <f>-[1]Cons!IW174</f>
        <v>0</v>
      </c>
      <c r="IX56" s="25">
        <f>-[1]Cons!IX174</f>
        <v>0</v>
      </c>
      <c r="IY56" s="25">
        <f>-[1]Cons!IY174</f>
        <v>0</v>
      </c>
      <c r="IZ56" s="25">
        <f>-[1]Cons!IZ174</f>
        <v>0</v>
      </c>
      <c r="JA56" s="25">
        <f>-[1]Cons!JA174</f>
        <v>0</v>
      </c>
      <c r="JB56" s="25">
        <f>-[1]Cons!JB174</f>
        <v>0</v>
      </c>
      <c r="JC56" s="25">
        <f>-[1]Cons!JC174</f>
        <v>0</v>
      </c>
      <c r="JD56" s="25">
        <f>-[1]Cons!JD174</f>
        <v>0</v>
      </c>
      <c r="JE56" s="25">
        <f>-[1]Cons!JE174</f>
        <v>0</v>
      </c>
      <c r="JF56" s="25">
        <f>-[1]Cons!JF174</f>
        <v>0</v>
      </c>
      <c r="JG56" s="25">
        <f>-[1]Cons!JG174</f>
        <v>0</v>
      </c>
      <c r="JH56" s="25">
        <f>-[1]Cons!JH174</f>
        <v>0</v>
      </c>
      <c r="JI56" s="25">
        <f>-[1]Cons!JI174</f>
        <v>0</v>
      </c>
      <c r="JJ56" s="25">
        <f>-[1]Cons!JJ174</f>
        <v>0</v>
      </c>
      <c r="JK56" s="25">
        <f>-[1]Cons!JK174</f>
        <v>0</v>
      </c>
      <c r="JL56" s="25">
        <f>-[1]Cons!JL174</f>
        <v>0</v>
      </c>
      <c r="JM56" s="25">
        <f>-[1]Cons!JM174</f>
        <v>0</v>
      </c>
      <c r="JN56" s="25">
        <f>-[1]Cons!JN174</f>
        <v>0</v>
      </c>
      <c r="JO56" s="25">
        <f>-[1]Cons!JO174</f>
        <v>0</v>
      </c>
      <c r="JP56" s="25">
        <f>-[1]Cons!JP174</f>
        <v>0</v>
      </c>
      <c r="JQ56" s="25">
        <f>-[1]Cons!JQ174</f>
        <v>0</v>
      </c>
      <c r="JR56" s="25">
        <f>-[1]Cons!JR174</f>
        <v>0</v>
      </c>
      <c r="JS56" s="25">
        <f>-[1]Cons!JS174</f>
        <v>0</v>
      </c>
      <c r="JT56" s="25">
        <f>-[1]Cons!JT174</f>
        <v>0</v>
      </c>
      <c r="JU56" s="25">
        <f>-[1]Cons!JU174</f>
        <v>0</v>
      </c>
      <c r="JV56" s="25">
        <f>-[1]Cons!JV174</f>
        <v>0</v>
      </c>
      <c r="JW56" s="25">
        <f>-[1]Cons!JW174</f>
        <v>0</v>
      </c>
      <c r="JX56" s="25">
        <f>-[1]Cons!JX174</f>
        <v>0</v>
      </c>
      <c r="JY56" s="25">
        <f>-[1]Cons!JY174</f>
        <v>0</v>
      </c>
      <c r="JZ56" s="25">
        <f>-[1]Cons!JZ174</f>
        <v>0</v>
      </c>
      <c r="KA56" s="25">
        <f>-[1]Cons!KA174</f>
        <v>0</v>
      </c>
      <c r="KB56" s="25">
        <f>-[1]Cons!KB174</f>
        <v>0</v>
      </c>
      <c r="KC56" s="25">
        <f>-[1]Cons!KC174</f>
        <v>0</v>
      </c>
      <c r="KD56" s="25">
        <f>-[1]Cons!KD174</f>
        <v>0</v>
      </c>
      <c r="KE56" s="25">
        <f>-[1]Cons!KE174</f>
        <v>0</v>
      </c>
      <c r="KF56" s="25">
        <f>-[1]Cons!KF174</f>
        <v>0</v>
      </c>
      <c r="KG56" s="25">
        <f>-[1]Cons!KG174</f>
        <v>0</v>
      </c>
      <c r="KH56" s="25">
        <f>-[1]Cons!KH174</f>
        <v>0</v>
      </c>
      <c r="KI56" s="25">
        <f>-[1]Cons!KI174</f>
        <v>0</v>
      </c>
      <c r="KJ56" s="25">
        <f>-[1]Cons!KJ174</f>
        <v>0</v>
      </c>
      <c r="KK56" s="25">
        <f>-[1]Cons!KK174</f>
        <v>0</v>
      </c>
      <c r="KL56" s="25">
        <f>-[1]Cons!KL174</f>
        <v>0</v>
      </c>
      <c r="KM56" s="25">
        <f>-[1]Cons!KM174</f>
        <v>0</v>
      </c>
      <c r="KN56" s="25">
        <f>-[1]Cons!KN174</f>
        <v>0</v>
      </c>
      <c r="KO56" s="25">
        <f>-[1]Cons!KO174</f>
        <v>0</v>
      </c>
      <c r="KP56" s="25">
        <f>-[1]Cons!KP174</f>
        <v>0</v>
      </c>
      <c r="KQ56" s="25">
        <f>-[1]Cons!KQ174</f>
        <v>0</v>
      </c>
      <c r="KR56" s="25">
        <f>-[1]Cons!KR174</f>
        <v>0</v>
      </c>
      <c r="KS56" s="25">
        <f>-[1]Cons!KS174</f>
        <v>0</v>
      </c>
      <c r="KT56" s="25">
        <f>-[1]Cons!KT174</f>
        <v>0</v>
      </c>
      <c r="KU56" s="25">
        <f>-[1]Cons!KU174</f>
        <v>0</v>
      </c>
      <c r="KV56" s="25">
        <f>-[1]Cons!KV174</f>
        <v>0</v>
      </c>
      <c r="KW56" s="25">
        <f>-[1]Cons!KW174</f>
        <v>0</v>
      </c>
      <c r="KX56" s="25">
        <f>-[1]Cons!KX174</f>
        <v>0</v>
      </c>
      <c r="KY56" s="25">
        <f>-[1]Cons!KY174</f>
        <v>0</v>
      </c>
      <c r="KZ56" s="25">
        <f>-[1]Cons!KZ174</f>
        <v>0</v>
      </c>
      <c r="LA56" s="25">
        <f>-[1]Cons!LA174</f>
        <v>0</v>
      </c>
      <c r="LB56" s="25">
        <f>-[1]Cons!LB174</f>
        <v>0</v>
      </c>
      <c r="LC56" s="25">
        <f>-[1]Cons!LC174</f>
        <v>0</v>
      </c>
      <c r="LD56" s="25">
        <f>-[1]Cons!LD174</f>
        <v>0</v>
      </c>
      <c r="LE56" s="25">
        <f>-[1]Cons!LE174</f>
        <v>0</v>
      </c>
      <c r="LF56" s="25">
        <f>-[1]Cons!LF174</f>
        <v>0</v>
      </c>
      <c r="LG56" s="25">
        <f>-[1]Cons!LG174</f>
        <v>0</v>
      </c>
      <c r="LH56" s="25">
        <f>-[1]Cons!LH174</f>
        <v>0</v>
      </c>
      <c r="LI56" s="25">
        <f>-[1]Cons!LI174</f>
        <v>0</v>
      </c>
      <c r="LJ56" s="25">
        <f>-[1]Cons!LJ174</f>
        <v>0</v>
      </c>
      <c r="LK56" s="25">
        <f>-[1]Cons!LK174</f>
        <v>0</v>
      </c>
      <c r="LL56" s="25">
        <f>-[1]Cons!LL174</f>
        <v>0</v>
      </c>
      <c r="LM56" s="25">
        <f>-[1]Cons!LM174</f>
        <v>0</v>
      </c>
      <c r="LN56" s="25">
        <f>-[1]Cons!LN174</f>
        <v>0</v>
      </c>
      <c r="LO56" s="25">
        <f>-[1]Cons!LO174</f>
        <v>0</v>
      </c>
      <c r="LP56" s="25">
        <f>-[1]Cons!LP174</f>
        <v>0</v>
      </c>
      <c r="LQ56" s="25">
        <f>-[1]Cons!LQ174</f>
        <v>0</v>
      </c>
      <c r="LR56" s="25">
        <f>-[1]Cons!LR174</f>
        <v>0</v>
      </c>
      <c r="LS56" s="25">
        <f>-[1]Cons!LS174</f>
        <v>0</v>
      </c>
      <c r="LT56" s="25">
        <f>-[1]Cons!LT174</f>
        <v>0</v>
      </c>
      <c r="LU56" s="25">
        <f>-[1]Cons!LU174</f>
        <v>0</v>
      </c>
      <c r="LV56" s="25">
        <f>-[1]Cons!LV174</f>
        <v>0</v>
      </c>
      <c r="LW56" s="25">
        <f>-[1]Cons!LW174</f>
        <v>0</v>
      </c>
      <c r="LX56" s="25">
        <f>-[1]Cons!LX174</f>
        <v>0</v>
      </c>
      <c r="LY56" s="25">
        <f>-[1]Cons!LY174</f>
        <v>0</v>
      </c>
      <c r="LZ56" s="25">
        <f>-[1]Cons!LZ174</f>
        <v>0</v>
      </c>
      <c r="MA56" s="25">
        <f>-[1]Cons!MA174</f>
        <v>0</v>
      </c>
      <c r="MB56" s="25">
        <f>-[1]Cons!MB174</f>
        <v>0</v>
      </c>
      <c r="MC56" s="25">
        <f>-[1]Cons!MC174</f>
        <v>0</v>
      </c>
      <c r="MD56" s="25">
        <f>-[1]Cons!MD174</f>
        <v>0</v>
      </c>
      <c r="ME56" s="25">
        <f>-[1]Cons!ME174</f>
        <v>0</v>
      </c>
      <c r="MF56" s="25">
        <f>-[1]Cons!MF174</f>
        <v>0</v>
      </c>
      <c r="MG56" s="25">
        <f>-[1]Cons!MG174</f>
        <v>0</v>
      </c>
      <c r="MH56" s="25">
        <f>-[1]Cons!MH174</f>
        <v>0</v>
      </c>
      <c r="MI56" s="25">
        <f>-[1]Cons!MI174</f>
        <v>0</v>
      </c>
      <c r="MJ56" s="25">
        <f>-[1]Cons!MJ174</f>
        <v>0</v>
      </c>
      <c r="MK56" s="25">
        <f>-[1]Cons!MK174</f>
        <v>0</v>
      </c>
      <c r="ML56" s="25">
        <f>-[1]Cons!ML174</f>
        <v>0</v>
      </c>
      <c r="MM56" s="25">
        <f>-[1]Cons!MM174</f>
        <v>0</v>
      </c>
      <c r="MN56" s="25">
        <f>-[1]Cons!MN174</f>
        <v>0</v>
      </c>
      <c r="MO56" s="25">
        <f>-[1]Cons!MO174</f>
        <v>0</v>
      </c>
      <c r="MP56" s="25">
        <f>-[1]Cons!MP174</f>
        <v>0</v>
      </c>
      <c r="MQ56" s="25">
        <f>-[1]Cons!MQ174</f>
        <v>0</v>
      </c>
      <c r="MR56" s="25">
        <f>-[1]Cons!MR174</f>
        <v>0</v>
      </c>
      <c r="MS56" s="25">
        <f>-[1]Cons!MS174</f>
        <v>0</v>
      </c>
      <c r="MT56" s="25">
        <f>-[1]Cons!MT174</f>
        <v>0</v>
      </c>
      <c r="MU56" s="25">
        <f>-[1]Cons!MU174</f>
        <v>0</v>
      </c>
      <c r="MV56" s="25">
        <f>-[1]Cons!MV174</f>
        <v>0</v>
      </c>
      <c r="MW56" s="25">
        <f>-[1]Cons!MW174</f>
        <v>0</v>
      </c>
      <c r="MX56" s="25">
        <f>-[1]Cons!MX174</f>
        <v>0</v>
      </c>
      <c r="MY56" s="25">
        <f>-[1]Cons!MY174</f>
        <v>0</v>
      </c>
      <c r="MZ56" s="25">
        <f>-[1]Cons!MZ174</f>
        <v>0</v>
      </c>
      <c r="NA56" s="25">
        <f>-[1]Cons!NA174</f>
        <v>0</v>
      </c>
      <c r="NB56" s="25">
        <f>-[1]Cons!NB174</f>
        <v>0</v>
      </c>
      <c r="NC56" s="25">
        <f>-[1]Cons!NC174</f>
        <v>0</v>
      </c>
      <c r="ND56" s="25">
        <f>-[1]Cons!ND174</f>
        <v>0</v>
      </c>
      <c r="NE56" s="25">
        <f>-[1]Cons!NE174</f>
        <v>0</v>
      </c>
      <c r="NF56" s="25">
        <f>-[1]Cons!NF174</f>
        <v>0</v>
      </c>
      <c r="NG56" s="25">
        <f>-[1]Cons!NG174</f>
        <v>0</v>
      </c>
      <c r="NH56" s="25">
        <f>-[1]Cons!NH174</f>
        <v>0</v>
      </c>
      <c r="NI56" s="25">
        <f>-[1]Cons!NI174</f>
        <v>0</v>
      </c>
      <c r="NJ56" s="25">
        <f>-[1]Cons!NJ174</f>
        <v>0</v>
      </c>
      <c r="NK56" s="25">
        <f>-[1]Cons!NK174</f>
        <v>0</v>
      </c>
      <c r="NL56" s="25">
        <f>-[1]Cons!NL174</f>
        <v>0</v>
      </c>
      <c r="NM56" s="25">
        <f>-[1]Cons!NM174</f>
        <v>0</v>
      </c>
      <c r="NN56" s="25">
        <f>-[1]Cons!NN174</f>
        <v>0</v>
      </c>
      <c r="NO56" s="25">
        <f>-[1]Cons!NO174</f>
        <v>0</v>
      </c>
      <c r="NP56" s="25">
        <f>-[1]Cons!NP174</f>
        <v>0</v>
      </c>
      <c r="NQ56" s="25">
        <f>-[1]Cons!NQ174</f>
        <v>0</v>
      </c>
      <c r="NR56" s="25">
        <f>-[1]Cons!NR174</f>
        <v>0</v>
      </c>
      <c r="NS56" s="25">
        <f>-[1]Cons!NS174</f>
        <v>0</v>
      </c>
      <c r="NT56" s="25">
        <f>-[1]Cons!NT174</f>
        <v>0</v>
      </c>
      <c r="NU56" s="25">
        <f>-[1]Cons!NU174</f>
        <v>0</v>
      </c>
      <c r="NV56" s="25">
        <f>-[1]Cons!NV174</f>
        <v>0</v>
      </c>
      <c r="NW56" s="25">
        <f>-[1]Cons!NW174</f>
        <v>0</v>
      </c>
      <c r="NX56" s="25">
        <f>-[1]Cons!NX174</f>
        <v>0</v>
      </c>
      <c r="NY56" s="25">
        <f>-[1]Cons!NY174</f>
        <v>0</v>
      </c>
      <c r="NZ56" s="25">
        <f>-[1]Cons!NZ174</f>
        <v>0</v>
      </c>
      <c r="OA56" s="25">
        <f>-[1]Cons!OA174</f>
        <v>0</v>
      </c>
      <c r="OB56" s="25">
        <f>-[1]Cons!OB174</f>
        <v>0</v>
      </c>
      <c r="OC56" s="25">
        <f>-[1]Cons!OC174</f>
        <v>0</v>
      </c>
      <c r="OD56" s="25">
        <f>-[1]Cons!OD174</f>
        <v>0</v>
      </c>
      <c r="OE56" s="25">
        <f>-[1]Cons!OE174</f>
        <v>0</v>
      </c>
      <c r="OF56" s="25">
        <f>-[1]Cons!OF174</f>
        <v>0</v>
      </c>
      <c r="OG56" s="25">
        <f>-[1]Cons!OG174</f>
        <v>0</v>
      </c>
      <c r="OH56" s="25">
        <f>-[1]Cons!OH174</f>
        <v>0</v>
      </c>
      <c r="OI56" s="25">
        <f>-[1]Cons!OI174</f>
        <v>0</v>
      </c>
      <c r="OJ56" s="25">
        <f>-[1]Cons!OJ174</f>
        <v>0</v>
      </c>
      <c r="OK56" s="25">
        <f>-[1]Cons!OK174</f>
        <v>0</v>
      </c>
      <c r="OL56" s="25">
        <f>-[1]Cons!OL174</f>
        <v>0</v>
      </c>
      <c r="OM56" s="25">
        <f>-[1]Cons!OM174</f>
        <v>0</v>
      </c>
      <c r="ON56" s="25">
        <f>-[1]Cons!ON174</f>
        <v>0</v>
      </c>
      <c r="OO56" s="25">
        <f>-[1]Cons!OO174</f>
        <v>0</v>
      </c>
      <c r="OP56" s="25">
        <f>-[1]Cons!OP174</f>
        <v>0</v>
      </c>
      <c r="OQ56" s="25">
        <f>-[1]Cons!OQ174</f>
        <v>0</v>
      </c>
      <c r="OR56" s="25">
        <f>-[1]Cons!OR174</f>
        <v>0</v>
      </c>
      <c r="OS56" s="25">
        <f>-[1]Cons!OS174</f>
        <v>0</v>
      </c>
      <c r="OT56" s="25">
        <f>-[1]Cons!OT174</f>
        <v>0</v>
      </c>
      <c r="OU56" s="25">
        <f>-[1]Cons!OU174</f>
        <v>0</v>
      </c>
      <c r="OV56" s="25">
        <f>-[1]Cons!OV174</f>
        <v>0</v>
      </c>
      <c r="OW56" s="25">
        <f>-[1]Cons!OW174</f>
        <v>0</v>
      </c>
      <c r="OX56" s="25">
        <f>-[1]Cons!OX174</f>
        <v>0</v>
      </c>
      <c r="OY56" s="25">
        <f>-[1]Cons!OY174</f>
        <v>0</v>
      </c>
      <c r="OZ56" s="25">
        <f>-[1]Cons!OZ174</f>
        <v>0</v>
      </c>
      <c r="PA56" s="25">
        <f>-[1]Cons!PA174</f>
        <v>0</v>
      </c>
      <c r="PB56" s="25">
        <f>-[1]Cons!PB174</f>
        <v>0</v>
      </c>
      <c r="PC56" s="25">
        <f>-[1]Cons!PC174</f>
        <v>0</v>
      </c>
      <c r="PD56" s="25">
        <f>-[1]Cons!PD174</f>
        <v>0</v>
      </c>
      <c r="PE56" s="25">
        <f>-[1]Cons!PE174</f>
        <v>0</v>
      </c>
      <c r="PF56" s="25">
        <f>-[1]Cons!PF174</f>
        <v>0</v>
      </c>
      <c r="PG56" s="25">
        <f>-[1]Cons!PG174</f>
        <v>0</v>
      </c>
      <c r="PH56" s="25">
        <f>-[1]Cons!PH174</f>
        <v>0</v>
      </c>
      <c r="PI56" s="25">
        <f>-[1]Cons!PI174</f>
        <v>0</v>
      </c>
      <c r="PJ56" s="25">
        <f>-[1]Cons!PJ174</f>
        <v>0</v>
      </c>
      <c r="PK56" s="25">
        <f>-[1]Cons!PK174</f>
        <v>0</v>
      </c>
      <c r="PL56" s="25">
        <f>-[1]Cons!PL174</f>
        <v>0</v>
      </c>
      <c r="PM56" s="25">
        <f>-[1]Cons!PM174</f>
        <v>0</v>
      </c>
      <c r="PN56" s="5"/>
    </row>
    <row r="57" spans="1:430" outlineLevel="1" x14ac:dyDescent="0.25">
      <c r="A57" s="5"/>
      <c r="B57" s="5"/>
      <c r="C57" s="5" t="str">
        <f>[1]Cons!C175</f>
        <v>Bank guarantee ongoing fees</v>
      </c>
      <c r="D57" s="5"/>
      <c r="E57" s="5"/>
      <c r="F57" s="5"/>
      <c r="G57" s="5"/>
      <c r="H57" s="5"/>
      <c r="I57" s="33">
        <f t="shared" si="64"/>
        <v>0</v>
      </c>
      <c r="J57" s="25">
        <f>-[1]Cons!J175</f>
        <v>0</v>
      </c>
      <c r="K57" s="25">
        <f>-[1]Cons!K175</f>
        <v>0</v>
      </c>
      <c r="L57" s="25">
        <f>-[1]Cons!L175</f>
        <v>0</v>
      </c>
      <c r="M57" s="25">
        <f>-[1]Cons!M175</f>
        <v>0</v>
      </c>
      <c r="N57" s="25">
        <f>-[1]Cons!N175</f>
        <v>0</v>
      </c>
      <c r="O57" s="25">
        <f>-[1]Cons!O175</f>
        <v>0</v>
      </c>
      <c r="P57" s="25">
        <f>-[1]Cons!P175</f>
        <v>0</v>
      </c>
      <c r="Q57" s="25">
        <f>-[1]Cons!Q175</f>
        <v>0</v>
      </c>
      <c r="R57" s="25">
        <f>-[1]Cons!R175</f>
        <v>0</v>
      </c>
      <c r="S57" s="25">
        <f>-[1]Cons!S175</f>
        <v>0</v>
      </c>
      <c r="T57" s="25">
        <f>-[1]Cons!T175</f>
        <v>0</v>
      </c>
      <c r="U57" s="25">
        <f>-[1]Cons!U175</f>
        <v>0</v>
      </c>
      <c r="V57" s="25">
        <f>-[1]Cons!V175</f>
        <v>0</v>
      </c>
      <c r="W57" s="25">
        <f>-[1]Cons!W175</f>
        <v>0</v>
      </c>
      <c r="X57" s="25">
        <f>-[1]Cons!X175</f>
        <v>0</v>
      </c>
      <c r="Y57" s="25">
        <f>-[1]Cons!Y175</f>
        <v>0</v>
      </c>
      <c r="Z57" s="25">
        <f>-[1]Cons!Z175</f>
        <v>0</v>
      </c>
      <c r="AA57" s="25">
        <f>-[1]Cons!AA175</f>
        <v>0</v>
      </c>
      <c r="AB57" s="25">
        <f>-[1]Cons!AB175</f>
        <v>0</v>
      </c>
      <c r="AC57" s="25">
        <f>-[1]Cons!AC175</f>
        <v>0</v>
      </c>
      <c r="AD57" s="25">
        <f>-[1]Cons!AD175</f>
        <v>0</v>
      </c>
      <c r="AE57" s="25">
        <f>-[1]Cons!AE175</f>
        <v>0</v>
      </c>
      <c r="AF57" s="25">
        <f>-[1]Cons!AF175</f>
        <v>0</v>
      </c>
      <c r="AG57" s="25">
        <f>-[1]Cons!AG175</f>
        <v>0</v>
      </c>
      <c r="AH57" s="25">
        <f>-[1]Cons!AH175</f>
        <v>0</v>
      </c>
      <c r="AI57" s="25">
        <f>-[1]Cons!AI175</f>
        <v>0</v>
      </c>
      <c r="AJ57" s="25">
        <f>-[1]Cons!AJ175</f>
        <v>0</v>
      </c>
      <c r="AK57" s="25">
        <f>-[1]Cons!AK175</f>
        <v>0</v>
      </c>
      <c r="AL57" s="25">
        <f>-[1]Cons!AL175</f>
        <v>0</v>
      </c>
      <c r="AM57" s="25">
        <f>-[1]Cons!AM175</f>
        <v>0</v>
      </c>
      <c r="AN57" s="37">
        <f>-[1]Cons!AN175</f>
        <v>0</v>
      </c>
      <c r="AO57" s="37">
        <f>-[1]Cons!AO175</f>
        <v>0</v>
      </c>
      <c r="AP57" s="25">
        <f>-[1]Cons!AP175</f>
        <v>0</v>
      </c>
      <c r="AQ57" s="25">
        <f>-[1]Cons!AQ175</f>
        <v>0</v>
      </c>
      <c r="AR57" s="25">
        <f>-[1]Cons!AR175</f>
        <v>0</v>
      </c>
      <c r="AS57" s="25">
        <f>-[1]Cons!AS175</f>
        <v>0</v>
      </c>
      <c r="AT57" s="25">
        <f>-[1]Cons!AT175</f>
        <v>0</v>
      </c>
      <c r="AU57" s="25">
        <f>-[1]Cons!AU175</f>
        <v>0</v>
      </c>
      <c r="AV57" s="25">
        <f>-[1]Cons!AV175</f>
        <v>0</v>
      </c>
      <c r="AW57" s="25">
        <f>-[1]Cons!AW175</f>
        <v>0</v>
      </c>
      <c r="AX57" s="25">
        <f>-[1]Cons!AX175</f>
        <v>0</v>
      </c>
      <c r="AY57" s="25">
        <f>-[1]Cons!AY175</f>
        <v>0</v>
      </c>
      <c r="AZ57" s="25">
        <f>-[1]Cons!AZ175</f>
        <v>0</v>
      </c>
      <c r="BA57" s="25">
        <f>-[1]Cons!BA175</f>
        <v>0</v>
      </c>
      <c r="BB57" s="25">
        <f>-[1]Cons!BB175</f>
        <v>0</v>
      </c>
      <c r="BC57" s="25">
        <f>-[1]Cons!BC175</f>
        <v>0</v>
      </c>
      <c r="BD57" s="25">
        <f>-[1]Cons!BD175</f>
        <v>0</v>
      </c>
      <c r="BE57" s="25">
        <f>-[1]Cons!BE175</f>
        <v>0</v>
      </c>
      <c r="BF57" s="25">
        <f>-[1]Cons!BF175</f>
        <v>0</v>
      </c>
      <c r="BG57" s="25">
        <f>-[1]Cons!BG175</f>
        <v>0</v>
      </c>
      <c r="BH57" s="25">
        <f>-[1]Cons!BH175</f>
        <v>0</v>
      </c>
      <c r="BI57" s="25">
        <f>-[1]Cons!BI175</f>
        <v>0</v>
      </c>
      <c r="BJ57" s="25">
        <f>-[1]Cons!BJ175</f>
        <v>0</v>
      </c>
      <c r="BK57" s="25">
        <f>-[1]Cons!BK175</f>
        <v>0</v>
      </c>
      <c r="BL57" s="25">
        <f>-[1]Cons!BL175</f>
        <v>0</v>
      </c>
      <c r="BM57" s="25">
        <f>-[1]Cons!BM175</f>
        <v>0</v>
      </c>
      <c r="BN57" s="25">
        <f>-[1]Cons!BN175</f>
        <v>0</v>
      </c>
      <c r="BO57" s="25">
        <f>-[1]Cons!BO175</f>
        <v>0</v>
      </c>
      <c r="BP57" s="25">
        <f>-[1]Cons!BP175</f>
        <v>0</v>
      </c>
      <c r="BQ57" s="25">
        <f>-[1]Cons!BQ175</f>
        <v>0</v>
      </c>
      <c r="BR57" s="25">
        <f>-[1]Cons!BR175</f>
        <v>0</v>
      </c>
      <c r="BS57" s="25">
        <f>-[1]Cons!BS175</f>
        <v>0</v>
      </c>
      <c r="BT57" s="25">
        <f>-[1]Cons!BT175</f>
        <v>0</v>
      </c>
      <c r="BU57" s="25">
        <f>-[1]Cons!BU175</f>
        <v>0</v>
      </c>
      <c r="BV57" s="25">
        <f>-[1]Cons!BV175</f>
        <v>0</v>
      </c>
      <c r="BW57" s="25">
        <f>-[1]Cons!BW175</f>
        <v>0</v>
      </c>
      <c r="BX57" s="25">
        <f>-[1]Cons!BX175</f>
        <v>0</v>
      </c>
      <c r="BY57" s="25">
        <f>-[1]Cons!BY175</f>
        <v>0</v>
      </c>
      <c r="BZ57" s="25">
        <f>-[1]Cons!BZ175</f>
        <v>0</v>
      </c>
      <c r="CA57" s="25">
        <f>-[1]Cons!CA175</f>
        <v>0</v>
      </c>
      <c r="CB57" s="25">
        <f>-[1]Cons!CB175</f>
        <v>0</v>
      </c>
      <c r="CC57" s="25">
        <f>-[1]Cons!CC175</f>
        <v>0</v>
      </c>
      <c r="CD57" s="25">
        <f>-[1]Cons!CD175</f>
        <v>0</v>
      </c>
      <c r="CE57" s="25">
        <f>-[1]Cons!CE175</f>
        <v>0</v>
      </c>
      <c r="CF57" s="25">
        <f>-[1]Cons!CF175</f>
        <v>0</v>
      </c>
      <c r="CG57" s="25">
        <f>-[1]Cons!CG175</f>
        <v>0</v>
      </c>
      <c r="CH57" s="25">
        <f>-[1]Cons!CH175</f>
        <v>0</v>
      </c>
      <c r="CI57" s="25">
        <f>-[1]Cons!CI175</f>
        <v>0</v>
      </c>
      <c r="CJ57" s="25">
        <f>-[1]Cons!CJ175</f>
        <v>0</v>
      </c>
      <c r="CK57" s="25">
        <f>-[1]Cons!CK175</f>
        <v>0</v>
      </c>
      <c r="CL57" s="25">
        <f>-[1]Cons!CL175</f>
        <v>0</v>
      </c>
      <c r="CM57" s="25">
        <f>-[1]Cons!CM175</f>
        <v>0</v>
      </c>
      <c r="CN57" s="25">
        <f>-[1]Cons!CN175</f>
        <v>0</v>
      </c>
      <c r="CO57" s="25">
        <f>-[1]Cons!CO175</f>
        <v>0</v>
      </c>
      <c r="CP57" s="25">
        <f>-[1]Cons!CP175</f>
        <v>0</v>
      </c>
      <c r="CQ57" s="25">
        <f>-[1]Cons!CQ175</f>
        <v>0</v>
      </c>
      <c r="CR57" s="25">
        <f>-[1]Cons!CR175</f>
        <v>0</v>
      </c>
      <c r="CS57" s="25">
        <f>-[1]Cons!CS175</f>
        <v>0</v>
      </c>
      <c r="CT57" s="25">
        <f>-[1]Cons!CT175</f>
        <v>0</v>
      </c>
      <c r="CU57" s="25">
        <f>-[1]Cons!CU175</f>
        <v>0</v>
      </c>
      <c r="CV57" s="25">
        <f>-[1]Cons!CV175</f>
        <v>0</v>
      </c>
      <c r="CW57" s="25">
        <f>-[1]Cons!CW175</f>
        <v>0</v>
      </c>
      <c r="CX57" s="25">
        <f>-[1]Cons!CX175</f>
        <v>0</v>
      </c>
      <c r="CY57" s="25">
        <f>-[1]Cons!CY175</f>
        <v>0</v>
      </c>
      <c r="CZ57" s="25">
        <f>-[1]Cons!CZ175</f>
        <v>0</v>
      </c>
      <c r="DA57" s="25">
        <f>-[1]Cons!DA175</f>
        <v>0</v>
      </c>
      <c r="DB57" s="25">
        <f>-[1]Cons!DB175</f>
        <v>0</v>
      </c>
      <c r="DC57" s="25">
        <f>-[1]Cons!DC175</f>
        <v>0</v>
      </c>
      <c r="DD57" s="25">
        <f>-[1]Cons!DD175</f>
        <v>0</v>
      </c>
      <c r="DE57" s="25">
        <f>-[1]Cons!DE175</f>
        <v>0</v>
      </c>
      <c r="DF57" s="25">
        <f>-[1]Cons!DF175</f>
        <v>0</v>
      </c>
      <c r="DG57" s="25">
        <f>-[1]Cons!DG175</f>
        <v>0</v>
      </c>
      <c r="DH57" s="25">
        <f>-[1]Cons!DH175</f>
        <v>0</v>
      </c>
      <c r="DI57" s="25">
        <f>-[1]Cons!DI175</f>
        <v>0</v>
      </c>
      <c r="DJ57" s="25">
        <f>-[1]Cons!DJ175</f>
        <v>0</v>
      </c>
      <c r="DK57" s="25">
        <f>-[1]Cons!DK175</f>
        <v>0</v>
      </c>
      <c r="DL57" s="25">
        <f>-[1]Cons!DL175</f>
        <v>0</v>
      </c>
      <c r="DM57" s="25">
        <f>-[1]Cons!DM175</f>
        <v>0</v>
      </c>
      <c r="DN57" s="25">
        <f>-[1]Cons!DN175</f>
        <v>0</v>
      </c>
      <c r="DO57" s="25">
        <f>-[1]Cons!DO175</f>
        <v>0</v>
      </c>
      <c r="DP57" s="25">
        <f>-[1]Cons!DP175</f>
        <v>0</v>
      </c>
      <c r="DQ57" s="25">
        <f>-[1]Cons!DQ175</f>
        <v>0</v>
      </c>
      <c r="DR57" s="25">
        <f>-[1]Cons!DR175</f>
        <v>0</v>
      </c>
      <c r="DS57" s="25">
        <f>-[1]Cons!DS175</f>
        <v>0</v>
      </c>
      <c r="DT57" s="25">
        <f>-[1]Cons!DT175</f>
        <v>0</v>
      </c>
      <c r="DU57" s="25">
        <f>-[1]Cons!DU175</f>
        <v>0</v>
      </c>
      <c r="DV57" s="25">
        <f>-[1]Cons!DV175</f>
        <v>0</v>
      </c>
      <c r="DW57" s="25">
        <f>-[1]Cons!DW175</f>
        <v>0</v>
      </c>
      <c r="DX57" s="25">
        <f>-[1]Cons!DX175</f>
        <v>0</v>
      </c>
      <c r="DY57" s="25">
        <f>-[1]Cons!DY175</f>
        <v>0</v>
      </c>
      <c r="DZ57" s="25">
        <f>-[1]Cons!DZ175</f>
        <v>0</v>
      </c>
      <c r="EA57" s="25">
        <f>-[1]Cons!EA175</f>
        <v>0</v>
      </c>
      <c r="EB57" s="25">
        <f>-[1]Cons!EB175</f>
        <v>0</v>
      </c>
      <c r="EC57" s="25">
        <f>-[1]Cons!EC175</f>
        <v>0</v>
      </c>
      <c r="ED57" s="25">
        <f>-[1]Cons!ED175</f>
        <v>0</v>
      </c>
      <c r="EE57" s="25">
        <f>-[1]Cons!EE175</f>
        <v>0</v>
      </c>
      <c r="EF57" s="25">
        <f>-[1]Cons!EF175</f>
        <v>0</v>
      </c>
      <c r="EG57" s="25">
        <f>-[1]Cons!EG175</f>
        <v>0</v>
      </c>
      <c r="EH57" s="25">
        <f>-[1]Cons!EH175</f>
        <v>0</v>
      </c>
      <c r="EI57" s="25">
        <f>-[1]Cons!EI175</f>
        <v>0</v>
      </c>
      <c r="EJ57" s="25">
        <f>-[1]Cons!EJ175</f>
        <v>0</v>
      </c>
      <c r="EK57" s="25">
        <f>-[1]Cons!EK175</f>
        <v>0</v>
      </c>
      <c r="EL57" s="25">
        <f>-[1]Cons!EL175</f>
        <v>0</v>
      </c>
      <c r="EM57" s="25">
        <f>-[1]Cons!EM175</f>
        <v>0</v>
      </c>
      <c r="EN57" s="25">
        <f>-[1]Cons!EN175</f>
        <v>0</v>
      </c>
      <c r="EO57" s="25">
        <f>-[1]Cons!EO175</f>
        <v>0</v>
      </c>
      <c r="EP57" s="25">
        <f>-[1]Cons!EP175</f>
        <v>0</v>
      </c>
      <c r="EQ57" s="25">
        <f>-[1]Cons!EQ175</f>
        <v>0</v>
      </c>
      <c r="ER57" s="25">
        <f>-[1]Cons!ER175</f>
        <v>0</v>
      </c>
      <c r="ES57" s="25">
        <f>-[1]Cons!ES175</f>
        <v>0</v>
      </c>
      <c r="ET57" s="25">
        <f>-[1]Cons!ET175</f>
        <v>0</v>
      </c>
      <c r="EU57" s="25">
        <f>-[1]Cons!EU175</f>
        <v>0</v>
      </c>
      <c r="EV57" s="25">
        <f>-[1]Cons!EV175</f>
        <v>0</v>
      </c>
      <c r="EW57" s="25">
        <f>-[1]Cons!EW175</f>
        <v>0</v>
      </c>
      <c r="EX57" s="25">
        <f>-[1]Cons!EX175</f>
        <v>0</v>
      </c>
      <c r="EY57" s="25">
        <f>-[1]Cons!EY175</f>
        <v>0</v>
      </c>
      <c r="EZ57" s="25">
        <f>-[1]Cons!EZ175</f>
        <v>0</v>
      </c>
      <c r="FA57" s="25">
        <f>-[1]Cons!FA175</f>
        <v>0</v>
      </c>
      <c r="FB57" s="25">
        <f>-[1]Cons!FB175</f>
        <v>0</v>
      </c>
      <c r="FC57" s="25">
        <f>-[1]Cons!FC175</f>
        <v>0</v>
      </c>
      <c r="FD57" s="25">
        <f>-[1]Cons!FD175</f>
        <v>0</v>
      </c>
      <c r="FE57" s="25">
        <f>-[1]Cons!FE175</f>
        <v>0</v>
      </c>
      <c r="FF57" s="25">
        <f>-[1]Cons!FF175</f>
        <v>0</v>
      </c>
      <c r="FG57" s="25">
        <f>-[1]Cons!FG175</f>
        <v>0</v>
      </c>
      <c r="FH57" s="25">
        <f>-[1]Cons!FH175</f>
        <v>0</v>
      </c>
      <c r="FI57" s="25">
        <f>-[1]Cons!FI175</f>
        <v>0</v>
      </c>
      <c r="FJ57" s="25">
        <f>-[1]Cons!FJ175</f>
        <v>0</v>
      </c>
      <c r="FK57" s="25">
        <f>-[1]Cons!FK175</f>
        <v>0</v>
      </c>
      <c r="FL57" s="25">
        <f>-[1]Cons!FL175</f>
        <v>0</v>
      </c>
      <c r="FM57" s="25">
        <f>-[1]Cons!FM175</f>
        <v>0</v>
      </c>
      <c r="FN57" s="25">
        <f>-[1]Cons!FN175</f>
        <v>0</v>
      </c>
      <c r="FO57" s="25">
        <f>-[1]Cons!FO175</f>
        <v>0</v>
      </c>
      <c r="FP57" s="25">
        <f>-[1]Cons!FP175</f>
        <v>0</v>
      </c>
      <c r="FQ57" s="25">
        <f>-[1]Cons!FQ175</f>
        <v>0</v>
      </c>
      <c r="FR57" s="25">
        <f>-[1]Cons!FR175</f>
        <v>0</v>
      </c>
      <c r="FS57" s="25">
        <f>-[1]Cons!FS175</f>
        <v>0</v>
      </c>
      <c r="FT57" s="25">
        <f>-[1]Cons!FT175</f>
        <v>0</v>
      </c>
      <c r="FU57" s="25">
        <f>-[1]Cons!FU175</f>
        <v>0</v>
      </c>
      <c r="FV57" s="25">
        <f>-[1]Cons!FV175</f>
        <v>0</v>
      </c>
      <c r="FW57" s="25">
        <f>-[1]Cons!FW175</f>
        <v>0</v>
      </c>
      <c r="FX57" s="25">
        <f>-[1]Cons!FX175</f>
        <v>0</v>
      </c>
      <c r="FY57" s="25">
        <f>-[1]Cons!FY175</f>
        <v>0</v>
      </c>
      <c r="FZ57" s="25">
        <f>-[1]Cons!FZ175</f>
        <v>0</v>
      </c>
      <c r="GA57" s="25">
        <f>-[1]Cons!GA175</f>
        <v>0</v>
      </c>
      <c r="GB57" s="25">
        <f>-[1]Cons!GB175</f>
        <v>0</v>
      </c>
      <c r="GC57" s="25">
        <f>-[1]Cons!GC175</f>
        <v>0</v>
      </c>
      <c r="GD57" s="25">
        <f>-[1]Cons!GD175</f>
        <v>0</v>
      </c>
      <c r="GE57" s="25">
        <f>-[1]Cons!GE175</f>
        <v>0</v>
      </c>
      <c r="GF57" s="25">
        <f>-[1]Cons!GF175</f>
        <v>0</v>
      </c>
      <c r="GG57" s="25">
        <f>-[1]Cons!GG175</f>
        <v>0</v>
      </c>
      <c r="GH57" s="25">
        <f>-[1]Cons!GH175</f>
        <v>0</v>
      </c>
      <c r="GI57" s="25">
        <f>-[1]Cons!GI175</f>
        <v>0</v>
      </c>
      <c r="GJ57" s="25">
        <f>-[1]Cons!GJ175</f>
        <v>0</v>
      </c>
      <c r="GK57" s="25">
        <f>-[1]Cons!GK175</f>
        <v>0</v>
      </c>
      <c r="GL57" s="25">
        <f>-[1]Cons!GL175</f>
        <v>0</v>
      </c>
      <c r="GM57" s="25">
        <f>-[1]Cons!GM175</f>
        <v>0</v>
      </c>
      <c r="GN57" s="25">
        <f>-[1]Cons!GN175</f>
        <v>0</v>
      </c>
      <c r="GO57" s="25">
        <f>-[1]Cons!GO175</f>
        <v>0</v>
      </c>
      <c r="GP57" s="25">
        <f>-[1]Cons!GP175</f>
        <v>0</v>
      </c>
      <c r="GQ57" s="25">
        <f>-[1]Cons!GQ175</f>
        <v>0</v>
      </c>
      <c r="GR57" s="25">
        <f>-[1]Cons!GR175</f>
        <v>0</v>
      </c>
      <c r="GS57" s="25">
        <f>-[1]Cons!GS175</f>
        <v>0</v>
      </c>
      <c r="GT57" s="25">
        <f>-[1]Cons!GT175</f>
        <v>0</v>
      </c>
      <c r="GU57" s="25">
        <f>-[1]Cons!GU175</f>
        <v>0</v>
      </c>
      <c r="GV57" s="25">
        <f>-[1]Cons!GV175</f>
        <v>0</v>
      </c>
      <c r="GW57" s="25">
        <f>-[1]Cons!GW175</f>
        <v>0</v>
      </c>
      <c r="GX57" s="25">
        <f>-[1]Cons!GX175</f>
        <v>0</v>
      </c>
      <c r="GY57" s="25">
        <f>-[1]Cons!GY175</f>
        <v>0</v>
      </c>
      <c r="GZ57" s="25">
        <f>-[1]Cons!GZ175</f>
        <v>0</v>
      </c>
      <c r="HA57" s="25">
        <f>-[1]Cons!HA175</f>
        <v>0</v>
      </c>
      <c r="HB57" s="25">
        <f>-[1]Cons!HB175</f>
        <v>0</v>
      </c>
      <c r="HC57" s="25">
        <f>-[1]Cons!HC175</f>
        <v>0</v>
      </c>
      <c r="HD57" s="25">
        <f>-[1]Cons!HD175</f>
        <v>0</v>
      </c>
      <c r="HE57" s="25">
        <f>-[1]Cons!HE175</f>
        <v>0</v>
      </c>
      <c r="HF57" s="25">
        <f>-[1]Cons!HF175</f>
        <v>0</v>
      </c>
      <c r="HG57" s="25">
        <f>-[1]Cons!HG175</f>
        <v>0</v>
      </c>
      <c r="HH57" s="25">
        <f>-[1]Cons!HH175</f>
        <v>0</v>
      </c>
      <c r="HI57" s="25">
        <f>-[1]Cons!HI175</f>
        <v>0</v>
      </c>
      <c r="HJ57" s="25">
        <f>-[1]Cons!HJ175</f>
        <v>0</v>
      </c>
      <c r="HK57" s="25">
        <f>-[1]Cons!HK175</f>
        <v>0</v>
      </c>
      <c r="HL57" s="25">
        <f>-[1]Cons!HL175</f>
        <v>0</v>
      </c>
      <c r="HM57" s="25">
        <f>-[1]Cons!HM175</f>
        <v>0</v>
      </c>
      <c r="HN57" s="25">
        <f>-[1]Cons!HN175</f>
        <v>0</v>
      </c>
      <c r="HO57" s="25">
        <f>-[1]Cons!HO175</f>
        <v>0</v>
      </c>
      <c r="HP57" s="25">
        <f>-[1]Cons!HP175</f>
        <v>0</v>
      </c>
      <c r="HQ57" s="25">
        <f>-[1]Cons!HQ175</f>
        <v>0</v>
      </c>
      <c r="HR57" s="25">
        <f>-[1]Cons!HR175</f>
        <v>0</v>
      </c>
      <c r="HS57" s="25">
        <f>-[1]Cons!HS175</f>
        <v>0</v>
      </c>
      <c r="HT57" s="25">
        <f>-[1]Cons!HT175</f>
        <v>0</v>
      </c>
      <c r="HU57" s="25">
        <f>-[1]Cons!HU175</f>
        <v>0</v>
      </c>
      <c r="HV57" s="25">
        <f>-[1]Cons!HV175</f>
        <v>0</v>
      </c>
      <c r="HW57" s="25">
        <f>-[1]Cons!HW175</f>
        <v>0</v>
      </c>
      <c r="HX57" s="25">
        <f>-[1]Cons!HX175</f>
        <v>0</v>
      </c>
      <c r="HY57" s="25">
        <f>-[1]Cons!HY175</f>
        <v>0</v>
      </c>
      <c r="HZ57" s="25">
        <f>-[1]Cons!HZ175</f>
        <v>0</v>
      </c>
      <c r="IA57" s="25">
        <f>-[1]Cons!IA175</f>
        <v>0</v>
      </c>
      <c r="IB57" s="25">
        <f>-[1]Cons!IB175</f>
        <v>0</v>
      </c>
      <c r="IC57" s="25">
        <f>-[1]Cons!IC175</f>
        <v>0</v>
      </c>
      <c r="ID57" s="25">
        <f>-[1]Cons!ID175</f>
        <v>0</v>
      </c>
      <c r="IE57" s="25">
        <f>-[1]Cons!IE175</f>
        <v>0</v>
      </c>
      <c r="IF57" s="25">
        <f>-[1]Cons!IF175</f>
        <v>0</v>
      </c>
      <c r="IG57" s="25">
        <f>-[1]Cons!IG175</f>
        <v>0</v>
      </c>
      <c r="IH57" s="25">
        <f>-[1]Cons!IH175</f>
        <v>0</v>
      </c>
      <c r="II57" s="25">
        <f>-[1]Cons!II175</f>
        <v>0</v>
      </c>
      <c r="IJ57" s="25">
        <f>-[1]Cons!IJ175</f>
        <v>0</v>
      </c>
      <c r="IK57" s="25">
        <f>-[1]Cons!IK175</f>
        <v>0</v>
      </c>
      <c r="IL57" s="25">
        <f>-[1]Cons!IL175</f>
        <v>0</v>
      </c>
      <c r="IM57" s="25">
        <f>-[1]Cons!IM175</f>
        <v>0</v>
      </c>
      <c r="IN57" s="25">
        <f>-[1]Cons!IN175</f>
        <v>0</v>
      </c>
      <c r="IO57" s="25">
        <f>-[1]Cons!IO175</f>
        <v>0</v>
      </c>
      <c r="IP57" s="25">
        <f>-[1]Cons!IP175</f>
        <v>0</v>
      </c>
      <c r="IQ57" s="25">
        <f>-[1]Cons!IQ175</f>
        <v>0</v>
      </c>
      <c r="IR57" s="25">
        <f>-[1]Cons!IR175</f>
        <v>0</v>
      </c>
      <c r="IS57" s="25">
        <f>-[1]Cons!IS175</f>
        <v>0</v>
      </c>
      <c r="IT57" s="25">
        <f>-[1]Cons!IT175</f>
        <v>0</v>
      </c>
      <c r="IU57" s="25">
        <f>-[1]Cons!IU175</f>
        <v>0</v>
      </c>
      <c r="IV57" s="25">
        <f>-[1]Cons!IV175</f>
        <v>0</v>
      </c>
      <c r="IW57" s="25">
        <f>-[1]Cons!IW175</f>
        <v>0</v>
      </c>
      <c r="IX57" s="25">
        <f>-[1]Cons!IX175</f>
        <v>0</v>
      </c>
      <c r="IY57" s="25">
        <f>-[1]Cons!IY175</f>
        <v>0</v>
      </c>
      <c r="IZ57" s="25">
        <f>-[1]Cons!IZ175</f>
        <v>0</v>
      </c>
      <c r="JA57" s="25">
        <f>-[1]Cons!JA175</f>
        <v>0</v>
      </c>
      <c r="JB57" s="25">
        <f>-[1]Cons!JB175</f>
        <v>0</v>
      </c>
      <c r="JC57" s="25">
        <f>-[1]Cons!JC175</f>
        <v>0</v>
      </c>
      <c r="JD57" s="25">
        <f>-[1]Cons!JD175</f>
        <v>0</v>
      </c>
      <c r="JE57" s="25">
        <f>-[1]Cons!JE175</f>
        <v>0</v>
      </c>
      <c r="JF57" s="25">
        <f>-[1]Cons!JF175</f>
        <v>0</v>
      </c>
      <c r="JG57" s="25">
        <f>-[1]Cons!JG175</f>
        <v>0</v>
      </c>
      <c r="JH57" s="25">
        <f>-[1]Cons!JH175</f>
        <v>0</v>
      </c>
      <c r="JI57" s="25">
        <f>-[1]Cons!JI175</f>
        <v>0</v>
      </c>
      <c r="JJ57" s="25">
        <f>-[1]Cons!JJ175</f>
        <v>0</v>
      </c>
      <c r="JK57" s="25">
        <f>-[1]Cons!JK175</f>
        <v>0</v>
      </c>
      <c r="JL57" s="25">
        <f>-[1]Cons!JL175</f>
        <v>0</v>
      </c>
      <c r="JM57" s="25">
        <f>-[1]Cons!JM175</f>
        <v>0</v>
      </c>
      <c r="JN57" s="25">
        <f>-[1]Cons!JN175</f>
        <v>0</v>
      </c>
      <c r="JO57" s="25">
        <f>-[1]Cons!JO175</f>
        <v>0</v>
      </c>
      <c r="JP57" s="25">
        <f>-[1]Cons!JP175</f>
        <v>0</v>
      </c>
      <c r="JQ57" s="25">
        <f>-[1]Cons!JQ175</f>
        <v>0</v>
      </c>
      <c r="JR57" s="25">
        <f>-[1]Cons!JR175</f>
        <v>0</v>
      </c>
      <c r="JS57" s="25">
        <f>-[1]Cons!JS175</f>
        <v>0</v>
      </c>
      <c r="JT57" s="25">
        <f>-[1]Cons!JT175</f>
        <v>0</v>
      </c>
      <c r="JU57" s="25">
        <f>-[1]Cons!JU175</f>
        <v>0</v>
      </c>
      <c r="JV57" s="25">
        <f>-[1]Cons!JV175</f>
        <v>0</v>
      </c>
      <c r="JW57" s="25">
        <f>-[1]Cons!JW175</f>
        <v>0</v>
      </c>
      <c r="JX57" s="25">
        <f>-[1]Cons!JX175</f>
        <v>0</v>
      </c>
      <c r="JY57" s="25">
        <f>-[1]Cons!JY175</f>
        <v>0</v>
      </c>
      <c r="JZ57" s="25">
        <f>-[1]Cons!JZ175</f>
        <v>0</v>
      </c>
      <c r="KA57" s="25">
        <f>-[1]Cons!KA175</f>
        <v>0</v>
      </c>
      <c r="KB57" s="25">
        <f>-[1]Cons!KB175</f>
        <v>0</v>
      </c>
      <c r="KC57" s="25">
        <f>-[1]Cons!KC175</f>
        <v>0</v>
      </c>
      <c r="KD57" s="25">
        <f>-[1]Cons!KD175</f>
        <v>0</v>
      </c>
      <c r="KE57" s="25">
        <f>-[1]Cons!KE175</f>
        <v>0</v>
      </c>
      <c r="KF57" s="25">
        <f>-[1]Cons!KF175</f>
        <v>0</v>
      </c>
      <c r="KG57" s="25">
        <f>-[1]Cons!KG175</f>
        <v>0</v>
      </c>
      <c r="KH57" s="25">
        <f>-[1]Cons!KH175</f>
        <v>0</v>
      </c>
      <c r="KI57" s="25">
        <f>-[1]Cons!KI175</f>
        <v>0</v>
      </c>
      <c r="KJ57" s="25">
        <f>-[1]Cons!KJ175</f>
        <v>0</v>
      </c>
      <c r="KK57" s="25">
        <f>-[1]Cons!KK175</f>
        <v>0</v>
      </c>
      <c r="KL57" s="25">
        <f>-[1]Cons!KL175</f>
        <v>0</v>
      </c>
      <c r="KM57" s="25">
        <f>-[1]Cons!KM175</f>
        <v>0</v>
      </c>
      <c r="KN57" s="25">
        <f>-[1]Cons!KN175</f>
        <v>0</v>
      </c>
      <c r="KO57" s="25">
        <f>-[1]Cons!KO175</f>
        <v>0</v>
      </c>
      <c r="KP57" s="25">
        <f>-[1]Cons!KP175</f>
        <v>0</v>
      </c>
      <c r="KQ57" s="25">
        <f>-[1]Cons!KQ175</f>
        <v>0</v>
      </c>
      <c r="KR57" s="25">
        <f>-[1]Cons!KR175</f>
        <v>0</v>
      </c>
      <c r="KS57" s="25">
        <f>-[1]Cons!KS175</f>
        <v>0</v>
      </c>
      <c r="KT57" s="25">
        <f>-[1]Cons!KT175</f>
        <v>0</v>
      </c>
      <c r="KU57" s="25">
        <f>-[1]Cons!KU175</f>
        <v>0</v>
      </c>
      <c r="KV57" s="25">
        <f>-[1]Cons!KV175</f>
        <v>0</v>
      </c>
      <c r="KW57" s="25">
        <f>-[1]Cons!KW175</f>
        <v>0</v>
      </c>
      <c r="KX57" s="25">
        <f>-[1]Cons!KX175</f>
        <v>0</v>
      </c>
      <c r="KY57" s="25">
        <f>-[1]Cons!KY175</f>
        <v>0</v>
      </c>
      <c r="KZ57" s="25">
        <f>-[1]Cons!KZ175</f>
        <v>0</v>
      </c>
      <c r="LA57" s="25">
        <f>-[1]Cons!LA175</f>
        <v>0</v>
      </c>
      <c r="LB57" s="25">
        <f>-[1]Cons!LB175</f>
        <v>0</v>
      </c>
      <c r="LC57" s="25">
        <f>-[1]Cons!LC175</f>
        <v>0</v>
      </c>
      <c r="LD57" s="25">
        <f>-[1]Cons!LD175</f>
        <v>0</v>
      </c>
      <c r="LE57" s="25">
        <f>-[1]Cons!LE175</f>
        <v>0</v>
      </c>
      <c r="LF57" s="25">
        <f>-[1]Cons!LF175</f>
        <v>0</v>
      </c>
      <c r="LG57" s="25">
        <f>-[1]Cons!LG175</f>
        <v>0</v>
      </c>
      <c r="LH57" s="25">
        <f>-[1]Cons!LH175</f>
        <v>0</v>
      </c>
      <c r="LI57" s="25">
        <f>-[1]Cons!LI175</f>
        <v>0</v>
      </c>
      <c r="LJ57" s="25">
        <f>-[1]Cons!LJ175</f>
        <v>0</v>
      </c>
      <c r="LK57" s="25">
        <f>-[1]Cons!LK175</f>
        <v>0</v>
      </c>
      <c r="LL57" s="25">
        <f>-[1]Cons!LL175</f>
        <v>0</v>
      </c>
      <c r="LM57" s="25">
        <f>-[1]Cons!LM175</f>
        <v>0</v>
      </c>
      <c r="LN57" s="25">
        <f>-[1]Cons!LN175</f>
        <v>0</v>
      </c>
      <c r="LO57" s="25">
        <f>-[1]Cons!LO175</f>
        <v>0</v>
      </c>
      <c r="LP57" s="25">
        <f>-[1]Cons!LP175</f>
        <v>0</v>
      </c>
      <c r="LQ57" s="25">
        <f>-[1]Cons!LQ175</f>
        <v>0</v>
      </c>
      <c r="LR57" s="25">
        <f>-[1]Cons!LR175</f>
        <v>0</v>
      </c>
      <c r="LS57" s="25">
        <f>-[1]Cons!LS175</f>
        <v>0</v>
      </c>
      <c r="LT57" s="25">
        <f>-[1]Cons!LT175</f>
        <v>0</v>
      </c>
      <c r="LU57" s="25">
        <f>-[1]Cons!LU175</f>
        <v>0</v>
      </c>
      <c r="LV57" s="25">
        <f>-[1]Cons!LV175</f>
        <v>0</v>
      </c>
      <c r="LW57" s="25">
        <f>-[1]Cons!LW175</f>
        <v>0</v>
      </c>
      <c r="LX57" s="25">
        <f>-[1]Cons!LX175</f>
        <v>0</v>
      </c>
      <c r="LY57" s="25">
        <f>-[1]Cons!LY175</f>
        <v>0</v>
      </c>
      <c r="LZ57" s="25">
        <f>-[1]Cons!LZ175</f>
        <v>0</v>
      </c>
      <c r="MA57" s="25">
        <f>-[1]Cons!MA175</f>
        <v>0</v>
      </c>
      <c r="MB57" s="25">
        <f>-[1]Cons!MB175</f>
        <v>0</v>
      </c>
      <c r="MC57" s="25">
        <f>-[1]Cons!MC175</f>
        <v>0</v>
      </c>
      <c r="MD57" s="25">
        <f>-[1]Cons!MD175</f>
        <v>0</v>
      </c>
      <c r="ME57" s="25">
        <f>-[1]Cons!ME175</f>
        <v>0</v>
      </c>
      <c r="MF57" s="25">
        <f>-[1]Cons!MF175</f>
        <v>0</v>
      </c>
      <c r="MG57" s="25">
        <f>-[1]Cons!MG175</f>
        <v>0</v>
      </c>
      <c r="MH57" s="25">
        <f>-[1]Cons!MH175</f>
        <v>0</v>
      </c>
      <c r="MI57" s="25">
        <f>-[1]Cons!MI175</f>
        <v>0</v>
      </c>
      <c r="MJ57" s="25">
        <f>-[1]Cons!MJ175</f>
        <v>0</v>
      </c>
      <c r="MK57" s="25">
        <f>-[1]Cons!MK175</f>
        <v>0</v>
      </c>
      <c r="ML57" s="25">
        <f>-[1]Cons!ML175</f>
        <v>0</v>
      </c>
      <c r="MM57" s="25">
        <f>-[1]Cons!MM175</f>
        <v>0</v>
      </c>
      <c r="MN57" s="25">
        <f>-[1]Cons!MN175</f>
        <v>0</v>
      </c>
      <c r="MO57" s="25">
        <f>-[1]Cons!MO175</f>
        <v>0</v>
      </c>
      <c r="MP57" s="25">
        <f>-[1]Cons!MP175</f>
        <v>0</v>
      </c>
      <c r="MQ57" s="25">
        <f>-[1]Cons!MQ175</f>
        <v>0</v>
      </c>
      <c r="MR57" s="25">
        <f>-[1]Cons!MR175</f>
        <v>0</v>
      </c>
      <c r="MS57" s="25">
        <f>-[1]Cons!MS175</f>
        <v>0</v>
      </c>
      <c r="MT57" s="25">
        <f>-[1]Cons!MT175</f>
        <v>0</v>
      </c>
      <c r="MU57" s="25">
        <f>-[1]Cons!MU175</f>
        <v>0</v>
      </c>
      <c r="MV57" s="25">
        <f>-[1]Cons!MV175</f>
        <v>0</v>
      </c>
      <c r="MW57" s="25">
        <f>-[1]Cons!MW175</f>
        <v>0</v>
      </c>
      <c r="MX57" s="25">
        <f>-[1]Cons!MX175</f>
        <v>0</v>
      </c>
      <c r="MY57" s="25">
        <f>-[1]Cons!MY175</f>
        <v>0</v>
      </c>
      <c r="MZ57" s="25">
        <f>-[1]Cons!MZ175</f>
        <v>0</v>
      </c>
      <c r="NA57" s="25">
        <f>-[1]Cons!NA175</f>
        <v>0</v>
      </c>
      <c r="NB57" s="25">
        <f>-[1]Cons!NB175</f>
        <v>0</v>
      </c>
      <c r="NC57" s="25">
        <f>-[1]Cons!NC175</f>
        <v>0</v>
      </c>
      <c r="ND57" s="25">
        <f>-[1]Cons!ND175</f>
        <v>0</v>
      </c>
      <c r="NE57" s="25">
        <f>-[1]Cons!NE175</f>
        <v>0</v>
      </c>
      <c r="NF57" s="25">
        <f>-[1]Cons!NF175</f>
        <v>0</v>
      </c>
      <c r="NG57" s="25">
        <f>-[1]Cons!NG175</f>
        <v>0</v>
      </c>
      <c r="NH57" s="25">
        <f>-[1]Cons!NH175</f>
        <v>0</v>
      </c>
      <c r="NI57" s="25">
        <f>-[1]Cons!NI175</f>
        <v>0</v>
      </c>
      <c r="NJ57" s="25">
        <f>-[1]Cons!NJ175</f>
        <v>0</v>
      </c>
      <c r="NK57" s="25">
        <f>-[1]Cons!NK175</f>
        <v>0</v>
      </c>
      <c r="NL57" s="25">
        <f>-[1]Cons!NL175</f>
        <v>0</v>
      </c>
      <c r="NM57" s="25">
        <f>-[1]Cons!NM175</f>
        <v>0</v>
      </c>
      <c r="NN57" s="25">
        <f>-[1]Cons!NN175</f>
        <v>0</v>
      </c>
      <c r="NO57" s="25">
        <f>-[1]Cons!NO175</f>
        <v>0</v>
      </c>
      <c r="NP57" s="25">
        <f>-[1]Cons!NP175</f>
        <v>0</v>
      </c>
      <c r="NQ57" s="25">
        <f>-[1]Cons!NQ175</f>
        <v>0</v>
      </c>
      <c r="NR57" s="25">
        <f>-[1]Cons!NR175</f>
        <v>0</v>
      </c>
      <c r="NS57" s="25">
        <f>-[1]Cons!NS175</f>
        <v>0</v>
      </c>
      <c r="NT57" s="25">
        <f>-[1]Cons!NT175</f>
        <v>0</v>
      </c>
      <c r="NU57" s="25">
        <f>-[1]Cons!NU175</f>
        <v>0</v>
      </c>
      <c r="NV57" s="25">
        <f>-[1]Cons!NV175</f>
        <v>0</v>
      </c>
      <c r="NW57" s="25">
        <f>-[1]Cons!NW175</f>
        <v>0</v>
      </c>
      <c r="NX57" s="25">
        <f>-[1]Cons!NX175</f>
        <v>0</v>
      </c>
      <c r="NY57" s="25">
        <f>-[1]Cons!NY175</f>
        <v>0</v>
      </c>
      <c r="NZ57" s="25">
        <f>-[1]Cons!NZ175</f>
        <v>0</v>
      </c>
      <c r="OA57" s="25">
        <f>-[1]Cons!OA175</f>
        <v>0</v>
      </c>
      <c r="OB57" s="25">
        <f>-[1]Cons!OB175</f>
        <v>0</v>
      </c>
      <c r="OC57" s="25">
        <f>-[1]Cons!OC175</f>
        <v>0</v>
      </c>
      <c r="OD57" s="25">
        <f>-[1]Cons!OD175</f>
        <v>0</v>
      </c>
      <c r="OE57" s="25">
        <f>-[1]Cons!OE175</f>
        <v>0</v>
      </c>
      <c r="OF57" s="25">
        <f>-[1]Cons!OF175</f>
        <v>0</v>
      </c>
      <c r="OG57" s="25">
        <f>-[1]Cons!OG175</f>
        <v>0</v>
      </c>
      <c r="OH57" s="25">
        <f>-[1]Cons!OH175</f>
        <v>0</v>
      </c>
      <c r="OI57" s="25">
        <f>-[1]Cons!OI175</f>
        <v>0</v>
      </c>
      <c r="OJ57" s="25">
        <f>-[1]Cons!OJ175</f>
        <v>0</v>
      </c>
      <c r="OK57" s="25">
        <f>-[1]Cons!OK175</f>
        <v>0</v>
      </c>
      <c r="OL57" s="25">
        <f>-[1]Cons!OL175</f>
        <v>0</v>
      </c>
      <c r="OM57" s="25">
        <f>-[1]Cons!OM175</f>
        <v>0</v>
      </c>
      <c r="ON57" s="25">
        <f>-[1]Cons!ON175</f>
        <v>0</v>
      </c>
      <c r="OO57" s="25">
        <f>-[1]Cons!OO175</f>
        <v>0</v>
      </c>
      <c r="OP57" s="25">
        <f>-[1]Cons!OP175</f>
        <v>0</v>
      </c>
      <c r="OQ57" s="25">
        <f>-[1]Cons!OQ175</f>
        <v>0</v>
      </c>
      <c r="OR57" s="25">
        <f>-[1]Cons!OR175</f>
        <v>0</v>
      </c>
      <c r="OS57" s="25">
        <f>-[1]Cons!OS175</f>
        <v>0</v>
      </c>
      <c r="OT57" s="25">
        <f>-[1]Cons!OT175</f>
        <v>0</v>
      </c>
      <c r="OU57" s="25">
        <f>-[1]Cons!OU175</f>
        <v>0</v>
      </c>
      <c r="OV57" s="25">
        <f>-[1]Cons!OV175</f>
        <v>0</v>
      </c>
      <c r="OW57" s="25">
        <f>-[1]Cons!OW175</f>
        <v>0</v>
      </c>
      <c r="OX57" s="25">
        <f>-[1]Cons!OX175</f>
        <v>0</v>
      </c>
      <c r="OY57" s="25">
        <f>-[1]Cons!OY175</f>
        <v>0</v>
      </c>
      <c r="OZ57" s="25">
        <f>-[1]Cons!OZ175</f>
        <v>0</v>
      </c>
      <c r="PA57" s="25">
        <f>-[1]Cons!PA175</f>
        <v>0</v>
      </c>
      <c r="PB57" s="25">
        <f>-[1]Cons!PB175</f>
        <v>0</v>
      </c>
      <c r="PC57" s="25">
        <f>-[1]Cons!PC175</f>
        <v>0</v>
      </c>
      <c r="PD57" s="25">
        <f>-[1]Cons!PD175</f>
        <v>0</v>
      </c>
      <c r="PE57" s="25">
        <f>-[1]Cons!PE175</f>
        <v>0</v>
      </c>
      <c r="PF57" s="25">
        <f>-[1]Cons!PF175</f>
        <v>0</v>
      </c>
      <c r="PG57" s="25">
        <f>-[1]Cons!PG175</f>
        <v>0</v>
      </c>
      <c r="PH57" s="25">
        <f>-[1]Cons!PH175</f>
        <v>0</v>
      </c>
      <c r="PI57" s="25">
        <f>-[1]Cons!PI175</f>
        <v>0</v>
      </c>
      <c r="PJ57" s="25">
        <f>-[1]Cons!PJ175</f>
        <v>0</v>
      </c>
      <c r="PK57" s="25">
        <f>-[1]Cons!PK175</f>
        <v>0</v>
      </c>
      <c r="PL57" s="25">
        <f>-[1]Cons!PL175</f>
        <v>0</v>
      </c>
      <c r="PM57" s="25">
        <f>-[1]Cons!PM175</f>
        <v>0</v>
      </c>
      <c r="PN57" s="5"/>
    </row>
    <row r="58" spans="1:430" outlineLevel="1" x14ac:dyDescent="0.25">
      <c r="A58" s="5"/>
      <c r="B58" s="5"/>
      <c r="C58" s="5" t="str">
        <f>[1]Cons!C176</f>
        <v>Commitment fees: Senior debt (original)</v>
      </c>
      <c r="D58" s="5"/>
      <c r="E58" s="5"/>
      <c r="F58" s="5"/>
      <c r="G58" s="5"/>
      <c r="H58" s="5"/>
      <c r="I58" s="33">
        <f t="shared" ca="1" si="64"/>
        <v>-0.78422858317798683</v>
      </c>
      <c r="J58" s="25">
        <f>-[1]Cons!J176</f>
        <v>0</v>
      </c>
      <c r="K58" s="25">
        <f>-[1]Cons!K176</f>
        <v>0</v>
      </c>
      <c r="L58" s="25">
        <f>-[1]Cons!L176</f>
        <v>0</v>
      </c>
      <c r="M58" s="25">
        <f>-[1]Cons!M176</f>
        <v>0</v>
      </c>
      <c r="N58" s="25">
        <f>-[1]Cons!N176</f>
        <v>0</v>
      </c>
      <c r="O58" s="25">
        <f>-[1]Cons!O176</f>
        <v>0</v>
      </c>
      <c r="P58" s="25">
        <f>-[1]Cons!P176</f>
        <v>0</v>
      </c>
      <c r="Q58" s="25">
        <f>-[1]Cons!Q176</f>
        <v>0</v>
      </c>
      <c r="R58" s="25">
        <f>-[1]Cons!R176</f>
        <v>0</v>
      </c>
      <c r="S58" s="25">
        <f>-[1]Cons!S176</f>
        <v>0</v>
      </c>
      <c r="T58" s="25">
        <f>-[1]Cons!T176</f>
        <v>0</v>
      </c>
      <c r="U58" s="25">
        <f>-[1]Cons!U176</f>
        <v>0</v>
      </c>
      <c r="V58" s="25">
        <f>-[1]Cons!V176</f>
        <v>0</v>
      </c>
      <c r="W58" s="25">
        <f>-[1]Cons!W176</f>
        <v>0</v>
      </c>
      <c r="X58" s="25">
        <f>-[1]Cons!X176</f>
        <v>0</v>
      </c>
      <c r="Y58" s="25">
        <f ca="1">-[1]Cons!Y176</f>
        <v>0</v>
      </c>
      <c r="Z58" s="25">
        <f ca="1">-[1]Cons!Z176</f>
        <v>0</v>
      </c>
      <c r="AA58" s="25">
        <f ca="1">-[1]Cons!AA176</f>
        <v>-0.16146054014649799</v>
      </c>
      <c r="AB58" s="25">
        <f ca="1">-[1]Cons!AB176</f>
        <v>0</v>
      </c>
      <c r="AC58" s="25">
        <f ca="1">-[1]Cons!AC176</f>
        <v>0</v>
      </c>
      <c r="AD58" s="25">
        <f ca="1">-[1]Cons!AD176</f>
        <v>-0.15458634711708708</v>
      </c>
      <c r="AE58" s="25">
        <f ca="1">-[1]Cons!AE176</f>
        <v>0</v>
      </c>
      <c r="AF58" s="25">
        <f ca="1">-[1]Cons!AF176</f>
        <v>0</v>
      </c>
      <c r="AG58" s="25">
        <f ca="1">-[1]Cons!AG176</f>
        <v>-0.14003778701432115</v>
      </c>
      <c r="AH58" s="25">
        <f ca="1">-[1]Cons!AH176</f>
        <v>0</v>
      </c>
      <c r="AI58" s="25">
        <f ca="1">-[1]Cons!AI176</f>
        <v>0</v>
      </c>
      <c r="AJ58" s="25">
        <f ca="1">-[1]Cons!AJ176</f>
        <v>-0.12400481957600931</v>
      </c>
      <c r="AK58" s="25">
        <f ca="1">-[1]Cons!AK176</f>
        <v>0</v>
      </c>
      <c r="AL58" s="25">
        <f ca="1">-[1]Cons!AL176</f>
        <v>0</v>
      </c>
      <c r="AM58" s="25">
        <f ca="1">-[1]Cons!AM176</f>
        <v>-0.10921305478242474</v>
      </c>
      <c r="AN58" s="37">
        <f ca="1">-[1]Cons!AN176</f>
        <v>0</v>
      </c>
      <c r="AO58" s="37">
        <f ca="1">-[1]Cons!AO176</f>
        <v>0</v>
      </c>
      <c r="AP58" s="25">
        <f ca="1">-[1]Cons!AP176</f>
        <v>-9.4926034541646581E-2</v>
      </c>
      <c r="AQ58" s="25">
        <f>-[1]Cons!AQ176</f>
        <v>0</v>
      </c>
      <c r="AR58" s="25">
        <f>-[1]Cons!AR176</f>
        <v>0</v>
      </c>
      <c r="AS58" s="25">
        <f>-[1]Cons!AS176</f>
        <v>0</v>
      </c>
      <c r="AT58" s="25">
        <f>-[1]Cons!AT176</f>
        <v>0</v>
      </c>
      <c r="AU58" s="25">
        <f>-[1]Cons!AU176</f>
        <v>0</v>
      </c>
      <c r="AV58" s="25">
        <f>-[1]Cons!AV176</f>
        <v>0</v>
      </c>
      <c r="AW58" s="25">
        <f>-[1]Cons!AW176</f>
        <v>0</v>
      </c>
      <c r="AX58" s="25">
        <f>-[1]Cons!AX176</f>
        <v>0</v>
      </c>
      <c r="AY58" s="25">
        <f>-[1]Cons!AY176</f>
        <v>0</v>
      </c>
      <c r="AZ58" s="25">
        <f>-[1]Cons!AZ176</f>
        <v>0</v>
      </c>
      <c r="BA58" s="25">
        <f>-[1]Cons!BA176</f>
        <v>0</v>
      </c>
      <c r="BB58" s="25">
        <f>-[1]Cons!BB176</f>
        <v>0</v>
      </c>
      <c r="BC58" s="25">
        <f>-[1]Cons!BC176</f>
        <v>0</v>
      </c>
      <c r="BD58" s="25">
        <f>-[1]Cons!BD176</f>
        <v>0</v>
      </c>
      <c r="BE58" s="25">
        <f>-[1]Cons!BE176</f>
        <v>0</v>
      </c>
      <c r="BF58" s="25">
        <f>-[1]Cons!BF176</f>
        <v>0</v>
      </c>
      <c r="BG58" s="25">
        <f>-[1]Cons!BG176</f>
        <v>0</v>
      </c>
      <c r="BH58" s="25">
        <f>-[1]Cons!BH176</f>
        <v>0</v>
      </c>
      <c r="BI58" s="25">
        <f>-[1]Cons!BI176</f>
        <v>0</v>
      </c>
      <c r="BJ58" s="25">
        <f>-[1]Cons!BJ176</f>
        <v>0</v>
      </c>
      <c r="BK58" s="25">
        <f>-[1]Cons!BK176</f>
        <v>0</v>
      </c>
      <c r="BL58" s="25">
        <f>-[1]Cons!BL176</f>
        <v>0</v>
      </c>
      <c r="BM58" s="25">
        <f>-[1]Cons!BM176</f>
        <v>0</v>
      </c>
      <c r="BN58" s="25">
        <f>-[1]Cons!BN176</f>
        <v>0</v>
      </c>
      <c r="BO58" s="25">
        <f>-[1]Cons!BO176</f>
        <v>0</v>
      </c>
      <c r="BP58" s="25">
        <f>-[1]Cons!BP176</f>
        <v>0</v>
      </c>
      <c r="BQ58" s="25">
        <f>-[1]Cons!BQ176</f>
        <v>0</v>
      </c>
      <c r="BR58" s="25">
        <f>-[1]Cons!BR176</f>
        <v>0</v>
      </c>
      <c r="BS58" s="25">
        <f>-[1]Cons!BS176</f>
        <v>0</v>
      </c>
      <c r="BT58" s="25">
        <f>-[1]Cons!BT176</f>
        <v>0</v>
      </c>
      <c r="BU58" s="25">
        <f>-[1]Cons!BU176</f>
        <v>0</v>
      </c>
      <c r="BV58" s="25">
        <f>-[1]Cons!BV176</f>
        <v>0</v>
      </c>
      <c r="BW58" s="25">
        <f>-[1]Cons!BW176</f>
        <v>0</v>
      </c>
      <c r="BX58" s="25">
        <f>-[1]Cons!BX176</f>
        <v>0</v>
      </c>
      <c r="BY58" s="25">
        <f>-[1]Cons!BY176</f>
        <v>0</v>
      </c>
      <c r="BZ58" s="25">
        <f>-[1]Cons!BZ176</f>
        <v>0</v>
      </c>
      <c r="CA58" s="25">
        <f>-[1]Cons!CA176</f>
        <v>0</v>
      </c>
      <c r="CB58" s="25">
        <f>-[1]Cons!CB176</f>
        <v>0</v>
      </c>
      <c r="CC58" s="25">
        <f>-[1]Cons!CC176</f>
        <v>0</v>
      </c>
      <c r="CD58" s="25">
        <f>-[1]Cons!CD176</f>
        <v>0</v>
      </c>
      <c r="CE58" s="25">
        <f>-[1]Cons!CE176</f>
        <v>0</v>
      </c>
      <c r="CF58" s="25">
        <f>-[1]Cons!CF176</f>
        <v>0</v>
      </c>
      <c r="CG58" s="25">
        <f>-[1]Cons!CG176</f>
        <v>0</v>
      </c>
      <c r="CH58" s="25">
        <f>-[1]Cons!CH176</f>
        <v>0</v>
      </c>
      <c r="CI58" s="25">
        <f>-[1]Cons!CI176</f>
        <v>0</v>
      </c>
      <c r="CJ58" s="25">
        <f>-[1]Cons!CJ176</f>
        <v>0</v>
      </c>
      <c r="CK58" s="25">
        <f>-[1]Cons!CK176</f>
        <v>0</v>
      </c>
      <c r="CL58" s="25">
        <f>-[1]Cons!CL176</f>
        <v>0</v>
      </c>
      <c r="CM58" s="25">
        <f>-[1]Cons!CM176</f>
        <v>0</v>
      </c>
      <c r="CN58" s="25">
        <f>-[1]Cons!CN176</f>
        <v>0</v>
      </c>
      <c r="CO58" s="25">
        <f>-[1]Cons!CO176</f>
        <v>0</v>
      </c>
      <c r="CP58" s="25">
        <f>-[1]Cons!CP176</f>
        <v>0</v>
      </c>
      <c r="CQ58" s="25">
        <f>-[1]Cons!CQ176</f>
        <v>0</v>
      </c>
      <c r="CR58" s="25">
        <f>-[1]Cons!CR176</f>
        <v>0</v>
      </c>
      <c r="CS58" s="25">
        <f>-[1]Cons!CS176</f>
        <v>0</v>
      </c>
      <c r="CT58" s="25">
        <f>-[1]Cons!CT176</f>
        <v>0</v>
      </c>
      <c r="CU58" s="25">
        <f>-[1]Cons!CU176</f>
        <v>0</v>
      </c>
      <c r="CV58" s="25">
        <f>-[1]Cons!CV176</f>
        <v>0</v>
      </c>
      <c r="CW58" s="25">
        <f>-[1]Cons!CW176</f>
        <v>0</v>
      </c>
      <c r="CX58" s="25">
        <f>-[1]Cons!CX176</f>
        <v>0</v>
      </c>
      <c r="CY58" s="25">
        <f>-[1]Cons!CY176</f>
        <v>0</v>
      </c>
      <c r="CZ58" s="25">
        <f>-[1]Cons!CZ176</f>
        <v>0</v>
      </c>
      <c r="DA58" s="25">
        <f>-[1]Cons!DA176</f>
        <v>0</v>
      </c>
      <c r="DB58" s="25">
        <f>-[1]Cons!DB176</f>
        <v>0</v>
      </c>
      <c r="DC58" s="25">
        <f>-[1]Cons!DC176</f>
        <v>0</v>
      </c>
      <c r="DD58" s="25">
        <f>-[1]Cons!DD176</f>
        <v>0</v>
      </c>
      <c r="DE58" s="25">
        <f>-[1]Cons!DE176</f>
        <v>0</v>
      </c>
      <c r="DF58" s="25">
        <f>-[1]Cons!DF176</f>
        <v>0</v>
      </c>
      <c r="DG58" s="25">
        <f>-[1]Cons!DG176</f>
        <v>0</v>
      </c>
      <c r="DH58" s="25">
        <f>-[1]Cons!DH176</f>
        <v>0</v>
      </c>
      <c r="DI58" s="25">
        <f>-[1]Cons!DI176</f>
        <v>0</v>
      </c>
      <c r="DJ58" s="25">
        <f>-[1]Cons!DJ176</f>
        <v>0</v>
      </c>
      <c r="DK58" s="25">
        <f>-[1]Cons!DK176</f>
        <v>0</v>
      </c>
      <c r="DL58" s="25">
        <f>-[1]Cons!DL176</f>
        <v>0</v>
      </c>
      <c r="DM58" s="25">
        <f>-[1]Cons!DM176</f>
        <v>0</v>
      </c>
      <c r="DN58" s="25">
        <f>-[1]Cons!DN176</f>
        <v>0</v>
      </c>
      <c r="DO58" s="25">
        <f>-[1]Cons!DO176</f>
        <v>0</v>
      </c>
      <c r="DP58" s="25">
        <f>-[1]Cons!DP176</f>
        <v>0</v>
      </c>
      <c r="DQ58" s="25">
        <f>-[1]Cons!DQ176</f>
        <v>0</v>
      </c>
      <c r="DR58" s="25">
        <f>-[1]Cons!DR176</f>
        <v>0</v>
      </c>
      <c r="DS58" s="25">
        <f>-[1]Cons!DS176</f>
        <v>0</v>
      </c>
      <c r="DT58" s="25">
        <f>-[1]Cons!DT176</f>
        <v>0</v>
      </c>
      <c r="DU58" s="25">
        <f>-[1]Cons!DU176</f>
        <v>0</v>
      </c>
      <c r="DV58" s="25">
        <f>-[1]Cons!DV176</f>
        <v>0</v>
      </c>
      <c r="DW58" s="25">
        <f>-[1]Cons!DW176</f>
        <v>0</v>
      </c>
      <c r="DX58" s="25">
        <f>-[1]Cons!DX176</f>
        <v>0</v>
      </c>
      <c r="DY58" s="25">
        <f>-[1]Cons!DY176</f>
        <v>0</v>
      </c>
      <c r="DZ58" s="25">
        <f>-[1]Cons!DZ176</f>
        <v>0</v>
      </c>
      <c r="EA58" s="25">
        <f>-[1]Cons!EA176</f>
        <v>0</v>
      </c>
      <c r="EB58" s="25">
        <f>-[1]Cons!EB176</f>
        <v>0</v>
      </c>
      <c r="EC58" s="25">
        <f>-[1]Cons!EC176</f>
        <v>0</v>
      </c>
      <c r="ED58" s="25">
        <f>-[1]Cons!ED176</f>
        <v>0</v>
      </c>
      <c r="EE58" s="25">
        <f>-[1]Cons!EE176</f>
        <v>0</v>
      </c>
      <c r="EF58" s="25">
        <f>-[1]Cons!EF176</f>
        <v>0</v>
      </c>
      <c r="EG58" s="25">
        <f>-[1]Cons!EG176</f>
        <v>0</v>
      </c>
      <c r="EH58" s="25">
        <f>-[1]Cons!EH176</f>
        <v>0</v>
      </c>
      <c r="EI58" s="25">
        <f>-[1]Cons!EI176</f>
        <v>0</v>
      </c>
      <c r="EJ58" s="25">
        <f>-[1]Cons!EJ176</f>
        <v>0</v>
      </c>
      <c r="EK58" s="25">
        <f>-[1]Cons!EK176</f>
        <v>0</v>
      </c>
      <c r="EL58" s="25">
        <f>-[1]Cons!EL176</f>
        <v>0</v>
      </c>
      <c r="EM58" s="25">
        <f>-[1]Cons!EM176</f>
        <v>0</v>
      </c>
      <c r="EN58" s="25">
        <f>-[1]Cons!EN176</f>
        <v>0</v>
      </c>
      <c r="EO58" s="25">
        <f>-[1]Cons!EO176</f>
        <v>0</v>
      </c>
      <c r="EP58" s="25">
        <f>-[1]Cons!EP176</f>
        <v>0</v>
      </c>
      <c r="EQ58" s="25">
        <f>-[1]Cons!EQ176</f>
        <v>0</v>
      </c>
      <c r="ER58" s="25">
        <f>-[1]Cons!ER176</f>
        <v>0</v>
      </c>
      <c r="ES58" s="25">
        <f>-[1]Cons!ES176</f>
        <v>0</v>
      </c>
      <c r="ET58" s="25">
        <f>-[1]Cons!ET176</f>
        <v>0</v>
      </c>
      <c r="EU58" s="25">
        <f>-[1]Cons!EU176</f>
        <v>0</v>
      </c>
      <c r="EV58" s="25">
        <f>-[1]Cons!EV176</f>
        <v>0</v>
      </c>
      <c r="EW58" s="25">
        <f>-[1]Cons!EW176</f>
        <v>0</v>
      </c>
      <c r="EX58" s="25">
        <f>-[1]Cons!EX176</f>
        <v>0</v>
      </c>
      <c r="EY58" s="25">
        <f>-[1]Cons!EY176</f>
        <v>0</v>
      </c>
      <c r="EZ58" s="25">
        <f>-[1]Cons!EZ176</f>
        <v>0</v>
      </c>
      <c r="FA58" s="25">
        <f>-[1]Cons!FA176</f>
        <v>0</v>
      </c>
      <c r="FB58" s="25">
        <f>-[1]Cons!FB176</f>
        <v>0</v>
      </c>
      <c r="FC58" s="25">
        <f>-[1]Cons!FC176</f>
        <v>0</v>
      </c>
      <c r="FD58" s="25">
        <f>-[1]Cons!FD176</f>
        <v>0</v>
      </c>
      <c r="FE58" s="25">
        <f>-[1]Cons!FE176</f>
        <v>0</v>
      </c>
      <c r="FF58" s="25">
        <f>-[1]Cons!FF176</f>
        <v>0</v>
      </c>
      <c r="FG58" s="25">
        <f>-[1]Cons!FG176</f>
        <v>0</v>
      </c>
      <c r="FH58" s="25">
        <f>-[1]Cons!FH176</f>
        <v>0</v>
      </c>
      <c r="FI58" s="25">
        <f>-[1]Cons!FI176</f>
        <v>0</v>
      </c>
      <c r="FJ58" s="25">
        <f>-[1]Cons!FJ176</f>
        <v>0</v>
      </c>
      <c r="FK58" s="25">
        <f>-[1]Cons!FK176</f>
        <v>0</v>
      </c>
      <c r="FL58" s="25">
        <f>-[1]Cons!FL176</f>
        <v>0</v>
      </c>
      <c r="FM58" s="25">
        <f>-[1]Cons!FM176</f>
        <v>0</v>
      </c>
      <c r="FN58" s="25">
        <f>-[1]Cons!FN176</f>
        <v>0</v>
      </c>
      <c r="FO58" s="25">
        <f>-[1]Cons!FO176</f>
        <v>0</v>
      </c>
      <c r="FP58" s="25">
        <f>-[1]Cons!FP176</f>
        <v>0</v>
      </c>
      <c r="FQ58" s="25">
        <f>-[1]Cons!FQ176</f>
        <v>0</v>
      </c>
      <c r="FR58" s="25">
        <f>-[1]Cons!FR176</f>
        <v>0</v>
      </c>
      <c r="FS58" s="25">
        <f>-[1]Cons!FS176</f>
        <v>0</v>
      </c>
      <c r="FT58" s="25">
        <f>-[1]Cons!FT176</f>
        <v>0</v>
      </c>
      <c r="FU58" s="25">
        <f>-[1]Cons!FU176</f>
        <v>0</v>
      </c>
      <c r="FV58" s="25">
        <f>-[1]Cons!FV176</f>
        <v>0</v>
      </c>
      <c r="FW58" s="25">
        <f>-[1]Cons!FW176</f>
        <v>0</v>
      </c>
      <c r="FX58" s="25">
        <f>-[1]Cons!FX176</f>
        <v>0</v>
      </c>
      <c r="FY58" s="25">
        <f>-[1]Cons!FY176</f>
        <v>0</v>
      </c>
      <c r="FZ58" s="25">
        <f>-[1]Cons!FZ176</f>
        <v>0</v>
      </c>
      <c r="GA58" s="25">
        <f>-[1]Cons!GA176</f>
        <v>0</v>
      </c>
      <c r="GB58" s="25">
        <f>-[1]Cons!GB176</f>
        <v>0</v>
      </c>
      <c r="GC58" s="25">
        <f>-[1]Cons!GC176</f>
        <v>0</v>
      </c>
      <c r="GD58" s="25">
        <f>-[1]Cons!GD176</f>
        <v>0</v>
      </c>
      <c r="GE58" s="25">
        <f>-[1]Cons!GE176</f>
        <v>0</v>
      </c>
      <c r="GF58" s="25">
        <f>-[1]Cons!GF176</f>
        <v>0</v>
      </c>
      <c r="GG58" s="25">
        <f>-[1]Cons!GG176</f>
        <v>0</v>
      </c>
      <c r="GH58" s="25">
        <f>-[1]Cons!GH176</f>
        <v>0</v>
      </c>
      <c r="GI58" s="25">
        <f>-[1]Cons!GI176</f>
        <v>0</v>
      </c>
      <c r="GJ58" s="25">
        <f>-[1]Cons!GJ176</f>
        <v>0</v>
      </c>
      <c r="GK58" s="25">
        <f>-[1]Cons!GK176</f>
        <v>0</v>
      </c>
      <c r="GL58" s="25">
        <f>-[1]Cons!GL176</f>
        <v>0</v>
      </c>
      <c r="GM58" s="25">
        <f>-[1]Cons!GM176</f>
        <v>0</v>
      </c>
      <c r="GN58" s="25">
        <f>-[1]Cons!GN176</f>
        <v>0</v>
      </c>
      <c r="GO58" s="25">
        <f>-[1]Cons!GO176</f>
        <v>0</v>
      </c>
      <c r="GP58" s="25">
        <f>-[1]Cons!GP176</f>
        <v>0</v>
      </c>
      <c r="GQ58" s="25">
        <f>-[1]Cons!GQ176</f>
        <v>0</v>
      </c>
      <c r="GR58" s="25">
        <f>-[1]Cons!GR176</f>
        <v>0</v>
      </c>
      <c r="GS58" s="25">
        <f>-[1]Cons!GS176</f>
        <v>0</v>
      </c>
      <c r="GT58" s="25">
        <f>-[1]Cons!GT176</f>
        <v>0</v>
      </c>
      <c r="GU58" s="25">
        <f>-[1]Cons!GU176</f>
        <v>0</v>
      </c>
      <c r="GV58" s="25">
        <f>-[1]Cons!GV176</f>
        <v>0</v>
      </c>
      <c r="GW58" s="25">
        <f>-[1]Cons!GW176</f>
        <v>0</v>
      </c>
      <c r="GX58" s="25">
        <f>-[1]Cons!GX176</f>
        <v>0</v>
      </c>
      <c r="GY58" s="25">
        <f>-[1]Cons!GY176</f>
        <v>0</v>
      </c>
      <c r="GZ58" s="25">
        <f>-[1]Cons!GZ176</f>
        <v>0</v>
      </c>
      <c r="HA58" s="25">
        <f>-[1]Cons!HA176</f>
        <v>0</v>
      </c>
      <c r="HB58" s="25">
        <f>-[1]Cons!HB176</f>
        <v>0</v>
      </c>
      <c r="HC58" s="25">
        <f>-[1]Cons!HC176</f>
        <v>0</v>
      </c>
      <c r="HD58" s="25">
        <f>-[1]Cons!HD176</f>
        <v>0</v>
      </c>
      <c r="HE58" s="25">
        <f>-[1]Cons!HE176</f>
        <v>0</v>
      </c>
      <c r="HF58" s="25">
        <f>-[1]Cons!HF176</f>
        <v>0</v>
      </c>
      <c r="HG58" s="25">
        <f>-[1]Cons!HG176</f>
        <v>0</v>
      </c>
      <c r="HH58" s="25">
        <f>-[1]Cons!HH176</f>
        <v>0</v>
      </c>
      <c r="HI58" s="25">
        <f>-[1]Cons!HI176</f>
        <v>0</v>
      </c>
      <c r="HJ58" s="25">
        <f>-[1]Cons!HJ176</f>
        <v>0</v>
      </c>
      <c r="HK58" s="25">
        <f>-[1]Cons!HK176</f>
        <v>0</v>
      </c>
      <c r="HL58" s="25">
        <f>-[1]Cons!HL176</f>
        <v>0</v>
      </c>
      <c r="HM58" s="25">
        <f>-[1]Cons!HM176</f>
        <v>0</v>
      </c>
      <c r="HN58" s="25">
        <f>-[1]Cons!HN176</f>
        <v>0</v>
      </c>
      <c r="HO58" s="25">
        <f>-[1]Cons!HO176</f>
        <v>0</v>
      </c>
      <c r="HP58" s="25">
        <f>-[1]Cons!HP176</f>
        <v>0</v>
      </c>
      <c r="HQ58" s="25">
        <f>-[1]Cons!HQ176</f>
        <v>0</v>
      </c>
      <c r="HR58" s="25">
        <f>-[1]Cons!HR176</f>
        <v>0</v>
      </c>
      <c r="HS58" s="25">
        <f>-[1]Cons!HS176</f>
        <v>0</v>
      </c>
      <c r="HT58" s="25">
        <f>-[1]Cons!HT176</f>
        <v>0</v>
      </c>
      <c r="HU58" s="25">
        <f>-[1]Cons!HU176</f>
        <v>0</v>
      </c>
      <c r="HV58" s="25">
        <f>-[1]Cons!HV176</f>
        <v>0</v>
      </c>
      <c r="HW58" s="25">
        <f>-[1]Cons!HW176</f>
        <v>0</v>
      </c>
      <c r="HX58" s="25">
        <f>-[1]Cons!HX176</f>
        <v>0</v>
      </c>
      <c r="HY58" s="25">
        <f>-[1]Cons!HY176</f>
        <v>0</v>
      </c>
      <c r="HZ58" s="25">
        <f>-[1]Cons!HZ176</f>
        <v>0</v>
      </c>
      <c r="IA58" s="25">
        <f>-[1]Cons!IA176</f>
        <v>0</v>
      </c>
      <c r="IB58" s="25">
        <f>-[1]Cons!IB176</f>
        <v>0</v>
      </c>
      <c r="IC58" s="25">
        <f>-[1]Cons!IC176</f>
        <v>0</v>
      </c>
      <c r="ID58" s="25">
        <f>-[1]Cons!ID176</f>
        <v>0</v>
      </c>
      <c r="IE58" s="25">
        <f>-[1]Cons!IE176</f>
        <v>0</v>
      </c>
      <c r="IF58" s="25">
        <f>-[1]Cons!IF176</f>
        <v>0</v>
      </c>
      <c r="IG58" s="25">
        <f>-[1]Cons!IG176</f>
        <v>0</v>
      </c>
      <c r="IH58" s="25">
        <f>-[1]Cons!IH176</f>
        <v>0</v>
      </c>
      <c r="II58" s="25">
        <f>-[1]Cons!II176</f>
        <v>0</v>
      </c>
      <c r="IJ58" s="25">
        <f>-[1]Cons!IJ176</f>
        <v>0</v>
      </c>
      <c r="IK58" s="25">
        <f>-[1]Cons!IK176</f>
        <v>0</v>
      </c>
      <c r="IL58" s="25">
        <f>-[1]Cons!IL176</f>
        <v>0</v>
      </c>
      <c r="IM58" s="25">
        <f>-[1]Cons!IM176</f>
        <v>0</v>
      </c>
      <c r="IN58" s="25">
        <f>-[1]Cons!IN176</f>
        <v>0</v>
      </c>
      <c r="IO58" s="25">
        <f>-[1]Cons!IO176</f>
        <v>0</v>
      </c>
      <c r="IP58" s="25">
        <f>-[1]Cons!IP176</f>
        <v>0</v>
      </c>
      <c r="IQ58" s="25">
        <f>-[1]Cons!IQ176</f>
        <v>0</v>
      </c>
      <c r="IR58" s="25">
        <f>-[1]Cons!IR176</f>
        <v>0</v>
      </c>
      <c r="IS58" s="25">
        <f>-[1]Cons!IS176</f>
        <v>0</v>
      </c>
      <c r="IT58" s="25">
        <f>-[1]Cons!IT176</f>
        <v>0</v>
      </c>
      <c r="IU58" s="25">
        <f>-[1]Cons!IU176</f>
        <v>0</v>
      </c>
      <c r="IV58" s="25">
        <f>-[1]Cons!IV176</f>
        <v>0</v>
      </c>
      <c r="IW58" s="25">
        <f>-[1]Cons!IW176</f>
        <v>0</v>
      </c>
      <c r="IX58" s="25">
        <f>-[1]Cons!IX176</f>
        <v>0</v>
      </c>
      <c r="IY58" s="25">
        <f>-[1]Cons!IY176</f>
        <v>0</v>
      </c>
      <c r="IZ58" s="25">
        <f>-[1]Cons!IZ176</f>
        <v>0</v>
      </c>
      <c r="JA58" s="25">
        <f>-[1]Cons!JA176</f>
        <v>0</v>
      </c>
      <c r="JB58" s="25">
        <f>-[1]Cons!JB176</f>
        <v>0</v>
      </c>
      <c r="JC58" s="25">
        <f>-[1]Cons!JC176</f>
        <v>0</v>
      </c>
      <c r="JD58" s="25">
        <f>-[1]Cons!JD176</f>
        <v>0</v>
      </c>
      <c r="JE58" s="25">
        <f>-[1]Cons!JE176</f>
        <v>0</v>
      </c>
      <c r="JF58" s="25">
        <f>-[1]Cons!JF176</f>
        <v>0</v>
      </c>
      <c r="JG58" s="25">
        <f>-[1]Cons!JG176</f>
        <v>0</v>
      </c>
      <c r="JH58" s="25">
        <f>-[1]Cons!JH176</f>
        <v>0</v>
      </c>
      <c r="JI58" s="25">
        <f>-[1]Cons!JI176</f>
        <v>0</v>
      </c>
      <c r="JJ58" s="25">
        <f>-[1]Cons!JJ176</f>
        <v>0</v>
      </c>
      <c r="JK58" s="25">
        <f>-[1]Cons!JK176</f>
        <v>0</v>
      </c>
      <c r="JL58" s="25">
        <f>-[1]Cons!JL176</f>
        <v>0</v>
      </c>
      <c r="JM58" s="25">
        <f>-[1]Cons!JM176</f>
        <v>0</v>
      </c>
      <c r="JN58" s="25">
        <f>-[1]Cons!JN176</f>
        <v>0</v>
      </c>
      <c r="JO58" s="25">
        <f>-[1]Cons!JO176</f>
        <v>0</v>
      </c>
      <c r="JP58" s="25">
        <f>-[1]Cons!JP176</f>
        <v>0</v>
      </c>
      <c r="JQ58" s="25">
        <f>-[1]Cons!JQ176</f>
        <v>0</v>
      </c>
      <c r="JR58" s="25">
        <f>-[1]Cons!JR176</f>
        <v>0</v>
      </c>
      <c r="JS58" s="25">
        <f>-[1]Cons!JS176</f>
        <v>0</v>
      </c>
      <c r="JT58" s="25">
        <f>-[1]Cons!JT176</f>
        <v>0</v>
      </c>
      <c r="JU58" s="25">
        <f>-[1]Cons!JU176</f>
        <v>0</v>
      </c>
      <c r="JV58" s="25">
        <f>-[1]Cons!JV176</f>
        <v>0</v>
      </c>
      <c r="JW58" s="25">
        <f>-[1]Cons!JW176</f>
        <v>0</v>
      </c>
      <c r="JX58" s="25">
        <f>-[1]Cons!JX176</f>
        <v>0</v>
      </c>
      <c r="JY58" s="25">
        <f>-[1]Cons!JY176</f>
        <v>0</v>
      </c>
      <c r="JZ58" s="25">
        <f>-[1]Cons!JZ176</f>
        <v>0</v>
      </c>
      <c r="KA58" s="25">
        <f>-[1]Cons!KA176</f>
        <v>0</v>
      </c>
      <c r="KB58" s="25">
        <f>-[1]Cons!KB176</f>
        <v>0</v>
      </c>
      <c r="KC58" s="25">
        <f>-[1]Cons!KC176</f>
        <v>0</v>
      </c>
      <c r="KD58" s="25">
        <f>-[1]Cons!KD176</f>
        <v>0</v>
      </c>
      <c r="KE58" s="25">
        <f>-[1]Cons!KE176</f>
        <v>0</v>
      </c>
      <c r="KF58" s="25">
        <f>-[1]Cons!KF176</f>
        <v>0</v>
      </c>
      <c r="KG58" s="25">
        <f>-[1]Cons!KG176</f>
        <v>0</v>
      </c>
      <c r="KH58" s="25">
        <f>-[1]Cons!KH176</f>
        <v>0</v>
      </c>
      <c r="KI58" s="25">
        <f>-[1]Cons!KI176</f>
        <v>0</v>
      </c>
      <c r="KJ58" s="25">
        <f>-[1]Cons!KJ176</f>
        <v>0</v>
      </c>
      <c r="KK58" s="25">
        <f>-[1]Cons!KK176</f>
        <v>0</v>
      </c>
      <c r="KL58" s="25">
        <f>-[1]Cons!KL176</f>
        <v>0</v>
      </c>
      <c r="KM58" s="25">
        <f>-[1]Cons!KM176</f>
        <v>0</v>
      </c>
      <c r="KN58" s="25">
        <f>-[1]Cons!KN176</f>
        <v>0</v>
      </c>
      <c r="KO58" s="25">
        <f>-[1]Cons!KO176</f>
        <v>0</v>
      </c>
      <c r="KP58" s="25">
        <f>-[1]Cons!KP176</f>
        <v>0</v>
      </c>
      <c r="KQ58" s="25">
        <f>-[1]Cons!KQ176</f>
        <v>0</v>
      </c>
      <c r="KR58" s="25">
        <f>-[1]Cons!KR176</f>
        <v>0</v>
      </c>
      <c r="KS58" s="25">
        <f>-[1]Cons!KS176</f>
        <v>0</v>
      </c>
      <c r="KT58" s="25">
        <f>-[1]Cons!KT176</f>
        <v>0</v>
      </c>
      <c r="KU58" s="25">
        <f>-[1]Cons!KU176</f>
        <v>0</v>
      </c>
      <c r="KV58" s="25">
        <f>-[1]Cons!KV176</f>
        <v>0</v>
      </c>
      <c r="KW58" s="25">
        <f>-[1]Cons!KW176</f>
        <v>0</v>
      </c>
      <c r="KX58" s="25">
        <f>-[1]Cons!KX176</f>
        <v>0</v>
      </c>
      <c r="KY58" s="25">
        <f>-[1]Cons!KY176</f>
        <v>0</v>
      </c>
      <c r="KZ58" s="25">
        <f>-[1]Cons!KZ176</f>
        <v>0</v>
      </c>
      <c r="LA58" s="25">
        <f>-[1]Cons!LA176</f>
        <v>0</v>
      </c>
      <c r="LB58" s="25">
        <f>-[1]Cons!LB176</f>
        <v>0</v>
      </c>
      <c r="LC58" s="25">
        <f>-[1]Cons!LC176</f>
        <v>0</v>
      </c>
      <c r="LD58" s="25">
        <f>-[1]Cons!LD176</f>
        <v>0</v>
      </c>
      <c r="LE58" s="25">
        <f>-[1]Cons!LE176</f>
        <v>0</v>
      </c>
      <c r="LF58" s="25">
        <f>-[1]Cons!LF176</f>
        <v>0</v>
      </c>
      <c r="LG58" s="25">
        <f>-[1]Cons!LG176</f>
        <v>0</v>
      </c>
      <c r="LH58" s="25">
        <f>-[1]Cons!LH176</f>
        <v>0</v>
      </c>
      <c r="LI58" s="25">
        <f>-[1]Cons!LI176</f>
        <v>0</v>
      </c>
      <c r="LJ58" s="25">
        <f>-[1]Cons!LJ176</f>
        <v>0</v>
      </c>
      <c r="LK58" s="25">
        <f>-[1]Cons!LK176</f>
        <v>0</v>
      </c>
      <c r="LL58" s="25">
        <f>-[1]Cons!LL176</f>
        <v>0</v>
      </c>
      <c r="LM58" s="25">
        <f>-[1]Cons!LM176</f>
        <v>0</v>
      </c>
      <c r="LN58" s="25">
        <f>-[1]Cons!LN176</f>
        <v>0</v>
      </c>
      <c r="LO58" s="25">
        <f>-[1]Cons!LO176</f>
        <v>0</v>
      </c>
      <c r="LP58" s="25">
        <f>-[1]Cons!LP176</f>
        <v>0</v>
      </c>
      <c r="LQ58" s="25">
        <f>-[1]Cons!LQ176</f>
        <v>0</v>
      </c>
      <c r="LR58" s="25">
        <f>-[1]Cons!LR176</f>
        <v>0</v>
      </c>
      <c r="LS58" s="25">
        <f>-[1]Cons!LS176</f>
        <v>0</v>
      </c>
      <c r="LT58" s="25">
        <f>-[1]Cons!LT176</f>
        <v>0</v>
      </c>
      <c r="LU58" s="25">
        <f>-[1]Cons!LU176</f>
        <v>0</v>
      </c>
      <c r="LV58" s="25">
        <f>-[1]Cons!LV176</f>
        <v>0</v>
      </c>
      <c r="LW58" s="25">
        <f>-[1]Cons!LW176</f>
        <v>0</v>
      </c>
      <c r="LX58" s="25">
        <f>-[1]Cons!LX176</f>
        <v>0</v>
      </c>
      <c r="LY58" s="25">
        <f>-[1]Cons!LY176</f>
        <v>0</v>
      </c>
      <c r="LZ58" s="25">
        <f>-[1]Cons!LZ176</f>
        <v>0</v>
      </c>
      <c r="MA58" s="25">
        <f>-[1]Cons!MA176</f>
        <v>0</v>
      </c>
      <c r="MB58" s="25">
        <f>-[1]Cons!MB176</f>
        <v>0</v>
      </c>
      <c r="MC58" s="25">
        <f>-[1]Cons!MC176</f>
        <v>0</v>
      </c>
      <c r="MD58" s="25">
        <f>-[1]Cons!MD176</f>
        <v>0</v>
      </c>
      <c r="ME58" s="25">
        <f>-[1]Cons!ME176</f>
        <v>0</v>
      </c>
      <c r="MF58" s="25">
        <f>-[1]Cons!MF176</f>
        <v>0</v>
      </c>
      <c r="MG58" s="25">
        <f>-[1]Cons!MG176</f>
        <v>0</v>
      </c>
      <c r="MH58" s="25">
        <f>-[1]Cons!MH176</f>
        <v>0</v>
      </c>
      <c r="MI58" s="25">
        <f>-[1]Cons!MI176</f>
        <v>0</v>
      </c>
      <c r="MJ58" s="25">
        <f>-[1]Cons!MJ176</f>
        <v>0</v>
      </c>
      <c r="MK58" s="25">
        <f>-[1]Cons!MK176</f>
        <v>0</v>
      </c>
      <c r="ML58" s="25">
        <f>-[1]Cons!ML176</f>
        <v>0</v>
      </c>
      <c r="MM58" s="25">
        <f>-[1]Cons!MM176</f>
        <v>0</v>
      </c>
      <c r="MN58" s="25">
        <f>-[1]Cons!MN176</f>
        <v>0</v>
      </c>
      <c r="MO58" s="25">
        <f>-[1]Cons!MO176</f>
        <v>0</v>
      </c>
      <c r="MP58" s="25">
        <f>-[1]Cons!MP176</f>
        <v>0</v>
      </c>
      <c r="MQ58" s="25">
        <f>-[1]Cons!MQ176</f>
        <v>0</v>
      </c>
      <c r="MR58" s="25">
        <f>-[1]Cons!MR176</f>
        <v>0</v>
      </c>
      <c r="MS58" s="25">
        <f>-[1]Cons!MS176</f>
        <v>0</v>
      </c>
      <c r="MT58" s="25">
        <f>-[1]Cons!MT176</f>
        <v>0</v>
      </c>
      <c r="MU58" s="25">
        <f>-[1]Cons!MU176</f>
        <v>0</v>
      </c>
      <c r="MV58" s="25">
        <f>-[1]Cons!MV176</f>
        <v>0</v>
      </c>
      <c r="MW58" s="25">
        <f>-[1]Cons!MW176</f>
        <v>0</v>
      </c>
      <c r="MX58" s="25">
        <f>-[1]Cons!MX176</f>
        <v>0</v>
      </c>
      <c r="MY58" s="25">
        <f>-[1]Cons!MY176</f>
        <v>0</v>
      </c>
      <c r="MZ58" s="25">
        <f>-[1]Cons!MZ176</f>
        <v>0</v>
      </c>
      <c r="NA58" s="25">
        <f>-[1]Cons!NA176</f>
        <v>0</v>
      </c>
      <c r="NB58" s="25">
        <f>-[1]Cons!NB176</f>
        <v>0</v>
      </c>
      <c r="NC58" s="25">
        <f>-[1]Cons!NC176</f>
        <v>0</v>
      </c>
      <c r="ND58" s="25">
        <f>-[1]Cons!ND176</f>
        <v>0</v>
      </c>
      <c r="NE58" s="25">
        <f>-[1]Cons!NE176</f>
        <v>0</v>
      </c>
      <c r="NF58" s="25">
        <f>-[1]Cons!NF176</f>
        <v>0</v>
      </c>
      <c r="NG58" s="25">
        <f>-[1]Cons!NG176</f>
        <v>0</v>
      </c>
      <c r="NH58" s="25">
        <f>-[1]Cons!NH176</f>
        <v>0</v>
      </c>
      <c r="NI58" s="25">
        <f>-[1]Cons!NI176</f>
        <v>0</v>
      </c>
      <c r="NJ58" s="25">
        <f>-[1]Cons!NJ176</f>
        <v>0</v>
      </c>
      <c r="NK58" s="25">
        <f>-[1]Cons!NK176</f>
        <v>0</v>
      </c>
      <c r="NL58" s="25">
        <f>-[1]Cons!NL176</f>
        <v>0</v>
      </c>
      <c r="NM58" s="25">
        <f>-[1]Cons!NM176</f>
        <v>0</v>
      </c>
      <c r="NN58" s="25">
        <f>-[1]Cons!NN176</f>
        <v>0</v>
      </c>
      <c r="NO58" s="25">
        <f>-[1]Cons!NO176</f>
        <v>0</v>
      </c>
      <c r="NP58" s="25">
        <f>-[1]Cons!NP176</f>
        <v>0</v>
      </c>
      <c r="NQ58" s="25">
        <f>-[1]Cons!NQ176</f>
        <v>0</v>
      </c>
      <c r="NR58" s="25">
        <f>-[1]Cons!NR176</f>
        <v>0</v>
      </c>
      <c r="NS58" s="25">
        <f>-[1]Cons!NS176</f>
        <v>0</v>
      </c>
      <c r="NT58" s="25">
        <f>-[1]Cons!NT176</f>
        <v>0</v>
      </c>
      <c r="NU58" s="25">
        <f>-[1]Cons!NU176</f>
        <v>0</v>
      </c>
      <c r="NV58" s="25">
        <f>-[1]Cons!NV176</f>
        <v>0</v>
      </c>
      <c r="NW58" s="25">
        <f>-[1]Cons!NW176</f>
        <v>0</v>
      </c>
      <c r="NX58" s="25">
        <f>-[1]Cons!NX176</f>
        <v>0</v>
      </c>
      <c r="NY58" s="25">
        <f>-[1]Cons!NY176</f>
        <v>0</v>
      </c>
      <c r="NZ58" s="25">
        <f>-[1]Cons!NZ176</f>
        <v>0</v>
      </c>
      <c r="OA58" s="25">
        <f>-[1]Cons!OA176</f>
        <v>0</v>
      </c>
      <c r="OB58" s="25">
        <f>-[1]Cons!OB176</f>
        <v>0</v>
      </c>
      <c r="OC58" s="25">
        <f>-[1]Cons!OC176</f>
        <v>0</v>
      </c>
      <c r="OD58" s="25">
        <f>-[1]Cons!OD176</f>
        <v>0</v>
      </c>
      <c r="OE58" s="25">
        <f>-[1]Cons!OE176</f>
        <v>0</v>
      </c>
      <c r="OF58" s="25">
        <f>-[1]Cons!OF176</f>
        <v>0</v>
      </c>
      <c r="OG58" s="25">
        <f>-[1]Cons!OG176</f>
        <v>0</v>
      </c>
      <c r="OH58" s="25">
        <f>-[1]Cons!OH176</f>
        <v>0</v>
      </c>
      <c r="OI58" s="25">
        <f>-[1]Cons!OI176</f>
        <v>0</v>
      </c>
      <c r="OJ58" s="25">
        <f>-[1]Cons!OJ176</f>
        <v>0</v>
      </c>
      <c r="OK58" s="25">
        <f>-[1]Cons!OK176</f>
        <v>0</v>
      </c>
      <c r="OL58" s="25">
        <f>-[1]Cons!OL176</f>
        <v>0</v>
      </c>
      <c r="OM58" s="25">
        <f>-[1]Cons!OM176</f>
        <v>0</v>
      </c>
      <c r="ON58" s="25">
        <f>-[1]Cons!ON176</f>
        <v>0</v>
      </c>
      <c r="OO58" s="25">
        <f>-[1]Cons!OO176</f>
        <v>0</v>
      </c>
      <c r="OP58" s="25">
        <f>-[1]Cons!OP176</f>
        <v>0</v>
      </c>
      <c r="OQ58" s="25">
        <f>-[1]Cons!OQ176</f>
        <v>0</v>
      </c>
      <c r="OR58" s="25">
        <f>-[1]Cons!OR176</f>
        <v>0</v>
      </c>
      <c r="OS58" s="25">
        <f>-[1]Cons!OS176</f>
        <v>0</v>
      </c>
      <c r="OT58" s="25">
        <f>-[1]Cons!OT176</f>
        <v>0</v>
      </c>
      <c r="OU58" s="25">
        <f>-[1]Cons!OU176</f>
        <v>0</v>
      </c>
      <c r="OV58" s="25">
        <f>-[1]Cons!OV176</f>
        <v>0</v>
      </c>
      <c r="OW58" s="25">
        <f>-[1]Cons!OW176</f>
        <v>0</v>
      </c>
      <c r="OX58" s="25">
        <f>-[1]Cons!OX176</f>
        <v>0</v>
      </c>
      <c r="OY58" s="25">
        <f>-[1]Cons!OY176</f>
        <v>0</v>
      </c>
      <c r="OZ58" s="25">
        <f>-[1]Cons!OZ176</f>
        <v>0</v>
      </c>
      <c r="PA58" s="25">
        <f>-[1]Cons!PA176</f>
        <v>0</v>
      </c>
      <c r="PB58" s="25">
        <f>-[1]Cons!PB176</f>
        <v>0</v>
      </c>
      <c r="PC58" s="25">
        <f>-[1]Cons!PC176</f>
        <v>0</v>
      </c>
      <c r="PD58" s="25">
        <f>-[1]Cons!PD176</f>
        <v>0</v>
      </c>
      <c r="PE58" s="25">
        <f>-[1]Cons!PE176</f>
        <v>0</v>
      </c>
      <c r="PF58" s="25">
        <f>-[1]Cons!PF176</f>
        <v>0</v>
      </c>
      <c r="PG58" s="25">
        <f>-[1]Cons!PG176</f>
        <v>0</v>
      </c>
      <c r="PH58" s="25">
        <f>-[1]Cons!PH176</f>
        <v>0</v>
      </c>
      <c r="PI58" s="25">
        <f>-[1]Cons!PI176</f>
        <v>0</v>
      </c>
      <c r="PJ58" s="25">
        <f>-[1]Cons!PJ176</f>
        <v>0</v>
      </c>
      <c r="PK58" s="25">
        <f>-[1]Cons!PK176</f>
        <v>0</v>
      </c>
      <c r="PL58" s="25">
        <f>-[1]Cons!PL176</f>
        <v>0</v>
      </c>
      <c r="PM58" s="25">
        <f>-[1]Cons!PM176</f>
        <v>0</v>
      </c>
      <c r="PN58" s="5"/>
    </row>
    <row r="59" spans="1:430" outlineLevel="1" x14ac:dyDescent="0.25">
      <c r="A59" s="5"/>
      <c r="B59" s="5"/>
      <c r="C59" s="5" t="str">
        <f>[1]Cons!C177</f>
        <v>Commitment fees: DSRF</v>
      </c>
      <c r="D59" s="5"/>
      <c r="E59" s="5"/>
      <c r="F59" s="5"/>
      <c r="G59" s="5"/>
      <c r="H59" s="5"/>
      <c r="I59" s="33">
        <f t="shared" si="64"/>
        <v>-4.58668910028385E-2</v>
      </c>
      <c r="J59" s="25">
        <f>-[1]Cons!J177</f>
        <v>0</v>
      </c>
      <c r="K59" s="25">
        <f>-[1]Cons!K177</f>
        <v>0</v>
      </c>
      <c r="L59" s="25">
        <f>-[1]Cons!L177</f>
        <v>0</v>
      </c>
      <c r="M59" s="25">
        <f>-[1]Cons!M177</f>
        <v>0</v>
      </c>
      <c r="N59" s="25">
        <f>-[1]Cons!N177</f>
        <v>0</v>
      </c>
      <c r="O59" s="25">
        <f>-[1]Cons!O177</f>
        <v>0</v>
      </c>
      <c r="P59" s="25">
        <f>-[1]Cons!P177</f>
        <v>0</v>
      </c>
      <c r="Q59" s="25">
        <f>-[1]Cons!Q177</f>
        <v>0</v>
      </c>
      <c r="R59" s="25">
        <f>-[1]Cons!R177</f>
        <v>0</v>
      </c>
      <c r="S59" s="25">
        <f>-[1]Cons!S177</f>
        <v>0</v>
      </c>
      <c r="T59" s="25">
        <f>-[1]Cons!T177</f>
        <v>0</v>
      </c>
      <c r="U59" s="25">
        <f>-[1]Cons!U177</f>
        <v>0</v>
      </c>
      <c r="V59" s="25">
        <f>-[1]Cons!V177</f>
        <v>0</v>
      </c>
      <c r="W59" s="25">
        <f>-[1]Cons!W177</f>
        <v>0</v>
      </c>
      <c r="X59" s="25">
        <f>-[1]Cons!X177</f>
        <v>0</v>
      </c>
      <c r="Y59" s="25">
        <f>-[1]Cons!Y177</f>
        <v>0</v>
      </c>
      <c r="Z59" s="25">
        <f>-[1]Cons!Z177</f>
        <v>0</v>
      </c>
      <c r="AA59" s="25">
        <f>-[1]Cons!AA177</f>
        <v>-7.6027087090315172E-3</v>
      </c>
      <c r="AB59" s="25">
        <f>-[1]Cons!AB177</f>
        <v>0</v>
      </c>
      <c r="AC59" s="25">
        <f>-[1]Cons!AC177</f>
        <v>0</v>
      </c>
      <c r="AD59" s="25">
        <f>-[1]Cons!AD177</f>
        <v>-7.686254958581315E-3</v>
      </c>
      <c r="AE59" s="25">
        <f>-[1]Cons!AE177</f>
        <v>0</v>
      </c>
      <c r="AF59" s="25">
        <f>-[1]Cons!AF177</f>
        <v>0</v>
      </c>
      <c r="AG59" s="25">
        <f>-[1]Cons!AG177</f>
        <v>-7.686254958581315E-3</v>
      </c>
      <c r="AH59" s="25">
        <f>-[1]Cons!AH177</f>
        <v>0</v>
      </c>
      <c r="AI59" s="25">
        <f>-[1]Cons!AI177</f>
        <v>0</v>
      </c>
      <c r="AJ59" s="25">
        <f>-[1]Cons!AJ177</f>
        <v>-7.6027087090315189E-3</v>
      </c>
      <c r="AK59" s="25">
        <f>-[1]Cons!AK177</f>
        <v>0</v>
      </c>
      <c r="AL59" s="25">
        <f>-[1]Cons!AL177</f>
        <v>0</v>
      </c>
      <c r="AM59" s="25">
        <f>-[1]Cons!AM177</f>
        <v>-7.6027087090315172E-3</v>
      </c>
      <c r="AN59" s="37">
        <f>-[1]Cons!AN177</f>
        <v>0</v>
      </c>
      <c r="AO59" s="37">
        <f>-[1]Cons!AO177</f>
        <v>0</v>
      </c>
      <c r="AP59" s="25">
        <f>-[1]Cons!AP177</f>
        <v>-7.686254958581315E-3</v>
      </c>
      <c r="AQ59" s="25">
        <f>-[1]Cons!AQ177</f>
        <v>0</v>
      </c>
      <c r="AR59" s="25">
        <f>-[1]Cons!AR177</f>
        <v>0</v>
      </c>
      <c r="AS59" s="25">
        <f>-[1]Cons!AS177</f>
        <v>0</v>
      </c>
      <c r="AT59" s="25">
        <f>-[1]Cons!AT177</f>
        <v>0</v>
      </c>
      <c r="AU59" s="25">
        <f>-[1]Cons!AU177</f>
        <v>0</v>
      </c>
      <c r="AV59" s="25">
        <f>-[1]Cons!AV177</f>
        <v>0</v>
      </c>
      <c r="AW59" s="25">
        <f>-[1]Cons!AW177</f>
        <v>0</v>
      </c>
      <c r="AX59" s="25">
        <f>-[1]Cons!AX177</f>
        <v>0</v>
      </c>
      <c r="AY59" s="25">
        <f>-[1]Cons!AY177</f>
        <v>0</v>
      </c>
      <c r="AZ59" s="25">
        <f>-[1]Cons!AZ177</f>
        <v>0</v>
      </c>
      <c r="BA59" s="25">
        <f>-[1]Cons!BA177</f>
        <v>0</v>
      </c>
      <c r="BB59" s="25">
        <f>-[1]Cons!BB177</f>
        <v>0</v>
      </c>
      <c r="BC59" s="25">
        <f>-[1]Cons!BC177</f>
        <v>0</v>
      </c>
      <c r="BD59" s="25">
        <f>-[1]Cons!BD177</f>
        <v>0</v>
      </c>
      <c r="BE59" s="25">
        <f>-[1]Cons!BE177</f>
        <v>0</v>
      </c>
      <c r="BF59" s="25">
        <f>-[1]Cons!BF177</f>
        <v>0</v>
      </c>
      <c r="BG59" s="25">
        <f>-[1]Cons!BG177</f>
        <v>0</v>
      </c>
      <c r="BH59" s="25">
        <f>-[1]Cons!BH177</f>
        <v>0</v>
      </c>
      <c r="BI59" s="25">
        <f>-[1]Cons!BI177</f>
        <v>0</v>
      </c>
      <c r="BJ59" s="25">
        <f>-[1]Cons!BJ177</f>
        <v>0</v>
      </c>
      <c r="BK59" s="25">
        <f>-[1]Cons!BK177</f>
        <v>0</v>
      </c>
      <c r="BL59" s="25">
        <f>-[1]Cons!BL177</f>
        <v>0</v>
      </c>
      <c r="BM59" s="25">
        <f>-[1]Cons!BM177</f>
        <v>0</v>
      </c>
      <c r="BN59" s="25">
        <f>-[1]Cons!BN177</f>
        <v>0</v>
      </c>
      <c r="BO59" s="25">
        <f>-[1]Cons!BO177</f>
        <v>0</v>
      </c>
      <c r="BP59" s="25">
        <f>-[1]Cons!BP177</f>
        <v>0</v>
      </c>
      <c r="BQ59" s="25">
        <f>-[1]Cons!BQ177</f>
        <v>0</v>
      </c>
      <c r="BR59" s="25">
        <f>-[1]Cons!BR177</f>
        <v>0</v>
      </c>
      <c r="BS59" s="25">
        <f>-[1]Cons!BS177</f>
        <v>0</v>
      </c>
      <c r="BT59" s="25">
        <f>-[1]Cons!BT177</f>
        <v>0</v>
      </c>
      <c r="BU59" s="25">
        <f>-[1]Cons!BU177</f>
        <v>0</v>
      </c>
      <c r="BV59" s="25">
        <f>-[1]Cons!BV177</f>
        <v>0</v>
      </c>
      <c r="BW59" s="25">
        <f>-[1]Cons!BW177</f>
        <v>0</v>
      </c>
      <c r="BX59" s="25">
        <f>-[1]Cons!BX177</f>
        <v>0</v>
      </c>
      <c r="BY59" s="25">
        <f>-[1]Cons!BY177</f>
        <v>0</v>
      </c>
      <c r="BZ59" s="25">
        <f>-[1]Cons!BZ177</f>
        <v>0</v>
      </c>
      <c r="CA59" s="25">
        <f>-[1]Cons!CA177</f>
        <v>0</v>
      </c>
      <c r="CB59" s="25">
        <f>-[1]Cons!CB177</f>
        <v>0</v>
      </c>
      <c r="CC59" s="25">
        <f>-[1]Cons!CC177</f>
        <v>0</v>
      </c>
      <c r="CD59" s="25">
        <f>-[1]Cons!CD177</f>
        <v>0</v>
      </c>
      <c r="CE59" s="25">
        <f>-[1]Cons!CE177</f>
        <v>0</v>
      </c>
      <c r="CF59" s="25">
        <f>-[1]Cons!CF177</f>
        <v>0</v>
      </c>
      <c r="CG59" s="25">
        <f>-[1]Cons!CG177</f>
        <v>0</v>
      </c>
      <c r="CH59" s="25">
        <f>-[1]Cons!CH177</f>
        <v>0</v>
      </c>
      <c r="CI59" s="25">
        <f>-[1]Cons!CI177</f>
        <v>0</v>
      </c>
      <c r="CJ59" s="25">
        <f>-[1]Cons!CJ177</f>
        <v>0</v>
      </c>
      <c r="CK59" s="25">
        <f>-[1]Cons!CK177</f>
        <v>0</v>
      </c>
      <c r="CL59" s="25">
        <f>-[1]Cons!CL177</f>
        <v>0</v>
      </c>
      <c r="CM59" s="25">
        <f>-[1]Cons!CM177</f>
        <v>0</v>
      </c>
      <c r="CN59" s="25">
        <f>-[1]Cons!CN177</f>
        <v>0</v>
      </c>
      <c r="CO59" s="25">
        <f>-[1]Cons!CO177</f>
        <v>0</v>
      </c>
      <c r="CP59" s="25">
        <f>-[1]Cons!CP177</f>
        <v>0</v>
      </c>
      <c r="CQ59" s="25">
        <f>-[1]Cons!CQ177</f>
        <v>0</v>
      </c>
      <c r="CR59" s="25">
        <f>-[1]Cons!CR177</f>
        <v>0</v>
      </c>
      <c r="CS59" s="25">
        <f>-[1]Cons!CS177</f>
        <v>0</v>
      </c>
      <c r="CT59" s="25">
        <f>-[1]Cons!CT177</f>
        <v>0</v>
      </c>
      <c r="CU59" s="25">
        <f>-[1]Cons!CU177</f>
        <v>0</v>
      </c>
      <c r="CV59" s="25">
        <f>-[1]Cons!CV177</f>
        <v>0</v>
      </c>
      <c r="CW59" s="25">
        <f>-[1]Cons!CW177</f>
        <v>0</v>
      </c>
      <c r="CX59" s="25">
        <f>-[1]Cons!CX177</f>
        <v>0</v>
      </c>
      <c r="CY59" s="25">
        <f>-[1]Cons!CY177</f>
        <v>0</v>
      </c>
      <c r="CZ59" s="25">
        <f>-[1]Cons!CZ177</f>
        <v>0</v>
      </c>
      <c r="DA59" s="25">
        <f>-[1]Cons!DA177</f>
        <v>0</v>
      </c>
      <c r="DB59" s="25">
        <f>-[1]Cons!DB177</f>
        <v>0</v>
      </c>
      <c r="DC59" s="25">
        <f>-[1]Cons!DC177</f>
        <v>0</v>
      </c>
      <c r="DD59" s="25">
        <f>-[1]Cons!DD177</f>
        <v>0</v>
      </c>
      <c r="DE59" s="25">
        <f>-[1]Cons!DE177</f>
        <v>0</v>
      </c>
      <c r="DF59" s="25">
        <f>-[1]Cons!DF177</f>
        <v>0</v>
      </c>
      <c r="DG59" s="25">
        <f>-[1]Cons!DG177</f>
        <v>0</v>
      </c>
      <c r="DH59" s="25">
        <f>-[1]Cons!DH177</f>
        <v>0</v>
      </c>
      <c r="DI59" s="25">
        <f>-[1]Cons!DI177</f>
        <v>0</v>
      </c>
      <c r="DJ59" s="25">
        <f>-[1]Cons!DJ177</f>
        <v>0</v>
      </c>
      <c r="DK59" s="25">
        <f>-[1]Cons!DK177</f>
        <v>0</v>
      </c>
      <c r="DL59" s="25">
        <f>-[1]Cons!DL177</f>
        <v>0</v>
      </c>
      <c r="DM59" s="25">
        <f>-[1]Cons!DM177</f>
        <v>0</v>
      </c>
      <c r="DN59" s="25">
        <f>-[1]Cons!DN177</f>
        <v>0</v>
      </c>
      <c r="DO59" s="25">
        <f>-[1]Cons!DO177</f>
        <v>0</v>
      </c>
      <c r="DP59" s="25">
        <f>-[1]Cons!DP177</f>
        <v>0</v>
      </c>
      <c r="DQ59" s="25">
        <f>-[1]Cons!DQ177</f>
        <v>0</v>
      </c>
      <c r="DR59" s="25">
        <f>-[1]Cons!DR177</f>
        <v>0</v>
      </c>
      <c r="DS59" s="25">
        <f>-[1]Cons!DS177</f>
        <v>0</v>
      </c>
      <c r="DT59" s="25">
        <f>-[1]Cons!DT177</f>
        <v>0</v>
      </c>
      <c r="DU59" s="25">
        <f>-[1]Cons!DU177</f>
        <v>0</v>
      </c>
      <c r="DV59" s="25">
        <f>-[1]Cons!DV177</f>
        <v>0</v>
      </c>
      <c r="DW59" s="25">
        <f>-[1]Cons!DW177</f>
        <v>0</v>
      </c>
      <c r="DX59" s="25">
        <f>-[1]Cons!DX177</f>
        <v>0</v>
      </c>
      <c r="DY59" s="25">
        <f>-[1]Cons!DY177</f>
        <v>0</v>
      </c>
      <c r="DZ59" s="25">
        <f>-[1]Cons!DZ177</f>
        <v>0</v>
      </c>
      <c r="EA59" s="25">
        <f>-[1]Cons!EA177</f>
        <v>0</v>
      </c>
      <c r="EB59" s="25">
        <f>-[1]Cons!EB177</f>
        <v>0</v>
      </c>
      <c r="EC59" s="25">
        <f>-[1]Cons!EC177</f>
        <v>0</v>
      </c>
      <c r="ED59" s="25">
        <f>-[1]Cons!ED177</f>
        <v>0</v>
      </c>
      <c r="EE59" s="25">
        <f>-[1]Cons!EE177</f>
        <v>0</v>
      </c>
      <c r="EF59" s="25">
        <f>-[1]Cons!EF177</f>
        <v>0</v>
      </c>
      <c r="EG59" s="25">
        <f>-[1]Cons!EG177</f>
        <v>0</v>
      </c>
      <c r="EH59" s="25">
        <f>-[1]Cons!EH177</f>
        <v>0</v>
      </c>
      <c r="EI59" s="25">
        <f>-[1]Cons!EI177</f>
        <v>0</v>
      </c>
      <c r="EJ59" s="25">
        <f>-[1]Cons!EJ177</f>
        <v>0</v>
      </c>
      <c r="EK59" s="25">
        <f>-[1]Cons!EK177</f>
        <v>0</v>
      </c>
      <c r="EL59" s="25">
        <f>-[1]Cons!EL177</f>
        <v>0</v>
      </c>
      <c r="EM59" s="25">
        <f>-[1]Cons!EM177</f>
        <v>0</v>
      </c>
      <c r="EN59" s="25">
        <f>-[1]Cons!EN177</f>
        <v>0</v>
      </c>
      <c r="EO59" s="25">
        <f>-[1]Cons!EO177</f>
        <v>0</v>
      </c>
      <c r="EP59" s="25">
        <f>-[1]Cons!EP177</f>
        <v>0</v>
      </c>
      <c r="EQ59" s="25">
        <f>-[1]Cons!EQ177</f>
        <v>0</v>
      </c>
      <c r="ER59" s="25">
        <f>-[1]Cons!ER177</f>
        <v>0</v>
      </c>
      <c r="ES59" s="25">
        <f>-[1]Cons!ES177</f>
        <v>0</v>
      </c>
      <c r="ET59" s="25">
        <f>-[1]Cons!ET177</f>
        <v>0</v>
      </c>
      <c r="EU59" s="25">
        <f>-[1]Cons!EU177</f>
        <v>0</v>
      </c>
      <c r="EV59" s="25">
        <f>-[1]Cons!EV177</f>
        <v>0</v>
      </c>
      <c r="EW59" s="25">
        <f>-[1]Cons!EW177</f>
        <v>0</v>
      </c>
      <c r="EX59" s="25">
        <f>-[1]Cons!EX177</f>
        <v>0</v>
      </c>
      <c r="EY59" s="25">
        <f>-[1]Cons!EY177</f>
        <v>0</v>
      </c>
      <c r="EZ59" s="25">
        <f>-[1]Cons!EZ177</f>
        <v>0</v>
      </c>
      <c r="FA59" s="25">
        <f>-[1]Cons!FA177</f>
        <v>0</v>
      </c>
      <c r="FB59" s="25">
        <f>-[1]Cons!FB177</f>
        <v>0</v>
      </c>
      <c r="FC59" s="25">
        <f>-[1]Cons!FC177</f>
        <v>0</v>
      </c>
      <c r="FD59" s="25">
        <f>-[1]Cons!FD177</f>
        <v>0</v>
      </c>
      <c r="FE59" s="25">
        <f>-[1]Cons!FE177</f>
        <v>0</v>
      </c>
      <c r="FF59" s="25">
        <f>-[1]Cons!FF177</f>
        <v>0</v>
      </c>
      <c r="FG59" s="25">
        <f>-[1]Cons!FG177</f>
        <v>0</v>
      </c>
      <c r="FH59" s="25">
        <f>-[1]Cons!FH177</f>
        <v>0</v>
      </c>
      <c r="FI59" s="25">
        <f>-[1]Cons!FI177</f>
        <v>0</v>
      </c>
      <c r="FJ59" s="25">
        <f>-[1]Cons!FJ177</f>
        <v>0</v>
      </c>
      <c r="FK59" s="25">
        <f>-[1]Cons!FK177</f>
        <v>0</v>
      </c>
      <c r="FL59" s="25">
        <f>-[1]Cons!FL177</f>
        <v>0</v>
      </c>
      <c r="FM59" s="25">
        <f>-[1]Cons!FM177</f>
        <v>0</v>
      </c>
      <c r="FN59" s="25">
        <f>-[1]Cons!FN177</f>
        <v>0</v>
      </c>
      <c r="FO59" s="25">
        <f>-[1]Cons!FO177</f>
        <v>0</v>
      </c>
      <c r="FP59" s="25">
        <f>-[1]Cons!FP177</f>
        <v>0</v>
      </c>
      <c r="FQ59" s="25">
        <f>-[1]Cons!FQ177</f>
        <v>0</v>
      </c>
      <c r="FR59" s="25">
        <f>-[1]Cons!FR177</f>
        <v>0</v>
      </c>
      <c r="FS59" s="25">
        <f>-[1]Cons!FS177</f>
        <v>0</v>
      </c>
      <c r="FT59" s="25">
        <f>-[1]Cons!FT177</f>
        <v>0</v>
      </c>
      <c r="FU59" s="25">
        <f>-[1]Cons!FU177</f>
        <v>0</v>
      </c>
      <c r="FV59" s="25">
        <f>-[1]Cons!FV177</f>
        <v>0</v>
      </c>
      <c r="FW59" s="25">
        <f>-[1]Cons!FW177</f>
        <v>0</v>
      </c>
      <c r="FX59" s="25">
        <f>-[1]Cons!FX177</f>
        <v>0</v>
      </c>
      <c r="FY59" s="25">
        <f>-[1]Cons!FY177</f>
        <v>0</v>
      </c>
      <c r="FZ59" s="25">
        <f>-[1]Cons!FZ177</f>
        <v>0</v>
      </c>
      <c r="GA59" s="25">
        <f>-[1]Cons!GA177</f>
        <v>0</v>
      </c>
      <c r="GB59" s="25">
        <f>-[1]Cons!GB177</f>
        <v>0</v>
      </c>
      <c r="GC59" s="25">
        <f>-[1]Cons!GC177</f>
        <v>0</v>
      </c>
      <c r="GD59" s="25">
        <f>-[1]Cons!GD177</f>
        <v>0</v>
      </c>
      <c r="GE59" s="25">
        <f>-[1]Cons!GE177</f>
        <v>0</v>
      </c>
      <c r="GF59" s="25">
        <f>-[1]Cons!GF177</f>
        <v>0</v>
      </c>
      <c r="GG59" s="25">
        <f>-[1]Cons!GG177</f>
        <v>0</v>
      </c>
      <c r="GH59" s="25">
        <f>-[1]Cons!GH177</f>
        <v>0</v>
      </c>
      <c r="GI59" s="25">
        <f>-[1]Cons!GI177</f>
        <v>0</v>
      </c>
      <c r="GJ59" s="25">
        <f>-[1]Cons!GJ177</f>
        <v>0</v>
      </c>
      <c r="GK59" s="25">
        <f>-[1]Cons!GK177</f>
        <v>0</v>
      </c>
      <c r="GL59" s="25">
        <f>-[1]Cons!GL177</f>
        <v>0</v>
      </c>
      <c r="GM59" s="25">
        <f>-[1]Cons!GM177</f>
        <v>0</v>
      </c>
      <c r="GN59" s="25">
        <f>-[1]Cons!GN177</f>
        <v>0</v>
      </c>
      <c r="GO59" s="25">
        <f>-[1]Cons!GO177</f>
        <v>0</v>
      </c>
      <c r="GP59" s="25">
        <f>-[1]Cons!GP177</f>
        <v>0</v>
      </c>
      <c r="GQ59" s="25">
        <f>-[1]Cons!GQ177</f>
        <v>0</v>
      </c>
      <c r="GR59" s="25">
        <f>-[1]Cons!GR177</f>
        <v>0</v>
      </c>
      <c r="GS59" s="25">
        <f>-[1]Cons!GS177</f>
        <v>0</v>
      </c>
      <c r="GT59" s="25">
        <f>-[1]Cons!GT177</f>
        <v>0</v>
      </c>
      <c r="GU59" s="25">
        <f>-[1]Cons!GU177</f>
        <v>0</v>
      </c>
      <c r="GV59" s="25">
        <f>-[1]Cons!GV177</f>
        <v>0</v>
      </c>
      <c r="GW59" s="25">
        <f>-[1]Cons!GW177</f>
        <v>0</v>
      </c>
      <c r="GX59" s="25">
        <f>-[1]Cons!GX177</f>
        <v>0</v>
      </c>
      <c r="GY59" s="25">
        <f>-[1]Cons!GY177</f>
        <v>0</v>
      </c>
      <c r="GZ59" s="25">
        <f>-[1]Cons!GZ177</f>
        <v>0</v>
      </c>
      <c r="HA59" s="25">
        <f>-[1]Cons!HA177</f>
        <v>0</v>
      </c>
      <c r="HB59" s="25">
        <f>-[1]Cons!HB177</f>
        <v>0</v>
      </c>
      <c r="HC59" s="25">
        <f>-[1]Cons!HC177</f>
        <v>0</v>
      </c>
      <c r="HD59" s="25">
        <f>-[1]Cons!HD177</f>
        <v>0</v>
      </c>
      <c r="HE59" s="25">
        <f>-[1]Cons!HE177</f>
        <v>0</v>
      </c>
      <c r="HF59" s="25">
        <f>-[1]Cons!HF177</f>
        <v>0</v>
      </c>
      <c r="HG59" s="25">
        <f>-[1]Cons!HG177</f>
        <v>0</v>
      </c>
      <c r="HH59" s="25">
        <f>-[1]Cons!HH177</f>
        <v>0</v>
      </c>
      <c r="HI59" s="25">
        <f>-[1]Cons!HI177</f>
        <v>0</v>
      </c>
      <c r="HJ59" s="25">
        <f>-[1]Cons!HJ177</f>
        <v>0</v>
      </c>
      <c r="HK59" s="25">
        <f>-[1]Cons!HK177</f>
        <v>0</v>
      </c>
      <c r="HL59" s="25">
        <f>-[1]Cons!HL177</f>
        <v>0</v>
      </c>
      <c r="HM59" s="25">
        <f>-[1]Cons!HM177</f>
        <v>0</v>
      </c>
      <c r="HN59" s="25">
        <f>-[1]Cons!HN177</f>
        <v>0</v>
      </c>
      <c r="HO59" s="25">
        <f>-[1]Cons!HO177</f>
        <v>0</v>
      </c>
      <c r="HP59" s="25">
        <f>-[1]Cons!HP177</f>
        <v>0</v>
      </c>
      <c r="HQ59" s="25">
        <f>-[1]Cons!HQ177</f>
        <v>0</v>
      </c>
      <c r="HR59" s="25">
        <f>-[1]Cons!HR177</f>
        <v>0</v>
      </c>
      <c r="HS59" s="25">
        <f>-[1]Cons!HS177</f>
        <v>0</v>
      </c>
      <c r="HT59" s="25">
        <f>-[1]Cons!HT177</f>
        <v>0</v>
      </c>
      <c r="HU59" s="25">
        <f>-[1]Cons!HU177</f>
        <v>0</v>
      </c>
      <c r="HV59" s="25">
        <f>-[1]Cons!HV177</f>
        <v>0</v>
      </c>
      <c r="HW59" s="25">
        <f>-[1]Cons!HW177</f>
        <v>0</v>
      </c>
      <c r="HX59" s="25">
        <f>-[1]Cons!HX177</f>
        <v>0</v>
      </c>
      <c r="HY59" s="25">
        <f>-[1]Cons!HY177</f>
        <v>0</v>
      </c>
      <c r="HZ59" s="25">
        <f>-[1]Cons!HZ177</f>
        <v>0</v>
      </c>
      <c r="IA59" s="25">
        <f>-[1]Cons!IA177</f>
        <v>0</v>
      </c>
      <c r="IB59" s="25">
        <f>-[1]Cons!IB177</f>
        <v>0</v>
      </c>
      <c r="IC59" s="25">
        <f>-[1]Cons!IC177</f>
        <v>0</v>
      </c>
      <c r="ID59" s="25">
        <f>-[1]Cons!ID177</f>
        <v>0</v>
      </c>
      <c r="IE59" s="25">
        <f>-[1]Cons!IE177</f>
        <v>0</v>
      </c>
      <c r="IF59" s="25">
        <f>-[1]Cons!IF177</f>
        <v>0</v>
      </c>
      <c r="IG59" s="25">
        <f>-[1]Cons!IG177</f>
        <v>0</v>
      </c>
      <c r="IH59" s="25">
        <f>-[1]Cons!IH177</f>
        <v>0</v>
      </c>
      <c r="II59" s="25">
        <f>-[1]Cons!II177</f>
        <v>0</v>
      </c>
      <c r="IJ59" s="25">
        <f>-[1]Cons!IJ177</f>
        <v>0</v>
      </c>
      <c r="IK59" s="25">
        <f>-[1]Cons!IK177</f>
        <v>0</v>
      </c>
      <c r="IL59" s="25">
        <f>-[1]Cons!IL177</f>
        <v>0</v>
      </c>
      <c r="IM59" s="25">
        <f>-[1]Cons!IM177</f>
        <v>0</v>
      </c>
      <c r="IN59" s="25">
        <f>-[1]Cons!IN177</f>
        <v>0</v>
      </c>
      <c r="IO59" s="25">
        <f>-[1]Cons!IO177</f>
        <v>0</v>
      </c>
      <c r="IP59" s="25">
        <f>-[1]Cons!IP177</f>
        <v>0</v>
      </c>
      <c r="IQ59" s="25">
        <f>-[1]Cons!IQ177</f>
        <v>0</v>
      </c>
      <c r="IR59" s="25">
        <f>-[1]Cons!IR177</f>
        <v>0</v>
      </c>
      <c r="IS59" s="25">
        <f>-[1]Cons!IS177</f>
        <v>0</v>
      </c>
      <c r="IT59" s="25">
        <f>-[1]Cons!IT177</f>
        <v>0</v>
      </c>
      <c r="IU59" s="25">
        <f>-[1]Cons!IU177</f>
        <v>0</v>
      </c>
      <c r="IV59" s="25">
        <f>-[1]Cons!IV177</f>
        <v>0</v>
      </c>
      <c r="IW59" s="25">
        <f>-[1]Cons!IW177</f>
        <v>0</v>
      </c>
      <c r="IX59" s="25">
        <f>-[1]Cons!IX177</f>
        <v>0</v>
      </c>
      <c r="IY59" s="25">
        <f>-[1]Cons!IY177</f>
        <v>0</v>
      </c>
      <c r="IZ59" s="25">
        <f>-[1]Cons!IZ177</f>
        <v>0</v>
      </c>
      <c r="JA59" s="25">
        <f>-[1]Cons!JA177</f>
        <v>0</v>
      </c>
      <c r="JB59" s="25">
        <f>-[1]Cons!JB177</f>
        <v>0</v>
      </c>
      <c r="JC59" s="25">
        <f>-[1]Cons!JC177</f>
        <v>0</v>
      </c>
      <c r="JD59" s="25">
        <f>-[1]Cons!JD177</f>
        <v>0</v>
      </c>
      <c r="JE59" s="25">
        <f>-[1]Cons!JE177</f>
        <v>0</v>
      </c>
      <c r="JF59" s="25">
        <f>-[1]Cons!JF177</f>
        <v>0</v>
      </c>
      <c r="JG59" s="25">
        <f>-[1]Cons!JG177</f>
        <v>0</v>
      </c>
      <c r="JH59" s="25">
        <f>-[1]Cons!JH177</f>
        <v>0</v>
      </c>
      <c r="JI59" s="25">
        <f>-[1]Cons!JI177</f>
        <v>0</v>
      </c>
      <c r="JJ59" s="25">
        <f>-[1]Cons!JJ177</f>
        <v>0</v>
      </c>
      <c r="JK59" s="25">
        <f>-[1]Cons!JK177</f>
        <v>0</v>
      </c>
      <c r="JL59" s="25">
        <f>-[1]Cons!JL177</f>
        <v>0</v>
      </c>
      <c r="JM59" s="25">
        <f>-[1]Cons!JM177</f>
        <v>0</v>
      </c>
      <c r="JN59" s="25">
        <f>-[1]Cons!JN177</f>
        <v>0</v>
      </c>
      <c r="JO59" s="25">
        <f>-[1]Cons!JO177</f>
        <v>0</v>
      </c>
      <c r="JP59" s="25">
        <f>-[1]Cons!JP177</f>
        <v>0</v>
      </c>
      <c r="JQ59" s="25">
        <f>-[1]Cons!JQ177</f>
        <v>0</v>
      </c>
      <c r="JR59" s="25">
        <f>-[1]Cons!JR177</f>
        <v>0</v>
      </c>
      <c r="JS59" s="25">
        <f>-[1]Cons!JS177</f>
        <v>0</v>
      </c>
      <c r="JT59" s="25">
        <f>-[1]Cons!JT177</f>
        <v>0</v>
      </c>
      <c r="JU59" s="25">
        <f>-[1]Cons!JU177</f>
        <v>0</v>
      </c>
      <c r="JV59" s="25">
        <f>-[1]Cons!JV177</f>
        <v>0</v>
      </c>
      <c r="JW59" s="25">
        <f>-[1]Cons!JW177</f>
        <v>0</v>
      </c>
      <c r="JX59" s="25">
        <f>-[1]Cons!JX177</f>
        <v>0</v>
      </c>
      <c r="JY59" s="25">
        <f>-[1]Cons!JY177</f>
        <v>0</v>
      </c>
      <c r="JZ59" s="25">
        <f>-[1]Cons!JZ177</f>
        <v>0</v>
      </c>
      <c r="KA59" s="25">
        <f>-[1]Cons!KA177</f>
        <v>0</v>
      </c>
      <c r="KB59" s="25">
        <f>-[1]Cons!KB177</f>
        <v>0</v>
      </c>
      <c r="KC59" s="25">
        <f>-[1]Cons!KC177</f>
        <v>0</v>
      </c>
      <c r="KD59" s="25">
        <f>-[1]Cons!KD177</f>
        <v>0</v>
      </c>
      <c r="KE59" s="25">
        <f>-[1]Cons!KE177</f>
        <v>0</v>
      </c>
      <c r="KF59" s="25">
        <f>-[1]Cons!KF177</f>
        <v>0</v>
      </c>
      <c r="KG59" s="25">
        <f>-[1]Cons!KG177</f>
        <v>0</v>
      </c>
      <c r="KH59" s="25">
        <f>-[1]Cons!KH177</f>
        <v>0</v>
      </c>
      <c r="KI59" s="25">
        <f>-[1]Cons!KI177</f>
        <v>0</v>
      </c>
      <c r="KJ59" s="25">
        <f>-[1]Cons!KJ177</f>
        <v>0</v>
      </c>
      <c r="KK59" s="25">
        <f>-[1]Cons!KK177</f>
        <v>0</v>
      </c>
      <c r="KL59" s="25">
        <f>-[1]Cons!KL177</f>
        <v>0</v>
      </c>
      <c r="KM59" s="25">
        <f>-[1]Cons!KM177</f>
        <v>0</v>
      </c>
      <c r="KN59" s="25">
        <f>-[1]Cons!KN177</f>
        <v>0</v>
      </c>
      <c r="KO59" s="25">
        <f>-[1]Cons!KO177</f>
        <v>0</v>
      </c>
      <c r="KP59" s="25">
        <f>-[1]Cons!KP177</f>
        <v>0</v>
      </c>
      <c r="KQ59" s="25">
        <f>-[1]Cons!KQ177</f>
        <v>0</v>
      </c>
      <c r="KR59" s="25">
        <f>-[1]Cons!KR177</f>
        <v>0</v>
      </c>
      <c r="KS59" s="25">
        <f>-[1]Cons!KS177</f>
        <v>0</v>
      </c>
      <c r="KT59" s="25">
        <f>-[1]Cons!KT177</f>
        <v>0</v>
      </c>
      <c r="KU59" s="25">
        <f>-[1]Cons!KU177</f>
        <v>0</v>
      </c>
      <c r="KV59" s="25">
        <f>-[1]Cons!KV177</f>
        <v>0</v>
      </c>
      <c r="KW59" s="25">
        <f>-[1]Cons!KW177</f>
        <v>0</v>
      </c>
      <c r="KX59" s="25">
        <f>-[1]Cons!KX177</f>
        <v>0</v>
      </c>
      <c r="KY59" s="25">
        <f>-[1]Cons!KY177</f>
        <v>0</v>
      </c>
      <c r="KZ59" s="25">
        <f>-[1]Cons!KZ177</f>
        <v>0</v>
      </c>
      <c r="LA59" s="25">
        <f>-[1]Cons!LA177</f>
        <v>0</v>
      </c>
      <c r="LB59" s="25">
        <f>-[1]Cons!LB177</f>
        <v>0</v>
      </c>
      <c r="LC59" s="25">
        <f>-[1]Cons!LC177</f>
        <v>0</v>
      </c>
      <c r="LD59" s="25">
        <f>-[1]Cons!LD177</f>
        <v>0</v>
      </c>
      <c r="LE59" s="25">
        <f>-[1]Cons!LE177</f>
        <v>0</v>
      </c>
      <c r="LF59" s="25">
        <f>-[1]Cons!LF177</f>
        <v>0</v>
      </c>
      <c r="LG59" s="25">
        <f>-[1]Cons!LG177</f>
        <v>0</v>
      </c>
      <c r="LH59" s="25">
        <f>-[1]Cons!LH177</f>
        <v>0</v>
      </c>
      <c r="LI59" s="25">
        <f>-[1]Cons!LI177</f>
        <v>0</v>
      </c>
      <c r="LJ59" s="25">
        <f>-[1]Cons!LJ177</f>
        <v>0</v>
      </c>
      <c r="LK59" s="25">
        <f>-[1]Cons!LK177</f>
        <v>0</v>
      </c>
      <c r="LL59" s="25">
        <f>-[1]Cons!LL177</f>
        <v>0</v>
      </c>
      <c r="LM59" s="25">
        <f>-[1]Cons!LM177</f>
        <v>0</v>
      </c>
      <c r="LN59" s="25">
        <f>-[1]Cons!LN177</f>
        <v>0</v>
      </c>
      <c r="LO59" s="25">
        <f>-[1]Cons!LO177</f>
        <v>0</v>
      </c>
      <c r="LP59" s="25">
        <f>-[1]Cons!LP177</f>
        <v>0</v>
      </c>
      <c r="LQ59" s="25">
        <f>-[1]Cons!LQ177</f>
        <v>0</v>
      </c>
      <c r="LR59" s="25">
        <f>-[1]Cons!LR177</f>
        <v>0</v>
      </c>
      <c r="LS59" s="25">
        <f>-[1]Cons!LS177</f>
        <v>0</v>
      </c>
      <c r="LT59" s="25">
        <f>-[1]Cons!LT177</f>
        <v>0</v>
      </c>
      <c r="LU59" s="25">
        <f>-[1]Cons!LU177</f>
        <v>0</v>
      </c>
      <c r="LV59" s="25">
        <f>-[1]Cons!LV177</f>
        <v>0</v>
      </c>
      <c r="LW59" s="25">
        <f>-[1]Cons!LW177</f>
        <v>0</v>
      </c>
      <c r="LX59" s="25">
        <f>-[1]Cons!LX177</f>
        <v>0</v>
      </c>
      <c r="LY59" s="25">
        <f>-[1]Cons!LY177</f>
        <v>0</v>
      </c>
      <c r="LZ59" s="25">
        <f>-[1]Cons!LZ177</f>
        <v>0</v>
      </c>
      <c r="MA59" s="25">
        <f>-[1]Cons!MA177</f>
        <v>0</v>
      </c>
      <c r="MB59" s="25">
        <f>-[1]Cons!MB177</f>
        <v>0</v>
      </c>
      <c r="MC59" s="25">
        <f>-[1]Cons!MC177</f>
        <v>0</v>
      </c>
      <c r="MD59" s="25">
        <f>-[1]Cons!MD177</f>
        <v>0</v>
      </c>
      <c r="ME59" s="25">
        <f>-[1]Cons!ME177</f>
        <v>0</v>
      </c>
      <c r="MF59" s="25">
        <f>-[1]Cons!MF177</f>
        <v>0</v>
      </c>
      <c r="MG59" s="25">
        <f>-[1]Cons!MG177</f>
        <v>0</v>
      </c>
      <c r="MH59" s="25">
        <f>-[1]Cons!MH177</f>
        <v>0</v>
      </c>
      <c r="MI59" s="25">
        <f>-[1]Cons!MI177</f>
        <v>0</v>
      </c>
      <c r="MJ59" s="25">
        <f>-[1]Cons!MJ177</f>
        <v>0</v>
      </c>
      <c r="MK59" s="25">
        <f>-[1]Cons!MK177</f>
        <v>0</v>
      </c>
      <c r="ML59" s="25">
        <f>-[1]Cons!ML177</f>
        <v>0</v>
      </c>
      <c r="MM59" s="25">
        <f>-[1]Cons!MM177</f>
        <v>0</v>
      </c>
      <c r="MN59" s="25">
        <f>-[1]Cons!MN177</f>
        <v>0</v>
      </c>
      <c r="MO59" s="25">
        <f>-[1]Cons!MO177</f>
        <v>0</v>
      </c>
      <c r="MP59" s="25">
        <f>-[1]Cons!MP177</f>
        <v>0</v>
      </c>
      <c r="MQ59" s="25">
        <f>-[1]Cons!MQ177</f>
        <v>0</v>
      </c>
      <c r="MR59" s="25">
        <f>-[1]Cons!MR177</f>
        <v>0</v>
      </c>
      <c r="MS59" s="25">
        <f>-[1]Cons!MS177</f>
        <v>0</v>
      </c>
      <c r="MT59" s="25">
        <f>-[1]Cons!MT177</f>
        <v>0</v>
      </c>
      <c r="MU59" s="25">
        <f>-[1]Cons!MU177</f>
        <v>0</v>
      </c>
      <c r="MV59" s="25">
        <f>-[1]Cons!MV177</f>
        <v>0</v>
      </c>
      <c r="MW59" s="25">
        <f>-[1]Cons!MW177</f>
        <v>0</v>
      </c>
      <c r="MX59" s="25">
        <f>-[1]Cons!MX177</f>
        <v>0</v>
      </c>
      <c r="MY59" s="25">
        <f>-[1]Cons!MY177</f>
        <v>0</v>
      </c>
      <c r="MZ59" s="25">
        <f>-[1]Cons!MZ177</f>
        <v>0</v>
      </c>
      <c r="NA59" s="25">
        <f>-[1]Cons!NA177</f>
        <v>0</v>
      </c>
      <c r="NB59" s="25">
        <f>-[1]Cons!NB177</f>
        <v>0</v>
      </c>
      <c r="NC59" s="25">
        <f>-[1]Cons!NC177</f>
        <v>0</v>
      </c>
      <c r="ND59" s="25">
        <f>-[1]Cons!ND177</f>
        <v>0</v>
      </c>
      <c r="NE59" s="25">
        <f>-[1]Cons!NE177</f>
        <v>0</v>
      </c>
      <c r="NF59" s="25">
        <f>-[1]Cons!NF177</f>
        <v>0</v>
      </c>
      <c r="NG59" s="25">
        <f>-[1]Cons!NG177</f>
        <v>0</v>
      </c>
      <c r="NH59" s="25">
        <f>-[1]Cons!NH177</f>
        <v>0</v>
      </c>
      <c r="NI59" s="25">
        <f>-[1]Cons!NI177</f>
        <v>0</v>
      </c>
      <c r="NJ59" s="25">
        <f>-[1]Cons!NJ177</f>
        <v>0</v>
      </c>
      <c r="NK59" s="25">
        <f>-[1]Cons!NK177</f>
        <v>0</v>
      </c>
      <c r="NL59" s="25">
        <f>-[1]Cons!NL177</f>
        <v>0</v>
      </c>
      <c r="NM59" s="25">
        <f>-[1]Cons!NM177</f>
        <v>0</v>
      </c>
      <c r="NN59" s="25">
        <f>-[1]Cons!NN177</f>
        <v>0</v>
      </c>
      <c r="NO59" s="25">
        <f>-[1]Cons!NO177</f>
        <v>0</v>
      </c>
      <c r="NP59" s="25">
        <f>-[1]Cons!NP177</f>
        <v>0</v>
      </c>
      <c r="NQ59" s="25">
        <f>-[1]Cons!NQ177</f>
        <v>0</v>
      </c>
      <c r="NR59" s="25">
        <f>-[1]Cons!NR177</f>
        <v>0</v>
      </c>
      <c r="NS59" s="25">
        <f>-[1]Cons!NS177</f>
        <v>0</v>
      </c>
      <c r="NT59" s="25">
        <f>-[1]Cons!NT177</f>
        <v>0</v>
      </c>
      <c r="NU59" s="25">
        <f>-[1]Cons!NU177</f>
        <v>0</v>
      </c>
      <c r="NV59" s="25">
        <f>-[1]Cons!NV177</f>
        <v>0</v>
      </c>
      <c r="NW59" s="25">
        <f>-[1]Cons!NW177</f>
        <v>0</v>
      </c>
      <c r="NX59" s="25">
        <f>-[1]Cons!NX177</f>
        <v>0</v>
      </c>
      <c r="NY59" s="25">
        <f>-[1]Cons!NY177</f>
        <v>0</v>
      </c>
      <c r="NZ59" s="25">
        <f>-[1]Cons!NZ177</f>
        <v>0</v>
      </c>
      <c r="OA59" s="25">
        <f>-[1]Cons!OA177</f>
        <v>0</v>
      </c>
      <c r="OB59" s="25">
        <f>-[1]Cons!OB177</f>
        <v>0</v>
      </c>
      <c r="OC59" s="25">
        <f>-[1]Cons!OC177</f>
        <v>0</v>
      </c>
      <c r="OD59" s="25">
        <f>-[1]Cons!OD177</f>
        <v>0</v>
      </c>
      <c r="OE59" s="25">
        <f>-[1]Cons!OE177</f>
        <v>0</v>
      </c>
      <c r="OF59" s="25">
        <f>-[1]Cons!OF177</f>
        <v>0</v>
      </c>
      <c r="OG59" s="25">
        <f>-[1]Cons!OG177</f>
        <v>0</v>
      </c>
      <c r="OH59" s="25">
        <f>-[1]Cons!OH177</f>
        <v>0</v>
      </c>
      <c r="OI59" s="25">
        <f>-[1]Cons!OI177</f>
        <v>0</v>
      </c>
      <c r="OJ59" s="25">
        <f>-[1]Cons!OJ177</f>
        <v>0</v>
      </c>
      <c r="OK59" s="25">
        <f>-[1]Cons!OK177</f>
        <v>0</v>
      </c>
      <c r="OL59" s="25">
        <f>-[1]Cons!OL177</f>
        <v>0</v>
      </c>
      <c r="OM59" s="25">
        <f>-[1]Cons!OM177</f>
        <v>0</v>
      </c>
      <c r="ON59" s="25">
        <f>-[1]Cons!ON177</f>
        <v>0</v>
      </c>
      <c r="OO59" s="25">
        <f>-[1]Cons!OO177</f>
        <v>0</v>
      </c>
      <c r="OP59" s="25">
        <f>-[1]Cons!OP177</f>
        <v>0</v>
      </c>
      <c r="OQ59" s="25">
        <f>-[1]Cons!OQ177</f>
        <v>0</v>
      </c>
      <c r="OR59" s="25">
        <f>-[1]Cons!OR177</f>
        <v>0</v>
      </c>
      <c r="OS59" s="25">
        <f>-[1]Cons!OS177</f>
        <v>0</v>
      </c>
      <c r="OT59" s="25">
        <f>-[1]Cons!OT177</f>
        <v>0</v>
      </c>
      <c r="OU59" s="25">
        <f>-[1]Cons!OU177</f>
        <v>0</v>
      </c>
      <c r="OV59" s="25">
        <f>-[1]Cons!OV177</f>
        <v>0</v>
      </c>
      <c r="OW59" s="25">
        <f>-[1]Cons!OW177</f>
        <v>0</v>
      </c>
      <c r="OX59" s="25">
        <f>-[1]Cons!OX177</f>
        <v>0</v>
      </c>
      <c r="OY59" s="25">
        <f>-[1]Cons!OY177</f>
        <v>0</v>
      </c>
      <c r="OZ59" s="25">
        <f>-[1]Cons!OZ177</f>
        <v>0</v>
      </c>
      <c r="PA59" s="25">
        <f>-[1]Cons!PA177</f>
        <v>0</v>
      </c>
      <c r="PB59" s="25">
        <f>-[1]Cons!PB177</f>
        <v>0</v>
      </c>
      <c r="PC59" s="25">
        <f>-[1]Cons!PC177</f>
        <v>0</v>
      </c>
      <c r="PD59" s="25">
        <f>-[1]Cons!PD177</f>
        <v>0</v>
      </c>
      <c r="PE59" s="25">
        <f>-[1]Cons!PE177</f>
        <v>0</v>
      </c>
      <c r="PF59" s="25">
        <f>-[1]Cons!PF177</f>
        <v>0</v>
      </c>
      <c r="PG59" s="25">
        <f>-[1]Cons!PG177</f>
        <v>0</v>
      </c>
      <c r="PH59" s="25">
        <f>-[1]Cons!PH177</f>
        <v>0</v>
      </c>
      <c r="PI59" s="25">
        <f>-[1]Cons!PI177</f>
        <v>0</v>
      </c>
      <c r="PJ59" s="25">
        <f>-[1]Cons!PJ177</f>
        <v>0</v>
      </c>
      <c r="PK59" s="25">
        <f>-[1]Cons!PK177</f>
        <v>0</v>
      </c>
      <c r="PL59" s="25">
        <f>-[1]Cons!PL177</f>
        <v>0</v>
      </c>
      <c r="PM59" s="25">
        <f>-[1]Cons!PM177</f>
        <v>0</v>
      </c>
      <c r="PN59" s="5"/>
    </row>
    <row r="60" spans="1:430" outlineLevel="1" x14ac:dyDescent="0.25">
      <c r="A60" s="5"/>
      <c r="B60" s="5"/>
      <c r="C60" s="5" t="s">
        <v>25</v>
      </c>
      <c r="D60" s="5"/>
      <c r="E60" s="5"/>
      <c r="F60" s="5"/>
      <c r="G60" s="5"/>
      <c r="H60" s="5"/>
      <c r="I60" s="33">
        <f t="shared" si="64"/>
        <v>-0.18680624999999998</v>
      </c>
      <c r="J60" s="25">
        <f>-[1]Cons!J178</f>
        <v>0</v>
      </c>
      <c r="K60" s="25">
        <f>-[1]Cons!K178</f>
        <v>0</v>
      </c>
      <c r="L60" s="25">
        <f>-[1]Cons!L178</f>
        <v>0</v>
      </c>
      <c r="M60" s="25">
        <f>-[1]Cons!M178</f>
        <v>0</v>
      </c>
      <c r="N60" s="25">
        <f>-[1]Cons!N178</f>
        <v>0</v>
      </c>
      <c r="O60" s="25">
        <f>-[1]Cons!O178</f>
        <v>0</v>
      </c>
      <c r="P60" s="25">
        <f>-[1]Cons!P178</f>
        <v>0</v>
      </c>
      <c r="Q60" s="25">
        <f>-[1]Cons!Q178</f>
        <v>0</v>
      </c>
      <c r="R60" s="25">
        <f>-[1]Cons!R178</f>
        <v>0</v>
      </c>
      <c r="S60" s="25">
        <f>-[1]Cons!S178</f>
        <v>0</v>
      </c>
      <c r="T60" s="25">
        <f>-[1]Cons!T178</f>
        <v>0</v>
      </c>
      <c r="U60" s="25">
        <f>-[1]Cons!U178</f>
        <v>0</v>
      </c>
      <c r="V60" s="25">
        <f>-[1]Cons!V178</f>
        <v>0</v>
      </c>
      <c r="W60" s="25">
        <f>-[1]Cons!W178</f>
        <v>0</v>
      </c>
      <c r="X60" s="25">
        <f>-[1]Cons!X178</f>
        <v>0</v>
      </c>
      <c r="Y60" s="25">
        <f>-[1]Cons!Y178</f>
        <v>-9.2249999999999985E-2</v>
      </c>
      <c r="Z60" s="25">
        <f>-[1]Cons!Z178</f>
        <v>0</v>
      </c>
      <c r="AA60" s="25">
        <f>-[1]Cons!AA178</f>
        <v>0</v>
      </c>
      <c r="AB60" s="25">
        <f>-[1]Cons!AB178</f>
        <v>0</v>
      </c>
      <c r="AC60" s="25">
        <f>-[1]Cons!AC178</f>
        <v>0</v>
      </c>
      <c r="AD60" s="25">
        <f>-[1]Cons!AD178</f>
        <v>0</v>
      </c>
      <c r="AE60" s="25">
        <f>-[1]Cons!AE178</f>
        <v>0</v>
      </c>
      <c r="AF60" s="25">
        <f>-[1]Cons!AF178</f>
        <v>0</v>
      </c>
      <c r="AG60" s="25">
        <f>-[1]Cons!AG178</f>
        <v>0</v>
      </c>
      <c r="AH60" s="25">
        <f>-[1]Cons!AH178</f>
        <v>0</v>
      </c>
      <c r="AI60" s="25">
        <f>-[1]Cons!AI178</f>
        <v>0</v>
      </c>
      <c r="AJ60" s="25">
        <f>-[1]Cons!AJ178</f>
        <v>0</v>
      </c>
      <c r="AK60" s="25">
        <f>-[1]Cons!AK178</f>
        <v>-9.4556249999999994E-2</v>
      </c>
      <c r="AL60" s="25">
        <f>-[1]Cons!AL178</f>
        <v>0</v>
      </c>
      <c r="AM60" s="25">
        <f>-[1]Cons!AM178</f>
        <v>0</v>
      </c>
      <c r="AN60" s="37">
        <f>-[1]Cons!AN178</f>
        <v>0</v>
      </c>
      <c r="AO60" s="37">
        <f>-[1]Cons!AO178</f>
        <v>0</v>
      </c>
      <c r="AP60" s="25">
        <f>-[1]Cons!AP178</f>
        <v>0</v>
      </c>
      <c r="AQ60" s="25">
        <f>-[1]Cons!AQ178</f>
        <v>0</v>
      </c>
      <c r="AR60" s="25">
        <f>-[1]Cons!AR178</f>
        <v>0</v>
      </c>
      <c r="AS60" s="25">
        <f>-[1]Cons!AS178</f>
        <v>0</v>
      </c>
      <c r="AT60" s="25">
        <f>-[1]Cons!AT178</f>
        <v>0</v>
      </c>
      <c r="AU60" s="25">
        <f>-[1]Cons!AU178</f>
        <v>0</v>
      </c>
      <c r="AV60" s="25">
        <f>-[1]Cons!AV178</f>
        <v>0</v>
      </c>
      <c r="AW60" s="25">
        <f>-[1]Cons!AW178</f>
        <v>0</v>
      </c>
      <c r="AX60" s="25">
        <f>-[1]Cons!AX178</f>
        <v>0</v>
      </c>
      <c r="AY60" s="25">
        <f>-[1]Cons!AY178</f>
        <v>0</v>
      </c>
      <c r="AZ60" s="25">
        <f>-[1]Cons!AZ178</f>
        <v>0</v>
      </c>
      <c r="BA60" s="25">
        <f>-[1]Cons!BA178</f>
        <v>0</v>
      </c>
      <c r="BB60" s="25">
        <f>-[1]Cons!BB178</f>
        <v>0</v>
      </c>
      <c r="BC60" s="25">
        <f>-[1]Cons!BC178</f>
        <v>0</v>
      </c>
      <c r="BD60" s="25">
        <f>-[1]Cons!BD178</f>
        <v>0</v>
      </c>
      <c r="BE60" s="25">
        <f>-[1]Cons!BE178</f>
        <v>0</v>
      </c>
      <c r="BF60" s="25">
        <f>-[1]Cons!BF178</f>
        <v>0</v>
      </c>
      <c r="BG60" s="25">
        <f>-[1]Cons!BG178</f>
        <v>0</v>
      </c>
      <c r="BH60" s="25">
        <f>-[1]Cons!BH178</f>
        <v>0</v>
      </c>
      <c r="BI60" s="25">
        <f>-[1]Cons!BI178</f>
        <v>0</v>
      </c>
      <c r="BJ60" s="25">
        <f>-[1]Cons!BJ178</f>
        <v>0</v>
      </c>
      <c r="BK60" s="25">
        <f>-[1]Cons!BK178</f>
        <v>0</v>
      </c>
      <c r="BL60" s="25">
        <f>-[1]Cons!BL178</f>
        <v>0</v>
      </c>
      <c r="BM60" s="25">
        <f>-[1]Cons!BM178</f>
        <v>0</v>
      </c>
      <c r="BN60" s="25">
        <f>-[1]Cons!BN178</f>
        <v>0</v>
      </c>
      <c r="BO60" s="25">
        <f>-[1]Cons!BO178</f>
        <v>0</v>
      </c>
      <c r="BP60" s="25">
        <f>-[1]Cons!BP178</f>
        <v>0</v>
      </c>
      <c r="BQ60" s="25">
        <f>-[1]Cons!BQ178</f>
        <v>0</v>
      </c>
      <c r="BR60" s="25">
        <f>-[1]Cons!BR178</f>
        <v>0</v>
      </c>
      <c r="BS60" s="25">
        <f>-[1]Cons!BS178</f>
        <v>0</v>
      </c>
      <c r="BT60" s="25">
        <f>-[1]Cons!BT178</f>
        <v>0</v>
      </c>
      <c r="BU60" s="25">
        <f>-[1]Cons!BU178</f>
        <v>0</v>
      </c>
      <c r="BV60" s="25">
        <f>-[1]Cons!BV178</f>
        <v>0</v>
      </c>
      <c r="BW60" s="25">
        <f>-[1]Cons!BW178</f>
        <v>0</v>
      </c>
      <c r="BX60" s="25">
        <f>-[1]Cons!BX178</f>
        <v>0</v>
      </c>
      <c r="BY60" s="25">
        <f>-[1]Cons!BY178</f>
        <v>0</v>
      </c>
      <c r="BZ60" s="25">
        <f>-[1]Cons!BZ178</f>
        <v>0</v>
      </c>
      <c r="CA60" s="25">
        <f>-[1]Cons!CA178</f>
        <v>0</v>
      </c>
      <c r="CB60" s="25">
        <f>-[1]Cons!CB178</f>
        <v>0</v>
      </c>
      <c r="CC60" s="25">
        <f>-[1]Cons!CC178</f>
        <v>0</v>
      </c>
      <c r="CD60" s="25">
        <f>-[1]Cons!CD178</f>
        <v>0</v>
      </c>
      <c r="CE60" s="25">
        <f>-[1]Cons!CE178</f>
        <v>0</v>
      </c>
      <c r="CF60" s="25">
        <f>-[1]Cons!CF178</f>
        <v>0</v>
      </c>
      <c r="CG60" s="25">
        <f>-[1]Cons!CG178</f>
        <v>0</v>
      </c>
      <c r="CH60" s="25">
        <f>-[1]Cons!CH178</f>
        <v>0</v>
      </c>
      <c r="CI60" s="25">
        <f>-[1]Cons!CI178</f>
        <v>0</v>
      </c>
      <c r="CJ60" s="25">
        <f>-[1]Cons!CJ178</f>
        <v>0</v>
      </c>
      <c r="CK60" s="25">
        <f>-[1]Cons!CK178</f>
        <v>0</v>
      </c>
      <c r="CL60" s="25">
        <f>-[1]Cons!CL178</f>
        <v>0</v>
      </c>
      <c r="CM60" s="25">
        <f>-[1]Cons!CM178</f>
        <v>0</v>
      </c>
      <c r="CN60" s="25">
        <f>-[1]Cons!CN178</f>
        <v>0</v>
      </c>
      <c r="CO60" s="25">
        <f>-[1]Cons!CO178</f>
        <v>0</v>
      </c>
      <c r="CP60" s="25">
        <f>-[1]Cons!CP178</f>
        <v>0</v>
      </c>
      <c r="CQ60" s="25">
        <f>-[1]Cons!CQ178</f>
        <v>0</v>
      </c>
      <c r="CR60" s="25">
        <f>-[1]Cons!CR178</f>
        <v>0</v>
      </c>
      <c r="CS60" s="25">
        <f>-[1]Cons!CS178</f>
        <v>0</v>
      </c>
      <c r="CT60" s="25">
        <f>-[1]Cons!CT178</f>
        <v>0</v>
      </c>
      <c r="CU60" s="25">
        <f>-[1]Cons!CU178</f>
        <v>0</v>
      </c>
      <c r="CV60" s="25">
        <f>-[1]Cons!CV178</f>
        <v>0</v>
      </c>
      <c r="CW60" s="25">
        <f>-[1]Cons!CW178</f>
        <v>0</v>
      </c>
      <c r="CX60" s="25">
        <f>-[1]Cons!CX178</f>
        <v>0</v>
      </c>
      <c r="CY60" s="25">
        <f>-[1]Cons!CY178</f>
        <v>0</v>
      </c>
      <c r="CZ60" s="25">
        <f>-[1]Cons!CZ178</f>
        <v>0</v>
      </c>
      <c r="DA60" s="25">
        <f>-[1]Cons!DA178</f>
        <v>0</v>
      </c>
      <c r="DB60" s="25">
        <f>-[1]Cons!DB178</f>
        <v>0</v>
      </c>
      <c r="DC60" s="25">
        <f>-[1]Cons!DC178</f>
        <v>0</v>
      </c>
      <c r="DD60" s="25">
        <f>-[1]Cons!DD178</f>
        <v>0</v>
      </c>
      <c r="DE60" s="25">
        <f>-[1]Cons!DE178</f>
        <v>0</v>
      </c>
      <c r="DF60" s="25">
        <f>-[1]Cons!DF178</f>
        <v>0</v>
      </c>
      <c r="DG60" s="25">
        <f>-[1]Cons!DG178</f>
        <v>0</v>
      </c>
      <c r="DH60" s="25">
        <f>-[1]Cons!DH178</f>
        <v>0</v>
      </c>
      <c r="DI60" s="25">
        <f>-[1]Cons!DI178</f>
        <v>0</v>
      </c>
      <c r="DJ60" s="25">
        <f>-[1]Cons!DJ178</f>
        <v>0</v>
      </c>
      <c r="DK60" s="25">
        <f>-[1]Cons!DK178</f>
        <v>0</v>
      </c>
      <c r="DL60" s="25">
        <f>-[1]Cons!DL178</f>
        <v>0</v>
      </c>
      <c r="DM60" s="25">
        <f>-[1]Cons!DM178</f>
        <v>0</v>
      </c>
      <c r="DN60" s="25">
        <f>-[1]Cons!DN178</f>
        <v>0</v>
      </c>
      <c r="DO60" s="25">
        <f>-[1]Cons!DO178</f>
        <v>0</v>
      </c>
      <c r="DP60" s="25">
        <f>-[1]Cons!DP178</f>
        <v>0</v>
      </c>
      <c r="DQ60" s="25">
        <f>-[1]Cons!DQ178</f>
        <v>0</v>
      </c>
      <c r="DR60" s="25">
        <f>-[1]Cons!DR178</f>
        <v>0</v>
      </c>
      <c r="DS60" s="25">
        <f>-[1]Cons!DS178</f>
        <v>0</v>
      </c>
      <c r="DT60" s="25">
        <f>-[1]Cons!DT178</f>
        <v>0</v>
      </c>
      <c r="DU60" s="25">
        <f>-[1]Cons!DU178</f>
        <v>0</v>
      </c>
      <c r="DV60" s="25">
        <f>-[1]Cons!DV178</f>
        <v>0</v>
      </c>
      <c r="DW60" s="25">
        <f>-[1]Cons!DW178</f>
        <v>0</v>
      </c>
      <c r="DX60" s="25">
        <f>-[1]Cons!DX178</f>
        <v>0</v>
      </c>
      <c r="DY60" s="25">
        <f>-[1]Cons!DY178</f>
        <v>0</v>
      </c>
      <c r="DZ60" s="25">
        <f>-[1]Cons!DZ178</f>
        <v>0</v>
      </c>
      <c r="EA60" s="25">
        <f>-[1]Cons!EA178</f>
        <v>0</v>
      </c>
      <c r="EB60" s="25">
        <f>-[1]Cons!EB178</f>
        <v>0</v>
      </c>
      <c r="EC60" s="25">
        <f>-[1]Cons!EC178</f>
        <v>0</v>
      </c>
      <c r="ED60" s="25">
        <f>-[1]Cons!ED178</f>
        <v>0</v>
      </c>
      <c r="EE60" s="25">
        <f>-[1]Cons!EE178</f>
        <v>0</v>
      </c>
      <c r="EF60" s="25">
        <f>-[1]Cons!EF178</f>
        <v>0</v>
      </c>
      <c r="EG60" s="25">
        <f>-[1]Cons!EG178</f>
        <v>0</v>
      </c>
      <c r="EH60" s="25">
        <f>-[1]Cons!EH178</f>
        <v>0</v>
      </c>
      <c r="EI60" s="25">
        <f>-[1]Cons!EI178</f>
        <v>0</v>
      </c>
      <c r="EJ60" s="25">
        <f>-[1]Cons!EJ178</f>
        <v>0</v>
      </c>
      <c r="EK60" s="25">
        <f>-[1]Cons!EK178</f>
        <v>0</v>
      </c>
      <c r="EL60" s="25">
        <f>-[1]Cons!EL178</f>
        <v>0</v>
      </c>
      <c r="EM60" s="25">
        <f>-[1]Cons!EM178</f>
        <v>0</v>
      </c>
      <c r="EN60" s="25">
        <f>-[1]Cons!EN178</f>
        <v>0</v>
      </c>
      <c r="EO60" s="25">
        <f>-[1]Cons!EO178</f>
        <v>0</v>
      </c>
      <c r="EP60" s="25">
        <f>-[1]Cons!EP178</f>
        <v>0</v>
      </c>
      <c r="EQ60" s="25">
        <f>-[1]Cons!EQ178</f>
        <v>0</v>
      </c>
      <c r="ER60" s="25">
        <f>-[1]Cons!ER178</f>
        <v>0</v>
      </c>
      <c r="ES60" s="25">
        <f>-[1]Cons!ES178</f>
        <v>0</v>
      </c>
      <c r="ET60" s="25">
        <f>-[1]Cons!ET178</f>
        <v>0</v>
      </c>
      <c r="EU60" s="25">
        <f>-[1]Cons!EU178</f>
        <v>0</v>
      </c>
      <c r="EV60" s="25">
        <f>-[1]Cons!EV178</f>
        <v>0</v>
      </c>
      <c r="EW60" s="25">
        <f>-[1]Cons!EW178</f>
        <v>0</v>
      </c>
      <c r="EX60" s="25">
        <f>-[1]Cons!EX178</f>
        <v>0</v>
      </c>
      <c r="EY60" s="25">
        <f>-[1]Cons!EY178</f>
        <v>0</v>
      </c>
      <c r="EZ60" s="25">
        <f>-[1]Cons!EZ178</f>
        <v>0</v>
      </c>
      <c r="FA60" s="25">
        <f>-[1]Cons!FA178</f>
        <v>0</v>
      </c>
      <c r="FB60" s="25">
        <f>-[1]Cons!FB178</f>
        <v>0</v>
      </c>
      <c r="FC60" s="25">
        <f>-[1]Cons!FC178</f>
        <v>0</v>
      </c>
      <c r="FD60" s="25">
        <f>-[1]Cons!FD178</f>
        <v>0</v>
      </c>
      <c r="FE60" s="25">
        <f>-[1]Cons!FE178</f>
        <v>0</v>
      </c>
      <c r="FF60" s="25">
        <f>-[1]Cons!FF178</f>
        <v>0</v>
      </c>
      <c r="FG60" s="25">
        <f>-[1]Cons!FG178</f>
        <v>0</v>
      </c>
      <c r="FH60" s="25">
        <f>-[1]Cons!FH178</f>
        <v>0</v>
      </c>
      <c r="FI60" s="25">
        <f>-[1]Cons!FI178</f>
        <v>0</v>
      </c>
      <c r="FJ60" s="25">
        <f>-[1]Cons!FJ178</f>
        <v>0</v>
      </c>
      <c r="FK60" s="25">
        <f>-[1]Cons!FK178</f>
        <v>0</v>
      </c>
      <c r="FL60" s="25">
        <f>-[1]Cons!FL178</f>
        <v>0</v>
      </c>
      <c r="FM60" s="25">
        <f>-[1]Cons!FM178</f>
        <v>0</v>
      </c>
      <c r="FN60" s="25">
        <f>-[1]Cons!FN178</f>
        <v>0</v>
      </c>
      <c r="FO60" s="25">
        <f>-[1]Cons!FO178</f>
        <v>0</v>
      </c>
      <c r="FP60" s="25">
        <f>-[1]Cons!FP178</f>
        <v>0</v>
      </c>
      <c r="FQ60" s="25">
        <f>-[1]Cons!FQ178</f>
        <v>0</v>
      </c>
      <c r="FR60" s="25">
        <f>-[1]Cons!FR178</f>
        <v>0</v>
      </c>
      <c r="FS60" s="25">
        <f>-[1]Cons!FS178</f>
        <v>0</v>
      </c>
      <c r="FT60" s="25">
        <f>-[1]Cons!FT178</f>
        <v>0</v>
      </c>
      <c r="FU60" s="25">
        <f>-[1]Cons!FU178</f>
        <v>0</v>
      </c>
      <c r="FV60" s="25">
        <f>-[1]Cons!FV178</f>
        <v>0</v>
      </c>
      <c r="FW60" s="25">
        <f>-[1]Cons!FW178</f>
        <v>0</v>
      </c>
      <c r="FX60" s="25">
        <f>-[1]Cons!FX178</f>
        <v>0</v>
      </c>
      <c r="FY60" s="25">
        <f>-[1]Cons!FY178</f>
        <v>0</v>
      </c>
      <c r="FZ60" s="25">
        <f>-[1]Cons!FZ178</f>
        <v>0</v>
      </c>
      <c r="GA60" s="25">
        <f>-[1]Cons!GA178</f>
        <v>0</v>
      </c>
      <c r="GB60" s="25">
        <f>-[1]Cons!GB178</f>
        <v>0</v>
      </c>
      <c r="GC60" s="25">
        <f>-[1]Cons!GC178</f>
        <v>0</v>
      </c>
      <c r="GD60" s="25">
        <f>-[1]Cons!GD178</f>
        <v>0</v>
      </c>
      <c r="GE60" s="25">
        <f>-[1]Cons!GE178</f>
        <v>0</v>
      </c>
      <c r="GF60" s="25">
        <f>-[1]Cons!GF178</f>
        <v>0</v>
      </c>
      <c r="GG60" s="25">
        <f>-[1]Cons!GG178</f>
        <v>0</v>
      </c>
      <c r="GH60" s="25">
        <f>-[1]Cons!GH178</f>
        <v>0</v>
      </c>
      <c r="GI60" s="25">
        <f>-[1]Cons!GI178</f>
        <v>0</v>
      </c>
      <c r="GJ60" s="25">
        <f>-[1]Cons!GJ178</f>
        <v>0</v>
      </c>
      <c r="GK60" s="25">
        <f>-[1]Cons!GK178</f>
        <v>0</v>
      </c>
      <c r="GL60" s="25">
        <f>-[1]Cons!GL178</f>
        <v>0</v>
      </c>
      <c r="GM60" s="25">
        <f>-[1]Cons!GM178</f>
        <v>0</v>
      </c>
      <c r="GN60" s="25">
        <f>-[1]Cons!GN178</f>
        <v>0</v>
      </c>
      <c r="GO60" s="25">
        <f>-[1]Cons!GO178</f>
        <v>0</v>
      </c>
      <c r="GP60" s="25">
        <f>-[1]Cons!GP178</f>
        <v>0</v>
      </c>
      <c r="GQ60" s="25">
        <f>-[1]Cons!GQ178</f>
        <v>0</v>
      </c>
      <c r="GR60" s="25">
        <f>-[1]Cons!GR178</f>
        <v>0</v>
      </c>
      <c r="GS60" s="25">
        <f>-[1]Cons!GS178</f>
        <v>0</v>
      </c>
      <c r="GT60" s="25">
        <f>-[1]Cons!GT178</f>
        <v>0</v>
      </c>
      <c r="GU60" s="25">
        <f>-[1]Cons!GU178</f>
        <v>0</v>
      </c>
      <c r="GV60" s="25">
        <f>-[1]Cons!GV178</f>
        <v>0</v>
      </c>
      <c r="GW60" s="25">
        <f>-[1]Cons!GW178</f>
        <v>0</v>
      </c>
      <c r="GX60" s="25">
        <f>-[1]Cons!GX178</f>
        <v>0</v>
      </c>
      <c r="GY60" s="25">
        <f>-[1]Cons!GY178</f>
        <v>0</v>
      </c>
      <c r="GZ60" s="25">
        <f>-[1]Cons!GZ178</f>
        <v>0</v>
      </c>
      <c r="HA60" s="25">
        <f>-[1]Cons!HA178</f>
        <v>0</v>
      </c>
      <c r="HB60" s="25">
        <f>-[1]Cons!HB178</f>
        <v>0</v>
      </c>
      <c r="HC60" s="25">
        <f>-[1]Cons!HC178</f>
        <v>0</v>
      </c>
      <c r="HD60" s="25">
        <f>-[1]Cons!HD178</f>
        <v>0</v>
      </c>
      <c r="HE60" s="25">
        <f>-[1]Cons!HE178</f>
        <v>0</v>
      </c>
      <c r="HF60" s="25">
        <f>-[1]Cons!HF178</f>
        <v>0</v>
      </c>
      <c r="HG60" s="25">
        <f>-[1]Cons!HG178</f>
        <v>0</v>
      </c>
      <c r="HH60" s="25">
        <f>-[1]Cons!HH178</f>
        <v>0</v>
      </c>
      <c r="HI60" s="25">
        <f>-[1]Cons!HI178</f>
        <v>0</v>
      </c>
      <c r="HJ60" s="25">
        <f>-[1]Cons!HJ178</f>
        <v>0</v>
      </c>
      <c r="HK60" s="25">
        <f>-[1]Cons!HK178</f>
        <v>0</v>
      </c>
      <c r="HL60" s="25">
        <f>-[1]Cons!HL178</f>
        <v>0</v>
      </c>
      <c r="HM60" s="25">
        <f>-[1]Cons!HM178</f>
        <v>0</v>
      </c>
      <c r="HN60" s="25">
        <f>-[1]Cons!HN178</f>
        <v>0</v>
      </c>
      <c r="HO60" s="25">
        <f>-[1]Cons!HO178</f>
        <v>0</v>
      </c>
      <c r="HP60" s="25">
        <f>-[1]Cons!HP178</f>
        <v>0</v>
      </c>
      <c r="HQ60" s="25">
        <f>-[1]Cons!HQ178</f>
        <v>0</v>
      </c>
      <c r="HR60" s="25">
        <f>-[1]Cons!HR178</f>
        <v>0</v>
      </c>
      <c r="HS60" s="25">
        <f>-[1]Cons!HS178</f>
        <v>0</v>
      </c>
      <c r="HT60" s="25">
        <f>-[1]Cons!HT178</f>
        <v>0</v>
      </c>
      <c r="HU60" s="25">
        <f>-[1]Cons!HU178</f>
        <v>0</v>
      </c>
      <c r="HV60" s="25">
        <f>-[1]Cons!HV178</f>
        <v>0</v>
      </c>
      <c r="HW60" s="25">
        <f>-[1]Cons!HW178</f>
        <v>0</v>
      </c>
      <c r="HX60" s="25">
        <f>-[1]Cons!HX178</f>
        <v>0</v>
      </c>
      <c r="HY60" s="25">
        <f>-[1]Cons!HY178</f>
        <v>0</v>
      </c>
      <c r="HZ60" s="25">
        <f>-[1]Cons!HZ178</f>
        <v>0</v>
      </c>
      <c r="IA60" s="25">
        <f>-[1]Cons!IA178</f>
        <v>0</v>
      </c>
      <c r="IB60" s="25">
        <f>-[1]Cons!IB178</f>
        <v>0</v>
      </c>
      <c r="IC60" s="25">
        <f>-[1]Cons!IC178</f>
        <v>0</v>
      </c>
      <c r="ID60" s="25">
        <f>-[1]Cons!ID178</f>
        <v>0</v>
      </c>
      <c r="IE60" s="25">
        <f>-[1]Cons!IE178</f>
        <v>0</v>
      </c>
      <c r="IF60" s="25">
        <f>-[1]Cons!IF178</f>
        <v>0</v>
      </c>
      <c r="IG60" s="25">
        <f>-[1]Cons!IG178</f>
        <v>0</v>
      </c>
      <c r="IH60" s="25">
        <f>-[1]Cons!IH178</f>
        <v>0</v>
      </c>
      <c r="II60" s="25">
        <f>-[1]Cons!II178</f>
        <v>0</v>
      </c>
      <c r="IJ60" s="25">
        <f>-[1]Cons!IJ178</f>
        <v>0</v>
      </c>
      <c r="IK60" s="25">
        <f>-[1]Cons!IK178</f>
        <v>0</v>
      </c>
      <c r="IL60" s="25">
        <f>-[1]Cons!IL178</f>
        <v>0</v>
      </c>
      <c r="IM60" s="25">
        <f>-[1]Cons!IM178</f>
        <v>0</v>
      </c>
      <c r="IN60" s="25">
        <f>-[1]Cons!IN178</f>
        <v>0</v>
      </c>
      <c r="IO60" s="25">
        <f>-[1]Cons!IO178</f>
        <v>0</v>
      </c>
      <c r="IP60" s="25">
        <f>-[1]Cons!IP178</f>
        <v>0</v>
      </c>
      <c r="IQ60" s="25">
        <f>-[1]Cons!IQ178</f>
        <v>0</v>
      </c>
      <c r="IR60" s="25">
        <f>-[1]Cons!IR178</f>
        <v>0</v>
      </c>
      <c r="IS60" s="25">
        <f>-[1]Cons!IS178</f>
        <v>0</v>
      </c>
      <c r="IT60" s="25">
        <f>-[1]Cons!IT178</f>
        <v>0</v>
      </c>
      <c r="IU60" s="25">
        <f>-[1]Cons!IU178</f>
        <v>0</v>
      </c>
      <c r="IV60" s="25">
        <f>-[1]Cons!IV178</f>
        <v>0</v>
      </c>
      <c r="IW60" s="25">
        <f>-[1]Cons!IW178</f>
        <v>0</v>
      </c>
      <c r="IX60" s="25">
        <f>-[1]Cons!IX178</f>
        <v>0</v>
      </c>
      <c r="IY60" s="25">
        <f>-[1]Cons!IY178</f>
        <v>0</v>
      </c>
      <c r="IZ60" s="25">
        <f>-[1]Cons!IZ178</f>
        <v>0</v>
      </c>
      <c r="JA60" s="25">
        <f>-[1]Cons!JA178</f>
        <v>0</v>
      </c>
      <c r="JB60" s="25">
        <f>-[1]Cons!JB178</f>
        <v>0</v>
      </c>
      <c r="JC60" s="25">
        <f>-[1]Cons!JC178</f>
        <v>0</v>
      </c>
      <c r="JD60" s="25">
        <f>-[1]Cons!JD178</f>
        <v>0</v>
      </c>
      <c r="JE60" s="25">
        <f>-[1]Cons!JE178</f>
        <v>0</v>
      </c>
      <c r="JF60" s="25">
        <f>-[1]Cons!JF178</f>
        <v>0</v>
      </c>
      <c r="JG60" s="25">
        <f>-[1]Cons!JG178</f>
        <v>0</v>
      </c>
      <c r="JH60" s="25">
        <f>-[1]Cons!JH178</f>
        <v>0</v>
      </c>
      <c r="JI60" s="25">
        <f>-[1]Cons!JI178</f>
        <v>0</v>
      </c>
      <c r="JJ60" s="25">
        <f>-[1]Cons!JJ178</f>
        <v>0</v>
      </c>
      <c r="JK60" s="25">
        <f>-[1]Cons!JK178</f>
        <v>0</v>
      </c>
      <c r="JL60" s="25">
        <f>-[1]Cons!JL178</f>
        <v>0</v>
      </c>
      <c r="JM60" s="25">
        <f>-[1]Cons!JM178</f>
        <v>0</v>
      </c>
      <c r="JN60" s="25">
        <f>-[1]Cons!JN178</f>
        <v>0</v>
      </c>
      <c r="JO60" s="25">
        <f>-[1]Cons!JO178</f>
        <v>0</v>
      </c>
      <c r="JP60" s="25">
        <f>-[1]Cons!JP178</f>
        <v>0</v>
      </c>
      <c r="JQ60" s="25">
        <f>-[1]Cons!JQ178</f>
        <v>0</v>
      </c>
      <c r="JR60" s="25">
        <f>-[1]Cons!JR178</f>
        <v>0</v>
      </c>
      <c r="JS60" s="25">
        <f>-[1]Cons!JS178</f>
        <v>0</v>
      </c>
      <c r="JT60" s="25">
        <f>-[1]Cons!JT178</f>
        <v>0</v>
      </c>
      <c r="JU60" s="25">
        <f>-[1]Cons!JU178</f>
        <v>0</v>
      </c>
      <c r="JV60" s="25">
        <f>-[1]Cons!JV178</f>
        <v>0</v>
      </c>
      <c r="JW60" s="25">
        <f>-[1]Cons!JW178</f>
        <v>0</v>
      </c>
      <c r="JX60" s="25">
        <f>-[1]Cons!JX178</f>
        <v>0</v>
      </c>
      <c r="JY60" s="25">
        <f>-[1]Cons!JY178</f>
        <v>0</v>
      </c>
      <c r="JZ60" s="25">
        <f>-[1]Cons!JZ178</f>
        <v>0</v>
      </c>
      <c r="KA60" s="25">
        <f>-[1]Cons!KA178</f>
        <v>0</v>
      </c>
      <c r="KB60" s="25">
        <f>-[1]Cons!KB178</f>
        <v>0</v>
      </c>
      <c r="KC60" s="25">
        <f>-[1]Cons!KC178</f>
        <v>0</v>
      </c>
      <c r="KD60" s="25">
        <f>-[1]Cons!KD178</f>
        <v>0</v>
      </c>
      <c r="KE60" s="25">
        <f>-[1]Cons!KE178</f>
        <v>0</v>
      </c>
      <c r="KF60" s="25">
        <f>-[1]Cons!KF178</f>
        <v>0</v>
      </c>
      <c r="KG60" s="25">
        <f>-[1]Cons!KG178</f>
        <v>0</v>
      </c>
      <c r="KH60" s="25">
        <f>-[1]Cons!KH178</f>
        <v>0</v>
      </c>
      <c r="KI60" s="25">
        <f>-[1]Cons!KI178</f>
        <v>0</v>
      </c>
      <c r="KJ60" s="25">
        <f>-[1]Cons!KJ178</f>
        <v>0</v>
      </c>
      <c r="KK60" s="25">
        <f>-[1]Cons!KK178</f>
        <v>0</v>
      </c>
      <c r="KL60" s="25">
        <f>-[1]Cons!KL178</f>
        <v>0</v>
      </c>
      <c r="KM60" s="25">
        <f>-[1]Cons!KM178</f>
        <v>0</v>
      </c>
      <c r="KN60" s="25">
        <f>-[1]Cons!KN178</f>
        <v>0</v>
      </c>
      <c r="KO60" s="25">
        <f>-[1]Cons!KO178</f>
        <v>0</v>
      </c>
      <c r="KP60" s="25">
        <f>-[1]Cons!KP178</f>
        <v>0</v>
      </c>
      <c r="KQ60" s="25">
        <f>-[1]Cons!KQ178</f>
        <v>0</v>
      </c>
      <c r="KR60" s="25">
        <f>-[1]Cons!KR178</f>
        <v>0</v>
      </c>
      <c r="KS60" s="25">
        <f>-[1]Cons!KS178</f>
        <v>0</v>
      </c>
      <c r="KT60" s="25">
        <f>-[1]Cons!KT178</f>
        <v>0</v>
      </c>
      <c r="KU60" s="25">
        <f>-[1]Cons!KU178</f>
        <v>0</v>
      </c>
      <c r="KV60" s="25">
        <f>-[1]Cons!KV178</f>
        <v>0</v>
      </c>
      <c r="KW60" s="25">
        <f>-[1]Cons!KW178</f>
        <v>0</v>
      </c>
      <c r="KX60" s="25">
        <f>-[1]Cons!KX178</f>
        <v>0</v>
      </c>
      <c r="KY60" s="25">
        <f>-[1]Cons!KY178</f>
        <v>0</v>
      </c>
      <c r="KZ60" s="25">
        <f>-[1]Cons!KZ178</f>
        <v>0</v>
      </c>
      <c r="LA60" s="25">
        <f>-[1]Cons!LA178</f>
        <v>0</v>
      </c>
      <c r="LB60" s="25">
        <f>-[1]Cons!LB178</f>
        <v>0</v>
      </c>
      <c r="LC60" s="25">
        <f>-[1]Cons!LC178</f>
        <v>0</v>
      </c>
      <c r="LD60" s="25">
        <f>-[1]Cons!LD178</f>
        <v>0</v>
      </c>
      <c r="LE60" s="25">
        <f>-[1]Cons!LE178</f>
        <v>0</v>
      </c>
      <c r="LF60" s="25">
        <f>-[1]Cons!LF178</f>
        <v>0</v>
      </c>
      <c r="LG60" s="25">
        <f>-[1]Cons!LG178</f>
        <v>0</v>
      </c>
      <c r="LH60" s="25">
        <f>-[1]Cons!LH178</f>
        <v>0</v>
      </c>
      <c r="LI60" s="25">
        <f>-[1]Cons!LI178</f>
        <v>0</v>
      </c>
      <c r="LJ60" s="25">
        <f>-[1]Cons!LJ178</f>
        <v>0</v>
      </c>
      <c r="LK60" s="25">
        <f>-[1]Cons!LK178</f>
        <v>0</v>
      </c>
      <c r="LL60" s="25">
        <f>-[1]Cons!LL178</f>
        <v>0</v>
      </c>
      <c r="LM60" s="25">
        <f>-[1]Cons!LM178</f>
        <v>0</v>
      </c>
      <c r="LN60" s="25">
        <f>-[1]Cons!LN178</f>
        <v>0</v>
      </c>
      <c r="LO60" s="25">
        <f>-[1]Cons!LO178</f>
        <v>0</v>
      </c>
      <c r="LP60" s="25">
        <f>-[1]Cons!LP178</f>
        <v>0</v>
      </c>
      <c r="LQ60" s="25">
        <f>-[1]Cons!LQ178</f>
        <v>0</v>
      </c>
      <c r="LR60" s="25">
        <f>-[1]Cons!LR178</f>
        <v>0</v>
      </c>
      <c r="LS60" s="25">
        <f>-[1]Cons!LS178</f>
        <v>0</v>
      </c>
      <c r="LT60" s="25">
        <f>-[1]Cons!LT178</f>
        <v>0</v>
      </c>
      <c r="LU60" s="25">
        <f>-[1]Cons!LU178</f>
        <v>0</v>
      </c>
      <c r="LV60" s="25">
        <f>-[1]Cons!LV178</f>
        <v>0</v>
      </c>
      <c r="LW60" s="25">
        <f>-[1]Cons!LW178</f>
        <v>0</v>
      </c>
      <c r="LX60" s="25">
        <f>-[1]Cons!LX178</f>
        <v>0</v>
      </c>
      <c r="LY60" s="25">
        <f>-[1]Cons!LY178</f>
        <v>0</v>
      </c>
      <c r="LZ60" s="25">
        <f>-[1]Cons!LZ178</f>
        <v>0</v>
      </c>
      <c r="MA60" s="25">
        <f>-[1]Cons!MA178</f>
        <v>0</v>
      </c>
      <c r="MB60" s="25">
        <f>-[1]Cons!MB178</f>
        <v>0</v>
      </c>
      <c r="MC60" s="25">
        <f>-[1]Cons!MC178</f>
        <v>0</v>
      </c>
      <c r="MD60" s="25">
        <f>-[1]Cons!MD178</f>
        <v>0</v>
      </c>
      <c r="ME60" s="25">
        <f>-[1]Cons!ME178</f>
        <v>0</v>
      </c>
      <c r="MF60" s="25">
        <f>-[1]Cons!MF178</f>
        <v>0</v>
      </c>
      <c r="MG60" s="25">
        <f>-[1]Cons!MG178</f>
        <v>0</v>
      </c>
      <c r="MH60" s="25">
        <f>-[1]Cons!MH178</f>
        <v>0</v>
      </c>
      <c r="MI60" s="25">
        <f>-[1]Cons!MI178</f>
        <v>0</v>
      </c>
      <c r="MJ60" s="25">
        <f>-[1]Cons!MJ178</f>
        <v>0</v>
      </c>
      <c r="MK60" s="25">
        <f>-[1]Cons!MK178</f>
        <v>0</v>
      </c>
      <c r="ML60" s="25">
        <f>-[1]Cons!ML178</f>
        <v>0</v>
      </c>
      <c r="MM60" s="25">
        <f>-[1]Cons!MM178</f>
        <v>0</v>
      </c>
      <c r="MN60" s="25">
        <f>-[1]Cons!MN178</f>
        <v>0</v>
      </c>
      <c r="MO60" s="25">
        <f>-[1]Cons!MO178</f>
        <v>0</v>
      </c>
      <c r="MP60" s="25">
        <f>-[1]Cons!MP178</f>
        <v>0</v>
      </c>
      <c r="MQ60" s="25">
        <f>-[1]Cons!MQ178</f>
        <v>0</v>
      </c>
      <c r="MR60" s="25">
        <f>-[1]Cons!MR178</f>
        <v>0</v>
      </c>
      <c r="MS60" s="25">
        <f>-[1]Cons!MS178</f>
        <v>0</v>
      </c>
      <c r="MT60" s="25">
        <f>-[1]Cons!MT178</f>
        <v>0</v>
      </c>
      <c r="MU60" s="25">
        <f>-[1]Cons!MU178</f>
        <v>0</v>
      </c>
      <c r="MV60" s="25">
        <f>-[1]Cons!MV178</f>
        <v>0</v>
      </c>
      <c r="MW60" s="25">
        <f>-[1]Cons!MW178</f>
        <v>0</v>
      </c>
      <c r="MX60" s="25">
        <f>-[1]Cons!MX178</f>
        <v>0</v>
      </c>
      <c r="MY60" s="25">
        <f>-[1]Cons!MY178</f>
        <v>0</v>
      </c>
      <c r="MZ60" s="25">
        <f>-[1]Cons!MZ178</f>
        <v>0</v>
      </c>
      <c r="NA60" s="25">
        <f>-[1]Cons!NA178</f>
        <v>0</v>
      </c>
      <c r="NB60" s="25">
        <f>-[1]Cons!NB178</f>
        <v>0</v>
      </c>
      <c r="NC60" s="25">
        <f>-[1]Cons!NC178</f>
        <v>0</v>
      </c>
      <c r="ND60" s="25">
        <f>-[1]Cons!ND178</f>
        <v>0</v>
      </c>
      <c r="NE60" s="25">
        <f>-[1]Cons!NE178</f>
        <v>0</v>
      </c>
      <c r="NF60" s="25">
        <f>-[1]Cons!NF178</f>
        <v>0</v>
      </c>
      <c r="NG60" s="25">
        <f>-[1]Cons!NG178</f>
        <v>0</v>
      </c>
      <c r="NH60" s="25">
        <f>-[1]Cons!NH178</f>
        <v>0</v>
      </c>
      <c r="NI60" s="25">
        <f>-[1]Cons!NI178</f>
        <v>0</v>
      </c>
      <c r="NJ60" s="25">
        <f>-[1]Cons!NJ178</f>
        <v>0</v>
      </c>
      <c r="NK60" s="25">
        <f>-[1]Cons!NK178</f>
        <v>0</v>
      </c>
      <c r="NL60" s="25">
        <f>-[1]Cons!NL178</f>
        <v>0</v>
      </c>
      <c r="NM60" s="25">
        <f>-[1]Cons!NM178</f>
        <v>0</v>
      </c>
      <c r="NN60" s="25">
        <f>-[1]Cons!NN178</f>
        <v>0</v>
      </c>
      <c r="NO60" s="25">
        <f>-[1]Cons!NO178</f>
        <v>0</v>
      </c>
      <c r="NP60" s="25">
        <f>-[1]Cons!NP178</f>
        <v>0</v>
      </c>
      <c r="NQ60" s="25">
        <f>-[1]Cons!NQ178</f>
        <v>0</v>
      </c>
      <c r="NR60" s="25">
        <f>-[1]Cons!NR178</f>
        <v>0</v>
      </c>
      <c r="NS60" s="25">
        <f>-[1]Cons!NS178</f>
        <v>0</v>
      </c>
      <c r="NT60" s="25">
        <f>-[1]Cons!NT178</f>
        <v>0</v>
      </c>
      <c r="NU60" s="25">
        <f>-[1]Cons!NU178</f>
        <v>0</v>
      </c>
      <c r="NV60" s="25">
        <f>-[1]Cons!NV178</f>
        <v>0</v>
      </c>
      <c r="NW60" s="25">
        <f>-[1]Cons!NW178</f>
        <v>0</v>
      </c>
      <c r="NX60" s="25">
        <f>-[1]Cons!NX178</f>
        <v>0</v>
      </c>
      <c r="NY60" s="25">
        <f>-[1]Cons!NY178</f>
        <v>0</v>
      </c>
      <c r="NZ60" s="25">
        <f>-[1]Cons!NZ178</f>
        <v>0</v>
      </c>
      <c r="OA60" s="25">
        <f>-[1]Cons!OA178</f>
        <v>0</v>
      </c>
      <c r="OB60" s="25">
        <f>-[1]Cons!OB178</f>
        <v>0</v>
      </c>
      <c r="OC60" s="25">
        <f>-[1]Cons!OC178</f>
        <v>0</v>
      </c>
      <c r="OD60" s="25">
        <f>-[1]Cons!OD178</f>
        <v>0</v>
      </c>
      <c r="OE60" s="25">
        <f>-[1]Cons!OE178</f>
        <v>0</v>
      </c>
      <c r="OF60" s="25">
        <f>-[1]Cons!OF178</f>
        <v>0</v>
      </c>
      <c r="OG60" s="25">
        <f>-[1]Cons!OG178</f>
        <v>0</v>
      </c>
      <c r="OH60" s="25">
        <f>-[1]Cons!OH178</f>
        <v>0</v>
      </c>
      <c r="OI60" s="25">
        <f>-[1]Cons!OI178</f>
        <v>0</v>
      </c>
      <c r="OJ60" s="25">
        <f>-[1]Cons!OJ178</f>
        <v>0</v>
      </c>
      <c r="OK60" s="25">
        <f>-[1]Cons!OK178</f>
        <v>0</v>
      </c>
      <c r="OL60" s="25">
        <f>-[1]Cons!OL178</f>
        <v>0</v>
      </c>
      <c r="OM60" s="25">
        <f>-[1]Cons!OM178</f>
        <v>0</v>
      </c>
      <c r="ON60" s="25">
        <f>-[1]Cons!ON178</f>
        <v>0</v>
      </c>
      <c r="OO60" s="25">
        <f>-[1]Cons!OO178</f>
        <v>0</v>
      </c>
      <c r="OP60" s="25">
        <f>-[1]Cons!OP178</f>
        <v>0</v>
      </c>
      <c r="OQ60" s="25">
        <f>-[1]Cons!OQ178</f>
        <v>0</v>
      </c>
      <c r="OR60" s="25">
        <f>-[1]Cons!OR178</f>
        <v>0</v>
      </c>
      <c r="OS60" s="25">
        <f>-[1]Cons!OS178</f>
        <v>0</v>
      </c>
      <c r="OT60" s="25">
        <f>-[1]Cons!OT178</f>
        <v>0</v>
      </c>
      <c r="OU60" s="25">
        <f>-[1]Cons!OU178</f>
        <v>0</v>
      </c>
      <c r="OV60" s="25">
        <f>-[1]Cons!OV178</f>
        <v>0</v>
      </c>
      <c r="OW60" s="25">
        <f>-[1]Cons!OW178</f>
        <v>0</v>
      </c>
      <c r="OX60" s="25">
        <f>-[1]Cons!OX178</f>
        <v>0</v>
      </c>
      <c r="OY60" s="25">
        <f>-[1]Cons!OY178</f>
        <v>0</v>
      </c>
      <c r="OZ60" s="25">
        <f>-[1]Cons!OZ178</f>
        <v>0</v>
      </c>
      <c r="PA60" s="25">
        <f>-[1]Cons!PA178</f>
        <v>0</v>
      </c>
      <c r="PB60" s="25">
        <f>-[1]Cons!PB178</f>
        <v>0</v>
      </c>
      <c r="PC60" s="25">
        <f>-[1]Cons!PC178</f>
        <v>0</v>
      </c>
      <c r="PD60" s="25">
        <f>-[1]Cons!PD178</f>
        <v>0</v>
      </c>
      <c r="PE60" s="25">
        <f>-[1]Cons!PE178</f>
        <v>0</v>
      </c>
      <c r="PF60" s="25">
        <f>-[1]Cons!PF178</f>
        <v>0</v>
      </c>
      <c r="PG60" s="25">
        <f>-[1]Cons!PG178</f>
        <v>0</v>
      </c>
      <c r="PH60" s="25">
        <f>-[1]Cons!PH178</f>
        <v>0</v>
      </c>
      <c r="PI60" s="25">
        <f>-[1]Cons!PI178</f>
        <v>0</v>
      </c>
      <c r="PJ60" s="25">
        <f>-[1]Cons!PJ178</f>
        <v>0</v>
      </c>
      <c r="PK60" s="25">
        <f>-[1]Cons!PK178</f>
        <v>0</v>
      </c>
      <c r="PL60" s="25">
        <f>-[1]Cons!PL178</f>
        <v>0</v>
      </c>
      <c r="PM60" s="25">
        <f>-[1]Cons!PM178</f>
        <v>0</v>
      </c>
      <c r="PN60" s="5"/>
    </row>
    <row r="61" spans="1:430" outlineLevel="1" x14ac:dyDescent="0.25">
      <c r="A61" s="5"/>
      <c r="B61" s="5"/>
      <c r="C61" s="5" t="str">
        <f>[1]Cons!C179</f>
        <v>MRA: Initial funding</v>
      </c>
      <c r="D61" s="5"/>
      <c r="E61" s="5"/>
      <c r="F61" s="5"/>
      <c r="G61" s="5"/>
      <c r="H61" s="5"/>
      <c r="I61" s="33">
        <f t="shared" si="64"/>
        <v>-3.5</v>
      </c>
      <c r="J61" s="37">
        <f>-[1]Cons!J179</f>
        <v>0</v>
      </c>
      <c r="K61" s="37">
        <f>-[1]Cons!K179</f>
        <v>0</v>
      </c>
      <c r="L61" s="37">
        <f>-[1]Cons!L179</f>
        <v>0</v>
      </c>
      <c r="M61" s="37">
        <f>-[1]Cons!M179</f>
        <v>0</v>
      </c>
      <c r="N61" s="37">
        <f>-[1]Cons!N179</f>
        <v>0</v>
      </c>
      <c r="O61" s="37">
        <f>-[1]Cons!O179</f>
        <v>0</v>
      </c>
      <c r="P61" s="37">
        <f>-[1]Cons!P179</f>
        <v>0</v>
      </c>
      <c r="Q61" s="37">
        <f>-[1]Cons!Q179</f>
        <v>0</v>
      </c>
      <c r="R61" s="37">
        <f>-[1]Cons!R179</f>
        <v>0</v>
      </c>
      <c r="S61" s="37">
        <f>-[1]Cons!S179</f>
        <v>0</v>
      </c>
      <c r="T61" s="37">
        <f>-[1]Cons!T179</f>
        <v>0</v>
      </c>
      <c r="U61" s="37">
        <f>-[1]Cons!U179</f>
        <v>0</v>
      </c>
      <c r="V61" s="37">
        <f>-[1]Cons!V179</f>
        <v>0</v>
      </c>
      <c r="W61" s="37">
        <f>-[1]Cons!W179</f>
        <v>0</v>
      </c>
      <c r="X61" s="37">
        <f>-[1]Cons!X179</f>
        <v>0</v>
      </c>
      <c r="Y61" s="37">
        <f>-[1]Cons!Y179</f>
        <v>0</v>
      </c>
      <c r="Z61" s="37">
        <f>-[1]Cons!Z179</f>
        <v>0</v>
      </c>
      <c r="AA61" s="37">
        <f>-[1]Cons!AA179</f>
        <v>0</v>
      </c>
      <c r="AB61" s="37">
        <f>-[1]Cons!AB179</f>
        <v>0</v>
      </c>
      <c r="AC61" s="37">
        <f>-[1]Cons!AC179</f>
        <v>0</v>
      </c>
      <c r="AD61" s="37">
        <f>-[1]Cons!AD179</f>
        <v>0</v>
      </c>
      <c r="AE61" s="37">
        <f>-[1]Cons!AE179</f>
        <v>0</v>
      </c>
      <c r="AF61" s="37">
        <f>-[1]Cons!AF179</f>
        <v>0</v>
      </c>
      <c r="AG61" s="37">
        <f>-[1]Cons!AG179</f>
        <v>0</v>
      </c>
      <c r="AH61" s="37">
        <f>-[1]Cons!AH179</f>
        <v>0</v>
      </c>
      <c r="AI61" s="37">
        <f>-[1]Cons!AI179</f>
        <v>0</v>
      </c>
      <c r="AJ61" s="37">
        <f>-[1]Cons!AJ179</f>
        <v>0</v>
      </c>
      <c r="AK61" s="37">
        <f>-[1]Cons!AK179</f>
        <v>0</v>
      </c>
      <c r="AL61" s="37">
        <f>-[1]Cons!AL179</f>
        <v>0</v>
      </c>
      <c r="AM61" s="37">
        <f>-[1]Cons!AM179</f>
        <v>0</v>
      </c>
      <c r="AN61" s="37">
        <f>-[1]Cons!AN179</f>
        <v>0</v>
      </c>
      <c r="AO61" s="37">
        <f>-[1]Cons!AO179</f>
        <v>0</v>
      </c>
      <c r="AP61" s="37">
        <f>-[1]Cons!AP179</f>
        <v>-3.5</v>
      </c>
      <c r="AQ61" s="37">
        <f>-[1]Cons!AQ179</f>
        <v>0</v>
      </c>
      <c r="AR61" s="37">
        <f>-[1]Cons!AR179</f>
        <v>0</v>
      </c>
      <c r="AS61" s="37">
        <f>-[1]Cons!AS179</f>
        <v>0</v>
      </c>
      <c r="AT61" s="37">
        <f>-[1]Cons!AT179</f>
        <v>0</v>
      </c>
      <c r="AU61" s="37">
        <f>-[1]Cons!AU179</f>
        <v>0</v>
      </c>
      <c r="AV61" s="37">
        <f>-[1]Cons!AV179</f>
        <v>0</v>
      </c>
      <c r="AW61" s="37">
        <f>-[1]Cons!AW179</f>
        <v>0</v>
      </c>
      <c r="AX61" s="37">
        <f>-[1]Cons!AX179</f>
        <v>0</v>
      </c>
      <c r="AY61" s="37">
        <f>-[1]Cons!AY179</f>
        <v>0</v>
      </c>
      <c r="AZ61" s="37">
        <f>-[1]Cons!AZ179</f>
        <v>0</v>
      </c>
      <c r="BA61" s="37">
        <f>-[1]Cons!BA179</f>
        <v>0</v>
      </c>
      <c r="BB61" s="37">
        <f>-[1]Cons!BB179</f>
        <v>0</v>
      </c>
      <c r="BC61" s="37">
        <f>-[1]Cons!BC179</f>
        <v>0</v>
      </c>
      <c r="BD61" s="37">
        <f>-[1]Cons!BD179</f>
        <v>0</v>
      </c>
      <c r="BE61" s="37">
        <f>-[1]Cons!BE179</f>
        <v>0</v>
      </c>
      <c r="BF61" s="37">
        <f>-[1]Cons!BF179</f>
        <v>0</v>
      </c>
      <c r="BG61" s="37">
        <f>-[1]Cons!BG179</f>
        <v>0</v>
      </c>
      <c r="BH61" s="37">
        <f>-[1]Cons!BH179</f>
        <v>0</v>
      </c>
      <c r="BI61" s="37">
        <f>-[1]Cons!BI179</f>
        <v>0</v>
      </c>
      <c r="BJ61" s="37">
        <f>-[1]Cons!BJ179</f>
        <v>0</v>
      </c>
      <c r="BK61" s="37">
        <f>-[1]Cons!BK179</f>
        <v>0</v>
      </c>
      <c r="BL61" s="37">
        <f>-[1]Cons!BL179</f>
        <v>0</v>
      </c>
      <c r="BM61" s="37">
        <f>-[1]Cons!BM179</f>
        <v>0</v>
      </c>
      <c r="BN61" s="37">
        <f>-[1]Cons!BN179</f>
        <v>0</v>
      </c>
      <c r="BO61" s="37">
        <f>-[1]Cons!BO179</f>
        <v>0</v>
      </c>
      <c r="BP61" s="37">
        <f>-[1]Cons!BP179</f>
        <v>0</v>
      </c>
      <c r="BQ61" s="37">
        <f>-[1]Cons!BQ179</f>
        <v>0</v>
      </c>
      <c r="BR61" s="37">
        <f>-[1]Cons!BR179</f>
        <v>0</v>
      </c>
      <c r="BS61" s="37">
        <f>-[1]Cons!BS179</f>
        <v>0</v>
      </c>
      <c r="BT61" s="37">
        <f>-[1]Cons!BT179</f>
        <v>0</v>
      </c>
      <c r="BU61" s="37">
        <f>-[1]Cons!BU179</f>
        <v>0</v>
      </c>
      <c r="BV61" s="37">
        <f>-[1]Cons!BV179</f>
        <v>0</v>
      </c>
      <c r="BW61" s="37">
        <f>-[1]Cons!BW179</f>
        <v>0</v>
      </c>
      <c r="BX61" s="37">
        <f>-[1]Cons!BX179</f>
        <v>0</v>
      </c>
      <c r="BY61" s="37">
        <f>-[1]Cons!BY179</f>
        <v>0</v>
      </c>
      <c r="BZ61" s="37">
        <f>-[1]Cons!BZ179</f>
        <v>0</v>
      </c>
      <c r="CA61" s="37">
        <f>-[1]Cons!CA179</f>
        <v>0</v>
      </c>
      <c r="CB61" s="37">
        <f>-[1]Cons!CB179</f>
        <v>0</v>
      </c>
      <c r="CC61" s="37">
        <f>-[1]Cons!CC179</f>
        <v>0</v>
      </c>
      <c r="CD61" s="37">
        <f>-[1]Cons!CD179</f>
        <v>0</v>
      </c>
      <c r="CE61" s="37">
        <f>-[1]Cons!CE179</f>
        <v>0</v>
      </c>
      <c r="CF61" s="37">
        <f>-[1]Cons!CF179</f>
        <v>0</v>
      </c>
      <c r="CG61" s="37">
        <f>-[1]Cons!CG179</f>
        <v>0</v>
      </c>
      <c r="CH61" s="37">
        <f>-[1]Cons!CH179</f>
        <v>0</v>
      </c>
      <c r="CI61" s="37">
        <f>-[1]Cons!CI179</f>
        <v>0</v>
      </c>
      <c r="CJ61" s="37">
        <f>-[1]Cons!CJ179</f>
        <v>0</v>
      </c>
      <c r="CK61" s="37">
        <f>-[1]Cons!CK179</f>
        <v>0</v>
      </c>
      <c r="CL61" s="37">
        <f>-[1]Cons!CL179</f>
        <v>0</v>
      </c>
      <c r="CM61" s="37">
        <f>-[1]Cons!CM179</f>
        <v>0</v>
      </c>
      <c r="CN61" s="37">
        <f>-[1]Cons!CN179</f>
        <v>0</v>
      </c>
      <c r="CO61" s="37">
        <f>-[1]Cons!CO179</f>
        <v>0</v>
      </c>
      <c r="CP61" s="37">
        <f>-[1]Cons!CP179</f>
        <v>0</v>
      </c>
      <c r="CQ61" s="37">
        <f>-[1]Cons!CQ179</f>
        <v>0</v>
      </c>
      <c r="CR61" s="37">
        <f>-[1]Cons!CR179</f>
        <v>0</v>
      </c>
      <c r="CS61" s="37">
        <f>-[1]Cons!CS179</f>
        <v>0</v>
      </c>
      <c r="CT61" s="37">
        <f>-[1]Cons!CT179</f>
        <v>0</v>
      </c>
      <c r="CU61" s="37">
        <f>-[1]Cons!CU179</f>
        <v>0</v>
      </c>
      <c r="CV61" s="37">
        <f>-[1]Cons!CV179</f>
        <v>0</v>
      </c>
      <c r="CW61" s="37">
        <f>-[1]Cons!CW179</f>
        <v>0</v>
      </c>
      <c r="CX61" s="37">
        <f>-[1]Cons!CX179</f>
        <v>0</v>
      </c>
      <c r="CY61" s="37">
        <f>-[1]Cons!CY179</f>
        <v>0</v>
      </c>
      <c r="CZ61" s="37">
        <f>-[1]Cons!CZ179</f>
        <v>0</v>
      </c>
      <c r="DA61" s="37">
        <f>-[1]Cons!DA179</f>
        <v>0</v>
      </c>
      <c r="DB61" s="37">
        <f>-[1]Cons!DB179</f>
        <v>0</v>
      </c>
      <c r="DC61" s="37">
        <f>-[1]Cons!DC179</f>
        <v>0</v>
      </c>
      <c r="DD61" s="37">
        <f>-[1]Cons!DD179</f>
        <v>0</v>
      </c>
      <c r="DE61" s="37">
        <f>-[1]Cons!DE179</f>
        <v>0</v>
      </c>
      <c r="DF61" s="37">
        <f>-[1]Cons!DF179</f>
        <v>0</v>
      </c>
      <c r="DG61" s="37">
        <f>-[1]Cons!DG179</f>
        <v>0</v>
      </c>
      <c r="DH61" s="37">
        <f>-[1]Cons!DH179</f>
        <v>0</v>
      </c>
      <c r="DI61" s="37">
        <f>-[1]Cons!DI179</f>
        <v>0</v>
      </c>
      <c r="DJ61" s="37">
        <f>-[1]Cons!DJ179</f>
        <v>0</v>
      </c>
      <c r="DK61" s="37">
        <f>-[1]Cons!DK179</f>
        <v>0</v>
      </c>
      <c r="DL61" s="37">
        <f>-[1]Cons!DL179</f>
        <v>0</v>
      </c>
      <c r="DM61" s="37">
        <f>-[1]Cons!DM179</f>
        <v>0</v>
      </c>
      <c r="DN61" s="37">
        <f>-[1]Cons!DN179</f>
        <v>0</v>
      </c>
      <c r="DO61" s="37">
        <f>-[1]Cons!DO179</f>
        <v>0</v>
      </c>
      <c r="DP61" s="37">
        <f>-[1]Cons!DP179</f>
        <v>0</v>
      </c>
      <c r="DQ61" s="37">
        <f>-[1]Cons!DQ179</f>
        <v>0</v>
      </c>
      <c r="DR61" s="37">
        <f>-[1]Cons!DR179</f>
        <v>0</v>
      </c>
      <c r="DS61" s="37">
        <f>-[1]Cons!DS179</f>
        <v>0</v>
      </c>
      <c r="DT61" s="37">
        <f>-[1]Cons!DT179</f>
        <v>0</v>
      </c>
      <c r="DU61" s="37">
        <f>-[1]Cons!DU179</f>
        <v>0</v>
      </c>
      <c r="DV61" s="37">
        <f>-[1]Cons!DV179</f>
        <v>0</v>
      </c>
      <c r="DW61" s="37">
        <f>-[1]Cons!DW179</f>
        <v>0</v>
      </c>
      <c r="DX61" s="37">
        <f>-[1]Cons!DX179</f>
        <v>0</v>
      </c>
      <c r="DY61" s="37">
        <f>-[1]Cons!DY179</f>
        <v>0</v>
      </c>
      <c r="DZ61" s="37">
        <f>-[1]Cons!DZ179</f>
        <v>0</v>
      </c>
      <c r="EA61" s="37">
        <f>-[1]Cons!EA179</f>
        <v>0</v>
      </c>
      <c r="EB61" s="37">
        <f>-[1]Cons!EB179</f>
        <v>0</v>
      </c>
      <c r="EC61" s="37">
        <f>-[1]Cons!EC179</f>
        <v>0</v>
      </c>
      <c r="ED61" s="37">
        <f>-[1]Cons!ED179</f>
        <v>0</v>
      </c>
      <c r="EE61" s="37">
        <f>-[1]Cons!EE179</f>
        <v>0</v>
      </c>
      <c r="EF61" s="37">
        <f>-[1]Cons!EF179</f>
        <v>0</v>
      </c>
      <c r="EG61" s="37">
        <f>-[1]Cons!EG179</f>
        <v>0</v>
      </c>
      <c r="EH61" s="37">
        <f>-[1]Cons!EH179</f>
        <v>0</v>
      </c>
      <c r="EI61" s="37">
        <f>-[1]Cons!EI179</f>
        <v>0</v>
      </c>
      <c r="EJ61" s="37">
        <f>-[1]Cons!EJ179</f>
        <v>0</v>
      </c>
      <c r="EK61" s="37">
        <f>-[1]Cons!EK179</f>
        <v>0</v>
      </c>
      <c r="EL61" s="37">
        <f>-[1]Cons!EL179</f>
        <v>0</v>
      </c>
      <c r="EM61" s="37">
        <f>-[1]Cons!EM179</f>
        <v>0</v>
      </c>
      <c r="EN61" s="37">
        <f>-[1]Cons!EN179</f>
        <v>0</v>
      </c>
      <c r="EO61" s="37">
        <f>-[1]Cons!EO179</f>
        <v>0</v>
      </c>
      <c r="EP61" s="37">
        <f>-[1]Cons!EP179</f>
        <v>0</v>
      </c>
      <c r="EQ61" s="37">
        <f>-[1]Cons!EQ179</f>
        <v>0</v>
      </c>
      <c r="ER61" s="37">
        <f>-[1]Cons!ER179</f>
        <v>0</v>
      </c>
      <c r="ES61" s="37">
        <f>-[1]Cons!ES179</f>
        <v>0</v>
      </c>
      <c r="ET61" s="37">
        <f>-[1]Cons!ET179</f>
        <v>0</v>
      </c>
      <c r="EU61" s="37">
        <f>-[1]Cons!EU179</f>
        <v>0</v>
      </c>
      <c r="EV61" s="37">
        <f>-[1]Cons!EV179</f>
        <v>0</v>
      </c>
      <c r="EW61" s="37">
        <f>-[1]Cons!EW179</f>
        <v>0</v>
      </c>
      <c r="EX61" s="37">
        <f>-[1]Cons!EX179</f>
        <v>0</v>
      </c>
      <c r="EY61" s="37">
        <f>-[1]Cons!EY179</f>
        <v>0</v>
      </c>
      <c r="EZ61" s="37">
        <f>-[1]Cons!EZ179</f>
        <v>0</v>
      </c>
      <c r="FA61" s="37">
        <f>-[1]Cons!FA179</f>
        <v>0</v>
      </c>
      <c r="FB61" s="37">
        <f>-[1]Cons!FB179</f>
        <v>0</v>
      </c>
      <c r="FC61" s="37">
        <f>-[1]Cons!FC179</f>
        <v>0</v>
      </c>
      <c r="FD61" s="37">
        <f>-[1]Cons!FD179</f>
        <v>0</v>
      </c>
      <c r="FE61" s="37">
        <f>-[1]Cons!FE179</f>
        <v>0</v>
      </c>
      <c r="FF61" s="37">
        <f>-[1]Cons!FF179</f>
        <v>0</v>
      </c>
      <c r="FG61" s="37">
        <f>-[1]Cons!FG179</f>
        <v>0</v>
      </c>
      <c r="FH61" s="37">
        <f>-[1]Cons!FH179</f>
        <v>0</v>
      </c>
      <c r="FI61" s="37">
        <f>-[1]Cons!FI179</f>
        <v>0</v>
      </c>
      <c r="FJ61" s="37">
        <f>-[1]Cons!FJ179</f>
        <v>0</v>
      </c>
      <c r="FK61" s="37">
        <f>-[1]Cons!FK179</f>
        <v>0</v>
      </c>
      <c r="FL61" s="37">
        <f>-[1]Cons!FL179</f>
        <v>0</v>
      </c>
      <c r="FM61" s="37">
        <f>-[1]Cons!FM179</f>
        <v>0</v>
      </c>
      <c r="FN61" s="37">
        <f>-[1]Cons!FN179</f>
        <v>0</v>
      </c>
      <c r="FO61" s="37">
        <f>-[1]Cons!FO179</f>
        <v>0</v>
      </c>
      <c r="FP61" s="37">
        <f>-[1]Cons!FP179</f>
        <v>0</v>
      </c>
      <c r="FQ61" s="37">
        <f>-[1]Cons!FQ179</f>
        <v>0</v>
      </c>
      <c r="FR61" s="37">
        <f>-[1]Cons!FR179</f>
        <v>0</v>
      </c>
      <c r="FS61" s="37">
        <f>-[1]Cons!FS179</f>
        <v>0</v>
      </c>
      <c r="FT61" s="37">
        <f>-[1]Cons!FT179</f>
        <v>0</v>
      </c>
      <c r="FU61" s="37">
        <f>-[1]Cons!FU179</f>
        <v>0</v>
      </c>
      <c r="FV61" s="37">
        <f>-[1]Cons!FV179</f>
        <v>0</v>
      </c>
      <c r="FW61" s="37">
        <f>-[1]Cons!FW179</f>
        <v>0</v>
      </c>
      <c r="FX61" s="37">
        <f>-[1]Cons!FX179</f>
        <v>0</v>
      </c>
      <c r="FY61" s="37">
        <f>-[1]Cons!FY179</f>
        <v>0</v>
      </c>
      <c r="FZ61" s="37">
        <f>-[1]Cons!FZ179</f>
        <v>0</v>
      </c>
      <c r="GA61" s="37">
        <f>-[1]Cons!GA179</f>
        <v>0</v>
      </c>
      <c r="GB61" s="37">
        <f>-[1]Cons!GB179</f>
        <v>0</v>
      </c>
      <c r="GC61" s="37">
        <f>-[1]Cons!GC179</f>
        <v>0</v>
      </c>
      <c r="GD61" s="37">
        <f>-[1]Cons!GD179</f>
        <v>0</v>
      </c>
      <c r="GE61" s="37">
        <f>-[1]Cons!GE179</f>
        <v>0</v>
      </c>
      <c r="GF61" s="37">
        <f>-[1]Cons!GF179</f>
        <v>0</v>
      </c>
      <c r="GG61" s="37">
        <f>-[1]Cons!GG179</f>
        <v>0</v>
      </c>
      <c r="GH61" s="37">
        <f>-[1]Cons!GH179</f>
        <v>0</v>
      </c>
      <c r="GI61" s="37">
        <f>-[1]Cons!GI179</f>
        <v>0</v>
      </c>
      <c r="GJ61" s="37">
        <f>-[1]Cons!GJ179</f>
        <v>0</v>
      </c>
      <c r="GK61" s="37">
        <f>-[1]Cons!GK179</f>
        <v>0</v>
      </c>
      <c r="GL61" s="37">
        <f>-[1]Cons!GL179</f>
        <v>0</v>
      </c>
      <c r="GM61" s="37">
        <f>-[1]Cons!GM179</f>
        <v>0</v>
      </c>
      <c r="GN61" s="37">
        <f>-[1]Cons!GN179</f>
        <v>0</v>
      </c>
      <c r="GO61" s="37">
        <f>-[1]Cons!GO179</f>
        <v>0</v>
      </c>
      <c r="GP61" s="37">
        <f>-[1]Cons!GP179</f>
        <v>0</v>
      </c>
      <c r="GQ61" s="37">
        <f>-[1]Cons!GQ179</f>
        <v>0</v>
      </c>
      <c r="GR61" s="37">
        <f>-[1]Cons!GR179</f>
        <v>0</v>
      </c>
      <c r="GS61" s="37">
        <f>-[1]Cons!GS179</f>
        <v>0</v>
      </c>
      <c r="GT61" s="37">
        <f>-[1]Cons!GT179</f>
        <v>0</v>
      </c>
      <c r="GU61" s="37">
        <f>-[1]Cons!GU179</f>
        <v>0</v>
      </c>
      <c r="GV61" s="37">
        <f>-[1]Cons!GV179</f>
        <v>0</v>
      </c>
      <c r="GW61" s="37">
        <f>-[1]Cons!GW179</f>
        <v>0</v>
      </c>
      <c r="GX61" s="37">
        <f>-[1]Cons!GX179</f>
        <v>0</v>
      </c>
      <c r="GY61" s="37">
        <f>-[1]Cons!GY179</f>
        <v>0</v>
      </c>
      <c r="GZ61" s="37">
        <f>-[1]Cons!GZ179</f>
        <v>0</v>
      </c>
      <c r="HA61" s="37">
        <f>-[1]Cons!HA179</f>
        <v>0</v>
      </c>
      <c r="HB61" s="37">
        <f>-[1]Cons!HB179</f>
        <v>0</v>
      </c>
      <c r="HC61" s="37">
        <f>-[1]Cons!HC179</f>
        <v>0</v>
      </c>
      <c r="HD61" s="37">
        <f>-[1]Cons!HD179</f>
        <v>0</v>
      </c>
      <c r="HE61" s="37">
        <f>-[1]Cons!HE179</f>
        <v>0</v>
      </c>
      <c r="HF61" s="37">
        <f>-[1]Cons!HF179</f>
        <v>0</v>
      </c>
      <c r="HG61" s="37">
        <f>-[1]Cons!HG179</f>
        <v>0</v>
      </c>
      <c r="HH61" s="37">
        <f>-[1]Cons!HH179</f>
        <v>0</v>
      </c>
      <c r="HI61" s="37">
        <f>-[1]Cons!HI179</f>
        <v>0</v>
      </c>
      <c r="HJ61" s="37">
        <f>-[1]Cons!HJ179</f>
        <v>0</v>
      </c>
      <c r="HK61" s="37">
        <f>-[1]Cons!HK179</f>
        <v>0</v>
      </c>
      <c r="HL61" s="37">
        <f>-[1]Cons!HL179</f>
        <v>0</v>
      </c>
      <c r="HM61" s="37">
        <f>-[1]Cons!HM179</f>
        <v>0</v>
      </c>
      <c r="HN61" s="37">
        <f>-[1]Cons!HN179</f>
        <v>0</v>
      </c>
      <c r="HO61" s="37">
        <f>-[1]Cons!HO179</f>
        <v>0</v>
      </c>
      <c r="HP61" s="37">
        <f>-[1]Cons!HP179</f>
        <v>0</v>
      </c>
      <c r="HQ61" s="37">
        <f>-[1]Cons!HQ179</f>
        <v>0</v>
      </c>
      <c r="HR61" s="37">
        <f>-[1]Cons!HR179</f>
        <v>0</v>
      </c>
      <c r="HS61" s="37">
        <f>-[1]Cons!HS179</f>
        <v>0</v>
      </c>
      <c r="HT61" s="37">
        <f>-[1]Cons!HT179</f>
        <v>0</v>
      </c>
      <c r="HU61" s="37">
        <f>-[1]Cons!HU179</f>
        <v>0</v>
      </c>
      <c r="HV61" s="37">
        <f>-[1]Cons!HV179</f>
        <v>0</v>
      </c>
      <c r="HW61" s="37">
        <f>-[1]Cons!HW179</f>
        <v>0</v>
      </c>
      <c r="HX61" s="37">
        <f>-[1]Cons!HX179</f>
        <v>0</v>
      </c>
      <c r="HY61" s="37">
        <f>-[1]Cons!HY179</f>
        <v>0</v>
      </c>
      <c r="HZ61" s="37">
        <f>-[1]Cons!HZ179</f>
        <v>0</v>
      </c>
      <c r="IA61" s="37">
        <f>-[1]Cons!IA179</f>
        <v>0</v>
      </c>
      <c r="IB61" s="37">
        <f>-[1]Cons!IB179</f>
        <v>0</v>
      </c>
      <c r="IC61" s="37">
        <f>-[1]Cons!IC179</f>
        <v>0</v>
      </c>
      <c r="ID61" s="37">
        <f>-[1]Cons!ID179</f>
        <v>0</v>
      </c>
      <c r="IE61" s="37">
        <f>-[1]Cons!IE179</f>
        <v>0</v>
      </c>
      <c r="IF61" s="37">
        <f>-[1]Cons!IF179</f>
        <v>0</v>
      </c>
      <c r="IG61" s="37">
        <f>-[1]Cons!IG179</f>
        <v>0</v>
      </c>
      <c r="IH61" s="37">
        <f>-[1]Cons!IH179</f>
        <v>0</v>
      </c>
      <c r="II61" s="37">
        <f>-[1]Cons!II179</f>
        <v>0</v>
      </c>
      <c r="IJ61" s="37">
        <f>-[1]Cons!IJ179</f>
        <v>0</v>
      </c>
      <c r="IK61" s="37">
        <f>-[1]Cons!IK179</f>
        <v>0</v>
      </c>
      <c r="IL61" s="37">
        <f>-[1]Cons!IL179</f>
        <v>0</v>
      </c>
      <c r="IM61" s="37">
        <f>-[1]Cons!IM179</f>
        <v>0</v>
      </c>
      <c r="IN61" s="37">
        <f>-[1]Cons!IN179</f>
        <v>0</v>
      </c>
      <c r="IO61" s="37">
        <f>-[1]Cons!IO179</f>
        <v>0</v>
      </c>
      <c r="IP61" s="37">
        <f>-[1]Cons!IP179</f>
        <v>0</v>
      </c>
      <c r="IQ61" s="37">
        <f>-[1]Cons!IQ179</f>
        <v>0</v>
      </c>
      <c r="IR61" s="37">
        <f>-[1]Cons!IR179</f>
        <v>0</v>
      </c>
      <c r="IS61" s="37">
        <f>-[1]Cons!IS179</f>
        <v>0</v>
      </c>
      <c r="IT61" s="37">
        <f>-[1]Cons!IT179</f>
        <v>0</v>
      </c>
      <c r="IU61" s="37">
        <f>-[1]Cons!IU179</f>
        <v>0</v>
      </c>
      <c r="IV61" s="37">
        <f>-[1]Cons!IV179</f>
        <v>0</v>
      </c>
      <c r="IW61" s="37">
        <f>-[1]Cons!IW179</f>
        <v>0</v>
      </c>
      <c r="IX61" s="37">
        <f>-[1]Cons!IX179</f>
        <v>0</v>
      </c>
      <c r="IY61" s="37">
        <f>-[1]Cons!IY179</f>
        <v>0</v>
      </c>
      <c r="IZ61" s="37">
        <f>-[1]Cons!IZ179</f>
        <v>0</v>
      </c>
      <c r="JA61" s="37">
        <f>-[1]Cons!JA179</f>
        <v>0</v>
      </c>
      <c r="JB61" s="37">
        <f>-[1]Cons!JB179</f>
        <v>0</v>
      </c>
      <c r="JC61" s="37">
        <f>-[1]Cons!JC179</f>
        <v>0</v>
      </c>
      <c r="JD61" s="37">
        <f>-[1]Cons!JD179</f>
        <v>0</v>
      </c>
      <c r="JE61" s="37">
        <f>-[1]Cons!JE179</f>
        <v>0</v>
      </c>
      <c r="JF61" s="37">
        <f>-[1]Cons!JF179</f>
        <v>0</v>
      </c>
      <c r="JG61" s="37">
        <f>-[1]Cons!JG179</f>
        <v>0</v>
      </c>
      <c r="JH61" s="37">
        <f>-[1]Cons!JH179</f>
        <v>0</v>
      </c>
      <c r="JI61" s="37">
        <f>-[1]Cons!JI179</f>
        <v>0</v>
      </c>
      <c r="JJ61" s="37">
        <f>-[1]Cons!JJ179</f>
        <v>0</v>
      </c>
      <c r="JK61" s="37">
        <f>-[1]Cons!JK179</f>
        <v>0</v>
      </c>
      <c r="JL61" s="37">
        <f>-[1]Cons!JL179</f>
        <v>0</v>
      </c>
      <c r="JM61" s="37">
        <f>-[1]Cons!JM179</f>
        <v>0</v>
      </c>
      <c r="JN61" s="37">
        <f>-[1]Cons!JN179</f>
        <v>0</v>
      </c>
      <c r="JO61" s="37">
        <f>-[1]Cons!JO179</f>
        <v>0</v>
      </c>
      <c r="JP61" s="37">
        <f>-[1]Cons!JP179</f>
        <v>0</v>
      </c>
      <c r="JQ61" s="37">
        <f>-[1]Cons!JQ179</f>
        <v>0</v>
      </c>
      <c r="JR61" s="37">
        <f>-[1]Cons!JR179</f>
        <v>0</v>
      </c>
      <c r="JS61" s="37">
        <f>-[1]Cons!JS179</f>
        <v>0</v>
      </c>
      <c r="JT61" s="37">
        <f>-[1]Cons!JT179</f>
        <v>0</v>
      </c>
      <c r="JU61" s="37">
        <f>-[1]Cons!JU179</f>
        <v>0</v>
      </c>
      <c r="JV61" s="37">
        <f>-[1]Cons!JV179</f>
        <v>0</v>
      </c>
      <c r="JW61" s="37">
        <f>-[1]Cons!JW179</f>
        <v>0</v>
      </c>
      <c r="JX61" s="37">
        <f>-[1]Cons!JX179</f>
        <v>0</v>
      </c>
      <c r="JY61" s="37">
        <f>-[1]Cons!JY179</f>
        <v>0</v>
      </c>
      <c r="JZ61" s="37">
        <f>-[1]Cons!JZ179</f>
        <v>0</v>
      </c>
      <c r="KA61" s="37">
        <f>-[1]Cons!KA179</f>
        <v>0</v>
      </c>
      <c r="KB61" s="37">
        <f>-[1]Cons!KB179</f>
        <v>0</v>
      </c>
      <c r="KC61" s="37">
        <f>-[1]Cons!KC179</f>
        <v>0</v>
      </c>
      <c r="KD61" s="37">
        <f>-[1]Cons!KD179</f>
        <v>0</v>
      </c>
      <c r="KE61" s="37">
        <f>-[1]Cons!KE179</f>
        <v>0</v>
      </c>
      <c r="KF61" s="37">
        <f>-[1]Cons!KF179</f>
        <v>0</v>
      </c>
      <c r="KG61" s="37">
        <f>-[1]Cons!KG179</f>
        <v>0</v>
      </c>
      <c r="KH61" s="37">
        <f>-[1]Cons!KH179</f>
        <v>0</v>
      </c>
      <c r="KI61" s="37">
        <f>-[1]Cons!KI179</f>
        <v>0</v>
      </c>
      <c r="KJ61" s="37">
        <f>-[1]Cons!KJ179</f>
        <v>0</v>
      </c>
      <c r="KK61" s="37">
        <f>-[1]Cons!KK179</f>
        <v>0</v>
      </c>
      <c r="KL61" s="37">
        <f>-[1]Cons!KL179</f>
        <v>0</v>
      </c>
      <c r="KM61" s="37">
        <f>-[1]Cons!KM179</f>
        <v>0</v>
      </c>
      <c r="KN61" s="37">
        <f>-[1]Cons!KN179</f>
        <v>0</v>
      </c>
      <c r="KO61" s="37">
        <f>-[1]Cons!KO179</f>
        <v>0</v>
      </c>
      <c r="KP61" s="37">
        <f>-[1]Cons!KP179</f>
        <v>0</v>
      </c>
      <c r="KQ61" s="37">
        <f>-[1]Cons!KQ179</f>
        <v>0</v>
      </c>
      <c r="KR61" s="37">
        <f>-[1]Cons!KR179</f>
        <v>0</v>
      </c>
      <c r="KS61" s="37">
        <f>-[1]Cons!KS179</f>
        <v>0</v>
      </c>
      <c r="KT61" s="37">
        <f>-[1]Cons!KT179</f>
        <v>0</v>
      </c>
      <c r="KU61" s="37">
        <f>-[1]Cons!KU179</f>
        <v>0</v>
      </c>
      <c r="KV61" s="37">
        <f>-[1]Cons!KV179</f>
        <v>0</v>
      </c>
      <c r="KW61" s="37">
        <f>-[1]Cons!KW179</f>
        <v>0</v>
      </c>
      <c r="KX61" s="37">
        <f>-[1]Cons!KX179</f>
        <v>0</v>
      </c>
      <c r="KY61" s="37">
        <f>-[1]Cons!KY179</f>
        <v>0</v>
      </c>
      <c r="KZ61" s="37">
        <f>-[1]Cons!KZ179</f>
        <v>0</v>
      </c>
      <c r="LA61" s="37">
        <f>-[1]Cons!LA179</f>
        <v>0</v>
      </c>
      <c r="LB61" s="37">
        <f>-[1]Cons!LB179</f>
        <v>0</v>
      </c>
      <c r="LC61" s="37">
        <f>-[1]Cons!LC179</f>
        <v>0</v>
      </c>
      <c r="LD61" s="37">
        <f>-[1]Cons!LD179</f>
        <v>0</v>
      </c>
      <c r="LE61" s="37">
        <f>-[1]Cons!LE179</f>
        <v>0</v>
      </c>
      <c r="LF61" s="37">
        <f>-[1]Cons!LF179</f>
        <v>0</v>
      </c>
      <c r="LG61" s="37">
        <f>-[1]Cons!LG179</f>
        <v>0</v>
      </c>
      <c r="LH61" s="37">
        <f>-[1]Cons!LH179</f>
        <v>0</v>
      </c>
      <c r="LI61" s="37">
        <f>-[1]Cons!LI179</f>
        <v>0</v>
      </c>
      <c r="LJ61" s="37">
        <f>-[1]Cons!LJ179</f>
        <v>0</v>
      </c>
      <c r="LK61" s="37">
        <f>-[1]Cons!LK179</f>
        <v>0</v>
      </c>
      <c r="LL61" s="37">
        <f>-[1]Cons!LL179</f>
        <v>0</v>
      </c>
      <c r="LM61" s="37">
        <f>-[1]Cons!LM179</f>
        <v>0</v>
      </c>
      <c r="LN61" s="37">
        <f>-[1]Cons!LN179</f>
        <v>0</v>
      </c>
      <c r="LO61" s="37">
        <f>-[1]Cons!LO179</f>
        <v>0</v>
      </c>
      <c r="LP61" s="37">
        <f>-[1]Cons!LP179</f>
        <v>0</v>
      </c>
      <c r="LQ61" s="37">
        <f>-[1]Cons!LQ179</f>
        <v>0</v>
      </c>
      <c r="LR61" s="37">
        <f>-[1]Cons!LR179</f>
        <v>0</v>
      </c>
      <c r="LS61" s="37">
        <f>-[1]Cons!LS179</f>
        <v>0</v>
      </c>
      <c r="LT61" s="37">
        <f>-[1]Cons!LT179</f>
        <v>0</v>
      </c>
      <c r="LU61" s="37">
        <f>-[1]Cons!LU179</f>
        <v>0</v>
      </c>
      <c r="LV61" s="37">
        <f>-[1]Cons!LV179</f>
        <v>0</v>
      </c>
      <c r="LW61" s="37">
        <f>-[1]Cons!LW179</f>
        <v>0</v>
      </c>
      <c r="LX61" s="37">
        <f>-[1]Cons!LX179</f>
        <v>0</v>
      </c>
      <c r="LY61" s="37">
        <f>-[1]Cons!LY179</f>
        <v>0</v>
      </c>
      <c r="LZ61" s="37">
        <f>-[1]Cons!LZ179</f>
        <v>0</v>
      </c>
      <c r="MA61" s="37">
        <f>-[1]Cons!MA179</f>
        <v>0</v>
      </c>
      <c r="MB61" s="37">
        <f>-[1]Cons!MB179</f>
        <v>0</v>
      </c>
      <c r="MC61" s="37">
        <f>-[1]Cons!MC179</f>
        <v>0</v>
      </c>
      <c r="MD61" s="37">
        <f>-[1]Cons!MD179</f>
        <v>0</v>
      </c>
      <c r="ME61" s="37">
        <f>-[1]Cons!ME179</f>
        <v>0</v>
      </c>
      <c r="MF61" s="37">
        <f>-[1]Cons!MF179</f>
        <v>0</v>
      </c>
      <c r="MG61" s="37">
        <f>-[1]Cons!MG179</f>
        <v>0</v>
      </c>
      <c r="MH61" s="37">
        <f>-[1]Cons!MH179</f>
        <v>0</v>
      </c>
      <c r="MI61" s="37">
        <f>-[1]Cons!MI179</f>
        <v>0</v>
      </c>
      <c r="MJ61" s="37">
        <f>-[1]Cons!MJ179</f>
        <v>0</v>
      </c>
      <c r="MK61" s="37">
        <f>-[1]Cons!MK179</f>
        <v>0</v>
      </c>
      <c r="ML61" s="37">
        <f>-[1]Cons!ML179</f>
        <v>0</v>
      </c>
      <c r="MM61" s="37">
        <f>-[1]Cons!MM179</f>
        <v>0</v>
      </c>
      <c r="MN61" s="37">
        <f>-[1]Cons!MN179</f>
        <v>0</v>
      </c>
      <c r="MO61" s="37">
        <f>-[1]Cons!MO179</f>
        <v>0</v>
      </c>
      <c r="MP61" s="37">
        <f>-[1]Cons!MP179</f>
        <v>0</v>
      </c>
      <c r="MQ61" s="37">
        <f>-[1]Cons!MQ179</f>
        <v>0</v>
      </c>
      <c r="MR61" s="37">
        <f>-[1]Cons!MR179</f>
        <v>0</v>
      </c>
      <c r="MS61" s="37">
        <f>-[1]Cons!MS179</f>
        <v>0</v>
      </c>
      <c r="MT61" s="37">
        <f>-[1]Cons!MT179</f>
        <v>0</v>
      </c>
      <c r="MU61" s="37">
        <f>-[1]Cons!MU179</f>
        <v>0</v>
      </c>
      <c r="MV61" s="37">
        <f>-[1]Cons!MV179</f>
        <v>0</v>
      </c>
      <c r="MW61" s="37">
        <f>-[1]Cons!MW179</f>
        <v>0</v>
      </c>
      <c r="MX61" s="37">
        <f>-[1]Cons!MX179</f>
        <v>0</v>
      </c>
      <c r="MY61" s="37">
        <f>-[1]Cons!MY179</f>
        <v>0</v>
      </c>
      <c r="MZ61" s="37">
        <f>-[1]Cons!MZ179</f>
        <v>0</v>
      </c>
      <c r="NA61" s="37">
        <f>-[1]Cons!NA179</f>
        <v>0</v>
      </c>
      <c r="NB61" s="37">
        <f>-[1]Cons!NB179</f>
        <v>0</v>
      </c>
      <c r="NC61" s="37">
        <f>-[1]Cons!NC179</f>
        <v>0</v>
      </c>
      <c r="ND61" s="37">
        <f>-[1]Cons!ND179</f>
        <v>0</v>
      </c>
      <c r="NE61" s="37">
        <f>-[1]Cons!NE179</f>
        <v>0</v>
      </c>
      <c r="NF61" s="37">
        <f>-[1]Cons!NF179</f>
        <v>0</v>
      </c>
      <c r="NG61" s="37">
        <f>-[1]Cons!NG179</f>
        <v>0</v>
      </c>
      <c r="NH61" s="37">
        <f>-[1]Cons!NH179</f>
        <v>0</v>
      </c>
      <c r="NI61" s="37">
        <f>-[1]Cons!NI179</f>
        <v>0</v>
      </c>
      <c r="NJ61" s="37">
        <f>-[1]Cons!NJ179</f>
        <v>0</v>
      </c>
      <c r="NK61" s="37">
        <f>-[1]Cons!NK179</f>
        <v>0</v>
      </c>
      <c r="NL61" s="37">
        <f>-[1]Cons!NL179</f>
        <v>0</v>
      </c>
      <c r="NM61" s="37">
        <f>-[1]Cons!NM179</f>
        <v>0</v>
      </c>
      <c r="NN61" s="37">
        <f>-[1]Cons!NN179</f>
        <v>0</v>
      </c>
      <c r="NO61" s="37">
        <f>-[1]Cons!NO179</f>
        <v>0</v>
      </c>
      <c r="NP61" s="37">
        <f>-[1]Cons!NP179</f>
        <v>0</v>
      </c>
      <c r="NQ61" s="37">
        <f>-[1]Cons!NQ179</f>
        <v>0</v>
      </c>
      <c r="NR61" s="37">
        <f>-[1]Cons!NR179</f>
        <v>0</v>
      </c>
      <c r="NS61" s="37">
        <f>-[1]Cons!NS179</f>
        <v>0</v>
      </c>
      <c r="NT61" s="37">
        <f>-[1]Cons!NT179</f>
        <v>0</v>
      </c>
      <c r="NU61" s="37">
        <f>-[1]Cons!NU179</f>
        <v>0</v>
      </c>
      <c r="NV61" s="37">
        <f>-[1]Cons!NV179</f>
        <v>0</v>
      </c>
      <c r="NW61" s="37">
        <f>-[1]Cons!NW179</f>
        <v>0</v>
      </c>
      <c r="NX61" s="37">
        <f>-[1]Cons!NX179</f>
        <v>0</v>
      </c>
      <c r="NY61" s="37">
        <f>-[1]Cons!NY179</f>
        <v>0</v>
      </c>
      <c r="NZ61" s="37">
        <f>-[1]Cons!NZ179</f>
        <v>0</v>
      </c>
      <c r="OA61" s="37">
        <f>-[1]Cons!OA179</f>
        <v>0</v>
      </c>
      <c r="OB61" s="37">
        <f>-[1]Cons!OB179</f>
        <v>0</v>
      </c>
      <c r="OC61" s="37">
        <f>-[1]Cons!OC179</f>
        <v>0</v>
      </c>
      <c r="OD61" s="37">
        <f>-[1]Cons!OD179</f>
        <v>0</v>
      </c>
      <c r="OE61" s="37">
        <f>-[1]Cons!OE179</f>
        <v>0</v>
      </c>
      <c r="OF61" s="37">
        <f>-[1]Cons!OF179</f>
        <v>0</v>
      </c>
      <c r="OG61" s="37">
        <f>-[1]Cons!OG179</f>
        <v>0</v>
      </c>
      <c r="OH61" s="37">
        <f>-[1]Cons!OH179</f>
        <v>0</v>
      </c>
      <c r="OI61" s="37">
        <f>-[1]Cons!OI179</f>
        <v>0</v>
      </c>
      <c r="OJ61" s="37">
        <f>-[1]Cons!OJ179</f>
        <v>0</v>
      </c>
      <c r="OK61" s="37">
        <f>-[1]Cons!OK179</f>
        <v>0</v>
      </c>
      <c r="OL61" s="37">
        <f>-[1]Cons!OL179</f>
        <v>0</v>
      </c>
      <c r="OM61" s="37">
        <f>-[1]Cons!OM179</f>
        <v>0</v>
      </c>
      <c r="ON61" s="37">
        <f>-[1]Cons!ON179</f>
        <v>0</v>
      </c>
      <c r="OO61" s="37">
        <f>-[1]Cons!OO179</f>
        <v>0</v>
      </c>
      <c r="OP61" s="37">
        <f>-[1]Cons!OP179</f>
        <v>0</v>
      </c>
      <c r="OQ61" s="37">
        <f>-[1]Cons!OQ179</f>
        <v>0</v>
      </c>
      <c r="OR61" s="37">
        <f>-[1]Cons!OR179</f>
        <v>0</v>
      </c>
      <c r="OS61" s="37">
        <f>-[1]Cons!OS179</f>
        <v>0</v>
      </c>
      <c r="OT61" s="37">
        <f>-[1]Cons!OT179</f>
        <v>0</v>
      </c>
      <c r="OU61" s="37">
        <f>-[1]Cons!OU179</f>
        <v>0</v>
      </c>
      <c r="OV61" s="37">
        <f>-[1]Cons!OV179</f>
        <v>0</v>
      </c>
      <c r="OW61" s="37">
        <f>-[1]Cons!OW179</f>
        <v>0</v>
      </c>
      <c r="OX61" s="37">
        <f>-[1]Cons!OX179</f>
        <v>0</v>
      </c>
      <c r="OY61" s="37">
        <f>-[1]Cons!OY179</f>
        <v>0</v>
      </c>
      <c r="OZ61" s="37">
        <f>-[1]Cons!OZ179</f>
        <v>0</v>
      </c>
      <c r="PA61" s="37">
        <f>-[1]Cons!PA179</f>
        <v>0</v>
      </c>
      <c r="PB61" s="37">
        <f>-[1]Cons!PB179</f>
        <v>0</v>
      </c>
      <c r="PC61" s="37">
        <f>-[1]Cons!PC179</f>
        <v>0</v>
      </c>
      <c r="PD61" s="37">
        <f>-[1]Cons!PD179</f>
        <v>0</v>
      </c>
      <c r="PE61" s="37">
        <f>-[1]Cons!PE179</f>
        <v>0</v>
      </c>
      <c r="PF61" s="37">
        <f>-[1]Cons!PF179</f>
        <v>0</v>
      </c>
      <c r="PG61" s="37">
        <f>-[1]Cons!PG179</f>
        <v>0</v>
      </c>
      <c r="PH61" s="37">
        <f>-[1]Cons!PH179</f>
        <v>0</v>
      </c>
      <c r="PI61" s="37">
        <f>-[1]Cons!PI179</f>
        <v>0</v>
      </c>
      <c r="PJ61" s="37">
        <f>-[1]Cons!PJ179</f>
        <v>0</v>
      </c>
      <c r="PK61" s="37">
        <f>-[1]Cons!PK179</f>
        <v>0</v>
      </c>
      <c r="PL61" s="37">
        <f>-[1]Cons!PL179</f>
        <v>0</v>
      </c>
      <c r="PM61" s="37">
        <f>-[1]Cons!PM179</f>
        <v>0</v>
      </c>
      <c r="PN61" s="5"/>
    </row>
    <row r="62" spans="1:430" outlineLevel="1" x14ac:dyDescent="0.25">
      <c r="A62" s="5"/>
      <c r="B62" s="5"/>
      <c r="C62" s="5" t="str">
        <f>[1]Cons!C180</f>
        <v>DSRA: Initial funding</v>
      </c>
      <c r="D62" s="5"/>
      <c r="E62" s="5"/>
      <c r="F62" s="5"/>
      <c r="G62" s="5"/>
      <c r="H62" s="5"/>
      <c r="I62" s="33">
        <f t="shared" si="64"/>
        <v>0</v>
      </c>
      <c r="J62" s="37">
        <f>-[1]Cons!J180</f>
        <v>0</v>
      </c>
      <c r="K62" s="37">
        <f>-[1]Cons!K180</f>
        <v>0</v>
      </c>
      <c r="L62" s="37">
        <f>-[1]Cons!L180</f>
        <v>0</v>
      </c>
      <c r="M62" s="37">
        <f>-[1]Cons!M180</f>
        <v>0</v>
      </c>
      <c r="N62" s="37">
        <f>-[1]Cons!N180</f>
        <v>0</v>
      </c>
      <c r="O62" s="37">
        <f>-[1]Cons!O180</f>
        <v>0</v>
      </c>
      <c r="P62" s="37">
        <f>-[1]Cons!P180</f>
        <v>0</v>
      </c>
      <c r="Q62" s="37">
        <f>-[1]Cons!Q180</f>
        <v>0</v>
      </c>
      <c r="R62" s="37">
        <f>-[1]Cons!R180</f>
        <v>0</v>
      </c>
      <c r="S62" s="37">
        <f>-[1]Cons!S180</f>
        <v>0</v>
      </c>
      <c r="T62" s="37">
        <f>-[1]Cons!T180</f>
        <v>0</v>
      </c>
      <c r="U62" s="37">
        <f>-[1]Cons!U180</f>
        <v>0</v>
      </c>
      <c r="V62" s="37">
        <f>-[1]Cons!V180</f>
        <v>0</v>
      </c>
      <c r="W62" s="37">
        <f>-[1]Cons!W180</f>
        <v>0</v>
      </c>
      <c r="X62" s="37">
        <f>-[1]Cons!X180</f>
        <v>0</v>
      </c>
      <c r="Y62" s="37">
        <f>-[1]Cons!Y180</f>
        <v>0</v>
      </c>
      <c r="Z62" s="37">
        <f>-[1]Cons!Z180</f>
        <v>0</v>
      </c>
      <c r="AA62" s="37">
        <f>-[1]Cons!AA180</f>
        <v>0</v>
      </c>
      <c r="AB62" s="37">
        <f>-[1]Cons!AB180</f>
        <v>0</v>
      </c>
      <c r="AC62" s="37">
        <f>-[1]Cons!AC180</f>
        <v>0</v>
      </c>
      <c r="AD62" s="37">
        <f>-[1]Cons!AD180</f>
        <v>0</v>
      </c>
      <c r="AE62" s="37">
        <f>-[1]Cons!AE180</f>
        <v>0</v>
      </c>
      <c r="AF62" s="37">
        <f>-[1]Cons!AF180</f>
        <v>0</v>
      </c>
      <c r="AG62" s="37">
        <f>-[1]Cons!AG180</f>
        <v>0</v>
      </c>
      <c r="AH62" s="37">
        <f>-[1]Cons!AH180</f>
        <v>0</v>
      </c>
      <c r="AI62" s="37">
        <f>-[1]Cons!AI180</f>
        <v>0</v>
      </c>
      <c r="AJ62" s="37">
        <f>-[1]Cons!AJ180</f>
        <v>0</v>
      </c>
      <c r="AK62" s="37">
        <f>-[1]Cons!AK180</f>
        <v>0</v>
      </c>
      <c r="AL62" s="37">
        <f>-[1]Cons!AL180</f>
        <v>0</v>
      </c>
      <c r="AM62" s="37">
        <f>-[1]Cons!AM180</f>
        <v>0</v>
      </c>
      <c r="AN62" s="37">
        <f>-[1]Cons!AN180</f>
        <v>0</v>
      </c>
      <c r="AO62" s="37">
        <f>-[1]Cons!AO180</f>
        <v>0</v>
      </c>
      <c r="AP62" s="37">
        <f>-[1]Cons!AP180</f>
        <v>0</v>
      </c>
      <c r="AQ62" s="37">
        <f>-[1]Cons!AQ180</f>
        <v>0</v>
      </c>
      <c r="AR62" s="37">
        <f>-[1]Cons!AR180</f>
        <v>0</v>
      </c>
      <c r="AS62" s="37">
        <f>-[1]Cons!AS180</f>
        <v>0</v>
      </c>
      <c r="AT62" s="37">
        <f>-[1]Cons!AT180</f>
        <v>0</v>
      </c>
      <c r="AU62" s="37">
        <f>-[1]Cons!AU180</f>
        <v>0</v>
      </c>
      <c r="AV62" s="37">
        <f>-[1]Cons!AV180</f>
        <v>0</v>
      </c>
      <c r="AW62" s="37">
        <f>-[1]Cons!AW180</f>
        <v>0</v>
      </c>
      <c r="AX62" s="37">
        <f>-[1]Cons!AX180</f>
        <v>0</v>
      </c>
      <c r="AY62" s="37">
        <f>-[1]Cons!AY180</f>
        <v>0</v>
      </c>
      <c r="AZ62" s="37">
        <f>-[1]Cons!AZ180</f>
        <v>0</v>
      </c>
      <c r="BA62" s="37">
        <f>-[1]Cons!BA180</f>
        <v>0</v>
      </c>
      <c r="BB62" s="37">
        <f>-[1]Cons!BB180</f>
        <v>0</v>
      </c>
      <c r="BC62" s="37">
        <f>-[1]Cons!BC180</f>
        <v>0</v>
      </c>
      <c r="BD62" s="37">
        <f>-[1]Cons!BD180</f>
        <v>0</v>
      </c>
      <c r="BE62" s="37">
        <f>-[1]Cons!BE180</f>
        <v>0</v>
      </c>
      <c r="BF62" s="37">
        <f>-[1]Cons!BF180</f>
        <v>0</v>
      </c>
      <c r="BG62" s="37">
        <f>-[1]Cons!BG180</f>
        <v>0</v>
      </c>
      <c r="BH62" s="37">
        <f>-[1]Cons!BH180</f>
        <v>0</v>
      </c>
      <c r="BI62" s="37">
        <f>-[1]Cons!BI180</f>
        <v>0</v>
      </c>
      <c r="BJ62" s="37">
        <f>-[1]Cons!BJ180</f>
        <v>0</v>
      </c>
      <c r="BK62" s="37">
        <f>-[1]Cons!BK180</f>
        <v>0</v>
      </c>
      <c r="BL62" s="37">
        <f>-[1]Cons!BL180</f>
        <v>0</v>
      </c>
      <c r="BM62" s="37">
        <f>-[1]Cons!BM180</f>
        <v>0</v>
      </c>
      <c r="BN62" s="37">
        <f>-[1]Cons!BN180</f>
        <v>0</v>
      </c>
      <c r="BO62" s="37">
        <f>-[1]Cons!BO180</f>
        <v>0</v>
      </c>
      <c r="BP62" s="37">
        <f>-[1]Cons!BP180</f>
        <v>0</v>
      </c>
      <c r="BQ62" s="37">
        <f>-[1]Cons!BQ180</f>
        <v>0</v>
      </c>
      <c r="BR62" s="37">
        <f>-[1]Cons!BR180</f>
        <v>0</v>
      </c>
      <c r="BS62" s="37">
        <f>-[1]Cons!BS180</f>
        <v>0</v>
      </c>
      <c r="BT62" s="37">
        <f>-[1]Cons!BT180</f>
        <v>0</v>
      </c>
      <c r="BU62" s="37">
        <f>-[1]Cons!BU180</f>
        <v>0</v>
      </c>
      <c r="BV62" s="37">
        <f>-[1]Cons!BV180</f>
        <v>0</v>
      </c>
      <c r="BW62" s="37">
        <f>-[1]Cons!BW180</f>
        <v>0</v>
      </c>
      <c r="BX62" s="37">
        <f>-[1]Cons!BX180</f>
        <v>0</v>
      </c>
      <c r="BY62" s="37">
        <f>-[1]Cons!BY180</f>
        <v>0</v>
      </c>
      <c r="BZ62" s="37">
        <f>-[1]Cons!BZ180</f>
        <v>0</v>
      </c>
      <c r="CA62" s="37">
        <f>-[1]Cons!CA180</f>
        <v>0</v>
      </c>
      <c r="CB62" s="37">
        <f>-[1]Cons!CB180</f>
        <v>0</v>
      </c>
      <c r="CC62" s="37">
        <f>-[1]Cons!CC180</f>
        <v>0</v>
      </c>
      <c r="CD62" s="37">
        <f>-[1]Cons!CD180</f>
        <v>0</v>
      </c>
      <c r="CE62" s="37">
        <f>-[1]Cons!CE180</f>
        <v>0</v>
      </c>
      <c r="CF62" s="37">
        <f>-[1]Cons!CF180</f>
        <v>0</v>
      </c>
      <c r="CG62" s="37">
        <f>-[1]Cons!CG180</f>
        <v>0</v>
      </c>
      <c r="CH62" s="37">
        <f>-[1]Cons!CH180</f>
        <v>0</v>
      </c>
      <c r="CI62" s="37">
        <f>-[1]Cons!CI180</f>
        <v>0</v>
      </c>
      <c r="CJ62" s="37">
        <f>-[1]Cons!CJ180</f>
        <v>0</v>
      </c>
      <c r="CK62" s="37">
        <f>-[1]Cons!CK180</f>
        <v>0</v>
      </c>
      <c r="CL62" s="37">
        <f>-[1]Cons!CL180</f>
        <v>0</v>
      </c>
      <c r="CM62" s="37">
        <f>-[1]Cons!CM180</f>
        <v>0</v>
      </c>
      <c r="CN62" s="37">
        <f>-[1]Cons!CN180</f>
        <v>0</v>
      </c>
      <c r="CO62" s="37">
        <f>-[1]Cons!CO180</f>
        <v>0</v>
      </c>
      <c r="CP62" s="37">
        <f>-[1]Cons!CP180</f>
        <v>0</v>
      </c>
      <c r="CQ62" s="37">
        <f>-[1]Cons!CQ180</f>
        <v>0</v>
      </c>
      <c r="CR62" s="37">
        <f>-[1]Cons!CR180</f>
        <v>0</v>
      </c>
      <c r="CS62" s="37">
        <f>-[1]Cons!CS180</f>
        <v>0</v>
      </c>
      <c r="CT62" s="37">
        <f>-[1]Cons!CT180</f>
        <v>0</v>
      </c>
      <c r="CU62" s="37">
        <f>-[1]Cons!CU180</f>
        <v>0</v>
      </c>
      <c r="CV62" s="37">
        <f>-[1]Cons!CV180</f>
        <v>0</v>
      </c>
      <c r="CW62" s="37">
        <f>-[1]Cons!CW180</f>
        <v>0</v>
      </c>
      <c r="CX62" s="37">
        <f>-[1]Cons!CX180</f>
        <v>0</v>
      </c>
      <c r="CY62" s="37">
        <f>-[1]Cons!CY180</f>
        <v>0</v>
      </c>
      <c r="CZ62" s="37">
        <f>-[1]Cons!CZ180</f>
        <v>0</v>
      </c>
      <c r="DA62" s="37">
        <f>-[1]Cons!DA180</f>
        <v>0</v>
      </c>
      <c r="DB62" s="37">
        <f>-[1]Cons!DB180</f>
        <v>0</v>
      </c>
      <c r="DC62" s="37">
        <f>-[1]Cons!DC180</f>
        <v>0</v>
      </c>
      <c r="DD62" s="37">
        <f>-[1]Cons!DD180</f>
        <v>0</v>
      </c>
      <c r="DE62" s="37">
        <f>-[1]Cons!DE180</f>
        <v>0</v>
      </c>
      <c r="DF62" s="37">
        <f>-[1]Cons!DF180</f>
        <v>0</v>
      </c>
      <c r="DG62" s="37">
        <f>-[1]Cons!DG180</f>
        <v>0</v>
      </c>
      <c r="DH62" s="37">
        <f>-[1]Cons!DH180</f>
        <v>0</v>
      </c>
      <c r="DI62" s="37">
        <f>-[1]Cons!DI180</f>
        <v>0</v>
      </c>
      <c r="DJ62" s="37">
        <f>-[1]Cons!DJ180</f>
        <v>0</v>
      </c>
      <c r="DK62" s="37">
        <f>-[1]Cons!DK180</f>
        <v>0</v>
      </c>
      <c r="DL62" s="37">
        <f>-[1]Cons!DL180</f>
        <v>0</v>
      </c>
      <c r="DM62" s="37">
        <f>-[1]Cons!DM180</f>
        <v>0</v>
      </c>
      <c r="DN62" s="37">
        <f>-[1]Cons!DN180</f>
        <v>0</v>
      </c>
      <c r="DO62" s="37">
        <f>-[1]Cons!DO180</f>
        <v>0</v>
      </c>
      <c r="DP62" s="37">
        <f>-[1]Cons!DP180</f>
        <v>0</v>
      </c>
      <c r="DQ62" s="37">
        <f>-[1]Cons!DQ180</f>
        <v>0</v>
      </c>
      <c r="DR62" s="37">
        <f>-[1]Cons!DR180</f>
        <v>0</v>
      </c>
      <c r="DS62" s="37">
        <f>-[1]Cons!DS180</f>
        <v>0</v>
      </c>
      <c r="DT62" s="37">
        <f>-[1]Cons!DT180</f>
        <v>0</v>
      </c>
      <c r="DU62" s="37">
        <f>-[1]Cons!DU180</f>
        <v>0</v>
      </c>
      <c r="DV62" s="37">
        <f>-[1]Cons!DV180</f>
        <v>0</v>
      </c>
      <c r="DW62" s="37">
        <f>-[1]Cons!DW180</f>
        <v>0</v>
      </c>
      <c r="DX62" s="37">
        <f>-[1]Cons!DX180</f>
        <v>0</v>
      </c>
      <c r="DY62" s="37">
        <f>-[1]Cons!DY180</f>
        <v>0</v>
      </c>
      <c r="DZ62" s="37">
        <f>-[1]Cons!DZ180</f>
        <v>0</v>
      </c>
      <c r="EA62" s="37">
        <f>-[1]Cons!EA180</f>
        <v>0</v>
      </c>
      <c r="EB62" s="37">
        <f>-[1]Cons!EB180</f>
        <v>0</v>
      </c>
      <c r="EC62" s="37">
        <f>-[1]Cons!EC180</f>
        <v>0</v>
      </c>
      <c r="ED62" s="37">
        <f>-[1]Cons!ED180</f>
        <v>0</v>
      </c>
      <c r="EE62" s="37">
        <f>-[1]Cons!EE180</f>
        <v>0</v>
      </c>
      <c r="EF62" s="37">
        <f>-[1]Cons!EF180</f>
        <v>0</v>
      </c>
      <c r="EG62" s="37">
        <f>-[1]Cons!EG180</f>
        <v>0</v>
      </c>
      <c r="EH62" s="37">
        <f>-[1]Cons!EH180</f>
        <v>0</v>
      </c>
      <c r="EI62" s="37">
        <f>-[1]Cons!EI180</f>
        <v>0</v>
      </c>
      <c r="EJ62" s="37">
        <f>-[1]Cons!EJ180</f>
        <v>0</v>
      </c>
      <c r="EK62" s="37">
        <f>-[1]Cons!EK180</f>
        <v>0</v>
      </c>
      <c r="EL62" s="37">
        <f>-[1]Cons!EL180</f>
        <v>0</v>
      </c>
      <c r="EM62" s="37">
        <f>-[1]Cons!EM180</f>
        <v>0</v>
      </c>
      <c r="EN62" s="37">
        <f>-[1]Cons!EN180</f>
        <v>0</v>
      </c>
      <c r="EO62" s="37">
        <f>-[1]Cons!EO180</f>
        <v>0</v>
      </c>
      <c r="EP62" s="37">
        <f>-[1]Cons!EP180</f>
        <v>0</v>
      </c>
      <c r="EQ62" s="37">
        <f>-[1]Cons!EQ180</f>
        <v>0</v>
      </c>
      <c r="ER62" s="37">
        <f>-[1]Cons!ER180</f>
        <v>0</v>
      </c>
      <c r="ES62" s="37">
        <f>-[1]Cons!ES180</f>
        <v>0</v>
      </c>
      <c r="ET62" s="37">
        <f>-[1]Cons!ET180</f>
        <v>0</v>
      </c>
      <c r="EU62" s="37">
        <f>-[1]Cons!EU180</f>
        <v>0</v>
      </c>
      <c r="EV62" s="37">
        <f>-[1]Cons!EV180</f>
        <v>0</v>
      </c>
      <c r="EW62" s="37">
        <f>-[1]Cons!EW180</f>
        <v>0</v>
      </c>
      <c r="EX62" s="37">
        <f>-[1]Cons!EX180</f>
        <v>0</v>
      </c>
      <c r="EY62" s="37">
        <f>-[1]Cons!EY180</f>
        <v>0</v>
      </c>
      <c r="EZ62" s="37">
        <f>-[1]Cons!EZ180</f>
        <v>0</v>
      </c>
      <c r="FA62" s="37">
        <f>-[1]Cons!FA180</f>
        <v>0</v>
      </c>
      <c r="FB62" s="37">
        <f>-[1]Cons!FB180</f>
        <v>0</v>
      </c>
      <c r="FC62" s="37">
        <f>-[1]Cons!FC180</f>
        <v>0</v>
      </c>
      <c r="FD62" s="37">
        <f>-[1]Cons!FD180</f>
        <v>0</v>
      </c>
      <c r="FE62" s="37">
        <f>-[1]Cons!FE180</f>
        <v>0</v>
      </c>
      <c r="FF62" s="37">
        <f>-[1]Cons!FF180</f>
        <v>0</v>
      </c>
      <c r="FG62" s="37">
        <f>-[1]Cons!FG180</f>
        <v>0</v>
      </c>
      <c r="FH62" s="37">
        <f>-[1]Cons!FH180</f>
        <v>0</v>
      </c>
      <c r="FI62" s="37">
        <f>-[1]Cons!FI180</f>
        <v>0</v>
      </c>
      <c r="FJ62" s="37">
        <f>-[1]Cons!FJ180</f>
        <v>0</v>
      </c>
      <c r="FK62" s="37">
        <f>-[1]Cons!FK180</f>
        <v>0</v>
      </c>
      <c r="FL62" s="37">
        <f>-[1]Cons!FL180</f>
        <v>0</v>
      </c>
      <c r="FM62" s="37">
        <f>-[1]Cons!FM180</f>
        <v>0</v>
      </c>
      <c r="FN62" s="37">
        <f>-[1]Cons!FN180</f>
        <v>0</v>
      </c>
      <c r="FO62" s="37">
        <f>-[1]Cons!FO180</f>
        <v>0</v>
      </c>
      <c r="FP62" s="37">
        <f>-[1]Cons!FP180</f>
        <v>0</v>
      </c>
      <c r="FQ62" s="37">
        <f>-[1]Cons!FQ180</f>
        <v>0</v>
      </c>
      <c r="FR62" s="37">
        <f>-[1]Cons!FR180</f>
        <v>0</v>
      </c>
      <c r="FS62" s="37">
        <f>-[1]Cons!FS180</f>
        <v>0</v>
      </c>
      <c r="FT62" s="37">
        <f>-[1]Cons!FT180</f>
        <v>0</v>
      </c>
      <c r="FU62" s="37">
        <f>-[1]Cons!FU180</f>
        <v>0</v>
      </c>
      <c r="FV62" s="37">
        <f>-[1]Cons!FV180</f>
        <v>0</v>
      </c>
      <c r="FW62" s="37">
        <f>-[1]Cons!FW180</f>
        <v>0</v>
      </c>
      <c r="FX62" s="37">
        <f>-[1]Cons!FX180</f>
        <v>0</v>
      </c>
      <c r="FY62" s="37">
        <f>-[1]Cons!FY180</f>
        <v>0</v>
      </c>
      <c r="FZ62" s="37">
        <f>-[1]Cons!FZ180</f>
        <v>0</v>
      </c>
      <c r="GA62" s="37">
        <f>-[1]Cons!GA180</f>
        <v>0</v>
      </c>
      <c r="GB62" s="37">
        <f>-[1]Cons!GB180</f>
        <v>0</v>
      </c>
      <c r="GC62" s="37">
        <f>-[1]Cons!GC180</f>
        <v>0</v>
      </c>
      <c r="GD62" s="37">
        <f>-[1]Cons!GD180</f>
        <v>0</v>
      </c>
      <c r="GE62" s="37">
        <f>-[1]Cons!GE180</f>
        <v>0</v>
      </c>
      <c r="GF62" s="37">
        <f>-[1]Cons!GF180</f>
        <v>0</v>
      </c>
      <c r="GG62" s="37">
        <f>-[1]Cons!GG180</f>
        <v>0</v>
      </c>
      <c r="GH62" s="37">
        <f>-[1]Cons!GH180</f>
        <v>0</v>
      </c>
      <c r="GI62" s="37">
        <f>-[1]Cons!GI180</f>
        <v>0</v>
      </c>
      <c r="GJ62" s="37">
        <f>-[1]Cons!GJ180</f>
        <v>0</v>
      </c>
      <c r="GK62" s="37">
        <f>-[1]Cons!GK180</f>
        <v>0</v>
      </c>
      <c r="GL62" s="37">
        <f>-[1]Cons!GL180</f>
        <v>0</v>
      </c>
      <c r="GM62" s="37">
        <f>-[1]Cons!GM180</f>
        <v>0</v>
      </c>
      <c r="GN62" s="37">
        <f>-[1]Cons!GN180</f>
        <v>0</v>
      </c>
      <c r="GO62" s="37">
        <f>-[1]Cons!GO180</f>
        <v>0</v>
      </c>
      <c r="GP62" s="37">
        <f>-[1]Cons!GP180</f>
        <v>0</v>
      </c>
      <c r="GQ62" s="37">
        <f>-[1]Cons!GQ180</f>
        <v>0</v>
      </c>
      <c r="GR62" s="37">
        <f>-[1]Cons!GR180</f>
        <v>0</v>
      </c>
      <c r="GS62" s="37">
        <f>-[1]Cons!GS180</f>
        <v>0</v>
      </c>
      <c r="GT62" s="37">
        <f>-[1]Cons!GT180</f>
        <v>0</v>
      </c>
      <c r="GU62" s="37">
        <f>-[1]Cons!GU180</f>
        <v>0</v>
      </c>
      <c r="GV62" s="37">
        <f>-[1]Cons!GV180</f>
        <v>0</v>
      </c>
      <c r="GW62" s="37">
        <f>-[1]Cons!GW180</f>
        <v>0</v>
      </c>
      <c r="GX62" s="37">
        <f>-[1]Cons!GX180</f>
        <v>0</v>
      </c>
      <c r="GY62" s="37">
        <f>-[1]Cons!GY180</f>
        <v>0</v>
      </c>
      <c r="GZ62" s="37">
        <f>-[1]Cons!GZ180</f>
        <v>0</v>
      </c>
      <c r="HA62" s="37">
        <f>-[1]Cons!HA180</f>
        <v>0</v>
      </c>
      <c r="HB62" s="37">
        <f>-[1]Cons!HB180</f>
        <v>0</v>
      </c>
      <c r="HC62" s="37">
        <f>-[1]Cons!HC180</f>
        <v>0</v>
      </c>
      <c r="HD62" s="37">
        <f>-[1]Cons!HD180</f>
        <v>0</v>
      </c>
      <c r="HE62" s="37">
        <f>-[1]Cons!HE180</f>
        <v>0</v>
      </c>
      <c r="HF62" s="37">
        <f>-[1]Cons!HF180</f>
        <v>0</v>
      </c>
      <c r="HG62" s="37">
        <f>-[1]Cons!HG180</f>
        <v>0</v>
      </c>
      <c r="HH62" s="37">
        <f>-[1]Cons!HH180</f>
        <v>0</v>
      </c>
      <c r="HI62" s="37">
        <f>-[1]Cons!HI180</f>
        <v>0</v>
      </c>
      <c r="HJ62" s="37">
        <f>-[1]Cons!HJ180</f>
        <v>0</v>
      </c>
      <c r="HK62" s="37">
        <f>-[1]Cons!HK180</f>
        <v>0</v>
      </c>
      <c r="HL62" s="37">
        <f>-[1]Cons!HL180</f>
        <v>0</v>
      </c>
      <c r="HM62" s="37">
        <f>-[1]Cons!HM180</f>
        <v>0</v>
      </c>
      <c r="HN62" s="37">
        <f>-[1]Cons!HN180</f>
        <v>0</v>
      </c>
      <c r="HO62" s="37">
        <f>-[1]Cons!HO180</f>
        <v>0</v>
      </c>
      <c r="HP62" s="37">
        <f>-[1]Cons!HP180</f>
        <v>0</v>
      </c>
      <c r="HQ62" s="37">
        <f>-[1]Cons!HQ180</f>
        <v>0</v>
      </c>
      <c r="HR62" s="37">
        <f>-[1]Cons!HR180</f>
        <v>0</v>
      </c>
      <c r="HS62" s="37">
        <f>-[1]Cons!HS180</f>
        <v>0</v>
      </c>
      <c r="HT62" s="37">
        <f>-[1]Cons!HT180</f>
        <v>0</v>
      </c>
      <c r="HU62" s="37">
        <f>-[1]Cons!HU180</f>
        <v>0</v>
      </c>
      <c r="HV62" s="37">
        <f>-[1]Cons!HV180</f>
        <v>0</v>
      </c>
      <c r="HW62" s="37">
        <f>-[1]Cons!HW180</f>
        <v>0</v>
      </c>
      <c r="HX62" s="37">
        <f>-[1]Cons!HX180</f>
        <v>0</v>
      </c>
      <c r="HY62" s="37">
        <f>-[1]Cons!HY180</f>
        <v>0</v>
      </c>
      <c r="HZ62" s="37">
        <f>-[1]Cons!HZ180</f>
        <v>0</v>
      </c>
      <c r="IA62" s="37">
        <f>-[1]Cons!IA180</f>
        <v>0</v>
      </c>
      <c r="IB62" s="37">
        <f>-[1]Cons!IB180</f>
        <v>0</v>
      </c>
      <c r="IC62" s="37">
        <f>-[1]Cons!IC180</f>
        <v>0</v>
      </c>
      <c r="ID62" s="37">
        <f>-[1]Cons!ID180</f>
        <v>0</v>
      </c>
      <c r="IE62" s="37">
        <f>-[1]Cons!IE180</f>
        <v>0</v>
      </c>
      <c r="IF62" s="37">
        <f>-[1]Cons!IF180</f>
        <v>0</v>
      </c>
      <c r="IG62" s="37">
        <f>-[1]Cons!IG180</f>
        <v>0</v>
      </c>
      <c r="IH62" s="37">
        <f>-[1]Cons!IH180</f>
        <v>0</v>
      </c>
      <c r="II62" s="37">
        <f>-[1]Cons!II180</f>
        <v>0</v>
      </c>
      <c r="IJ62" s="37">
        <f>-[1]Cons!IJ180</f>
        <v>0</v>
      </c>
      <c r="IK62" s="37">
        <f>-[1]Cons!IK180</f>
        <v>0</v>
      </c>
      <c r="IL62" s="37">
        <f>-[1]Cons!IL180</f>
        <v>0</v>
      </c>
      <c r="IM62" s="37">
        <f>-[1]Cons!IM180</f>
        <v>0</v>
      </c>
      <c r="IN62" s="37">
        <f>-[1]Cons!IN180</f>
        <v>0</v>
      </c>
      <c r="IO62" s="37">
        <f>-[1]Cons!IO180</f>
        <v>0</v>
      </c>
      <c r="IP62" s="37">
        <f>-[1]Cons!IP180</f>
        <v>0</v>
      </c>
      <c r="IQ62" s="37">
        <f>-[1]Cons!IQ180</f>
        <v>0</v>
      </c>
      <c r="IR62" s="37">
        <f>-[1]Cons!IR180</f>
        <v>0</v>
      </c>
      <c r="IS62" s="37">
        <f>-[1]Cons!IS180</f>
        <v>0</v>
      </c>
      <c r="IT62" s="37">
        <f>-[1]Cons!IT180</f>
        <v>0</v>
      </c>
      <c r="IU62" s="37">
        <f>-[1]Cons!IU180</f>
        <v>0</v>
      </c>
      <c r="IV62" s="37">
        <f>-[1]Cons!IV180</f>
        <v>0</v>
      </c>
      <c r="IW62" s="37">
        <f>-[1]Cons!IW180</f>
        <v>0</v>
      </c>
      <c r="IX62" s="37">
        <f>-[1]Cons!IX180</f>
        <v>0</v>
      </c>
      <c r="IY62" s="37">
        <f>-[1]Cons!IY180</f>
        <v>0</v>
      </c>
      <c r="IZ62" s="37">
        <f>-[1]Cons!IZ180</f>
        <v>0</v>
      </c>
      <c r="JA62" s="37">
        <f>-[1]Cons!JA180</f>
        <v>0</v>
      </c>
      <c r="JB62" s="37">
        <f>-[1]Cons!JB180</f>
        <v>0</v>
      </c>
      <c r="JC62" s="37">
        <f>-[1]Cons!JC180</f>
        <v>0</v>
      </c>
      <c r="JD62" s="37">
        <f>-[1]Cons!JD180</f>
        <v>0</v>
      </c>
      <c r="JE62" s="37">
        <f>-[1]Cons!JE180</f>
        <v>0</v>
      </c>
      <c r="JF62" s="37">
        <f>-[1]Cons!JF180</f>
        <v>0</v>
      </c>
      <c r="JG62" s="37">
        <f>-[1]Cons!JG180</f>
        <v>0</v>
      </c>
      <c r="JH62" s="37">
        <f>-[1]Cons!JH180</f>
        <v>0</v>
      </c>
      <c r="JI62" s="37">
        <f>-[1]Cons!JI180</f>
        <v>0</v>
      </c>
      <c r="JJ62" s="37">
        <f>-[1]Cons!JJ180</f>
        <v>0</v>
      </c>
      <c r="JK62" s="37">
        <f>-[1]Cons!JK180</f>
        <v>0</v>
      </c>
      <c r="JL62" s="37">
        <f>-[1]Cons!JL180</f>
        <v>0</v>
      </c>
      <c r="JM62" s="37">
        <f>-[1]Cons!JM180</f>
        <v>0</v>
      </c>
      <c r="JN62" s="37">
        <f>-[1]Cons!JN180</f>
        <v>0</v>
      </c>
      <c r="JO62" s="37">
        <f>-[1]Cons!JO180</f>
        <v>0</v>
      </c>
      <c r="JP62" s="37">
        <f>-[1]Cons!JP180</f>
        <v>0</v>
      </c>
      <c r="JQ62" s="37">
        <f>-[1]Cons!JQ180</f>
        <v>0</v>
      </c>
      <c r="JR62" s="37">
        <f>-[1]Cons!JR180</f>
        <v>0</v>
      </c>
      <c r="JS62" s="37">
        <f>-[1]Cons!JS180</f>
        <v>0</v>
      </c>
      <c r="JT62" s="37">
        <f>-[1]Cons!JT180</f>
        <v>0</v>
      </c>
      <c r="JU62" s="37">
        <f>-[1]Cons!JU180</f>
        <v>0</v>
      </c>
      <c r="JV62" s="37">
        <f>-[1]Cons!JV180</f>
        <v>0</v>
      </c>
      <c r="JW62" s="37">
        <f>-[1]Cons!JW180</f>
        <v>0</v>
      </c>
      <c r="JX62" s="37">
        <f>-[1]Cons!JX180</f>
        <v>0</v>
      </c>
      <c r="JY62" s="37">
        <f>-[1]Cons!JY180</f>
        <v>0</v>
      </c>
      <c r="JZ62" s="37">
        <f>-[1]Cons!JZ180</f>
        <v>0</v>
      </c>
      <c r="KA62" s="37">
        <f>-[1]Cons!KA180</f>
        <v>0</v>
      </c>
      <c r="KB62" s="37">
        <f>-[1]Cons!KB180</f>
        <v>0</v>
      </c>
      <c r="KC62" s="37">
        <f>-[1]Cons!KC180</f>
        <v>0</v>
      </c>
      <c r="KD62" s="37">
        <f>-[1]Cons!KD180</f>
        <v>0</v>
      </c>
      <c r="KE62" s="37">
        <f>-[1]Cons!KE180</f>
        <v>0</v>
      </c>
      <c r="KF62" s="37">
        <f>-[1]Cons!KF180</f>
        <v>0</v>
      </c>
      <c r="KG62" s="37">
        <f>-[1]Cons!KG180</f>
        <v>0</v>
      </c>
      <c r="KH62" s="37">
        <f>-[1]Cons!KH180</f>
        <v>0</v>
      </c>
      <c r="KI62" s="37">
        <f>-[1]Cons!KI180</f>
        <v>0</v>
      </c>
      <c r="KJ62" s="37">
        <f>-[1]Cons!KJ180</f>
        <v>0</v>
      </c>
      <c r="KK62" s="37">
        <f>-[1]Cons!KK180</f>
        <v>0</v>
      </c>
      <c r="KL62" s="37">
        <f>-[1]Cons!KL180</f>
        <v>0</v>
      </c>
      <c r="KM62" s="37">
        <f>-[1]Cons!KM180</f>
        <v>0</v>
      </c>
      <c r="KN62" s="37">
        <f>-[1]Cons!KN180</f>
        <v>0</v>
      </c>
      <c r="KO62" s="37">
        <f>-[1]Cons!KO180</f>
        <v>0</v>
      </c>
      <c r="KP62" s="37">
        <f>-[1]Cons!KP180</f>
        <v>0</v>
      </c>
      <c r="KQ62" s="37">
        <f>-[1]Cons!KQ180</f>
        <v>0</v>
      </c>
      <c r="KR62" s="37">
        <f>-[1]Cons!KR180</f>
        <v>0</v>
      </c>
      <c r="KS62" s="37">
        <f>-[1]Cons!KS180</f>
        <v>0</v>
      </c>
      <c r="KT62" s="37">
        <f>-[1]Cons!KT180</f>
        <v>0</v>
      </c>
      <c r="KU62" s="37">
        <f>-[1]Cons!KU180</f>
        <v>0</v>
      </c>
      <c r="KV62" s="37">
        <f>-[1]Cons!KV180</f>
        <v>0</v>
      </c>
      <c r="KW62" s="37">
        <f>-[1]Cons!KW180</f>
        <v>0</v>
      </c>
      <c r="KX62" s="37">
        <f>-[1]Cons!KX180</f>
        <v>0</v>
      </c>
      <c r="KY62" s="37">
        <f>-[1]Cons!KY180</f>
        <v>0</v>
      </c>
      <c r="KZ62" s="37">
        <f>-[1]Cons!KZ180</f>
        <v>0</v>
      </c>
      <c r="LA62" s="37">
        <f>-[1]Cons!LA180</f>
        <v>0</v>
      </c>
      <c r="LB62" s="37">
        <f>-[1]Cons!LB180</f>
        <v>0</v>
      </c>
      <c r="LC62" s="37">
        <f>-[1]Cons!LC180</f>
        <v>0</v>
      </c>
      <c r="LD62" s="37">
        <f>-[1]Cons!LD180</f>
        <v>0</v>
      </c>
      <c r="LE62" s="37">
        <f>-[1]Cons!LE180</f>
        <v>0</v>
      </c>
      <c r="LF62" s="37">
        <f>-[1]Cons!LF180</f>
        <v>0</v>
      </c>
      <c r="LG62" s="37">
        <f>-[1]Cons!LG180</f>
        <v>0</v>
      </c>
      <c r="LH62" s="37">
        <f>-[1]Cons!LH180</f>
        <v>0</v>
      </c>
      <c r="LI62" s="37">
        <f>-[1]Cons!LI180</f>
        <v>0</v>
      </c>
      <c r="LJ62" s="37">
        <f>-[1]Cons!LJ180</f>
        <v>0</v>
      </c>
      <c r="LK62" s="37">
        <f>-[1]Cons!LK180</f>
        <v>0</v>
      </c>
      <c r="LL62" s="37">
        <f>-[1]Cons!LL180</f>
        <v>0</v>
      </c>
      <c r="LM62" s="37">
        <f>-[1]Cons!LM180</f>
        <v>0</v>
      </c>
      <c r="LN62" s="37">
        <f>-[1]Cons!LN180</f>
        <v>0</v>
      </c>
      <c r="LO62" s="37">
        <f>-[1]Cons!LO180</f>
        <v>0</v>
      </c>
      <c r="LP62" s="37">
        <f>-[1]Cons!LP180</f>
        <v>0</v>
      </c>
      <c r="LQ62" s="37">
        <f>-[1]Cons!LQ180</f>
        <v>0</v>
      </c>
      <c r="LR62" s="37">
        <f>-[1]Cons!LR180</f>
        <v>0</v>
      </c>
      <c r="LS62" s="37">
        <f>-[1]Cons!LS180</f>
        <v>0</v>
      </c>
      <c r="LT62" s="37">
        <f>-[1]Cons!LT180</f>
        <v>0</v>
      </c>
      <c r="LU62" s="37">
        <f>-[1]Cons!LU180</f>
        <v>0</v>
      </c>
      <c r="LV62" s="37">
        <f>-[1]Cons!LV180</f>
        <v>0</v>
      </c>
      <c r="LW62" s="37">
        <f>-[1]Cons!LW180</f>
        <v>0</v>
      </c>
      <c r="LX62" s="37">
        <f>-[1]Cons!LX180</f>
        <v>0</v>
      </c>
      <c r="LY62" s="37">
        <f>-[1]Cons!LY180</f>
        <v>0</v>
      </c>
      <c r="LZ62" s="37">
        <f>-[1]Cons!LZ180</f>
        <v>0</v>
      </c>
      <c r="MA62" s="37">
        <f>-[1]Cons!MA180</f>
        <v>0</v>
      </c>
      <c r="MB62" s="37">
        <f>-[1]Cons!MB180</f>
        <v>0</v>
      </c>
      <c r="MC62" s="37">
        <f>-[1]Cons!MC180</f>
        <v>0</v>
      </c>
      <c r="MD62" s="37">
        <f>-[1]Cons!MD180</f>
        <v>0</v>
      </c>
      <c r="ME62" s="37">
        <f>-[1]Cons!ME180</f>
        <v>0</v>
      </c>
      <c r="MF62" s="37">
        <f>-[1]Cons!MF180</f>
        <v>0</v>
      </c>
      <c r="MG62" s="37">
        <f>-[1]Cons!MG180</f>
        <v>0</v>
      </c>
      <c r="MH62" s="37">
        <f>-[1]Cons!MH180</f>
        <v>0</v>
      </c>
      <c r="MI62" s="37">
        <f>-[1]Cons!MI180</f>
        <v>0</v>
      </c>
      <c r="MJ62" s="37">
        <f>-[1]Cons!MJ180</f>
        <v>0</v>
      </c>
      <c r="MK62" s="37">
        <f>-[1]Cons!MK180</f>
        <v>0</v>
      </c>
      <c r="ML62" s="37">
        <f>-[1]Cons!ML180</f>
        <v>0</v>
      </c>
      <c r="MM62" s="37">
        <f>-[1]Cons!MM180</f>
        <v>0</v>
      </c>
      <c r="MN62" s="37">
        <f>-[1]Cons!MN180</f>
        <v>0</v>
      </c>
      <c r="MO62" s="37">
        <f>-[1]Cons!MO180</f>
        <v>0</v>
      </c>
      <c r="MP62" s="37">
        <f>-[1]Cons!MP180</f>
        <v>0</v>
      </c>
      <c r="MQ62" s="37">
        <f>-[1]Cons!MQ180</f>
        <v>0</v>
      </c>
      <c r="MR62" s="37">
        <f>-[1]Cons!MR180</f>
        <v>0</v>
      </c>
      <c r="MS62" s="37">
        <f>-[1]Cons!MS180</f>
        <v>0</v>
      </c>
      <c r="MT62" s="37">
        <f>-[1]Cons!MT180</f>
        <v>0</v>
      </c>
      <c r="MU62" s="37">
        <f>-[1]Cons!MU180</f>
        <v>0</v>
      </c>
      <c r="MV62" s="37">
        <f>-[1]Cons!MV180</f>
        <v>0</v>
      </c>
      <c r="MW62" s="37">
        <f>-[1]Cons!MW180</f>
        <v>0</v>
      </c>
      <c r="MX62" s="37">
        <f>-[1]Cons!MX180</f>
        <v>0</v>
      </c>
      <c r="MY62" s="37">
        <f>-[1]Cons!MY180</f>
        <v>0</v>
      </c>
      <c r="MZ62" s="37">
        <f>-[1]Cons!MZ180</f>
        <v>0</v>
      </c>
      <c r="NA62" s="37">
        <f>-[1]Cons!NA180</f>
        <v>0</v>
      </c>
      <c r="NB62" s="37">
        <f>-[1]Cons!NB180</f>
        <v>0</v>
      </c>
      <c r="NC62" s="37">
        <f>-[1]Cons!NC180</f>
        <v>0</v>
      </c>
      <c r="ND62" s="37">
        <f>-[1]Cons!ND180</f>
        <v>0</v>
      </c>
      <c r="NE62" s="37">
        <f>-[1]Cons!NE180</f>
        <v>0</v>
      </c>
      <c r="NF62" s="37">
        <f>-[1]Cons!NF180</f>
        <v>0</v>
      </c>
      <c r="NG62" s="37">
        <f>-[1]Cons!NG180</f>
        <v>0</v>
      </c>
      <c r="NH62" s="37">
        <f>-[1]Cons!NH180</f>
        <v>0</v>
      </c>
      <c r="NI62" s="37">
        <f>-[1]Cons!NI180</f>
        <v>0</v>
      </c>
      <c r="NJ62" s="37">
        <f>-[1]Cons!NJ180</f>
        <v>0</v>
      </c>
      <c r="NK62" s="37">
        <f>-[1]Cons!NK180</f>
        <v>0</v>
      </c>
      <c r="NL62" s="37">
        <f>-[1]Cons!NL180</f>
        <v>0</v>
      </c>
      <c r="NM62" s="37">
        <f>-[1]Cons!NM180</f>
        <v>0</v>
      </c>
      <c r="NN62" s="37">
        <f>-[1]Cons!NN180</f>
        <v>0</v>
      </c>
      <c r="NO62" s="37">
        <f>-[1]Cons!NO180</f>
        <v>0</v>
      </c>
      <c r="NP62" s="37">
        <f>-[1]Cons!NP180</f>
        <v>0</v>
      </c>
      <c r="NQ62" s="37">
        <f>-[1]Cons!NQ180</f>
        <v>0</v>
      </c>
      <c r="NR62" s="37">
        <f>-[1]Cons!NR180</f>
        <v>0</v>
      </c>
      <c r="NS62" s="37">
        <f>-[1]Cons!NS180</f>
        <v>0</v>
      </c>
      <c r="NT62" s="37">
        <f>-[1]Cons!NT180</f>
        <v>0</v>
      </c>
      <c r="NU62" s="37">
        <f>-[1]Cons!NU180</f>
        <v>0</v>
      </c>
      <c r="NV62" s="37">
        <f>-[1]Cons!NV180</f>
        <v>0</v>
      </c>
      <c r="NW62" s="37">
        <f>-[1]Cons!NW180</f>
        <v>0</v>
      </c>
      <c r="NX62" s="37">
        <f>-[1]Cons!NX180</f>
        <v>0</v>
      </c>
      <c r="NY62" s="37">
        <f>-[1]Cons!NY180</f>
        <v>0</v>
      </c>
      <c r="NZ62" s="37">
        <f>-[1]Cons!NZ180</f>
        <v>0</v>
      </c>
      <c r="OA62" s="37">
        <f>-[1]Cons!OA180</f>
        <v>0</v>
      </c>
      <c r="OB62" s="37">
        <f>-[1]Cons!OB180</f>
        <v>0</v>
      </c>
      <c r="OC62" s="37">
        <f>-[1]Cons!OC180</f>
        <v>0</v>
      </c>
      <c r="OD62" s="37">
        <f>-[1]Cons!OD180</f>
        <v>0</v>
      </c>
      <c r="OE62" s="37">
        <f>-[1]Cons!OE180</f>
        <v>0</v>
      </c>
      <c r="OF62" s="37">
        <f>-[1]Cons!OF180</f>
        <v>0</v>
      </c>
      <c r="OG62" s="37">
        <f>-[1]Cons!OG180</f>
        <v>0</v>
      </c>
      <c r="OH62" s="37">
        <f>-[1]Cons!OH180</f>
        <v>0</v>
      </c>
      <c r="OI62" s="37">
        <f>-[1]Cons!OI180</f>
        <v>0</v>
      </c>
      <c r="OJ62" s="37">
        <f>-[1]Cons!OJ180</f>
        <v>0</v>
      </c>
      <c r="OK62" s="37">
        <f>-[1]Cons!OK180</f>
        <v>0</v>
      </c>
      <c r="OL62" s="37">
        <f>-[1]Cons!OL180</f>
        <v>0</v>
      </c>
      <c r="OM62" s="37">
        <f>-[1]Cons!OM180</f>
        <v>0</v>
      </c>
      <c r="ON62" s="37">
        <f>-[1]Cons!ON180</f>
        <v>0</v>
      </c>
      <c r="OO62" s="37">
        <f>-[1]Cons!OO180</f>
        <v>0</v>
      </c>
      <c r="OP62" s="37">
        <f>-[1]Cons!OP180</f>
        <v>0</v>
      </c>
      <c r="OQ62" s="37">
        <f>-[1]Cons!OQ180</f>
        <v>0</v>
      </c>
      <c r="OR62" s="37">
        <f>-[1]Cons!OR180</f>
        <v>0</v>
      </c>
      <c r="OS62" s="37">
        <f>-[1]Cons!OS180</f>
        <v>0</v>
      </c>
      <c r="OT62" s="37">
        <f>-[1]Cons!OT180</f>
        <v>0</v>
      </c>
      <c r="OU62" s="37">
        <f>-[1]Cons!OU180</f>
        <v>0</v>
      </c>
      <c r="OV62" s="37">
        <f>-[1]Cons!OV180</f>
        <v>0</v>
      </c>
      <c r="OW62" s="37">
        <f>-[1]Cons!OW180</f>
        <v>0</v>
      </c>
      <c r="OX62" s="37">
        <f>-[1]Cons!OX180</f>
        <v>0</v>
      </c>
      <c r="OY62" s="37">
        <f>-[1]Cons!OY180</f>
        <v>0</v>
      </c>
      <c r="OZ62" s="37">
        <f>-[1]Cons!OZ180</f>
        <v>0</v>
      </c>
      <c r="PA62" s="37">
        <f>-[1]Cons!PA180</f>
        <v>0</v>
      </c>
      <c r="PB62" s="37">
        <f>-[1]Cons!PB180</f>
        <v>0</v>
      </c>
      <c r="PC62" s="37">
        <f>-[1]Cons!PC180</f>
        <v>0</v>
      </c>
      <c r="PD62" s="37">
        <f>-[1]Cons!PD180</f>
        <v>0</v>
      </c>
      <c r="PE62" s="37">
        <f>-[1]Cons!PE180</f>
        <v>0</v>
      </c>
      <c r="PF62" s="37">
        <f>-[1]Cons!PF180</f>
        <v>0</v>
      </c>
      <c r="PG62" s="37">
        <f>-[1]Cons!PG180</f>
        <v>0</v>
      </c>
      <c r="PH62" s="37">
        <f>-[1]Cons!PH180</f>
        <v>0</v>
      </c>
      <c r="PI62" s="37">
        <f>-[1]Cons!PI180</f>
        <v>0</v>
      </c>
      <c r="PJ62" s="37">
        <f>-[1]Cons!PJ180</f>
        <v>0</v>
      </c>
      <c r="PK62" s="37">
        <f>-[1]Cons!PK180</f>
        <v>0</v>
      </c>
      <c r="PL62" s="37">
        <f>-[1]Cons!PL180</f>
        <v>0</v>
      </c>
      <c r="PM62" s="37">
        <f>-[1]Cons!PM180</f>
        <v>0</v>
      </c>
      <c r="PN62" s="5"/>
    </row>
    <row r="63" spans="1:430" outlineLevel="1" x14ac:dyDescent="0.25">
      <c r="A63" s="5"/>
      <c r="B63" s="5"/>
      <c r="C63" s="5" t="str">
        <f>[1]Cons!C181</f>
        <v>GST paid</v>
      </c>
      <c r="D63" s="5"/>
      <c r="E63" s="5"/>
      <c r="F63" s="5"/>
      <c r="G63" s="5"/>
      <c r="H63" s="5"/>
      <c r="I63" s="33">
        <f t="shared" si="64"/>
        <v>-6.8498234999999958</v>
      </c>
      <c r="J63" s="25">
        <f>-[1]Cons!J181</f>
        <v>0</v>
      </c>
      <c r="K63" s="25">
        <f>-[1]Cons!K181</f>
        <v>0</v>
      </c>
      <c r="L63" s="25">
        <f>-[1]Cons!L181</f>
        <v>0</v>
      </c>
      <c r="M63" s="25">
        <f>-[1]Cons!M181</f>
        <v>0</v>
      </c>
      <c r="N63" s="25">
        <f>-[1]Cons!N181</f>
        <v>0</v>
      </c>
      <c r="O63" s="25">
        <f>-[1]Cons!O181</f>
        <v>0</v>
      </c>
      <c r="P63" s="25">
        <f>-[1]Cons!P181</f>
        <v>0</v>
      </c>
      <c r="Q63" s="25">
        <f>-[1]Cons!Q181</f>
        <v>0</v>
      </c>
      <c r="R63" s="25">
        <f>-[1]Cons!R181</f>
        <v>0</v>
      </c>
      <c r="S63" s="25">
        <f>-[1]Cons!S181</f>
        <v>0</v>
      </c>
      <c r="T63" s="25">
        <f>-[1]Cons!T181</f>
        <v>0</v>
      </c>
      <c r="U63" s="25">
        <f>-[1]Cons!U181</f>
        <v>0</v>
      </c>
      <c r="V63" s="25">
        <f>-[1]Cons!V181</f>
        <v>0</v>
      </c>
      <c r="W63" s="25">
        <f>-[1]Cons!W181</f>
        <v>0</v>
      </c>
      <c r="X63" s="25">
        <f>-[1]Cons!X181</f>
        <v>0</v>
      </c>
      <c r="Y63" s="25">
        <f>-[1]Cons!Y181</f>
        <v>-2.503379055555556</v>
      </c>
      <c r="Z63" s="25">
        <f>-[1]Cons!Z181</f>
        <v>-0.25155555555555553</v>
      </c>
      <c r="AA63" s="25">
        <f>-[1]Cons!AA181</f>
        <v>-0.25155555555555553</v>
      </c>
      <c r="AB63" s="25">
        <f>-[1]Cons!AB181</f>
        <v>-0.25155555555555553</v>
      </c>
      <c r="AC63" s="25">
        <f>-[1]Cons!AC181</f>
        <v>-0.25155555555555553</v>
      </c>
      <c r="AD63" s="25">
        <f>-[1]Cons!AD181</f>
        <v>-0.25155555555555553</v>
      </c>
      <c r="AE63" s="25">
        <f>-[1]Cons!AE181</f>
        <v>-0.25155555555555553</v>
      </c>
      <c r="AF63" s="25">
        <f>-[1]Cons!AF181</f>
        <v>-0.25155555555555553</v>
      </c>
      <c r="AG63" s="25">
        <f>-[1]Cons!AG181</f>
        <v>-0.25155555555555553</v>
      </c>
      <c r="AH63" s="25">
        <f>-[1]Cons!AH181</f>
        <v>-0.25155555555555553</v>
      </c>
      <c r="AI63" s="25">
        <f>-[1]Cons!AI181</f>
        <v>-0.25155555555555553</v>
      </c>
      <c r="AJ63" s="25">
        <f>-[1]Cons!AJ181</f>
        <v>-0.25155555555555553</v>
      </c>
      <c r="AK63" s="25">
        <f>-[1]Cons!AK181</f>
        <v>-0.25155555555555553</v>
      </c>
      <c r="AL63" s="25">
        <f>-[1]Cons!AL181</f>
        <v>-0.25155555555555553</v>
      </c>
      <c r="AM63" s="25">
        <f>-[1]Cons!AM181</f>
        <v>-0.25155555555555553</v>
      </c>
      <c r="AN63" s="37">
        <f>-[1]Cons!AN181</f>
        <v>-0.25155555555555553</v>
      </c>
      <c r="AO63" s="37">
        <f>-[1]Cons!AO181</f>
        <v>-0.32155555555555559</v>
      </c>
      <c r="AP63" s="25">
        <f>-[1]Cons!AP181</f>
        <v>-0.25155555555555553</v>
      </c>
      <c r="AQ63" s="25">
        <f>-[1]Cons!AQ181</f>
        <v>0</v>
      </c>
      <c r="AR63" s="25">
        <f>-[1]Cons!AR181</f>
        <v>0</v>
      </c>
      <c r="AS63" s="25">
        <f>-[1]Cons!AS181</f>
        <v>0</v>
      </c>
      <c r="AT63" s="25">
        <f>-[1]Cons!AT181</f>
        <v>0</v>
      </c>
      <c r="AU63" s="25">
        <f>-[1]Cons!AU181</f>
        <v>0</v>
      </c>
      <c r="AV63" s="25">
        <f>-[1]Cons!AV181</f>
        <v>0</v>
      </c>
      <c r="AW63" s="25">
        <f>-[1]Cons!AW181</f>
        <v>0</v>
      </c>
      <c r="AX63" s="25">
        <f>-[1]Cons!AX181</f>
        <v>0</v>
      </c>
      <c r="AY63" s="25">
        <f>-[1]Cons!AY181</f>
        <v>0</v>
      </c>
      <c r="AZ63" s="25">
        <f>-[1]Cons!AZ181</f>
        <v>0</v>
      </c>
      <c r="BA63" s="25">
        <f>-[1]Cons!BA181</f>
        <v>0</v>
      </c>
      <c r="BB63" s="25">
        <f>-[1]Cons!BB181</f>
        <v>0</v>
      </c>
      <c r="BC63" s="25">
        <f>-[1]Cons!BC181</f>
        <v>0</v>
      </c>
      <c r="BD63" s="25">
        <f>-[1]Cons!BD181</f>
        <v>0</v>
      </c>
      <c r="BE63" s="25">
        <f>-[1]Cons!BE181</f>
        <v>0</v>
      </c>
      <c r="BF63" s="25">
        <f>-[1]Cons!BF181</f>
        <v>0</v>
      </c>
      <c r="BG63" s="25">
        <f>-[1]Cons!BG181</f>
        <v>0</v>
      </c>
      <c r="BH63" s="25">
        <f>-[1]Cons!BH181</f>
        <v>0</v>
      </c>
      <c r="BI63" s="25">
        <f>-[1]Cons!BI181</f>
        <v>0</v>
      </c>
      <c r="BJ63" s="25">
        <f>-[1]Cons!BJ181</f>
        <v>0</v>
      </c>
      <c r="BK63" s="25">
        <f>-[1]Cons!BK181</f>
        <v>0</v>
      </c>
      <c r="BL63" s="25">
        <f>-[1]Cons!BL181</f>
        <v>0</v>
      </c>
      <c r="BM63" s="25">
        <f>-[1]Cons!BM181</f>
        <v>0</v>
      </c>
      <c r="BN63" s="25">
        <f>-[1]Cons!BN181</f>
        <v>0</v>
      </c>
      <c r="BO63" s="25">
        <f>-[1]Cons!BO181</f>
        <v>0</v>
      </c>
      <c r="BP63" s="25">
        <f>-[1]Cons!BP181</f>
        <v>0</v>
      </c>
      <c r="BQ63" s="25">
        <f>-[1]Cons!BQ181</f>
        <v>0</v>
      </c>
      <c r="BR63" s="25">
        <f>-[1]Cons!BR181</f>
        <v>0</v>
      </c>
      <c r="BS63" s="25">
        <f>-[1]Cons!BS181</f>
        <v>0</v>
      </c>
      <c r="BT63" s="25">
        <f>-[1]Cons!BT181</f>
        <v>0</v>
      </c>
      <c r="BU63" s="25">
        <f>-[1]Cons!BU181</f>
        <v>0</v>
      </c>
      <c r="BV63" s="25">
        <f>-[1]Cons!BV181</f>
        <v>0</v>
      </c>
      <c r="BW63" s="25">
        <f>-[1]Cons!BW181</f>
        <v>0</v>
      </c>
      <c r="BX63" s="25">
        <f>-[1]Cons!BX181</f>
        <v>0</v>
      </c>
      <c r="BY63" s="25">
        <f>-[1]Cons!BY181</f>
        <v>0</v>
      </c>
      <c r="BZ63" s="25">
        <f>-[1]Cons!BZ181</f>
        <v>0</v>
      </c>
      <c r="CA63" s="25">
        <f>-[1]Cons!CA181</f>
        <v>0</v>
      </c>
      <c r="CB63" s="25">
        <f>-[1]Cons!CB181</f>
        <v>0</v>
      </c>
      <c r="CC63" s="25">
        <f>-[1]Cons!CC181</f>
        <v>0</v>
      </c>
      <c r="CD63" s="25">
        <f>-[1]Cons!CD181</f>
        <v>0</v>
      </c>
      <c r="CE63" s="25">
        <f>-[1]Cons!CE181</f>
        <v>0</v>
      </c>
      <c r="CF63" s="25">
        <f>-[1]Cons!CF181</f>
        <v>0</v>
      </c>
      <c r="CG63" s="25">
        <f>-[1]Cons!CG181</f>
        <v>0</v>
      </c>
      <c r="CH63" s="25">
        <f>-[1]Cons!CH181</f>
        <v>0</v>
      </c>
      <c r="CI63" s="25">
        <f>-[1]Cons!CI181</f>
        <v>0</v>
      </c>
      <c r="CJ63" s="25">
        <f>-[1]Cons!CJ181</f>
        <v>0</v>
      </c>
      <c r="CK63" s="25">
        <f>-[1]Cons!CK181</f>
        <v>0</v>
      </c>
      <c r="CL63" s="25">
        <f>-[1]Cons!CL181</f>
        <v>0</v>
      </c>
      <c r="CM63" s="25">
        <f>-[1]Cons!CM181</f>
        <v>0</v>
      </c>
      <c r="CN63" s="25">
        <f>-[1]Cons!CN181</f>
        <v>0</v>
      </c>
      <c r="CO63" s="25">
        <f>-[1]Cons!CO181</f>
        <v>0</v>
      </c>
      <c r="CP63" s="25">
        <f>-[1]Cons!CP181</f>
        <v>0</v>
      </c>
      <c r="CQ63" s="25">
        <f>-[1]Cons!CQ181</f>
        <v>0</v>
      </c>
      <c r="CR63" s="25">
        <f>-[1]Cons!CR181</f>
        <v>0</v>
      </c>
      <c r="CS63" s="25">
        <f>-[1]Cons!CS181</f>
        <v>0</v>
      </c>
      <c r="CT63" s="25">
        <f>-[1]Cons!CT181</f>
        <v>0</v>
      </c>
      <c r="CU63" s="25">
        <f>-[1]Cons!CU181</f>
        <v>0</v>
      </c>
      <c r="CV63" s="25">
        <f>-[1]Cons!CV181</f>
        <v>0</v>
      </c>
      <c r="CW63" s="25">
        <f>-[1]Cons!CW181</f>
        <v>0</v>
      </c>
      <c r="CX63" s="25">
        <f>-[1]Cons!CX181</f>
        <v>0</v>
      </c>
      <c r="CY63" s="25">
        <f>-[1]Cons!CY181</f>
        <v>0</v>
      </c>
      <c r="CZ63" s="25">
        <f>-[1]Cons!CZ181</f>
        <v>0</v>
      </c>
      <c r="DA63" s="25">
        <f>-[1]Cons!DA181</f>
        <v>0</v>
      </c>
      <c r="DB63" s="25">
        <f>-[1]Cons!DB181</f>
        <v>0</v>
      </c>
      <c r="DC63" s="25">
        <f>-[1]Cons!DC181</f>
        <v>0</v>
      </c>
      <c r="DD63" s="25">
        <f>-[1]Cons!DD181</f>
        <v>0</v>
      </c>
      <c r="DE63" s="25">
        <f>-[1]Cons!DE181</f>
        <v>0</v>
      </c>
      <c r="DF63" s="25">
        <f>-[1]Cons!DF181</f>
        <v>0</v>
      </c>
      <c r="DG63" s="25">
        <f>-[1]Cons!DG181</f>
        <v>0</v>
      </c>
      <c r="DH63" s="25">
        <f>-[1]Cons!DH181</f>
        <v>0</v>
      </c>
      <c r="DI63" s="25">
        <f>-[1]Cons!DI181</f>
        <v>0</v>
      </c>
      <c r="DJ63" s="25">
        <f>-[1]Cons!DJ181</f>
        <v>0</v>
      </c>
      <c r="DK63" s="25">
        <f>-[1]Cons!DK181</f>
        <v>0</v>
      </c>
      <c r="DL63" s="25">
        <f>-[1]Cons!DL181</f>
        <v>0</v>
      </c>
      <c r="DM63" s="25">
        <f>-[1]Cons!DM181</f>
        <v>0</v>
      </c>
      <c r="DN63" s="25">
        <f>-[1]Cons!DN181</f>
        <v>0</v>
      </c>
      <c r="DO63" s="25">
        <f>-[1]Cons!DO181</f>
        <v>0</v>
      </c>
      <c r="DP63" s="25">
        <f>-[1]Cons!DP181</f>
        <v>0</v>
      </c>
      <c r="DQ63" s="25">
        <f>-[1]Cons!DQ181</f>
        <v>0</v>
      </c>
      <c r="DR63" s="25">
        <f>-[1]Cons!DR181</f>
        <v>0</v>
      </c>
      <c r="DS63" s="25">
        <f>-[1]Cons!DS181</f>
        <v>0</v>
      </c>
      <c r="DT63" s="25">
        <f>-[1]Cons!DT181</f>
        <v>0</v>
      </c>
      <c r="DU63" s="25">
        <f>-[1]Cons!DU181</f>
        <v>0</v>
      </c>
      <c r="DV63" s="25">
        <f>-[1]Cons!DV181</f>
        <v>0</v>
      </c>
      <c r="DW63" s="25">
        <f>-[1]Cons!DW181</f>
        <v>0</v>
      </c>
      <c r="DX63" s="25">
        <f>-[1]Cons!DX181</f>
        <v>0</v>
      </c>
      <c r="DY63" s="25">
        <f>-[1]Cons!DY181</f>
        <v>0</v>
      </c>
      <c r="DZ63" s="25">
        <f>-[1]Cons!DZ181</f>
        <v>0</v>
      </c>
      <c r="EA63" s="25">
        <f>-[1]Cons!EA181</f>
        <v>0</v>
      </c>
      <c r="EB63" s="25">
        <f>-[1]Cons!EB181</f>
        <v>0</v>
      </c>
      <c r="EC63" s="25">
        <f>-[1]Cons!EC181</f>
        <v>0</v>
      </c>
      <c r="ED63" s="25">
        <f>-[1]Cons!ED181</f>
        <v>0</v>
      </c>
      <c r="EE63" s="25">
        <f>-[1]Cons!EE181</f>
        <v>0</v>
      </c>
      <c r="EF63" s="25">
        <f>-[1]Cons!EF181</f>
        <v>0</v>
      </c>
      <c r="EG63" s="25">
        <f>-[1]Cons!EG181</f>
        <v>0</v>
      </c>
      <c r="EH63" s="25">
        <f>-[1]Cons!EH181</f>
        <v>0</v>
      </c>
      <c r="EI63" s="25">
        <f>-[1]Cons!EI181</f>
        <v>0</v>
      </c>
      <c r="EJ63" s="25">
        <f>-[1]Cons!EJ181</f>
        <v>0</v>
      </c>
      <c r="EK63" s="25">
        <f>-[1]Cons!EK181</f>
        <v>0</v>
      </c>
      <c r="EL63" s="25">
        <f>-[1]Cons!EL181</f>
        <v>0</v>
      </c>
      <c r="EM63" s="25">
        <f>-[1]Cons!EM181</f>
        <v>0</v>
      </c>
      <c r="EN63" s="25">
        <f>-[1]Cons!EN181</f>
        <v>0</v>
      </c>
      <c r="EO63" s="25">
        <f>-[1]Cons!EO181</f>
        <v>0</v>
      </c>
      <c r="EP63" s="25">
        <f>-[1]Cons!EP181</f>
        <v>0</v>
      </c>
      <c r="EQ63" s="25">
        <f>-[1]Cons!EQ181</f>
        <v>0</v>
      </c>
      <c r="ER63" s="25">
        <f>-[1]Cons!ER181</f>
        <v>0</v>
      </c>
      <c r="ES63" s="25">
        <f>-[1]Cons!ES181</f>
        <v>0</v>
      </c>
      <c r="ET63" s="25">
        <f>-[1]Cons!ET181</f>
        <v>0</v>
      </c>
      <c r="EU63" s="25">
        <f>-[1]Cons!EU181</f>
        <v>0</v>
      </c>
      <c r="EV63" s="25">
        <f>-[1]Cons!EV181</f>
        <v>0</v>
      </c>
      <c r="EW63" s="25">
        <f>-[1]Cons!EW181</f>
        <v>0</v>
      </c>
      <c r="EX63" s="25">
        <f>-[1]Cons!EX181</f>
        <v>0</v>
      </c>
      <c r="EY63" s="25">
        <f>-[1]Cons!EY181</f>
        <v>0</v>
      </c>
      <c r="EZ63" s="25">
        <f>-[1]Cons!EZ181</f>
        <v>0</v>
      </c>
      <c r="FA63" s="25">
        <f>-[1]Cons!FA181</f>
        <v>0</v>
      </c>
      <c r="FB63" s="25">
        <f>-[1]Cons!FB181</f>
        <v>0</v>
      </c>
      <c r="FC63" s="25">
        <f>-[1]Cons!FC181</f>
        <v>0</v>
      </c>
      <c r="FD63" s="25">
        <f>-[1]Cons!FD181</f>
        <v>0</v>
      </c>
      <c r="FE63" s="25">
        <f>-[1]Cons!FE181</f>
        <v>0</v>
      </c>
      <c r="FF63" s="25">
        <f>-[1]Cons!FF181</f>
        <v>0</v>
      </c>
      <c r="FG63" s="25">
        <f>-[1]Cons!FG181</f>
        <v>0</v>
      </c>
      <c r="FH63" s="25">
        <f>-[1]Cons!FH181</f>
        <v>0</v>
      </c>
      <c r="FI63" s="25">
        <f>-[1]Cons!FI181</f>
        <v>0</v>
      </c>
      <c r="FJ63" s="25">
        <f>-[1]Cons!FJ181</f>
        <v>0</v>
      </c>
      <c r="FK63" s="25">
        <f>-[1]Cons!FK181</f>
        <v>0</v>
      </c>
      <c r="FL63" s="25">
        <f>-[1]Cons!FL181</f>
        <v>0</v>
      </c>
      <c r="FM63" s="25">
        <f>-[1]Cons!FM181</f>
        <v>0</v>
      </c>
      <c r="FN63" s="25">
        <f>-[1]Cons!FN181</f>
        <v>0</v>
      </c>
      <c r="FO63" s="25">
        <f>-[1]Cons!FO181</f>
        <v>0</v>
      </c>
      <c r="FP63" s="25">
        <f>-[1]Cons!FP181</f>
        <v>0</v>
      </c>
      <c r="FQ63" s="25">
        <f>-[1]Cons!FQ181</f>
        <v>0</v>
      </c>
      <c r="FR63" s="25">
        <f>-[1]Cons!FR181</f>
        <v>0</v>
      </c>
      <c r="FS63" s="25">
        <f>-[1]Cons!FS181</f>
        <v>0</v>
      </c>
      <c r="FT63" s="25">
        <f>-[1]Cons!FT181</f>
        <v>0</v>
      </c>
      <c r="FU63" s="25">
        <f>-[1]Cons!FU181</f>
        <v>0</v>
      </c>
      <c r="FV63" s="25">
        <f>-[1]Cons!FV181</f>
        <v>0</v>
      </c>
      <c r="FW63" s="25">
        <f>-[1]Cons!FW181</f>
        <v>0</v>
      </c>
      <c r="FX63" s="25">
        <f>-[1]Cons!FX181</f>
        <v>0</v>
      </c>
      <c r="FY63" s="25">
        <f>-[1]Cons!FY181</f>
        <v>0</v>
      </c>
      <c r="FZ63" s="25">
        <f>-[1]Cons!FZ181</f>
        <v>0</v>
      </c>
      <c r="GA63" s="25">
        <f>-[1]Cons!GA181</f>
        <v>0</v>
      </c>
      <c r="GB63" s="25">
        <f>-[1]Cons!GB181</f>
        <v>0</v>
      </c>
      <c r="GC63" s="25">
        <f>-[1]Cons!GC181</f>
        <v>0</v>
      </c>
      <c r="GD63" s="25">
        <f>-[1]Cons!GD181</f>
        <v>0</v>
      </c>
      <c r="GE63" s="25">
        <f>-[1]Cons!GE181</f>
        <v>0</v>
      </c>
      <c r="GF63" s="25">
        <f>-[1]Cons!GF181</f>
        <v>0</v>
      </c>
      <c r="GG63" s="25">
        <f>-[1]Cons!GG181</f>
        <v>0</v>
      </c>
      <c r="GH63" s="25">
        <f>-[1]Cons!GH181</f>
        <v>0</v>
      </c>
      <c r="GI63" s="25">
        <f>-[1]Cons!GI181</f>
        <v>0</v>
      </c>
      <c r="GJ63" s="25">
        <f>-[1]Cons!GJ181</f>
        <v>0</v>
      </c>
      <c r="GK63" s="25">
        <f>-[1]Cons!GK181</f>
        <v>0</v>
      </c>
      <c r="GL63" s="25">
        <f>-[1]Cons!GL181</f>
        <v>0</v>
      </c>
      <c r="GM63" s="25">
        <f>-[1]Cons!GM181</f>
        <v>0</v>
      </c>
      <c r="GN63" s="25">
        <f>-[1]Cons!GN181</f>
        <v>0</v>
      </c>
      <c r="GO63" s="25">
        <f>-[1]Cons!GO181</f>
        <v>0</v>
      </c>
      <c r="GP63" s="25">
        <f>-[1]Cons!GP181</f>
        <v>0</v>
      </c>
      <c r="GQ63" s="25">
        <f>-[1]Cons!GQ181</f>
        <v>0</v>
      </c>
      <c r="GR63" s="25">
        <f>-[1]Cons!GR181</f>
        <v>0</v>
      </c>
      <c r="GS63" s="25">
        <f>-[1]Cons!GS181</f>
        <v>0</v>
      </c>
      <c r="GT63" s="25">
        <f>-[1]Cons!GT181</f>
        <v>0</v>
      </c>
      <c r="GU63" s="25">
        <f>-[1]Cons!GU181</f>
        <v>0</v>
      </c>
      <c r="GV63" s="25">
        <f>-[1]Cons!GV181</f>
        <v>0</v>
      </c>
      <c r="GW63" s="25">
        <f>-[1]Cons!GW181</f>
        <v>0</v>
      </c>
      <c r="GX63" s="25">
        <f>-[1]Cons!GX181</f>
        <v>0</v>
      </c>
      <c r="GY63" s="25">
        <f>-[1]Cons!GY181</f>
        <v>0</v>
      </c>
      <c r="GZ63" s="25">
        <f>-[1]Cons!GZ181</f>
        <v>0</v>
      </c>
      <c r="HA63" s="25">
        <f>-[1]Cons!HA181</f>
        <v>0</v>
      </c>
      <c r="HB63" s="25">
        <f>-[1]Cons!HB181</f>
        <v>0</v>
      </c>
      <c r="HC63" s="25">
        <f>-[1]Cons!HC181</f>
        <v>0</v>
      </c>
      <c r="HD63" s="25">
        <f>-[1]Cons!HD181</f>
        <v>0</v>
      </c>
      <c r="HE63" s="25">
        <f>-[1]Cons!HE181</f>
        <v>0</v>
      </c>
      <c r="HF63" s="25">
        <f>-[1]Cons!HF181</f>
        <v>0</v>
      </c>
      <c r="HG63" s="25">
        <f>-[1]Cons!HG181</f>
        <v>0</v>
      </c>
      <c r="HH63" s="25">
        <f>-[1]Cons!HH181</f>
        <v>0</v>
      </c>
      <c r="HI63" s="25">
        <f>-[1]Cons!HI181</f>
        <v>0</v>
      </c>
      <c r="HJ63" s="25">
        <f>-[1]Cons!HJ181</f>
        <v>0</v>
      </c>
      <c r="HK63" s="25">
        <f>-[1]Cons!HK181</f>
        <v>0</v>
      </c>
      <c r="HL63" s="25">
        <f>-[1]Cons!HL181</f>
        <v>0</v>
      </c>
      <c r="HM63" s="25">
        <f>-[1]Cons!HM181</f>
        <v>0</v>
      </c>
      <c r="HN63" s="25">
        <f>-[1]Cons!HN181</f>
        <v>0</v>
      </c>
      <c r="HO63" s="25">
        <f>-[1]Cons!HO181</f>
        <v>0</v>
      </c>
      <c r="HP63" s="25">
        <f>-[1]Cons!HP181</f>
        <v>0</v>
      </c>
      <c r="HQ63" s="25">
        <f>-[1]Cons!HQ181</f>
        <v>0</v>
      </c>
      <c r="HR63" s="25">
        <f>-[1]Cons!HR181</f>
        <v>0</v>
      </c>
      <c r="HS63" s="25">
        <f>-[1]Cons!HS181</f>
        <v>0</v>
      </c>
      <c r="HT63" s="25">
        <f>-[1]Cons!HT181</f>
        <v>0</v>
      </c>
      <c r="HU63" s="25">
        <f>-[1]Cons!HU181</f>
        <v>0</v>
      </c>
      <c r="HV63" s="25">
        <f>-[1]Cons!HV181</f>
        <v>0</v>
      </c>
      <c r="HW63" s="25">
        <f>-[1]Cons!HW181</f>
        <v>0</v>
      </c>
      <c r="HX63" s="25">
        <f>-[1]Cons!HX181</f>
        <v>0</v>
      </c>
      <c r="HY63" s="25">
        <f>-[1]Cons!HY181</f>
        <v>0</v>
      </c>
      <c r="HZ63" s="25">
        <f>-[1]Cons!HZ181</f>
        <v>0</v>
      </c>
      <c r="IA63" s="25">
        <f>-[1]Cons!IA181</f>
        <v>0</v>
      </c>
      <c r="IB63" s="25">
        <f>-[1]Cons!IB181</f>
        <v>0</v>
      </c>
      <c r="IC63" s="25">
        <f>-[1]Cons!IC181</f>
        <v>0</v>
      </c>
      <c r="ID63" s="25">
        <f>-[1]Cons!ID181</f>
        <v>0</v>
      </c>
      <c r="IE63" s="25">
        <f>-[1]Cons!IE181</f>
        <v>0</v>
      </c>
      <c r="IF63" s="25">
        <f>-[1]Cons!IF181</f>
        <v>0</v>
      </c>
      <c r="IG63" s="25">
        <f>-[1]Cons!IG181</f>
        <v>0</v>
      </c>
      <c r="IH63" s="25">
        <f>-[1]Cons!IH181</f>
        <v>0</v>
      </c>
      <c r="II63" s="25">
        <f>-[1]Cons!II181</f>
        <v>0</v>
      </c>
      <c r="IJ63" s="25">
        <f>-[1]Cons!IJ181</f>
        <v>0</v>
      </c>
      <c r="IK63" s="25">
        <f>-[1]Cons!IK181</f>
        <v>0</v>
      </c>
      <c r="IL63" s="25">
        <f>-[1]Cons!IL181</f>
        <v>0</v>
      </c>
      <c r="IM63" s="25">
        <f>-[1]Cons!IM181</f>
        <v>0</v>
      </c>
      <c r="IN63" s="25">
        <f>-[1]Cons!IN181</f>
        <v>0</v>
      </c>
      <c r="IO63" s="25">
        <f>-[1]Cons!IO181</f>
        <v>0</v>
      </c>
      <c r="IP63" s="25">
        <f>-[1]Cons!IP181</f>
        <v>0</v>
      </c>
      <c r="IQ63" s="25">
        <f>-[1]Cons!IQ181</f>
        <v>0</v>
      </c>
      <c r="IR63" s="25">
        <f>-[1]Cons!IR181</f>
        <v>0</v>
      </c>
      <c r="IS63" s="25">
        <f>-[1]Cons!IS181</f>
        <v>0</v>
      </c>
      <c r="IT63" s="25">
        <f>-[1]Cons!IT181</f>
        <v>0</v>
      </c>
      <c r="IU63" s="25">
        <f>-[1]Cons!IU181</f>
        <v>0</v>
      </c>
      <c r="IV63" s="25">
        <f>-[1]Cons!IV181</f>
        <v>0</v>
      </c>
      <c r="IW63" s="25">
        <f>-[1]Cons!IW181</f>
        <v>0</v>
      </c>
      <c r="IX63" s="25">
        <f>-[1]Cons!IX181</f>
        <v>0</v>
      </c>
      <c r="IY63" s="25">
        <f>-[1]Cons!IY181</f>
        <v>0</v>
      </c>
      <c r="IZ63" s="25">
        <f>-[1]Cons!IZ181</f>
        <v>0</v>
      </c>
      <c r="JA63" s="25">
        <f>-[1]Cons!JA181</f>
        <v>0</v>
      </c>
      <c r="JB63" s="25">
        <f>-[1]Cons!JB181</f>
        <v>0</v>
      </c>
      <c r="JC63" s="25">
        <f>-[1]Cons!JC181</f>
        <v>0</v>
      </c>
      <c r="JD63" s="25">
        <f>-[1]Cons!JD181</f>
        <v>0</v>
      </c>
      <c r="JE63" s="25">
        <f>-[1]Cons!JE181</f>
        <v>0</v>
      </c>
      <c r="JF63" s="25">
        <f>-[1]Cons!JF181</f>
        <v>0</v>
      </c>
      <c r="JG63" s="25">
        <f>-[1]Cons!JG181</f>
        <v>0</v>
      </c>
      <c r="JH63" s="25">
        <f>-[1]Cons!JH181</f>
        <v>0</v>
      </c>
      <c r="JI63" s="25">
        <f>-[1]Cons!JI181</f>
        <v>0</v>
      </c>
      <c r="JJ63" s="25">
        <f>-[1]Cons!JJ181</f>
        <v>0</v>
      </c>
      <c r="JK63" s="25">
        <f>-[1]Cons!JK181</f>
        <v>0</v>
      </c>
      <c r="JL63" s="25">
        <f>-[1]Cons!JL181</f>
        <v>0</v>
      </c>
      <c r="JM63" s="25">
        <f>-[1]Cons!JM181</f>
        <v>0</v>
      </c>
      <c r="JN63" s="25">
        <f>-[1]Cons!JN181</f>
        <v>0</v>
      </c>
      <c r="JO63" s="25">
        <f>-[1]Cons!JO181</f>
        <v>0</v>
      </c>
      <c r="JP63" s="25">
        <f>-[1]Cons!JP181</f>
        <v>0</v>
      </c>
      <c r="JQ63" s="25">
        <f>-[1]Cons!JQ181</f>
        <v>0</v>
      </c>
      <c r="JR63" s="25">
        <f>-[1]Cons!JR181</f>
        <v>0</v>
      </c>
      <c r="JS63" s="25">
        <f>-[1]Cons!JS181</f>
        <v>0</v>
      </c>
      <c r="JT63" s="25">
        <f>-[1]Cons!JT181</f>
        <v>0</v>
      </c>
      <c r="JU63" s="25">
        <f>-[1]Cons!JU181</f>
        <v>0</v>
      </c>
      <c r="JV63" s="25">
        <f>-[1]Cons!JV181</f>
        <v>0</v>
      </c>
      <c r="JW63" s="25">
        <f>-[1]Cons!JW181</f>
        <v>0</v>
      </c>
      <c r="JX63" s="25">
        <f>-[1]Cons!JX181</f>
        <v>0</v>
      </c>
      <c r="JY63" s="25">
        <f>-[1]Cons!JY181</f>
        <v>0</v>
      </c>
      <c r="JZ63" s="25">
        <f>-[1]Cons!JZ181</f>
        <v>0</v>
      </c>
      <c r="KA63" s="25">
        <f>-[1]Cons!KA181</f>
        <v>0</v>
      </c>
      <c r="KB63" s="25">
        <f>-[1]Cons!KB181</f>
        <v>0</v>
      </c>
      <c r="KC63" s="25">
        <f>-[1]Cons!KC181</f>
        <v>0</v>
      </c>
      <c r="KD63" s="25">
        <f>-[1]Cons!KD181</f>
        <v>0</v>
      </c>
      <c r="KE63" s="25">
        <f>-[1]Cons!KE181</f>
        <v>0</v>
      </c>
      <c r="KF63" s="25">
        <f>-[1]Cons!KF181</f>
        <v>0</v>
      </c>
      <c r="KG63" s="25">
        <f>-[1]Cons!KG181</f>
        <v>0</v>
      </c>
      <c r="KH63" s="25">
        <f>-[1]Cons!KH181</f>
        <v>0</v>
      </c>
      <c r="KI63" s="25">
        <f>-[1]Cons!KI181</f>
        <v>0</v>
      </c>
      <c r="KJ63" s="25">
        <f>-[1]Cons!KJ181</f>
        <v>0</v>
      </c>
      <c r="KK63" s="25">
        <f>-[1]Cons!KK181</f>
        <v>0</v>
      </c>
      <c r="KL63" s="25">
        <f>-[1]Cons!KL181</f>
        <v>0</v>
      </c>
      <c r="KM63" s="25">
        <f>-[1]Cons!KM181</f>
        <v>0</v>
      </c>
      <c r="KN63" s="25">
        <f>-[1]Cons!KN181</f>
        <v>0</v>
      </c>
      <c r="KO63" s="25">
        <f>-[1]Cons!KO181</f>
        <v>0</v>
      </c>
      <c r="KP63" s="25">
        <f>-[1]Cons!KP181</f>
        <v>0</v>
      </c>
      <c r="KQ63" s="25">
        <f>-[1]Cons!KQ181</f>
        <v>0</v>
      </c>
      <c r="KR63" s="25">
        <f>-[1]Cons!KR181</f>
        <v>0</v>
      </c>
      <c r="KS63" s="25">
        <f>-[1]Cons!KS181</f>
        <v>0</v>
      </c>
      <c r="KT63" s="25">
        <f>-[1]Cons!KT181</f>
        <v>0</v>
      </c>
      <c r="KU63" s="25">
        <f>-[1]Cons!KU181</f>
        <v>0</v>
      </c>
      <c r="KV63" s="25">
        <f>-[1]Cons!KV181</f>
        <v>0</v>
      </c>
      <c r="KW63" s="25">
        <f>-[1]Cons!KW181</f>
        <v>0</v>
      </c>
      <c r="KX63" s="25">
        <f>-[1]Cons!KX181</f>
        <v>0</v>
      </c>
      <c r="KY63" s="25">
        <f>-[1]Cons!KY181</f>
        <v>0</v>
      </c>
      <c r="KZ63" s="25">
        <f>-[1]Cons!KZ181</f>
        <v>0</v>
      </c>
      <c r="LA63" s="25">
        <f>-[1]Cons!LA181</f>
        <v>0</v>
      </c>
      <c r="LB63" s="25">
        <f>-[1]Cons!LB181</f>
        <v>0</v>
      </c>
      <c r="LC63" s="25">
        <f>-[1]Cons!LC181</f>
        <v>0</v>
      </c>
      <c r="LD63" s="25">
        <f>-[1]Cons!LD181</f>
        <v>0</v>
      </c>
      <c r="LE63" s="25">
        <f>-[1]Cons!LE181</f>
        <v>0</v>
      </c>
      <c r="LF63" s="25">
        <f>-[1]Cons!LF181</f>
        <v>0</v>
      </c>
      <c r="LG63" s="25">
        <f>-[1]Cons!LG181</f>
        <v>0</v>
      </c>
      <c r="LH63" s="25">
        <f>-[1]Cons!LH181</f>
        <v>0</v>
      </c>
      <c r="LI63" s="25">
        <f>-[1]Cons!LI181</f>
        <v>0</v>
      </c>
      <c r="LJ63" s="25">
        <f>-[1]Cons!LJ181</f>
        <v>0</v>
      </c>
      <c r="LK63" s="25">
        <f>-[1]Cons!LK181</f>
        <v>0</v>
      </c>
      <c r="LL63" s="25">
        <f>-[1]Cons!LL181</f>
        <v>0</v>
      </c>
      <c r="LM63" s="25">
        <f>-[1]Cons!LM181</f>
        <v>0</v>
      </c>
      <c r="LN63" s="25">
        <f>-[1]Cons!LN181</f>
        <v>0</v>
      </c>
      <c r="LO63" s="25">
        <f>-[1]Cons!LO181</f>
        <v>0</v>
      </c>
      <c r="LP63" s="25">
        <f>-[1]Cons!LP181</f>
        <v>0</v>
      </c>
      <c r="LQ63" s="25">
        <f>-[1]Cons!LQ181</f>
        <v>0</v>
      </c>
      <c r="LR63" s="25">
        <f>-[1]Cons!LR181</f>
        <v>0</v>
      </c>
      <c r="LS63" s="25">
        <f>-[1]Cons!LS181</f>
        <v>0</v>
      </c>
      <c r="LT63" s="25">
        <f>-[1]Cons!LT181</f>
        <v>0</v>
      </c>
      <c r="LU63" s="25">
        <f>-[1]Cons!LU181</f>
        <v>0</v>
      </c>
      <c r="LV63" s="25">
        <f>-[1]Cons!LV181</f>
        <v>0</v>
      </c>
      <c r="LW63" s="25">
        <f>-[1]Cons!LW181</f>
        <v>0</v>
      </c>
      <c r="LX63" s="25">
        <f>-[1]Cons!LX181</f>
        <v>0</v>
      </c>
      <c r="LY63" s="25">
        <f>-[1]Cons!LY181</f>
        <v>0</v>
      </c>
      <c r="LZ63" s="25">
        <f>-[1]Cons!LZ181</f>
        <v>0</v>
      </c>
      <c r="MA63" s="25">
        <f>-[1]Cons!MA181</f>
        <v>0</v>
      </c>
      <c r="MB63" s="25">
        <f>-[1]Cons!MB181</f>
        <v>0</v>
      </c>
      <c r="MC63" s="25">
        <f>-[1]Cons!MC181</f>
        <v>0</v>
      </c>
      <c r="MD63" s="25">
        <f>-[1]Cons!MD181</f>
        <v>0</v>
      </c>
      <c r="ME63" s="25">
        <f>-[1]Cons!ME181</f>
        <v>0</v>
      </c>
      <c r="MF63" s="25">
        <f>-[1]Cons!MF181</f>
        <v>0</v>
      </c>
      <c r="MG63" s="25">
        <f>-[1]Cons!MG181</f>
        <v>0</v>
      </c>
      <c r="MH63" s="25">
        <f>-[1]Cons!MH181</f>
        <v>0</v>
      </c>
      <c r="MI63" s="25">
        <f>-[1]Cons!MI181</f>
        <v>0</v>
      </c>
      <c r="MJ63" s="25">
        <f>-[1]Cons!MJ181</f>
        <v>0</v>
      </c>
      <c r="MK63" s="25">
        <f>-[1]Cons!MK181</f>
        <v>0</v>
      </c>
      <c r="ML63" s="25">
        <f>-[1]Cons!ML181</f>
        <v>0</v>
      </c>
      <c r="MM63" s="25">
        <f>-[1]Cons!MM181</f>
        <v>0</v>
      </c>
      <c r="MN63" s="25">
        <f>-[1]Cons!MN181</f>
        <v>0</v>
      </c>
      <c r="MO63" s="25">
        <f>-[1]Cons!MO181</f>
        <v>0</v>
      </c>
      <c r="MP63" s="25">
        <f>-[1]Cons!MP181</f>
        <v>0</v>
      </c>
      <c r="MQ63" s="25">
        <f>-[1]Cons!MQ181</f>
        <v>0</v>
      </c>
      <c r="MR63" s="25">
        <f>-[1]Cons!MR181</f>
        <v>0</v>
      </c>
      <c r="MS63" s="25">
        <f>-[1]Cons!MS181</f>
        <v>0</v>
      </c>
      <c r="MT63" s="25">
        <f>-[1]Cons!MT181</f>
        <v>0</v>
      </c>
      <c r="MU63" s="25">
        <f>-[1]Cons!MU181</f>
        <v>0</v>
      </c>
      <c r="MV63" s="25">
        <f>-[1]Cons!MV181</f>
        <v>0</v>
      </c>
      <c r="MW63" s="25">
        <f>-[1]Cons!MW181</f>
        <v>0</v>
      </c>
      <c r="MX63" s="25">
        <f>-[1]Cons!MX181</f>
        <v>0</v>
      </c>
      <c r="MY63" s="25">
        <f>-[1]Cons!MY181</f>
        <v>0</v>
      </c>
      <c r="MZ63" s="25">
        <f>-[1]Cons!MZ181</f>
        <v>0</v>
      </c>
      <c r="NA63" s="25">
        <f>-[1]Cons!NA181</f>
        <v>0</v>
      </c>
      <c r="NB63" s="25">
        <f>-[1]Cons!NB181</f>
        <v>0</v>
      </c>
      <c r="NC63" s="25">
        <f>-[1]Cons!NC181</f>
        <v>0</v>
      </c>
      <c r="ND63" s="25">
        <f>-[1]Cons!ND181</f>
        <v>0</v>
      </c>
      <c r="NE63" s="25">
        <f>-[1]Cons!NE181</f>
        <v>0</v>
      </c>
      <c r="NF63" s="25">
        <f>-[1]Cons!NF181</f>
        <v>0</v>
      </c>
      <c r="NG63" s="25">
        <f>-[1]Cons!NG181</f>
        <v>0</v>
      </c>
      <c r="NH63" s="25">
        <f>-[1]Cons!NH181</f>
        <v>0</v>
      </c>
      <c r="NI63" s="25">
        <f>-[1]Cons!NI181</f>
        <v>0</v>
      </c>
      <c r="NJ63" s="25">
        <f>-[1]Cons!NJ181</f>
        <v>0</v>
      </c>
      <c r="NK63" s="25">
        <f>-[1]Cons!NK181</f>
        <v>0</v>
      </c>
      <c r="NL63" s="25">
        <f>-[1]Cons!NL181</f>
        <v>0</v>
      </c>
      <c r="NM63" s="25">
        <f>-[1]Cons!NM181</f>
        <v>0</v>
      </c>
      <c r="NN63" s="25">
        <f>-[1]Cons!NN181</f>
        <v>0</v>
      </c>
      <c r="NO63" s="25">
        <f>-[1]Cons!NO181</f>
        <v>0</v>
      </c>
      <c r="NP63" s="25">
        <f>-[1]Cons!NP181</f>
        <v>0</v>
      </c>
      <c r="NQ63" s="25">
        <f>-[1]Cons!NQ181</f>
        <v>0</v>
      </c>
      <c r="NR63" s="25">
        <f>-[1]Cons!NR181</f>
        <v>0</v>
      </c>
      <c r="NS63" s="25">
        <f>-[1]Cons!NS181</f>
        <v>0</v>
      </c>
      <c r="NT63" s="25">
        <f>-[1]Cons!NT181</f>
        <v>0</v>
      </c>
      <c r="NU63" s="25">
        <f>-[1]Cons!NU181</f>
        <v>0</v>
      </c>
      <c r="NV63" s="25">
        <f>-[1]Cons!NV181</f>
        <v>0</v>
      </c>
      <c r="NW63" s="25">
        <f>-[1]Cons!NW181</f>
        <v>0</v>
      </c>
      <c r="NX63" s="25">
        <f>-[1]Cons!NX181</f>
        <v>0</v>
      </c>
      <c r="NY63" s="25">
        <f>-[1]Cons!NY181</f>
        <v>0</v>
      </c>
      <c r="NZ63" s="25">
        <f>-[1]Cons!NZ181</f>
        <v>0</v>
      </c>
      <c r="OA63" s="25">
        <f>-[1]Cons!OA181</f>
        <v>0</v>
      </c>
      <c r="OB63" s="25">
        <f>-[1]Cons!OB181</f>
        <v>0</v>
      </c>
      <c r="OC63" s="25">
        <f>-[1]Cons!OC181</f>
        <v>0</v>
      </c>
      <c r="OD63" s="25">
        <f>-[1]Cons!OD181</f>
        <v>0</v>
      </c>
      <c r="OE63" s="25">
        <f>-[1]Cons!OE181</f>
        <v>0</v>
      </c>
      <c r="OF63" s="25">
        <f>-[1]Cons!OF181</f>
        <v>0</v>
      </c>
      <c r="OG63" s="25">
        <f>-[1]Cons!OG181</f>
        <v>0</v>
      </c>
      <c r="OH63" s="25">
        <f>-[1]Cons!OH181</f>
        <v>0</v>
      </c>
      <c r="OI63" s="25">
        <f>-[1]Cons!OI181</f>
        <v>0</v>
      </c>
      <c r="OJ63" s="25">
        <f>-[1]Cons!OJ181</f>
        <v>0</v>
      </c>
      <c r="OK63" s="25">
        <f>-[1]Cons!OK181</f>
        <v>0</v>
      </c>
      <c r="OL63" s="25">
        <f>-[1]Cons!OL181</f>
        <v>0</v>
      </c>
      <c r="OM63" s="25">
        <f>-[1]Cons!OM181</f>
        <v>0</v>
      </c>
      <c r="ON63" s="25">
        <f>-[1]Cons!ON181</f>
        <v>0</v>
      </c>
      <c r="OO63" s="25">
        <f>-[1]Cons!OO181</f>
        <v>0</v>
      </c>
      <c r="OP63" s="25">
        <f>-[1]Cons!OP181</f>
        <v>0</v>
      </c>
      <c r="OQ63" s="25">
        <f>-[1]Cons!OQ181</f>
        <v>0</v>
      </c>
      <c r="OR63" s="25">
        <f>-[1]Cons!OR181</f>
        <v>0</v>
      </c>
      <c r="OS63" s="25">
        <f>-[1]Cons!OS181</f>
        <v>0</v>
      </c>
      <c r="OT63" s="25">
        <f>-[1]Cons!OT181</f>
        <v>0</v>
      </c>
      <c r="OU63" s="25">
        <f>-[1]Cons!OU181</f>
        <v>0</v>
      </c>
      <c r="OV63" s="25">
        <f>-[1]Cons!OV181</f>
        <v>0</v>
      </c>
      <c r="OW63" s="25">
        <f>-[1]Cons!OW181</f>
        <v>0</v>
      </c>
      <c r="OX63" s="25">
        <f>-[1]Cons!OX181</f>
        <v>0</v>
      </c>
      <c r="OY63" s="25">
        <f>-[1]Cons!OY181</f>
        <v>0</v>
      </c>
      <c r="OZ63" s="25">
        <f>-[1]Cons!OZ181</f>
        <v>0</v>
      </c>
      <c r="PA63" s="25">
        <f>-[1]Cons!PA181</f>
        <v>0</v>
      </c>
      <c r="PB63" s="25">
        <f>-[1]Cons!PB181</f>
        <v>0</v>
      </c>
      <c r="PC63" s="25">
        <f>-[1]Cons!PC181</f>
        <v>0</v>
      </c>
      <c r="PD63" s="25">
        <f>-[1]Cons!PD181</f>
        <v>0</v>
      </c>
      <c r="PE63" s="25">
        <f>-[1]Cons!PE181</f>
        <v>0</v>
      </c>
      <c r="PF63" s="25">
        <f>-[1]Cons!PF181</f>
        <v>0</v>
      </c>
      <c r="PG63" s="25">
        <f>-[1]Cons!PG181</f>
        <v>0</v>
      </c>
      <c r="PH63" s="25">
        <f>-[1]Cons!PH181</f>
        <v>0</v>
      </c>
      <c r="PI63" s="25">
        <f>-[1]Cons!PI181</f>
        <v>0</v>
      </c>
      <c r="PJ63" s="25">
        <f>-[1]Cons!PJ181</f>
        <v>0</v>
      </c>
      <c r="PK63" s="25">
        <f>-[1]Cons!PK181</f>
        <v>0</v>
      </c>
      <c r="PL63" s="25">
        <f>-[1]Cons!PL181</f>
        <v>0</v>
      </c>
      <c r="PM63" s="25">
        <f>-[1]Cons!PM181</f>
        <v>0</v>
      </c>
      <c r="PN63" s="5"/>
    </row>
    <row r="64" spans="1:430" outlineLevel="1" x14ac:dyDescent="0.25">
      <c r="A64" s="5"/>
      <c r="B64" s="5"/>
      <c r="C64" s="5" t="s">
        <v>26</v>
      </c>
      <c r="D64" s="5"/>
      <c r="E64" s="5"/>
      <c r="F64" s="5"/>
      <c r="G64" s="5"/>
      <c r="H64" s="5"/>
      <c r="I64" s="33">
        <f t="shared" ca="1" si="64"/>
        <v>0</v>
      </c>
      <c r="J64" s="25">
        <f ca="1">0-[1]Cons!J$200</f>
        <v>0</v>
      </c>
      <c r="K64" s="25">
        <f ca="1">0-[1]Cons!K$200</f>
        <v>0</v>
      </c>
      <c r="L64" s="25">
        <f ca="1">0-[1]Cons!L$200</f>
        <v>0</v>
      </c>
      <c r="M64" s="25">
        <f ca="1">0-[1]Cons!M$200</f>
        <v>0</v>
      </c>
      <c r="N64" s="25">
        <f ca="1">0-[1]Cons!N$200</f>
        <v>0</v>
      </c>
      <c r="O64" s="25">
        <f ca="1">0-[1]Cons!O$200</f>
        <v>0</v>
      </c>
      <c r="P64" s="25">
        <f ca="1">0-[1]Cons!P$200</f>
        <v>0</v>
      </c>
      <c r="Q64" s="25">
        <f ca="1">0-[1]Cons!Q$200</f>
        <v>0</v>
      </c>
      <c r="R64" s="25">
        <f ca="1">0-[1]Cons!R$200</f>
        <v>0</v>
      </c>
      <c r="S64" s="25">
        <f ca="1">0-[1]Cons!S$200</f>
        <v>0</v>
      </c>
      <c r="T64" s="25">
        <f ca="1">0-[1]Cons!T$200</f>
        <v>0</v>
      </c>
      <c r="U64" s="25">
        <f ca="1">0-[1]Cons!U$200</f>
        <v>0</v>
      </c>
      <c r="V64" s="25">
        <f ca="1">0-[1]Cons!V$200</f>
        <v>0</v>
      </c>
      <c r="W64" s="25">
        <f ca="1">0-[1]Cons!W$200</f>
        <v>0</v>
      </c>
      <c r="X64" s="25">
        <f ca="1">0-[1]Cons!X$200</f>
        <v>0</v>
      </c>
      <c r="Y64" s="25">
        <f ca="1">0-[1]Cons!Y$200</f>
        <v>0</v>
      </c>
      <c r="Z64" s="25">
        <f ca="1">0-[1]Cons!Z$200</f>
        <v>0</v>
      </c>
      <c r="AA64" s="25">
        <f ca="1">0-[1]Cons!AA$200</f>
        <v>0</v>
      </c>
      <c r="AB64" s="25">
        <f ca="1">0-[1]Cons!AB$200</f>
        <v>0</v>
      </c>
      <c r="AC64" s="25">
        <f ca="1">0-[1]Cons!AC$200</f>
        <v>0</v>
      </c>
      <c r="AD64" s="25">
        <f ca="1">0-[1]Cons!AD$200</f>
        <v>0</v>
      </c>
      <c r="AE64" s="25">
        <f ca="1">0-[1]Cons!AE$200</f>
        <v>0</v>
      </c>
      <c r="AF64" s="25">
        <f ca="1">0-[1]Cons!AF$200</f>
        <v>0</v>
      </c>
      <c r="AG64" s="25">
        <f ca="1">0-[1]Cons!AG$200</f>
        <v>0</v>
      </c>
      <c r="AH64" s="25">
        <f ca="1">0-[1]Cons!AH$200</f>
        <v>0</v>
      </c>
      <c r="AI64" s="25">
        <f ca="1">0-[1]Cons!AI$200</f>
        <v>0</v>
      </c>
      <c r="AJ64" s="25">
        <f ca="1">0-[1]Cons!AJ$200</f>
        <v>0</v>
      </c>
      <c r="AK64" s="25">
        <f ca="1">0-[1]Cons!AK$200</f>
        <v>0</v>
      </c>
      <c r="AL64" s="25">
        <f ca="1">0-[1]Cons!AL$200</f>
        <v>0</v>
      </c>
      <c r="AM64" s="25">
        <f ca="1">0-[1]Cons!AM$200</f>
        <v>0</v>
      </c>
      <c r="AN64" s="37">
        <f ca="1">0-[1]Cons!AN$200</f>
        <v>0</v>
      </c>
      <c r="AO64" s="37">
        <f ca="1">0-[1]Cons!AO$200</f>
        <v>0</v>
      </c>
      <c r="AP64" s="25">
        <f ca="1">0-[1]Cons!AP$200</f>
        <v>0</v>
      </c>
      <c r="AQ64" s="25">
        <f ca="1">0-[1]Cons!AQ$200</f>
        <v>0</v>
      </c>
      <c r="AR64" s="25">
        <f ca="1">0-[1]Cons!AR$200</f>
        <v>0</v>
      </c>
      <c r="AS64" s="25">
        <f ca="1">0-[1]Cons!AS$200</f>
        <v>0</v>
      </c>
      <c r="AT64" s="25">
        <f ca="1">0-[1]Cons!AT$200</f>
        <v>0</v>
      </c>
      <c r="AU64" s="25">
        <f ca="1">0-[1]Cons!AU$200</f>
        <v>0</v>
      </c>
      <c r="AV64" s="25">
        <f ca="1">0-[1]Cons!AV$200</f>
        <v>0</v>
      </c>
      <c r="AW64" s="25">
        <f ca="1">0-[1]Cons!AW$200</f>
        <v>0</v>
      </c>
      <c r="AX64" s="25">
        <f ca="1">0-[1]Cons!AX$200</f>
        <v>0</v>
      </c>
      <c r="AY64" s="25">
        <f ca="1">0-[1]Cons!AY$200</f>
        <v>0</v>
      </c>
      <c r="AZ64" s="25">
        <f ca="1">0-[1]Cons!AZ$200</f>
        <v>0</v>
      </c>
      <c r="BA64" s="25">
        <f ca="1">0-[1]Cons!BA$200</f>
        <v>0</v>
      </c>
      <c r="BB64" s="25">
        <f ca="1">0-[1]Cons!BB$200</f>
        <v>0</v>
      </c>
      <c r="BC64" s="25">
        <f ca="1">0-[1]Cons!BC$200</f>
        <v>0</v>
      </c>
      <c r="BD64" s="25">
        <f ca="1">0-[1]Cons!BD$200</f>
        <v>0</v>
      </c>
      <c r="BE64" s="25">
        <f ca="1">0-[1]Cons!BE$200</f>
        <v>0</v>
      </c>
      <c r="BF64" s="25">
        <f ca="1">0-[1]Cons!BF$200</f>
        <v>0</v>
      </c>
      <c r="BG64" s="25">
        <f ca="1">0-[1]Cons!BG$200</f>
        <v>0</v>
      </c>
      <c r="BH64" s="25">
        <f ca="1">0-[1]Cons!BH$200</f>
        <v>0</v>
      </c>
      <c r="BI64" s="25">
        <f ca="1">0-[1]Cons!BI$200</f>
        <v>0</v>
      </c>
      <c r="BJ64" s="25">
        <f ca="1">0-[1]Cons!BJ$200</f>
        <v>0</v>
      </c>
      <c r="BK64" s="25">
        <f ca="1">0-[1]Cons!BK$200</f>
        <v>0</v>
      </c>
      <c r="BL64" s="25">
        <f ca="1">0-[1]Cons!BL$200</f>
        <v>0</v>
      </c>
      <c r="BM64" s="25">
        <f ca="1">0-[1]Cons!BM$200</f>
        <v>0</v>
      </c>
      <c r="BN64" s="25">
        <f ca="1">0-[1]Cons!BN$200</f>
        <v>0</v>
      </c>
      <c r="BO64" s="25">
        <f ca="1">0-[1]Cons!BO$200</f>
        <v>0</v>
      </c>
      <c r="BP64" s="25">
        <f ca="1">0-[1]Cons!BP$200</f>
        <v>0</v>
      </c>
      <c r="BQ64" s="25">
        <f ca="1">0-[1]Cons!BQ$200</f>
        <v>0</v>
      </c>
      <c r="BR64" s="25">
        <f>0-[1]Cons!BR$200</f>
        <v>0</v>
      </c>
      <c r="BS64" s="25">
        <f>0-[1]Cons!BS$200</f>
        <v>0</v>
      </c>
      <c r="BT64" s="25">
        <f>0-[1]Cons!BT$200</f>
        <v>0</v>
      </c>
      <c r="BU64" s="25">
        <f>0-[1]Cons!BU$200</f>
        <v>0</v>
      </c>
      <c r="BV64" s="25">
        <f>0-[1]Cons!BV$200</f>
        <v>0</v>
      </c>
      <c r="BW64" s="25">
        <f>0-[1]Cons!BW$200</f>
        <v>0</v>
      </c>
      <c r="BX64" s="25">
        <f>0-[1]Cons!BX$200</f>
        <v>0</v>
      </c>
      <c r="BY64" s="25">
        <f>0-[1]Cons!BY$200</f>
        <v>0</v>
      </c>
      <c r="BZ64" s="25">
        <f>0-[1]Cons!BZ$200</f>
        <v>0</v>
      </c>
      <c r="CA64" s="25">
        <f>0-[1]Cons!CA$200</f>
        <v>0</v>
      </c>
      <c r="CB64" s="25">
        <f>0-[1]Cons!CB$200</f>
        <v>0</v>
      </c>
      <c r="CC64" s="25">
        <f>0-[1]Cons!CC$200</f>
        <v>0</v>
      </c>
      <c r="CD64" s="25">
        <f>0-[1]Cons!CD$200</f>
        <v>0</v>
      </c>
      <c r="CE64" s="25">
        <f>0-[1]Cons!CE$200</f>
        <v>0</v>
      </c>
      <c r="CF64" s="25">
        <f>0-[1]Cons!CF$200</f>
        <v>0</v>
      </c>
      <c r="CG64" s="25">
        <f>0-[1]Cons!CG$200</f>
        <v>0</v>
      </c>
      <c r="CH64" s="25">
        <f>0-[1]Cons!CH$200</f>
        <v>0</v>
      </c>
      <c r="CI64" s="25">
        <f>0-[1]Cons!CI$200</f>
        <v>0</v>
      </c>
      <c r="CJ64" s="25">
        <f>0-[1]Cons!CJ$200</f>
        <v>0</v>
      </c>
      <c r="CK64" s="25">
        <f>0-[1]Cons!CK$200</f>
        <v>0</v>
      </c>
      <c r="CL64" s="25">
        <f>0-[1]Cons!CL$200</f>
        <v>0</v>
      </c>
      <c r="CM64" s="25">
        <f>0-[1]Cons!CM$200</f>
        <v>0</v>
      </c>
      <c r="CN64" s="25">
        <f>0-[1]Cons!CN$200</f>
        <v>0</v>
      </c>
      <c r="CO64" s="25">
        <f>0-[1]Cons!CO$200</f>
        <v>0</v>
      </c>
      <c r="CP64" s="25">
        <f>0-[1]Cons!CP$200</f>
        <v>0</v>
      </c>
      <c r="CQ64" s="25">
        <f>0-[1]Cons!CQ$200</f>
        <v>0</v>
      </c>
      <c r="CR64" s="25">
        <f>0-[1]Cons!CR$200</f>
        <v>0</v>
      </c>
      <c r="CS64" s="25">
        <f>0-[1]Cons!CS$200</f>
        <v>0</v>
      </c>
      <c r="CT64" s="25">
        <f>0-[1]Cons!CT$200</f>
        <v>0</v>
      </c>
      <c r="CU64" s="25">
        <f>0-[1]Cons!CU$200</f>
        <v>0</v>
      </c>
      <c r="CV64" s="25">
        <f>0-[1]Cons!CV$200</f>
        <v>0</v>
      </c>
      <c r="CW64" s="25">
        <f>0-[1]Cons!CW$200</f>
        <v>0</v>
      </c>
      <c r="CX64" s="25">
        <f>0-[1]Cons!CX$200</f>
        <v>0</v>
      </c>
      <c r="CY64" s="25">
        <f>0-[1]Cons!CY$200</f>
        <v>0</v>
      </c>
      <c r="CZ64" s="25">
        <f>0-[1]Cons!CZ$200</f>
        <v>0</v>
      </c>
      <c r="DA64" s="25">
        <f>0-[1]Cons!DA$200</f>
        <v>0</v>
      </c>
      <c r="DB64" s="25">
        <f>0-[1]Cons!DB$200</f>
        <v>0</v>
      </c>
      <c r="DC64" s="25">
        <f>0-[1]Cons!DC$200</f>
        <v>0</v>
      </c>
      <c r="DD64" s="25">
        <f>0-[1]Cons!DD$200</f>
        <v>0</v>
      </c>
      <c r="DE64" s="25">
        <f>0-[1]Cons!DE$200</f>
        <v>0</v>
      </c>
      <c r="DF64" s="25">
        <f>0-[1]Cons!DF$200</f>
        <v>0</v>
      </c>
      <c r="DG64" s="25">
        <f>0-[1]Cons!DG$200</f>
        <v>0</v>
      </c>
      <c r="DH64" s="25">
        <f>0-[1]Cons!DH$200</f>
        <v>0</v>
      </c>
      <c r="DI64" s="25">
        <f>0-[1]Cons!DI$200</f>
        <v>0</v>
      </c>
      <c r="DJ64" s="25">
        <f>0-[1]Cons!DJ$200</f>
        <v>0</v>
      </c>
      <c r="DK64" s="25">
        <f>0-[1]Cons!DK$200</f>
        <v>0</v>
      </c>
      <c r="DL64" s="25">
        <f>0-[1]Cons!DL$200</f>
        <v>0</v>
      </c>
      <c r="DM64" s="25">
        <f>0-[1]Cons!DM$200</f>
        <v>0</v>
      </c>
      <c r="DN64" s="25">
        <f>0-[1]Cons!DN$200</f>
        <v>0</v>
      </c>
      <c r="DO64" s="25">
        <f>0-[1]Cons!DO$200</f>
        <v>0</v>
      </c>
      <c r="DP64" s="25">
        <f>0-[1]Cons!DP$200</f>
        <v>0</v>
      </c>
      <c r="DQ64" s="25">
        <f>0-[1]Cons!DQ$200</f>
        <v>0</v>
      </c>
      <c r="DR64" s="25">
        <f>0-[1]Cons!DR$200</f>
        <v>0</v>
      </c>
      <c r="DS64" s="25">
        <f>0-[1]Cons!DS$200</f>
        <v>0</v>
      </c>
      <c r="DT64" s="25">
        <f>0-[1]Cons!DT$200</f>
        <v>0</v>
      </c>
      <c r="DU64" s="25">
        <f>0-[1]Cons!DU$200</f>
        <v>0</v>
      </c>
      <c r="DV64" s="25">
        <f>0-[1]Cons!DV$200</f>
        <v>0</v>
      </c>
      <c r="DW64" s="25">
        <f>0-[1]Cons!DW$200</f>
        <v>0</v>
      </c>
      <c r="DX64" s="25">
        <f>0-[1]Cons!DX$200</f>
        <v>0</v>
      </c>
      <c r="DY64" s="25">
        <f>0-[1]Cons!DY$200</f>
        <v>0</v>
      </c>
      <c r="DZ64" s="25">
        <f>0-[1]Cons!DZ$200</f>
        <v>0</v>
      </c>
      <c r="EA64" s="25">
        <f>0-[1]Cons!EA$200</f>
        <v>0</v>
      </c>
      <c r="EB64" s="25">
        <f>0-[1]Cons!EB$200</f>
        <v>0</v>
      </c>
      <c r="EC64" s="25">
        <f>0-[1]Cons!EC$200</f>
        <v>0</v>
      </c>
      <c r="ED64" s="25">
        <f>0-[1]Cons!ED$200</f>
        <v>0</v>
      </c>
      <c r="EE64" s="25">
        <f>0-[1]Cons!EE$200</f>
        <v>0</v>
      </c>
      <c r="EF64" s="25">
        <f>0-[1]Cons!EF$200</f>
        <v>0</v>
      </c>
      <c r="EG64" s="25">
        <f>0-[1]Cons!EG$200</f>
        <v>0</v>
      </c>
      <c r="EH64" s="25">
        <f>0-[1]Cons!EH$200</f>
        <v>0</v>
      </c>
      <c r="EI64" s="25">
        <f>0-[1]Cons!EI$200</f>
        <v>0</v>
      </c>
      <c r="EJ64" s="25">
        <f>0-[1]Cons!EJ$200</f>
        <v>0</v>
      </c>
      <c r="EK64" s="25">
        <f>0-[1]Cons!EK$200</f>
        <v>0</v>
      </c>
      <c r="EL64" s="25">
        <f>0-[1]Cons!EL$200</f>
        <v>0</v>
      </c>
      <c r="EM64" s="25">
        <f>0-[1]Cons!EM$200</f>
        <v>0</v>
      </c>
      <c r="EN64" s="25">
        <f>0-[1]Cons!EN$200</f>
        <v>0</v>
      </c>
      <c r="EO64" s="25">
        <f>0-[1]Cons!EO$200</f>
        <v>0</v>
      </c>
      <c r="EP64" s="25">
        <f>0-[1]Cons!EP$200</f>
        <v>0</v>
      </c>
      <c r="EQ64" s="25">
        <f>0-[1]Cons!EQ$200</f>
        <v>0</v>
      </c>
      <c r="ER64" s="25">
        <f>0-[1]Cons!ER$200</f>
        <v>0</v>
      </c>
      <c r="ES64" s="25">
        <f>0-[1]Cons!ES$200</f>
        <v>0</v>
      </c>
      <c r="ET64" s="25">
        <f>0-[1]Cons!ET$200</f>
        <v>0</v>
      </c>
      <c r="EU64" s="25">
        <f>0-[1]Cons!EU$200</f>
        <v>0</v>
      </c>
      <c r="EV64" s="25">
        <f>0-[1]Cons!EV$200</f>
        <v>0</v>
      </c>
      <c r="EW64" s="25">
        <f>0-[1]Cons!EW$200</f>
        <v>0</v>
      </c>
      <c r="EX64" s="25">
        <f>0-[1]Cons!EX$200</f>
        <v>0</v>
      </c>
      <c r="EY64" s="25">
        <f>0-[1]Cons!EY$200</f>
        <v>0</v>
      </c>
      <c r="EZ64" s="25">
        <f>0-[1]Cons!EZ$200</f>
        <v>0</v>
      </c>
      <c r="FA64" s="25">
        <f>0-[1]Cons!FA$200</f>
        <v>0</v>
      </c>
      <c r="FB64" s="25">
        <f>0-[1]Cons!FB$200</f>
        <v>0</v>
      </c>
      <c r="FC64" s="25">
        <f>0-[1]Cons!FC$200</f>
        <v>0</v>
      </c>
      <c r="FD64" s="25">
        <f>0-[1]Cons!FD$200</f>
        <v>0</v>
      </c>
      <c r="FE64" s="25">
        <f>0-[1]Cons!FE$200</f>
        <v>0</v>
      </c>
      <c r="FF64" s="25">
        <f>0-[1]Cons!FF$200</f>
        <v>0</v>
      </c>
      <c r="FG64" s="25">
        <f>0-[1]Cons!FG$200</f>
        <v>0</v>
      </c>
      <c r="FH64" s="25">
        <f>0-[1]Cons!FH$200</f>
        <v>0</v>
      </c>
      <c r="FI64" s="25">
        <f>0-[1]Cons!FI$200</f>
        <v>0</v>
      </c>
      <c r="FJ64" s="25">
        <f>0-[1]Cons!FJ$200</f>
        <v>0</v>
      </c>
      <c r="FK64" s="25">
        <f>0-[1]Cons!FK$200</f>
        <v>0</v>
      </c>
      <c r="FL64" s="25">
        <f>0-[1]Cons!FL$200</f>
        <v>0</v>
      </c>
      <c r="FM64" s="25">
        <f>0-[1]Cons!FM$200</f>
        <v>0</v>
      </c>
      <c r="FN64" s="25">
        <f>0-[1]Cons!FN$200</f>
        <v>0</v>
      </c>
      <c r="FO64" s="25">
        <f>0-[1]Cons!FO$200</f>
        <v>0</v>
      </c>
      <c r="FP64" s="25">
        <f>0-[1]Cons!FP$200</f>
        <v>0</v>
      </c>
      <c r="FQ64" s="25">
        <f>0-[1]Cons!FQ$200</f>
        <v>0</v>
      </c>
      <c r="FR64" s="25">
        <f>0-[1]Cons!FR$200</f>
        <v>0</v>
      </c>
      <c r="FS64" s="25">
        <f>0-[1]Cons!FS$200</f>
        <v>0</v>
      </c>
      <c r="FT64" s="25">
        <f>0-[1]Cons!FT$200</f>
        <v>0</v>
      </c>
      <c r="FU64" s="25">
        <f>0-[1]Cons!FU$200</f>
        <v>0</v>
      </c>
      <c r="FV64" s="25">
        <f>0-[1]Cons!FV$200</f>
        <v>0</v>
      </c>
      <c r="FW64" s="25">
        <f>0-[1]Cons!FW$200</f>
        <v>0</v>
      </c>
      <c r="FX64" s="25">
        <f>0-[1]Cons!FX$200</f>
        <v>0</v>
      </c>
      <c r="FY64" s="25">
        <f>0-[1]Cons!FY$200</f>
        <v>0</v>
      </c>
      <c r="FZ64" s="25">
        <f>0-[1]Cons!FZ$200</f>
        <v>0</v>
      </c>
      <c r="GA64" s="25">
        <f>0-[1]Cons!GA$200</f>
        <v>0</v>
      </c>
      <c r="GB64" s="25">
        <f>0-[1]Cons!GB$200</f>
        <v>0</v>
      </c>
      <c r="GC64" s="25">
        <f>0-[1]Cons!GC$200</f>
        <v>0</v>
      </c>
      <c r="GD64" s="25">
        <f>0-[1]Cons!GD$200</f>
        <v>0</v>
      </c>
      <c r="GE64" s="25">
        <f>0-[1]Cons!GE$200</f>
        <v>0</v>
      </c>
      <c r="GF64" s="25">
        <f>0-[1]Cons!GF$200</f>
        <v>0</v>
      </c>
      <c r="GG64" s="25">
        <f>0-[1]Cons!GG$200</f>
        <v>0</v>
      </c>
      <c r="GH64" s="25">
        <f>0-[1]Cons!GH$200</f>
        <v>0</v>
      </c>
      <c r="GI64" s="25">
        <f>0-[1]Cons!GI$200</f>
        <v>0</v>
      </c>
      <c r="GJ64" s="25">
        <f>0-[1]Cons!GJ$200</f>
        <v>0</v>
      </c>
      <c r="GK64" s="25">
        <f>0-[1]Cons!GK$200</f>
        <v>0</v>
      </c>
      <c r="GL64" s="25">
        <f>0-[1]Cons!GL$200</f>
        <v>0</v>
      </c>
      <c r="GM64" s="25">
        <f>0-[1]Cons!GM$200</f>
        <v>0</v>
      </c>
      <c r="GN64" s="25">
        <f>0-[1]Cons!GN$200</f>
        <v>0</v>
      </c>
      <c r="GO64" s="25">
        <f>0-[1]Cons!GO$200</f>
        <v>0</v>
      </c>
      <c r="GP64" s="25">
        <f>0-[1]Cons!GP$200</f>
        <v>0</v>
      </c>
      <c r="GQ64" s="25">
        <f>0-[1]Cons!GQ$200</f>
        <v>0</v>
      </c>
      <c r="GR64" s="25">
        <f>0-[1]Cons!GR$200</f>
        <v>0</v>
      </c>
      <c r="GS64" s="25">
        <f>0-[1]Cons!GS$200</f>
        <v>0</v>
      </c>
      <c r="GT64" s="25">
        <f>0-[1]Cons!GT$200</f>
        <v>0</v>
      </c>
      <c r="GU64" s="25">
        <f>0-[1]Cons!GU$200</f>
        <v>0</v>
      </c>
      <c r="GV64" s="25">
        <f>0-[1]Cons!GV$200</f>
        <v>0</v>
      </c>
      <c r="GW64" s="25">
        <f>0-[1]Cons!GW$200</f>
        <v>0</v>
      </c>
      <c r="GX64" s="25">
        <f>0-[1]Cons!GX$200</f>
        <v>0</v>
      </c>
      <c r="GY64" s="25">
        <f>0-[1]Cons!GY$200</f>
        <v>0</v>
      </c>
      <c r="GZ64" s="25">
        <f>0-[1]Cons!GZ$200</f>
        <v>0</v>
      </c>
      <c r="HA64" s="25">
        <f>0-[1]Cons!HA$200</f>
        <v>0</v>
      </c>
      <c r="HB64" s="25">
        <f>0-[1]Cons!HB$200</f>
        <v>0</v>
      </c>
      <c r="HC64" s="25">
        <f>0-[1]Cons!HC$200</f>
        <v>0</v>
      </c>
      <c r="HD64" s="25">
        <f>0-[1]Cons!HD$200</f>
        <v>0</v>
      </c>
      <c r="HE64" s="25">
        <f>0-[1]Cons!HE$200</f>
        <v>0</v>
      </c>
      <c r="HF64" s="25">
        <f>0-[1]Cons!HF$200</f>
        <v>0</v>
      </c>
      <c r="HG64" s="25">
        <f>0-[1]Cons!HG$200</f>
        <v>0</v>
      </c>
      <c r="HH64" s="25">
        <f>0-[1]Cons!HH$200</f>
        <v>0</v>
      </c>
      <c r="HI64" s="25">
        <f>0-[1]Cons!HI$200</f>
        <v>0</v>
      </c>
      <c r="HJ64" s="25">
        <f>0-[1]Cons!HJ$200</f>
        <v>0</v>
      </c>
      <c r="HK64" s="25">
        <f>0-[1]Cons!HK$200</f>
        <v>0</v>
      </c>
      <c r="HL64" s="25">
        <f>0-[1]Cons!HL$200</f>
        <v>0</v>
      </c>
      <c r="HM64" s="25">
        <f>0-[1]Cons!HM$200</f>
        <v>0</v>
      </c>
      <c r="HN64" s="25">
        <f>0-[1]Cons!HN$200</f>
        <v>0</v>
      </c>
      <c r="HO64" s="25">
        <f>0-[1]Cons!HO$200</f>
        <v>0</v>
      </c>
      <c r="HP64" s="25">
        <f>0-[1]Cons!HP$200</f>
        <v>0</v>
      </c>
      <c r="HQ64" s="25">
        <f>0-[1]Cons!HQ$200</f>
        <v>0</v>
      </c>
      <c r="HR64" s="25">
        <f>0-[1]Cons!HR$200</f>
        <v>0</v>
      </c>
      <c r="HS64" s="25">
        <f>0-[1]Cons!HS$200</f>
        <v>0</v>
      </c>
      <c r="HT64" s="25">
        <f>0-[1]Cons!HT$200</f>
        <v>0</v>
      </c>
      <c r="HU64" s="25">
        <f>0-[1]Cons!HU$200</f>
        <v>0</v>
      </c>
      <c r="HV64" s="25">
        <f>0-[1]Cons!HV$200</f>
        <v>0</v>
      </c>
      <c r="HW64" s="25">
        <f>0-[1]Cons!HW$200</f>
        <v>0</v>
      </c>
      <c r="HX64" s="25">
        <f>0-[1]Cons!HX$200</f>
        <v>0</v>
      </c>
      <c r="HY64" s="25">
        <f>0-[1]Cons!HY$200</f>
        <v>0</v>
      </c>
      <c r="HZ64" s="25">
        <f>0-[1]Cons!HZ$200</f>
        <v>0</v>
      </c>
      <c r="IA64" s="25">
        <f>0-[1]Cons!IA$200</f>
        <v>0</v>
      </c>
      <c r="IB64" s="25">
        <f>0-[1]Cons!IB$200</f>
        <v>0</v>
      </c>
      <c r="IC64" s="25">
        <f>0-[1]Cons!IC$200</f>
        <v>0</v>
      </c>
      <c r="ID64" s="25">
        <f>0-[1]Cons!ID$200</f>
        <v>0</v>
      </c>
      <c r="IE64" s="25">
        <f>0-[1]Cons!IE$200</f>
        <v>0</v>
      </c>
      <c r="IF64" s="25">
        <f>0-[1]Cons!IF$200</f>
        <v>0</v>
      </c>
      <c r="IG64" s="25">
        <f>0-[1]Cons!IG$200</f>
        <v>0</v>
      </c>
      <c r="IH64" s="25">
        <f>0-[1]Cons!IH$200</f>
        <v>0</v>
      </c>
      <c r="II64" s="25">
        <f>0-[1]Cons!II$200</f>
        <v>0</v>
      </c>
      <c r="IJ64" s="25">
        <f>0-[1]Cons!IJ$200</f>
        <v>0</v>
      </c>
      <c r="IK64" s="25">
        <f>0-[1]Cons!IK$200</f>
        <v>0</v>
      </c>
      <c r="IL64" s="25">
        <f>0-[1]Cons!IL$200</f>
        <v>0</v>
      </c>
      <c r="IM64" s="25">
        <f>0-[1]Cons!IM$200</f>
        <v>0</v>
      </c>
      <c r="IN64" s="25">
        <f>0-[1]Cons!IN$200</f>
        <v>0</v>
      </c>
      <c r="IO64" s="25">
        <f>0-[1]Cons!IO$200</f>
        <v>0</v>
      </c>
      <c r="IP64" s="25">
        <f>0-[1]Cons!IP$200</f>
        <v>0</v>
      </c>
      <c r="IQ64" s="25">
        <f>0-[1]Cons!IQ$200</f>
        <v>0</v>
      </c>
      <c r="IR64" s="25">
        <f>0-[1]Cons!IR$200</f>
        <v>0</v>
      </c>
      <c r="IS64" s="25">
        <f>0-[1]Cons!IS$200</f>
        <v>0</v>
      </c>
      <c r="IT64" s="25">
        <f>0-[1]Cons!IT$200</f>
        <v>0</v>
      </c>
      <c r="IU64" s="25">
        <f>0-[1]Cons!IU$200</f>
        <v>0</v>
      </c>
      <c r="IV64" s="25">
        <f>0-[1]Cons!IV$200</f>
        <v>0</v>
      </c>
      <c r="IW64" s="25">
        <f>0-[1]Cons!IW$200</f>
        <v>0</v>
      </c>
      <c r="IX64" s="25">
        <f>0-[1]Cons!IX$200</f>
        <v>0</v>
      </c>
      <c r="IY64" s="25">
        <f>0-[1]Cons!IY$200</f>
        <v>0</v>
      </c>
      <c r="IZ64" s="25">
        <f>0-[1]Cons!IZ$200</f>
        <v>0</v>
      </c>
      <c r="JA64" s="25">
        <f>0-[1]Cons!JA$200</f>
        <v>0</v>
      </c>
      <c r="JB64" s="25">
        <f>0-[1]Cons!JB$200</f>
        <v>0</v>
      </c>
      <c r="JC64" s="25">
        <f>0-[1]Cons!JC$200</f>
        <v>0</v>
      </c>
      <c r="JD64" s="25">
        <f>0-[1]Cons!JD$200</f>
        <v>0</v>
      </c>
      <c r="JE64" s="25">
        <f>0-[1]Cons!JE$200</f>
        <v>0</v>
      </c>
      <c r="JF64" s="25">
        <f>0-[1]Cons!JF$200</f>
        <v>0</v>
      </c>
      <c r="JG64" s="25">
        <f>0-[1]Cons!JG$200</f>
        <v>0</v>
      </c>
      <c r="JH64" s="25">
        <f>0-[1]Cons!JH$200</f>
        <v>0</v>
      </c>
      <c r="JI64" s="25">
        <f>0-[1]Cons!JI$200</f>
        <v>0</v>
      </c>
      <c r="JJ64" s="25">
        <f>0-[1]Cons!JJ$200</f>
        <v>0</v>
      </c>
      <c r="JK64" s="25">
        <f>0-[1]Cons!JK$200</f>
        <v>0</v>
      </c>
      <c r="JL64" s="25">
        <f>0-[1]Cons!JL$200</f>
        <v>0</v>
      </c>
      <c r="JM64" s="25">
        <f>0-[1]Cons!JM$200</f>
        <v>0</v>
      </c>
      <c r="JN64" s="25">
        <f>0-[1]Cons!JN$200</f>
        <v>0</v>
      </c>
      <c r="JO64" s="25">
        <f>0-[1]Cons!JO$200</f>
        <v>0</v>
      </c>
      <c r="JP64" s="25">
        <f>0-[1]Cons!JP$200</f>
        <v>0</v>
      </c>
      <c r="JQ64" s="25">
        <f>0-[1]Cons!JQ$200</f>
        <v>0</v>
      </c>
      <c r="JR64" s="25">
        <f>0-[1]Cons!JR$200</f>
        <v>0</v>
      </c>
      <c r="JS64" s="25">
        <f>0-[1]Cons!JS$200</f>
        <v>0</v>
      </c>
      <c r="JT64" s="25">
        <f>0-[1]Cons!JT$200</f>
        <v>0</v>
      </c>
      <c r="JU64" s="25">
        <f>0-[1]Cons!JU$200</f>
        <v>0</v>
      </c>
      <c r="JV64" s="25">
        <f>0-[1]Cons!JV$200</f>
        <v>0</v>
      </c>
      <c r="JW64" s="25">
        <f>0-[1]Cons!JW$200</f>
        <v>0</v>
      </c>
      <c r="JX64" s="25">
        <f>0-[1]Cons!JX$200</f>
        <v>0</v>
      </c>
      <c r="JY64" s="25">
        <f>0-[1]Cons!JY$200</f>
        <v>0</v>
      </c>
      <c r="JZ64" s="25">
        <f>0-[1]Cons!JZ$200</f>
        <v>0</v>
      </c>
      <c r="KA64" s="25">
        <f>0-[1]Cons!KA$200</f>
        <v>0</v>
      </c>
      <c r="KB64" s="25">
        <f>0-[1]Cons!KB$200</f>
        <v>0</v>
      </c>
      <c r="KC64" s="25">
        <f>0-[1]Cons!KC$200</f>
        <v>0</v>
      </c>
      <c r="KD64" s="25">
        <f>0-[1]Cons!KD$200</f>
        <v>0</v>
      </c>
      <c r="KE64" s="25">
        <f>0-[1]Cons!KE$200</f>
        <v>0</v>
      </c>
      <c r="KF64" s="25">
        <f>0-[1]Cons!KF$200</f>
        <v>0</v>
      </c>
      <c r="KG64" s="25">
        <f>0-[1]Cons!KG$200</f>
        <v>0</v>
      </c>
      <c r="KH64" s="25">
        <f>0-[1]Cons!KH$200</f>
        <v>0</v>
      </c>
      <c r="KI64" s="25">
        <f>0-[1]Cons!KI$200</f>
        <v>0</v>
      </c>
      <c r="KJ64" s="25">
        <f>0-[1]Cons!KJ$200</f>
        <v>0</v>
      </c>
      <c r="KK64" s="25">
        <f>0-[1]Cons!KK$200</f>
        <v>0</v>
      </c>
      <c r="KL64" s="25">
        <f>0-[1]Cons!KL$200</f>
        <v>0</v>
      </c>
      <c r="KM64" s="25">
        <f>0-[1]Cons!KM$200</f>
        <v>0</v>
      </c>
      <c r="KN64" s="25">
        <f>0-[1]Cons!KN$200</f>
        <v>0</v>
      </c>
      <c r="KO64" s="25">
        <f>0-[1]Cons!KO$200</f>
        <v>0</v>
      </c>
      <c r="KP64" s="25">
        <f>0-[1]Cons!KP$200</f>
        <v>0</v>
      </c>
      <c r="KQ64" s="25">
        <f>0-[1]Cons!KQ$200</f>
        <v>0</v>
      </c>
      <c r="KR64" s="25">
        <f>0-[1]Cons!KR$200</f>
        <v>0</v>
      </c>
      <c r="KS64" s="25">
        <f>0-[1]Cons!KS$200</f>
        <v>0</v>
      </c>
      <c r="KT64" s="25">
        <f>0-[1]Cons!KT$200</f>
        <v>0</v>
      </c>
      <c r="KU64" s="25">
        <f>0-[1]Cons!KU$200</f>
        <v>0</v>
      </c>
      <c r="KV64" s="25">
        <f>0-[1]Cons!KV$200</f>
        <v>0</v>
      </c>
      <c r="KW64" s="25">
        <f>0-[1]Cons!KW$200</f>
        <v>0</v>
      </c>
      <c r="KX64" s="25">
        <f>0-[1]Cons!KX$200</f>
        <v>0</v>
      </c>
      <c r="KY64" s="25">
        <f>0-[1]Cons!KY$200</f>
        <v>0</v>
      </c>
      <c r="KZ64" s="25">
        <f>0-[1]Cons!KZ$200</f>
        <v>0</v>
      </c>
      <c r="LA64" s="25">
        <f>0-[1]Cons!LA$200</f>
        <v>0</v>
      </c>
      <c r="LB64" s="25">
        <f>0-[1]Cons!LB$200</f>
        <v>0</v>
      </c>
      <c r="LC64" s="25">
        <f>0-[1]Cons!LC$200</f>
        <v>0</v>
      </c>
      <c r="LD64" s="25">
        <f>0-[1]Cons!LD$200</f>
        <v>0</v>
      </c>
      <c r="LE64" s="25">
        <f>0-[1]Cons!LE$200</f>
        <v>0</v>
      </c>
      <c r="LF64" s="25">
        <f>0-[1]Cons!LF$200</f>
        <v>0</v>
      </c>
      <c r="LG64" s="25">
        <f>0-[1]Cons!LG$200</f>
        <v>0</v>
      </c>
      <c r="LH64" s="25">
        <f>0-[1]Cons!LH$200</f>
        <v>0</v>
      </c>
      <c r="LI64" s="25">
        <f>0-[1]Cons!LI$200</f>
        <v>0</v>
      </c>
      <c r="LJ64" s="25">
        <f>0-[1]Cons!LJ$200</f>
        <v>0</v>
      </c>
      <c r="LK64" s="25">
        <f>0-[1]Cons!LK$200</f>
        <v>0</v>
      </c>
      <c r="LL64" s="25">
        <f>0-[1]Cons!LL$200</f>
        <v>0</v>
      </c>
      <c r="LM64" s="25">
        <f>0-[1]Cons!LM$200</f>
        <v>0</v>
      </c>
      <c r="LN64" s="25">
        <f>0-[1]Cons!LN$200</f>
        <v>0</v>
      </c>
      <c r="LO64" s="25">
        <f>0-[1]Cons!LO$200</f>
        <v>0</v>
      </c>
      <c r="LP64" s="25">
        <f>0-[1]Cons!LP$200</f>
        <v>0</v>
      </c>
      <c r="LQ64" s="25">
        <f>0-[1]Cons!LQ$200</f>
        <v>0</v>
      </c>
      <c r="LR64" s="25">
        <f>0-[1]Cons!LR$200</f>
        <v>0</v>
      </c>
      <c r="LS64" s="25">
        <f>0-[1]Cons!LS$200</f>
        <v>0</v>
      </c>
      <c r="LT64" s="25">
        <f>0-[1]Cons!LT$200</f>
        <v>0</v>
      </c>
      <c r="LU64" s="25">
        <f>0-[1]Cons!LU$200</f>
        <v>0</v>
      </c>
      <c r="LV64" s="25">
        <f>0-[1]Cons!LV$200</f>
        <v>0</v>
      </c>
      <c r="LW64" s="25">
        <f>0-[1]Cons!LW$200</f>
        <v>0</v>
      </c>
      <c r="LX64" s="25">
        <f>0-[1]Cons!LX$200</f>
        <v>0</v>
      </c>
      <c r="LY64" s="25">
        <f>0-[1]Cons!LY$200</f>
        <v>0</v>
      </c>
      <c r="LZ64" s="25">
        <f>0-[1]Cons!LZ$200</f>
        <v>0</v>
      </c>
      <c r="MA64" s="25">
        <f>0-[1]Cons!MA$200</f>
        <v>0</v>
      </c>
      <c r="MB64" s="25">
        <f>0-[1]Cons!MB$200</f>
        <v>0</v>
      </c>
      <c r="MC64" s="25">
        <f>0-[1]Cons!MC$200</f>
        <v>0</v>
      </c>
      <c r="MD64" s="25">
        <f>0-[1]Cons!MD$200</f>
        <v>0</v>
      </c>
      <c r="ME64" s="25">
        <f>0-[1]Cons!ME$200</f>
        <v>0</v>
      </c>
      <c r="MF64" s="25">
        <f>0-[1]Cons!MF$200</f>
        <v>0</v>
      </c>
      <c r="MG64" s="25">
        <f>0-[1]Cons!MG$200</f>
        <v>0</v>
      </c>
      <c r="MH64" s="25">
        <f>0-[1]Cons!MH$200</f>
        <v>0</v>
      </c>
      <c r="MI64" s="25">
        <f>0-[1]Cons!MI$200</f>
        <v>0</v>
      </c>
      <c r="MJ64" s="25">
        <f>0-[1]Cons!MJ$200</f>
        <v>0</v>
      </c>
      <c r="MK64" s="25">
        <f>0-[1]Cons!MK$200</f>
        <v>0</v>
      </c>
      <c r="ML64" s="25">
        <f>0-[1]Cons!ML$200</f>
        <v>0</v>
      </c>
      <c r="MM64" s="25">
        <f>0-[1]Cons!MM$200</f>
        <v>0</v>
      </c>
      <c r="MN64" s="25">
        <f>0-[1]Cons!MN$200</f>
        <v>0</v>
      </c>
      <c r="MO64" s="25">
        <f>0-[1]Cons!MO$200</f>
        <v>0</v>
      </c>
      <c r="MP64" s="25">
        <f>0-[1]Cons!MP$200</f>
        <v>0</v>
      </c>
      <c r="MQ64" s="25">
        <f>0-[1]Cons!MQ$200</f>
        <v>0</v>
      </c>
      <c r="MR64" s="25">
        <f>0-[1]Cons!MR$200</f>
        <v>0</v>
      </c>
      <c r="MS64" s="25">
        <f>0-[1]Cons!MS$200</f>
        <v>0</v>
      </c>
      <c r="MT64" s="25">
        <f>0-[1]Cons!MT$200</f>
        <v>0</v>
      </c>
      <c r="MU64" s="25">
        <f>0-[1]Cons!MU$200</f>
        <v>0</v>
      </c>
      <c r="MV64" s="25">
        <f>0-[1]Cons!MV$200</f>
        <v>0</v>
      </c>
      <c r="MW64" s="25">
        <f>0-[1]Cons!MW$200</f>
        <v>0</v>
      </c>
      <c r="MX64" s="25">
        <f>0-[1]Cons!MX$200</f>
        <v>0</v>
      </c>
      <c r="MY64" s="25">
        <f>0-[1]Cons!MY$200</f>
        <v>0</v>
      </c>
      <c r="MZ64" s="25">
        <f>0-[1]Cons!MZ$200</f>
        <v>0</v>
      </c>
      <c r="NA64" s="25">
        <f>0-[1]Cons!NA$200</f>
        <v>0</v>
      </c>
      <c r="NB64" s="25">
        <f>0-[1]Cons!NB$200</f>
        <v>0</v>
      </c>
      <c r="NC64" s="25">
        <f>0-[1]Cons!NC$200</f>
        <v>0</v>
      </c>
      <c r="ND64" s="25">
        <f>0-[1]Cons!ND$200</f>
        <v>0</v>
      </c>
      <c r="NE64" s="25">
        <f>0-[1]Cons!NE$200</f>
        <v>0</v>
      </c>
      <c r="NF64" s="25">
        <f>0-[1]Cons!NF$200</f>
        <v>0</v>
      </c>
      <c r="NG64" s="25">
        <f>0-[1]Cons!NG$200</f>
        <v>0</v>
      </c>
      <c r="NH64" s="25">
        <f>0-[1]Cons!NH$200</f>
        <v>0</v>
      </c>
      <c r="NI64" s="25">
        <f>0-[1]Cons!NI$200</f>
        <v>0</v>
      </c>
      <c r="NJ64" s="25">
        <f>0-[1]Cons!NJ$200</f>
        <v>0</v>
      </c>
      <c r="NK64" s="25">
        <f>0-[1]Cons!NK$200</f>
        <v>0</v>
      </c>
      <c r="NL64" s="25">
        <f>0-[1]Cons!NL$200</f>
        <v>0</v>
      </c>
      <c r="NM64" s="25">
        <f>0-[1]Cons!NM$200</f>
        <v>0</v>
      </c>
      <c r="NN64" s="25">
        <f>0-[1]Cons!NN$200</f>
        <v>0</v>
      </c>
      <c r="NO64" s="25">
        <f>0-[1]Cons!NO$200</f>
        <v>0</v>
      </c>
      <c r="NP64" s="25">
        <f>0-[1]Cons!NP$200</f>
        <v>0</v>
      </c>
      <c r="NQ64" s="25">
        <f>0-[1]Cons!NQ$200</f>
        <v>0</v>
      </c>
      <c r="NR64" s="25">
        <f>0-[1]Cons!NR$200</f>
        <v>0</v>
      </c>
      <c r="NS64" s="25">
        <f>0-[1]Cons!NS$200</f>
        <v>0</v>
      </c>
      <c r="NT64" s="25">
        <f>0-[1]Cons!NT$200</f>
        <v>0</v>
      </c>
      <c r="NU64" s="25">
        <f>0-[1]Cons!NU$200</f>
        <v>0</v>
      </c>
      <c r="NV64" s="25">
        <f>0-[1]Cons!NV$200</f>
        <v>0</v>
      </c>
      <c r="NW64" s="25">
        <f>0-[1]Cons!NW$200</f>
        <v>0</v>
      </c>
      <c r="NX64" s="25">
        <f>0-[1]Cons!NX$200</f>
        <v>0</v>
      </c>
      <c r="NY64" s="25">
        <f>0-[1]Cons!NY$200</f>
        <v>0</v>
      </c>
      <c r="NZ64" s="25">
        <f>0-[1]Cons!NZ$200</f>
        <v>0</v>
      </c>
      <c r="OA64" s="25">
        <f>0-[1]Cons!OA$200</f>
        <v>0</v>
      </c>
      <c r="OB64" s="25">
        <f>0-[1]Cons!OB$200</f>
        <v>0</v>
      </c>
      <c r="OC64" s="25">
        <f>0-[1]Cons!OC$200</f>
        <v>0</v>
      </c>
      <c r="OD64" s="25">
        <f>0-[1]Cons!OD$200</f>
        <v>0</v>
      </c>
      <c r="OE64" s="25">
        <f>0-[1]Cons!OE$200</f>
        <v>0</v>
      </c>
      <c r="OF64" s="25">
        <f>0-[1]Cons!OF$200</f>
        <v>0</v>
      </c>
      <c r="OG64" s="25">
        <f>0-[1]Cons!OG$200</f>
        <v>0</v>
      </c>
      <c r="OH64" s="25">
        <f>0-[1]Cons!OH$200</f>
        <v>0</v>
      </c>
      <c r="OI64" s="25">
        <f>0-[1]Cons!OI$200</f>
        <v>0</v>
      </c>
      <c r="OJ64" s="25">
        <f>0-[1]Cons!OJ$200</f>
        <v>0</v>
      </c>
      <c r="OK64" s="25">
        <f>0-[1]Cons!OK$200</f>
        <v>0</v>
      </c>
      <c r="OL64" s="25">
        <f>0-[1]Cons!OL$200</f>
        <v>0</v>
      </c>
      <c r="OM64" s="25">
        <f>0-[1]Cons!OM$200</f>
        <v>0</v>
      </c>
      <c r="ON64" s="25">
        <f>0-[1]Cons!ON$200</f>
        <v>0</v>
      </c>
      <c r="OO64" s="25">
        <f>0-[1]Cons!OO$200</f>
        <v>0</v>
      </c>
      <c r="OP64" s="25">
        <f>0-[1]Cons!OP$200</f>
        <v>0</v>
      </c>
      <c r="OQ64" s="25">
        <f>0-[1]Cons!OQ$200</f>
        <v>0</v>
      </c>
      <c r="OR64" s="25">
        <f>0-[1]Cons!OR$200</f>
        <v>0</v>
      </c>
      <c r="OS64" s="25">
        <f>0-[1]Cons!OS$200</f>
        <v>0</v>
      </c>
      <c r="OT64" s="25">
        <f>0-[1]Cons!OT$200</f>
        <v>0</v>
      </c>
      <c r="OU64" s="25">
        <f>0-[1]Cons!OU$200</f>
        <v>0</v>
      </c>
      <c r="OV64" s="25">
        <f>0-[1]Cons!OV$200</f>
        <v>0</v>
      </c>
      <c r="OW64" s="25">
        <f>0-[1]Cons!OW$200</f>
        <v>0</v>
      </c>
      <c r="OX64" s="25">
        <f>0-[1]Cons!OX$200</f>
        <v>0</v>
      </c>
      <c r="OY64" s="25">
        <f>0-[1]Cons!OY$200</f>
        <v>0</v>
      </c>
      <c r="OZ64" s="25">
        <f>0-[1]Cons!OZ$200</f>
        <v>0</v>
      </c>
      <c r="PA64" s="25">
        <f>0-[1]Cons!PA$200</f>
        <v>0</v>
      </c>
      <c r="PB64" s="25">
        <f>0-[1]Cons!PB$200</f>
        <v>0</v>
      </c>
      <c r="PC64" s="25">
        <f>0-[1]Cons!PC$200</f>
        <v>0</v>
      </c>
      <c r="PD64" s="25">
        <f>0-[1]Cons!PD$200</f>
        <v>0</v>
      </c>
      <c r="PE64" s="25">
        <f>0-[1]Cons!PE$200</f>
        <v>0</v>
      </c>
      <c r="PF64" s="25">
        <f>0-[1]Cons!PF$200</f>
        <v>0</v>
      </c>
      <c r="PG64" s="25">
        <f>0-[1]Cons!PG$200</f>
        <v>0</v>
      </c>
      <c r="PH64" s="25">
        <f>0-[1]Cons!PH$200</f>
        <v>0</v>
      </c>
      <c r="PI64" s="25">
        <f>0-[1]Cons!PI$200</f>
        <v>0</v>
      </c>
      <c r="PJ64" s="25">
        <f>0-[1]Cons!PJ$200</f>
        <v>0</v>
      </c>
      <c r="PK64" s="25">
        <f>0-[1]Cons!PK$200</f>
        <v>0</v>
      </c>
      <c r="PL64" s="25">
        <f>0-[1]Cons!PL$200</f>
        <v>0</v>
      </c>
      <c r="PM64" s="25">
        <f>0-[1]Cons!PM$200</f>
        <v>0</v>
      </c>
      <c r="PN64" s="5"/>
    </row>
    <row r="65" spans="1:430" outlineLevel="1" x14ac:dyDescent="0.25">
      <c r="A65" s="5"/>
      <c r="B65" s="5"/>
      <c r="C65" s="5" t="s">
        <v>19</v>
      </c>
      <c r="D65" s="5"/>
      <c r="E65" s="5"/>
      <c r="F65" s="5"/>
      <c r="G65" s="5"/>
      <c r="H65" s="5"/>
      <c r="I65" s="33">
        <f t="shared" ca="1" si="64"/>
        <v>-153.38350833447168</v>
      </c>
      <c r="J65" s="39">
        <f t="shared" ref="J65:W65" ca="1" si="65">SUM(J47:J64)</f>
        <v>0</v>
      </c>
      <c r="K65" s="39">
        <f t="shared" ca="1" si="65"/>
        <v>0</v>
      </c>
      <c r="L65" s="39">
        <f t="shared" ca="1" si="65"/>
        <v>0</v>
      </c>
      <c r="M65" s="39">
        <f t="shared" ca="1" si="65"/>
        <v>0</v>
      </c>
      <c r="N65" s="39">
        <f t="shared" ca="1" si="65"/>
        <v>0</v>
      </c>
      <c r="O65" s="39">
        <f t="shared" ca="1" si="65"/>
        <v>0</v>
      </c>
      <c r="P65" s="39">
        <f t="shared" ca="1" si="65"/>
        <v>0</v>
      </c>
      <c r="Q65" s="39">
        <f t="shared" ca="1" si="65"/>
        <v>0</v>
      </c>
      <c r="R65" s="39">
        <f t="shared" ca="1" si="65"/>
        <v>0</v>
      </c>
      <c r="S65" s="39">
        <f t="shared" ca="1" si="65"/>
        <v>0</v>
      </c>
      <c r="T65" s="39">
        <f t="shared" ca="1" si="65"/>
        <v>0</v>
      </c>
      <c r="U65" s="39">
        <f t="shared" ca="1" si="65"/>
        <v>0</v>
      </c>
      <c r="V65" s="39">
        <f t="shared" ca="1" si="65"/>
        <v>0</v>
      </c>
      <c r="W65" s="39">
        <f t="shared" ca="1" si="65"/>
        <v>0</v>
      </c>
      <c r="X65" s="39">
        <f ca="1">SUM(X47:X64)</f>
        <v>0</v>
      </c>
      <c r="Y65" s="39">
        <f t="shared" ref="Y65:CJ65" ca="1" si="66">SUM(Y47:Y64)</f>
        <v>-58.469692649851595</v>
      </c>
      <c r="Z65" s="39">
        <f t="shared" ca="1" si="66"/>
        <v>-2.7671111111111109</v>
      </c>
      <c r="AA65" s="39">
        <f t="shared" ca="1" si="66"/>
        <v>-2.9361743599666403</v>
      </c>
      <c r="AB65" s="39">
        <f t="shared" ca="1" si="66"/>
        <v>-2.7671111111111109</v>
      </c>
      <c r="AC65" s="39">
        <f t="shared" ca="1" si="66"/>
        <v>-2.7671111111111109</v>
      </c>
      <c r="AD65" s="39">
        <f t="shared" ca="1" si="66"/>
        <v>-2.9930786341362117</v>
      </c>
      <c r="AE65" s="39">
        <f t="shared" ca="1" si="66"/>
        <v>-2.7671111111111109</v>
      </c>
      <c r="AF65" s="39">
        <f t="shared" ca="1" si="66"/>
        <v>-2.7671111111111109</v>
      </c>
      <c r="AG65" s="39">
        <f t="shared" ca="1" si="66"/>
        <v>-3.0856782531686813</v>
      </c>
      <c r="AH65" s="39">
        <f t="shared" ca="1" si="66"/>
        <v>-2.7671111111111109</v>
      </c>
      <c r="AI65" s="39">
        <f t="shared" ca="1" si="66"/>
        <v>-2.7671111111111109</v>
      </c>
      <c r="AJ65" s="39">
        <f t="shared" ca="1" si="66"/>
        <v>-3.1745749598139401</v>
      </c>
      <c r="AK65" s="39">
        <f t="shared" ca="1" si="66"/>
        <v>-2.861667361111111</v>
      </c>
      <c r="AL65" s="39">
        <f t="shared" ca="1" si="66"/>
        <v>-2.7671111111111109</v>
      </c>
      <c r="AM65" s="39">
        <f t="shared" ca="1" si="66"/>
        <v>-3.2687225438379715</v>
      </c>
      <c r="AN65" s="39">
        <f t="shared" ca="1" si="66"/>
        <v>-2.7671111111111109</v>
      </c>
      <c r="AO65" s="39">
        <f t="shared" ca="1" si="66"/>
        <v>-3.5371111111111109</v>
      </c>
      <c r="AP65" s="39">
        <f t="shared" ca="1" si="66"/>
        <v>-48.152808461474471</v>
      </c>
      <c r="AQ65" s="39">
        <f t="shared" ca="1" si="66"/>
        <v>0</v>
      </c>
      <c r="AR65" s="39">
        <f t="shared" ca="1" si="66"/>
        <v>0</v>
      </c>
      <c r="AS65" s="39">
        <f t="shared" ca="1" si="66"/>
        <v>0</v>
      </c>
      <c r="AT65" s="39">
        <f t="shared" ca="1" si="66"/>
        <v>0</v>
      </c>
      <c r="AU65" s="39">
        <f t="shared" ca="1" si="66"/>
        <v>0</v>
      </c>
      <c r="AV65" s="39">
        <f t="shared" ca="1" si="66"/>
        <v>0</v>
      </c>
      <c r="AW65" s="39">
        <f t="shared" ca="1" si="66"/>
        <v>0</v>
      </c>
      <c r="AX65" s="39">
        <f t="shared" ca="1" si="66"/>
        <v>0</v>
      </c>
      <c r="AY65" s="39">
        <f t="shared" ca="1" si="66"/>
        <v>0</v>
      </c>
      <c r="AZ65" s="39">
        <f t="shared" ca="1" si="66"/>
        <v>0</v>
      </c>
      <c r="BA65" s="39">
        <f t="shared" ca="1" si="66"/>
        <v>0</v>
      </c>
      <c r="BB65" s="39">
        <f t="shared" ca="1" si="66"/>
        <v>0</v>
      </c>
      <c r="BC65" s="39">
        <f t="shared" ca="1" si="66"/>
        <v>0</v>
      </c>
      <c r="BD65" s="39">
        <f t="shared" ca="1" si="66"/>
        <v>0</v>
      </c>
      <c r="BE65" s="39">
        <f t="shared" ca="1" si="66"/>
        <v>0</v>
      </c>
      <c r="BF65" s="39">
        <f t="shared" ca="1" si="66"/>
        <v>0</v>
      </c>
      <c r="BG65" s="39">
        <f t="shared" ca="1" si="66"/>
        <v>0</v>
      </c>
      <c r="BH65" s="39">
        <f t="shared" ca="1" si="66"/>
        <v>0</v>
      </c>
      <c r="BI65" s="39">
        <f t="shared" ca="1" si="66"/>
        <v>0</v>
      </c>
      <c r="BJ65" s="39">
        <f t="shared" ca="1" si="66"/>
        <v>0</v>
      </c>
      <c r="BK65" s="39">
        <f t="shared" ca="1" si="66"/>
        <v>0</v>
      </c>
      <c r="BL65" s="39">
        <f t="shared" ca="1" si="66"/>
        <v>0</v>
      </c>
      <c r="BM65" s="39">
        <f t="shared" ca="1" si="66"/>
        <v>0</v>
      </c>
      <c r="BN65" s="39">
        <f t="shared" ca="1" si="66"/>
        <v>0</v>
      </c>
      <c r="BO65" s="39">
        <f t="shared" ca="1" si="66"/>
        <v>0</v>
      </c>
      <c r="BP65" s="39">
        <f t="shared" ca="1" si="66"/>
        <v>0</v>
      </c>
      <c r="BQ65" s="39">
        <f t="shared" ca="1" si="66"/>
        <v>0</v>
      </c>
      <c r="BR65" s="39">
        <f t="shared" si="66"/>
        <v>0</v>
      </c>
      <c r="BS65" s="39">
        <f t="shared" si="66"/>
        <v>0</v>
      </c>
      <c r="BT65" s="39">
        <f t="shared" si="66"/>
        <v>0</v>
      </c>
      <c r="BU65" s="39">
        <f t="shared" si="66"/>
        <v>0</v>
      </c>
      <c r="BV65" s="39">
        <f t="shared" si="66"/>
        <v>0</v>
      </c>
      <c r="BW65" s="39">
        <f t="shared" si="66"/>
        <v>0</v>
      </c>
      <c r="BX65" s="39">
        <f t="shared" si="66"/>
        <v>0</v>
      </c>
      <c r="BY65" s="39">
        <f t="shared" si="66"/>
        <v>0</v>
      </c>
      <c r="BZ65" s="39">
        <f t="shared" si="66"/>
        <v>0</v>
      </c>
      <c r="CA65" s="39">
        <f t="shared" si="66"/>
        <v>0</v>
      </c>
      <c r="CB65" s="39">
        <f t="shared" si="66"/>
        <v>0</v>
      </c>
      <c r="CC65" s="39">
        <f t="shared" si="66"/>
        <v>0</v>
      </c>
      <c r="CD65" s="39">
        <f t="shared" si="66"/>
        <v>0</v>
      </c>
      <c r="CE65" s="39">
        <f t="shared" si="66"/>
        <v>0</v>
      </c>
      <c r="CF65" s="39">
        <f t="shared" si="66"/>
        <v>0</v>
      </c>
      <c r="CG65" s="39">
        <f t="shared" si="66"/>
        <v>0</v>
      </c>
      <c r="CH65" s="39">
        <f t="shared" si="66"/>
        <v>0</v>
      </c>
      <c r="CI65" s="39">
        <f t="shared" si="66"/>
        <v>0</v>
      </c>
      <c r="CJ65" s="39">
        <f t="shared" si="66"/>
        <v>0</v>
      </c>
      <c r="CK65" s="39">
        <f t="shared" ref="CK65:EV65" si="67">SUM(CK47:CK64)</f>
        <v>0</v>
      </c>
      <c r="CL65" s="39">
        <f t="shared" si="67"/>
        <v>0</v>
      </c>
      <c r="CM65" s="39">
        <f t="shared" si="67"/>
        <v>0</v>
      </c>
      <c r="CN65" s="39">
        <f t="shared" si="67"/>
        <v>0</v>
      </c>
      <c r="CO65" s="39">
        <f t="shared" si="67"/>
        <v>0</v>
      </c>
      <c r="CP65" s="39">
        <f t="shared" si="67"/>
        <v>0</v>
      </c>
      <c r="CQ65" s="39">
        <f t="shared" si="67"/>
        <v>0</v>
      </c>
      <c r="CR65" s="39">
        <f t="shared" si="67"/>
        <v>0</v>
      </c>
      <c r="CS65" s="39">
        <f t="shared" si="67"/>
        <v>0</v>
      </c>
      <c r="CT65" s="39">
        <f t="shared" si="67"/>
        <v>0</v>
      </c>
      <c r="CU65" s="39">
        <f t="shared" si="67"/>
        <v>0</v>
      </c>
      <c r="CV65" s="39">
        <f t="shared" si="67"/>
        <v>0</v>
      </c>
      <c r="CW65" s="39">
        <f t="shared" si="67"/>
        <v>0</v>
      </c>
      <c r="CX65" s="39">
        <f t="shared" si="67"/>
        <v>0</v>
      </c>
      <c r="CY65" s="39">
        <f t="shared" si="67"/>
        <v>0</v>
      </c>
      <c r="CZ65" s="39">
        <f t="shared" si="67"/>
        <v>0</v>
      </c>
      <c r="DA65" s="39">
        <f t="shared" si="67"/>
        <v>0</v>
      </c>
      <c r="DB65" s="39">
        <f t="shared" si="67"/>
        <v>0</v>
      </c>
      <c r="DC65" s="39">
        <f t="shared" si="67"/>
        <v>0</v>
      </c>
      <c r="DD65" s="39">
        <f t="shared" si="67"/>
        <v>0</v>
      </c>
      <c r="DE65" s="39">
        <f t="shared" si="67"/>
        <v>0</v>
      </c>
      <c r="DF65" s="39">
        <f t="shared" si="67"/>
        <v>0</v>
      </c>
      <c r="DG65" s="39">
        <f t="shared" si="67"/>
        <v>0</v>
      </c>
      <c r="DH65" s="39">
        <f t="shared" si="67"/>
        <v>0</v>
      </c>
      <c r="DI65" s="39">
        <f t="shared" si="67"/>
        <v>0</v>
      </c>
      <c r="DJ65" s="39">
        <f t="shared" si="67"/>
        <v>0</v>
      </c>
      <c r="DK65" s="39">
        <f t="shared" si="67"/>
        <v>0</v>
      </c>
      <c r="DL65" s="39">
        <f t="shared" si="67"/>
        <v>0</v>
      </c>
      <c r="DM65" s="39">
        <f t="shared" si="67"/>
        <v>0</v>
      </c>
      <c r="DN65" s="39">
        <f t="shared" si="67"/>
        <v>0</v>
      </c>
      <c r="DO65" s="39">
        <f t="shared" si="67"/>
        <v>0</v>
      </c>
      <c r="DP65" s="39">
        <f t="shared" si="67"/>
        <v>0</v>
      </c>
      <c r="DQ65" s="39">
        <f t="shared" si="67"/>
        <v>0</v>
      </c>
      <c r="DR65" s="39">
        <f t="shared" si="67"/>
        <v>0</v>
      </c>
      <c r="DS65" s="39">
        <f t="shared" si="67"/>
        <v>0</v>
      </c>
      <c r="DT65" s="39">
        <f t="shared" si="67"/>
        <v>0</v>
      </c>
      <c r="DU65" s="39">
        <f t="shared" si="67"/>
        <v>0</v>
      </c>
      <c r="DV65" s="39">
        <f t="shared" si="67"/>
        <v>0</v>
      </c>
      <c r="DW65" s="39">
        <f t="shared" si="67"/>
        <v>0</v>
      </c>
      <c r="DX65" s="39">
        <f t="shared" si="67"/>
        <v>0</v>
      </c>
      <c r="DY65" s="39">
        <f t="shared" si="67"/>
        <v>0</v>
      </c>
      <c r="DZ65" s="39">
        <f t="shared" si="67"/>
        <v>0</v>
      </c>
      <c r="EA65" s="39">
        <f t="shared" si="67"/>
        <v>0</v>
      </c>
      <c r="EB65" s="39">
        <f t="shared" si="67"/>
        <v>0</v>
      </c>
      <c r="EC65" s="39">
        <f t="shared" si="67"/>
        <v>0</v>
      </c>
      <c r="ED65" s="39">
        <f t="shared" si="67"/>
        <v>0</v>
      </c>
      <c r="EE65" s="39">
        <f t="shared" si="67"/>
        <v>0</v>
      </c>
      <c r="EF65" s="39">
        <f t="shared" si="67"/>
        <v>0</v>
      </c>
      <c r="EG65" s="39">
        <f t="shared" si="67"/>
        <v>0</v>
      </c>
      <c r="EH65" s="39">
        <f t="shared" si="67"/>
        <v>0</v>
      </c>
      <c r="EI65" s="39">
        <f t="shared" si="67"/>
        <v>0</v>
      </c>
      <c r="EJ65" s="39">
        <f t="shared" si="67"/>
        <v>0</v>
      </c>
      <c r="EK65" s="39">
        <f t="shared" si="67"/>
        <v>0</v>
      </c>
      <c r="EL65" s="39">
        <f t="shared" si="67"/>
        <v>0</v>
      </c>
      <c r="EM65" s="39">
        <f t="shared" si="67"/>
        <v>0</v>
      </c>
      <c r="EN65" s="39">
        <f t="shared" si="67"/>
        <v>0</v>
      </c>
      <c r="EO65" s="39">
        <f t="shared" si="67"/>
        <v>0</v>
      </c>
      <c r="EP65" s="39">
        <f t="shared" si="67"/>
        <v>0</v>
      </c>
      <c r="EQ65" s="39">
        <f t="shared" si="67"/>
        <v>0</v>
      </c>
      <c r="ER65" s="39">
        <f t="shared" si="67"/>
        <v>0</v>
      </c>
      <c r="ES65" s="39">
        <f t="shared" si="67"/>
        <v>0</v>
      </c>
      <c r="ET65" s="39">
        <f t="shared" si="67"/>
        <v>0</v>
      </c>
      <c r="EU65" s="39">
        <f t="shared" si="67"/>
        <v>0</v>
      </c>
      <c r="EV65" s="39">
        <f t="shared" si="67"/>
        <v>0</v>
      </c>
      <c r="EW65" s="39">
        <f t="shared" ref="EW65:HH65" si="68">SUM(EW47:EW64)</f>
        <v>0</v>
      </c>
      <c r="EX65" s="39">
        <f t="shared" si="68"/>
        <v>0</v>
      </c>
      <c r="EY65" s="39">
        <f t="shared" si="68"/>
        <v>0</v>
      </c>
      <c r="EZ65" s="39">
        <f t="shared" si="68"/>
        <v>0</v>
      </c>
      <c r="FA65" s="39">
        <f t="shared" si="68"/>
        <v>0</v>
      </c>
      <c r="FB65" s="39">
        <f t="shared" si="68"/>
        <v>0</v>
      </c>
      <c r="FC65" s="39">
        <f t="shared" si="68"/>
        <v>0</v>
      </c>
      <c r="FD65" s="39">
        <f t="shared" si="68"/>
        <v>0</v>
      </c>
      <c r="FE65" s="39">
        <f t="shared" si="68"/>
        <v>0</v>
      </c>
      <c r="FF65" s="39">
        <f t="shared" si="68"/>
        <v>0</v>
      </c>
      <c r="FG65" s="39">
        <f t="shared" si="68"/>
        <v>0</v>
      </c>
      <c r="FH65" s="39">
        <f t="shared" si="68"/>
        <v>0</v>
      </c>
      <c r="FI65" s="39">
        <f t="shared" si="68"/>
        <v>0</v>
      </c>
      <c r="FJ65" s="39">
        <f t="shared" si="68"/>
        <v>0</v>
      </c>
      <c r="FK65" s="39">
        <f t="shared" si="68"/>
        <v>0</v>
      </c>
      <c r="FL65" s="39">
        <f t="shared" si="68"/>
        <v>0</v>
      </c>
      <c r="FM65" s="39">
        <f t="shared" si="68"/>
        <v>0</v>
      </c>
      <c r="FN65" s="39">
        <f t="shared" si="68"/>
        <v>0</v>
      </c>
      <c r="FO65" s="39">
        <f t="shared" si="68"/>
        <v>0</v>
      </c>
      <c r="FP65" s="39">
        <f t="shared" si="68"/>
        <v>0</v>
      </c>
      <c r="FQ65" s="39">
        <f t="shared" si="68"/>
        <v>0</v>
      </c>
      <c r="FR65" s="39">
        <f t="shared" si="68"/>
        <v>0</v>
      </c>
      <c r="FS65" s="39">
        <f t="shared" si="68"/>
        <v>0</v>
      </c>
      <c r="FT65" s="39">
        <f t="shared" si="68"/>
        <v>0</v>
      </c>
      <c r="FU65" s="39">
        <f t="shared" si="68"/>
        <v>0</v>
      </c>
      <c r="FV65" s="39">
        <f t="shared" si="68"/>
        <v>0</v>
      </c>
      <c r="FW65" s="39">
        <f t="shared" si="68"/>
        <v>0</v>
      </c>
      <c r="FX65" s="39">
        <f t="shared" si="68"/>
        <v>0</v>
      </c>
      <c r="FY65" s="39">
        <f t="shared" si="68"/>
        <v>0</v>
      </c>
      <c r="FZ65" s="39">
        <f t="shared" si="68"/>
        <v>0</v>
      </c>
      <c r="GA65" s="39">
        <f t="shared" si="68"/>
        <v>0</v>
      </c>
      <c r="GB65" s="39">
        <f t="shared" si="68"/>
        <v>0</v>
      </c>
      <c r="GC65" s="39">
        <f t="shared" si="68"/>
        <v>0</v>
      </c>
      <c r="GD65" s="39">
        <f t="shared" si="68"/>
        <v>0</v>
      </c>
      <c r="GE65" s="39">
        <f t="shared" si="68"/>
        <v>0</v>
      </c>
      <c r="GF65" s="39">
        <f t="shared" si="68"/>
        <v>0</v>
      </c>
      <c r="GG65" s="39">
        <f t="shared" si="68"/>
        <v>0</v>
      </c>
      <c r="GH65" s="39">
        <f t="shared" si="68"/>
        <v>0</v>
      </c>
      <c r="GI65" s="39">
        <f t="shared" si="68"/>
        <v>0</v>
      </c>
      <c r="GJ65" s="39">
        <f t="shared" si="68"/>
        <v>0</v>
      </c>
      <c r="GK65" s="39">
        <f t="shared" si="68"/>
        <v>0</v>
      </c>
      <c r="GL65" s="39">
        <f t="shared" si="68"/>
        <v>0</v>
      </c>
      <c r="GM65" s="39">
        <f t="shared" si="68"/>
        <v>0</v>
      </c>
      <c r="GN65" s="39">
        <f t="shared" si="68"/>
        <v>0</v>
      </c>
      <c r="GO65" s="39">
        <f t="shared" si="68"/>
        <v>0</v>
      </c>
      <c r="GP65" s="39">
        <f t="shared" si="68"/>
        <v>0</v>
      </c>
      <c r="GQ65" s="39">
        <f t="shared" si="68"/>
        <v>0</v>
      </c>
      <c r="GR65" s="39">
        <f t="shared" si="68"/>
        <v>0</v>
      </c>
      <c r="GS65" s="39">
        <f t="shared" si="68"/>
        <v>0</v>
      </c>
      <c r="GT65" s="39">
        <f t="shared" si="68"/>
        <v>0</v>
      </c>
      <c r="GU65" s="39">
        <f t="shared" si="68"/>
        <v>0</v>
      </c>
      <c r="GV65" s="39">
        <f t="shared" si="68"/>
        <v>0</v>
      </c>
      <c r="GW65" s="39">
        <f t="shared" si="68"/>
        <v>0</v>
      </c>
      <c r="GX65" s="39">
        <f t="shared" si="68"/>
        <v>0</v>
      </c>
      <c r="GY65" s="39">
        <f t="shared" si="68"/>
        <v>0</v>
      </c>
      <c r="GZ65" s="39">
        <f t="shared" si="68"/>
        <v>0</v>
      </c>
      <c r="HA65" s="39">
        <f t="shared" si="68"/>
        <v>0</v>
      </c>
      <c r="HB65" s="39">
        <f t="shared" si="68"/>
        <v>0</v>
      </c>
      <c r="HC65" s="39">
        <f t="shared" si="68"/>
        <v>0</v>
      </c>
      <c r="HD65" s="39">
        <f t="shared" si="68"/>
        <v>0</v>
      </c>
      <c r="HE65" s="39">
        <f t="shared" si="68"/>
        <v>0</v>
      </c>
      <c r="HF65" s="39">
        <f t="shared" si="68"/>
        <v>0</v>
      </c>
      <c r="HG65" s="39">
        <f t="shared" si="68"/>
        <v>0</v>
      </c>
      <c r="HH65" s="39">
        <f t="shared" si="68"/>
        <v>0</v>
      </c>
      <c r="HI65" s="39">
        <f t="shared" ref="HI65:JT65" si="69">SUM(HI47:HI64)</f>
        <v>0</v>
      </c>
      <c r="HJ65" s="39">
        <f t="shared" si="69"/>
        <v>0</v>
      </c>
      <c r="HK65" s="39">
        <f t="shared" si="69"/>
        <v>0</v>
      </c>
      <c r="HL65" s="39">
        <f t="shared" si="69"/>
        <v>0</v>
      </c>
      <c r="HM65" s="39">
        <f t="shared" si="69"/>
        <v>0</v>
      </c>
      <c r="HN65" s="39">
        <f t="shared" si="69"/>
        <v>0</v>
      </c>
      <c r="HO65" s="39">
        <f t="shared" si="69"/>
        <v>0</v>
      </c>
      <c r="HP65" s="39">
        <f t="shared" si="69"/>
        <v>0</v>
      </c>
      <c r="HQ65" s="39">
        <f t="shared" si="69"/>
        <v>0</v>
      </c>
      <c r="HR65" s="39">
        <f t="shared" si="69"/>
        <v>0</v>
      </c>
      <c r="HS65" s="39">
        <f t="shared" si="69"/>
        <v>0</v>
      </c>
      <c r="HT65" s="39">
        <f t="shared" si="69"/>
        <v>0</v>
      </c>
      <c r="HU65" s="39">
        <f t="shared" si="69"/>
        <v>0</v>
      </c>
      <c r="HV65" s="39">
        <f t="shared" si="69"/>
        <v>0</v>
      </c>
      <c r="HW65" s="39">
        <f t="shared" si="69"/>
        <v>0</v>
      </c>
      <c r="HX65" s="39">
        <f t="shared" si="69"/>
        <v>0</v>
      </c>
      <c r="HY65" s="39">
        <f t="shared" si="69"/>
        <v>0</v>
      </c>
      <c r="HZ65" s="39">
        <f t="shared" si="69"/>
        <v>0</v>
      </c>
      <c r="IA65" s="39">
        <f t="shared" si="69"/>
        <v>0</v>
      </c>
      <c r="IB65" s="39">
        <f t="shared" si="69"/>
        <v>0</v>
      </c>
      <c r="IC65" s="39">
        <f t="shared" si="69"/>
        <v>0</v>
      </c>
      <c r="ID65" s="39">
        <f t="shared" si="69"/>
        <v>0</v>
      </c>
      <c r="IE65" s="39">
        <f t="shared" si="69"/>
        <v>0</v>
      </c>
      <c r="IF65" s="39">
        <f t="shared" si="69"/>
        <v>0</v>
      </c>
      <c r="IG65" s="39">
        <f t="shared" si="69"/>
        <v>0</v>
      </c>
      <c r="IH65" s="39">
        <f t="shared" si="69"/>
        <v>0</v>
      </c>
      <c r="II65" s="39">
        <f t="shared" si="69"/>
        <v>0</v>
      </c>
      <c r="IJ65" s="39">
        <f t="shared" si="69"/>
        <v>0</v>
      </c>
      <c r="IK65" s="39">
        <f t="shared" si="69"/>
        <v>0</v>
      </c>
      <c r="IL65" s="39">
        <f t="shared" si="69"/>
        <v>0</v>
      </c>
      <c r="IM65" s="39">
        <f t="shared" si="69"/>
        <v>0</v>
      </c>
      <c r="IN65" s="39">
        <f t="shared" si="69"/>
        <v>0</v>
      </c>
      <c r="IO65" s="39">
        <f t="shared" si="69"/>
        <v>0</v>
      </c>
      <c r="IP65" s="39">
        <f t="shared" si="69"/>
        <v>0</v>
      </c>
      <c r="IQ65" s="39">
        <f t="shared" si="69"/>
        <v>0</v>
      </c>
      <c r="IR65" s="39">
        <f t="shared" si="69"/>
        <v>0</v>
      </c>
      <c r="IS65" s="39">
        <f t="shared" si="69"/>
        <v>0</v>
      </c>
      <c r="IT65" s="39">
        <f t="shared" si="69"/>
        <v>0</v>
      </c>
      <c r="IU65" s="39">
        <f t="shared" si="69"/>
        <v>0</v>
      </c>
      <c r="IV65" s="39">
        <f t="shared" si="69"/>
        <v>0</v>
      </c>
      <c r="IW65" s="39">
        <f t="shared" si="69"/>
        <v>0</v>
      </c>
      <c r="IX65" s="39">
        <f t="shared" si="69"/>
        <v>0</v>
      </c>
      <c r="IY65" s="39">
        <f t="shared" si="69"/>
        <v>0</v>
      </c>
      <c r="IZ65" s="39">
        <f t="shared" si="69"/>
        <v>0</v>
      </c>
      <c r="JA65" s="39">
        <f t="shared" si="69"/>
        <v>0</v>
      </c>
      <c r="JB65" s="39">
        <f t="shared" si="69"/>
        <v>0</v>
      </c>
      <c r="JC65" s="39">
        <f t="shared" si="69"/>
        <v>0</v>
      </c>
      <c r="JD65" s="39">
        <f t="shared" si="69"/>
        <v>0</v>
      </c>
      <c r="JE65" s="39">
        <f t="shared" si="69"/>
        <v>0</v>
      </c>
      <c r="JF65" s="39">
        <f t="shared" si="69"/>
        <v>0</v>
      </c>
      <c r="JG65" s="39">
        <f t="shared" si="69"/>
        <v>0</v>
      </c>
      <c r="JH65" s="39">
        <f t="shared" si="69"/>
        <v>0</v>
      </c>
      <c r="JI65" s="39">
        <f t="shared" si="69"/>
        <v>0</v>
      </c>
      <c r="JJ65" s="39">
        <f t="shared" si="69"/>
        <v>0</v>
      </c>
      <c r="JK65" s="39">
        <f t="shared" si="69"/>
        <v>0</v>
      </c>
      <c r="JL65" s="39">
        <f t="shared" si="69"/>
        <v>0</v>
      </c>
      <c r="JM65" s="39">
        <f t="shared" si="69"/>
        <v>0</v>
      </c>
      <c r="JN65" s="39">
        <f t="shared" si="69"/>
        <v>0</v>
      </c>
      <c r="JO65" s="39">
        <f t="shared" si="69"/>
        <v>0</v>
      </c>
      <c r="JP65" s="39">
        <f t="shared" si="69"/>
        <v>0</v>
      </c>
      <c r="JQ65" s="39">
        <f t="shared" si="69"/>
        <v>0</v>
      </c>
      <c r="JR65" s="39">
        <f t="shared" si="69"/>
        <v>0</v>
      </c>
      <c r="JS65" s="39">
        <f t="shared" si="69"/>
        <v>0</v>
      </c>
      <c r="JT65" s="39">
        <f t="shared" si="69"/>
        <v>0</v>
      </c>
      <c r="JU65" s="39">
        <f t="shared" ref="JU65:MF65" si="70">SUM(JU47:JU64)</f>
        <v>0</v>
      </c>
      <c r="JV65" s="39">
        <f t="shared" si="70"/>
        <v>0</v>
      </c>
      <c r="JW65" s="39">
        <f t="shared" si="70"/>
        <v>0</v>
      </c>
      <c r="JX65" s="39">
        <f t="shared" si="70"/>
        <v>0</v>
      </c>
      <c r="JY65" s="39">
        <f t="shared" si="70"/>
        <v>0</v>
      </c>
      <c r="JZ65" s="39">
        <f t="shared" si="70"/>
        <v>0</v>
      </c>
      <c r="KA65" s="39">
        <f t="shared" si="70"/>
        <v>0</v>
      </c>
      <c r="KB65" s="39">
        <f t="shared" si="70"/>
        <v>0</v>
      </c>
      <c r="KC65" s="39">
        <f t="shared" si="70"/>
        <v>0</v>
      </c>
      <c r="KD65" s="39">
        <f t="shared" si="70"/>
        <v>0</v>
      </c>
      <c r="KE65" s="39">
        <f t="shared" si="70"/>
        <v>0</v>
      </c>
      <c r="KF65" s="39">
        <f t="shared" si="70"/>
        <v>0</v>
      </c>
      <c r="KG65" s="39">
        <f t="shared" si="70"/>
        <v>0</v>
      </c>
      <c r="KH65" s="39">
        <f t="shared" si="70"/>
        <v>0</v>
      </c>
      <c r="KI65" s="39">
        <f t="shared" si="70"/>
        <v>0</v>
      </c>
      <c r="KJ65" s="39">
        <f t="shared" si="70"/>
        <v>0</v>
      </c>
      <c r="KK65" s="39">
        <f t="shared" si="70"/>
        <v>0</v>
      </c>
      <c r="KL65" s="39">
        <f t="shared" si="70"/>
        <v>0</v>
      </c>
      <c r="KM65" s="39">
        <f t="shared" si="70"/>
        <v>0</v>
      </c>
      <c r="KN65" s="39">
        <f t="shared" si="70"/>
        <v>0</v>
      </c>
      <c r="KO65" s="39">
        <f t="shared" si="70"/>
        <v>0</v>
      </c>
      <c r="KP65" s="39">
        <f t="shared" si="70"/>
        <v>0</v>
      </c>
      <c r="KQ65" s="39">
        <f t="shared" si="70"/>
        <v>0</v>
      </c>
      <c r="KR65" s="39">
        <f t="shared" si="70"/>
        <v>0</v>
      </c>
      <c r="KS65" s="39">
        <f t="shared" si="70"/>
        <v>0</v>
      </c>
      <c r="KT65" s="39">
        <f t="shared" si="70"/>
        <v>0</v>
      </c>
      <c r="KU65" s="39">
        <f t="shared" si="70"/>
        <v>0</v>
      </c>
      <c r="KV65" s="39">
        <f t="shared" si="70"/>
        <v>0</v>
      </c>
      <c r="KW65" s="39">
        <f t="shared" si="70"/>
        <v>0</v>
      </c>
      <c r="KX65" s="39">
        <f t="shared" si="70"/>
        <v>0</v>
      </c>
      <c r="KY65" s="39">
        <f t="shared" si="70"/>
        <v>0</v>
      </c>
      <c r="KZ65" s="39">
        <f t="shared" si="70"/>
        <v>0</v>
      </c>
      <c r="LA65" s="39">
        <f t="shared" si="70"/>
        <v>0</v>
      </c>
      <c r="LB65" s="39">
        <f t="shared" si="70"/>
        <v>0</v>
      </c>
      <c r="LC65" s="39">
        <f t="shared" si="70"/>
        <v>0</v>
      </c>
      <c r="LD65" s="39">
        <f t="shared" si="70"/>
        <v>0</v>
      </c>
      <c r="LE65" s="39">
        <f t="shared" si="70"/>
        <v>0</v>
      </c>
      <c r="LF65" s="39">
        <f t="shared" si="70"/>
        <v>0</v>
      </c>
      <c r="LG65" s="39">
        <f t="shared" si="70"/>
        <v>0</v>
      </c>
      <c r="LH65" s="39">
        <f t="shared" si="70"/>
        <v>0</v>
      </c>
      <c r="LI65" s="39">
        <f t="shared" si="70"/>
        <v>0</v>
      </c>
      <c r="LJ65" s="39">
        <f t="shared" si="70"/>
        <v>0</v>
      </c>
      <c r="LK65" s="39">
        <f t="shared" si="70"/>
        <v>0</v>
      </c>
      <c r="LL65" s="39">
        <f t="shared" si="70"/>
        <v>0</v>
      </c>
      <c r="LM65" s="39">
        <f t="shared" si="70"/>
        <v>0</v>
      </c>
      <c r="LN65" s="39">
        <f t="shared" si="70"/>
        <v>0</v>
      </c>
      <c r="LO65" s="39">
        <f t="shared" si="70"/>
        <v>0</v>
      </c>
      <c r="LP65" s="39">
        <f t="shared" si="70"/>
        <v>0</v>
      </c>
      <c r="LQ65" s="39">
        <f t="shared" si="70"/>
        <v>0</v>
      </c>
      <c r="LR65" s="39">
        <f t="shared" si="70"/>
        <v>0</v>
      </c>
      <c r="LS65" s="39">
        <f t="shared" si="70"/>
        <v>0</v>
      </c>
      <c r="LT65" s="39">
        <f t="shared" si="70"/>
        <v>0</v>
      </c>
      <c r="LU65" s="39">
        <f t="shared" si="70"/>
        <v>0</v>
      </c>
      <c r="LV65" s="39">
        <f t="shared" si="70"/>
        <v>0</v>
      </c>
      <c r="LW65" s="39">
        <f t="shared" si="70"/>
        <v>0</v>
      </c>
      <c r="LX65" s="39">
        <f t="shared" si="70"/>
        <v>0</v>
      </c>
      <c r="LY65" s="39">
        <f t="shared" si="70"/>
        <v>0</v>
      </c>
      <c r="LZ65" s="39">
        <f t="shared" si="70"/>
        <v>0</v>
      </c>
      <c r="MA65" s="39">
        <f t="shared" si="70"/>
        <v>0</v>
      </c>
      <c r="MB65" s="39">
        <f t="shared" si="70"/>
        <v>0</v>
      </c>
      <c r="MC65" s="39">
        <f t="shared" si="70"/>
        <v>0</v>
      </c>
      <c r="MD65" s="39">
        <f t="shared" si="70"/>
        <v>0</v>
      </c>
      <c r="ME65" s="39">
        <f t="shared" si="70"/>
        <v>0</v>
      </c>
      <c r="MF65" s="39">
        <f t="shared" si="70"/>
        <v>0</v>
      </c>
      <c r="MG65" s="39">
        <f t="shared" ref="MG65:OR65" si="71">SUM(MG47:MG64)</f>
        <v>0</v>
      </c>
      <c r="MH65" s="39">
        <f t="shared" si="71"/>
        <v>0</v>
      </c>
      <c r="MI65" s="39">
        <f t="shared" si="71"/>
        <v>0</v>
      </c>
      <c r="MJ65" s="39">
        <f t="shared" si="71"/>
        <v>0</v>
      </c>
      <c r="MK65" s="39">
        <f t="shared" si="71"/>
        <v>0</v>
      </c>
      <c r="ML65" s="39">
        <f t="shared" si="71"/>
        <v>0</v>
      </c>
      <c r="MM65" s="39">
        <f t="shared" si="71"/>
        <v>0</v>
      </c>
      <c r="MN65" s="39">
        <f t="shared" si="71"/>
        <v>0</v>
      </c>
      <c r="MO65" s="39">
        <f t="shared" si="71"/>
        <v>0</v>
      </c>
      <c r="MP65" s="39">
        <f t="shared" si="71"/>
        <v>0</v>
      </c>
      <c r="MQ65" s="39">
        <f t="shared" si="71"/>
        <v>0</v>
      </c>
      <c r="MR65" s="39">
        <f t="shared" si="71"/>
        <v>0</v>
      </c>
      <c r="MS65" s="39">
        <f t="shared" si="71"/>
        <v>0</v>
      </c>
      <c r="MT65" s="39">
        <f t="shared" si="71"/>
        <v>0</v>
      </c>
      <c r="MU65" s="39">
        <f t="shared" si="71"/>
        <v>0</v>
      </c>
      <c r="MV65" s="39">
        <f t="shared" si="71"/>
        <v>0</v>
      </c>
      <c r="MW65" s="39">
        <f t="shared" si="71"/>
        <v>0</v>
      </c>
      <c r="MX65" s="39">
        <f t="shared" si="71"/>
        <v>0</v>
      </c>
      <c r="MY65" s="39">
        <f t="shared" si="71"/>
        <v>0</v>
      </c>
      <c r="MZ65" s="39">
        <f t="shared" si="71"/>
        <v>0</v>
      </c>
      <c r="NA65" s="39">
        <f t="shared" si="71"/>
        <v>0</v>
      </c>
      <c r="NB65" s="39">
        <f t="shared" si="71"/>
        <v>0</v>
      </c>
      <c r="NC65" s="39">
        <f t="shared" si="71"/>
        <v>0</v>
      </c>
      <c r="ND65" s="39">
        <f t="shared" si="71"/>
        <v>0</v>
      </c>
      <c r="NE65" s="39">
        <f t="shared" si="71"/>
        <v>0</v>
      </c>
      <c r="NF65" s="39">
        <f t="shared" si="71"/>
        <v>0</v>
      </c>
      <c r="NG65" s="39">
        <f t="shared" si="71"/>
        <v>0</v>
      </c>
      <c r="NH65" s="39">
        <f t="shared" si="71"/>
        <v>0</v>
      </c>
      <c r="NI65" s="39">
        <f t="shared" si="71"/>
        <v>0</v>
      </c>
      <c r="NJ65" s="39">
        <f t="shared" si="71"/>
        <v>0</v>
      </c>
      <c r="NK65" s="39">
        <f t="shared" si="71"/>
        <v>0</v>
      </c>
      <c r="NL65" s="39">
        <f t="shared" si="71"/>
        <v>0</v>
      </c>
      <c r="NM65" s="39">
        <f t="shared" si="71"/>
        <v>0</v>
      </c>
      <c r="NN65" s="39">
        <f t="shared" si="71"/>
        <v>0</v>
      </c>
      <c r="NO65" s="39">
        <f t="shared" si="71"/>
        <v>0</v>
      </c>
      <c r="NP65" s="39">
        <f t="shared" si="71"/>
        <v>0</v>
      </c>
      <c r="NQ65" s="39">
        <f t="shared" si="71"/>
        <v>0</v>
      </c>
      <c r="NR65" s="39">
        <f t="shared" si="71"/>
        <v>0</v>
      </c>
      <c r="NS65" s="39">
        <f t="shared" si="71"/>
        <v>0</v>
      </c>
      <c r="NT65" s="39">
        <f t="shared" si="71"/>
        <v>0</v>
      </c>
      <c r="NU65" s="39">
        <f t="shared" si="71"/>
        <v>0</v>
      </c>
      <c r="NV65" s="39">
        <f t="shared" si="71"/>
        <v>0</v>
      </c>
      <c r="NW65" s="39">
        <f t="shared" si="71"/>
        <v>0</v>
      </c>
      <c r="NX65" s="39">
        <f t="shared" si="71"/>
        <v>0</v>
      </c>
      <c r="NY65" s="39">
        <f t="shared" si="71"/>
        <v>0</v>
      </c>
      <c r="NZ65" s="39">
        <f t="shared" si="71"/>
        <v>0</v>
      </c>
      <c r="OA65" s="39">
        <f t="shared" si="71"/>
        <v>0</v>
      </c>
      <c r="OB65" s="39">
        <f t="shared" si="71"/>
        <v>0</v>
      </c>
      <c r="OC65" s="39">
        <f t="shared" si="71"/>
        <v>0</v>
      </c>
      <c r="OD65" s="39">
        <f t="shared" si="71"/>
        <v>0</v>
      </c>
      <c r="OE65" s="39">
        <f t="shared" si="71"/>
        <v>0</v>
      </c>
      <c r="OF65" s="39">
        <f t="shared" si="71"/>
        <v>0</v>
      </c>
      <c r="OG65" s="39">
        <f t="shared" si="71"/>
        <v>0</v>
      </c>
      <c r="OH65" s="39">
        <f t="shared" si="71"/>
        <v>0</v>
      </c>
      <c r="OI65" s="39">
        <f t="shared" si="71"/>
        <v>0</v>
      </c>
      <c r="OJ65" s="39">
        <f t="shared" si="71"/>
        <v>0</v>
      </c>
      <c r="OK65" s="39">
        <f t="shared" si="71"/>
        <v>0</v>
      </c>
      <c r="OL65" s="39">
        <f t="shared" si="71"/>
        <v>0</v>
      </c>
      <c r="OM65" s="39">
        <f t="shared" si="71"/>
        <v>0</v>
      </c>
      <c r="ON65" s="39">
        <f t="shared" si="71"/>
        <v>0</v>
      </c>
      <c r="OO65" s="39">
        <f t="shared" si="71"/>
        <v>0</v>
      </c>
      <c r="OP65" s="39">
        <f t="shared" si="71"/>
        <v>0</v>
      </c>
      <c r="OQ65" s="39">
        <f t="shared" si="71"/>
        <v>0</v>
      </c>
      <c r="OR65" s="39">
        <f t="shared" si="71"/>
        <v>0</v>
      </c>
      <c r="OS65" s="39">
        <f t="shared" ref="OS65:PM65" si="72">SUM(OS47:OS64)</f>
        <v>0</v>
      </c>
      <c r="OT65" s="39">
        <f t="shared" si="72"/>
        <v>0</v>
      </c>
      <c r="OU65" s="39">
        <f t="shared" si="72"/>
        <v>0</v>
      </c>
      <c r="OV65" s="39">
        <f t="shared" si="72"/>
        <v>0</v>
      </c>
      <c r="OW65" s="39">
        <f t="shared" si="72"/>
        <v>0</v>
      </c>
      <c r="OX65" s="39">
        <f t="shared" si="72"/>
        <v>0</v>
      </c>
      <c r="OY65" s="39">
        <f t="shared" si="72"/>
        <v>0</v>
      </c>
      <c r="OZ65" s="39">
        <f t="shared" si="72"/>
        <v>0</v>
      </c>
      <c r="PA65" s="39">
        <f t="shared" si="72"/>
        <v>0</v>
      </c>
      <c r="PB65" s="39">
        <f t="shared" si="72"/>
        <v>0</v>
      </c>
      <c r="PC65" s="39">
        <f t="shared" si="72"/>
        <v>0</v>
      </c>
      <c r="PD65" s="39">
        <f t="shared" si="72"/>
        <v>0</v>
      </c>
      <c r="PE65" s="39">
        <f t="shared" si="72"/>
        <v>0</v>
      </c>
      <c r="PF65" s="39">
        <f t="shared" si="72"/>
        <v>0</v>
      </c>
      <c r="PG65" s="39">
        <f t="shared" si="72"/>
        <v>0</v>
      </c>
      <c r="PH65" s="39">
        <f t="shared" si="72"/>
        <v>0</v>
      </c>
      <c r="PI65" s="39">
        <f t="shared" si="72"/>
        <v>0</v>
      </c>
      <c r="PJ65" s="39">
        <f t="shared" si="72"/>
        <v>0</v>
      </c>
      <c r="PK65" s="39">
        <f t="shared" si="72"/>
        <v>0</v>
      </c>
      <c r="PL65" s="39">
        <f t="shared" si="72"/>
        <v>0</v>
      </c>
      <c r="PM65" s="39">
        <f t="shared" si="72"/>
        <v>0</v>
      </c>
      <c r="PN65" s="5"/>
    </row>
    <row r="66" spans="1:430" outlineLevel="1" x14ac:dyDescent="0.25">
      <c r="A66" s="5"/>
      <c r="B66" s="5"/>
      <c r="C66" s="5"/>
      <c r="D66" s="5"/>
      <c r="E66" s="5"/>
      <c r="F66" s="5"/>
      <c r="G66" s="5"/>
      <c r="H66" s="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37"/>
      <c r="AO66" s="37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5"/>
      <c r="NO66" s="25"/>
      <c r="NP66" s="25"/>
      <c r="NQ66" s="25"/>
      <c r="NR66" s="25"/>
      <c r="NS66" s="25"/>
      <c r="NT66" s="25"/>
      <c r="NU66" s="25"/>
      <c r="NV66" s="25"/>
      <c r="NW66" s="25"/>
      <c r="NX66" s="25"/>
      <c r="NY66" s="25"/>
      <c r="NZ66" s="25"/>
      <c r="OA66" s="25"/>
      <c r="OB66" s="25"/>
      <c r="OC66" s="25"/>
      <c r="OD66" s="25"/>
      <c r="OE66" s="25"/>
      <c r="OF66" s="25"/>
      <c r="OG66" s="25"/>
      <c r="OH66" s="25"/>
      <c r="OI66" s="25"/>
      <c r="OJ66" s="25"/>
      <c r="OK66" s="25"/>
      <c r="OL66" s="25"/>
      <c r="OM66" s="25"/>
      <c r="ON66" s="25"/>
      <c r="OO66" s="25"/>
      <c r="OP66" s="25"/>
      <c r="OQ66" s="25"/>
      <c r="OR66" s="25"/>
      <c r="OS66" s="25"/>
      <c r="OT66" s="25"/>
      <c r="OU66" s="25"/>
      <c r="OV66" s="25"/>
      <c r="OW66" s="25"/>
      <c r="OX66" s="25"/>
      <c r="OY66" s="25"/>
      <c r="OZ66" s="25"/>
      <c r="PA66" s="25"/>
      <c r="PB66" s="25"/>
      <c r="PC66" s="25"/>
      <c r="PD66" s="25"/>
      <c r="PE66" s="25"/>
      <c r="PF66" s="25"/>
      <c r="PG66" s="25"/>
      <c r="PH66" s="25"/>
      <c r="PI66" s="25"/>
      <c r="PJ66" s="25"/>
      <c r="PK66" s="25"/>
      <c r="PL66" s="25"/>
      <c r="PM66" s="25"/>
      <c r="PN66" s="5"/>
    </row>
    <row r="67" spans="1:430" ht="15.5" outlineLevel="1" x14ac:dyDescent="0.25">
      <c r="A67" s="5"/>
      <c r="B67" s="5"/>
      <c r="C67" s="36" t="s">
        <v>27</v>
      </c>
      <c r="D67" s="5"/>
      <c r="E67" s="5"/>
      <c r="F67" s="5"/>
      <c r="G67" s="5"/>
      <c r="H67" s="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37"/>
      <c r="AO67" s="37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  <c r="NO67" s="25"/>
      <c r="NP67" s="25"/>
      <c r="NQ67" s="25"/>
      <c r="NR67" s="25"/>
      <c r="NS67" s="25"/>
      <c r="NT67" s="25"/>
      <c r="NU67" s="25"/>
      <c r="NV67" s="25"/>
      <c r="NW67" s="25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5"/>
    </row>
    <row r="68" spans="1:430" outlineLevel="1" x14ac:dyDescent="0.25">
      <c r="A68" s="5"/>
      <c r="B68" s="5"/>
      <c r="C68" s="5" t="s">
        <v>28</v>
      </c>
      <c r="D68" s="5"/>
      <c r="E68" s="5"/>
      <c r="F68" s="5"/>
      <c r="G68" s="5"/>
      <c r="H68" s="5"/>
      <c r="I68" s="33">
        <f t="shared" ref="I68:I74" ca="1" si="73">SUM(J68:PM68)</f>
        <v>6.5982679444444408</v>
      </c>
      <c r="J68" s="25">
        <f ca="1">-[1]Cons!J189</f>
        <v>0</v>
      </c>
      <c r="K68" s="25">
        <f ca="1">-[1]Cons!K189</f>
        <v>0</v>
      </c>
      <c r="L68" s="25">
        <f ca="1">-[1]Cons!L189</f>
        <v>0</v>
      </c>
      <c r="M68" s="25">
        <f ca="1">-[1]Cons!M189</f>
        <v>0</v>
      </c>
      <c r="N68" s="25">
        <f ca="1">-[1]Cons!N189</f>
        <v>0</v>
      </c>
      <c r="O68" s="25">
        <f ca="1">-[1]Cons!O189</f>
        <v>0</v>
      </c>
      <c r="P68" s="25">
        <f ca="1">-[1]Cons!P189</f>
        <v>0</v>
      </c>
      <c r="Q68" s="25">
        <f ca="1">-[1]Cons!Q189</f>
        <v>0</v>
      </c>
      <c r="R68" s="25">
        <f ca="1">-[1]Cons!R189</f>
        <v>0</v>
      </c>
      <c r="S68" s="25">
        <f ca="1">-[1]Cons!S189</f>
        <v>0</v>
      </c>
      <c r="T68" s="25">
        <f ca="1">-[1]Cons!T189</f>
        <v>0</v>
      </c>
      <c r="U68" s="25">
        <f ca="1">-[1]Cons!U189</f>
        <v>0</v>
      </c>
      <c r="V68" s="25">
        <f ca="1">-[1]Cons!V189</f>
        <v>0</v>
      </c>
      <c r="W68" s="25">
        <f ca="1">-[1]Cons!W189</f>
        <v>0</v>
      </c>
      <c r="X68" s="25">
        <f ca="1">-[1]Cons!X189</f>
        <v>0</v>
      </c>
      <c r="Y68" s="25">
        <f ca="1">-[1]Cons!Y189</f>
        <v>0</v>
      </c>
      <c r="Z68" s="25">
        <f ca="1">-[1]Cons!Z189</f>
        <v>2.503379055555556</v>
      </c>
      <c r="AA68" s="25">
        <f ca="1">-[1]Cons!AA189</f>
        <v>0.25155555555555553</v>
      </c>
      <c r="AB68" s="25">
        <f ca="1">-[1]Cons!AB189</f>
        <v>0.25155555555555553</v>
      </c>
      <c r="AC68" s="25">
        <f ca="1">-[1]Cons!AC189</f>
        <v>0.25155555555555553</v>
      </c>
      <c r="AD68" s="25">
        <f ca="1">-[1]Cons!AD189</f>
        <v>0.25155555555555553</v>
      </c>
      <c r="AE68" s="25">
        <f ca="1">-[1]Cons!AE189</f>
        <v>0.25155555555555553</v>
      </c>
      <c r="AF68" s="25">
        <f ca="1">-[1]Cons!AF189</f>
        <v>0.25155555555555553</v>
      </c>
      <c r="AG68" s="25">
        <f ca="1">-[1]Cons!AG189</f>
        <v>0.25155555555555553</v>
      </c>
      <c r="AH68" s="25">
        <f ca="1">-[1]Cons!AH189</f>
        <v>0.25155555555555553</v>
      </c>
      <c r="AI68" s="25">
        <f ca="1">-[1]Cons!AI189</f>
        <v>0.25155555555555553</v>
      </c>
      <c r="AJ68" s="25">
        <f ca="1">-[1]Cons!AJ189</f>
        <v>0.25155555555555553</v>
      </c>
      <c r="AK68" s="25">
        <f ca="1">-[1]Cons!AK189</f>
        <v>0.25155555555555553</v>
      </c>
      <c r="AL68" s="25">
        <f ca="1">-[1]Cons!AL189</f>
        <v>0.25155555555555553</v>
      </c>
      <c r="AM68" s="25">
        <f ca="1">-[1]Cons!AM189</f>
        <v>0.25155555555555553</v>
      </c>
      <c r="AN68" s="37">
        <f ca="1">-[1]Cons!AN189</f>
        <v>0.25155555555555553</v>
      </c>
      <c r="AO68" s="37">
        <f ca="1">-[1]Cons!AO189</f>
        <v>0.25155555555555553</v>
      </c>
      <c r="AP68" s="25">
        <f ca="1">-[1]Cons!AP189</f>
        <v>0.32155555555555559</v>
      </c>
      <c r="AQ68" s="25">
        <f ca="1">-[1]Cons!AQ189</f>
        <v>0</v>
      </c>
      <c r="AR68" s="25">
        <f ca="1">-[1]Cons!AR189</f>
        <v>0</v>
      </c>
      <c r="AS68" s="25">
        <f ca="1">-[1]Cons!AS189</f>
        <v>0</v>
      </c>
      <c r="AT68" s="25">
        <f ca="1">-[1]Cons!AT189</f>
        <v>0</v>
      </c>
      <c r="AU68" s="25">
        <f ca="1">-[1]Cons!AU189</f>
        <v>0</v>
      </c>
      <c r="AV68" s="25">
        <f ca="1">-[1]Cons!AV189</f>
        <v>0</v>
      </c>
      <c r="AW68" s="25">
        <f ca="1">-[1]Cons!AW189</f>
        <v>0</v>
      </c>
      <c r="AX68" s="25">
        <f ca="1">-[1]Cons!AX189</f>
        <v>0</v>
      </c>
      <c r="AY68" s="25">
        <f ca="1">-[1]Cons!AY189</f>
        <v>0</v>
      </c>
      <c r="AZ68" s="25">
        <f ca="1">-[1]Cons!AZ189</f>
        <v>0</v>
      </c>
      <c r="BA68" s="25">
        <f ca="1">-[1]Cons!BA189</f>
        <v>0</v>
      </c>
      <c r="BB68" s="25">
        <f ca="1">-[1]Cons!BB189</f>
        <v>0</v>
      </c>
      <c r="BC68" s="25">
        <f ca="1">-[1]Cons!BC189</f>
        <v>0</v>
      </c>
      <c r="BD68" s="25">
        <f ca="1">-[1]Cons!BD189</f>
        <v>0</v>
      </c>
      <c r="BE68" s="25">
        <f ca="1">-[1]Cons!BE189</f>
        <v>0</v>
      </c>
      <c r="BF68" s="25">
        <f ca="1">-[1]Cons!BF189</f>
        <v>0</v>
      </c>
      <c r="BG68" s="25">
        <f ca="1">-[1]Cons!BG189</f>
        <v>0</v>
      </c>
      <c r="BH68" s="25">
        <f ca="1">-[1]Cons!BH189</f>
        <v>0</v>
      </c>
      <c r="BI68" s="25">
        <f ca="1">-[1]Cons!BI189</f>
        <v>0</v>
      </c>
      <c r="BJ68" s="25">
        <f ca="1">-[1]Cons!BJ189</f>
        <v>0</v>
      </c>
      <c r="BK68" s="25">
        <f ca="1">-[1]Cons!BK189</f>
        <v>0</v>
      </c>
      <c r="BL68" s="25">
        <f ca="1">-[1]Cons!BL189</f>
        <v>0</v>
      </c>
      <c r="BM68" s="25">
        <f ca="1">-[1]Cons!BM189</f>
        <v>0</v>
      </c>
      <c r="BN68" s="25">
        <f ca="1">-[1]Cons!BN189</f>
        <v>0</v>
      </c>
      <c r="BO68" s="25">
        <f ca="1">-[1]Cons!BO189</f>
        <v>0</v>
      </c>
      <c r="BP68" s="25">
        <f ca="1">-[1]Cons!BP189</f>
        <v>0</v>
      </c>
      <c r="BQ68" s="25">
        <f ca="1">-[1]Cons!BQ189</f>
        <v>0</v>
      </c>
      <c r="BR68" s="25">
        <f>-[1]Cons!BR189</f>
        <v>0</v>
      </c>
      <c r="BS68" s="25">
        <f>-[1]Cons!BS189</f>
        <v>0</v>
      </c>
      <c r="BT68" s="25">
        <f>-[1]Cons!BT189</f>
        <v>0</v>
      </c>
      <c r="BU68" s="25">
        <f>-[1]Cons!BU189</f>
        <v>0</v>
      </c>
      <c r="BV68" s="25">
        <f>-[1]Cons!BV189</f>
        <v>0</v>
      </c>
      <c r="BW68" s="25">
        <f>-[1]Cons!BW189</f>
        <v>0</v>
      </c>
      <c r="BX68" s="25">
        <f>-[1]Cons!BX189</f>
        <v>0</v>
      </c>
      <c r="BY68" s="25">
        <f>-[1]Cons!BY189</f>
        <v>0</v>
      </c>
      <c r="BZ68" s="25">
        <f>-[1]Cons!BZ189</f>
        <v>0</v>
      </c>
      <c r="CA68" s="25">
        <f>-[1]Cons!CA189</f>
        <v>0</v>
      </c>
      <c r="CB68" s="25">
        <f>-[1]Cons!CB189</f>
        <v>0</v>
      </c>
      <c r="CC68" s="25">
        <f>-[1]Cons!CC189</f>
        <v>0</v>
      </c>
      <c r="CD68" s="25">
        <f>-[1]Cons!CD189</f>
        <v>0</v>
      </c>
      <c r="CE68" s="25">
        <f>-[1]Cons!CE189</f>
        <v>0</v>
      </c>
      <c r="CF68" s="25">
        <f>-[1]Cons!CF189</f>
        <v>0</v>
      </c>
      <c r="CG68" s="25">
        <f>-[1]Cons!CG189</f>
        <v>0</v>
      </c>
      <c r="CH68" s="25">
        <f>-[1]Cons!CH189</f>
        <v>0</v>
      </c>
      <c r="CI68" s="25">
        <f>-[1]Cons!CI189</f>
        <v>0</v>
      </c>
      <c r="CJ68" s="25">
        <f>-[1]Cons!CJ189</f>
        <v>0</v>
      </c>
      <c r="CK68" s="25">
        <f>-[1]Cons!CK189</f>
        <v>0</v>
      </c>
      <c r="CL68" s="25">
        <f>-[1]Cons!CL189</f>
        <v>0</v>
      </c>
      <c r="CM68" s="25">
        <f>-[1]Cons!CM189</f>
        <v>0</v>
      </c>
      <c r="CN68" s="25">
        <f>-[1]Cons!CN189</f>
        <v>0</v>
      </c>
      <c r="CO68" s="25">
        <f>-[1]Cons!CO189</f>
        <v>0</v>
      </c>
      <c r="CP68" s="25">
        <f>-[1]Cons!CP189</f>
        <v>0</v>
      </c>
      <c r="CQ68" s="25">
        <f>-[1]Cons!CQ189</f>
        <v>0</v>
      </c>
      <c r="CR68" s="25">
        <f>-[1]Cons!CR189</f>
        <v>0</v>
      </c>
      <c r="CS68" s="25">
        <f>-[1]Cons!CS189</f>
        <v>0</v>
      </c>
      <c r="CT68" s="25">
        <f>-[1]Cons!CT189</f>
        <v>0</v>
      </c>
      <c r="CU68" s="25">
        <f>-[1]Cons!CU189</f>
        <v>0</v>
      </c>
      <c r="CV68" s="25">
        <f>-[1]Cons!CV189</f>
        <v>0</v>
      </c>
      <c r="CW68" s="25">
        <f>-[1]Cons!CW189</f>
        <v>0</v>
      </c>
      <c r="CX68" s="25">
        <f>-[1]Cons!CX189</f>
        <v>0</v>
      </c>
      <c r="CY68" s="25">
        <f>-[1]Cons!CY189</f>
        <v>0</v>
      </c>
      <c r="CZ68" s="25">
        <f>-[1]Cons!CZ189</f>
        <v>0</v>
      </c>
      <c r="DA68" s="25">
        <f>-[1]Cons!DA189</f>
        <v>0</v>
      </c>
      <c r="DB68" s="25">
        <f>-[1]Cons!DB189</f>
        <v>0</v>
      </c>
      <c r="DC68" s="25">
        <f>-[1]Cons!DC189</f>
        <v>0</v>
      </c>
      <c r="DD68" s="25">
        <f>-[1]Cons!DD189</f>
        <v>0</v>
      </c>
      <c r="DE68" s="25">
        <f>-[1]Cons!DE189</f>
        <v>0</v>
      </c>
      <c r="DF68" s="25">
        <f>-[1]Cons!DF189</f>
        <v>0</v>
      </c>
      <c r="DG68" s="25">
        <f>-[1]Cons!DG189</f>
        <v>0</v>
      </c>
      <c r="DH68" s="25">
        <f>-[1]Cons!DH189</f>
        <v>0</v>
      </c>
      <c r="DI68" s="25">
        <f>-[1]Cons!DI189</f>
        <v>0</v>
      </c>
      <c r="DJ68" s="25">
        <f>-[1]Cons!DJ189</f>
        <v>0</v>
      </c>
      <c r="DK68" s="25">
        <f>-[1]Cons!DK189</f>
        <v>0</v>
      </c>
      <c r="DL68" s="25">
        <f>-[1]Cons!DL189</f>
        <v>0</v>
      </c>
      <c r="DM68" s="25">
        <f>-[1]Cons!DM189</f>
        <v>0</v>
      </c>
      <c r="DN68" s="25">
        <f>-[1]Cons!DN189</f>
        <v>0</v>
      </c>
      <c r="DO68" s="25">
        <f>-[1]Cons!DO189</f>
        <v>0</v>
      </c>
      <c r="DP68" s="25">
        <f>-[1]Cons!DP189</f>
        <v>0</v>
      </c>
      <c r="DQ68" s="25">
        <f>-[1]Cons!DQ189</f>
        <v>0</v>
      </c>
      <c r="DR68" s="25">
        <f>-[1]Cons!DR189</f>
        <v>0</v>
      </c>
      <c r="DS68" s="25">
        <f>-[1]Cons!DS189</f>
        <v>0</v>
      </c>
      <c r="DT68" s="25">
        <f>-[1]Cons!DT189</f>
        <v>0</v>
      </c>
      <c r="DU68" s="25">
        <f>-[1]Cons!DU189</f>
        <v>0</v>
      </c>
      <c r="DV68" s="25">
        <f>-[1]Cons!DV189</f>
        <v>0</v>
      </c>
      <c r="DW68" s="25">
        <f>-[1]Cons!DW189</f>
        <v>0</v>
      </c>
      <c r="DX68" s="25">
        <f>-[1]Cons!DX189</f>
        <v>0</v>
      </c>
      <c r="DY68" s="25">
        <f>-[1]Cons!DY189</f>
        <v>0</v>
      </c>
      <c r="DZ68" s="25">
        <f>-[1]Cons!DZ189</f>
        <v>0</v>
      </c>
      <c r="EA68" s="25">
        <f>-[1]Cons!EA189</f>
        <v>0</v>
      </c>
      <c r="EB68" s="25">
        <f>-[1]Cons!EB189</f>
        <v>0</v>
      </c>
      <c r="EC68" s="25">
        <f>-[1]Cons!EC189</f>
        <v>0</v>
      </c>
      <c r="ED68" s="25">
        <f>-[1]Cons!ED189</f>
        <v>0</v>
      </c>
      <c r="EE68" s="25">
        <f>-[1]Cons!EE189</f>
        <v>0</v>
      </c>
      <c r="EF68" s="25">
        <f>-[1]Cons!EF189</f>
        <v>0</v>
      </c>
      <c r="EG68" s="25">
        <f>-[1]Cons!EG189</f>
        <v>0</v>
      </c>
      <c r="EH68" s="25">
        <f>-[1]Cons!EH189</f>
        <v>0</v>
      </c>
      <c r="EI68" s="25">
        <f>-[1]Cons!EI189</f>
        <v>0</v>
      </c>
      <c r="EJ68" s="25">
        <f>-[1]Cons!EJ189</f>
        <v>0</v>
      </c>
      <c r="EK68" s="25">
        <f>-[1]Cons!EK189</f>
        <v>0</v>
      </c>
      <c r="EL68" s="25">
        <f>-[1]Cons!EL189</f>
        <v>0</v>
      </c>
      <c r="EM68" s="25">
        <f>-[1]Cons!EM189</f>
        <v>0</v>
      </c>
      <c r="EN68" s="25">
        <f>-[1]Cons!EN189</f>
        <v>0</v>
      </c>
      <c r="EO68" s="25">
        <f>-[1]Cons!EO189</f>
        <v>0</v>
      </c>
      <c r="EP68" s="25">
        <f>-[1]Cons!EP189</f>
        <v>0</v>
      </c>
      <c r="EQ68" s="25">
        <f>-[1]Cons!EQ189</f>
        <v>0</v>
      </c>
      <c r="ER68" s="25">
        <f>-[1]Cons!ER189</f>
        <v>0</v>
      </c>
      <c r="ES68" s="25">
        <f>-[1]Cons!ES189</f>
        <v>0</v>
      </c>
      <c r="ET68" s="25">
        <f>-[1]Cons!ET189</f>
        <v>0</v>
      </c>
      <c r="EU68" s="25">
        <f>-[1]Cons!EU189</f>
        <v>0</v>
      </c>
      <c r="EV68" s="25">
        <f>-[1]Cons!EV189</f>
        <v>0</v>
      </c>
      <c r="EW68" s="25">
        <f>-[1]Cons!EW189</f>
        <v>0</v>
      </c>
      <c r="EX68" s="25">
        <f>-[1]Cons!EX189</f>
        <v>0</v>
      </c>
      <c r="EY68" s="25">
        <f>-[1]Cons!EY189</f>
        <v>0</v>
      </c>
      <c r="EZ68" s="25">
        <f>-[1]Cons!EZ189</f>
        <v>0</v>
      </c>
      <c r="FA68" s="25">
        <f>-[1]Cons!FA189</f>
        <v>0</v>
      </c>
      <c r="FB68" s="25">
        <f>-[1]Cons!FB189</f>
        <v>0</v>
      </c>
      <c r="FC68" s="25">
        <f>-[1]Cons!FC189</f>
        <v>0</v>
      </c>
      <c r="FD68" s="25">
        <f>-[1]Cons!FD189</f>
        <v>0</v>
      </c>
      <c r="FE68" s="25">
        <f>-[1]Cons!FE189</f>
        <v>0</v>
      </c>
      <c r="FF68" s="25">
        <f>-[1]Cons!FF189</f>
        <v>0</v>
      </c>
      <c r="FG68" s="25">
        <f>-[1]Cons!FG189</f>
        <v>0</v>
      </c>
      <c r="FH68" s="25">
        <f>-[1]Cons!FH189</f>
        <v>0</v>
      </c>
      <c r="FI68" s="25">
        <f>-[1]Cons!FI189</f>
        <v>0</v>
      </c>
      <c r="FJ68" s="25">
        <f>-[1]Cons!FJ189</f>
        <v>0</v>
      </c>
      <c r="FK68" s="25">
        <f>-[1]Cons!FK189</f>
        <v>0</v>
      </c>
      <c r="FL68" s="25">
        <f>-[1]Cons!FL189</f>
        <v>0</v>
      </c>
      <c r="FM68" s="25">
        <f>-[1]Cons!FM189</f>
        <v>0</v>
      </c>
      <c r="FN68" s="25">
        <f>-[1]Cons!FN189</f>
        <v>0</v>
      </c>
      <c r="FO68" s="25">
        <f>-[1]Cons!FO189</f>
        <v>0</v>
      </c>
      <c r="FP68" s="25">
        <f>-[1]Cons!FP189</f>
        <v>0</v>
      </c>
      <c r="FQ68" s="25">
        <f>-[1]Cons!FQ189</f>
        <v>0</v>
      </c>
      <c r="FR68" s="25">
        <f>-[1]Cons!FR189</f>
        <v>0</v>
      </c>
      <c r="FS68" s="25">
        <f>-[1]Cons!FS189</f>
        <v>0</v>
      </c>
      <c r="FT68" s="25">
        <f>-[1]Cons!FT189</f>
        <v>0</v>
      </c>
      <c r="FU68" s="25">
        <f>-[1]Cons!FU189</f>
        <v>0</v>
      </c>
      <c r="FV68" s="25">
        <f>-[1]Cons!FV189</f>
        <v>0</v>
      </c>
      <c r="FW68" s="25">
        <f>-[1]Cons!FW189</f>
        <v>0</v>
      </c>
      <c r="FX68" s="25">
        <f>-[1]Cons!FX189</f>
        <v>0</v>
      </c>
      <c r="FY68" s="25">
        <f>-[1]Cons!FY189</f>
        <v>0</v>
      </c>
      <c r="FZ68" s="25">
        <f>-[1]Cons!FZ189</f>
        <v>0</v>
      </c>
      <c r="GA68" s="25">
        <f>-[1]Cons!GA189</f>
        <v>0</v>
      </c>
      <c r="GB68" s="25">
        <f>-[1]Cons!GB189</f>
        <v>0</v>
      </c>
      <c r="GC68" s="25">
        <f>-[1]Cons!GC189</f>
        <v>0</v>
      </c>
      <c r="GD68" s="25">
        <f>-[1]Cons!GD189</f>
        <v>0</v>
      </c>
      <c r="GE68" s="25">
        <f>-[1]Cons!GE189</f>
        <v>0</v>
      </c>
      <c r="GF68" s="25">
        <f>-[1]Cons!GF189</f>
        <v>0</v>
      </c>
      <c r="GG68" s="25">
        <f>-[1]Cons!GG189</f>
        <v>0</v>
      </c>
      <c r="GH68" s="25">
        <f>-[1]Cons!GH189</f>
        <v>0</v>
      </c>
      <c r="GI68" s="25">
        <f>-[1]Cons!GI189</f>
        <v>0</v>
      </c>
      <c r="GJ68" s="25">
        <f>-[1]Cons!GJ189</f>
        <v>0</v>
      </c>
      <c r="GK68" s="25">
        <f>-[1]Cons!GK189</f>
        <v>0</v>
      </c>
      <c r="GL68" s="25">
        <f>-[1]Cons!GL189</f>
        <v>0</v>
      </c>
      <c r="GM68" s="25">
        <f>-[1]Cons!GM189</f>
        <v>0</v>
      </c>
      <c r="GN68" s="25">
        <f>-[1]Cons!GN189</f>
        <v>0</v>
      </c>
      <c r="GO68" s="25">
        <f>-[1]Cons!GO189</f>
        <v>0</v>
      </c>
      <c r="GP68" s="25">
        <f>-[1]Cons!GP189</f>
        <v>0</v>
      </c>
      <c r="GQ68" s="25">
        <f>-[1]Cons!GQ189</f>
        <v>0</v>
      </c>
      <c r="GR68" s="25">
        <f>-[1]Cons!GR189</f>
        <v>0</v>
      </c>
      <c r="GS68" s="25">
        <f>-[1]Cons!GS189</f>
        <v>0</v>
      </c>
      <c r="GT68" s="25">
        <f>-[1]Cons!GT189</f>
        <v>0</v>
      </c>
      <c r="GU68" s="25">
        <f>-[1]Cons!GU189</f>
        <v>0</v>
      </c>
      <c r="GV68" s="25">
        <f>-[1]Cons!GV189</f>
        <v>0</v>
      </c>
      <c r="GW68" s="25">
        <f>-[1]Cons!GW189</f>
        <v>0</v>
      </c>
      <c r="GX68" s="25">
        <f>-[1]Cons!GX189</f>
        <v>0</v>
      </c>
      <c r="GY68" s="25">
        <f>-[1]Cons!GY189</f>
        <v>0</v>
      </c>
      <c r="GZ68" s="25">
        <f>-[1]Cons!GZ189</f>
        <v>0</v>
      </c>
      <c r="HA68" s="25">
        <f>-[1]Cons!HA189</f>
        <v>0</v>
      </c>
      <c r="HB68" s="25">
        <f>-[1]Cons!HB189</f>
        <v>0</v>
      </c>
      <c r="HC68" s="25">
        <f>-[1]Cons!HC189</f>
        <v>0</v>
      </c>
      <c r="HD68" s="25">
        <f>-[1]Cons!HD189</f>
        <v>0</v>
      </c>
      <c r="HE68" s="25">
        <f>-[1]Cons!HE189</f>
        <v>0</v>
      </c>
      <c r="HF68" s="25">
        <f>-[1]Cons!HF189</f>
        <v>0</v>
      </c>
      <c r="HG68" s="25">
        <f>-[1]Cons!HG189</f>
        <v>0</v>
      </c>
      <c r="HH68" s="25">
        <f>-[1]Cons!HH189</f>
        <v>0</v>
      </c>
      <c r="HI68" s="25">
        <f>-[1]Cons!HI189</f>
        <v>0</v>
      </c>
      <c r="HJ68" s="25">
        <f>-[1]Cons!HJ189</f>
        <v>0</v>
      </c>
      <c r="HK68" s="25">
        <f>-[1]Cons!HK189</f>
        <v>0</v>
      </c>
      <c r="HL68" s="25">
        <f>-[1]Cons!HL189</f>
        <v>0</v>
      </c>
      <c r="HM68" s="25">
        <f>-[1]Cons!HM189</f>
        <v>0</v>
      </c>
      <c r="HN68" s="25">
        <f>-[1]Cons!HN189</f>
        <v>0</v>
      </c>
      <c r="HO68" s="25">
        <f>-[1]Cons!HO189</f>
        <v>0</v>
      </c>
      <c r="HP68" s="25">
        <f>-[1]Cons!HP189</f>
        <v>0</v>
      </c>
      <c r="HQ68" s="25">
        <f>-[1]Cons!HQ189</f>
        <v>0</v>
      </c>
      <c r="HR68" s="25">
        <f>-[1]Cons!HR189</f>
        <v>0</v>
      </c>
      <c r="HS68" s="25">
        <f>-[1]Cons!HS189</f>
        <v>0</v>
      </c>
      <c r="HT68" s="25">
        <f>-[1]Cons!HT189</f>
        <v>0</v>
      </c>
      <c r="HU68" s="25">
        <f>-[1]Cons!HU189</f>
        <v>0</v>
      </c>
      <c r="HV68" s="25">
        <f>-[1]Cons!HV189</f>
        <v>0</v>
      </c>
      <c r="HW68" s="25">
        <f>-[1]Cons!HW189</f>
        <v>0</v>
      </c>
      <c r="HX68" s="25">
        <f>-[1]Cons!HX189</f>
        <v>0</v>
      </c>
      <c r="HY68" s="25">
        <f>-[1]Cons!HY189</f>
        <v>0</v>
      </c>
      <c r="HZ68" s="25">
        <f>-[1]Cons!HZ189</f>
        <v>0</v>
      </c>
      <c r="IA68" s="25">
        <f>-[1]Cons!IA189</f>
        <v>0</v>
      </c>
      <c r="IB68" s="25">
        <f>-[1]Cons!IB189</f>
        <v>0</v>
      </c>
      <c r="IC68" s="25">
        <f>-[1]Cons!IC189</f>
        <v>0</v>
      </c>
      <c r="ID68" s="25">
        <f>-[1]Cons!ID189</f>
        <v>0</v>
      </c>
      <c r="IE68" s="25">
        <f>-[1]Cons!IE189</f>
        <v>0</v>
      </c>
      <c r="IF68" s="25">
        <f>-[1]Cons!IF189</f>
        <v>0</v>
      </c>
      <c r="IG68" s="25">
        <f>-[1]Cons!IG189</f>
        <v>0</v>
      </c>
      <c r="IH68" s="25">
        <f>-[1]Cons!IH189</f>
        <v>0</v>
      </c>
      <c r="II68" s="25">
        <f>-[1]Cons!II189</f>
        <v>0</v>
      </c>
      <c r="IJ68" s="25">
        <f>-[1]Cons!IJ189</f>
        <v>0</v>
      </c>
      <c r="IK68" s="25">
        <f>-[1]Cons!IK189</f>
        <v>0</v>
      </c>
      <c r="IL68" s="25">
        <f>-[1]Cons!IL189</f>
        <v>0</v>
      </c>
      <c r="IM68" s="25">
        <f>-[1]Cons!IM189</f>
        <v>0</v>
      </c>
      <c r="IN68" s="25">
        <f>-[1]Cons!IN189</f>
        <v>0</v>
      </c>
      <c r="IO68" s="25">
        <f>-[1]Cons!IO189</f>
        <v>0</v>
      </c>
      <c r="IP68" s="25">
        <f>-[1]Cons!IP189</f>
        <v>0</v>
      </c>
      <c r="IQ68" s="25">
        <f>-[1]Cons!IQ189</f>
        <v>0</v>
      </c>
      <c r="IR68" s="25">
        <f>-[1]Cons!IR189</f>
        <v>0</v>
      </c>
      <c r="IS68" s="25">
        <f>-[1]Cons!IS189</f>
        <v>0</v>
      </c>
      <c r="IT68" s="25">
        <f>-[1]Cons!IT189</f>
        <v>0</v>
      </c>
      <c r="IU68" s="25">
        <f>-[1]Cons!IU189</f>
        <v>0</v>
      </c>
      <c r="IV68" s="25">
        <f>-[1]Cons!IV189</f>
        <v>0</v>
      </c>
      <c r="IW68" s="25">
        <f>-[1]Cons!IW189</f>
        <v>0</v>
      </c>
      <c r="IX68" s="25">
        <f>-[1]Cons!IX189</f>
        <v>0</v>
      </c>
      <c r="IY68" s="25">
        <f>-[1]Cons!IY189</f>
        <v>0</v>
      </c>
      <c r="IZ68" s="25">
        <f>-[1]Cons!IZ189</f>
        <v>0</v>
      </c>
      <c r="JA68" s="25">
        <f>-[1]Cons!JA189</f>
        <v>0</v>
      </c>
      <c r="JB68" s="25">
        <f>-[1]Cons!JB189</f>
        <v>0</v>
      </c>
      <c r="JC68" s="25">
        <f>-[1]Cons!JC189</f>
        <v>0</v>
      </c>
      <c r="JD68" s="25">
        <f>-[1]Cons!JD189</f>
        <v>0</v>
      </c>
      <c r="JE68" s="25">
        <f>-[1]Cons!JE189</f>
        <v>0</v>
      </c>
      <c r="JF68" s="25">
        <f>-[1]Cons!JF189</f>
        <v>0</v>
      </c>
      <c r="JG68" s="25">
        <f>-[1]Cons!JG189</f>
        <v>0</v>
      </c>
      <c r="JH68" s="25">
        <f>-[1]Cons!JH189</f>
        <v>0</v>
      </c>
      <c r="JI68" s="25">
        <f>-[1]Cons!JI189</f>
        <v>0</v>
      </c>
      <c r="JJ68" s="25">
        <f>-[1]Cons!JJ189</f>
        <v>0</v>
      </c>
      <c r="JK68" s="25">
        <f>-[1]Cons!JK189</f>
        <v>0</v>
      </c>
      <c r="JL68" s="25">
        <f>-[1]Cons!JL189</f>
        <v>0</v>
      </c>
      <c r="JM68" s="25">
        <f>-[1]Cons!JM189</f>
        <v>0</v>
      </c>
      <c r="JN68" s="25">
        <f>-[1]Cons!JN189</f>
        <v>0</v>
      </c>
      <c r="JO68" s="25">
        <f>-[1]Cons!JO189</f>
        <v>0</v>
      </c>
      <c r="JP68" s="25">
        <f>-[1]Cons!JP189</f>
        <v>0</v>
      </c>
      <c r="JQ68" s="25">
        <f>-[1]Cons!JQ189</f>
        <v>0</v>
      </c>
      <c r="JR68" s="25">
        <f>-[1]Cons!JR189</f>
        <v>0</v>
      </c>
      <c r="JS68" s="25">
        <f>-[1]Cons!JS189</f>
        <v>0</v>
      </c>
      <c r="JT68" s="25">
        <f>-[1]Cons!JT189</f>
        <v>0</v>
      </c>
      <c r="JU68" s="25">
        <f>-[1]Cons!JU189</f>
        <v>0</v>
      </c>
      <c r="JV68" s="25">
        <f>-[1]Cons!JV189</f>
        <v>0</v>
      </c>
      <c r="JW68" s="25">
        <f>-[1]Cons!JW189</f>
        <v>0</v>
      </c>
      <c r="JX68" s="25">
        <f>-[1]Cons!JX189</f>
        <v>0</v>
      </c>
      <c r="JY68" s="25">
        <f>-[1]Cons!JY189</f>
        <v>0</v>
      </c>
      <c r="JZ68" s="25">
        <f>-[1]Cons!JZ189</f>
        <v>0</v>
      </c>
      <c r="KA68" s="25">
        <f>-[1]Cons!KA189</f>
        <v>0</v>
      </c>
      <c r="KB68" s="25">
        <f>-[1]Cons!KB189</f>
        <v>0</v>
      </c>
      <c r="KC68" s="25">
        <f>-[1]Cons!KC189</f>
        <v>0</v>
      </c>
      <c r="KD68" s="25">
        <f>-[1]Cons!KD189</f>
        <v>0</v>
      </c>
      <c r="KE68" s="25">
        <f>-[1]Cons!KE189</f>
        <v>0</v>
      </c>
      <c r="KF68" s="25">
        <f>-[1]Cons!KF189</f>
        <v>0</v>
      </c>
      <c r="KG68" s="25">
        <f>-[1]Cons!KG189</f>
        <v>0</v>
      </c>
      <c r="KH68" s="25">
        <f>-[1]Cons!KH189</f>
        <v>0</v>
      </c>
      <c r="KI68" s="25">
        <f>-[1]Cons!KI189</f>
        <v>0</v>
      </c>
      <c r="KJ68" s="25">
        <f>-[1]Cons!KJ189</f>
        <v>0</v>
      </c>
      <c r="KK68" s="25">
        <f>-[1]Cons!KK189</f>
        <v>0</v>
      </c>
      <c r="KL68" s="25">
        <f>-[1]Cons!KL189</f>
        <v>0</v>
      </c>
      <c r="KM68" s="25">
        <f>-[1]Cons!KM189</f>
        <v>0</v>
      </c>
      <c r="KN68" s="25">
        <f>-[1]Cons!KN189</f>
        <v>0</v>
      </c>
      <c r="KO68" s="25">
        <f>-[1]Cons!KO189</f>
        <v>0</v>
      </c>
      <c r="KP68" s="25">
        <f>-[1]Cons!KP189</f>
        <v>0</v>
      </c>
      <c r="KQ68" s="25">
        <f>-[1]Cons!KQ189</f>
        <v>0</v>
      </c>
      <c r="KR68" s="25">
        <f>-[1]Cons!KR189</f>
        <v>0</v>
      </c>
      <c r="KS68" s="25">
        <f>-[1]Cons!KS189</f>
        <v>0</v>
      </c>
      <c r="KT68" s="25">
        <f>-[1]Cons!KT189</f>
        <v>0</v>
      </c>
      <c r="KU68" s="25">
        <f>-[1]Cons!KU189</f>
        <v>0</v>
      </c>
      <c r="KV68" s="25">
        <f>-[1]Cons!KV189</f>
        <v>0</v>
      </c>
      <c r="KW68" s="25">
        <f>-[1]Cons!KW189</f>
        <v>0</v>
      </c>
      <c r="KX68" s="25">
        <f>-[1]Cons!KX189</f>
        <v>0</v>
      </c>
      <c r="KY68" s="25">
        <f>-[1]Cons!KY189</f>
        <v>0</v>
      </c>
      <c r="KZ68" s="25">
        <f>-[1]Cons!KZ189</f>
        <v>0</v>
      </c>
      <c r="LA68" s="25">
        <f>-[1]Cons!LA189</f>
        <v>0</v>
      </c>
      <c r="LB68" s="25">
        <f>-[1]Cons!LB189</f>
        <v>0</v>
      </c>
      <c r="LC68" s="25">
        <f>-[1]Cons!LC189</f>
        <v>0</v>
      </c>
      <c r="LD68" s="25">
        <f>-[1]Cons!LD189</f>
        <v>0</v>
      </c>
      <c r="LE68" s="25">
        <f>-[1]Cons!LE189</f>
        <v>0</v>
      </c>
      <c r="LF68" s="25">
        <f>-[1]Cons!LF189</f>
        <v>0</v>
      </c>
      <c r="LG68" s="25">
        <f>-[1]Cons!LG189</f>
        <v>0</v>
      </c>
      <c r="LH68" s="25">
        <f>-[1]Cons!LH189</f>
        <v>0</v>
      </c>
      <c r="LI68" s="25">
        <f>-[1]Cons!LI189</f>
        <v>0</v>
      </c>
      <c r="LJ68" s="25">
        <f>-[1]Cons!LJ189</f>
        <v>0</v>
      </c>
      <c r="LK68" s="25">
        <f>-[1]Cons!LK189</f>
        <v>0</v>
      </c>
      <c r="LL68" s="25">
        <f>-[1]Cons!LL189</f>
        <v>0</v>
      </c>
      <c r="LM68" s="25">
        <f>-[1]Cons!LM189</f>
        <v>0</v>
      </c>
      <c r="LN68" s="25">
        <f>-[1]Cons!LN189</f>
        <v>0</v>
      </c>
      <c r="LO68" s="25">
        <f>-[1]Cons!LO189</f>
        <v>0</v>
      </c>
      <c r="LP68" s="25">
        <f>-[1]Cons!LP189</f>
        <v>0</v>
      </c>
      <c r="LQ68" s="25">
        <f>-[1]Cons!LQ189</f>
        <v>0</v>
      </c>
      <c r="LR68" s="25">
        <f>-[1]Cons!LR189</f>
        <v>0</v>
      </c>
      <c r="LS68" s="25">
        <f>-[1]Cons!LS189</f>
        <v>0</v>
      </c>
      <c r="LT68" s="25">
        <f>-[1]Cons!LT189</f>
        <v>0</v>
      </c>
      <c r="LU68" s="25">
        <f>-[1]Cons!LU189</f>
        <v>0</v>
      </c>
      <c r="LV68" s="25">
        <f>-[1]Cons!LV189</f>
        <v>0</v>
      </c>
      <c r="LW68" s="25">
        <f>-[1]Cons!LW189</f>
        <v>0</v>
      </c>
      <c r="LX68" s="25">
        <f>-[1]Cons!LX189</f>
        <v>0</v>
      </c>
      <c r="LY68" s="25">
        <f>-[1]Cons!LY189</f>
        <v>0</v>
      </c>
      <c r="LZ68" s="25">
        <f>-[1]Cons!LZ189</f>
        <v>0</v>
      </c>
      <c r="MA68" s="25">
        <f>-[1]Cons!MA189</f>
        <v>0</v>
      </c>
      <c r="MB68" s="25">
        <f>-[1]Cons!MB189</f>
        <v>0</v>
      </c>
      <c r="MC68" s="25">
        <f>-[1]Cons!MC189</f>
        <v>0</v>
      </c>
      <c r="MD68" s="25">
        <f>-[1]Cons!MD189</f>
        <v>0</v>
      </c>
      <c r="ME68" s="25">
        <f>-[1]Cons!ME189</f>
        <v>0</v>
      </c>
      <c r="MF68" s="25">
        <f>-[1]Cons!MF189</f>
        <v>0</v>
      </c>
      <c r="MG68" s="25">
        <f>-[1]Cons!MG189</f>
        <v>0</v>
      </c>
      <c r="MH68" s="25">
        <f>-[1]Cons!MH189</f>
        <v>0</v>
      </c>
      <c r="MI68" s="25">
        <f>-[1]Cons!MI189</f>
        <v>0</v>
      </c>
      <c r="MJ68" s="25">
        <f>-[1]Cons!MJ189</f>
        <v>0</v>
      </c>
      <c r="MK68" s="25">
        <f>-[1]Cons!MK189</f>
        <v>0</v>
      </c>
      <c r="ML68" s="25">
        <f>-[1]Cons!ML189</f>
        <v>0</v>
      </c>
      <c r="MM68" s="25">
        <f>-[1]Cons!MM189</f>
        <v>0</v>
      </c>
      <c r="MN68" s="25">
        <f>-[1]Cons!MN189</f>
        <v>0</v>
      </c>
      <c r="MO68" s="25">
        <f>-[1]Cons!MO189</f>
        <v>0</v>
      </c>
      <c r="MP68" s="25">
        <f>-[1]Cons!MP189</f>
        <v>0</v>
      </c>
      <c r="MQ68" s="25">
        <f>-[1]Cons!MQ189</f>
        <v>0</v>
      </c>
      <c r="MR68" s="25">
        <f>-[1]Cons!MR189</f>
        <v>0</v>
      </c>
      <c r="MS68" s="25">
        <f>-[1]Cons!MS189</f>
        <v>0</v>
      </c>
      <c r="MT68" s="25">
        <f>-[1]Cons!MT189</f>
        <v>0</v>
      </c>
      <c r="MU68" s="25">
        <f>-[1]Cons!MU189</f>
        <v>0</v>
      </c>
      <c r="MV68" s="25">
        <f>-[1]Cons!MV189</f>
        <v>0</v>
      </c>
      <c r="MW68" s="25">
        <f>-[1]Cons!MW189</f>
        <v>0</v>
      </c>
      <c r="MX68" s="25">
        <f>-[1]Cons!MX189</f>
        <v>0</v>
      </c>
      <c r="MY68" s="25">
        <f>-[1]Cons!MY189</f>
        <v>0</v>
      </c>
      <c r="MZ68" s="25">
        <f>-[1]Cons!MZ189</f>
        <v>0</v>
      </c>
      <c r="NA68" s="25">
        <f>-[1]Cons!NA189</f>
        <v>0</v>
      </c>
      <c r="NB68" s="25">
        <f>-[1]Cons!NB189</f>
        <v>0</v>
      </c>
      <c r="NC68" s="25">
        <f>-[1]Cons!NC189</f>
        <v>0</v>
      </c>
      <c r="ND68" s="25">
        <f>-[1]Cons!ND189</f>
        <v>0</v>
      </c>
      <c r="NE68" s="25">
        <f>-[1]Cons!NE189</f>
        <v>0</v>
      </c>
      <c r="NF68" s="25">
        <f>-[1]Cons!NF189</f>
        <v>0</v>
      </c>
      <c r="NG68" s="25">
        <f>-[1]Cons!NG189</f>
        <v>0</v>
      </c>
      <c r="NH68" s="25">
        <f>-[1]Cons!NH189</f>
        <v>0</v>
      </c>
      <c r="NI68" s="25">
        <f>-[1]Cons!NI189</f>
        <v>0</v>
      </c>
      <c r="NJ68" s="25">
        <f>-[1]Cons!NJ189</f>
        <v>0</v>
      </c>
      <c r="NK68" s="25">
        <f>-[1]Cons!NK189</f>
        <v>0</v>
      </c>
      <c r="NL68" s="25">
        <f>-[1]Cons!NL189</f>
        <v>0</v>
      </c>
      <c r="NM68" s="25">
        <f>-[1]Cons!NM189</f>
        <v>0</v>
      </c>
      <c r="NN68" s="25">
        <f>-[1]Cons!NN189</f>
        <v>0</v>
      </c>
      <c r="NO68" s="25">
        <f>-[1]Cons!NO189</f>
        <v>0</v>
      </c>
      <c r="NP68" s="25">
        <f>-[1]Cons!NP189</f>
        <v>0</v>
      </c>
      <c r="NQ68" s="25">
        <f>-[1]Cons!NQ189</f>
        <v>0</v>
      </c>
      <c r="NR68" s="25">
        <f>-[1]Cons!NR189</f>
        <v>0</v>
      </c>
      <c r="NS68" s="25">
        <f>-[1]Cons!NS189</f>
        <v>0</v>
      </c>
      <c r="NT68" s="25">
        <f>-[1]Cons!NT189</f>
        <v>0</v>
      </c>
      <c r="NU68" s="25">
        <f>-[1]Cons!NU189</f>
        <v>0</v>
      </c>
      <c r="NV68" s="25">
        <f>-[1]Cons!NV189</f>
        <v>0</v>
      </c>
      <c r="NW68" s="25">
        <f>-[1]Cons!NW189</f>
        <v>0</v>
      </c>
      <c r="NX68" s="25">
        <f>-[1]Cons!NX189</f>
        <v>0</v>
      </c>
      <c r="NY68" s="25">
        <f>-[1]Cons!NY189</f>
        <v>0</v>
      </c>
      <c r="NZ68" s="25">
        <f>-[1]Cons!NZ189</f>
        <v>0</v>
      </c>
      <c r="OA68" s="25">
        <f>-[1]Cons!OA189</f>
        <v>0</v>
      </c>
      <c r="OB68" s="25">
        <f>-[1]Cons!OB189</f>
        <v>0</v>
      </c>
      <c r="OC68" s="25">
        <f>-[1]Cons!OC189</f>
        <v>0</v>
      </c>
      <c r="OD68" s="25">
        <f>-[1]Cons!OD189</f>
        <v>0</v>
      </c>
      <c r="OE68" s="25">
        <f>-[1]Cons!OE189</f>
        <v>0</v>
      </c>
      <c r="OF68" s="25">
        <f>-[1]Cons!OF189</f>
        <v>0</v>
      </c>
      <c r="OG68" s="25">
        <f>-[1]Cons!OG189</f>
        <v>0</v>
      </c>
      <c r="OH68" s="25">
        <f>-[1]Cons!OH189</f>
        <v>0</v>
      </c>
      <c r="OI68" s="25">
        <f>-[1]Cons!OI189</f>
        <v>0</v>
      </c>
      <c r="OJ68" s="25">
        <f>-[1]Cons!OJ189</f>
        <v>0</v>
      </c>
      <c r="OK68" s="25">
        <f>-[1]Cons!OK189</f>
        <v>0</v>
      </c>
      <c r="OL68" s="25">
        <f>-[1]Cons!OL189</f>
        <v>0</v>
      </c>
      <c r="OM68" s="25">
        <f>-[1]Cons!OM189</f>
        <v>0</v>
      </c>
      <c r="ON68" s="25">
        <f>-[1]Cons!ON189</f>
        <v>0</v>
      </c>
      <c r="OO68" s="25">
        <f>-[1]Cons!OO189</f>
        <v>0</v>
      </c>
      <c r="OP68" s="25">
        <f>-[1]Cons!OP189</f>
        <v>0</v>
      </c>
      <c r="OQ68" s="25">
        <f>-[1]Cons!OQ189</f>
        <v>0</v>
      </c>
      <c r="OR68" s="25">
        <f>-[1]Cons!OR189</f>
        <v>0</v>
      </c>
      <c r="OS68" s="25">
        <f>-[1]Cons!OS189</f>
        <v>0</v>
      </c>
      <c r="OT68" s="25">
        <f>-[1]Cons!OT189</f>
        <v>0</v>
      </c>
      <c r="OU68" s="25">
        <f>-[1]Cons!OU189</f>
        <v>0</v>
      </c>
      <c r="OV68" s="25">
        <f>-[1]Cons!OV189</f>
        <v>0</v>
      </c>
      <c r="OW68" s="25">
        <f>-[1]Cons!OW189</f>
        <v>0</v>
      </c>
      <c r="OX68" s="25">
        <f>-[1]Cons!OX189</f>
        <v>0</v>
      </c>
      <c r="OY68" s="25">
        <f>-[1]Cons!OY189</f>
        <v>0</v>
      </c>
      <c r="OZ68" s="25">
        <f>-[1]Cons!OZ189</f>
        <v>0</v>
      </c>
      <c r="PA68" s="25">
        <f>-[1]Cons!PA189</f>
        <v>0</v>
      </c>
      <c r="PB68" s="25">
        <f>-[1]Cons!PB189</f>
        <v>0</v>
      </c>
      <c r="PC68" s="25">
        <f>-[1]Cons!PC189</f>
        <v>0</v>
      </c>
      <c r="PD68" s="25">
        <f>-[1]Cons!PD189</f>
        <v>0</v>
      </c>
      <c r="PE68" s="25">
        <f>-[1]Cons!PE189</f>
        <v>0</v>
      </c>
      <c r="PF68" s="25">
        <f>-[1]Cons!PF189</f>
        <v>0</v>
      </c>
      <c r="PG68" s="25">
        <f>-[1]Cons!PG189</f>
        <v>0</v>
      </c>
      <c r="PH68" s="25">
        <f>-[1]Cons!PH189</f>
        <v>0</v>
      </c>
      <c r="PI68" s="25">
        <f>-[1]Cons!PI189</f>
        <v>0</v>
      </c>
      <c r="PJ68" s="25">
        <f>-[1]Cons!PJ189</f>
        <v>0</v>
      </c>
      <c r="PK68" s="25">
        <f>-[1]Cons!PK189</f>
        <v>0</v>
      </c>
      <c r="PL68" s="25">
        <f>-[1]Cons!PL189</f>
        <v>0</v>
      </c>
      <c r="PM68" s="25">
        <f>-[1]Cons!PM189</f>
        <v>0</v>
      </c>
      <c r="PN68" s="5"/>
    </row>
    <row r="69" spans="1:430" outlineLevel="1" x14ac:dyDescent="0.25">
      <c r="A69" s="5"/>
      <c r="B69" s="5"/>
      <c r="C69" s="5" t="str">
        <f>[1]Cons!C192</f>
        <v>Committed equity</v>
      </c>
      <c r="D69" s="5"/>
      <c r="E69" s="5"/>
      <c r="F69" s="5"/>
      <c r="G69" s="5"/>
      <c r="H69" s="5"/>
      <c r="I69" s="33">
        <f t="shared" ca="1" si="73"/>
        <v>59.269509674409846</v>
      </c>
      <c r="J69" s="25">
        <f ca="1">-[1]Cons!J192</f>
        <v>0</v>
      </c>
      <c r="K69" s="25">
        <f ca="1">-[1]Cons!K192</f>
        <v>0</v>
      </c>
      <c r="L69" s="25">
        <f ca="1">-[1]Cons!L192</f>
        <v>0</v>
      </c>
      <c r="M69" s="25">
        <f ca="1">-[1]Cons!M192</f>
        <v>0</v>
      </c>
      <c r="N69" s="25">
        <f ca="1">-[1]Cons!N192</f>
        <v>0</v>
      </c>
      <c r="O69" s="25">
        <f ca="1">-[1]Cons!O192</f>
        <v>0</v>
      </c>
      <c r="P69" s="25">
        <f ca="1">-[1]Cons!P192</f>
        <v>0</v>
      </c>
      <c r="Q69" s="25">
        <f ca="1">-[1]Cons!Q192</f>
        <v>0</v>
      </c>
      <c r="R69" s="25">
        <f ca="1">-[1]Cons!R192</f>
        <v>0</v>
      </c>
      <c r="S69" s="25">
        <f ca="1">-[1]Cons!S192</f>
        <v>0</v>
      </c>
      <c r="T69" s="25">
        <f ca="1">-[1]Cons!T192</f>
        <v>0</v>
      </c>
      <c r="U69" s="25">
        <f ca="1">-[1]Cons!U192</f>
        <v>0</v>
      </c>
      <c r="V69" s="25">
        <f ca="1">-[1]Cons!V192</f>
        <v>0</v>
      </c>
      <c r="W69" s="25">
        <f ca="1">-[1]Cons!W192</f>
        <v>0</v>
      </c>
      <c r="X69" s="25">
        <f ca="1">-[1]Cons!X192</f>
        <v>0</v>
      </c>
      <c r="Y69" s="25">
        <f ca="1">-[1]Cons!Y192</f>
        <v>58.469692600375936</v>
      </c>
      <c r="Z69" s="25">
        <f ca="1">-[1]Cons!Z192</f>
        <v>0.2637320555555549</v>
      </c>
      <c r="AA69" s="25">
        <f ca="1">-[1]Cons!AA192</f>
        <v>0.53608501847835299</v>
      </c>
      <c r="AB69" s="25">
        <f ca="1">-[1]Cons!AB192</f>
        <v>0</v>
      </c>
      <c r="AC69" s="25">
        <f ca="1">-[1]Cons!AC192</f>
        <v>0</v>
      </c>
      <c r="AD69" s="25">
        <f ca="1">-[1]Cons!AD192</f>
        <v>0</v>
      </c>
      <c r="AE69" s="25">
        <f ca="1">-[1]Cons!AE192</f>
        <v>0</v>
      </c>
      <c r="AF69" s="25">
        <f ca="1">-[1]Cons!AF192</f>
        <v>0</v>
      </c>
      <c r="AG69" s="25">
        <f ca="1">-[1]Cons!AG192</f>
        <v>0</v>
      </c>
      <c r="AH69" s="25">
        <f ca="1">-[1]Cons!AH192</f>
        <v>0</v>
      </c>
      <c r="AI69" s="25">
        <f ca="1">-[1]Cons!AI192</f>
        <v>0</v>
      </c>
      <c r="AJ69" s="25">
        <f ca="1">-[1]Cons!AJ192</f>
        <v>0</v>
      </c>
      <c r="AK69" s="25">
        <f ca="1">-[1]Cons!AK192</f>
        <v>0</v>
      </c>
      <c r="AL69" s="25">
        <f ca="1">-[1]Cons!AL192</f>
        <v>0</v>
      </c>
      <c r="AM69" s="25">
        <f ca="1">-[1]Cons!AM192</f>
        <v>0</v>
      </c>
      <c r="AN69" s="37">
        <f ca="1">-[1]Cons!AN192</f>
        <v>0</v>
      </c>
      <c r="AO69" s="37">
        <f ca="1">-[1]Cons!AO192</f>
        <v>0</v>
      </c>
      <c r="AP69" s="25">
        <f ca="1">-[1]Cons!AP192</f>
        <v>0</v>
      </c>
      <c r="AQ69" s="25">
        <f ca="1">-[1]Cons!AQ192</f>
        <v>0</v>
      </c>
      <c r="AR69" s="25">
        <f ca="1">-[1]Cons!AR192</f>
        <v>0</v>
      </c>
      <c r="AS69" s="25">
        <f ca="1">-[1]Cons!AS192</f>
        <v>0</v>
      </c>
      <c r="AT69" s="25">
        <f ca="1">-[1]Cons!AT192</f>
        <v>0</v>
      </c>
      <c r="AU69" s="25">
        <f ca="1">-[1]Cons!AU192</f>
        <v>0</v>
      </c>
      <c r="AV69" s="25">
        <f ca="1">-[1]Cons!AV192</f>
        <v>0</v>
      </c>
      <c r="AW69" s="25">
        <f ca="1">-[1]Cons!AW192</f>
        <v>0</v>
      </c>
      <c r="AX69" s="25">
        <f ca="1">-[1]Cons!AX192</f>
        <v>0</v>
      </c>
      <c r="AY69" s="25">
        <f ca="1">-[1]Cons!AY192</f>
        <v>0</v>
      </c>
      <c r="AZ69" s="25">
        <f ca="1">-[1]Cons!AZ192</f>
        <v>0</v>
      </c>
      <c r="BA69" s="25">
        <f ca="1">-[1]Cons!BA192</f>
        <v>0</v>
      </c>
      <c r="BB69" s="25">
        <f ca="1">-[1]Cons!BB192</f>
        <v>0</v>
      </c>
      <c r="BC69" s="25">
        <f ca="1">-[1]Cons!BC192</f>
        <v>0</v>
      </c>
      <c r="BD69" s="25">
        <f ca="1">-[1]Cons!BD192</f>
        <v>0</v>
      </c>
      <c r="BE69" s="25">
        <f ca="1">-[1]Cons!BE192</f>
        <v>0</v>
      </c>
      <c r="BF69" s="25">
        <f ca="1">-[1]Cons!BF192</f>
        <v>0</v>
      </c>
      <c r="BG69" s="25">
        <f ca="1">-[1]Cons!BG192</f>
        <v>0</v>
      </c>
      <c r="BH69" s="25">
        <f ca="1">-[1]Cons!BH192</f>
        <v>0</v>
      </c>
      <c r="BI69" s="25">
        <f ca="1">-[1]Cons!BI192</f>
        <v>0</v>
      </c>
      <c r="BJ69" s="25">
        <f ca="1">-[1]Cons!BJ192</f>
        <v>0</v>
      </c>
      <c r="BK69" s="25">
        <f ca="1">-[1]Cons!BK192</f>
        <v>0</v>
      </c>
      <c r="BL69" s="25">
        <f ca="1">-[1]Cons!BL192</f>
        <v>0</v>
      </c>
      <c r="BM69" s="25">
        <f ca="1">-[1]Cons!BM192</f>
        <v>0</v>
      </c>
      <c r="BN69" s="25">
        <f ca="1">-[1]Cons!BN192</f>
        <v>0</v>
      </c>
      <c r="BO69" s="25">
        <f ca="1">-[1]Cons!BO192</f>
        <v>0</v>
      </c>
      <c r="BP69" s="25">
        <f ca="1">-[1]Cons!BP192</f>
        <v>0</v>
      </c>
      <c r="BQ69" s="25">
        <f ca="1">-[1]Cons!BQ192</f>
        <v>0</v>
      </c>
      <c r="BR69" s="25">
        <f>-[1]Cons!BR192</f>
        <v>0</v>
      </c>
      <c r="BS69" s="25">
        <f>-[1]Cons!BS192</f>
        <v>0</v>
      </c>
      <c r="BT69" s="25">
        <f>-[1]Cons!BT192</f>
        <v>0</v>
      </c>
      <c r="BU69" s="25">
        <f>-[1]Cons!BU192</f>
        <v>0</v>
      </c>
      <c r="BV69" s="25">
        <f>-[1]Cons!BV192</f>
        <v>0</v>
      </c>
      <c r="BW69" s="25">
        <f>-[1]Cons!BW192</f>
        <v>0</v>
      </c>
      <c r="BX69" s="25">
        <f>-[1]Cons!BX192</f>
        <v>0</v>
      </c>
      <c r="BY69" s="25">
        <f>-[1]Cons!BY192</f>
        <v>0</v>
      </c>
      <c r="BZ69" s="25">
        <f>-[1]Cons!BZ192</f>
        <v>0</v>
      </c>
      <c r="CA69" s="25">
        <f>-[1]Cons!CA192</f>
        <v>0</v>
      </c>
      <c r="CB69" s="25">
        <f>-[1]Cons!CB192</f>
        <v>0</v>
      </c>
      <c r="CC69" s="25">
        <f>-[1]Cons!CC192</f>
        <v>0</v>
      </c>
      <c r="CD69" s="25">
        <f>-[1]Cons!CD192</f>
        <v>0</v>
      </c>
      <c r="CE69" s="25">
        <f>-[1]Cons!CE192</f>
        <v>0</v>
      </c>
      <c r="CF69" s="25">
        <f>-[1]Cons!CF192</f>
        <v>0</v>
      </c>
      <c r="CG69" s="25">
        <f>-[1]Cons!CG192</f>
        <v>0</v>
      </c>
      <c r="CH69" s="25">
        <f>-[1]Cons!CH192</f>
        <v>0</v>
      </c>
      <c r="CI69" s="25">
        <f>-[1]Cons!CI192</f>
        <v>0</v>
      </c>
      <c r="CJ69" s="25">
        <f>-[1]Cons!CJ192</f>
        <v>0</v>
      </c>
      <c r="CK69" s="25">
        <f>-[1]Cons!CK192</f>
        <v>0</v>
      </c>
      <c r="CL69" s="25">
        <f>-[1]Cons!CL192</f>
        <v>0</v>
      </c>
      <c r="CM69" s="25">
        <f>-[1]Cons!CM192</f>
        <v>0</v>
      </c>
      <c r="CN69" s="25">
        <f>-[1]Cons!CN192</f>
        <v>0</v>
      </c>
      <c r="CO69" s="25">
        <f>-[1]Cons!CO192</f>
        <v>0</v>
      </c>
      <c r="CP69" s="25">
        <f>-[1]Cons!CP192</f>
        <v>0</v>
      </c>
      <c r="CQ69" s="25">
        <f>-[1]Cons!CQ192</f>
        <v>0</v>
      </c>
      <c r="CR69" s="25">
        <f>-[1]Cons!CR192</f>
        <v>0</v>
      </c>
      <c r="CS69" s="25">
        <f>-[1]Cons!CS192</f>
        <v>0</v>
      </c>
      <c r="CT69" s="25">
        <f>-[1]Cons!CT192</f>
        <v>0</v>
      </c>
      <c r="CU69" s="25">
        <f>-[1]Cons!CU192</f>
        <v>0</v>
      </c>
      <c r="CV69" s="25">
        <f>-[1]Cons!CV192</f>
        <v>0</v>
      </c>
      <c r="CW69" s="25">
        <f>-[1]Cons!CW192</f>
        <v>0</v>
      </c>
      <c r="CX69" s="25">
        <f>-[1]Cons!CX192</f>
        <v>0</v>
      </c>
      <c r="CY69" s="25">
        <f>-[1]Cons!CY192</f>
        <v>0</v>
      </c>
      <c r="CZ69" s="25">
        <f>-[1]Cons!CZ192</f>
        <v>0</v>
      </c>
      <c r="DA69" s="25">
        <f>-[1]Cons!DA192</f>
        <v>0</v>
      </c>
      <c r="DB69" s="25">
        <f>-[1]Cons!DB192</f>
        <v>0</v>
      </c>
      <c r="DC69" s="25">
        <f>-[1]Cons!DC192</f>
        <v>0</v>
      </c>
      <c r="DD69" s="25">
        <f>-[1]Cons!DD192</f>
        <v>0</v>
      </c>
      <c r="DE69" s="25">
        <f>-[1]Cons!DE192</f>
        <v>0</v>
      </c>
      <c r="DF69" s="25">
        <f>-[1]Cons!DF192</f>
        <v>0</v>
      </c>
      <c r="DG69" s="25">
        <f>-[1]Cons!DG192</f>
        <v>0</v>
      </c>
      <c r="DH69" s="25">
        <f>-[1]Cons!DH192</f>
        <v>0</v>
      </c>
      <c r="DI69" s="25">
        <f>-[1]Cons!DI192</f>
        <v>0</v>
      </c>
      <c r="DJ69" s="25">
        <f>-[1]Cons!DJ192</f>
        <v>0</v>
      </c>
      <c r="DK69" s="25">
        <f>-[1]Cons!DK192</f>
        <v>0</v>
      </c>
      <c r="DL69" s="25">
        <f>-[1]Cons!DL192</f>
        <v>0</v>
      </c>
      <c r="DM69" s="25">
        <f>-[1]Cons!DM192</f>
        <v>0</v>
      </c>
      <c r="DN69" s="25">
        <f>-[1]Cons!DN192</f>
        <v>0</v>
      </c>
      <c r="DO69" s="25">
        <f>-[1]Cons!DO192</f>
        <v>0</v>
      </c>
      <c r="DP69" s="25">
        <f>-[1]Cons!DP192</f>
        <v>0</v>
      </c>
      <c r="DQ69" s="25">
        <f>-[1]Cons!DQ192</f>
        <v>0</v>
      </c>
      <c r="DR69" s="25">
        <f>-[1]Cons!DR192</f>
        <v>0</v>
      </c>
      <c r="DS69" s="25">
        <f>-[1]Cons!DS192</f>
        <v>0</v>
      </c>
      <c r="DT69" s="25">
        <f>-[1]Cons!DT192</f>
        <v>0</v>
      </c>
      <c r="DU69" s="25">
        <f>-[1]Cons!DU192</f>
        <v>0</v>
      </c>
      <c r="DV69" s="25">
        <f>-[1]Cons!DV192</f>
        <v>0</v>
      </c>
      <c r="DW69" s="25">
        <f>-[1]Cons!DW192</f>
        <v>0</v>
      </c>
      <c r="DX69" s="25">
        <f>-[1]Cons!DX192</f>
        <v>0</v>
      </c>
      <c r="DY69" s="25">
        <f>-[1]Cons!DY192</f>
        <v>0</v>
      </c>
      <c r="DZ69" s="25">
        <f>-[1]Cons!DZ192</f>
        <v>0</v>
      </c>
      <c r="EA69" s="25">
        <f>-[1]Cons!EA192</f>
        <v>0</v>
      </c>
      <c r="EB69" s="25">
        <f>-[1]Cons!EB192</f>
        <v>0</v>
      </c>
      <c r="EC69" s="25">
        <f>-[1]Cons!EC192</f>
        <v>0</v>
      </c>
      <c r="ED69" s="25">
        <f>-[1]Cons!ED192</f>
        <v>0</v>
      </c>
      <c r="EE69" s="25">
        <f>-[1]Cons!EE192</f>
        <v>0</v>
      </c>
      <c r="EF69" s="25">
        <f>-[1]Cons!EF192</f>
        <v>0</v>
      </c>
      <c r="EG69" s="25">
        <f>-[1]Cons!EG192</f>
        <v>0</v>
      </c>
      <c r="EH69" s="25">
        <f>-[1]Cons!EH192</f>
        <v>0</v>
      </c>
      <c r="EI69" s="25">
        <f>-[1]Cons!EI192</f>
        <v>0</v>
      </c>
      <c r="EJ69" s="25">
        <f>-[1]Cons!EJ192</f>
        <v>0</v>
      </c>
      <c r="EK69" s="25">
        <f>-[1]Cons!EK192</f>
        <v>0</v>
      </c>
      <c r="EL69" s="25">
        <f>-[1]Cons!EL192</f>
        <v>0</v>
      </c>
      <c r="EM69" s="25">
        <f>-[1]Cons!EM192</f>
        <v>0</v>
      </c>
      <c r="EN69" s="25">
        <f>-[1]Cons!EN192</f>
        <v>0</v>
      </c>
      <c r="EO69" s="25">
        <f>-[1]Cons!EO192</f>
        <v>0</v>
      </c>
      <c r="EP69" s="25">
        <f>-[1]Cons!EP192</f>
        <v>0</v>
      </c>
      <c r="EQ69" s="25">
        <f>-[1]Cons!EQ192</f>
        <v>0</v>
      </c>
      <c r="ER69" s="25">
        <f>-[1]Cons!ER192</f>
        <v>0</v>
      </c>
      <c r="ES69" s="25">
        <f>-[1]Cons!ES192</f>
        <v>0</v>
      </c>
      <c r="ET69" s="25">
        <f>-[1]Cons!ET192</f>
        <v>0</v>
      </c>
      <c r="EU69" s="25">
        <f>-[1]Cons!EU192</f>
        <v>0</v>
      </c>
      <c r="EV69" s="25">
        <f>-[1]Cons!EV192</f>
        <v>0</v>
      </c>
      <c r="EW69" s="25">
        <f>-[1]Cons!EW192</f>
        <v>0</v>
      </c>
      <c r="EX69" s="25">
        <f>-[1]Cons!EX192</f>
        <v>0</v>
      </c>
      <c r="EY69" s="25">
        <f>-[1]Cons!EY192</f>
        <v>0</v>
      </c>
      <c r="EZ69" s="25">
        <f>-[1]Cons!EZ192</f>
        <v>0</v>
      </c>
      <c r="FA69" s="25">
        <f>-[1]Cons!FA192</f>
        <v>0</v>
      </c>
      <c r="FB69" s="25">
        <f>-[1]Cons!FB192</f>
        <v>0</v>
      </c>
      <c r="FC69" s="25">
        <f>-[1]Cons!FC192</f>
        <v>0</v>
      </c>
      <c r="FD69" s="25">
        <f>-[1]Cons!FD192</f>
        <v>0</v>
      </c>
      <c r="FE69" s="25">
        <f>-[1]Cons!FE192</f>
        <v>0</v>
      </c>
      <c r="FF69" s="25">
        <f>-[1]Cons!FF192</f>
        <v>0</v>
      </c>
      <c r="FG69" s="25">
        <f>-[1]Cons!FG192</f>
        <v>0</v>
      </c>
      <c r="FH69" s="25">
        <f>-[1]Cons!FH192</f>
        <v>0</v>
      </c>
      <c r="FI69" s="25">
        <f>-[1]Cons!FI192</f>
        <v>0</v>
      </c>
      <c r="FJ69" s="25">
        <f>-[1]Cons!FJ192</f>
        <v>0</v>
      </c>
      <c r="FK69" s="25">
        <f>-[1]Cons!FK192</f>
        <v>0</v>
      </c>
      <c r="FL69" s="25">
        <f>-[1]Cons!FL192</f>
        <v>0</v>
      </c>
      <c r="FM69" s="25">
        <f>-[1]Cons!FM192</f>
        <v>0</v>
      </c>
      <c r="FN69" s="25">
        <f>-[1]Cons!FN192</f>
        <v>0</v>
      </c>
      <c r="FO69" s="25">
        <f>-[1]Cons!FO192</f>
        <v>0</v>
      </c>
      <c r="FP69" s="25">
        <f>-[1]Cons!FP192</f>
        <v>0</v>
      </c>
      <c r="FQ69" s="25">
        <f>-[1]Cons!FQ192</f>
        <v>0</v>
      </c>
      <c r="FR69" s="25">
        <f>-[1]Cons!FR192</f>
        <v>0</v>
      </c>
      <c r="FS69" s="25">
        <f>-[1]Cons!FS192</f>
        <v>0</v>
      </c>
      <c r="FT69" s="25">
        <f>-[1]Cons!FT192</f>
        <v>0</v>
      </c>
      <c r="FU69" s="25">
        <f>-[1]Cons!FU192</f>
        <v>0</v>
      </c>
      <c r="FV69" s="25">
        <f>-[1]Cons!FV192</f>
        <v>0</v>
      </c>
      <c r="FW69" s="25">
        <f>-[1]Cons!FW192</f>
        <v>0</v>
      </c>
      <c r="FX69" s="25">
        <f>-[1]Cons!FX192</f>
        <v>0</v>
      </c>
      <c r="FY69" s="25">
        <f>-[1]Cons!FY192</f>
        <v>0</v>
      </c>
      <c r="FZ69" s="25">
        <f>-[1]Cons!FZ192</f>
        <v>0</v>
      </c>
      <c r="GA69" s="25">
        <f>-[1]Cons!GA192</f>
        <v>0</v>
      </c>
      <c r="GB69" s="25">
        <f>-[1]Cons!GB192</f>
        <v>0</v>
      </c>
      <c r="GC69" s="25">
        <f>-[1]Cons!GC192</f>
        <v>0</v>
      </c>
      <c r="GD69" s="25">
        <f>-[1]Cons!GD192</f>
        <v>0</v>
      </c>
      <c r="GE69" s="25">
        <f>-[1]Cons!GE192</f>
        <v>0</v>
      </c>
      <c r="GF69" s="25">
        <f>-[1]Cons!GF192</f>
        <v>0</v>
      </c>
      <c r="GG69" s="25">
        <f>-[1]Cons!GG192</f>
        <v>0</v>
      </c>
      <c r="GH69" s="25">
        <f>-[1]Cons!GH192</f>
        <v>0</v>
      </c>
      <c r="GI69" s="25">
        <f>-[1]Cons!GI192</f>
        <v>0</v>
      </c>
      <c r="GJ69" s="25">
        <f>-[1]Cons!GJ192</f>
        <v>0</v>
      </c>
      <c r="GK69" s="25">
        <f>-[1]Cons!GK192</f>
        <v>0</v>
      </c>
      <c r="GL69" s="25">
        <f>-[1]Cons!GL192</f>
        <v>0</v>
      </c>
      <c r="GM69" s="25">
        <f>-[1]Cons!GM192</f>
        <v>0</v>
      </c>
      <c r="GN69" s="25">
        <f>-[1]Cons!GN192</f>
        <v>0</v>
      </c>
      <c r="GO69" s="25">
        <f>-[1]Cons!GO192</f>
        <v>0</v>
      </c>
      <c r="GP69" s="25">
        <f>-[1]Cons!GP192</f>
        <v>0</v>
      </c>
      <c r="GQ69" s="25">
        <f>-[1]Cons!GQ192</f>
        <v>0</v>
      </c>
      <c r="GR69" s="25">
        <f>-[1]Cons!GR192</f>
        <v>0</v>
      </c>
      <c r="GS69" s="25">
        <f>-[1]Cons!GS192</f>
        <v>0</v>
      </c>
      <c r="GT69" s="25">
        <f>-[1]Cons!GT192</f>
        <v>0</v>
      </c>
      <c r="GU69" s="25">
        <f>-[1]Cons!GU192</f>
        <v>0</v>
      </c>
      <c r="GV69" s="25">
        <f>-[1]Cons!GV192</f>
        <v>0</v>
      </c>
      <c r="GW69" s="25">
        <f>-[1]Cons!GW192</f>
        <v>0</v>
      </c>
      <c r="GX69" s="25">
        <f>-[1]Cons!GX192</f>
        <v>0</v>
      </c>
      <c r="GY69" s="25">
        <f>-[1]Cons!GY192</f>
        <v>0</v>
      </c>
      <c r="GZ69" s="25">
        <f>-[1]Cons!GZ192</f>
        <v>0</v>
      </c>
      <c r="HA69" s="25">
        <f>-[1]Cons!HA192</f>
        <v>0</v>
      </c>
      <c r="HB69" s="25">
        <f>-[1]Cons!HB192</f>
        <v>0</v>
      </c>
      <c r="HC69" s="25">
        <f>-[1]Cons!HC192</f>
        <v>0</v>
      </c>
      <c r="HD69" s="25">
        <f>-[1]Cons!HD192</f>
        <v>0</v>
      </c>
      <c r="HE69" s="25">
        <f>-[1]Cons!HE192</f>
        <v>0</v>
      </c>
      <c r="HF69" s="25">
        <f>-[1]Cons!HF192</f>
        <v>0</v>
      </c>
      <c r="HG69" s="25">
        <f>-[1]Cons!HG192</f>
        <v>0</v>
      </c>
      <c r="HH69" s="25">
        <f>-[1]Cons!HH192</f>
        <v>0</v>
      </c>
      <c r="HI69" s="25">
        <f>-[1]Cons!HI192</f>
        <v>0</v>
      </c>
      <c r="HJ69" s="25">
        <f>-[1]Cons!HJ192</f>
        <v>0</v>
      </c>
      <c r="HK69" s="25">
        <f>-[1]Cons!HK192</f>
        <v>0</v>
      </c>
      <c r="HL69" s="25">
        <f>-[1]Cons!HL192</f>
        <v>0</v>
      </c>
      <c r="HM69" s="25">
        <f>-[1]Cons!HM192</f>
        <v>0</v>
      </c>
      <c r="HN69" s="25">
        <f>-[1]Cons!HN192</f>
        <v>0</v>
      </c>
      <c r="HO69" s="25">
        <f>-[1]Cons!HO192</f>
        <v>0</v>
      </c>
      <c r="HP69" s="25">
        <f>-[1]Cons!HP192</f>
        <v>0</v>
      </c>
      <c r="HQ69" s="25">
        <f>-[1]Cons!HQ192</f>
        <v>0</v>
      </c>
      <c r="HR69" s="25">
        <f>-[1]Cons!HR192</f>
        <v>0</v>
      </c>
      <c r="HS69" s="25">
        <f>-[1]Cons!HS192</f>
        <v>0</v>
      </c>
      <c r="HT69" s="25">
        <f>-[1]Cons!HT192</f>
        <v>0</v>
      </c>
      <c r="HU69" s="25">
        <f>-[1]Cons!HU192</f>
        <v>0</v>
      </c>
      <c r="HV69" s="25">
        <f>-[1]Cons!HV192</f>
        <v>0</v>
      </c>
      <c r="HW69" s="25">
        <f>-[1]Cons!HW192</f>
        <v>0</v>
      </c>
      <c r="HX69" s="25">
        <f>-[1]Cons!HX192</f>
        <v>0</v>
      </c>
      <c r="HY69" s="25">
        <f>-[1]Cons!HY192</f>
        <v>0</v>
      </c>
      <c r="HZ69" s="25">
        <f>-[1]Cons!HZ192</f>
        <v>0</v>
      </c>
      <c r="IA69" s="25">
        <f>-[1]Cons!IA192</f>
        <v>0</v>
      </c>
      <c r="IB69" s="25">
        <f>-[1]Cons!IB192</f>
        <v>0</v>
      </c>
      <c r="IC69" s="25">
        <f>-[1]Cons!IC192</f>
        <v>0</v>
      </c>
      <c r="ID69" s="25">
        <f>-[1]Cons!ID192</f>
        <v>0</v>
      </c>
      <c r="IE69" s="25">
        <f>-[1]Cons!IE192</f>
        <v>0</v>
      </c>
      <c r="IF69" s="25">
        <f>-[1]Cons!IF192</f>
        <v>0</v>
      </c>
      <c r="IG69" s="25">
        <f>-[1]Cons!IG192</f>
        <v>0</v>
      </c>
      <c r="IH69" s="25">
        <f>-[1]Cons!IH192</f>
        <v>0</v>
      </c>
      <c r="II69" s="25">
        <f>-[1]Cons!II192</f>
        <v>0</v>
      </c>
      <c r="IJ69" s="25">
        <f>-[1]Cons!IJ192</f>
        <v>0</v>
      </c>
      <c r="IK69" s="25">
        <f>-[1]Cons!IK192</f>
        <v>0</v>
      </c>
      <c r="IL69" s="25">
        <f>-[1]Cons!IL192</f>
        <v>0</v>
      </c>
      <c r="IM69" s="25">
        <f>-[1]Cons!IM192</f>
        <v>0</v>
      </c>
      <c r="IN69" s="25">
        <f>-[1]Cons!IN192</f>
        <v>0</v>
      </c>
      <c r="IO69" s="25">
        <f>-[1]Cons!IO192</f>
        <v>0</v>
      </c>
      <c r="IP69" s="25">
        <f>-[1]Cons!IP192</f>
        <v>0</v>
      </c>
      <c r="IQ69" s="25">
        <f>-[1]Cons!IQ192</f>
        <v>0</v>
      </c>
      <c r="IR69" s="25">
        <f>-[1]Cons!IR192</f>
        <v>0</v>
      </c>
      <c r="IS69" s="25">
        <f>-[1]Cons!IS192</f>
        <v>0</v>
      </c>
      <c r="IT69" s="25">
        <f>-[1]Cons!IT192</f>
        <v>0</v>
      </c>
      <c r="IU69" s="25">
        <f>-[1]Cons!IU192</f>
        <v>0</v>
      </c>
      <c r="IV69" s="25">
        <f>-[1]Cons!IV192</f>
        <v>0</v>
      </c>
      <c r="IW69" s="25">
        <f>-[1]Cons!IW192</f>
        <v>0</v>
      </c>
      <c r="IX69" s="25">
        <f>-[1]Cons!IX192</f>
        <v>0</v>
      </c>
      <c r="IY69" s="25">
        <f>-[1]Cons!IY192</f>
        <v>0</v>
      </c>
      <c r="IZ69" s="25">
        <f>-[1]Cons!IZ192</f>
        <v>0</v>
      </c>
      <c r="JA69" s="25">
        <f>-[1]Cons!JA192</f>
        <v>0</v>
      </c>
      <c r="JB69" s="25">
        <f>-[1]Cons!JB192</f>
        <v>0</v>
      </c>
      <c r="JC69" s="25">
        <f>-[1]Cons!JC192</f>
        <v>0</v>
      </c>
      <c r="JD69" s="25">
        <f>-[1]Cons!JD192</f>
        <v>0</v>
      </c>
      <c r="JE69" s="25">
        <f>-[1]Cons!JE192</f>
        <v>0</v>
      </c>
      <c r="JF69" s="25">
        <f>-[1]Cons!JF192</f>
        <v>0</v>
      </c>
      <c r="JG69" s="25">
        <f>-[1]Cons!JG192</f>
        <v>0</v>
      </c>
      <c r="JH69" s="25">
        <f>-[1]Cons!JH192</f>
        <v>0</v>
      </c>
      <c r="JI69" s="25">
        <f>-[1]Cons!JI192</f>
        <v>0</v>
      </c>
      <c r="JJ69" s="25">
        <f>-[1]Cons!JJ192</f>
        <v>0</v>
      </c>
      <c r="JK69" s="25">
        <f>-[1]Cons!JK192</f>
        <v>0</v>
      </c>
      <c r="JL69" s="25">
        <f>-[1]Cons!JL192</f>
        <v>0</v>
      </c>
      <c r="JM69" s="25">
        <f>-[1]Cons!JM192</f>
        <v>0</v>
      </c>
      <c r="JN69" s="25">
        <f>-[1]Cons!JN192</f>
        <v>0</v>
      </c>
      <c r="JO69" s="25">
        <f>-[1]Cons!JO192</f>
        <v>0</v>
      </c>
      <c r="JP69" s="25">
        <f>-[1]Cons!JP192</f>
        <v>0</v>
      </c>
      <c r="JQ69" s="25">
        <f>-[1]Cons!JQ192</f>
        <v>0</v>
      </c>
      <c r="JR69" s="25">
        <f>-[1]Cons!JR192</f>
        <v>0</v>
      </c>
      <c r="JS69" s="25">
        <f>-[1]Cons!JS192</f>
        <v>0</v>
      </c>
      <c r="JT69" s="25">
        <f>-[1]Cons!JT192</f>
        <v>0</v>
      </c>
      <c r="JU69" s="25">
        <f>-[1]Cons!JU192</f>
        <v>0</v>
      </c>
      <c r="JV69" s="25">
        <f>-[1]Cons!JV192</f>
        <v>0</v>
      </c>
      <c r="JW69" s="25">
        <f>-[1]Cons!JW192</f>
        <v>0</v>
      </c>
      <c r="JX69" s="25">
        <f>-[1]Cons!JX192</f>
        <v>0</v>
      </c>
      <c r="JY69" s="25">
        <f>-[1]Cons!JY192</f>
        <v>0</v>
      </c>
      <c r="JZ69" s="25">
        <f>-[1]Cons!JZ192</f>
        <v>0</v>
      </c>
      <c r="KA69" s="25">
        <f>-[1]Cons!KA192</f>
        <v>0</v>
      </c>
      <c r="KB69" s="25">
        <f>-[1]Cons!KB192</f>
        <v>0</v>
      </c>
      <c r="KC69" s="25">
        <f>-[1]Cons!KC192</f>
        <v>0</v>
      </c>
      <c r="KD69" s="25">
        <f>-[1]Cons!KD192</f>
        <v>0</v>
      </c>
      <c r="KE69" s="25">
        <f>-[1]Cons!KE192</f>
        <v>0</v>
      </c>
      <c r="KF69" s="25">
        <f>-[1]Cons!KF192</f>
        <v>0</v>
      </c>
      <c r="KG69" s="25">
        <f>-[1]Cons!KG192</f>
        <v>0</v>
      </c>
      <c r="KH69" s="25">
        <f>-[1]Cons!KH192</f>
        <v>0</v>
      </c>
      <c r="KI69" s="25">
        <f>-[1]Cons!KI192</f>
        <v>0</v>
      </c>
      <c r="KJ69" s="25">
        <f>-[1]Cons!KJ192</f>
        <v>0</v>
      </c>
      <c r="KK69" s="25">
        <f>-[1]Cons!KK192</f>
        <v>0</v>
      </c>
      <c r="KL69" s="25">
        <f>-[1]Cons!KL192</f>
        <v>0</v>
      </c>
      <c r="KM69" s="25">
        <f>-[1]Cons!KM192</f>
        <v>0</v>
      </c>
      <c r="KN69" s="25">
        <f>-[1]Cons!KN192</f>
        <v>0</v>
      </c>
      <c r="KO69" s="25">
        <f>-[1]Cons!KO192</f>
        <v>0</v>
      </c>
      <c r="KP69" s="25">
        <f>-[1]Cons!KP192</f>
        <v>0</v>
      </c>
      <c r="KQ69" s="25">
        <f>-[1]Cons!KQ192</f>
        <v>0</v>
      </c>
      <c r="KR69" s="25">
        <f>-[1]Cons!KR192</f>
        <v>0</v>
      </c>
      <c r="KS69" s="25">
        <f>-[1]Cons!KS192</f>
        <v>0</v>
      </c>
      <c r="KT69" s="25">
        <f>-[1]Cons!KT192</f>
        <v>0</v>
      </c>
      <c r="KU69" s="25">
        <f>-[1]Cons!KU192</f>
        <v>0</v>
      </c>
      <c r="KV69" s="25">
        <f>-[1]Cons!KV192</f>
        <v>0</v>
      </c>
      <c r="KW69" s="25">
        <f>-[1]Cons!KW192</f>
        <v>0</v>
      </c>
      <c r="KX69" s="25">
        <f>-[1]Cons!KX192</f>
        <v>0</v>
      </c>
      <c r="KY69" s="25">
        <f>-[1]Cons!KY192</f>
        <v>0</v>
      </c>
      <c r="KZ69" s="25">
        <f>-[1]Cons!KZ192</f>
        <v>0</v>
      </c>
      <c r="LA69" s="25">
        <f>-[1]Cons!LA192</f>
        <v>0</v>
      </c>
      <c r="LB69" s="25">
        <f>-[1]Cons!LB192</f>
        <v>0</v>
      </c>
      <c r="LC69" s="25">
        <f>-[1]Cons!LC192</f>
        <v>0</v>
      </c>
      <c r="LD69" s="25">
        <f>-[1]Cons!LD192</f>
        <v>0</v>
      </c>
      <c r="LE69" s="25">
        <f>-[1]Cons!LE192</f>
        <v>0</v>
      </c>
      <c r="LF69" s="25">
        <f>-[1]Cons!LF192</f>
        <v>0</v>
      </c>
      <c r="LG69" s="25">
        <f>-[1]Cons!LG192</f>
        <v>0</v>
      </c>
      <c r="LH69" s="25">
        <f>-[1]Cons!LH192</f>
        <v>0</v>
      </c>
      <c r="LI69" s="25">
        <f>-[1]Cons!LI192</f>
        <v>0</v>
      </c>
      <c r="LJ69" s="25">
        <f>-[1]Cons!LJ192</f>
        <v>0</v>
      </c>
      <c r="LK69" s="25">
        <f>-[1]Cons!LK192</f>
        <v>0</v>
      </c>
      <c r="LL69" s="25">
        <f>-[1]Cons!LL192</f>
        <v>0</v>
      </c>
      <c r="LM69" s="25">
        <f>-[1]Cons!LM192</f>
        <v>0</v>
      </c>
      <c r="LN69" s="25">
        <f>-[1]Cons!LN192</f>
        <v>0</v>
      </c>
      <c r="LO69" s="25">
        <f>-[1]Cons!LO192</f>
        <v>0</v>
      </c>
      <c r="LP69" s="25">
        <f>-[1]Cons!LP192</f>
        <v>0</v>
      </c>
      <c r="LQ69" s="25">
        <f>-[1]Cons!LQ192</f>
        <v>0</v>
      </c>
      <c r="LR69" s="25">
        <f>-[1]Cons!LR192</f>
        <v>0</v>
      </c>
      <c r="LS69" s="25">
        <f>-[1]Cons!LS192</f>
        <v>0</v>
      </c>
      <c r="LT69" s="25">
        <f>-[1]Cons!LT192</f>
        <v>0</v>
      </c>
      <c r="LU69" s="25">
        <f>-[1]Cons!LU192</f>
        <v>0</v>
      </c>
      <c r="LV69" s="25">
        <f>-[1]Cons!LV192</f>
        <v>0</v>
      </c>
      <c r="LW69" s="25">
        <f>-[1]Cons!LW192</f>
        <v>0</v>
      </c>
      <c r="LX69" s="25">
        <f>-[1]Cons!LX192</f>
        <v>0</v>
      </c>
      <c r="LY69" s="25">
        <f>-[1]Cons!LY192</f>
        <v>0</v>
      </c>
      <c r="LZ69" s="25">
        <f>-[1]Cons!LZ192</f>
        <v>0</v>
      </c>
      <c r="MA69" s="25">
        <f>-[1]Cons!MA192</f>
        <v>0</v>
      </c>
      <c r="MB69" s="25">
        <f>-[1]Cons!MB192</f>
        <v>0</v>
      </c>
      <c r="MC69" s="25">
        <f>-[1]Cons!MC192</f>
        <v>0</v>
      </c>
      <c r="MD69" s="25">
        <f>-[1]Cons!MD192</f>
        <v>0</v>
      </c>
      <c r="ME69" s="25">
        <f>-[1]Cons!ME192</f>
        <v>0</v>
      </c>
      <c r="MF69" s="25">
        <f>-[1]Cons!MF192</f>
        <v>0</v>
      </c>
      <c r="MG69" s="25">
        <f>-[1]Cons!MG192</f>
        <v>0</v>
      </c>
      <c r="MH69" s="25">
        <f>-[1]Cons!MH192</f>
        <v>0</v>
      </c>
      <c r="MI69" s="25">
        <f>-[1]Cons!MI192</f>
        <v>0</v>
      </c>
      <c r="MJ69" s="25">
        <f>-[1]Cons!MJ192</f>
        <v>0</v>
      </c>
      <c r="MK69" s="25">
        <f>-[1]Cons!MK192</f>
        <v>0</v>
      </c>
      <c r="ML69" s="25">
        <f>-[1]Cons!ML192</f>
        <v>0</v>
      </c>
      <c r="MM69" s="25">
        <f>-[1]Cons!MM192</f>
        <v>0</v>
      </c>
      <c r="MN69" s="25">
        <f>-[1]Cons!MN192</f>
        <v>0</v>
      </c>
      <c r="MO69" s="25">
        <f>-[1]Cons!MO192</f>
        <v>0</v>
      </c>
      <c r="MP69" s="25">
        <f>-[1]Cons!MP192</f>
        <v>0</v>
      </c>
      <c r="MQ69" s="25">
        <f>-[1]Cons!MQ192</f>
        <v>0</v>
      </c>
      <c r="MR69" s="25">
        <f>-[1]Cons!MR192</f>
        <v>0</v>
      </c>
      <c r="MS69" s="25">
        <f>-[1]Cons!MS192</f>
        <v>0</v>
      </c>
      <c r="MT69" s="25">
        <f>-[1]Cons!MT192</f>
        <v>0</v>
      </c>
      <c r="MU69" s="25">
        <f>-[1]Cons!MU192</f>
        <v>0</v>
      </c>
      <c r="MV69" s="25">
        <f>-[1]Cons!MV192</f>
        <v>0</v>
      </c>
      <c r="MW69" s="25">
        <f>-[1]Cons!MW192</f>
        <v>0</v>
      </c>
      <c r="MX69" s="25">
        <f>-[1]Cons!MX192</f>
        <v>0</v>
      </c>
      <c r="MY69" s="25">
        <f>-[1]Cons!MY192</f>
        <v>0</v>
      </c>
      <c r="MZ69" s="25">
        <f>-[1]Cons!MZ192</f>
        <v>0</v>
      </c>
      <c r="NA69" s="25">
        <f>-[1]Cons!NA192</f>
        <v>0</v>
      </c>
      <c r="NB69" s="25">
        <f>-[1]Cons!NB192</f>
        <v>0</v>
      </c>
      <c r="NC69" s="25">
        <f>-[1]Cons!NC192</f>
        <v>0</v>
      </c>
      <c r="ND69" s="25">
        <f>-[1]Cons!ND192</f>
        <v>0</v>
      </c>
      <c r="NE69" s="25">
        <f>-[1]Cons!NE192</f>
        <v>0</v>
      </c>
      <c r="NF69" s="25">
        <f>-[1]Cons!NF192</f>
        <v>0</v>
      </c>
      <c r="NG69" s="25">
        <f>-[1]Cons!NG192</f>
        <v>0</v>
      </c>
      <c r="NH69" s="25">
        <f>-[1]Cons!NH192</f>
        <v>0</v>
      </c>
      <c r="NI69" s="25">
        <f>-[1]Cons!NI192</f>
        <v>0</v>
      </c>
      <c r="NJ69" s="25">
        <f>-[1]Cons!NJ192</f>
        <v>0</v>
      </c>
      <c r="NK69" s="25">
        <f>-[1]Cons!NK192</f>
        <v>0</v>
      </c>
      <c r="NL69" s="25">
        <f>-[1]Cons!NL192</f>
        <v>0</v>
      </c>
      <c r="NM69" s="25">
        <f>-[1]Cons!NM192</f>
        <v>0</v>
      </c>
      <c r="NN69" s="25">
        <f>-[1]Cons!NN192</f>
        <v>0</v>
      </c>
      <c r="NO69" s="25">
        <f>-[1]Cons!NO192</f>
        <v>0</v>
      </c>
      <c r="NP69" s="25">
        <f>-[1]Cons!NP192</f>
        <v>0</v>
      </c>
      <c r="NQ69" s="25">
        <f>-[1]Cons!NQ192</f>
        <v>0</v>
      </c>
      <c r="NR69" s="25">
        <f>-[1]Cons!NR192</f>
        <v>0</v>
      </c>
      <c r="NS69" s="25">
        <f>-[1]Cons!NS192</f>
        <v>0</v>
      </c>
      <c r="NT69" s="25">
        <f>-[1]Cons!NT192</f>
        <v>0</v>
      </c>
      <c r="NU69" s="25">
        <f>-[1]Cons!NU192</f>
        <v>0</v>
      </c>
      <c r="NV69" s="25">
        <f>-[1]Cons!NV192</f>
        <v>0</v>
      </c>
      <c r="NW69" s="25">
        <f>-[1]Cons!NW192</f>
        <v>0</v>
      </c>
      <c r="NX69" s="25">
        <f>-[1]Cons!NX192</f>
        <v>0</v>
      </c>
      <c r="NY69" s="25">
        <f>-[1]Cons!NY192</f>
        <v>0</v>
      </c>
      <c r="NZ69" s="25">
        <f>-[1]Cons!NZ192</f>
        <v>0</v>
      </c>
      <c r="OA69" s="25">
        <f>-[1]Cons!OA192</f>
        <v>0</v>
      </c>
      <c r="OB69" s="25">
        <f>-[1]Cons!OB192</f>
        <v>0</v>
      </c>
      <c r="OC69" s="25">
        <f>-[1]Cons!OC192</f>
        <v>0</v>
      </c>
      <c r="OD69" s="25">
        <f>-[1]Cons!OD192</f>
        <v>0</v>
      </c>
      <c r="OE69" s="25">
        <f>-[1]Cons!OE192</f>
        <v>0</v>
      </c>
      <c r="OF69" s="25">
        <f>-[1]Cons!OF192</f>
        <v>0</v>
      </c>
      <c r="OG69" s="25">
        <f>-[1]Cons!OG192</f>
        <v>0</v>
      </c>
      <c r="OH69" s="25">
        <f>-[1]Cons!OH192</f>
        <v>0</v>
      </c>
      <c r="OI69" s="25">
        <f>-[1]Cons!OI192</f>
        <v>0</v>
      </c>
      <c r="OJ69" s="25">
        <f>-[1]Cons!OJ192</f>
        <v>0</v>
      </c>
      <c r="OK69" s="25">
        <f>-[1]Cons!OK192</f>
        <v>0</v>
      </c>
      <c r="OL69" s="25">
        <f>-[1]Cons!OL192</f>
        <v>0</v>
      </c>
      <c r="OM69" s="25">
        <f>-[1]Cons!OM192</f>
        <v>0</v>
      </c>
      <c r="ON69" s="25">
        <f>-[1]Cons!ON192</f>
        <v>0</v>
      </c>
      <c r="OO69" s="25">
        <f>-[1]Cons!OO192</f>
        <v>0</v>
      </c>
      <c r="OP69" s="25">
        <f>-[1]Cons!OP192</f>
        <v>0</v>
      </c>
      <c r="OQ69" s="25">
        <f>-[1]Cons!OQ192</f>
        <v>0</v>
      </c>
      <c r="OR69" s="25">
        <f>-[1]Cons!OR192</f>
        <v>0</v>
      </c>
      <c r="OS69" s="25">
        <f>-[1]Cons!OS192</f>
        <v>0</v>
      </c>
      <c r="OT69" s="25">
        <f>-[1]Cons!OT192</f>
        <v>0</v>
      </c>
      <c r="OU69" s="25">
        <f>-[1]Cons!OU192</f>
        <v>0</v>
      </c>
      <c r="OV69" s="25">
        <f>-[1]Cons!OV192</f>
        <v>0</v>
      </c>
      <c r="OW69" s="25">
        <f>-[1]Cons!OW192</f>
        <v>0</v>
      </c>
      <c r="OX69" s="25">
        <f>-[1]Cons!OX192</f>
        <v>0</v>
      </c>
      <c r="OY69" s="25">
        <f>-[1]Cons!OY192</f>
        <v>0</v>
      </c>
      <c r="OZ69" s="25">
        <f>-[1]Cons!OZ192</f>
        <v>0</v>
      </c>
      <c r="PA69" s="25">
        <f>-[1]Cons!PA192</f>
        <v>0</v>
      </c>
      <c r="PB69" s="25">
        <f>-[1]Cons!PB192</f>
        <v>0</v>
      </c>
      <c r="PC69" s="25">
        <f>-[1]Cons!PC192</f>
        <v>0</v>
      </c>
      <c r="PD69" s="25">
        <f>-[1]Cons!PD192</f>
        <v>0</v>
      </c>
      <c r="PE69" s="25">
        <f>-[1]Cons!PE192</f>
        <v>0</v>
      </c>
      <c r="PF69" s="25">
        <f>-[1]Cons!PF192</f>
        <v>0</v>
      </c>
      <c r="PG69" s="25">
        <f>-[1]Cons!PG192</f>
        <v>0</v>
      </c>
      <c r="PH69" s="25">
        <f>-[1]Cons!PH192</f>
        <v>0</v>
      </c>
      <c r="PI69" s="25">
        <f>-[1]Cons!PI192</f>
        <v>0</v>
      </c>
      <c r="PJ69" s="25">
        <f>-[1]Cons!PJ192</f>
        <v>0</v>
      </c>
      <c r="PK69" s="25">
        <f>-[1]Cons!PK192</f>
        <v>0</v>
      </c>
      <c r="PL69" s="25">
        <f>-[1]Cons!PL192</f>
        <v>0</v>
      </c>
      <c r="PM69" s="25">
        <f>-[1]Cons!PM192</f>
        <v>0</v>
      </c>
      <c r="PN69" s="5"/>
    </row>
    <row r="70" spans="1:430" outlineLevel="1" x14ac:dyDescent="0.25">
      <c r="A70" s="5"/>
      <c r="B70" s="5"/>
      <c r="C70" s="5" t="str">
        <f>[1]Cons!C199</f>
        <v>Senior debt (original)</v>
      </c>
      <c r="D70" s="5"/>
      <c r="E70" s="5"/>
      <c r="F70" s="5"/>
      <c r="G70" s="5"/>
      <c r="H70" s="5"/>
      <c r="I70" s="33">
        <f t="shared" ca="1" si="73"/>
        <v>87.515730430316083</v>
      </c>
      <c r="J70" s="25">
        <f ca="1">-[1]Cons!J199+'[1]Snr Debt'!J74</f>
        <v>0</v>
      </c>
      <c r="K70" s="25">
        <f ca="1">-[1]Cons!K199+'[1]Snr Debt'!K74</f>
        <v>0</v>
      </c>
      <c r="L70" s="25">
        <f ca="1">-[1]Cons!L199+'[1]Snr Debt'!L74</f>
        <v>0</v>
      </c>
      <c r="M70" s="25">
        <f ca="1">-[1]Cons!M199+'[1]Snr Debt'!M74</f>
        <v>0</v>
      </c>
      <c r="N70" s="25">
        <f ca="1">-[1]Cons!N199+'[1]Snr Debt'!N74</f>
        <v>0</v>
      </c>
      <c r="O70" s="25">
        <f ca="1">-[1]Cons!O199+'[1]Snr Debt'!O74</f>
        <v>0</v>
      </c>
      <c r="P70" s="25">
        <f ca="1">-[1]Cons!P199+'[1]Snr Debt'!P74</f>
        <v>0</v>
      </c>
      <c r="Q70" s="25">
        <f ca="1">-[1]Cons!Q199+'[1]Snr Debt'!Q74</f>
        <v>0</v>
      </c>
      <c r="R70" s="25">
        <f ca="1">-[1]Cons!R199+'[1]Snr Debt'!R74</f>
        <v>0</v>
      </c>
      <c r="S70" s="25">
        <f ca="1">-[1]Cons!S199+'[1]Snr Debt'!S74</f>
        <v>0</v>
      </c>
      <c r="T70" s="25">
        <f ca="1">-[1]Cons!T199+'[1]Snr Debt'!T74</f>
        <v>0</v>
      </c>
      <c r="U70" s="25">
        <f ca="1">-[1]Cons!U199+'[1]Snr Debt'!U74</f>
        <v>0</v>
      </c>
      <c r="V70" s="25">
        <f ca="1">-[1]Cons!V199+'[1]Snr Debt'!V74</f>
        <v>0</v>
      </c>
      <c r="W70" s="25">
        <f ca="1">-[1]Cons!W199+'[1]Snr Debt'!W74</f>
        <v>0</v>
      </c>
      <c r="X70" s="25">
        <f ca="1">-[1]Cons!X199+'[1]Snr Debt'!X74</f>
        <v>0</v>
      </c>
      <c r="Y70" s="25">
        <f ca="1">-[1]Cons!Y199+'[1]Snr Debt'!Y74</f>
        <v>0</v>
      </c>
      <c r="Z70" s="25">
        <f ca="1">-[1]Cons!Z199+'[1]Snr Debt'!Z74</f>
        <v>0</v>
      </c>
      <c r="AA70" s="25">
        <f ca="1">-[1]Cons!AA199+'[1]Snr Debt'!AA74</f>
        <v>2.1485337791713088</v>
      </c>
      <c r="AB70" s="25">
        <f ca="1">-[1]Cons!AB199+'[1]Snr Debt'!AB74</f>
        <v>2.5155555555555553</v>
      </c>
      <c r="AC70" s="25">
        <f ca="1">-[1]Cons!AC199+'[1]Snr Debt'!AC74</f>
        <v>2.5155555555555553</v>
      </c>
      <c r="AD70" s="25">
        <f ca="1">-[1]Cons!AD199+'[1]Snr Debt'!AD74</f>
        <v>2.7415230345975417</v>
      </c>
      <c r="AE70" s="25">
        <f ca="1">-[1]Cons!AE199+'[1]Snr Debt'!AE74</f>
        <v>2.5155555555555553</v>
      </c>
      <c r="AF70" s="25">
        <f ca="1">-[1]Cons!AF199+'[1]Snr Debt'!AF74</f>
        <v>2.5155555555555553</v>
      </c>
      <c r="AG70" s="25">
        <f ca="1">-[1]Cons!AG199+'[1]Snr Debt'!AG74</f>
        <v>2.8341226526297532</v>
      </c>
      <c r="AH70" s="25">
        <f ca="1">-[1]Cons!AH199+'[1]Snr Debt'!AH74</f>
        <v>2.5155555555555553</v>
      </c>
      <c r="AI70" s="25">
        <f ca="1">-[1]Cons!AI199+'[1]Snr Debt'!AI74</f>
        <v>2.5155555555555553</v>
      </c>
      <c r="AJ70" s="25">
        <f ca="1">-[1]Cons!AJ199+'[1]Snr Debt'!AJ74</f>
        <v>2.9230193587557887</v>
      </c>
      <c r="AK70" s="25">
        <f ca="1">-[1]Cons!AK199+'[1]Snr Debt'!AK74</f>
        <v>2.6101118055555554</v>
      </c>
      <c r="AL70" s="25">
        <f ca="1">-[1]Cons!AL199+'[1]Snr Debt'!AL74</f>
        <v>2.5155555555555553</v>
      </c>
      <c r="AM70" s="25">
        <f ca="1">-[1]Cons!AM199+'[1]Snr Debt'!AM74</f>
        <v>3.0171669417636919</v>
      </c>
      <c r="AN70" s="37">
        <f ca="1">-[1]Cons!AN199+'[1]Snr Debt'!AN74</f>
        <v>2.5155555555555553</v>
      </c>
      <c r="AO70" s="37">
        <f ca="1">-[1]Cons!AO199+'[1]Snr Debt'!AO74</f>
        <v>3.2855555555555553</v>
      </c>
      <c r="AP70" s="25">
        <f ca="1">-[1]Cons!AP199+'[1]Snr Debt'!AP74</f>
        <v>47.831252857842451</v>
      </c>
      <c r="AQ70" s="25">
        <f ca="1">-[1]Cons!AQ199+'[1]Snr Debt'!AQ74</f>
        <v>0</v>
      </c>
      <c r="AR70" s="25">
        <f ca="1">-[1]Cons!AR199+'[1]Snr Debt'!AR74</f>
        <v>0</v>
      </c>
      <c r="AS70" s="25">
        <f ca="1">-[1]Cons!AS199+'[1]Snr Debt'!AS74</f>
        <v>0</v>
      </c>
      <c r="AT70" s="25">
        <f ca="1">-[1]Cons!AT199+'[1]Snr Debt'!AT74</f>
        <v>0</v>
      </c>
      <c r="AU70" s="25">
        <f ca="1">-[1]Cons!AU199+'[1]Snr Debt'!AU74</f>
        <v>0</v>
      </c>
      <c r="AV70" s="25">
        <f ca="1">-[1]Cons!AV199+'[1]Snr Debt'!AV74</f>
        <v>0</v>
      </c>
      <c r="AW70" s="25">
        <f ca="1">-[1]Cons!AW199+'[1]Snr Debt'!AW74</f>
        <v>0</v>
      </c>
      <c r="AX70" s="25">
        <f ca="1">-[1]Cons!AX199+'[1]Snr Debt'!AX74</f>
        <v>0</v>
      </c>
      <c r="AY70" s="25">
        <f ca="1">-[1]Cons!AY199+'[1]Snr Debt'!AY74</f>
        <v>0</v>
      </c>
      <c r="AZ70" s="25">
        <f ca="1">-[1]Cons!AZ199+'[1]Snr Debt'!AZ74</f>
        <v>0</v>
      </c>
      <c r="BA70" s="25">
        <f ca="1">-[1]Cons!BA199+'[1]Snr Debt'!BA74</f>
        <v>0</v>
      </c>
      <c r="BB70" s="25">
        <f ca="1">-[1]Cons!BB199+'[1]Snr Debt'!BB74</f>
        <v>0</v>
      </c>
      <c r="BC70" s="25">
        <f ca="1">-[1]Cons!BC199+'[1]Snr Debt'!BC74</f>
        <v>0</v>
      </c>
      <c r="BD70" s="25">
        <f ca="1">-[1]Cons!BD199+'[1]Snr Debt'!BD74</f>
        <v>0</v>
      </c>
      <c r="BE70" s="25">
        <f ca="1">-[1]Cons!BE199+'[1]Snr Debt'!BE74</f>
        <v>0</v>
      </c>
      <c r="BF70" s="25">
        <f ca="1">-[1]Cons!BF199+'[1]Snr Debt'!BF74</f>
        <v>0</v>
      </c>
      <c r="BG70" s="25">
        <f ca="1">-[1]Cons!BG199+'[1]Snr Debt'!BG74</f>
        <v>0</v>
      </c>
      <c r="BH70" s="25">
        <f ca="1">-[1]Cons!BH199+'[1]Snr Debt'!BH74</f>
        <v>0</v>
      </c>
      <c r="BI70" s="25">
        <f ca="1">-[1]Cons!BI199+'[1]Snr Debt'!BI74</f>
        <v>0</v>
      </c>
      <c r="BJ70" s="25">
        <f ca="1">-[1]Cons!BJ199+'[1]Snr Debt'!BJ74</f>
        <v>0</v>
      </c>
      <c r="BK70" s="25">
        <f ca="1">-[1]Cons!BK199+'[1]Snr Debt'!BK74</f>
        <v>0</v>
      </c>
      <c r="BL70" s="25">
        <f ca="1">-[1]Cons!BL199+'[1]Snr Debt'!BL74</f>
        <v>0</v>
      </c>
      <c r="BM70" s="25">
        <f ca="1">-[1]Cons!BM199+'[1]Snr Debt'!BM74</f>
        <v>0</v>
      </c>
      <c r="BN70" s="25">
        <f ca="1">-[1]Cons!BN199+'[1]Snr Debt'!BN74</f>
        <v>0</v>
      </c>
      <c r="BO70" s="25">
        <f ca="1">-[1]Cons!BO199+'[1]Snr Debt'!BO74</f>
        <v>0</v>
      </c>
      <c r="BP70" s="25">
        <f ca="1">-[1]Cons!BP199+'[1]Snr Debt'!BP74</f>
        <v>0</v>
      </c>
      <c r="BQ70" s="25">
        <f ca="1">-[1]Cons!BQ199+'[1]Snr Debt'!BQ74</f>
        <v>0</v>
      </c>
      <c r="BR70" s="25">
        <f ca="1">-[1]Cons!BR199+'[1]Snr Debt'!BR74</f>
        <v>0</v>
      </c>
      <c r="BS70" s="25">
        <f ca="1">-[1]Cons!BS199+'[1]Snr Debt'!BS74</f>
        <v>0</v>
      </c>
      <c r="BT70" s="25">
        <f ca="1">-[1]Cons!BT199+'[1]Snr Debt'!BT74</f>
        <v>0</v>
      </c>
      <c r="BU70" s="25">
        <f ca="1">-[1]Cons!BU199+'[1]Snr Debt'!BU74</f>
        <v>0</v>
      </c>
      <c r="BV70" s="25">
        <f ca="1">-[1]Cons!BV199+'[1]Snr Debt'!BV74</f>
        <v>0</v>
      </c>
      <c r="BW70" s="25">
        <f ca="1">-[1]Cons!BW199+'[1]Snr Debt'!BW74</f>
        <v>0</v>
      </c>
      <c r="BX70" s="25">
        <f ca="1">-[1]Cons!BX199+'[1]Snr Debt'!BX74</f>
        <v>0</v>
      </c>
      <c r="BY70" s="25">
        <f ca="1">-[1]Cons!BY199+'[1]Snr Debt'!BY74</f>
        <v>0</v>
      </c>
      <c r="BZ70" s="25">
        <f ca="1">-[1]Cons!BZ199+'[1]Snr Debt'!BZ74</f>
        <v>0</v>
      </c>
      <c r="CA70" s="25">
        <f ca="1">-[1]Cons!CA199+'[1]Snr Debt'!CA74</f>
        <v>0</v>
      </c>
      <c r="CB70" s="25">
        <f ca="1">-[1]Cons!CB199+'[1]Snr Debt'!CB74</f>
        <v>0</v>
      </c>
      <c r="CC70" s="25">
        <f ca="1">-[1]Cons!CC199+'[1]Snr Debt'!CC74</f>
        <v>0</v>
      </c>
      <c r="CD70" s="25">
        <f ca="1">-[1]Cons!CD199+'[1]Snr Debt'!CD74</f>
        <v>0</v>
      </c>
      <c r="CE70" s="25">
        <f ca="1">-[1]Cons!CE199+'[1]Snr Debt'!CE74</f>
        <v>0</v>
      </c>
      <c r="CF70" s="25">
        <f ca="1">-[1]Cons!CF199+'[1]Snr Debt'!CF74</f>
        <v>0</v>
      </c>
      <c r="CG70" s="25">
        <f ca="1">-[1]Cons!CG199+'[1]Snr Debt'!CG74</f>
        <v>0</v>
      </c>
      <c r="CH70" s="25">
        <f ca="1">-[1]Cons!CH199+'[1]Snr Debt'!CH74</f>
        <v>0</v>
      </c>
      <c r="CI70" s="25">
        <f ca="1">-[1]Cons!CI199+'[1]Snr Debt'!CI74</f>
        <v>0</v>
      </c>
      <c r="CJ70" s="25">
        <f ca="1">-[1]Cons!CJ199+'[1]Snr Debt'!CJ74</f>
        <v>0</v>
      </c>
      <c r="CK70" s="25">
        <f ca="1">-[1]Cons!CK199+'[1]Snr Debt'!CK74</f>
        <v>0</v>
      </c>
      <c r="CL70" s="25">
        <f ca="1">-[1]Cons!CL199+'[1]Snr Debt'!CL74</f>
        <v>0</v>
      </c>
      <c r="CM70" s="25">
        <f ca="1">-[1]Cons!CM199+'[1]Snr Debt'!CM74</f>
        <v>0</v>
      </c>
      <c r="CN70" s="25">
        <f ca="1">-[1]Cons!CN199+'[1]Snr Debt'!CN74</f>
        <v>0</v>
      </c>
      <c r="CO70" s="25">
        <f ca="1">-[1]Cons!CO199+'[1]Snr Debt'!CO74</f>
        <v>0</v>
      </c>
      <c r="CP70" s="25">
        <f ca="1">-[1]Cons!CP199+'[1]Snr Debt'!CP74</f>
        <v>0</v>
      </c>
      <c r="CQ70" s="25">
        <f ca="1">-[1]Cons!CQ199+'[1]Snr Debt'!CQ74</f>
        <v>0</v>
      </c>
      <c r="CR70" s="25">
        <f ca="1">-[1]Cons!CR199+'[1]Snr Debt'!CR74</f>
        <v>0</v>
      </c>
      <c r="CS70" s="25">
        <f ca="1">-[1]Cons!CS199+'[1]Snr Debt'!CS74</f>
        <v>0</v>
      </c>
      <c r="CT70" s="25">
        <f ca="1">-[1]Cons!CT199+'[1]Snr Debt'!CT74</f>
        <v>0</v>
      </c>
      <c r="CU70" s="25">
        <f ca="1">-[1]Cons!CU199+'[1]Snr Debt'!CU74</f>
        <v>0</v>
      </c>
      <c r="CV70" s="25">
        <f ca="1">-[1]Cons!CV199+'[1]Snr Debt'!CV74</f>
        <v>0</v>
      </c>
      <c r="CW70" s="25">
        <f ca="1">-[1]Cons!CW199+'[1]Snr Debt'!CW74</f>
        <v>0</v>
      </c>
      <c r="CX70" s="25">
        <f ca="1">-[1]Cons!CX199+'[1]Snr Debt'!CX74</f>
        <v>0</v>
      </c>
      <c r="CY70" s="25">
        <f ca="1">-[1]Cons!CY199+'[1]Snr Debt'!CY74</f>
        <v>0</v>
      </c>
      <c r="CZ70" s="25">
        <f ca="1">-[1]Cons!CZ199+'[1]Snr Debt'!CZ74</f>
        <v>0</v>
      </c>
      <c r="DA70" s="25">
        <f ca="1">-[1]Cons!DA199+'[1]Snr Debt'!DA74</f>
        <v>0</v>
      </c>
      <c r="DB70" s="25">
        <f ca="1">-[1]Cons!DB199+'[1]Snr Debt'!DB74</f>
        <v>0</v>
      </c>
      <c r="DC70" s="25">
        <f ca="1">-[1]Cons!DC199+'[1]Snr Debt'!DC74</f>
        <v>0</v>
      </c>
      <c r="DD70" s="25">
        <f ca="1">-[1]Cons!DD199+'[1]Snr Debt'!DD74</f>
        <v>0</v>
      </c>
      <c r="DE70" s="25">
        <f ca="1">-[1]Cons!DE199+'[1]Snr Debt'!DE74</f>
        <v>0</v>
      </c>
      <c r="DF70" s="25">
        <f ca="1">-[1]Cons!DF199+'[1]Snr Debt'!DF74</f>
        <v>0</v>
      </c>
      <c r="DG70" s="25">
        <f ca="1">-[1]Cons!DG199+'[1]Snr Debt'!DG74</f>
        <v>0</v>
      </c>
      <c r="DH70" s="25">
        <f ca="1">-[1]Cons!DH199+'[1]Snr Debt'!DH74</f>
        <v>0</v>
      </c>
      <c r="DI70" s="25">
        <f ca="1">-[1]Cons!DI199+'[1]Snr Debt'!DI74</f>
        <v>0</v>
      </c>
      <c r="DJ70" s="25">
        <f ca="1">-[1]Cons!DJ199+'[1]Snr Debt'!DJ74</f>
        <v>0</v>
      </c>
      <c r="DK70" s="25">
        <f ca="1">-[1]Cons!DK199+'[1]Snr Debt'!DK74</f>
        <v>0</v>
      </c>
      <c r="DL70" s="25">
        <f ca="1">-[1]Cons!DL199+'[1]Snr Debt'!DL74</f>
        <v>0</v>
      </c>
      <c r="DM70" s="25">
        <f ca="1">-[1]Cons!DM199+'[1]Snr Debt'!DM74</f>
        <v>0</v>
      </c>
      <c r="DN70" s="25">
        <f ca="1">-[1]Cons!DN199+'[1]Snr Debt'!DN74</f>
        <v>0</v>
      </c>
      <c r="DO70" s="25">
        <f ca="1">-[1]Cons!DO199+'[1]Snr Debt'!DO74</f>
        <v>0</v>
      </c>
      <c r="DP70" s="25">
        <f ca="1">-[1]Cons!DP199+'[1]Snr Debt'!DP74</f>
        <v>0</v>
      </c>
      <c r="DQ70" s="25">
        <f ca="1">-[1]Cons!DQ199+'[1]Snr Debt'!DQ74</f>
        <v>0</v>
      </c>
      <c r="DR70" s="25">
        <f ca="1">-[1]Cons!DR199+'[1]Snr Debt'!DR74</f>
        <v>0</v>
      </c>
      <c r="DS70" s="25">
        <f ca="1">-[1]Cons!DS199+'[1]Snr Debt'!DS74</f>
        <v>0</v>
      </c>
      <c r="DT70" s="25">
        <f ca="1">-[1]Cons!DT199+'[1]Snr Debt'!DT74</f>
        <v>0</v>
      </c>
      <c r="DU70" s="25">
        <f ca="1">-[1]Cons!DU199+'[1]Snr Debt'!DU74</f>
        <v>0</v>
      </c>
      <c r="DV70" s="25">
        <f ca="1">-[1]Cons!DV199+'[1]Snr Debt'!DV74</f>
        <v>0</v>
      </c>
      <c r="DW70" s="25">
        <f ca="1">-[1]Cons!DW199+'[1]Snr Debt'!DW74</f>
        <v>0</v>
      </c>
      <c r="DX70" s="25">
        <f ca="1">-[1]Cons!DX199+'[1]Snr Debt'!DX74</f>
        <v>0</v>
      </c>
      <c r="DY70" s="25">
        <f ca="1">-[1]Cons!DY199+'[1]Snr Debt'!DY74</f>
        <v>0</v>
      </c>
      <c r="DZ70" s="25">
        <f ca="1">-[1]Cons!DZ199+'[1]Snr Debt'!DZ74</f>
        <v>0</v>
      </c>
      <c r="EA70" s="25">
        <f ca="1">-[1]Cons!EA199+'[1]Snr Debt'!EA74</f>
        <v>0</v>
      </c>
      <c r="EB70" s="25">
        <f ca="1">-[1]Cons!EB199+'[1]Snr Debt'!EB74</f>
        <v>0</v>
      </c>
      <c r="EC70" s="25">
        <f ca="1">-[1]Cons!EC199+'[1]Snr Debt'!EC74</f>
        <v>0</v>
      </c>
      <c r="ED70" s="25">
        <f ca="1">-[1]Cons!ED199+'[1]Snr Debt'!ED74</f>
        <v>0</v>
      </c>
      <c r="EE70" s="25">
        <f ca="1">-[1]Cons!EE199+'[1]Snr Debt'!EE74</f>
        <v>0</v>
      </c>
      <c r="EF70" s="25">
        <f ca="1">-[1]Cons!EF199+'[1]Snr Debt'!EF74</f>
        <v>0</v>
      </c>
      <c r="EG70" s="25">
        <f ca="1">-[1]Cons!EG199+'[1]Snr Debt'!EG74</f>
        <v>0</v>
      </c>
      <c r="EH70" s="25">
        <f ca="1">-[1]Cons!EH199+'[1]Snr Debt'!EH74</f>
        <v>0</v>
      </c>
      <c r="EI70" s="25">
        <f ca="1">-[1]Cons!EI199+'[1]Snr Debt'!EI74</f>
        <v>0</v>
      </c>
      <c r="EJ70" s="25">
        <f ca="1">-[1]Cons!EJ199+'[1]Snr Debt'!EJ74</f>
        <v>0</v>
      </c>
      <c r="EK70" s="25">
        <f ca="1">-[1]Cons!EK199+'[1]Snr Debt'!EK74</f>
        <v>0</v>
      </c>
      <c r="EL70" s="25">
        <f ca="1">-[1]Cons!EL199+'[1]Snr Debt'!EL74</f>
        <v>0</v>
      </c>
      <c r="EM70" s="25">
        <f ca="1">-[1]Cons!EM199+'[1]Snr Debt'!EM74</f>
        <v>0</v>
      </c>
      <c r="EN70" s="25">
        <f ca="1">-[1]Cons!EN199+'[1]Snr Debt'!EN74</f>
        <v>0</v>
      </c>
      <c r="EO70" s="25">
        <f ca="1">-[1]Cons!EO199+'[1]Snr Debt'!EO74</f>
        <v>0</v>
      </c>
      <c r="EP70" s="25">
        <f ca="1">-[1]Cons!EP199+'[1]Snr Debt'!EP74</f>
        <v>0</v>
      </c>
      <c r="EQ70" s="25">
        <f ca="1">-[1]Cons!EQ199+'[1]Snr Debt'!EQ74</f>
        <v>0</v>
      </c>
      <c r="ER70" s="25">
        <f ca="1">-[1]Cons!ER199+'[1]Snr Debt'!ER74</f>
        <v>0</v>
      </c>
      <c r="ES70" s="25">
        <f ca="1">-[1]Cons!ES199+'[1]Snr Debt'!ES74</f>
        <v>0</v>
      </c>
      <c r="ET70" s="25">
        <f ca="1">-[1]Cons!ET199+'[1]Snr Debt'!ET74</f>
        <v>0</v>
      </c>
      <c r="EU70" s="25">
        <f ca="1">-[1]Cons!EU199+'[1]Snr Debt'!EU74</f>
        <v>0</v>
      </c>
      <c r="EV70" s="25">
        <f ca="1">-[1]Cons!EV199+'[1]Snr Debt'!EV74</f>
        <v>0</v>
      </c>
      <c r="EW70" s="25">
        <f ca="1">-[1]Cons!EW199+'[1]Snr Debt'!EW74</f>
        <v>0</v>
      </c>
      <c r="EX70" s="25">
        <f ca="1">-[1]Cons!EX199+'[1]Snr Debt'!EX74</f>
        <v>0</v>
      </c>
      <c r="EY70" s="25">
        <f ca="1">-[1]Cons!EY199+'[1]Snr Debt'!EY74</f>
        <v>0</v>
      </c>
      <c r="EZ70" s="25">
        <f ca="1">-[1]Cons!EZ199+'[1]Snr Debt'!EZ74</f>
        <v>0</v>
      </c>
      <c r="FA70" s="25">
        <f ca="1">-[1]Cons!FA199+'[1]Snr Debt'!FA74</f>
        <v>0</v>
      </c>
      <c r="FB70" s="25">
        <f ca="1">-[1]Cons!FB199+'[1]Snr Debt'!FB74</f>
        <v>0</v>
      </c>
      <c r="FC70" s="25">
        <f ca="1">-[1]Cons!FC199+'[1]Snr Debt'!FC74</f>
        <v>0</v>
      </c>
      <c r="FD70" s="25">
        <f ca="1">-[1]Cons!FD199+'[1]Snr Debt'!FD74</f>
        <v>0</v>
      </c>
      <c r="FE70" s="25">
        <f ca="1">-[1]Cons!FE199+'[1]Snr Debt'!FE74</f>
        <v>0</v>
      </c>
      <c r="FF70" s="25">
        <f ca="1">-[1]Cons!FF199+'[1]Snr Debt'!FF74</f>
        <v>0</v>
      </c>
      <c r="FG70" s="25">
        <f ca="1">-[1]Cons!FG199+'[1]Snr Debt'!FG74</f>
        <v>0</v>
      </c>
      <c r="FH70" s="25">
        <f ca="1">-[1]Cons!FH199+'[1]Snr Debt'!FH74</f>
        <v>0</v>
      </c>
      <c r="FI70" s="25">
        <f ca="1">-[1]Cons!FI199+'[1]Snr Debt'!FI74</f>
        <v>0</v>
      </c>
      <c r="FJ70" s="25">
        <f ca="1">-[1]Cons!FJ199+'[1]Snr Debt'!FJ74</f>
        <v>0</v>
      </c>
      <c r="FK70" s="25">
        <f ca="1">-[1]Cons!FK199+'[1]Snr Debt'!FK74</f>
        <v>0</v>
      </c>
      <c r="FL70" s="25">
        <f ca="1">-[1]Cons!FL199+'[1]Snr Debt'!FL74</f>
        <v>0</v>
      </c>
      <c r="FM70" s="25">
        <f ca="1">-[1]Cons!FM199+'[1]Snr Debt'!FM74</f>
        <v>0</v>
      </c>
      <c r="FN70" s="25">
        <f ca="1">-[1]Cons!FN199+'[1]Snr Debt'!FN74</f>
        <v>0</v>
      </c>
      <c r="FO70" s="25">
        <f ca="1">-[1]Cons!FO199+'[1]Snr Debt'!FO74</f>
        <v>0</v>
      </c>
      <c r="FP70" s="25">
        <f ca="1">-[1]Cons!FP199+'[1]Snr Debt'!FP74</f>
        <v>0</v>
      </c>
      <c r="FQ70" s="25">
        <f ca="1">-[1]Cons!FQ199+'[1]Snr Debt'!FQ74</f>
        <v>0</v>
      </c>
      <c r="FR70" s="25">
        <f ca="1">-[1]Cons!FR199+'[1]Snr Debt'!FR74</f>
        <v>0</v>
      </c>
      <c r="FS70" s="25">
        <f ca="1">-[1]Cons!FS199+'[1]Snr Debt'!FS74</f>
        <v>0</v>
      </c>
      <c r="FT70" s="25">
        <f ca="1">-[1]Cons!FT199+'[1]Snr Debt'!FT74</f>
        <v>0</v>
      </c>
      <c r="FU70" s="25">
        <f ca="1">-[1]Cons!FU199+'[1]Snr Debt'!FU74</f>
        <v>0</v>
      </c>
      <c r="FV70" s="25">
        <f ca="1">-[1]Cons!FV199+'[1]Snr Debt'!FV74</f>
        <v>0</v>
      </c>
      <c r="FW70" s="25">
        <f ca="1">-[1]Cons!FW199+'[1]Snr Debt'!FW74</f>
        <v>0</v>
      </c>
      <c r="FX70" s="25">
        <f ca="1">-[1]Cons!FX199+'[1]Snr Debt'!FX74</f>
        <v>0</v>
      </c>
      <c r="FY70" s="25">
        <f ca="1">-[1]Cons!FY199+'[1]Snr Debt'!FY74</f>
        <v>0</v>
      </c>
      <c r="FZ70" s="25">
        <f ca="1">-[1]Cons!FZ199+'[1]Snr Debt'!FZ74</f>
        <v>0</v>
      </c>
      <c r="GA70" s="25">
        <f ca="1">-[1]Cons!GA199+'[1]Snr Debt'!GA74</f>
        <v>0</v>
      </c>
      <c r="GB70" s="25">
        <f ca="1">-[1]Cons!GB199+'[1]Snr Debt'!GB74</f>
        <v>0</v>
      </c>
      <c r="GC70" s="25">
        <f ca="1">-[1]Cons!GC199+'[1]Snr Debt'!GC74</f>
        <v>0</v>
      </c>
      <c r="GD70" s="25">
        <f ca="1">-[1]Cons!GD199+'[1]Snr Debt'!GD74</f>
        <v>0</v>
      </c>
      <c r="GE70" s="25">
        <f ca="1">-[1]Cons!GE199+'[1]Snr Debt'!GE74</f>
        <v>0</v>
      </c>
      <c r="GF70" s="25">
        <f ca="1">-[1]Cons!GF199+'[1]Snr Debt'!GF74</f>
        <v>0</v>
      </c>
      <c r="GG70" s="25">
        <f ca="1">-[1]Cons!GG199+'[1]Snr Debt'!GG74</f>
        <v>0</v>
      </c>
      <c r="GH70" s="25">
        <f ca="1">-[1]Cons!GH199+'[1]Snr Debt'!GH74</f>
        <v>0</v>
      </c>
      <c r="GI70" s="25">
        <f ca="1">-[1]Cons!GI199+'[1]Snr Debt'!GI74</f>
        <v>0</v>
      </c>
      <c r="GJ70" s="25">
        <f ca="1">-[1]Cons!GJ199+'[1]Snr Debt'!GJ74</f>
        <v>0</v>
      </c>
      <c r="GK70" s="25">
        <f ca="1">-[1]Cons!GK199+'[1]Snr Debt'!GK74</f>
        <v>0</v>
      </c>
      <c r="GL70" s="25">
        <f ca="1">-[1]Cons!GL199+'[1]Snr Debt'!GL74</f>
        <v>0</v>
      </c>
      <c r="GM70" s="25">
        <f ca="1">-[1]Cons!GM199+'[1]Snr Debt'!GM74</f>
        <v>0</v>
      </c>
      <c r="GN70" s="25">
        <f ca="1">-[1]Cons!GN199+'[1]Snr Debt'!GN74</f>
        <v>0</v>
      </c>
      <c r="GO70" s="25">
        <f ca="1">-[1]Cons!GO199+'[1]Snr Debt'!GO74</f>
        <v>0</v>
      </c>
      <c r="GP70" s="25">
        <f ca="1">-[1]Cons!GP199+'[1]Snr Debt'!GP74</f>
        <v>0</v>
      </c>
      <c r="GQ70" s="25">
        <f ca="1">-[1]Cons!GQ199+'[1]Snr Debt'!GQ74</f>
        <v>0</v>
      </c>
      <c r="GR70" s="25">
        <f ca="1">-[1]Cons!GR199+'[1]Snr Debt'!GR74</f>
        <v>0</v>
      </c>
      <c r="GS70" s="25">
        <f ca="1">-[1]Cons!GS199+'[1]Snr Debt'!GS74</f>
        <v>0</v>
      </c>
      <c r="GT70" s="25">
        <f ca="1">-[1]Cons!GT199+'[1]Snr Debt'!GT74</f>
        <v>0</v>
      </c>
      <c r="GU70" s="25">
        <f ca="1">-[1]Cons!GU199+'[1]Snr Debt'!GU74</f>
        <v>0</v>
      </c>
      <c r="GV70" s="25">
        <f ca="1">-[1]Cons!GV199+'[1]Snr Debt'!GV74</f>
        <v>0</v>
      </c>
      <c r="GW70" s="25">
        <f ca="1">-[1]Cons!GW199+'[1]Snr Debt'!GW74</f>
        <v>0</v>
      </c>
      <c r="GX70" s="25">
        <f ca="1">-[1]Cons!GX199+'[1]Snr Debt'!GX74</f>
        <v>0</v>
      </c>
      <c r="GY70" s="25">
        <f ca="1">-[1]Cons!GY199+'[1]Snr Debt'!GY74</f>
        <v>0</v>
      </c>
      <c r="GZ70" s="25">
        <f ca="1">-[1]Cons!GZ199+'[1]Snr Debt'!GZ74</f>
        <v>0</v>
      </c>
      <c r="HA70" s="25">
        <f ca="1">-[1]Cons!HA199+'[1]Snr Debt'!HA74</f>
        <v>0</v>
      </c>
      <c r="HB70" s="25">
        <f ca="1">-[1]Cons!HB199+'[1]Snr Debt'!HB74</f>
        <v>0</v>
      </c>
      <c r="HC70" s="25">
        <f ca="1">-[1]Cons!HC199+'[1]Snr Debt'!HC74</f>
        <v>0</v>
      </c>
      <c r="HD70" s="25">
        <f ca="1">-[1]Cons!HD199+'[1]Snr Debt'!HD74</f>
        <v>0</v>
      </c>
      <c r="HE70" s="25">
        <f ca="1">-[1]Cons!HE199+'[1]Snr Debt'!HE74</f>
        <v>0</v>
      </c>
      <c r="HF70" s="25">
        <f ca="1">-[1]Cons!HF199+'[1]Snr Debt'!HF74</f>
        <v>0</v>
      </c>
      <c r="HG70" s="25">
        <f ca="1">-[1]Cons!HG199+'[1]Snr Debt'!HG74</f>
        <v>0</v>
      </c>
      <c r="HH70" s="25">
        <f ca="1">-[1]Cons!HH199+'[1]Snr Debt'!HH74</f>
        <v>0</v>
      </c>
      <c r="HI70" s="25">
        <f ca="1">-[1]Cons!HI199+'[1]Snr Debt'!HI74</f>
        <v>0</v>
      </c>
      <c r="HJ70" s="25">
        <f ca="1">-[1]Cons!HJ199+'[1]Snr Debt'!HJ74</f>
        <v>0</v>
      </c>
      <c r="HK70" s="25">
        <f ca="1">-[1]Cons!HK199+'[1]Snr Debt'!HK74</f>
        <v>0</v>
      </c>
      <c r="HL70" s="25">
        <f ca="1">-[1]Cons!HL199+'[1]Snr Debt'!HL74</f>
        <v>0</v>
      </c>
      <c r="HM70" s="25">
        <f ca="1">-[1]Cons!HM199+'[1]Snr Debt'!HM74</f>
        <v>0</v>
      </c>
      <c r="HN70" s="25">
        <f ca="1">-[1]Cons!HN199+'[1]Snr Debt'!HN74</f>
        <v>0</v>
      </c>
      <c r="HO70" s="25">
        <f ca="1">-[1]Cons!HO199+'[1]Snr Debt'!HO74</f>
        <v>0</v>
      </c>
      <c r="HP70" s="25">
        <f ca="1">-[1]Cons!HP199+'[1]Snr Debt'!HP74</f>
        <v>0</v>
      </c>
      <c r="HQ70" s="25">
        <f ca="1">-[1]Cons!HQ199+'[1]Snr Debt'!HQ74</f>
        <v>0</v>
      </c>
      <c r="HR70" s="25">
        <f ca="1">-[1]Cons!HR199+'[1]Snr Debt'!HR74</f>
        <v>0</v>
      </c>
      <c r="HS70" s="25">
        <f ca="1">-[1]Cons!HS199+'[1]Snr Debt'!HS74</f>
        <v>0</v>
      </c>
      <c r="HT70" s="25">
        <f ca="1">-[1]Cons!HT199+'[1]Snr Debt'!HT74</f>
        <v>0</v>
      </c>
      <c r="HU70" s="25">
        <f ca="1">-[1]Cons!HU199+'[1]Snr Debt'!HU74</f>
        <v>0</v>
      </c>
      <c r="HV70" s="25">
        <f ca="1">-[1]Cons!HV199+'[1]Snr Debt'!HV74</f>
        <v>0</v>
      </c>
      <c r="HW70" s="25">
        <f ca="1">-[1]Cons!HW199+'[1]Snr Debt'!HW74</f>
        <v>0</v>
      </c>
      <c r="HX70" s="25">
        <f ca="1">-[1]Cons!HX199+'[1]Snr Debt'!HX74</f>
        <v>0</v>
      </c>
      <c r="HY70" s="25">
        <f ca="1">-[1]Cons!HY199+'[1]Snr Debt'!HY74</f>
        <v>0</v>
      </c>
      <c r="HZ70" s="25">
        <f ca="1">-[1]Cons!HZ199+'[1]Snr Debt'!HZ74</f>
        <v>0</v>
      </c>
      <c r="IA70" s="25">
        <f ca="1">-[1]Cons!IA199+'[1]Snr Debt'!IA74</f>
        <v>0</v>
      </c>
      <c r="IB70" s="25">
        <f ca="1">-[1]Cons!IB199+'[1]Snr Debt'!IB74</f>
        <v>0</v>
      </c>
      <c r="IC70" s="25">
        <f ca="1">-[1]Cons!IC199+'[1]Snr Debt'!IC74</f>
        <v>0</v>
      </c>
      <c r="ID70" s="25">
        <f ca="1">-[1]Cons!ID199+'[1]Snr Debt'!ID74</f>
        <v>0</v>
      </c>
      <c r="IE70" s="25">
        <f ca="1">-[1]Cons!IE199+'[1]Snr Debt'!IE74</f>
        <v>0</v>
      </c>
      <c r="IF70" s="25">
        <f ca="1">-[1]Cons!IF199+'[1]Snr Debt'!IF74</f>
        <v>0</v>
      </c>
      <c r="IG70" s="25">
        <f ca="1">-[1]Cons!IG199+'[1]Snr Debt'!IG74</f>
        <v>0</v>
      </c>
      <c r="IH70" s="25">
        <f ca="1">-[1]Cons!IH199+'[1]Snr Debt'!IH74</f>
        <v>0</v>
      </c>
      <c r="II70" s="25">
        <f ca="1">-[1]Cons!II199+'[1]Snr Debt'!II74</f>
        <v>0</v>
      </c>
      <c r="IJ70" s="25">
        <f ca="1">-[1]Cons!IJ199+'[1]Snr Debt'!IJ74</f>
        <v>0</v>
      </c>
      <c r="IK70" s="25">
        <f ca="1">-[1]Cons!IK199+'[1]Snr Debt'!IK74</f>
        <v>0</v>
      </c>
      <c r="IL70" s="25">
        <f ca="1">-[1]Cons!IL199+'[1]Snr Debt'!IL74</f>
        <v>0</v>
      </c>
      <c r="IM70" s="25">
        <f ca="1">-[1]Cons!IM199+'[1]Snr Debt'!IM74</f>
        <v>0</v>
      </c>
      <c r="IN70" s="25">
        <f ca="1">-[1]Cons!IN199+'[1]Snr Debt'!IN74</f>
        <v>0</v>
      </c>
      <c r="IO70" s="25">
        <f ca="1">-[1]Cons!IO199+'[1]Snr Debt'!IO74</f>
        <v>0</v>
      </c>
      <c r="IP70" s="25">
        <f ca="1">-[1]Cons!IP199+'[1]Snr Debt'!IP74</f>
        <v>0</v>
      </c>
      <c r="IQ70" s="25">
        <f ca="1">-[1]Cons!IQ199+'[1]Snr Debt'!IQ74</f>
        <v>0</v>
      </c>
      <c r="IR70" s="25">
        <f ca="1">-[1]Cons!IR199+'[1]Snr Debt'!IR74</f>
        <v>0</v>
      </c>
      <c r="IS70" s="25">
        <f ca="1">-[1]Cons!IS199+'[1]Snr Debt'!IS74</f>
        <v>0</v>
      </c>
      <c r="IT70" s="25">
        <f ca="1">-[1]Cons!IT199+'[1]Snr Debt'!IT74</f>
        <v>0</v>
      </c>
      <c r="IU70" s="25">
        <f ca="1">-[1]Cons!IU199+'[1]Snr Debt'!IU74</f>
        <v>0</v>
      </c>
      <c r="IV70" s="25">
        <f ca="1">-[1]Cons!IV199+'[1]Snr Debt'!IV74</f>
        <v>0</v>
      </c>
      <c r="IW70" s="25">
        <f ca="1">-[1]Cons!IW199+'[1]Snr Debt'!IW74</f>
        <v>0</v>
      </c>
      <c r="IX70" s="25">
        <f ca="1">-[1]Cons!IX199+'[1]Snr Debt'!IX74</f>
        <v>0</v>
      </c>
      <c r="IY70" s="25">
        <f ca="1">-[1]Cons!IY199+'[1]Snr Debt'!IY74</f>
        <v>0</v>
      </c>
      <c r="IZ70" s="25">
        <f ca="1">-[1]Cons!IZ199+'[1]Snr Debt'!IZ74</f>
        <v>0</v>
      </c>
      <c r="JA70" s="25">
        <f ca="1">-[1]Cons!JA199+'[1]Snr Debt'!JA74</f>
        <v>0</v>
      </c>
      <c r="JB70" s="25">
        <f ca="1">-[1]Cons!JB199+'[1]Snr Debt'!JB74</f>
        <v>0</v>
      </c>
      <c r="JC70" s="25">
        <f ca="1">-[1]Cons!JC199+'[1]Snr Debt'!JC74</f>
        <v>0</v>
      </c>
      <c r="JD70" s="25">
        <f ca="1">-[1]Cons!JD199+'[1]Snr Debt'!JD74</f>
        <v>0</v>
      </c>
      <c r="JE70" s="25">
        <f ca="1">-[1]Cons!JE199+'[1]Snr Debt'!JE74</f>
        <v>0</v>
      </c>
      <c r="JF70" s="25">
        <f ca="1">-[1]Cons!JF199+'[1]Snr Debt'!JF74</f>
        <v>0</v>
      </c>
      <c r="JG70" s="25">
        <f ca="1">-[1]Cons!JG199+'[1]Snr Debt'!JG74</f>
        <v>0</v>
      </c>
      <c r="JH70" s="25">
        <f ca="1">-[1]Cons!JH199+'[1]Snr Debt'!JH74</f>
        <v>0</v>
      </c>
      <c r="JI70" s="25">
        <f ca="1">-[1]Cons!JI199+'[1]Snr Debt'!JI74</f>
        <v>0</v>
      </c>
      <c r="JJ70" s="25">
        <f ca="1">-[1]Cons!JJ199+'[1]Snr Debt'!JJ74</f>
        <v>0</v>
      </c>
      <c r="JK70" s="25">
        <f ca="1">-[1]Cons!JK199+'[1]Snr Debt'!JK74</f>
        <v>0</v>
      </c>
      <c r="JL70" s="25">
        <f ca="1">-[1]Cons!JL199+'[1]Snr Debt'!JL74</f>
        <v>0</v>
      </c>
      <c r="JM70" s="25">
        <f ca="1">-[1]Cons!JM199+'[1]Snr Debt'!JM74</f>
        <v>0</v>
      </c>
      <c r="JN70" s="25">
        <f ca="1">-[1]Cons!JN199+'[1]Snr Debt'!JN74</f>
        <v>0</v>
      </c>
      <c r="JO70" s="25">
        <f ca="1">-[1]Cons!JO199+'[1]Snr Debt'!JO74</f>
        <v>0</v>
      </c>
      <c r="JP70" s="25">
        <f ca="1">-[1]Cons!JP199+'[1]Snr Debt'!JP74</f>
        <v>0</v>
      </c>
      <c r="JQ70" s="25">
        <f ca="1">-[1]Cons!JQ199+'[1]Snr Debt'!JQ74</f>
        <v>0</v>
      </c>
      <c r="JR70" s="25">
        <f ca="1">-[1]Cons!JR199+'[1]Snr Debt'!JR74</f>
        <v>0</v>
      </c>
      <c r="JS70" s="25">
        <f ca="1">-[1]Cons!JS199+'[1]Snr Debt'!JS74</f>
        <v>0</v>
      </c>
      <c r="JT70" s="25">
        <f ca="1">-[1]Cons!JT199+'[1]Snr Debt'!JT74</f>
        <v>0</v>
      </c>
      <c r="JU70" s="25">
        <f ca="1">-[1]Cons!JU199+'[1]Snr Debt'!JU74</f>
        <v>0</v>
      </c>
      <c r="JV70" s="25">
        <f ca="1">-[1]Cons!JV199+'[1]Snr Debt'!JV74</f>
        <v>0</v>
      </c>
      <c r="JW70" s="25">
        <f ca="1">-[1]Cons!JW199+'[1]Snr Debt'!JW74</f>
        <v>0</v>
      </c>
      <c r="JX70" s="25">
        <f ca="1">-[1]Cons!JX199+'[1]Snr Debt'!JX74</f>
        <v>0</v>
      </c>
      <c r="JY70" s="25">
        <f ca="1">-[1]Cons!JY199+'[1]Snr Debt'!JY74</f>
        <v>0</v>
      </c>
      <c r="JZ70" s="25">
        <f ca="1">-[1]Cons!JZ199+'[1]Snr Debt'!JZ74</f>
        <v>0</v>
      </c>
      <c r="KA70" s="25">
        <f ca="1">-[1]Cons!KA199+'[1]Snr Debt'!KA74</f>
        <v>0</v>
      </c>
      <c r="KB70" s="25">
        <f ca="1">-[1]Cons!KB199+'[1]Snr Debt'!KB74</f>
        <v>0</v>
      </c>
      <c r="KC70" s="25">
        <f ca="1">-[1]Cons!KC199+'[1]Snr Debt'!KC74</f>
        <v>0</v>
      </c>
      <c r="KD70" s="25">
        <f ca="1">-[1]Cons!KD199+'[1]Snr Debt'!KD74</f>
        <v>0</v>
      </c>
      <c r="KE70" s="25">
        <f ca="1">-[1]Cons!KE199+'[1]Snr Debt'!KE74</f>
        <v>0</v>
      </c>
      <c r="KF70" s="25">
        <f ca="1">-[1]Cons!KF199+'[1]Snr Debt'!KF74</f>
        <v>0</v>
      </c>
      <c r="KG70" s="25">
        <f ca="1">-[1]Cons!KG199+'[1]Snr Debt'!KG74</f>
        <v>0</v>
      </c>
      <c r="KH70" s="25">
        <f ca="1">-[1]Cons!KH199+'[1]Snr Debt'!KH74</f>
        <v>0</v>
      </c>
      <c r="KI70" s="25">
        <f ca="1">-[1]Cons!KI199+'[1]Snr Debt'!KI74</f>
        <v>0</v>
      </c>
      <c r="KJ70" s="25">
        <f ca="1">-[1]Cons!KJ199+'[1]Snr Debt'!KJ74</f>
        <v>0</v>
      </c>
      <c r="KK70" s="25">
        <f ca="1">-[1]Cons!KK199+'[1]Snr Debt'!KK74</f>
        <v>0</v>
      </c>
      <c r="KL70" s="25">
        <f ca="1">-[1]Cons!KL199+'[1]Snr Debt'!KL74</f>
        <v>0</v>
      </c>
      <c r="KM70" s="25">
        <f ca="1">-[1]Cons!KM199+'[1]Snr Debt'!KM74</f>
        <v>0</v>
      </c>
      <c r="KN70" s="25">
        <f ca="1">-[1]Cons!KN199+'[1]Snr Debt'!KN74</f>
        <v>0</v>
      </c>
      <c r="KO70" s="25">
        <f ca="1">-[1]Cons!KO199+'[1]Snr Debt'!KO74</f>
        <v>0</v>
      </c>
      <c r="KP70" s="25">
        <f ca="1">-[1]Cons!KP199+'[1]Snr Debt'!KP74</f>
        <v>0</v>
      </c>
      <c r="KQ70" s="25">
        <f ca="1">-[1]Cons!KQ199+'[1]Snr Debt'!KQ74</f>
        <v>0</v>
      </c>
      <c r="KR70" s="25">
        <f ca="1">-[1]Cons!KR199+'[1]Snr Debt'!KR74</f>
        <v>0</v>
      </c>
      <c r="KS70" s="25">
        <f ca="1">-[1]Cons!KS199+'[1]Snr Debt'!KS74</f>
        <v>0</v>
      </c>
      <c r="KT70" s="25">
        <f ca="1">-[1]Cons!KT199+'[1]Snr Debt'!KT74</f>
        <v>0</v>
      </c>
      <c r="KU70" s="25">
        <f ca="1">-[1]Cons!KU199+'[1]Snr Debt'!KU74</f>
        <v>0</v>
      </c>
      <c r="KV70" s="25">
        <f ca="1">-[1]Cons!KV199+'[1]Snr Debt'!KV74</f>
        <v>0</v>
      </c>
      <c r="KW70" s="25">
        <f ca="1">-[1]Cons!KW199+'[1]Snr Debt'!KW74</f>
        <v>0</v>
      </c>
      <c r="KX70" s="25">
        <f ca="1">-[1]Cons!KX199+'[1]Snr Debt'!KX74</f>
        <v>0</v>
      </c>
      <c r="KY70" s="25">
        <f ca="1">-[1]Cons!KY199+'[1]Snr Debt'!KY74</f>
        <v>0</v>
      </c>
      <c r="KZ70" s="25">
        <f ca="1">-[1]Cons!KZ199+'[1]Snr Debt'!KZ74</f>
        <v>0</v>
      </c>
      <c r="LA70" s="25">
        <f ca="1">-[1]Cons!LA199+'[1]Snr Debt'!LA74</f>
        <v>0</v>
      </c>
      <c r="LB70" s="25">
        <f ca="1">-[1]Cons!LB199+'[1]Snr Debt'!LB74</f>
        <v>0</v>
      </c>
      <c r="LC70" s="25">
        <f ca="1">-[1]Cons!LC199+'[1]Snr Debt'!LC74</f>
        <v>0</v>
      </c>
      <c r="LD70" s="25">
        <f ca="1">-[1]Cons!LD199+'[1]Snr Debt'!LD74</f>
        <v>0</v>
      </c>
      <c r="LE70" s="25">
        <f ca="1">-[1]Cons!LE199+'[1]Snr Debt'!LE74</f>
        <v>0</v>
      </c>
      <c r="LF70" s="25">
        <f ca="1">-[1]Cons!LF199+'[1]Snr Debt'!LF74</f>
        <v>0</v>
      </c>
      <c r="LG70" s="25">
        <f ca="1">-[1]Cons!LG199+'[1]Snr Debt'!LG74</f>
        <v>0</v>
      </c>
      <c r="LH70" s="25">
        <f ca="1">-[1]Cons!LH199+'[1]Snr Debt'!LH74</f>
        <v>0</v>
      </c>
      <c r="LI70" s="25">
        <f ca="1">-[1]Cons!LI199+'[1]Snr Debt'!LI74</f>
        <v>0</v>
      </c>
      <c r="LJ70" s="25">
        <f ca="1">-[1]Cons!LJ199+'[1]Snr Debt'!LJ74</f>
        <v>0</v>
      </c>
      <c r="LK70" s="25">
        <f ca="1">-[1]Cons!LK199+'[1]Snr Debt'!LK74</f>
        <v>0</v>
      </c>
      <c r="LL70" s="25">
        <f ca="1">-[1]Cons!LL199+'[1]Snr Debt'!LL74</f>
        <v>0</v>
      </c>
      <c r="LM70" s="25">
        <f ca="1">-[1]Cons!LM199+'[1]Snr Debt'!LM74</f>
        <v>0</v>
      </c>
      <c r="LN70" s="25">
        <f ca="1">-[1]Cons!LN199+'[1]Snr Debt'!LN74</f>
        <v>0</v>
      </c>
      <c r="LO70" s="25">
        <f ca="1">-[1]Cons!LO199+'[1]Snr Debt'!LO74</f>
        <v>0</v>
      </c>
      <c r="LP70" s="25">
        <f ca="1">-[1]Cons!LP199+'[1]Snr Debt'!LP74</f>
        <v>0</v>
      </c>
      <c r="LQ70" s="25">
        <f ca="1">-[1]Cons!LQ199+'[1]Snr Debt'!LQ74</f>
        <v>0</v>
      </c>
      <c r="LR70" s="25">
        <f ca="1">-[1]Cons!LR199+'[1]Snr Debt'!LR74</f>
        <v>0</v>
      </c>
      <c r="LS70" s="25">
        <f ca="1">-[1]Cons!LS199+'[1]Snr Debt'!LS74</f>
        <v>0</v>
      </c>
      <c r="LT70" s="25">
        <f ca="1">-[1]Cons!LT199+'[1]Snr Debt'!LT74</f>
        <v>0</v>
      </c>
      <c r="LU70" s="25">
        <f ca="1">-[1]Cons!LU199+'[1]Snr Debt'!LU74</f>
        <v>0</v>
      </c>
      <c r="LV70" s="25">
        <f ca="1">-[1]Cons!LV199+'[1]Snr Debt'!LV74</f>
        <v>0</v>
      </c>
      <c r="LW70" s="25">
        <f ca="1">-[1]Cons!LW199+'[1]Snr Debt'!LW74</f>
        <v>0</v>
      </c>
      <c r="LX70" s="25">
        <f ca="1">-[1]Cons!LX199+'[1]Snr Debt'!LX74</f>
        <v>0</v>
      </c>
      <c r="LY70" s="25">
        <f ca="1">-[1]Cons!LY199+'[1]Snr Debt'!LY74</f>
        <v>0</v>
      </c>
      <c r="LZ70" s="25">
        <f ca="1">-[1]Cons!LZ199+'[1]Snr Debt'!LZ74</f>
        <v>0</v>
      </c>
      <c r="MA70" s="25">
        <f ca="1">-[1]Cons!MA199+'[1]Snr Debt'!MA74</f>
        <v>0</v>
      </c>
      <c r="MB70" s="25">
        <f ca="1">-[1]Cons!MB199+'[1]Snr Debt'!MB74</f>
        <v>0</v>
      </c>
      <c r="MC70" s="25">
        <f ca="1">-[1]Cons!MC199+'[1]Snr Debt'!MC74</f>
        <v>0</v>
      </c>
      <c r="MD70" s="25">
        <f ca="1">-[1]Cons!MD199+'[1]Snr Debt'!MD74</f>
        <v>0</v>
      </c>
      <c r="ME70" s="25">
        <f ca="1">-[1]Cons!ME199+'[1]Snr Debt'!ME74</f>
        <v>0</v>
      </c>
      <c r="MF70" s="25">
        <f ca="1">-[1]Cons!MF199+'[1]Snr Debt'!MF74</f>
        <v>0</v>
      </c>
      <c r="MG70" s="25">
        <f ca="1">-[1]Cons!MG199+'[1]Snr Debt'!MG74</f>
        <v>0</v>
      </c>
      <c r="MH70" s="25">
        <f ca="1">-[1]Cons!MH199+'[1]Snr Debt'!MH74</f>
        <v>0</v>
      </c>
      <c r="MI70" s="25">
        <f ca="1">-[1]Cons!MI199+'[1]Snr Debt'!MI74</f>
        <v>0</v>
      </c>
      <c r="MJ70" s="25">
        <f ca="1">-[1]Cons!MJ199+'[1]Snr Debt'!MJ74</f>
        <v>0</v>
      </c>
      <c r="MK70" s="25">
        <f ca="1">-[1]Cons!MK199+'[1]Snr Debt'!MK74</f>
        <v>0</v>
      </c>
      <c r="ML70" s="25">
        <f ca="1">-[1]Cons!ML199+'[1]Snr Debt'!ML74</f>
        <v>0</v>
      </c>
      <c r="MM70" s="25">
        <f ca="1">-[1]Cons!MM199+'[1]Snr Debt'!MM74</f>
        <v>0</v>
      </c>
      <c r="MN70" s="25">
        <f ca="1">-[1]Cons!MN199+'[1]Snr Debt'!MN74</f>
        <v>0</v>
      </c>
      <c r="MO70" s="25">
        <f ca="1">-[1]Cons!MO199+'[1]Snr Debt'!MO74</f>
        <v>0</v>
      </c>
      <c r="MP70" s="25">
        <f ca="1">-[1]Cons!MP199+'[1]Snr Debt'!MP74</f>
        <v>0</v>
      </c>
      <c r="MQ70" s="25">
        <f ca="1">-[1]Cons!MQ199+'[1]Snr Debt'!MQ74</f>
        <v>0</v>
      </c>
      <c r="MR70" s="25">
        <f ca="1">-[1]Cons!MR199+'[1]Snr Debt'!MR74</f>
        <v>0</v>
      </c>
      <c r="MS70" s="25">
        <f ca="1">-[1]Cons!MS199+'[1]Snr Debt'!MS74</f>
        <v>0</v>
      </c>
      <c r="MT70" s="25">
        <f ca="1">-[1]Cons!MT199+'[1]Snr Debt'!MT74</f>
        <v>0</v>
      </c>
      <c r="MU70" s="25">
        <f ca="1">-[1]Cons!MU199+'[1]Snr Debt'!MU74</f>
        <v>0</v>
      </c>
      <c r="MV70" s="25">
        <f ca="1">-[1]Cons!MV199+'[1]Snr Debt'!MV74</f>
        <v>0</v>
      </c>
      <c r="MW70" s="25">
        <f ca="1">-[1]Cons!MW199+'[1]Snr Debt'!MW74</f>
        <v>0</v>
      </c>
      <c r="MX70" s="25">
        <f ca="1">-[1]Cons!MX199+'[1]Snr Debt'!MX74</f>
        <v>0</v>
      </c>
      <c r="MY70" s="25">
        <f ca="1">-[1]Cons!MY199+'[1]Snr Debt'!MY74</f>
        <v>0</v>
      </c>
      <c r="MZ70" s="25">
        <f ca="1">-[1]Cons!MZ199+'[1]Snr Debt'!MZ74</f>
        <v>0</v>
      </c>
      <c r="NA70" s="25">
        <f ca="1">-[1]Cons!NA199+'[1]Snr Debt'!NA74</f>
        <v>0</v>
      </c>
      <c r="NB70" s="25">
        <f ca="1">-[1]Cons!NB199+'[1]Snr Debt'!NB74</f>
        <v>0</v>
      </c>
      <c r="NC70" s="25">
        <f ca="1">-[1]Cons!NC199+'[1]Snr Debt'!NC74</f>
        <v>0</v>
      </c>
      <c r="ND70" s="25">
        <f ca="1">-[1]Cons!ND199+'[1]Snr Debt'!ND74</f>
        <v>0</v>
      </c>
      <c r="NE70" s="25">
        <f ca="1">-[1]Cons!NE199+'[1]Snr Debt'!NE74</f>
        <v>0</v>
      </c>
      <c r="NF70" s="25">
        <f ca="1">-[1]Cons!NF199+'[1]Snr Debt'!NF74</f>
        <v>0</v>
      </c>
      <c r="NG70" s="25">
        <f ca="1">-[1]Cons!NG199+'[1]Snr Debt'!NG74</f>
        <v>0</v>
      </c>
      <c r="NH70" s="25">
        <f ca="1">-[1]Cons!NH199+'[1]Snr Debt'!NH74</f>
        <v>0</v>
      </c>
      <c r="NI70" s="25">
        <f ca="1">-[1]Cons!NI199+'[1]Snr Debt'!NI74</f>
        <v>0</v>
      </c>
      <c r="NJ70" s="25">
        <f ca="1">-[1]Cons!NJ199+'[1]Snr Debt'!NJ74</f>
        <v>0</v>
      </c>
      <c r="NK70" s="25">
        <f ca="1">-[1]Cons!NK199+'[1]Snr Debt'!NK74</f>
        <v>0</v>
      </c>
      <c r="NL70" s="25">
        <f ca="1">-[1]Cons!NL199+'[1]Snr Debt'!NL74</f>
        <v>0</v>
      </c>
      <c r="NM70" s="25">
        <f ca="1">-[1]Cons!NM199+'[1]Snr Debt'!NM74</f>
        <v>0</v>
      </c>
      <c r="NN70" s="25">
        <f ca="1">-[1]Cons!NN199+'[1]Snr Debt'!NN74</f>
        <v>0</v>
      </c>
      <c r="NO70" s="25">
        <f ca="1">-[1]Cons!NO199+'[1]Snr Debt'!NO74</f>
        <v>0</v>
      </c>
      <c r="NP70" s="25">
        <f ca="1">-[1]Cons!NP199+'[1]Snr Debt'!NP74</f>
        <v>0</v>
      </c>
      <c r="NQ70" s="25">
        <f ca="1">-[1]Cons!NQ199+'[1]Snr Debt'!NQ74</f>
        <v>0</v>
      </c>
      <c r="NR70" s="25">
        <f ca="1">-[1]Cons!NR199+'[1]Snr Debt'!NR74</f>
        <v>0</v>
      </c>
      <c r="NS70" s="25">
        <f ca="1">-[1]Cons!NS199+'[1]Snr Debt'!NS74</f>
        <v>0</v>
      </c>
      <c r="NT70" s="25">
        <f ca="1">-[1]Cons!NT199+'[1]Snr Debt'!NT74</f>
        <v>0</v>
      </c>
      <c r="NU70" s="25">
        <f ca="1">-[1]Cons!NU199+'[1]Snr Debt'!NU74</f>
        <v>0</v>
      </c>
      <c r="NV70" s="25">
        <f ca="1">-[1]Cons!NV199+'[1]Snr Debt'!NV74</f>
        <v>0</v>
      </c>
      <c r="NW70" s="25">
        <f ca="1">-[1]Cons!NW199+'[1]Snr Debt'!NW74</f>
        <v>0</v>
      </c>
      <c r="NX70" s="25">
        <f ca="1">-[1]Cons!NX199+'[1]Snr Debt'!NX74</f>
        <v>0</v>
      </c>
      <c r="NY70" s="25">
        <f ca="1">-[1]Cons!NY199+'[1]Snr Debt'!NY74</f>
        <v>0</v>
      </c>
      <c r="NZ70" s="25">
        <f ca="1">-[1]Cons!NZ199+'[1]Snr Debt'!NZ74</f>
        <v>0</v>
      </c>
      <c r="OA70" s="25">
        <f ca="1">-[1]Cons!OA199+'[1]Snr Debt'!OA74</f>
        <v>0</v>
      </c>
      <c r="OB70" s="25">
        <f ca="1">-[1]Cons!OB199+'[1]Snr Debt'!OB74</f>
        <v>0</v>
      </c>
      <c r="OC70" s="25">
        <f ca="1">-[1]Cons!OC199+'[1]Snr Debt'!OC74</f>
        <v>0</v>
      </c>
      <c r="OD70" s="25">
        <f ca="1">-[1]Cons!OD199+'[1]Snr Debt'!OD74</f>
        <v>0</v>
      </c>
      <c r="OE70" s="25">
        <f ca="1">-[1]Cons!OE199+'[1]Snr Debt'!OE74</f>
        <v>0</v>
      </c>
      <c r="OF70" s="25">
        <f ca="1">-[1]Cons!OF199+'[1]Snr Debt'!OF74</f>
        <v>0</v>
      </c>
      <c r="OG70" s="25">
        <f ca="1">-[1]Cons!OG199+'[1]Snr Debt'!OG74</f>
        <v>0</v>
      </c>
      <c r="OH70" s="25">
        <f ca="1">-[1]Cons!OH199+'[1]Snr Debt'!OH74</f>
        <v>0</v>
      </c>
      <c r="OI70" s="25">
        <f ca="1">-[1]Cons!OI199+'[1]Snr Debt'!OI74</f>
        <v>0</v>
      </c>
      <c r="OJ70" s="25">
        <f ca="1">-[1]Cons!OJ199+'[1]Snr Debt'!OJ74</f>
        <v>0</v>
      </c>
      <c r="OK70" s="25">
        <f ca="1">-[1]Cons!OK199+'[1]Snr Debt'!OK74</f>
        <v>0</v>
      </c>
      <c r="OL70" s="25">
        <f ca="1">-[1]Cons!OL199+'[1]Snr Debt'!OL74</f>
        <v>0</v>
      </c>
      <c r="OM70" s="25">
        <f ca="1">-[1]Cons!OM199+'[1]Snr Debt'!OM74</f>
        <v>0</v>
      </c>
      <c r="ON70" s="25">
        <f ca="1">-[1]Cons!ON199+'[1]Snr Debt'!ON74</f>
        <v>0</v>
      </c>
      <c r="OO70" s="25">
        <f ca="1">-[1]Cons!OO199+'[1]Snr Debt'!OO74</f>
        <v>0</v>
      </c>
      <c r="OP70" s="25">
        <f ca="1">-[1]Cons!OP199+'[1]Snr Debt'!OP74</f>
        <v>0</v>
      </c>
      <c r="OQ70" s="25">
        <f ca="1">-[1]Cons!OQ199+'[1]Snr Debt'!OQ74</f>
        <v>0</v>
      </c>
      <c r="OR70" s="25">
        <f ca="1">-[1]Cons!OR199+'[1]Snr Debt'!OR74</f>
        <v>0</v>
      </c>
      <c r="OS70" s="25">
        <f ca="1">-[1]Cons!OS199+'[1]Snr Debt'!OS74</f>
        <v>0</v>
      </c>
      <c r="OT70" s="25">
        <f ca="1">-[1]Cons!OT199+'[1]Snr Debt'!OT74</f>
        <v>0</v>
      </c>
      <c r="OU70" s="25">
        <f ca="1">-[1]Cons!OU199+'[1]Snr Debt'!OU74</f>
        <v>0</v>
      </c>
      <c r="OV70" s="25">
        <f ca="1">-[1]Cons!OV199+'[1]Snr Debt'!OV74</f>
        <v>0</v>
      </c>
      <c r="OW70" s="25">
        <f ca="1">-[1]Cons!OW199+'[1]Snr Debt'!OW74</f>
        <v>0</v>
      </c>
      <c r="OX70" s="25">
        <f ca="1">-[1]Cons!OX199+'[1]Snr Debt'!OX74</f>
        <v>0</v>
      </c>
      <c r="OY70" s="25">
        <f ca="1">-[1]Cons!OY199+'[1]Snr Debt'!OY74</f>
        <v>0</v>
      </c>
      <c r="OZ70" s="25">
        <f ca="1">-[1]Cons!OZ199+'[1]Snr Debt'!OZ74</f>
        <v>0</v>
      </c>
      <c r="PA70" s="25">
        <f ca="1">-[1]Cons!PA199+'[1]Snr Debt'!PA74</f>
        <v>0</v>
      </c>
      <c r="PB70" s="25">
        <f ca="1">-[1]Cons!PB199+'[1]Snr Debt'!PB74</f>
        <v>0</v>
      </c>
      <c r="PC70" s="25">
        <f ca="1">-[1]Cons!PC199+'[1]Snr Debt'!PC74</f>
        <v>0</v>
      </c>
      <c r="PD70" s="25">
        <f ca="1">-[1]Cons!PD199+'[1]Snr Debt'!PD74</f>
        <v>0</v>
      </c>
      <c r="PE70" s="25">
        <f ca="1">-[1]Cons!PE199+'[1]Snr Debt'!PE74</f>
        <v>0</v>
      </c>
      <c r="PF70" s="25">
        <f ca="1">-[1]Cons!PF199+'[1]Snr Debt'!PF74</f>
        <v>0</v>
      </c>
      <c r="PG70" s="25">
        <f ca="1">-[1]Cons!PG199+'[1]Snr Debt'!PG74</f>
        <v>0</v>
      </c>
      <c r="PH70" s="25">
        <f ca="1">-[1]Cons!PH199+'[1]Snr Debt'!PH74</f>
        <v>0</v>
      </c>
      <c r="PI70" s="25">
        <f ca="1">-[1]Cons!PI199+'[1]Snr Debt'!PI74</f>
        <v>0</v>
      </c>
      <c r="PJ70" s="25">
        <f ca="1">-[1]Cons!PJ199+'[1]Snr Debt'!PJ74</f>
        <v>0</v>
      </c>
      <c r="PK70" s="25">
        <f ca="1">-[1]Cons!PK199+'[1]Snr Debt'!PK74</f>
        <v>0</v>
      </c>
      <c r="PL70" s="25">
        <f ca="1">-[1]Cons!PL199+'[1]Snr Debt'!PL74</f>
        <v>0</v>
      </c>
      <c r="PM70" s="25">
        <f ca="1">-[1]Cons!PM199+'[1]Snr Debt'!PM74</f>
        <v>0</v>
      </c>
      <c r="PN70" s="5"/>
    </row>
    <row r="71" spans="1:430" outlineLevel="1" x14ac:dyDescent="0.25">
      <c r="A71" s="5"/>
      <c r="B71" s="5"/>
      <c r="C71" s="5" t="str">
        <f>[1]Cons!C195</f>
        <v>Shareholder loan</v>
      </c>
      <c r="D71" s="5"/>
      <c r="E71" s="5"/>
      <c r="F71" s="5"/>
      <c r="G71" s="5"/>
      <c r="H71" s="5"/>
      <c r="I71" s="33">
        <f t="shared" ca="1" si="73"/>
        <v>0</v>
      </c>
      <c r="J71" s="25">
        <f ca="1">-[1]Cons!J195</f>
        <v>0</v>
      </c>
      <c r="K71" s="25">
        <f ca="1">-[1]Cons!K195</f>
        <v>0</v>
      </c>
      <c r="L71" s="25">
        <f ca="1">-[1]Cons!L195</f>
        <v>0</v>
      </c>
      <c r="M71" s="25">
        <f ca="1">-[1]Cons!M195</f>
        <v>0</v>
      </c>
      <c r="N71" s="25">
        <f ca="1">-[1]Cons!N195</f>
        <v>0</v>
      </c>
      <c r="O71" s="25">
        <f ca="1">-[1]Cons!O195</f>
        <v>0</v>
      </c>
      <c r="P71" s="25">
        <f ca="1">-[1]Cons!P195</f>
        <v>0</v>
      </c>
      <c r="Q71" s="25">
        <f ca="1">-[1]Cons!Q195</f>
        <v>0</v>
      </c>
      <c r="R71" s="25">
        <f ca="1">-[1]Cons!R195</f>
        <v>0</v>
      </c>
      <c r="S71" s="25">
        <f ca="1">-[1]Cons!S195</f>
        <v>0</v>
      </c>
      <c r="T71" s="25">
        <f ca="1">-[1]Cons!T195</f>
        <v>0</v>
      </c>
      <c r="U71" s="25">
        <f ca="1">-[1]Cons!U195</f>
        <v>0</v>
      </c>
      <c r="V71" s="25">
        <f ca="1">-[1]Cons!V195</f>
        <v>0</v>
      </c>
      <c r="W71" s="25">
        <f ca="1">-[1]Cons!W195</f>
        <v>0</v>
      </c>
      <c r="X71" s="25">
        <f ca="1">-[1]Cons!X195</f>
        <v>0</v>
      </c>
      <c r="Y71" s="25">
        <f ca="1">-[1]Cons!Y195</f>
        <v>0</v>
      </c>
      <c r="Z71" s="25">
        <f ca="1">-[1]Cons!Z195</f>
        <v>0</v>
      </c>
      <c r="AA71" s="25">
        <f ca="1">-[1]Cons!AA195</f>
        <v>0</v>
      </c>
      <c r="AB71" s="25">
        <f ca="1">-[1]Cons!AB195</f>
        <v>0</v>
      </c>
      <c r="AC71" s="25">
        <f ca="1">-[1]Cons!AC195</f>
        <v>0</v>
      </c>
      <c r="AD71" s="25">
        <f ca="1">-[1]Cons!AD195</f>
        <v>0</v>
      </c>
      <c r="AE71" s="25">
        <f ca="1">-[1]Cons!AE195</f>
        <v>0</v>
      </c>
      <c r="AF71" s="25">
        <f ca="1">-[1]Cons!AF195</f>
        <v>0</v>
      </c>
      <c r="AG71" s="25">
        <f ca="1">-[1]Cons!AG195</f>
        <v>0</v>
      </c>
      <c r="AH71" s="25">
        <f ca="1">-[1]Cons!AH195</f>
        <v>0</v>
      </c>
      <c r="AI71" s="25">
        <f ca="1">-[1]Cons!AI195</f>
        <v>0</v>
      </c>
      <c r="AJ71" s="25">
        <f ca="1">-[1]Cons!AJ195</f>
        <v>0</v>
      </c>
      <c r="AK71" s="25">
        <f ca="1">-[1]Cons!AK195</f>
        <v>0</v>
      </c>
      <c r="AL71" s="25">
        <f ca="1">-[1]Cons!AL195</f>
        <v>0</v>
      </c>
      <c r="AM71" s="25">
        <f ca="1">-[1]Cons!AM195</f>
        <v>0</v>
      </c>
      <c r="AN71" s="37">
        <f ca="1">-[1]Cons!AN195</f>
        <v>0</v>
      </c>
      <c r="AO71" s="37">
        <f ca="1">-[1]Cons!AO195</f>
        <v>0</v>
      </c>
      <c r="AP71" s="25">
        <f ca="1">-[1]Cons!AP195</f>
        <v>0</v>
      </c>
      <c r="AQ71" s="25">
        <f ca="1">-[1]Cons!AQ195</f>
        <v>0</v>
      </c>
      <c r="AR71" s="25">
        <f ca="1">-[1]Cons!AR195</f>
        <v>0</v>
      </c>
      <c r="AS71" s="25">
        <f ca="1">-[1]Cons!AS195</f>
        <v>0</v>
      </c>
      <c r="AT71" s="25">
        <f ca="1">-[1]Cons!AT195</f>
        <v>0</v>
      </c>
      <c r="AU71" s="25">
        <f ca="1">-[1]Cons!AU195</f>
        <v>0</v>
      </c>
      <c r="AV71" s="25">
        <f ca="1">-[1]Cons!AV195</f>
        <v>0</v>
      </c>
      <c r="AW71" s="25">
        <f ca="1">-[1]Cons!AW195</f>
        <v>0</v>
      </c>
      <c r="AX71" s="25">
        <f ca="1">-[1]Cons!AX195</f>
        <v>0</v>
      </c>
      <c r="AY71" s="25">
        <f ca="1">-[1]Cons!AY195</f>
        <v>0</v>
      </c>
      <c r="AZ71" s="25">
        <f ca="1">-[1]Cons!AZ195</f>
        <v>0</v>
      </c>
      <c r="BA71" s="25">
        <f ca="1">-[1]Cons!BA195</f>
        <v>0</v>
      </c>
      <c r="BB71" s="25">
        <f ca="1">-[1]Cons!BB195</f>
        <v>0</v>
      </c>
      <c r="BC71" s="25">
        <f ca="1">-[1]Cons!BC195</f>
        <v>0</v>
      </c>
      <c r="BD71" s="25">
        <f ca="1">-[1]Cons!BD195</f>
        <v>0</v>
      </c>
      <c r="BE71" s="25">
        <f ca="1">-[1]Cons!BE195</f>
        <v>0</v>
      </c>
      <c r="BF71" s="25">
        <f ca="1">-[1]Cons!BF195</f>
        <v>0</v>
      </c>
      <c r="BG71" s="25">
        <f ca="1">-[1]Cons!BG195</f>
        <v>0</v>
      </c>
      <c r="BH71" s="25">
        <f ca="1">-[1]Cons!BH195</f>
        <v>0</v>
      </c>
      <c r="BI71" s="25">
        <f ca="1">-[1]Cons!BI195</f>
        <v>0</v>
      </c>
      <c r="BJ71" s="25">
        <f ca="1">-[1]Cons!BJ195</f>
        <v>0</v>
      </c>
      <c r="BK71" s="25">
        <f ca="1">-[1]Cons!BK195</f>
        <v>0</v>
      </c>
      <c r="BL71" s="25">
        <f ca="1">-[1]Cons!BL195</f>
        <v>0</v>
      </c>
      <c r="BM71" s="25">
        <f ca="1">-[1]Cons!BM195</f>
        <v>0</v>
      </c>
      <c r="BN71" s="25">
        <f ca="1">-[1]Cons!BN195</f>
        <v>0</v>
      </c>
      <c r="BO71" s="25">
        <f ca="1">-[1]Cons!BO195</f>
        <v>0</v>
      </c>
      <c r="BP71" s="25">
        <f ca="1">-[1]Cons!BP195</f>
        <v>0</v>
      </c>
      <c r="BQ71" s="25">
        <f ca="1">-[1]Cons!BQ195</f>
        <v>0</v>
      </c>
      <c r="BR71" s="25">
        <f>-[1]Cons!BR195</f>
        <v>0</v>
      </c>
      <c r="BS71" s="25">
        <f>-[1]Cons!BS195</f>
        <v>0</v>
      </c>
      <c r="BT71" s="25">
        <f>-[1]Cons!BT195</f>
        <v>0</v>
      </c>
      <c r="BU71" s="25">
        <f>-[1]Cons!BU195</f>
        <v>0</v>
      </c>
      <c r="BV71" s="25">
        <f>-[1]Cons!BV195</f>
        <v>0</v>
      </c>
      <c r="BW71" s="25">
        <f>-[1]Cons!BW195</f>
        <v>0</v>
      </c>
      <c r="BX71" s="25">
        <f>-[1]Cons!BX195</f>
        <v>0</v>
      </c>
      <c r="BY71" s="25">
        <f>-[1]Cons!BY195</f>
        <v>0</v>
      </c>
      <c r="BZ71" s="25">
        <f>-[1]Cons!BZ195</f>
        <v>0</v>
      </c>
      <c r="CA71" s="25">
        <f>-[1]Cons!CA195</f>
        <v>0</v>
      </c>
      <c r="CB71" s="25">
        <f>-[1]Cons!CB195</f>
        <v>0</v>
      </c>
      <c r="CC71" s="25">
        <f>-[1]Cons!CC195</f>
        <v>0</v>
      </c>
      <c r="CD71" s="25">
        <f>-[1]Cons!CD195</f>
        <v>0</v>
      </c>
      <c r="CE71" s="25">
        <f>-[1]Cons!CE195</f>
        <v>0</v>
      </c>
      <c r="CF71" s="25">
        <f>-[1]Cons!CF195</f>
        <v>0</v>
      </c>
      <c r="CG71" s="25">
        <f>-[1]Cons!CG195</f>
        <v>0</v>
      </c>
      <c r="CH71" s="25">
        <f>-[1]Cons!CH195</f>
        <v>0</v>
      </c>
      <c r="CI71" s="25">
        <f>-[1]Cons!CI195</f>
        <v>0</v>
      </c>
      <c r="CJ71" s="25">
        <f>-[1]Cons!CJ195</f>
        <v>0</v>
      </c>
      <c r="CK71" s="25">
        <f>-[1]Cons!CK195</f>
        <v>0</v>
      </c>
      <c r="CL71" s="25">
        <f>-[1]Cons!CL195</f>
        <v>0</v>
      </c>
      <c r="CM71" s="25">
        <f>-[1]Cons!CM195</f>
        <v>0</v>
      </c>
      <c r="CN71" s="25">
        <f>-[1]Cons!CN195</f>
        <v>0</v>
      </c>
      <c r="CO71" s="25">
        <f>-[1]Cons!CO195</f>
        <v>0</v>
      </c>
      <c r="CP71" s="25">
        <f>-[1]Cons!CP195</f>
        <v>0</v>
      </c>
      <c r="CQ71" s="25">
        <f>-[1]Cons!CQ195</f>
        <v>0</v>
      </c>
      <c r="CR71" s="25">
        <f>-[1]Cons!CR195</f>
        <v>0</v>
      </c>
      <c r="CS71" s="25">
        <f>-[1]Cons!CS195</f>
        <v>0</v>
      </c>
      <c r="CT71" s="25">
        <f>-[1]Cons!CT195</f>
        <v>0</v>
      </c>
      <c r="CU71" s="25">
        <f>-[1]Cons!CU195</f>
        <v>0</v>
      </c>
      <c r="CV71" s="25">
        <f>-[1]Cons!CV195</f>
        <v>0</v>
      </c>
      <c r="CW71" s="25">
        <f>-[1]Cons!CW195</f>
        <v>0</v>
      </c>
      <c r="CX71" s="25">
        <f>-[1]Cons!CX195</f>
        <v>0</v>
      </c>
      <c r="CY71" s="25">
        <f>-[1]Cons!CY195</f>
        <v>0</v>
      </c>
      <c r="CZ71" s="25">
        <f>-[1]Cons!CZ195</f>
        <v>0</v>
      </c>
      <c r="DA71" s="25">
        <f>-[1]Cons!DA195</f>
        <v>0</v>
      </c>
      <c r="DB71" s="25">
        <f>-[1]Cons!DB195</f>
        <v>0</v>
      </c>
      <c r="DC71" s="25">
        <f>-[1]Cons!DC195</f>
        <v>0</v>
      </c>
      <c r="DD71" s="25">
        <f>-[1]Cons!DD195</f>
        <v>0</v>
      </c>
      <c r="DE71" s="25">
        <f>-[1]Cons!DE195</f>
        <v>0</v>
      </c>
      <c r="DF71" s="25">
        <f>-[1]Cons!DF195</f>
        <v>0</v>
      </c>
      <c r="DG71" s="25">
        <f>-[1]Cons!DG195</f>
        <v>0</v>
      </c>
      <c r="DH71" s="25">
        <f>-[1]Cons!DH195</f>
        <v>0</v>
      </c>
      <c r="DI71" s="25">
        <f>-[1]Cons!DI195</f>
        <v>0</v>
      </c>
      <c r="DJ71" s="25">
        <f>-[1]Cons!DJ195</f>
        <v>0</v>
      </c>
      <c r="DK71" s="25">
        <f>-[1]Cons!DK195</f>
        <v>0</v>
      </c>
      <c r="DL71" s="25">
        <f>-[1]Cons!DL195</f>
        <v>0</v>
      </c>
      <c r="DM71" s="25">
        <f>-[1]Cons!DM195</f>
        <v>0</v>
      </c>
      <c r="DN71" s="25">
        <f>-[1]Cons!DN195</f>
        <v>0</v>
      </c>
      <c r="DO71" s="25">
        <f>-[1]Cons!DO195</f>
        <v>0</v>
      </c>
      <c r="DP71" s="25">
        <f>-[1]Cons!DP195</f>
        <v>0</v>
      </c>
      <c r="DQ71" s="25">
        <f>-[1]Cons!DQ195</f>
        <v>0</v>
      </c>
      <c r="DR71" s="25">
        <f>-[1]Cons!DR195</f>
        <v>0</v>
      </c>
      <c r="DS71" s="25">
        <f>-[1]Cons!DS195</f>
        <v>0</v>
      </c>
      <c r="DT71" s="25">
        <f>-[1]Cons!DT195</f>
        <v>0</v>
      </c>
      <c r="DU71" s="25">
        <f>-[1]Cons!DU195</f>
        <v>0</v>
      </c>
      <c r="DV71" s="25">
        <f>-[1]Cons!DV195</f>
        <v>0</v>
      </c>
      <c r="DW71" s="25">
        <f>-[1]Cons!DW195</f>
        <v>0</v>
      </c>
      <c r="DX71" s="25">
        <f>-[1]Cons!DX195</f>
        <v>0</v>
      </c>
      <c r="DY71" s="25">
        <f>-[1]Cons!DY195</f>
        <v>0</v>
      </c>
      <c r="DZ71" s="25">
        <f>-[1]Cons!DZ195</f>
        <v>0</v>
      </c>
      <c r="EA71" s="25">
        <f>-[1]Cons!EA195</f>
        <v>0</v>
      </c>
      <c r="EB71" s="25">
        <f>-[1]Cons!EB195</f>
        <v>0</v>
      </c>
      <c r="EC71" s="25">
        <f>-[1]Cons!EC195</f>
        <v>0</v>
      </c>
      <c r="ED71" s="25">
        <f>-[1]Cons!ED195</f>
        <v>0</v>
      </c>
      <c r="EE71" s="25">
        <f>-[1]Cons!EE195</f>
        <v>0</v>
      </c>
      <c r="EF71" s="25">
        <f>-[1]Cons!EF195</f>
        <v>0</v>
      </c>
      <c r="EG71" s="25">
        <f>-[1]Cons!EG195</f>
        <v>0</v>
      </c>
      <c r="EH71" s="25">
        <f>-[1]Cons!EH195</f>
        <v>0</v>
      </c>
      <c r="EI71" s="25">
        <f>-[1]Cons!EI195</f>
        <v>0</v>
      </c>
      <c r="EJ71" s="25">
        <f>-[1]Cons!EJ195</f>
        <v>0</v>
      </c>
      <c r="EK71" s="25">
        <f>-[1]Cons!EK195</f>
        <v>0</v>
      </c>
      <c r="EL71" s="25">
        <f>-[1]Cons!EL195</f>
        <v>0</v>
      </c>
      <c r="EM71" s="25">
        <f>-[1]Cons!EM195</f>
        <v>0</v>
      </c>
      <c r="EN71" s="25">
        <f>-[1]Cons!EN195</f>
        <v>0</v>
      </c>
      <c r="EO71" s="25">
        <f>-[1]Cons!EO195</f>
        <v>0</v>
      </c>
      <c r="EP71" s="25">
        <f>-[1]Cons!EP195</f>
        <v>0</v>
      </c>
      <c r="EQ71" s="25">
        <f>-[1]Cons!EQ195</f>
        <v>0</v>
      </c>
      <c r="ER71" s="25">
        <f>-[1]Cons!ER195</f>
        <v>0</v>
      </c>
      <c r="ES71" s="25">
        <f>-[1]Cons!ES195</f>
        <v>0</v>
      </c>
      <c r="ET71" s="25">
        <f>-[1]Cons!ET195</f>
        <v>0</v>
      </c>
      <c r="EU71" s="25">
        <f>-[1]Cons!EU195</f>
        <v>0</v>
      </c>
      <c r="EV71" s="25">
        <f>-[1]Cons!EV195</f>
        <v>0</v>
      </c>
      <c r="EW71" s="25">
        <f>-[1]Cons!EW195</f>
        <v>0</v>
      </c>
      <c r="EX71" s="25">
        <f>-[1]Cons!EX195</f>
        <v>0</v>
      </c>
      <c r="EY71" s="25">
        <f>-[1]Cons!EY195</f>
        <v>0</v>
      </c>
      <c r="EZ71" s="25">
        <f>-[1]Cons!EZ195</f>
        <v>0</v>
      </c>
      <c r="FA71" s="25">
        <f>-[1]Cons!FA195</f>
        <v>0</v>
      </c>
      <c r="FB71" s="25">
        <f>-[1]Cons!FB195</f>
        <v>0</v>
      </c>
      <c r="FC71" s="25">
        <f>-[1]Cons!FC195</f>
        <v>0</v>
      </c>
      <c r="FD71" s="25">
        <f>-[1]Cons!FD195</f>
        <v>0</v>
      </c>
      <c r="FE71" s="25">
        <f>-[1]Cons!FE195</f>
        <v>0</v>
      </c>
      <c r="FF71" s="25">
        <f>-[1]Cons!FF195</f>
        <v>0</v>
      </c>
      <c r="FG71" s="25">
        <f>-[1]Cons!FG195</f>
        <v>0</v>
      </c>
      <c r="FH71" s="25">
        <f>-[1]Cons!FH195</f>
        <v>0</v>
      </c>
      <c r="FI71" s="25">
        <f>-[1]Cons!FI195</f>
        <v>0</v>
      </c>
      <c r="FJ71" s="25">
        <f>-[1]Cons!FJ195</f>
        <v>0</v>
      </c>
      <c r="FK71" s="25">
        <f>-[1]Cons!FK195</f>
        <v>0</v>
      </c>
      <c r="FL71" s="25">
        <f>-[1]Cons!FL195</f>
        <v>0</v>
      </c>
      <c r="FM71" s="25">
        <f>-[1]Cons!FM195</f>
        <v>0</v>
      </c>
      <c r="FN71" s="25">
        <f>-[1]Cons!FN195</f>
        <v>0</v>
      </c>
      <c r="FO71" s="25">
        <f>-[1]Cons!FO195</f>
        <v>0</v>
      </c>
      <c r="FP71" s="25">
        <f>-[1]Cons!FP195</f>
        <v>0</v>
      </c>
      <c r="FQ71" s="25">
        <f>-[1]Cons!FQ195</f>
        <v>0</v>
      </c>
      <c r="FR71" s="25">
        <f>-[1]Cons!FR195</f>
        <v>0</v>
      </c>
      <c r="FS71" s="25">
        <f>-[1]Cons!FS195</f>
        <v>0</v>
      </c>
      <c r="FT71" s="25">
        <f>-[1]Cons!FT195</f>
        <v>0</v>
      </c>
      <c r="FU71" s="25">
        <f>-[1]Cons!FU195</f>
        <v>0</v>
      </c>
      <c r="FV71" s="25">
        <f>-[1]Cons!FV195</f>
        <v>0</v>
      </c>
      <c r="FW71" s="25">
        <f>-[1]Cons!FW195</f>
        <v>0</v>
      </c>
      <c r="FX71" s="25">
        <f>-[1]Cons!FX195</f>
        <v>0</v>
      </c>
      <c r="FY71" s="25">
        <f>-[1]Cons!FY195</f>
        <v>0</v>
      </c>
      <c r="FZ71" s="25">
        <f>-[1]Cons!FZ195</f>
        <v>0</v>
      </c>
      <c r="GA71" s="25">
        <f>-[1]Cons!GA195</f>
        <v>0</v>
      </c>
      <c r="GB71" s="25">
        <f>-[1]Cons!GB195</f>
        <v>0</v>
      </c>
      <c r="GC71" s="25">
        <f>-[1]Cons!GC195</f>
        <v>0</v>
      </c>
      <c r="GD71" s="25">
        <f>-[1]Cons!GD195</f>
        <v>0</v>
      </c>
      <c r="GE71" s="25">
        <f>-[1]Cons!GE195</f>
        <v>0</v>
      </c>
      <c r="GF71" s="25">
        <f>-[1]Cons!GF195</f>
        <v>0</v>
      </c>
      <c r="GG71" s="25">
        <f>-[1]Cons!GG195</f>
        <v>0</v>
      </c>
      <c r="GH71" s="25">
        <f>-[1]Cons!GH195</f>
        <v>0</v>
      </c>
      <c r="GI71" s="25">
        <f>-[1]Cons!GI195</f>
        <v>0</v>
      </c>
      <c r="GJ71" s="25">
        <f>-[1]Cons!GJ195</f>
        <v>0</v>
      </c>
      <c r="GK71" s="25">
        <f>-[1]Cons!GK195</f>
        <v>0</v>
      </c>
      <c r="GL71" s="25">
        <f>-[1]Cons!GL195</f>
        <v>0</v>
      </c>
      <c r="GM71" s="25">
        <f>-[1]Cons!GM195</f>
        <v>0</v>
      </c>
      <c r="GN71" s="25">
        <f>-[1]Cons!GN195</f>
        <v>0</v>
      </c>
      <c r="GO71" s="25">
        <f>-[1]Cons!GO195</f>
        <v>0</v>
      </c>
      <c r="GP71" s="25">
        <f>-[1]Cons!GP195</f>
        <v>0</v>
      </c>
      <c r="GQ71" s="25">
        <f>-[1]Cons!GQ195</f>
        <v>0</v>
      </c>
      <c r="GR71" s="25">
        <f>-[1]Cons!GR195</f>
        <v>0</v>
      </c>
      <c r="GS71" s="25">
        <f>-[1]Cons!GS195</f>
        <v>0</v>
      </c>
      <c r="GT71" s="25">
        <f>-[1]Cons!GT195</f>
        <v>0</v>
      </c>
      <c r="GU71" s="25">
        <f>-[1]Cons!GU195</f>
        <v>0</v>
      </c>
      <c r="GV71" s="25">
        <f>-[1]Cons!GV195</f>
        <v>0</v>
      </c>
      <c r="GW71" s="25">
        <f>-[1]Cons!GW195</f>
        <v>0</v>
      </c>
      <c r="GX71" s="25">
        <f>-[1]Cons!GX195</f>
        <v>0</v>
      </c>
      <c r="GY71" s="25">
        <f>-[1]Cons!GY195</f>
        <v>0</v>
      </c>
      <c r="GZ71" s="25">
        <f>-[1]Cons!GZ195</f>
        <v>0</v>
      </c>
      <c r="HA71" s="25">
        <f>-[1]Cons!HA195</f>
        <v>0</v>
      </c>
      <c r="HB71" s="25">
        <f>-[1]Cons!HB195</f>
        <v>0</v>
      </c>
      <c r="HC71" s="25">
        <f>-[1]Cons!HC195</f>
        <v>0</v>
      </c>
      <c r="HD71" s="25">
        <f>-[1]Cons!HD195</f>
        <v>0</v>
      </c>
      <c r="HE71" s="25">
        <f>-[1]Cons!HE195</f>
        <v>0</v>
      </c>
      <c r="HF71" s="25">
        <f>-[1]Cons!HF195</f>
        <v>0</v>
      </c>
      <c r="HG71" s="25">
        <f>-[1]Cons!HG195</f>
        <v>0</v>
      </c>
      <c r="HH71" s="25">
        <f>-[1]Cons!HH195</f>
        <v>0</v>
      </c>
      <c r="HI71" s="25">
        <f>-[1]Cons!HI195</f>
        <v>0</v>
      </c>
      <c r="HJ71" s="25">
        <f>-[1]Cons!HJ195</f>
        <v>0</v>
      </c>
      <c r="HK71" s="25">
        <f>-[1]Cons!HK195</f>
        <v>0</v>
      </c>
      <c r="HL71" s="25">
        <f>-[1]Cons!HL195</f>
        <v>0</v>
      </c>
      <c r="HM71" s="25">
        <f>-[1]Cons!HM195</f>
        <v>0</v>
      </c>
      <c r="HN71" s="25">
        <f>-[1]Cons!HN195</f>
        <v>0</v>
      </c>
      <c r="HO71" s="25">
        <f>-[1]Cons!HO195</f>
        <v>0</v>
      </c>
      <c r="HP71" s="25">
        <f>-[1]Cons!HP195</f>
        <v>0</v>
      </c>
      <c r="HQ71" s="25">
        <f>-[1]Cons!HQ195</f>
        <v>0</v>
      </c>
      <c r="HR71" s="25">
        <f>-[1]Cons!HR195</f>
        <v>0</v>
      </c>
      <c r="HS71" s="25">
        <f>-[1]Cons!HS195</f>
        <v>0</v>
      </c>
      <c r="HT71" s="25">
        <f>-[1]Cons!HT195</f>
        <v>0</v>
      </c>
      <c r="HU71" s="25">
        <f>-[1]Cons!HU195</f>
        <v>0</v>
      </c>
      <c r="HV71" s="25">
        <f>-[1]Cons!HV195</f>
        <v>0</v>
      </c>
      <c r="HW71" s="25">
        <f>-[1]Cons!HW195</f>
        <v>0</v>
      </c>
      <c r="HX71" s="25">
        <f>-[1]Cons!HX195</f>
        <v>0</v>
      </c>
      <c r="HY71" s="25">
        <f>-[1]Cons!HY195</f>
        <v>0</v>
      </c>
      <c r="HZ71" s="25">
        <f>-[1]Cons!HZ195</f>
        <v>0</v>
      </c>
      <c r="IA71" s="25">
        <f>-[1]Cons!IA195</f>
        <v>0</v>
      </c>
      <c r="IB71" s="25">
        <f>-[1]Cons!IB195</f>
        <v>0</v>
      </c>
      <c r="IC71" s="25">
        <f>-[1]Cons!IC195</f>
        <v>0</v>
      </c>
      <c r="ID71" s="25">
        <f>-[1]Cons!ID195</f>
        <v>0</v>
      </c>
      <c r="IE71" s="25">
        <f>-[1]Cons!IE195</f>
        <v>0</v>
      </c>
      <c r="IF71" s="25">
        <f>-[1]Cons!IF195</f>
        <v>0</v>
      </c>
      <c r="IG71" s="25">
        <f>-[1]Cons!IG195</f>
        <v>0</v>
      </c>
      <c r="IH71" s="25">
        <f>-[1]Cons!IH195</f>
        <v>0</v>
      </c>
      <c r="II71" s="25">
        <f>-[1]Cons!II195</f>
        <v>0</v>
      </c>
      <c r="IJ71" s="25">
        <f>-[1]Cons!IJ195</f>
        <v>0</v>
      </c>
      <c r="IK71" s="25">
        <f>-[1]Cons!IK195</f>
        <v>0</v>
      </c>
      <c r="IL71" s="25">
        <f>-[1]Cons!IL195</f>
        <v>0</v>
      </c>
      <c r="IM71" s="25">
        <f>-[1]Cons!IM195</f>
        <v>0</v>
      </c>
      <c r="IN71" s="25">
        <f>-[1]Cons!IN195</f>
        <v>0</v>
      </c>
      <c r="IO71" s="25">
        <f>-[1]Cons!IO195</f>
        <v>0</v>
      </c>
      <c r="IP71" s="25">
        <f>-[1]Cons!IP195</f>
        <v>0</v>
      </c>
      <c r="IQ71" s="25">
        <f>-[1]Cons!IQ195</f>
        <v>0</v>
      </c>
      <c r="IR71" s="25">
        <f>-[1]Cons!IR195</f>
        <v>0</v>
      </c>
      <c r="IS71" s="25">
        <f>-[1]Cons!IS195</f>
        <v>0</v>
      </c>
      <c r="IT71" s="25">
        <f>-[1]Cons!IT195</f>
        <v>0</v>
      </c>
      <c r="IU71" s="25">
        <f>-[1]Cons!IU195</f>
        <v>0</v>
      </c>
      <c r="IV71" s="25">
        <f>-[1]Cons!IV195</f>
        <v>0</v>
      </c>
      <c r="IW71" s="25">
        <f>-[1]Cons!IW195</f>
        <v>0</v>
      </c>
      <c r="IX71" s="25">
        <f>-[1]Cons!IX195</f>
        <v>0</v>
      </c>
      <c r="IY71" s="25">
        <f>-[1]Cons!IY195</f>
        <v>0</v>
      </c>
      <c r="IZ71" s="25">
        <f>-[1]Cons!IZ195</f>
        <v>0</v>
      </c>
      <c r="JA71" s="25">
        <f>-[1]Cons!JA195</f>
        <v>0</v>
      </c>
      <c r="JB71" s="25">
        <f>-[1]Cons!JB195</f>
        <v>0</v>
      </c>
      <c r="JC71" s="25">
        <f>-[1]Cons!JC195</f>
        <v>0</v>
      </c>
      <c r="JD71" s="25">
        <f>-[1]Cons!JD195</f>
        <v>0</v>
      </c>
      <c r="JE71" s="25">
        <f>-[1]Cons!JE195</f>
        <v>0</v>
      </c>
      <c r="JF71" s="25">
        <f>-[1]Cons!JF195</f>
        <v>0</v>
      </c>
      <c r="JG71" s="25">
        <f>-[1]Cons!JG195</f>
        <v>0</v>
      </c>
      <c r="JH71" s="25">
        <f>-[1]Cons!JH195</f>
        <v>0</v>
      </c>
      <c r="JI71" s="25">
        <f>-[1]Cons!JI195</f>
        <v>0</v>
      </c>
      <c r="JJ71" s="25">
        <f>-[1]Cons!JJ195</f>
        <v>0</v>
      </c>
      <c r="JK71" s="25">
        <f>-[1]Cons!JK195</f>
        <v>0</v>
      </c>
      <c r="JL71" s="25">
        <f>-[1]Cons!JL195</f>
        <v>0</v>
      </c>
      <c r="JM71" s="25">
        <f>-[1]Cons!JM195</f>
        <v>0</v>
      </c>
      <c r="JN71" s="25">
        <f>-[1]Cons!JN195</f>
        <v>0</v>
      </c>
      <c r="JO71" s="25">
        <f>-[1]Cons!JO195</f>
        <v>0</v>
      </c>
      <c r="JP71" s="25">
        <f>-[1]Cons!JP195</f>
        <v>0</v>
      </c>
      <c r="JQ71" s="25">
        <f>-[1]Cons!JQ195</f>
        <v>0</v>
      </c>
      <c r="JR71" s="25">
        <f>-[1]Cons!JR195</f>
        <v>0</v>
      </c>
      <c r="JS71" s="25">
        <f>-[1]Cons!JS195</f>
        <v>0</v>
      </c>
      <c r="JT71" s="25">
        <f>-[1]Cons!JT195</f>
        <v>0</v>
      </c>
      <c r="JU71" s="25">
        <f>-[1]Cons!JU195</f>
        <v>0</v>
      </c>
      <c r="JV71" s="25">
        <f>-[1]Cons!JV195</f>
        <v>0</v>
      </c>
      <c r="JW71" s="25">
        <f>-[1]Cons!JW195</f>
        <v>0</v>
      </c>
      <c r="JX71" s="25">
        <f>-[1]Cons!JX195</f>
        <v>0</v>
      </c>
      <c r="JY71" s="25">
        <f>-[1]Cons!JY195</f>
        <v>0</v>
      </c>
      <c r="JZ71" s="25">
        <f>-[1]Cons!JZ195</f>
        <v>0</v>
      </c>
      <c r="KA71" s="25">
        <f>-[1]Cons!KA195</f>
        <v>0</v>
      </c>
      <c r="KB71" s="25">
        <f>-[1]Cons!KB195</f>
        <v>0</v>
      </c>
      <c r="KC71" s="25">
        <f>-[1]Cons!KC195</f>
        <v>0</v>
      </c>
      <c r="KD71" s="25">
        <f>-[1]Cons!KD195</f>
        <v>0</v>
      </c>
      <c r="KE71" s="25">
        <f>-[1]Cons!KE195</f>
        <v>0</v>
      </c>
      <c r="KF71" s="25">
        <f>-[1]Cons!KF195</f>
        <v>0</v>
      </c>
      <c r="KG71" s="25">
        <f>-[1]Cons!KG195</f>
        <v>0</v>
      </c>
      <c r="KH71" s="25">
        <f>-[1]Cons!KH195</f>
        <v>0</v>
      </c>
      <c r="KI71" s="25">
        <f>-[1]Cons!KI195</f>
        <v>0</v>
      </c>
      <c r="KJ71" s="25">
        <f>-[1]Cons!KJ195</f>
        <v>0</v>
      </c>
      <c r="KK71" s="25">
        <f>-[1]Cons!KK195</f>
        <v>0</v>
      </c>
      <c r="KL71" s="25">
        <f>-[1]Cons!KL195</f>
        <v>0</v>
      </c>
      <c r="KM71" s="25">
        <f>-[1]Cons!KM195</f>
        <v>0</v>
      </c>
      <c r="KN71" s="25">
        <f>-[1]Cons!KN195</f>
        <v>0</v>
      </c>
      <c r="KO71" s="25">
        <f>-[1]Cons!KO195</f>
        <v>0</v>
      </c>
      <c r="KP71" s="25">
        <f>-[1]Cons!KP195</f>
        <v>0</v>
      </c>
      <c r="KQ71" s="25">
        <f>-[1]Cons!KQ195</f>
        <v>0</v>
      </c>
      <c r="KR71" s="25">
        <f>-[1]Cons!KR195</f>
        <v>0</v>
      </c>
      <c r="KS71" s="25">
        <f>-[1]Cons!KS195</f>
        <v>0</v>
      </c>
      <c r="KT71" s="25">
        <f>-[1]Cons!KT195</f>
        <v>0</v>
      </c>
      <c r="KU71" s="25">
        <f>-[1]Cons!KU195</f>
        <v>0</v>
      </c>
      <c r="KV71" s="25">
        <f>-[1]Cons!KV195</f>
        <v>0</v>
      </c>
      <c r="KW71" s="25">
        <f>-[1]Cons!KW195</f>
        <v>0</v>
      </c>
      <c r="KX71" s="25">
        <f>-[1]Cons!KX195</f>
        <v>0</v>
      </c>
      <c r="KY71" s="25">
        <f>-[1]Cons!KY195</f>
        <v>0</v>
      </c>
      <c r="KZ71" s="25">
        <f>-[1]Cons!KZ195</f>
        <v>0</v>
      </c>
      <c r="LA71" s="25">
        <f>-[1]Cons!LA195</f>
        <v>0</v>
      </c>
      <c r="LB71" s="25">
        <f>-[1]Cons!LB195</f>
        <v>0</v>
      </c>
      <c r="LC71" s="25">
        <f>-[1]Cons!LC195</f>
        <v>0</v>
      </c>
      <c r="LD71" s="25">
        <f>-[1]Cons!LD195</f>
        <v>0</v>
      </c>
      <c r="LE71" s="25">
        <f>-[1]Cons!LE195</f>
        <v>0</v>
      </c>
      <c r="LF71" s="25">
        <f>-[1]Cons!LF195</f>
        <v>0</v>
      </c>
      <c r="LG71" s="25">
        <f>-[1]Cons!LG195</f>
        <v>0</v>
      </c>
      <c r="LH71" s="25">
        <f>-[1]Cons!LH195</f>
        <v>0</v>
      </c>
      <c r="LI71" s="25">
        <f>-[1]Cons!LI195</f>
        <v>0</v>
      </c>
      <c r="LJ71" s="25">
        <f>-[1]Cons!LJ195</f>
        <v>0</v>
      </c>
      <c r="LK71" s="25">
        <f>-[1]Cons!LK195</f>
        <v>0</v>
      </c>
      <c r="LL71" s="25">
        <f>-[1]Cons!LL195</f>
        <v>0</v>
      </c>
      <c r="LM71" s="25">
        <f>-[1]Cons!LM195</f>
        <v>0</v>
      </c>
      <c r="LN71" s="25">
        <f>-[1]Cons!LN195</f>
        <v>0</v>
      </c>
      <c r="LO71" s="25">
        <f>-[1]Cons!LO195</f>
        <v>0</v>
      </c>
      <c r="LP71" s="25">
        <f>-[1]Cons!LP195</f>
        <v>0</v>
      </c>
      <c r="LQ71" s="25">
        <f>-[1]Cons!LQ195</f>
        <v>0</v>
      </c>
      <c r="LR71" s="25">
        <f>-[1]Cons!LR195</f>
        <v>0</v>
      </c>
      <c r="LS71" s="25">
        <f>-[1]Cons!LS195</f>
        <v>0</v>
      </c>
      <c r="LT71" s="25">
        <f>-[1]Cons!LT195</f>
        <v>0</v>
      </c>
      <c r="LU71" s="25">
        <f>-[1]Cons!LU195</f>
        <v>0</v>
      </c>
      <c r="LV71" s="25">
        <f>-[1]Cons!LV195</f>
        <v>0</v>
      </c>
      <c r="LW71" s="25">
        <f>-[1]Cons!LW195</f>
        <v>0</v>
      </c>
      <c r="LX71" s="25">
        <f>-[1]Cons!LX195</f>
        <v>0</v>
      </c>
      <c r="LY71" s="25">
        <f>-[1]Cons!LY195</f>
        <v>0</v>
      </c>
      <c r="LZ71" s="25">
        <f>-[1]Cons!LZ195</f>
        <v>0</v>
      </c>
      <c r="MA71" s="25">
        <f>-[1]Cons!MA195</f>
        <v>0</v>
      </c>
      <c r="MB71" s="25">
        <f>-[1]Cons!MB195</f>
        <v>0</v>
      </c>
      <c r="MC71" s="25">
        <f>-[1]Cons!MC195</f>
        <v>0</v>
      </c>
      <c r="MD71" s="25">
        <f>-[1]Cons!MD195</f>
        <v>0</v>
      </c>
      <c r="ME71" s="25">
        <f>-[1]Cons!ME195</f>
        <v>0</v>
      </c>
      <c r="MF71" s="25">
        <f>-[1]Cons!MF195</f>
        <v>0</v>
      </c>
      <c r="MG71" s="25">
        <f>-[1]Cons!MG195</f>
        <v>0</v>
      </c>
      <c r="MH71" s="25">
        <f>-[1]Cons!MH195</f>
        <v>0</v>
      </c>
      <c r="MI71" s="25">
        <f>-[1]Cons!MI195</f>
        <v>0</v>
      </c>
      <c r="MJ71" s="25">
        <f>-[1]Cons!MJ195</f>
        <v>0</v>
      </c>
      <c r="MK71" s="25">
        <f>-[1]Cons!MK195</f>
        <v>0</v>
      </c>
      <c r="ML71" s="25">
        <f>-[1]Cons!ML195</f>
        <v>0</v>
      </c>
      <c r="MM71" s="25">
        <f>-[1]Cons!MM195</f>
        <v>0</v>
      </c>
      <c r="MN71" s="25">
        <f>-[1]Cons!MN195</f>
        <v>0</v>
      </c>
      <c r="MO71" s="25">
        <f>-[1]Cons!MO195</f>
        <v>0</v>
      </c>
      <c r="MP71" s="25">
        <f>-[1]Cons!MP195</f>
        <v>0</v>
      </c>
      <c r="MQ71" s="25">
        <f>-[1]Cons!MQ195</f>
        <v>0</v>
      </c>
      <c r="MR71" s="25">
        <f>-[1]Cons!MR195</f>
        <v>0</v>
      </c>
      <c r="MS71" s="25">
        <f>-[1]Cons!MS195</f>
        <v>0</v>
      </c>
      <c r="MT71" s="25">
        <f>-[1]Cons!MT195</f>
        <v>0</v>
      </c>
      <c r="MU71" s="25">
        <f>-[1]Cons!MU195</f>
        <v>0</v>
      </c>
      <c r="MV71" s="25">
        <f>-[1]Cons!MV195</f>
        <v>0</v>
      </c>
      <c r="MW71" s="25">
        <f>-[1]Cons!MW195</f>
        <v>0</v>
      </c>
      <c r="MX71" s="25">
        <f>-[1]Cons!MX195</f>
        <v>0</v>
      </c>
      <c r="MY71" s="25">
        <f>-[1]Cons!MY195</f>
        <v>0</v>
      </c>
      <c r="MZ71" s="25">
        <f>-[1]Cons!MZ195</f>
        <v>0</v>
      </c>
      <c r="NA71" s="25">
        <f>-[1]Cons!NA195</f>
        <v>0</v>
      </c>
      <c r="NB71" s="25">
        <f>-[1]Cons!NB195</f>
        <v>0</v>
      </c>
      <c r="NC71" s="25">
        <f>-[1]Cons!NC195</f>
        <v>0</v>
      </c>
      <c r="ND71" s="25">
        <f>-[1]Cons!ND195</f>
        <v>0</v>
      </c>
      <c r="NE71" s="25">
        <f>-[1]Cons!NE195</f>
        <v>0</v>
      </c>
      <c r="NF71" s="25">
        <f>-[1]Cons!NF195</f>
        <v>0</v>
      </c>
      <c r="NG71" s="25">
        <f>-[1]Cons!NG195</f>
        <v>0</v>
      </c>
      <c r="NH71" s="25">
        <f>-[1]Cons!NH195</f>
        <v>0</v>
      </c>
      <c r="NI71" s="25">
        <f>-[1]Cons!NI195</f>
        <v>0</v>
      </c>
      <c r="NJ71" s="25">
        <f>-[1]Cons!NJ195</f>
        <v>0</v>
      </c>
      <c r="NK71" s="25">
        <f>-[1]Cons!NK195</f>
        <v>0</v>
      </c>
      <c r="NL71" s="25">
        <f>-[1]Cons!NL195</f>
        <v>0</v>
      </c>
      <c r="NM71" s="25">
        <f>-[1]Cons!NM195</f>
        <v>0</v>
      </c>
      <c r="NN71" s="25">
        <f>-[1]Cons!NN195</f>
        <v>0</v>
      </c>
      <c r="NO71" s="25">
        <f>-[1]Cons!NO195</f>
        <v>0</v>
      </c>
      <c r="NP71" s="25">
        <f>-[1]Cons!NP195</f>
        <v>0</v>
      </c>
      <c r="NQ71" s="25">
        <f>-[1]Cons!NQ195</f>
        <v>0</v>
      </c>
      <c r="NR71" s="25">
        <f>-[1]Cons!NR195</f>
        <v>0</v>
      </c>
      <c r="NS71" s="25">
        <f>-[1]Cons!NS195</f>
        <v>0</v>
      </c>
      <c r="NT71" s="25">
        <f>-[1]Cons!NT195</f>
        <v>0</v>
      </c>
      <c r="NU71" s="25">
        <f>-[1]Cons!NU195</f>
        <v>0</v>
      </c>
      <c r="NV71" s="25">
        <f>-[1]Cons!NV195</f>
        <v>0</v>
      </c>
      <c r="NW71" s="25">
        <f>-[1]Cons!NW195</f>
        <v>0</v>
      </c>
      <c r="NX71" s="25">
        <f>-[1]Cons!NX195</f>
        <v>0</v>
      </c>
      <c r="NY71" s="25">
        <f>-[1]Cons!NY195</f>
        <v>0</v>
      </c>
      <c r="NZ71" s="25">
        <f>-[1]Cons!NZ195</f>
        <v>0</v>
      </c>
      <c r="OA71" s="25">
        <f>-[1]Cons!OA195</f>
        <v>0</v>
      </c>
      <c r="OB71" s="25">
        <f>-[1]Cons!OB195</f>
        <v>0</v>
      </c>
      <c r="OC71" s="25">
        <f>-[1]Cons!OC195</f>
        <v>0</v>
      </c>
      <c r="OD71" s="25">
        <f>-[1]Cons!OD195</f>
        <v>0</v>
      </c>
      <c r="OE71" s="25">
        <f>-[1]Cons!OE195</f>
        <v>0</v>
      </c>
      <c r="OF71" s="25">
        <f>-[1]Cons!OF195</f>
        <v>0</v>
      </c>
      <c r="OG71" s="25">
        <f>-[1]Cons!OG195</f>
        <v>0</v>
      </c>
      <c r="OH71" s="25">
        <f>-[1]Cons!OH195</f>
        <v>0</v>
      </c>
      <c r="OI71" s="25">
        <f>-[1]Cons!OI195</f>
        <v>0</v>
      </c>
      <c r="OJ71" s="25">
        <f>-[1]Cons!OJ195</f>
        <v>0</v>
      </c>
      <c r="OK71" s="25">
        <f>-[1]Cons!OK195</f>
        <v>0</v>
      </c>
      <c r="OL71" s="25">
        <f>-[1]Cons!OL195</f>
        <v>0</v>
      </c>
      <c r="OM71" s="25">
        <f>-[1]Cons!OM195</f>
        <v>0</v>
      </c>
      <c r="ON71" s="25">
        <f>-[1]Cons!ON195</f>
        <v>0</v>
      </c>
      <c r="OO71" s="25">
        <f>-[1]Cons!OO195</f>
        <v>0</v>
      </c>
      <c r="OP71" s="25">
        <f>-[1]Cons!OP195</f>
        <v>0</v>
      </c>
      <c r="OQ71" s="25">
        <f>-[1]Cons!OQ195</f>
        <v>0</v>
      </c>
      <c r="OR71" s="25">
        <f>-[1]Cons!OR195</f>
        <v>0</v>
      </c>
      <c r="OS71" s="25">
        <f>-[1]Cons!OS195</f>
        <v>0</v>
      </c>
      <c r="OT71" s="25">
        <f>-[1]Cons!OT195</f>
        <v>0</v>
      </c>
      <c r="OU71" s="25">
        <f>-[1]Cons!OU195</f>
        <v>0</v>
      </c>
      <c r="OV71" s="25">
        <f>-[1]Cons!OV195</f>
        <v>0</v>
      </c>
      <c r="OW71" s="25">
        <f>-[1]Cons!OW195</f>
        <v>0</v>
      </c>
      <c r="OX71" s="25">
        <f>-[1]Cons!OX195</f>
        <v>0</v>
      </c>
      <c r="OY71" s="25">
        <f>-[1]Cons!OY195</f>
        <v>0</v>
      </c>
      <c r="OZ71" s="25">
        <f>-[1]Cons!OZ195</f>
        <v>0</v>
      </c>
      <c r="PA71" s="25">
        <f>-[1]Cons!PA195</f>
        <v>0</v>
      </c>
      <c r="PB71" s="25">
        <f>-[1]Cons!PB195</f>
        <v>0</v>
      </c>
      <c r="PC71" s="25">
        <f>-[1]Cons!PC195</f>
        <v>0</v>
      </c>
      <c r="PD71" s="25">
        <f>-[1]Cons!PD195</f>
        <v>0</v>
      </c>
      <c r="PE71" s="25">
        <f>-[1]Cons!PE195</f>
        <v>0</v>
      </c>
      <c r="PF71" s="25">
        <f>-[1]Cons!PF195</f>
        <v>0</v>
      </c>
      <c r="PG71" s="25">
        <f>-[1]Cons!PG195</f>
        <v>0</v>
      </c>
      <c r="PH71" s="25">
        <f>-[1]Cons!PH195</f>
        <v>0</v>
      </c>
      <c r="PI71" s="25">
        <f>-[1]Cons!PI195</f>
        <v>0</v>
      </c>
      <c r="PJ71" s="25">
        <f>-[1]Cons!PJ195</f>
        <v>0</v>
      </c>
      <c r="PK71" s="25">
        <f>-[1]Cons!PK195</f>
        <v>0</v>
      </c>
      <c r="PL71" s="25">
        <f>-[1]Cons!PL195</f>
        <v>0</v>
      </c>
      <c r="PM71" s="25">
        <f>-[1]Cons!PM195</f>
        <v>0</v>
      </c>
      <c r="PN71" s="5"/>
    </row>
    <row r="72" spans="1:430" outlineLevel="1" x14ac:dyDescent="0.25">
      <c r="A72" s="5"/>
      <c r="B72" s="5"/>
      <c r="C72" s="5" t="str">
        <f>[1]Cons!C204</f>
        <v>Contingent equity</v>
      </c>
      <c r="D72" s="5"/>
      <c r="E72" s="5"/>
      <c r="F72" s="5"/>
      <c r="G72" s="5"/>
      <c r="H72" s="5"/>
      <c r="I72" s="33">
        <f t="shared" ca="1" si="73"/>
        <v>0</v>
      </c>
      <c r="J72" s="25">
        <f ca="1">-[1]Cons!J204</f>
        <v>0</v>
      </c>
      <c r="K72" s="25">
        <f ca="1">-[1]Cons!K204</f>
        <v>0</v>
      </c>
      <c r="L72" s="25">
        <f ca="1">-[1]Cons!L204</f>
        <v>0</v>
      </c>
      <c r="M72" s="25">
        <f ca="1">-[1]Cons!M204</f>
        <v>0</v>
      </c>
      <c r="N72" s="25">
        <f ca="1">-[1]Cons!N204</f>
        <v>0</v>
      </c>
      <c r="O72" s="25">
        <f ca="1">-[1]Cons!O204</f>
        <v>0</v>
      </c>
      <c r="P72" s="25">
        <f ca="1">-[1]Cons!P204</f>
        <v>0</v>
      </c>
      <c r="Q72" s="25">
        <f ca="1">-[1]Cons!Q204</f>
        <v>0</v>
      </c>
      <c r="R72" s="25">
        <f ca="1">-[1]Cons!R204</f>
        <v>0</v>
      </c>
      <c r="S72" s="25">
        <f ca="1">-[1]Cons!S204</f>
        <v>0</v>
      </c>
      <c r="T72" s="25">
        <f ca="1">-[1]Cons!T204</f>
        <v>0</v>
      </c>
      <c r="U72" s="25">
        <f ca="1">-[1]Cons!U204</f>
        <v>0</v>
      </c>
      <c r="V72" s="25">
        <f ca="1">-[1]Cons!V204</f>
        <v>0</v>
      </c>
      <c r="W72" s="25">
        <f ca="1">-[1]Cons!W204</f>
        <v>0</v>
      </c>
      <c r="X72" s="25">
        <f ca="1">-[1]Cons!X204</f>
        <v>0</v>
      </c>
      <c r="Y72" s="25">
        <f ca="1">-[1]Cons!Y204</f>
        <v>0</v>
      </c>
      <c r="Z72" s="25">
        <f ca="1">-[1]Cons!Z204</f>
        <v>0</v>
      </c>
      <c r="AA72" s="25">
        <f ca="1">-[1]Cons!AA204</f>
        <v>0</v>
      </c>
      <c r="AB72" s="25">
        <f ca="1">-[1]Cons!AB204</f>
        <v>0</v>
      </c>
      <c r="AC72" s="25">
        <f ca="1">-[1]Cons!AC204</f>
        <v>0</v>
      </c>
      <c r="AD72" s="25">
        <f ca="1">-[1]Cons!AD204</f>
        <v>0</v>
      </c>
      <c r="AE72" s="25">
        <f ca="1">-[1]Cons!AE204</f>
        <v>0</v>
      </c>
      <c r="AF72" s="25">
        <f ca="1">-[1]Cons!AF204</f>
        <v>0</v>
      </c>
      <c r="AG72" s="25">
        <f ca="1">-[1]Cons!AG204</f>
        <v>0</v>
      </c>
      <c r="AH72" s="25">
        <f ca="1">-[1]Cons!AH204</f>
        <v>0</v>
      </c>
      <c r="AI72" s="25">
        <f ca="1">-[1]Cons!AI204</f>
        <v>0</v>
      </c>
      <c r="AJ72" s="25">
        <f ca="1">-[1]Cons!AJ204</f>
        <v>0</v>
      </c>
      <c r="AK72" s="25">
        <f ca="1">-[1]Cons!AK204</f>
        <v>0</v>
      </c>
      <c r="AL72" s="25">
        <f ca="1">-[1]Cons!AL204</f>
        <v>0</v>
      </c>
      <c r="AM72" s="25">
        <f ca="1">-[1]Cons!AM204</f>
        <v>0</v>
      </c>
      <c r="AN72" s="37">
        <f ca="1">-[1]Cons!AN204</f>
        <v>0</v>
      </c>
      <c r="AO72" s="37">
        <f ca="1">-[1]Cons!AO204</f>
        <v>0</v>
      </c>
      <c r="AP72" s="25">
        <f ca="1">-[1]Cons!AP204</f>
        <v>0</v>
      </c>
      <c r="AQ72" s="25">
        <f ca="1">-[1]Cons!AQ204</f>
        <v>0</v>
      </c>
      <c r="AR72" s="25">
        <f ca="1">-[1]Cons!AR204</f>
        <v>0</v>
      </c>
      <c r="AS72" s="25">
        <f ca="1">-[1]Cons!AS204</f>
        <v>0</v>
      </c>
      <c r="AT72" s="25">
        <f ca="1">-[1]Cons!AT204</f>
        <v>0</v>
      </c>
      <c r="AU72" s="25">
        <f ca="1">-[1]Cons!AU204</f>
        <v>0</v>
      </c>
      <c r="AV72" s="25">
        <f ca="1">-[1]Cons!AV204</f>
        <v>0</v>
      </c>
      <c r="AW72" s="25">
        <f ca="1">-[1]Cons!AW204</f>
        <v>0</v>
      </c>
      <c r="AX72" s="25">
        <f ca="1">-[1]Cons!AX204</f>
        <v>0</v>
      </c>
      <c r="AY72" s="25">
        <f ca="1">-[1]Cons!AY204</f>
        <v>0</v>
      </c>
      <c r="AZ72" s="25">
        <f ca="1">-[1]Cons!AZ204</f>
        <v>0</v>
      </c>
      <c r="BA72" s="25">
        <f ca="1">-[1]Cons!BA204</f>
        <v>0</v>
      </c>
      <c r="BB72" s="25">
        <f ca="1">-[1]Cons!BB204</f>
        <v>0</v>
      </c>
      <c r="BC72" s="25">
        <f ca="1">-[1]Cons!BC204</f>
        <v>0</v>
      </c>
      <c r="BD72" s="25">
        <f ca="1">-[1]Cons!BD204</f>
        <v>0</v>
      </c>
      <c r="BE72" s="25">
        <f ca="1">-[1]Cons!BE204</f>
        <v>0</v>
      </c>
      <c r="BF72" s="25">
        <f ca="1">-[1]Cons!BF204</f>
        <v>0</v>
      </c>
      <c r="BG72" s="25">
        <f ca="1">-[1]Cons!BG204</f>
        <v>0</v>
      </c>
      <c r="BH72" s="25">
        <f ca="1">-[1]Cons!BH204</f>
        <v>0</v>
      </c>
      <c r="BI72" s="25">
        <f ca="1">-[1]Cons!BI204</f>
        <v>0</v>
      </c>
      <c r="BJ72" s="25">
        <f ca="1">-[1]Cons!BJ204</f>
        <v>0</v>
      </c>
      <c r="BK72" s="25">
        <f ca="1">-[1]Cons!BK204</f>
        <v>0</v>
      </c>
      <c r="BL72" s="25">
        <f ca="1">-[1]Cons!BL204</f>
        <v>0</v>
      </c>
      <c r="BM72" s="25">
        <f ca="1">-[1]Cons!BM204</f>
        <v>0</v>
      </c>
      <c r="BN72" s="25">
        <f ca="1">-[1]Cons!BN204</f>
        <v>0</v>
      </c>
      <c r="BO72" s="25">
        <f ca="1">-[1]Cons!BO204</f>
        <v>0</v>
      </c>
      <c r="BP72" s="25">
        <f ca="1">-[1]Cons!BP204</f>
        <v>0</v>
      </c>
      <c r="BQ72" s="25">
        <f ca="1">-[1]Cons!BQ204</f>
        <v>0</v>
      </c>
      <c r="BR72" s="25">
        <f>-[1]Cons!BR204</f>
        <v>0</v>
      </c>
      <c r="BS72" s="25">
        <f>-[1]Cons!BS204</f>
        <v>0</v>
      </c>
      <c r="BT72" s="25">
        <f>-[1]Cons!BT204</f>
        <v>0</v>
      </c>
      <c r="BU72" s="25">
        <f>-[1]Cons!BU204</f>
        <v>0</v>
      </c>
      <c r="BV72" s="25">
        <f>-[1]Cons!BV204</f>
        <v>0</v>
      </c>
      <c r="BW72" s="25">
        <f>-[1]Cons!BW204</f>
        <v>0</v>
      </c>
      <c r="BX72" s="25">
        <f>-[1]Cons!BX204</f>
        <v>0</v>
      </c>
      <c r="BY72" s="25">
        <f>-[1]Cons!BY204</f>
        <v>0</v>
      </c>
      <c r="BZ72" s="25">
        <f>-[1]Cons!BZ204</f>
        <v>0</v>
      </c>
      <c r="CA72" s="25">
        <f>-[1]Cons!CA204</f>
        <v>0</v>
      </c>
      <c r="CB72" s="25">
        <f>-[1]Cons!CB204</f>
        <v>0</v>
      </c>
      <c r="CC72" s="25">
        <f>-[1]Cons!CC204</f>
        <v>0</v>
      </c>
      <c r="CD72" s="25">
        <f>-[1]Cons!CD204</f>
        <v>0</v>
      </c>
      <c r="CE72" s="25">
        <f>-[1]Cons!CE204</f>
        <v>0</v>
      </c>
      <c r="CF72" s="25">
        <f>-[1]Cons!CF204</f>
        <v>0</v>
      </c>
      <c r="CG72" s="25">
        <f>-[1]Cons!CG204</f>
        <v>0</v>
      </c>
      <c r="CH72" s="25">
        <f>-[1]Cons!CH204</f>
        <v>0</v>
      </c>
      <c r="CI72" s="25">
        <f>-[1]Cons!CI204</f>
        <v>0</v>
      </c>
      <c r="CJ72" s="25">
        <f>-[1]Cons!CJ204</f>
        <v>0</v>
      </c>
      <c r="CK72" s="25">
        <f>-[1]Cons!CK204</f>
        <v>0</v>
      </c>
      <c r="CL72" s="25">
        <f>-[1]Cons!CL204</f>
        <v>0</v>
      </c>
      <c r="CM72" s="25">
        <f>-[1]Cons!CM204</f>
        <v>0</v>
      </c>
      <c r="CN72" s="25">
        <f>-[1]Cons!CN204</f>
        <v>0</v>
      </c>
      <c r="CO72" s="25">
        <f>-[1]Cons!CO204</f>
        <v>0</v>
      </c>
      <c r="CP72" s="25">
        <f>-[1]Cons!CP204</f>
        <v>0</v>
      </c>
      <c r="CQ72" s="25">
        <f>-[1]Cons!CQ204</f>
        <v>0</v>
      </c>
      <c r="CR72" s="25">
        <f>-[1]Cons!CR204</f>
        <v>0</v>
      </c>
      <c r="CS72" s="25">
        <f>-[1]Cons!CS204</f>
        <v>0</v>
      </c>
      <c r="CT72" s="25">
        <f>-[1]Cons!CT204</f>
        <v>0</v>
      </c>
      <c r="CU72" s="25">
        <f>-[1]Cons!CU204</f>
        <v>0</v>
      </c>
      <c r="CV72" s="25">
        <f>-[1]Cons!CV204</f>
        <v>0</v>
      </c>
      <c r="CW72" s="25">
        <f>-[1]Cons!CW204</f>
        <v>0</v>
      </c>
      <c r="CX72" s="25">
        <f>-[1]Cons!CX204</f>
        <v>0</v>
      </c>
      <c r="CY72" s="25">
        <f>-[1]Cons!CY204</f>
        <v>0</v>
      </c>
      <c r="CZ72" s="25">
        <f>-[1]Cons!CZ204</f>
        <v>0</v>
      </c>
      <c r="DA72" s="25">
        <f>-[1]Cons!DA204</f>
        <v>0</v>
      </c>
      <c r="DB72" s="25">
        <f>-[1]Cons!DB204</f>
        <v>0</v>
      </c>
      <c r="DC72" s="25">
        <f>-[1]Cons!DC204</f>
        <v>0</v>
      </c>
      <c r="DD72" s="25">
        <f>-[1]Cons!DD204</f>
        <v>0</v>
      </c>
      <c r="DE72" s="25">
        <f>-[1]Cons!DE204</f>
        <v>0</v>
      </c>
      <c r="DF72" s="25">
        <f>-[1]Cons!DF204</f>
        <v>0</v>
      </c>
      <c r="DG72" s="25">
        <f>-[1]Cons!DG204</f>
        <v>0</v>
      </c>
      <c r="DH72" s="25">
        <f>-[1]Cons!DH204</f>
        <v>0</v>
      </c>
      <c r="DI72" s="25">
        <f>-[1]Cons!DI204</f>
        <v>0</v>
      </c>
      <c r="DJ72" s="25">
        <f>-[1]Cons!DJ204</f>
        <v>0</v>
      </c>
      <c r="DK72" s="25">
        <f>-[1]Cons!DK204</f>
        <v>0</v>
      </c>
      <c r="DL72" s="25">
        <f>-[1]Cons!DL204</f>
        <v>0</v>
      </c>
      <c r="DM72" s="25">
        <f>-[1]Cons!DM204</f>
        <v>0</v>
      </c>
      <c r="DN72" s="25">
        <f>-[1]Cons!DN204</f>
        <v>0</v>
      </c>
      <c r="DO72" s="25">
        <f>-[1]Cons!DO204</f>
        <v>0</v>
      </c>
      <c r="DP72" s="25">
        <f>-[1]Cons!DP204</f>
        <v>0</v>
      </c>
      <c r="DQ72" s="25">
        <f>-[1]Cons!DQ204</f>
        <v>0</v>
      </c>
      <c r="DR72" s="25">
        <f>-[1]Cons!DR204</f>
        <v>0</v>
      </c>
      <c r="DS72" s="25">
        <f>-[1]Cons!DS204</f>
        <v>0</v>
      </c>
      <c r="DT72" s="25">
        <f>-[1]Cons!DT204</f>
        <v>0</v>
      </c>
      <c r="DU72" s="25">
        <f>-[1]Cons!DU204</f>
        <v>0</v>
      </c>
      <c r="DV72" s="25">
        <f>-[1]Cons!DV204</f>
        <v>0</v>
      </c>
      <c r="DW72" s="25">
        <f>-[1]Cons!DW204</f>
        <v>0</v>
      </c>
      <c r="DX72" s="25">
        <f>-[1]Cons!DX204</f>
        <v>0</v>
      </c>
      <c r="DY72" s="25">
        <f>-[1]Cons!DY204</f>
        <v>0</v>
      </c>
      <c r="DZ72" s="25">
        <f>-[1]Cons!DZ204</f>
        <v>0</v>
      </c>
      <c r="EA72" s="25">
        <f>-[1]Cons!EA204</f>
        <v>0</v>
      </c>
      <c r="EB72" s="25">
        <f>-[1]Cons!EB204</f>
        <v>0</v>
      </c>
      <c r="EC72" s="25">
        <f>-[1]Cons!EC204</f>
        <v>0</v>
      </c>
      <c r="ED72" s="25">
        <f>-[1]Cons!ED204</f>
        <v>0</v>
      </c>
      <c r="EE72" s="25">
        <f>-[1]Cons!EE204</f>
        <v>0</v>
      </c>
      <c r="EF72" s="25">
        <f>-[1]Cons!EF204</f>
        <v>0</v>
      </c>
      <c r="EG72" s="25">
        <f>-[1]Cons!EG204</f>
        <v>0</v>
      </c>
      <c r="EH72" s="25">
        <f>-[1]Cons!EH204</f>
        <v>0</v>
      </c>
      <c r="EI72" s="25">
        <f>-[1]Cons!EI204</f>
        <v>0</v>
      </c>
      <c r="EJ72" s="25">
        <f>-[1]Cons!EJ204</f>
        <v>0</v>
      </c>
      <c r="EK72" s="25">
        <f>-[1]Cons!EK204</f>
        <v>0</v>
      </c>
      <c r="EL72" s="25">
        <f>-[1]Cons!EL204</f>
        <v>0</v>
      </c>
      <c r="EM72" s="25">
        <f>-[1]Cons!EM204</f>
        <v>0</v>
      </c>
      <c r="EN72" s="25">
        <f>-[1]Cons!EN204</f>
        <v>0</v>
      </c>
      <c r="EO72" s="25">
        <f>-[1]Cons!EO204</f>
        <v>0</v>
      </c>
      <c r="EP72" s="25">
        <f>-[1]Cons!EP204</f>
        <v>0</v>
      </c>
      <c r="EQ72" s="25">
        <f>-[1]Cons!EQ204</f>
        <v>0</v>
      </c>
      <c r="ER72" s="25">
        <f>-[1]Cons!ER204</f>
        <v>0</v>
      </c>
      <c r="ES72" s="25">
        <f>-[1]Cons!ES204</f>
        <v>0</v>
      </c>
      <c r="ET72" s="25">
        <f>-[1]Cons!ET204</f>
        <v>0</v>
      </c>
      <c r="EU72" s="25">
        <f>-[1]Cons!EU204</f>
        <v>0</v>
      </c>
      <c r="EV72" s="25">
        <f>-[1]Cons!EV204</f>
        <v>0</v>
      </c>
      <c r="EW72" s="25">
        <f>-[1]Cons!EW204</f>
        <v>0</v>
      </c>
      <c r="EX72" s="25">
        <f>-[1]Cons!EX204</f>
        <v>0</v>
      </c>
      <c r="EY72" s="25">
        <f>-[1]Cons!EY204</f>
        <v>0</v>
      </c>
      <c r="EZ72" s="25">
        <f>-[1]Cons!EZ204</f>
        <v>0</v>
      </c>
      <c r="FA72" s="25">
        <f>-[1]Cons!FA204</f>
        <v>0</v>
      </c>
      <c r="FB72" s="25">
        <f>-[1]Cons!FB204</f>
        <v>0</v>
      </c>
      <c r="FC72" s="25">
        <f>-[1]Cons!FC204</f>
        <v>0</v>
      </c>
      <c r="FD72" s="25">
        <f>-[1]Cons!FD204</f>
        <v>0</v>
      </c>
      <c r="FE72" s="25">
        <f>-[1]Cons!FE204</f>
        <v>0</v>
      </c>
      <c r="FF72" s="25">
        <f>-[1]Cons!FF204</f>
        <v>0</v>
      </c>
      <c r="FG72" s="25">
        <f>-[1]Cons!FG204</f>
        <v>0</v>
      </c>
      <c r="FH72" s="25">
        <f>-[1]Cons!FH204</f>
        <v>0</v>
      </c>
      <c r="FI72" s="25">
        <f>-[1]Cons!FI204</f>
        <v>0</v>
      </c>
      <c r="FJ72" s="25">
        <f>-[1]Cons!FJ204</f>
        <v>0</v>
      </c>
      <c r="FK72" s="25">
        <f>-[1]Cons!FK204</f>
        <v>0</v>
      </c>
      <c r="FL72" s="25">
        <f>-[1]Cons!FL204</f>
        <v>0</v>
      </c>
      <c r="FM72" s="25">
        <f>-[1]Cons!FM204</f>
        <v>0</v>
      </c>
      <c r="FN72" s="25">
        <f>-[1]Cons!FN204</f>
        <v>0</v>
      </c>
      <c r="FO72" s="25">
        <f>-[1]Cons!FO204</f>
        <v>0</v>
      </c>
      <c r="FP72" s="25">
        <f>-[1]Cons!FP204</f>
        <v>0</v>
      </c>
      <c r="FQ72" s="25">
        <f>-[1]Cons!FQ204</f>
        <v>0</v>
      </c>
      <c r="FR72" s="25">
        <f>-[1]Cons!FR204</f>
        <v>0</v>
      </c>
      <c r="FS72" s="25">
        <f>-[1]Cons!FS204</f>
        <v>0</v>
      </c>
      <c r="FT72" s="25">
        <f>-[1]Cons!FT204</f>
        <v>0</v>
      </c>
      <c r="FU72" s="25">
        <f>-[1]Cons!FU204</f>
        <v>0</v>
      </c>
      <c r="FV72" s="25">
        <f>-[1]Cons!FV204</f>
        <v>0</v>
      </c>
      <c r="FW72" s="25">
        <f>-[1]Cons!FW204</f>
        <v>0</v>
      </c>
      <c r="FX72" s="25">
        <f>-[1]Cons!FX204</f>
        <v>0</v>
      </c>
      <c r="FY72" s="25">
        <f>-[1]Cons!FY204</f>
        <v>0</v>
      </c>
      <c r="FZ72" s="25">
        <f>-[1]Cons!FZ204</f>
        <v>0</v>
      </c>
      <c r="GA72" s="25">
        <f>-[1]Cons!GA204</f>
        <v>0</v>
      </c>
      <c r="GB72" s="25">
        <f>-[1]Cons!GB204</f>
        <v>0</v>
      </c>
      <c r="GC72" s="25">
        <f>-[1]Cons!GC204</f>
        <v>0</v>
      </c>
      <c r="GD72" s="25">
        <f>-[1]Cons!GD204</f>
        <v>0</v>
      </c>
      <c r="GE72" s="25">
        <f>-[1]Cons!GE204</f>
        <v>0</v>
      </c>
      <c r="GF72" s="25">
        <f>-[1]Cons!GF204</f>
        <v>0</v>
      </c>
      <c r="GG72" s="25">
        <f>-[1]Cons!GG204</f>
        <v>0</v>
      </c>
      <c r="GH72" s="25">
        <f>-[1]Cons!GH204</f>
        <v>0</v>
      </c>
      <c r="GI72" s="25">
        <f>-[1]Cons!GI204</f>
        <v>0</v>
      </c>
      <c r="GJ72" s="25">
        <f>-[1]Cons!GJ204</f>
        <v>0</v>
      </c>
      <c r="GK72" s="25">
        <f>-[1]Cons!GK204</f>
        <v>0</v>
      </c>
      <c r="GL72" s="25">
        <f>-[1]Cons!GL204</f>
        <v>0</v>
      </c>
      <c r="GM72" s="25">
        <f>-[1]Cons!GM204</f>
        <v>0</v>
      </c>
      <c r="GN72" s="25">
        <f>-[1]Cons!GN204</f>
        <v>0</v>
      </c>
      <c r="GO72" s="25">
        <f>-[1]Cons!GO204</f>
        <v>0</v>
      </c>
      <c r="GP72" s="25">
        <f>-[1]Cons!GP204</f>
        <v>0</v>
      </c>
      <c r="GQ72" s="25">
        <f>-[1]Cons!GQ204</f>
        <v>0</v>
      </c>
      <c r="GR72" s="25">
        <f>-[1]Cons!GR204</f>
        <v>0</v>
      </c>
      <c r="GS72" s="25">
        <f>-[1]Cons!GS204</f>
        <v>0</v>
      </c>
      <c r="GT72" s="25">
        <f>-[1]Cons!GT204</f>
        <v>0</v>
      </c>
      <c r="GU72" s="25">
        <f>-[1]Cons!GU204</f>
        <v>0</v>
      </c>
      <c r="GV72" s="25">
        <f>-[1]Cons!GV204</f>
        <v>0</v>
      </c>
      <c r="GW72" s="25">
        <f>-[1]Cons!GW204</f>
        <v>0</v>
      </c>
      <c r="GX72" s="25">
        <f>-[1]Cons!GX204</f>
        <v>0</v>
      </c>
      <c r="GY72" s="25">
        <f>-[1]Cons!GY204</f>
        <v>0</v>
      </c>
      <c r="GZ72" s="25">
        <f>-[1]Cons!GZ204</f>
        <v>0</v>
      </c>
      <c r="HA72" s="25">
        <f>-[1]Cons!HA204</f>
        <v>0</v>
      </c>
      <c r="HB72" s="25">
        <f>-[1]Cons!HB204</f>
        <v>0</v>
      </c>
      <c r="HC72" s="25">
        <f>-[1]Cons!HC204</f>
        <v>0</v>
      </c>
      <c r="HD72" s="25">
        <f>-[1]Cons!HD204</f>
        <v>0</v>
      </c>
      <c r="HE72" s="25">
        <f>-[1]Cons!HE204</f>
        <v>0</v>
      </c>
      <c r="HF72" s="25">
        <f>-[1]Cons!HF204</f>
        <v>0</v>
      </c>
      <c r="HG72" s="25">
        <f>-[1]Cons!HG204</f>
        <v>0</v>
      </c>
      <c r="HH72" s="25">
        <f>-[1]Cons!HH204</f>
        <v>0</v>
      </c>
      <c r="HI72" s="25">
        <f>-[1]Cons!HI204</f>
        <v>0</v>
      </c>
      <c r="HJ72" s="25">
        <f>-[1]Cons!HJ204</f>
        <v>0</v>
      </c>
      <c r="HK72" s="25">
        <f>-[1]Cons!HK204</f>
        <v>0</v>
      </c>
      <c r="HL72" s="25">
        <f>-[1]Cons!HL204</f>
        <v>0</v>
      </c>
      <c r="HM72" s="25">
        <f>-[1]Cons!HM204</f>
        <v>0</v>
      </c>
      <c r="HN72" s="25">
        <f>-[1]Cons!HN204</f>
        <v>0</v>
      </c>
      <c r="HO72" s="25">
        <f>-[1]Cons!HO204</f>
        <v>0</v>
      </c>
      <c r="HP72" s="25">
        <f>-[1]Cons!HP204</f>
        <v>0</v>
      </c>
      <c r="HQ72" s="25">
        <f>-[1]Cons!HQ204</f>
        <v>0</v>
      </c>
      <c r="HR72" s="25">
        <f>-[1]Cons!HR204</f>
        <v>0</v>
      </c>
      <c r="HS72" s="25">
        <f>-[1]Cons!HS204</f>
        <v>0</v>
      </c>
      <c r="HT72" s="25">
        <f>-[1]Cons!HT204</f>
        <v>0</v>
      </c>
      <c r="HU72" s="25">
        <f>-[1]Cons!HU204</f>
        <v>0</v>
      </c>
      <c r="HV72" s="25">
        <f>-[1]Cons!HV204</f>
        <v>0</v>
      </c>
      <c r="HW72" s="25">
        <f>-[1]Cons!HW204</f>
        <v>0</v>
      </c>
      <c r="HX72" s="25">
        <f>-[1]Cons!HX204</f>
        <v>0</v>
      </c>
      <c r="HY72" s="25">
        <f>-[1]Cons!HY204</f>
        <v>0</v>
      </c>
      <c r="HZ72" s="25">
        <f>-[1]Cons!HZ204</f>
        <v>0</v>
      </c>
      <c r="IA72" s="25">
        <f>-[1]Cons!IA204</f>
        <v>0</v>
      </c>
      <c r="IB72" s="25">
        <f>-[1]Cons!IB204</f>
        <v>0</v>
      </c>
      <c r="IC72" s="25">
        <f>-[1]Cons!IC204</f>
        <v>0</v>
      </c>
      <c r="ID72" s="25">
        <f>-[1]Cons!ID204</f>
        <v>0</v>
      </c>
      <c r="IE72" s="25">
        <f>-[1]Cons!IE204</f>
        <v>0</v>
      </c>
      <c r="IF72" s="25">
        <f>-[1]Cons!IF204</f>
        <v>0</v>
      </c>
      <c r="IG72" s="25">
        <f>-[1]Cons!IG204</f>
        <v>0</v>
      </c>
      <c r="IH72" s="25">
        <f>-[1]Cons!IH204</f>
        <v>0</v>
      </c>
      <c r="II72" s="25">
        <f>-[1]Cons!II204</f>
        <v>0</v>
      </c>
      <c r="IJ72" s="25">
        <f>-[1]Cons!IJ204</f>
        <v>0</v>
      </c>
      <c r="IK72" s="25">
        <f>-[1]Cons!IK204</f>
        <v>0</v>
      </c>
      <c r="IL72" s="25">
        <f>-[1]Cons!IL204</f>
        <v>0</v>
      </c>
      <c r="IM72" s="25">
        <f>-[1]Cons!IM204</f>
        <v>0</v>
      </c>
      <c r="IN72" s="25">
        <f>-[1]Cons!IN204</f>
        <v>0</v>
      </c>
      <c r="IO72" s="25">
        <f>-[1]Cons!IO204</f>
        <v>0</v>
      </c>
      <c r="IP72" s="25">
        <f>-[1]Cons!IP204</f>
        <v>0</v>
      </c>
      <c r="IQ72" s="25">
        <f>-[1]Cons!IQ204</f>
        <v>0</v>
      </c>
      <c r="IR72" s="25">
        <f>-[1]Cons!IR204</f>
        <v>0</v>
      </c>
      <c r="IS72" s="25">
        <f>-[1]Cons!IS204</f>
        <v>0</v>
      </c>
      <c r="IT72" s="25">
        <f>-[1]Cons!IT204</f>
        <v>0</v>
      </c>
      <c r="IU72" s="25">
        <f>-[1]Cons!IU204</f>
        <v>0</v>
      </c>
      <c r="IV72" s="25">
        <f>-[1]Cons!IV204</f>
        <v>0</v>
      </c>
      <c r="IW72" s="25">
        <f>-[1]Cons!IW204</f>
        <v>0</v>
      </c>
      <c r="IX72" s="25">
        <f>-[1]Cons!IX204</f>
        <v>0</v>
      </c>
      <c r="IY72" s="25">
        <f>-[1]Cons!IY204</f>
        <v>0</v>
      </c>
      <c r="IZ72" s="25">
        <f>-[1]Cons!IZ204</f>
        <v>0</v>
      </c>
      <c r="JA72" s="25">
        <f>-[1]Cons!JA204</f>
        <v>0</v>
      </c>
      <c r="JB72" s="25">
        <f>-[1]Cons!JB204</f>
        <v>0</v>
      </c>
      <c r="JC72" s="25">
        <f>-[1]Cons!JC204</f>
        <v>0</v>
      </c>
      <c r="JD72" s="25">
        <f>-[1]Cons!JD204</f>
        <v>0</v>
      </c>
      <c r="JE72" s="25">
        <f>-[1]Cons!JE204</f>
        <v>0</v>
      </c>
      <c r="JF72" s="25">
        <f>-[1]Cons!JF204</f>
        <v>0</v>
      </c>
      <c r="JG72" s="25">
        <f>-[1]Cons!JG204</f>
        <v>0</v>
      </c>
      <c r="JH72" s="25">
        <f>-[1]Cons!JH204</f>
        <v>0</v>
      </c>
      <c r="JI72" s="25">
        <f>-[1]Cons!JI204</f>
        <v>0</v>
      </c>
      <c r="JJ72" s="25">
        <f>-[1]Cons!JJ204</f>
        <v>0</v>
      </c>
      <c r="JK72" s="25">
        <f>-[1]Cons!JK204</f>
        <v>0</v>
      </c>
      <c r="JL72" s="25">
        <f>-[1]Cons!JL204</f>
        <v>0</v>
      </c>
      <c r="JM72" s="25">
        <f>-[1]Cons!JM204</f>
        <v>0</v>
      </c>
      <c r="JN72" s="25">
        <f>-[1]Cons!JN204</f>
        <v>0</v>
      </c>
      <c r="JO72" s="25">
        <f>-[1]Cons!JO204</f>
        <v>0</v>
      </c>
      <c r="JP72" s="25">
        <f>-[1]Cons!JP204</f>
        <v>0</v>
      </c>
      <c r="JQ72" s="25">
        <f>-[1]Cons!JQ204</f>
        <v>0</v>
      </c>
      <c r="JR72" s="25">
        <f>-[1]Cons!JR204</f>
        <v>0</v>
      </c>
      <c r="JS72" s="25">
        <f>-[1]Cons!JS204</f>
        <v>0</v>
      </c>
      <c r="JT72" s="25">
        <f>-[1]Cons!JT204</f>
        <v>0</v>
      </c>
      <c r="JU72" s="25">
        <f>-[1]Cons!JU204</f>
        <v>0</v>
      </c>
      <c r="JV72" s="25">
        <f>-[1]Cons!JV204</f>
        <v>0</v>
      </c>
      <c r="JW72" s="25">
        <f>-[1]Cons!JW204</f>
        <v>0</v>
      </c>
      <c r="JX72" s="25">
        <f>-[1]Cons!JX204</f>
        <v>0</v>
      </c>
      <c r="JY72" s="25">
        <f>-[1]Cons!JY204</f>
        <v>0</v>
      </c>
      <c r="JZ72" s="25">
        <f>-[1]Cons!JZ204</f>
        <v>0</v>
      </c>
      <c r="KA72" s="25">
        <f>-[1]Cons!KA204</f>
        <v>0</v>
      </c>
      <c r="KB72" s="25">
        <f>-[1]Cons!KB204</f>
        <v>0</v>
      </c>
      <c r="KC72" s="25">
        <f>-[1]Cons!KC204</f>
        <v>0</v>
      </c>
      <c r="KD72" s="25">
        <f>-[1]Cons!KD204</f>
        <v>0</v>
      </c>
      <c r="KE72" s="25">
        <f>-[1]Cons!KE204</f>
        <v>0</v>
      </c>
      <c r="KF72" s="25">
        <f>-[1]Cons!KF204</f>
        <v>0</v>
      </c>
      <c r="KG72" s="25">
        <f>-[1]Cons!KG204</f>
        <v>0</v>
      </c>
      <c r="KH72" s="25">
        <f>-[1]Cons!KH204</f>
        <v>0</v>
      </c>
      <c r="KI72" s="25">
        <f>-[1]Cons!KI204</f>
        <v>0</v>
      </c>
      <c r="KJ72" s="25">
        <f>-[1]Cons!KJ204</f>
        <v>0</v>
      </c>
      <c r="KK72" s="25">
        <f>-[1]Cons!KK204</f>
        <v>0</v>
      </c>
      <c r="KL72" s="25">
        <f>-[1]Cons!KL204</f>
        <v>0</v>
      </c>
      <c r="KM72" s="25">
        <f>-[1]Cons!KM204</f>
        <v>0</v>
      </c>
      <c r="KN72" s="25">
        <f>-[1]Cons!KN204</f>
        <v>0</v>
      </c>
      <c r="KO72" s="25">
        <f>-[1]Cons!KO204</f>
        <v>0</v>
      </c>
      <c r="KP72" s="25">
        <f>-[1]Cons!KP204</f>
        <v>0</v>
      </c>
      <c r="KQ72" s="25">
        <f>-[1]Cons!KQ204</f>
        <v>0</v>
      </c>
      <c r="KR72" s="25">
        <f>-[1]Cons!KR204</f>
        <v>0</v>
      </c>
      <c r="KS72" s="25">
        <f>-[1]Cons!KS204</f>
        <v>0</v>
      </c>
      <c r="KT72" s="25">
        <f>-[1]Cons!KT204</f>
        <v>0</v>
      </c>
      <c r="KU72" s="25">
        <f>-[1]Cons!KU204</f>
        <v>0</v>
      </c>
      <c r="KV72" s="25">
        <f>-[1]Cons!KV204</f>
        <v>0</v>
      </c>
      <c r="KW72" s="25">
        <f>-[1]Cons!KW204</f>
        <v>0</v>
      </c>
      <c r="KX72" s="25">
        <f>-[1]Cons!KX204</f>
        <v>0</v>
      </c>
      <c r="KY72" s="25">
        <f>-[1]Cons!KY204</f>
        <v>0</v>
      </c>
      <c r="KZ72" s="25">
        <f>-[1]Cons!KZ204</f>
        <v>0</v>
      </c>
      <c r="LA72" s="25">
        <f>-[1]Cons!LA204</f>
        <v>0</v>
      </c>
      <c r="LB72" s="25">
        <f>-[1]Cons!LB204</f>
        <v>0</v>
      </c>
      <c r="LC72" s="25">
        <f>-[1]Cons!LC204</f>
        <v>0</v>
      </c>
      <c r="LD72" s="25">
        <f>-[1]Cons!LD204</f>
        <v>0</v>
      </c>
      <c r="LE72" s="25">
        <f>-[1]Cons!LE204</f>
        <v>0</v>
      </c>
      <c r="LF72" s="25">
        <f>-[1]Cons!LF204</f>
        <v>0</v>
      </c>
      <c r="LG72" s="25">
        <f>-[1]Cons!LG204</f>
        <v>0</v>
      </c>
      <c r="LH72" s="25">
        <f>-[1]Cons!LH204</f>
        <v>0</v>
      </c>
      <c r="LI72" s="25">
        <f>-[1]Cons!LI204</f>
        <v>0</v>
      </c>
      <c r="LJ72" s="25">
        <f>-[1]Cons!LJ204</f>
        <v>0</v>
      </c>
      <c r="LK72" s="25">
        <f>-[1]Cons!LK204</f>
        <v>0</v>
      </c>
      <c r="LL72" s="25">
        <f>-[1]Cons!LL204</f>
        <v>0</v>
      </c>
      <c r="LM72" s="25">
        <f>-[1]Cons!LM204</f>
        <v>0</v>
      </c>
      <c r="LN72" s="25">
        <f>-[1]Cons!LN204</f>
        <v>0</v>
      </c>
      <c r="LO72" s="25">
        <f>-[1]Cons!LO204</f>
        <v>0</v>
      </c>
      <c r="LP72" s="25">
        <f>-[1]Cons!LP204</f>
        <v>0</v>
      </c>
      <c r="LQ72" s="25">
        <f>-[1]Cons!LQ204</f>
        <v>0</v>
      </c>
      <c r="LR72" s="25">
        <f>-[1]Cons!LR204</f>
        <v>0</v>
      </c>
      <c r="LS72" s="25">
        <f>-[1]Cons!LS204</f>
        <v>0</v>
      </c>
      <c r="LT72" s="25">
        <f>-[1]Cons!LT204</f>
        <v>0</v>
      </c>
      <c r="LU72" s="25">
        <f>-[1]Cons!LU204</f>
        <v>0</v>
      </c>
      <c r="LV72" s="25">
        <f>-[1]Cons!LV204</f>
        <v>0</v>
      </c>
      <c r="LW72" s="25">
        <f>-[1]Cons!LW204</f>
        <v>0</v>
      </c>
      <c r="LX72" s="25">
        <f>-[1]Cons!LX204</f>
        <v>0</v>
      </c>
      <c r="LY72" s="25">
        <f>-[1]Cons!LY204</f>
        <v>0</v>
      </c>
      <c r="LZ72" s="25">
        <f>-[1]Cons!LZ204</f>
        <v>0</v>
      </c>
      <c r="MA72" s="25">
        <f>-[1]Cons!MA204</f>
        <v>0</v>
      </c>
      <c r="MB72" s="25">
        <f>-[1]Cons!MB204</f>
        <v>0</v>
      </c>
      <c r="MC72" s="25">
        <f>-[1]Cons!MC204</f>
        <v>0</v>
      </c>
      <c r="MD72" s="25">
        <f>-[1]Cons!MD204</f>
        <v>0</v>
      </c>
      <c r="ME72" s="25">
        <f>-[1]Cons!ME204</f>
        <v>0</v>
      </c>
      <c r="MF72" s="25">
        <f>-[1]Cons!MF204</f>
        <v>0</v>
      </c>
      <c r="MG72" s="25">
        <f>-[1]Cons!MG204</f>
        <v>0</v>
      </c>
      <c r="MH72" s="25">
        <f>-[1]Cons!MH204</f>
        <v>0</v>
      </c>
      <c r="MI72" s="25">
        <f>-[1]Cons!MI204</f>
        <v>0</v>
      </c>
      <c r="MJ72" s="25">
        <f>-[1]Cons!MJ204</f>
        <v>0</v>
      </c>
      <c r="MK72" s="25">
        <f>-[1]Cons!MK204</f>
        <v>0</v>
      </c>
      <c r="ML72" s="25">
        <f>-[1]Cons!ML204</f>
        <v>0</v>
      </c>
      <c r="MM72" s="25">
        <f>-[1]Cons!MM204</f>
        <v>0</v>
      </c>
      <c r="MN72" s="25">
        <f>-[1]Cons!MN204</f>
        <v>0</v>
      </c>
      <c r="MO72" s="25">
        <f>-[1]Cons!MO204</f>
        <v>0</v>
      </c>
      <c r="MP72" s="25">
        <f>-[1]Cons!MP204</f>
        <v>0</v>
      </c>
      <c r="MQ72" s="25">
        <f>-[1]Cons!MQ204</f>
        <v>0</v>
      </c>
      <c r="MR72" s="25">
        <f>-[1]Cons!MR204</f>
        <v>0</v>
      </c>
      <c r="MS72" s="25">
        <f>-[1]Cons!MS204</f>
        <v>0</v>
      </c>
      <c r="MT72" s="25">
        <f>-[1]Cons!MT204</f>
        <v>0</v>
      </c>
      <c r="MU72" s="25">
        <f>-[1]Cons!MU204</f>
        <v>0</v>
      </c>
      <c r="MV72" s="25">
        <f>-[1]Cons!MV204</f>
        <v>0</v>
      </c>
      <c r="MW72" s="25">
        <f>-[1]Cons!MW204</f>
        <v>0</v>
      </c>
      <c r="MX72" s="25">
        <f>-[1]Cons!MX204</f>
        <v>0</v>
      </c>
      <c r="MY72" s="25">
        <f>-[1]Cons!MY204</f>
        <v>0</v>
      </c>
      <c r="MZ72" s="25">
        <f>-[1]Cons!MZ204</f>
        <v>0</v>
      </c>
      <c r="NA72" s="25">
        <f>-[1]Cons!NA204</f>
        <v>0</v>
      </c>
      <c r="NB72" s="25">
        <f>-[1]Cons!NB204</f>
        <v>0</v>
      </c>
      <c r="NC72" s="25">
        <f>-[1]Cons!NC204</f>
        <v>0</v>
      </c>
      <c r="ND72" s="25">
        <f>-[1]Cons!ND204</f>
        <v>0</v>
      </c>
      <c r="NE72" s="25">
        <f>-[1]Cons!NE204</f>
        <v>0</v>
      </c>
      <c r="NF72" s="25">
        <f>-[1]Cons!NF204</f>
        <v>0</v>
      </c>
      <c r="NG72" s="25">
        <f>-[1]Cons!NG204</f>
        <v>0</v>
      </c>
      <c r="NH72" s="25">
        <f>-[1]Cons!NH204</f>
        <v>0</v>
      </c>
      <c r="NI72" s="25">
        <f>-[1]Cons!NI204</f>
        <v>0</v>
      </c>
      <c r="NJ72" s="25">
        <f>-[1]Cons!NJ204</f>
        <v>0</v>
      </c>
      <c r="NK72" s="25">
        <f>-[1]Cons!NK204</f>
        <v>0</v>
      </c>
      <c r="NL72" s="25">
        <f>-[1]Cons!NL204</f>
        <v>0</v>
      </c>
      <c r="NM72" s="25">
        <f>-[1]Cons!NM204</f>
        <v>0</v>
      </c>
      <c r="NN72" s="25">
        <f>-[1]Cons!NN204</f>
        <v>0</v>
      </c>
      <c r="NO72" s="25">
        <f>-[1]Cons!NO204</f>
        <v>0</v>
      </c>
      <c r="NP72" s="25">
        <f>-[1]Cons!NP204</f>
        <v>0</v>
      </c>
      <c r="NQ72" s="25">
        <f>-[1]Cons!NQ204</f>
        <v>0</v>
      </c>
      <c r="NR72" s="25">
        <f>-[1]Cons!NR204</f>
        <v>0</v>
      </c>
      <c r="NS72" s="25">
        <f>-[1]Cons!NS204</f>
        <v>0</v>
      </c>
      <c r="NT72" s="25">
        <f>-[1]Cons!NT204</f>
        <v>0</v>
      </c>
      <c r="NU72" s="25">
        <f>-[1]Cons!NU204</f>
        <v>0</v>
      </c>
      <c r="NV72" s="25">
        <f>-[1]Cons!NV204</f>
        <v>0</v>
      </c>
      <c r="NW72" s="25">
        <f>-[1]Cons!NW204</f>
        <v>0</v>
      </c>
      <c r="NX72" s="25">
        <f>-[1]Cons!NX204</f>
        <v>0</v>
      </c>
      <c r="NY72" s="25">
        <f>-[1]Cons!NY204</f>
        <v>0</v>
      </c>
      <c r="NZ72" s="25">
        <f>-[1]Cons!NZ204</f>
        <v>0</v>
      </c>
      <c r="OA72" s="25">
        <f>-[1]Cons!OA204</f>
        <v>0</v>
      </c>
      <c r="OB72" s="25">
        <f>-[1]Cons!OB204</f>
        <v>0</v>
      </c>
      <c r="OC72" s="25">
        <f>-[1]Cons!OC204</f>
        <v>0</v>
      </c>
      <c r="OD72" s="25">
        <f>-[1]Cons!OD204</f>
        <v>0</v>
      </c>
      <c r="OE72" s="25">
        <f>-[1]Cons!OE204</f>
        <v>0</v>
      </c>
      <c r="OF72" s="25">
        <f>-[1]Cons!OF204</f>
        <v>0</v>
      </c>
      <c r="OG72" s="25">
        <f>-[1]Cons!OG204</f>
        <v>0</v>
      </c>
      <c r="OH72" s="25">
        <f>-[1]Cons!OH204</f>
        <v>0</v>
      </c>
      <c r="OI72" s="25">
        <f>-[1]Cons!OI204</f>
        <v>0</v>
      </c>
      <c r="OJ72" s="25">
        <f>-[1]Cons!OJ204</f>
        <v>0</v>
      </c>
      <c r="OK72" s="25">
        <f>-[1]Cons!OK204</f>
        <v>0</v>
      </c>
      <c r="OL72" s="25">
        <f>-[1]Cons!OL204</f>
        <v>0</v>
      </c>
      <c r="OM72" s="25">
        <f>-[1]Cons!OM204</f>
        <v>0</v>
      </c>
      <c r="ON72" s="25">
        <f>-[1]Cons!ON204</f>
        <v>0</v>
      </c>
      <c r="OO72" s="25">
        <f>-[1]Cons!OO204</f>
        <v>0</v>
      </c>
      <c r="OP72" s="25">
        <f>-[1]Cons!OP204</f>
        <v>0</v>
      </c>
      <c r="OQ72" s="25">
        <f>-[1]Cons!OQ204</f>
        <v>0</v>
      </c>
      <c r="OR72" s="25">
        <f>-[1]Cons!OR204</f>
        <v>0</v>
      </c>
      <c r="OS72" s="25">
        <f>-[1]Cons!OS204</f>
        <v>0</v>
      </c>
      <c r="OT72" s="25">
        <f>-[1]Cons!OT204</f>
        <v>0</v>
      </c>
      <c r="OU72" s="25">
        <f>-[1]Cons!OU204</f>
        <v>0</v>
      </c>
      <c r="OV72" s="25">
        <f>-[1]Cons!OV204</f>
        <v>0</v>
      </c>
      <c r="OW72" s="25">
        <f>-[1]Cons!OW204</f>
        <v>0</v>
      </c>
      <c r="OX72" s="25">
        <f>-[1]Cons!OX204</f>
        <v>0</v>
      </c>
      <c r="OY72" s="25">
        <f>-[1]Cons!OY204</f>
        <v>0</v>
      </c>
      <c r="OZ72" s="25">
        <f>-[1]Cons!OZ204</f>
        <v>0</v>
      </c>
      <c r="PA72" s="25">
        <f>-[1]Cons!PA204</f>
        <v>0</v>
      </c>
      <c r="PB72" s="25">
        <f>-[1]Cons!PB204</f>
        <v>0</v>
      </c>
      <c r="PC72" s="25">
        <f>-[1]Cons!PC204</f>
        <v>0</v>
      </c>
      <c r="PD72" s="25">
        <f>-[1]Cons!PD204</f>
        <v>0</v>
      </c>
      <c r="PE72" s="25">
        <f>-[1]Cons!PE204</f>
        <v>0</v>
      </c>
      <c r="PF72" s="25">
        <f>-[1]Cons!PF204</f>
        <v>0</v>
      </c>
      <c r="PG72" s="25">
        <f>-[1]Cons!PG204</f>
        <v>0</v>
      </c>
      <c r="PH72" s="25">
        <f>-[1]Cons!PH204</f>
        <v>0</v>
      </c>
      <c r="PI72" s="25">
        <f>-[1]Cons!PI204</f>
        <v>0</v>
      </c>
      <c r="PJ72" s="25">
        <f>-[1]Cons!PJ204</f>
        <v>0</v>
      </c>
      <c r="PK72" s="25">
        <f>-[1]Cons!PK204</f>
        <v>0</v>
      </c>
      <c r="PL72" s="25">
        <f>-[1]Cons!PL204</f>
        <v>0</v>
      </c>
      <c r="PM72" s="25">
        <f>-[1]Cons!PM204</f>
        <v>0</v>
      </c>
      <c r="PN72" s="5"/>
    </row>
    <row r="73" spans="1:430" outlineLevel="1" x14ac:dyDescent="0.25">
      <c r="A73" s="5"/>
      <c r="B73" s="5"/>
      <c r="C73" s="5" t="s">
        <v>29</v>
      </c>
      <c r="D73" s="5"/>
      <c r="E73" s="5"/>
      <c r="F73" s="5"/>
      <c r="G73" s="5"/>
      <c r="H73" s="5"/>
      <c r="I73" s="33">
        <f t="shared" ca="1" si="73"/>
        <v>0</v>
      </c>
      <c r="J73" s="25">
        <f ca="1">0-[1]Cons!J$201</f>
        <v>0</v>
      </c>
      <c r="K73" s="25">
        <f ca="1">0-[1]Cons!K$201</f>
        <v>0</v>
      </c>
      <c r="L73" s="25">
        <f ca="1">0-[1]Cons!L$201</f>
        <v>0</v>
      </c>
      <c r="M73" s="25">
        <f ca="1">0-[1]Cons!M$201</f>
        <v>0</v>
      </c>
      <c r="N73" s="25">
        <f ca="1">0-[1]Cons!N$201</f>
        <v>0</v>
      </c>
      <c r="O73" s="25">
        <f ca="1">0-[1]Cons!O$201</f>
        <v>0</v>
      </c>
      <c r="P73" s="25">
        <f ca="1">0-[1]Cons!P$201</f>
        <v>0</v>
      </c>
      <c r="Q73" s="25">
        <f ca="1">0-[1]Cons!Q$201</f>
        <v>0</v>
      </c>
      <c r="R73" s="25">
        <f ca="1">0-[1]Cons!R$201</f>
        <v>0</v>
      </c>
      <c r="S73" s="25">
        <f ca="1">0-[1]Cons!S$201</f>
        <v>0</v>
      </c>
      <c r="T73" s="25">
        <f ca="1">0-[1]Cons!T$201</f>
        <v>0</v>
      </c>
      <c r="U73" s="25">
        <f ca="1">0-[1]Cons!U$201</f>
        <v>0</v>
      </c>
      <c r="V73" s="25">
        <f ca="1">0-[1]Cons!V$201</f>
        <v>0</v>
      </c>
      <c r="W73" s="25">
        <f ca="1">0-[1]Cons!W$201</f>
        <v>0</v>
      </c>
      <c r="X73" s="25">
        <f ca="1">0-[1]Cons!X$201</f>
        <v>0</v>
      </c>
      <c r="Y73" s="25">
        <f ca="1">0-[1]Cons!Y$201</f>
        <v>0</v>
      </c>
      <c r="Z73" s="25">
        <f ca="1">0-[1]Cons!Z$201</f>
        <v>0</v>
      </c>
      <c r="AA73" s="25">
        <f ca="1">0-[1]Cons!AA$201</f>
        <v>0</v>
      </c>
      <c r="AB73" s="25">
        <f ca="1">0-[1]Cons!AB$201</f>
        <v>0</v>
      </c>
      <c r="AC73" s="25">
        <f ca="1">0-[1]Cons!AC$201</f>
        <v>0</v>
      </c>
      <c r="AD73" s="25">
        <f ca="1">0-[1]Cons!AD$201</f>
        <v>0</v>
      </c>
      <c r="AE73" s="25">
        <f ca="1">0-[1]Cons!AE$201</f>
        <v>0</v>
      </c>
      <c r="AF73" s="25">
        <f ca="1">0-[1]Cons!AF$201</f>
        <v>0</v>
      </c>
      <c r="AG73" s="25">
        <f ca="1">0-[1]Cons!AG$201</f>
        <v>0</v>
      </c>
      <c r="AH73" s="25">
        <f ca="1">0-[1]Cons!AH$201</f>
        <v>0</v>
      </c>
      <c r="AI73" s="25">
        <f ca="1">0-[1]Cons!AI$201</f>
        <v>0</v>
      </c>
      <c r="AJ73" s="25">
        <f ca="1">0-[1]Cons!AJ$201</f>
        <v>0</v>
      </c>
      <c r="AK73" s="25">
        <f ca="1">0-[1]Cons!AK$201</f>
        <v>0</v>
      </c>
      <c r="AL73" s="25">
        <f ca="1">0-[1]Cons!AL$201</f>
        <v>0</v>
      </c>
      <c r="AM73" s="25">
        <f ca="1">0-[1]Cons!AM$201</f>
        <v>0</v>
      </c>
      <c r="AN73" s="37">
        <f ca="1">0-[1]Cons!AN$201</f>
        <v>0</v>
      </c>
      <c r="AO73" s="37">
        <f ca="1">0-[1]Cons!AO$201</f>
        <v>0</v>
      </c>
      <c r="AP73" s="25">
        <f ca="1">0-[1]Cons!AP$201</f>
        <v>0</v>
      </c>
      <c r="AQ73" s="25">
        <f ca="1">0-[1]Cons!AQ$201</f>
        <v>0</v>
      </c>
      <c r="AR73" s="25">
        <f ca="1">0-[1]Cons!AR$201</f>
        <v>0</v>
      </c>
      <c r="AS73" s="25">
        <f ca="1">0-[1]Cons!AS$201</f>
        <v>0</v>
      </c>
      <c r="AT73" s="25">
        <f ca="1">0-[1]Cons!AT$201</f>
        <v>0</v>
      </c>
      <c r="AU73" s="25">
        <f ca="1">0-[1]Cons!AU$201</f>
        <v>0</v>
      </c>
      <c r="AV73" s="25">
        <f ca="1">0-[1]Cons!AV$201</f>
        <v>0</v>
      </c>
      <c r="AW73" s="25">
        <f ca="1">0-[1]Cons!AW$201</f>
        <v>0</v>
      </c>
      <c r="AX73" s="25">
        <f ca="1">0-[1]Cons!AX$201</f>
        <v>0</v>
      </c>
      <c r="AY73" s="25">
        <f ca="1">0-[1]Cons!AY$201</f>
        <v>0</v>
      </c>
      <c r="AZ73" s="25">
        <f ca="1">0-[1]Cons!AZ$201</f>
        <v>0</v>
      </c>
      <c r="BA73" s="25">
        <f ca="1">0-[1]Cons!BA$201</f>
        <v>0</v>
      </c>
      <c r="BB73" s="25">
        <f ca="1">0-[1]Cons!BB$201</f>
        <v>0</v>
      </c>
      <c r="BC73" s="25">
        <f ca="1">0-[1]Cons!BC$201</f>
        <v>0</v>
      </c>
      <c r="BD73" s="25">
        <f ca="1">0-[1]Cons!BD$201</f>
        <v>0</v>
      </c>
      <c r="BE73" s="25">
        <f ca="1">0-[1]Cons!BE$201</f>
        <v>0</v>
      </c>
      <c r="BF73" s="25">
        <f ca="1">0-[1]Cons!BF$201</f>
        <v>0</v>
      </c>
      <c r="BG73" s="25">
        <f ca="1">0-[1]Cons!BG$201</f>
        <v>0</v>
      </c>
      <c r="BH73" s="25">
        <f ca="1">0-[1]Cons!BH$201</f>
        <v>0</v>
      </c>
      <c r="BI73" s="25">
        <f ca="1">0-[1]Cons!BI$201</f>
        <v>0</v>
      </c>
      <c r="BJ73" s="25">
        <f ca="1">0-[1]Cons!BJ$201</f>
        <v>0</v>
      </c>
      <c r="BK73" s="25">
        <f ca="1">0-[1]Cons!BK$201</f>
        <v>0</v>
      </c>
      <c r="BL73" s="25">
        <f ca="1">0-[1]Cons!BL$201</f>
        <v>0</v>
      </c>
      <c r="BM73" s="25">
        <f ca="1">0-[1]Cons!BM$201</f>
        <v>0</v>
      </c>
      <c r="BN73" s="25">
        <f ca="1">0-[1]Cons!BN$201</f>
        <v>0</v>
      </c>
      <c r="BO73" s="25">
        <f ca="1">0-[1]Cons!BO$201</f>
        <v>0</v>
      </c>
      <c r="BP73" s="25">
        <f ca="1">0-[1]Cons!BP$201</f>
        <v>0</v>
      </c>
      <c r="BQ73" s="25">
        <f ca="1">0-[1]Cons!BQ$201</f>
        <v>0</v>
      </c>
      <c r="BR73" s="25">
        <f>0-[1]Cons!BR$201</f>
        <v>0</v>
      </c>
      <c r="BS73" s="25">
        <f>0-[1]Cons!BS$201</f>
        <v>0</v>
      </c>
      <c r="BT73" s="25">
        <f>0-[1]Cons!BT$201</f>
        <v>0</v>
      </c>
      <c r="BU73" s="25">
        <f>0-[1]Cons!BU$201</f>
        <v>0</v>
      </c>
      <c r="BV73" s="25">
        <f>0-[1]Cons!BV$201</f>
        <v>0</v>
      </c>
      <c r="BW73" s="25">
        <f>0-[1]Cons!BW$201</f>
        <v>0</v>
      </c>
      <c r="BX73" s="25">
        <f>0-[1]Cons!BX$201</f>
        <v>0</v>
      </c>
      <c r="BY73" s="25">
        <f>0-[1]Cons!BY$201</f>
        <v>0</v>
      </c>
      <c r="BZ73" s="25">
        <f>0-[1]Cons!BZ$201</f>
        <v>0</v>
      </c>
      <c r="CA73" s="25">
        <f>0-[1]Cons!CA$201</f>
        <v>0</v>
      </c>
      <c r="CB73" s="25">
        <f>0-[1]Cons!CB$201</f>
        <v>0</v>
      </c>
      <c r="CC73" s="25">
        <f>0-[1]Cons!CC$201</f>
        <v>0</v>
      </c>
      <c r="CD73" s="25">
        <f>0-[1]Cons!CD$201</f>
        <v>0</v>
      </c>
      <c r="CE73" s="25">
        <f>0-[1]Cons!CE$201</f>
        <v>0</v>
      </c>
      <c r="CF73" s="25">
        <f>0-[1]Cons!CF$201</f>
        <v>0</v>
      </c>
      <c r="CG73" s="25">
        <f>0-[1]Cons!CG$201</f>
        <v>0</v>
      </c>
      <c r="CH73" s="25">
        <f>0-[1]Cons!CH$201</f>
        <v>0</v>
      </c>
      <c r="CI73" s="25">
        <f>0-[1]Cons!CI$201</f>
        <v>0</v>
      </c>
      <c r="CJ73" s="25">
        <f>0-[1]Cons!CJ$201</f>
        <v>0</v>
      </c>
      <c r="CK73" s="25">
        <f>0-[1]Cons!CK$201</f>
        <v>0</v>
      </c>
      <c r="CL73" s="25">
        <f>0-[1]Cons!CL$201</f>
        <v>0</v>
      </c>
      <c r="CM73" s="25">
        <f>0-[1]Cons!CM$201</f>
        <v>0</v>
      </c>
      <c r="CN73" s="25">
        <f>0-[1]Cons!CN$201</f>
        <v>0</v>
      </c>
      <c r="CO73" s="25">
        <f>0-[1]Cons!CO$201</f>
        <v>0</v>
      </c>
      <c r="CP73" s="25">
        <f>0-[1]Cons!CP$201</f>
        <v>0</v>
      </c>
      <c r="CQ73" s="25">
        <f>0-[1]Cons!CQ$201</f>
        <v>0</v>
      </c>
      <c r="CR73" s="25">
        <f>0-[1]Cons!CR$201</f>
        <v>0</v>
      </c>
      <c r="CS73" s="25">
        <f>0-[1]Cons!CS$201</f>
        <v>0</v>
      </c>
      <c r="CT73" s="25">
        <f>0-[1]Cons!CT$201</f>
        <v>0</v>
      </c>
      <c r="CU73" s="25">
        <f>0-[1]Cons!CU$201</f>
        <v>0</v>
      </c>
      <c r="CV73" s="25">
        <f>0-[1]Cons!CV$201</f>
        <v>0</v>
      </c>
      <c r="CW73" s="25">
        <f>0-[1]Cons!CW$201</f>
        <v>0</v>
      </c>
      <c r="CX73" s="25">
        <f>0-[1]Cons!CX$201</f>
        <v>0</v>
      </c>
      <c r="CY73" s="25">
        <f>0-[1]Cons!CY$201</f>
        <v>0</v>
      </c>
      <c r="CZ73" s="25">
        <f>0-[1]Cons!CZ$201</f>
        <v>0</v>
      </c>
      <c r="DA73" s="25">
        <f>0-[1]Cons!DA$201</f>
        <v>0</v>
      </c>
      <c r="DB73" s="25">
        <f>0-[1]Cons!DB$201</f>
        <v>0</v>
      </c>
      <c r="DC73" s="25">
        <f>0-[1]Cons!DC$201</f>
        <v>0</v>
      </c>
      <c r="DD73" s="25">
        <f>0-[1]Cons!DD$201</f>
        <v>0</v>
      </c>
      <c r="DE73" s="25">
        <f>0-[1]Cons!DE$201</f>
        <v>0</v>
      </c>
      <c r="DF73" s="25">
        <f>0-[1]Cons!DF$201</f>
        <v>0</v>
      </c>
      <c r="DG73" s="25">
        <f>0-[1]Cons!DG$201</f>
        <v>0</v>
      </c>
      <c r="DH73" s="25">
        <f>0-[1]Cons!DH$201</f>
        <v>0</v>
      </c>
      <c r="DI73" s="25">
        <f>0-[1]Cons!DI$201</f>
        <v>0</v>
      </c>
      <c r="DJ73" s="25">
        <f>0-[1]Cons!DJ$201</f>
        <v>0</v>
      </c>
      <c r="DK73" s="25">
        <f>0-[1]Cons!DK$201</f>
        <v>0</v>
      </c>
      <c r="DL73" s="25">
        <f>0-[1]Cons!DL$201</f>
        <v>0</v>
      </c>
      <c r="DM73" s="25">
        <f>0-[1]Cons!DM$201</f>
        <v>0</v>
      </c>
      <c r="DN73" s="25">
        <f>0-[1]Cons!DN$201</f>
        <v>0</v>
      </c>
      <c r="DO73" s="25">
        <f>0-[1]Cons!DO$201</f>
        <v>0</v>
      </c>
      <c r="DP73" s="25">
        <f>0-[1]Cons!DP$201</f>
        <v>0</v>
      </c>
      <c r="DQ73" s="25">
        <f>0-[1]Cons!DQ$201</f>
        <v>0</v>
      </c>
      <c r="DR73" s="25">
        <f>0-[1]Cons!DR$201</f>
        <v>0</v>
      </c>
      <c r="DS73" s="25">
        <f>0-[1]Cons!DS$201</f>
        <v>0</v>
      </c>
      <c r="DT73" s="25">
        <f>0-[1]Cons!DT$201</f>
        <v>0</v>
      </c>
      <c r="DU73" s="25">
        <f>0-[1]Cons!DU$201</f>
        <v>0</v>
      </c>
      <c r="DV73" s="25">
        <f>0-[1]Cons!DV$201</f>
        <v>0</v>
      </c>
      <c r="DW73" s="25">
        <f>0-[1]Cons!DW$201</f>
        <v>0</v>
      </c>
      <c r="DX73" s="25">
        <f>0-[1]Cons!DX$201</f>
        <v>0</v>
      </c>
      <c r="DY73" s="25">
        <f>0-[1]Cons!DY$201</f>
        <v>0</v>
      </c>
      <c r="DZ73" s="25">
        <f>0-[1]Cons!DZ$201</f>
        <v>0</v>
      </c>
      <c r="EA73" s="25">
        <f>0-[1]Cons!EA$201</f>
        <v>0</v>
      </c>
      <c r="EB73" s="25">
        <f>0-[1]Cons!EB$201</f>
        <v>0</v>
      </c>
      <c r="EC73" s="25">
        <f>0-[1]Cons!EC$201</f>
        <v>0</v>
      </c>
      <c r="ED73" s="25">
        <f>0-[1]Cons!ED$201</f>
        <v>0</v>
      </c>
      <c r="EE73" s="25">
        <f>0-[1]Cons!EE$201</f>
        <v>0</v>
      </c>
      <c r="EF73" s="25">
        <f>0-[1]Cons!EF$201</f>
        <v>0</v>
      </c>
      <c r="EG73" s="25">
        <f>0-[1]Cons!EG$201</f>
        <v>0</v>
      </c>
      <c r="EH73" s="25">
        <f>0-[1]Cons!EH$201</f>
        <v>0</v>
      </c>
      <c r="EI73" s="25">
        <f>0-[1]Cons!EI$201</f>
        <v>0</v>
      </c>
      <c r="EJ73" s="25">
        <f>0-[1]Cons!EJ$201</f>
        <v>0</v>
      </c>
      <c r="EK73" s="25">
        <f>0-[1]Cons!EK$201</f>
        <v>0</v>
      </c>
      <c r="EL73" s="25">
        <f>0-[1]Cons!EL$201</f>
        <v>0</v>
      </c>
      <c r="EM73" s="25">
        <f>0-[1]Cons!EM$201</f>
        <v>0</v>
      </c>
      <c r="EN73" s="25">
        <f>0-[1]Cons!EN$201</f>
        <v>0</v>
      </c>
      <c r="EO73" s="25">
        <f>0-[1]Cons!EO$201</f>
        <v>0</v>
      </c>
      <c r="EP73" s="25">
        <f>0-[1]Cons!EP$201</f>
        <v>0</v>
      </c>
      <c r="EQ73" s="25">
        <f>0-[1]Cons!EQ$201</f>
        <v>0</v>
      </c>
      <c r="ER73" s="25">
        <f>0-[1]Cons!ER$201</f>
        <v>0</v>
      </c>
      <c r="ES73" s="25">
        <f>0-[1]Cons!ES$201</f>
        <v>0</v>
      </c>
      <c r="ET73" s="25">
        <f>0-[1]Cons!ET$201</f>
        <v>0</v>
      </c>
      <c r="EU73" s="25">
        <f>0-[1]Cons!EU$201</f>
        <v>0</v>
      </c>
      <c r="EV73" s="25">
        <f>0-[1]Cons!EV$201</f>
        <v>0</v>
      </c>
      <c r="EW73" s="25">
        <f>0-[1]Cons!EW$201</f>
        <v>0</v>
      </c>
      <c r="EX73" s="25">
        <f>0-[1]Cons!EX$201</f>
        <v>0</v>
      </c>
      <c r="EY73" s="25">
        <f>0-[1]Cons!EY$201</f>
        <v>0</v>
      </c>
      <c r="EZ73" s="25">
        <f>0-[1]Cons!EZ$201</f>
        <v>0</v>
      </c>
      <c r="FA73" s="25">
        <f>0-[1]Cons!FA$201</f>
        <v>0</v>
      </c>
      <c r="FB73" s="25">
        <f>0-[1]Cons!FB$201</f>
        <v>0</v>
      </c>
      <c r="FC73" s="25">
        <f>0-[1]Cons!FC$201</f>
        <v>0</v>
      </c>
      <c r="FD73" s="25">
        <f>0-[1]Cons!FD$201</f>
        <v>0</v>
      </c>
      <c r="FE73" s="25">
        <f>0-[1]Cons!FE$201</f>
        <v>0</v>
      </c>
      <c r="FF73" s="25">
        <f>0-[1]Cons!FF$201</f>
        <v>0</v>
      </c>
      <c r="FG73" s="25">
        <f>0-[1]Cons!FG$201</f>
        <v>0</v>
      </c>
      <c r="FH73" s="25">
        <f>0-[1]Cons!FH$201</f>
        <v>0</v>
      </c>
      <c r="FI73" s="25">
        <f>0-[1]Cons!FI$201</f>
        <v>0</v>
      </c>
      <c r="FJ73" s="25">
        <f>0-[1]Cons!FJ$201</f>
        <v>0</v>
      </c>
      <c r="FK73" s="25">
        <f>0-[1]Cons!FK$201</f>
        <v>0</v>
      </c>
      <c r="FL73" s="25">
        <f>0-[1]Cons!FL$201</f>
        <v>0</v>
      </c>
      <c r="FM73" s="25">
        <f>0-[1]Cons!FM$201</f>
        <v>0</v>
      </c>
      <c r="FN73" s="25">
        <f>0-[1]Cons!FN$201</f>
        <v>0</v>
      </c>
      <c r="FO73" s="25">
        <f>0-[1]Cons!FO$201</f>
        <v>0</v>
      </c>
      <c r="FP73" s="25">
        <f>0-[1]Cons!FP$201</f>
        <v>0</v>
      </c>
      <c r="FQ73" s="25">
        <f>0-[1]Cons!FQ$201</f>
        <v>0</v>
      </c>
      <c r="FR73" s="25">
        <f>0-[1]Cons!FR$201</f>
        <v>0</v>
      </c>
      <c r="FS73" s="25">
        <f>0-[1]Cons!FS$201</f>
        <v>0</v>
      </c>
      <c r="FT73" s="25">
        <f>0-[1]Cons!FT$201</f>
        <v>0</v>
      </c>
      <c r="FU73" s="25">
        <f>0-[1]Cons!FU$201</f>
        <v>0</v>
      </c>
      <c r="FV73" s="25">
        <f>0-[1]Cons!FV$201</f>
        <v>0</v>
      </c>
      <c r="FW73" s="25">
        <f>0-[1]Cons!FW$201</f>
        <v>0</v>
      </c>
      <c r="FX73" s="25">
        <f>0-[1]Cons!FX$201</f>
        <v>0</v>
      </c>
      <c r="FY73" s="25">
        <f>0-[1]Cons!FY$201</f>
        <v>0</v>
      </c>
      <c r="FZ73" s="25">
        <f>0-[1]Cons!FZ$201</f>
        <v>0</v>
      </c>
      <c r="GA73" s="25">
        <f>0-[1]Cons!GA$201</f>
        <v>0</v>
      </c>
      <c r="GB73" s="25">
        <f>0-[1]Cons!GB$201</f>
        <v>0</v>
      </c>
      <c r="GC73" s="25">
        <f>0-[1]Cons!GC$201</f>
        <v>0</v>
      </c>
      <c r="GD73" s="25">
        <f>0-[1]Cons!GD$201</f>
        <v>0</v>
      </c>
      <c r="GE73" s="25">
        <f>0-[1]Cons!GE$201</f>
        <v>0</v>
      </c>
      <c r="GF73" s="25">
        <f>0-[1]Cons!GF$201</f>
        <v>0</v>
      </c>
      <c r="GG73" s="25">
        <f>0-[1]Cons!GG$201</f>
        <v>0</v>
      </c>
      <c r="GH73" s="25">
        <f>0-[1]Cons!GH$201</f>
        <v>0</v>
      </c>
      <c r="GI73" s="25">
        <f>0-[1]Cons!GI$201</f>
        <v>0</v>
      </c>
      <c r="GJ73" s="25">
        <f>0-[1]Cons!GJ$201</f>
        <v>0</v>
      </c>
      <c r="GK73" s="25">
        <f>0-[1]Cons!GK$201</f>
        <v>0</v>
      </c>
      <c r="GL73" s="25">
        <f>0-[1]Cons!GL$201</f>
        <v>0</v>
      </c>
      <c r="GM73" s="25">
        <f>0-[1]Cons!GM$201</f>
        <v>0</v>
      </c>
      <c r="GN73" s="25">
        <f>0-[1]Cons!GN$201</f>
        <v>0</v>
      </c>
      <c r="GO73" s="25">
        <f>0-[1]Cons!GO$201</f>
        <v>0</v>
      </c>
      <c r="GP73" s="25">
        <f>0-[1]Cons!GP$201</f>
        <v>0</v>
      </c>
      <c r="GQ73" s="25">
        <f>0-[1]Cons!GQ$201</f>
        <v>0</v>
      </c>
      <c r="GR73" s="25">
        <f>0-[1]Cons!GR$201</f>
        <v>0</v>
      </c>
      <c r="GS73" s="25">
        <f>0-[1]Cons!GS$201</f>
        <v>0</v>
      </c>
      <c r="GT73" s="25">
        <f>0-[1]Cons!GT$201</f>
        <v>0</v>
      </c>
      <c r="GU73" s="25">
        <f>0-[1]Cons!GU$201</f>
        <v>0</v>
      </c>
      <c r="GV73" s="25">
        <f>0-[1]Cons!GV$201</f>
        <v>0</v>
      </c>
      <c r="GW73" s="25">
        <f>0-[1]Cons!GW$201</f>
        <v>0</v>
      </c>
      <c r="GX73" s="25">
        <f>0-[1]Cons!GX$201</f>
        <v>0</v>
      </c>
      <c r="GY73" s="25">
        <f>0-[1]Cons!GY$201</f>
        <v>0</v>
      </c>
      <c r="GZ73" s="25">
        <f>0-[1]Cons!GZ$201</f>
        <v>0</v>
      </c>
      <c r="HA73" s="25">
        <f>0-[1]Cons!HA$201</f>
        <v>0</v>
      </c>
      <c r="HB73" s="25">
        <f>0-[1]Cons!HB$201</f>
        <v>0</v>
      </c>
      <c r="HC73" s="25">
        <f>0-[1]Cons!HC$201</f>
        <v>0</v>
      </c>
      <c r="HD73" s="25">
        <f>0-[1]Cons!HD$201</f>
        <v>0</v>
      </c>
      <c r="HE73" s="25">
        <f>0-[1]Cons!HE$201</f>
        <v>0</v>
      </c>
      <c r="HF73" s="25">
        <f>0-[1]Cons!HF$201</f>
        <v>0</v>
      </c>
      <c r="HG73" s="25">
        <f>0-[1]Cons!HG$201</f>
        <v>0</v>
      </c>
      <c r="HH73" s="25">
        <f>0-[1]Cons!HH$201</f>
        <v>0</v>
      </c>
      <c r="HI73" s="25">
        <f>0-[1]Cons!HI$201</f>
        <v>0</v>
      </c>
      <c r="HJ73" s="25">
        <f>0-[1]Cons!HJ$201</f>
        <v>0</v>
      </c>
      <c r="HK73" s="25">
        <f>0-[1]Cons!HK$201</f>
        <v>0</v>
      </c>
      <c r="HL73" s="25">
        <f>0-[1]Cons!HL$201</f>
        <v>0</v>
      </c>
      <c r="HM73" s="25">
        <f>0-[1]Cons!HM$201</f>
        <v>0</v>
      </c>
      <c r="HN73" s="25">
        <f>0-[1]Cons!HN$201</f>
        <v>0</v>
      </c>
      <c r="HO73" s="25">
        <f>0-[1]Cons!HO$201</f>
        <v>0</v>
      </c>
      <c r="HP73" s="25">
        <f>0-[1]Cons!HP$201</f>
        <v>0</v>
      </c>
      <c r="HQ73" s="25">
        <f>0-[1]Cons!HQ$201</f>
        <v>0</v>
      </c>
      <c r="HR73" s="25">
        <f>0-[1]Cons!HR$201</f>
        <v>0</v>
      </c>
      <c r="HS73" s="25">
        <f>0-[1]Cons!HS$201</f>
        <v>0</v>
      </c>
      <c r="HT73" s="25">
        <f>0-[1]Cons!HT$201</f>
        <v>0</v>
      </c>
      <c r="HU73" s="25">
        <f>0-[1]Cons!HU$201</f>
        <v>0</v>
      </c>
      <c r="HV73" s="25">
        <f>0-[1]Cons!HV$201</f>
        <v>0</v>
      </c>
      <c r="HW73" s="25">
        <f>0-[1]Cons!HW$201</f>
        <v>0</v>
      </c>
      <c r="HX73" s="25">
        <f>0-[1]Cons!HX$201</f>
        <v>0</v>
      </c>
      <c r="HY73" s="25">
        <f>0-[1]Cons!HY$201</f>
        <v>0</v>
      </c>
      <c r="HZ73" s="25">
        <f>0-[1]Cons!HZ$201</f>
        <v>0</v>
      </c>
      <c r="IA73" s="25">
        <f>0-[1]Cons!IA$201</f>
        <v>0</v>
      </c>
      <c r="IB73" s="25">
        <f>0-[1]Cons!IB$201</f>
        <v>0</v>
      </c>
      <c r="IC73" s="25">
        <f>0-[1]Cons!IC$201</f>
        <v>0</v>
      </c>
      <c r="ID73" s="25">
        <f>0-[1]Cons!ID$201</f>
        <v>0</v>
      </c>
      <c r="IE73" s="25">
        <f>0-[1]Cons!IE$201</f>
        <v>0</v>
      </c>
      <c r="IF73" s="25">
        <f>0-[1]Cons!IF$201</f>
        <v>0</v>
      </c>
      <c r="IG73" s="25">
        <f>0-[1]Cons!IG$201</f>
        <v>0</v>
      </c>
      <c r="IH73" s="25">
        <f>0-[1]Cons!IH$201</f>
        <v>0</v>
      </c>
      <c r="II73" s="25">
        <f>0-[1]Cons!II$201</f>
        <v>0</v>
      </c>
      <c r="IJ73" s="25">
        <f>0-[1]Cons!IJ$201</f>
        <v>0</v>
      </c>
      <c r="IK73" s="25">
        <f>0-[1]Cons!IK$201</f>
        <v>0</v>
      </c>
      <c r="IL73" s="25">
        <f>0-[1]Cons!IL$201</f>
        <v>0</v>
      </c>
      <c r="IM73" s="25">
        <f>0-[1]Cons!IM$201</f>
        <v>0</v>
      </c>
      <c r="IN73" s="25">
        <f>0-[1]Cons!IN$201</f>
        <v>0</v>
      </c>
      <c r="IO73" s="25">
        <f>0-[1]Cons!IO$201</f>
        <v>0</v>
      </c>
      <c r="IP73" s="25">
        <f>0-[1]Cons!IP$201</f>
        <v>0</v>
      </c>
      <c r="IQ73" s="25">
        <f>0-[1]Cons!IQ$201</f>
        <v>0</v>
      </c>
      <c r="IR73" s="25">
        <f>0-[1]Cons!IR$201</f>
        <v>0</v>
      </c>
      <c r="IS73" s="25">
        <f>0-[1]Cons!IS$201</f>
        <v>0</v>
      </c>
      <c r="IT73" s="25">
        <f>0-[1]Cons!IT$201</f>
        <v>0</v>
      </c>
      <c r="IU73" s="25">
        <f>0-[1]Cons!IU$201</f>
        <v>0</v>
      </c>
      <c r="IV73" s="25">
        <f>0-[1]Cons!IV$201</f>
        <v>0</v>
      </c>
      <c r="IW73" s="25">
        <f>0-[1]Cons!IW$201</f>
        <v>0</v>
      </c>
      <c r="IX73" s="25">
        <f>0-[1]Cons!IX$201</f>
        <v>0</v>
      </c>
      <c r="IY73" s="25">
        <f>0-[1]Cons!IY$201</f>
        <v>0</v>
      </c>
      <c r="IZ73" s="25">
        <f>0-[1]Cons!IZ$201</f>
        <v>0</v>
      </c>
      <c r="JA73" s="25">
        <f>0-[1]Cons!JA$201</f>
        <v>0</v>
      </c>
      <c r="JB73" s="25">
        <f>0-[1]Cons!JB$201</f>
        <v>0</v>
      </c>
      <c r="JC73" s="25">
        <f>0-[1]Cons!JC$201</f>
        <v>0</v>
      </c>
      <c r="JD73" s="25">
        <f>0-[1]Cons!JD$201</f>
        <v>0</v>
      </c>
      <c r="JE73" s="25">
        <f>0-[1]Cons!JE$201</f>
        <v>0</v>
      </c>
      <c r="JF73" s="25">
        <f>0-[1]Cons!JF$201</f>
        <v>0</v>
      </c>
      <c r="JG73" s="25">
        <f>0-[1]Cons!JG$201</f>
        <v>0</v>
      </c>
      <c r="JH73" s="25">
        <f>0-[1]Cons!JH$201</f>
        <v>0</v>
      </c>
      <c r="JI73" s="25">
        <f>0-[1]Cons!JI$201</f>
        <v>0</v>
      </c>
      <c r="JJ73" s="25">
        <f>0-[1]Cons!JJ$201</f>
        <v>0</v>
      </c>
      <c r="JK73" s="25">
        <f>0-[1]Cons!JK$201</f>
        <v>0</v>
      </c>
      <c r="JL73" s="25">
        <f>0-[1]Cons!JL$201</f>
        <v>0</v>
      </c>
      <c r="JM73" s="25">
        <f>0-[1]Cons!JM$201</f>
        <v>0</v>
      </c>
      <c r="JN73" s="25">
        <f>0-[1]Cons!JN$201</f>
        <v>0</v>
      </c>
      <c r="JO73" s="25">
        <f>0-[1]Cons!JO$201</f>
        <v>0</v>
      </c>
      <c r="JP73" s="25">
        <f>0-[1]Cons!JP$201</f>
        <v>0</v>
      </c>
      <c r="JQ73" s="25">
        <f>0-[1]Cons!JQ$201</f>
        <v>0</v>
      </c>
      <c r="JR73" s="25">
        <f>0-[1]Cons!JR$201</f>
        <v>0</v>
      </c>
      <c r="JS73" s="25">
        <f>0-[1]Cons!JS$201</f>
        <v>0</v>
      </c>
      <c r="JT73" s="25">
        <f>0-[1]Cons!JT$201</f>
        <v>0</v>
      </c>
      <c r="JU73" s="25">
        <f>0-[1]Cons!JU$201</f>
        <v>0</v>
      </c>
      <c r="JV73" s="25">
        <f>0-[1]Cons!JV$201</f>
        <v>0</v>
      </c>
      <c r="JW73" s="25">
        <f>0-[1]Cons!JW$201</f>
        <v>0</v>
      </c>
      <c r="JX73" s="25">
        <f>0-[1]Cons!JX$201</f>
        <v>0</v>
      </c>
      <c r="JY73" s="25">
        <f>0-[1]Cons!JY$201</f>
        <v>0</v>
      </c>
      <c r="JZ73" s="25">
        <f>0-[1]Cons!JZ$201</f>
        <v>0</v>
      </c>
      <c r="KA73" s="25">
        <f>0-[1]Cons!KA$201</f>
        <v>0</v>
      </c>
      <c r="KB73" s="25">
        <f>0-[1]Cons!KB$201</f>
        <v>0</v>
      </c>
      <c r="KC73" s="25">
        <f>0-[1]Cons!KC$201</f>
        <v>0</v>
      </c>
      <c r="KD73" s="25">
        <f>0-[1]Cons!KD$201</f>
        <v>0</v>
      </c>
      <c r="KE73" s="25">
        <f>0-[1]Cons!KE$201</f>
        <v>0</v>
      </c>
      <c r="KF73" s="25">
        <f>0-[1]Cons!KF$201</f>
        <v>0</v>
      </c>
      <c r="KG73" s="25">
        <f>0-[1]Cons!KG$201</f>
        <v>0</v>
      </c>
      <c r="KH73" s="25">
        <f>0-[1]Cons!KH$201</f>
        <v>0</v>
      </c>
      <c r="KI73" s="25">
        <f>0-[1]Cons!KI$201</f>
        <v>0</v>
      </c>
      <c r="KJ73" s="25">
        <f>0-[1]Cons!KJ$201</f>
        <v>0</v>
      </c>
      <c r="KK73" s="25">
        <f>0-[1]Cons!KK$201</f>
        <v>0</v>
      </c>
      <c r="KL73" s="25">
        <f>0-[1]Cons!KL$201</f>
        <v>0</v>
      </c>
      <c r="KM73" s="25">
        <f>0-[1]Cons!KM$201</f>
        <v>0</v>
      </c>
      <c r="KN73" s="25">
        <f>0-[1]Cons!KN$201</f>
        <v>0</v>
      </c>
      <c r="KO73" s="25">
        <f>0-[1]Cons!KO$201</f>
        <v>0</v>
      </c>
      <c r="KP73" s="25">
        <f>0-[1]Cons!KP$201</f>
        <v>0</v>
      </c>
      <c r="KQ73" s="25">
        <f>0-[1]Cons!KQ$201</f>
        <v>0</v>
      </c>
      <c r="KR73" s="25">
        <f>0-[1]Cons!KR$201</f>
        <v>0</v>
      </c>
      <c r="KS73" s="25">
        <f>0-[1]Cons!KS$201</f>
        <v>0</v>
      </c>
      <c r="KT73" s="25">
        <f>0-[1]Cons!KT$201</f>
        <v>0</v>
      </c>
      <c r="KU73" s="25">
        <f>0-[1]Cons!KU$201</f>
        <v>0</v>
      </c>
      <c r="KV73" s="25">
        <f>0-[1]Cons!KV$201</f>
        <v>0</v>
      </c>
      <c r="KW73" s="25">
        <f>0-[1]Cons!KW$201</f>
        <v>0</v>
      </c>
      <c r="KX73" s="25">
        <f>0-[1]Cons!KX$201</f>
        <v>0</v>
      </c>
      <c r="KY73" s="25">
        <f>0-[1]Cons!KY$201</f>
        <v>0</v>
      </c>
      <c r="KZ73" s="25">
        <f>0-[1]Cons!KZ$201</f>
        <v>0</v>
      </c>
      <c r="LA73" s="25">
        <f>0-[1]Cons!LA$201</f>
        <v>0</v>
      </c>
      <c r="LB73" s="25">
        <f>0-[1]Cons!LB$201</f>
        <v>0</v>
      </c>
      <c r="LC73" s="25">
        <f>0-[1]Cons!LC$201</f>
        <v>0</v>
      </c>
      <c r="LD73" s="25">
        <f>0-[1]Cons!LD$201</f>
        <v>0</v>
      </c>
      <c r="LE73" s="25">
        <f>0-[1]Cons!LE$201</f>
        <v>0</v>
      </c>
      <c r="LF73" s="25">
        <f>0-[1]Cons!LF$201</f>
        <v>0</v>
      </c>
      <c r="LG73" s="25">
        <f>0-[1]Cons!LG$201</f>
        <v>0</v>
      </c>
      <c r="LH73" s="25">
        <f>0-[1]Cons!LH$201</f>
        <v>0</v>
      </c>
      <c r="LI73" s="25">
        <f>0-[1]Cons!LI$201</f>
        <v>0</v>
      </c>
      <c r="LJ73" s="25">
        <f>0-[1]Cons!LJ$201</f>
        <v>0</v>
      </c>
      <c r="LK73" s="25">
        <f>0-[1]Cons!LK$201</f>
        <v>0</v>
      </c>
      <c r="LL73" s="25">
        <f>0-[1]Cons!LL$201</f>
        <v>0</v>
      </c>
      <c r="LM73" s="25">
        <f>0-[1]Cons!LM$201</f>
        <v>0</v>
      </c>
      <c r="LN73" s="25">
        <f>0-[1]Cons!LN$201</f>
        <v>0</v>
      </c>
      <c r="LO73" s="25">
        <f>0-[1]Cons!LO$201</f>
        <v>0</v>
      </c>
      <c r="LP73" s="25">
        <f>0-[1]Cons!LP$201</f>
        <v>0</v>
      </c>
      <c r="LQ73" s="25">
        <f>0-[1]Cons!LQ$201</f>
        <v>0</v>
      </c>
      <c r="LR73" s="25">
        <f>0-[1]Cons!LR$201</f>
        <v>0</v>
      </c>
      <c r="LS73" s="25">
        <f>0-[1]Cons!LS$201</f>
        <v>0</v>
      </c>
      <c r="LT73" s="25">
        <f>0-[1]Cons!LT$201</f>
        <v>0</v>
      </c>
      <c r="LU73" s="25">
        <f>0-[1]Cons!LU$201</f>
        <v>0</v>
      </c>
      <c r="LV73" s="25">
        <f>0-[1]Cons!LV$201</f>
        <v>0</v>
      </c>
      <c r="LW73" s="25">
        <f>0-[1]Cons!LW$201</f>
        <v>0</v>
      </c>
      <c r="LX73" s="25">
        <f>0-[1]Cons!LX$201</f>
        <v>0</v>
      </c>
      <c r="LY73" s="25">
        <f>0-[1]Cons!LY$201</f>
        <v>0</v>
      </c>
      <c r="LZ73" s="25">
        <f>0-[1]Cons!LZ$201</f>
        <v>0</v>
      </c>
      <c r="MA73" s="25">
        <f>0-[1]Cons!MA$201</f>
        <v>0</v>
      </c>
      <c r="MB73" s="25">
        <f>0-[1]Cons!MB$201</f>
        <v>0</v>
      </c>
      <c r="MC73" s="25">
        <f>0-[1]Cons!MC$201</f>
        <v>0</v>
      </c>
      <c r="MD73" s="25">
        <f>0-[1]Cons!MD$201</f>
        <v>0</v>
      </c>
      <c r="ME73" s="25">
        <f>0-[1]Cons!ME$201</f>
        <v>0</v>
      </c>
      <c r="MF73" s="25">
        <f>0-[1]Cons!MF$201</f>
        <v>0</v>
      </c>
      <c r="MG73" s="25">
        <f>0-[1]Cons!MG$201</f>
        <v>0</v>
      </c>
      <c r="MH73" s="25">
        <f>0-[1]Cons!MH$201</f>
        <v>0</v>
      </c>
      <c r="MI73" s="25">
        <f>0-[1]Cons!MI$201</f>
        <v>0</v>
      </c>
      <c r="MJ73" s="25">
        <f>0-[1]Cons!MJ$201</f>
        <v>0</v>
      </c>
      <c r="MK73" s="25">
        <f>0-[1]Cons!MK$201</f>
        <v>0</v>
      </c>
      <c r="ML73" s="25">
        <f>0-[1]Cons!ML$201</f>
        <v>0</v>
      </c>
      <c r="MM73" s="25">
        <f>0-[1]Cons!MM$201</f>
        <v>0</v>
      </c>
      <c r="MN73" s="25">
        <f>0-[1]Cons!MN$201</f>
        <v>0</v>
      </c>
      <c r="MO73" s="25">
        <f>0-[1]Cons!MO$201</f>
        <v>0</v>
      </c>
      <c r="MP73" s="25">
        <f>0-[1]Cons!MP$201</f>
        <v>0</v>
      </c>
      <c r="MQ73" s="25">
        <f>0-[1]Cons!MQ$201</f>
        <v>0</v>
      </c>
      <c r="MR73" s="25">
        <f>0-[1]Cons!MR$201</f>
        <v>0</v>
      </c>
      <c r="MS73" s="25">
        <f>0-[1]Cons!MS$201</f>
        <v>0</v>
      </c>
      <c r="MT73" s="25">
        <f>0-[1]Cons!MT$201</f>
        <v>0</v>
      </c>
      <c r="MU73" s="25">
        <f>0-[1]Cons!MU$201</f>
        <v>0</v>
      </c>
      <c r="MV73" s="25">
        <f>0-[1]Cons!MV$201</f>
        <v>0</v>
      </c>
      <c r="MW73" s="25">
        <f>0-[1]Cons!MW$201</f>
        <v>0</v>
      </c>
      <c r="MX73" s="25">
        <f>0-[1]Cons!MX$201</f>
        <v>0</v>
      </c>
      <c r="MY73" s="25">
        <f>0-[1]Cons!MY$201</f>
        <v>0</v>
      </c>
      <c r="MZ73" s="25">
        <f>0-[1]Cons!MZ$201</f>
        <v>0</v>
      </c>
      <c r="NA73" s="25">
        <f>0-[1]Cons!NA$201</f>
        <v>0</v>
      </c>
      <c r="NB73" s="25">
        <f>0-[1]Cons!NB$201</f>
        <v>0</v>
      </c>
      <c r="NC73" s="25">
        <f>0-[1]Cons!NC$201</f>
        <v>0</v>
      </c>
      <c r="ND73" s="25">
        <f>0-[1]Cons!ND$201</f>
        <v>0</v>
      </c>
      <c r="NE73" s="25">
        <f>0-[1]Cons!NE$201</f>
        <v>0</v>
      </c>
      <c r="NF73" s="25">
        <f>0-[1]Cons!NF$201</f>
        <v>0</v>
      </c>
      <c r="NG73" s="25">
        <f>0-[1]Cons!NG$201</f>
        <v>0</v>
      </c>
      <c r="NH73" s="25">
        <f>0-[1]Cons!NH$201</f>
        <v>0</v>
      </c>
      <c r="NI73" s="25">
        <f>0-[1]Cons!NI$201</f>
        <v>0</v>
      </c>
      <c r="NJ73" s="25">
        <f>0-[1]Cons!NJ$201</f>
        <v>0</v>
      </c>
      <c r="NK73" s="25">
        <f>0-[1]Cons!NK$201</f>
        <v>0</v>
      </c>
      <c r="NL73" s="25">
        <f>0-[1]Cons!NL$201</f>
        <v>0</v>
      </c>
      <c r="NM73" s="25">
        <f>0-[1]Cons!NM$201</f>
        <v>0</v>
      </c>
      <c r="NN73" s="25">
        <f>0-[1]Cons!NN$201</f>
        <v>0</v>
      </c>
      <c r="NO73" s="25">
        <f>0-[1]Cons!NO$201</f>
        <v>0</v>
      </c>
      <c r="NP73" s="25">
        <f>0-[1]Cons!NP$201</f>
        <v>0</v>
      </c>
      <c r="NQ73" s="25">
        <f>0-[1]Cons!NQ$201</f>
        <v>0</v>
      </c>
      <c r="NR73" s="25">
        <f>0-[1]Cons!NR$201</f>
        <v>0</v>
      </c>
      <c r="NS73" s="25">
        <f>0-[1]Cons!NS$201</f>
        <v>0</v>
      </c>
      <c r="NT73" s="25">
        <f>0-[1]Cons!NT$201</f>
        <v>0</v>
      </c>
      <c r="NU73" s="25">
        <f>0-[1]Cons!NU$201</f>
        <v>0</v>
      </c>
      <c r="NV73" s="25">
        <f>0-[1]Cons!NV$201</f>
        <v>0</v>
      </c>
      <c r="NW73" s="25">
        <f>0-[1]Cons!NW$201</f>
        <v>0</v>
      </c>
      <c r="NX73" s="25">
        <f>0-[1]Cons!NX$201</f>
        <v>0</v>
      </c>
      <c r="NY73" s="25">
        <f>0-[1]Cons!NY$201</f>
        <v>0</v>
      </c>
      <c r="NZ73" s="25">
        <f>0-[1]Cons!NZ$201</f>
        <v>0</v>
      </c>
      <c r="OA73" s="25">
        <f>0-[1]Cons!OA$201</f>
        <v>0</v>
      </c>
      <c r="OB73" s="25">
        <f>0-[1]Cons!OB$201</f>
        <v>0</v>
      </c>
      <c r="OC73" s="25">
        <f>0-[1]Cons!OC$201</f>
        <v>0</v>
      </c>
      <c r="OD73" s="25">
        <f>0-[1]Cons!OD$201</f>
        <v>0</v>
      </c>
      <c r="OE73" s="25">
        <f>0-[1]Cons!OE$201</f>
        <v>0</v>
      </c>
      <c r="OF73" s="25">
        <f>0-[1]Cons!OF$201</f>
        <v>0</v>
      </c>
      <c r="OG73" s="25">
        <f>0-[1]Cons!OG$201</f>
        <v>0</v>
      </c>
      <c r="OH73" s="25">
        <f>0-[1]Cons!OH$201</f>
        <v>0</v>
      </c>
      <c r="OI73" s="25">
        <f>0-[1]Cons!OI$201</f>
        <v>0</v>
      </c>
      <c r="OJ73" s="25">
        <f>0-[1]Cons!OJ$201</f>
        <v>0</v>
      </c>
      <c r="OK73" s="25">
        <f>0-[1]Cons!OK$201</f>
        <v>0</v>
      </c>
      <c r="OL73" s="25">
        <f>0-[1]Cons!OL$201</f>
        <v>0</v>
      </c>
      <c r="OM73" s="25">
        <f>0-[1]Cons!OM$201</f>
        <v>0</v>
      </c>
      <c r="ON73" s="25">
        <f>0-[1]Cons!ON$201</f>
        <v>0</v>
      </c>
      <c r="OO73" s="25">
        <f>0-[1]Cons!OO$201</f>
        <v>0</v>
      </c>
      <c r="OP73" s="25">
        <f>0-[1]Cons!OP$201</f>
        <v>0</v>
      </c>
      <c r="OQ73" s="25">
        <f>0-[1]Cons!OQ$201</f>
        <v>0</v>
      </c>
      <c r="OR73" s="25">
        <f>0-[1]Cons!OR$201</f>
        <v>0</v>
      </c>
      <c r="OS73" s="25">
        <f>0-[1]Cons!OS$201</f>
        <v>0</v>
      </c>
      <c r="OT73" s="25">
        <f>0-[1]Cons!OT$201</f>
        <v>0</v>
      </c>
      <c r="OU73" s="25">
        <f>0-[1]Cons!OU$201</f>
        <v>0</v>
      </c>
      <c r="OV73" s="25">
        <f>0-[1]Cons!OV$201</f>
        <v>0</v>
      </c>
      <c r="OW73" s="25">
        <f>0-[1]Cons!OW$201</f>
        <v>0</v>
      </c>
      <c r="OX73" s="25">
        <f>0-[1]Cons!OX$201</f>
        <v>0</v>
      </c>
      <c r="OY73" s="25">
        <f>0-[1]Cons!OY$201</f>
        <v>0</v>
      </c>
      <c r="OZ73" s="25">
        <f>0-[1]Cons!OZ$201</f>
        <v>0</v>
      </c>
      <c r="PA73" s="25">
        <f>0-[1]Cons!PA$201</f>
        <v>0</v>
      </c>
      <c r="PB73" s="25">
        <f>0-[1]Cons!PB$201</f>
        <v>0</v>
      </c>
      <c r="PC73" s="25">
        <f>0-[1]Cons!PC$201</f>
        <v>0</v>
      </c>
      <c r="PD73" s="25">
        <f>0-[1]Cons!PD$201</f>
        <v>0</v>
      </c>
      <c r="PE73" s="25">
        <f>0-[1]Cons!PE$201</f>
        <v>0</v>
      </c>
      <c r="PF73" s="25">
        <f>0-[1]Cons!PF$201</f>
        <v>0</v>
      </c>
      <c r="PG73" s="25">
        <f>0-[1]Cons!PG$201</f>
        <v>0</v>
      </c>
      <c r="PH73" s="25">
        <f>0-[1]Cons!PH$201</f>
        <v>0</v>
      </c>
      <c r="PI73" s="25">
        <f>0-[1]Cons!PI$201</f>
        <v>0</v>
      </c>
      <c r="PJ73" s="25">
        <f>0-[1]Cons!PJ$201</f>
        <v>0</v>
      </c>
      <c r="PK73" s="25">
        <f>0-[1]Cons!PK$201</f>
        <v>0</v>
      </c>
      <c r="PL73" s="25">
        <f>0-[1]Cons!PL$201</f>
        <v>0</v>
      </c>
      <c r="PM73" s="25">
        <f>0-[1]Cons!PM$201</f>
        <v>0</v>
      </c>
      <c r="PN73" s="5"/>
    </row>
    <row r="74" spans="1:430" outlineLevel="1" x14ac:dyDescent="0.25">
      <c r="A74" s="5"/>
      <c r="B74" s="5"/>
      <c r="C74" s="5" t="s">
        <v>19</v>
      </c>
      <c r="D74" s="5"/>
      <c r="E74" s="5"/>
      <c r="F74" s="5"/>
      <c r="G74" s="5"/>
      <c r="H74" s="5"/>
      <c r="I74" s="33">
        <f t="shared" ca="1" si="73"/>
        <v>153.38350804917036</v>
      </c>
      <c r="J74" s="35">
        <f ca="1">SUM(J68:J73)</f>
        <v>0</v>
      </c>
      <c r="K74" s="35">
        <f t="shared" ref="K74:BV74" ca="1" si="74">SUM(K68:K73)</f>
        <v>0</v>
      </c>
      <c r="L74" s="35">
        <f t="shared" ca="1" si="74"/>
        <v>0</v>
      </c>
      <c r="M74" s="35">
        <f t="shared" ca="1" si="74"/>
        <v>0</v>
      </c>
      <c r="N74" s="35">
        <f t="shared" ca="1" si="74"/>
        <v>0</v>
      </c>
      <c r="O74" s="35">
        <f t="shared" ca="1" si="74"/>
        <v>0</v>
      </c>
      <c r="P74" s="35">
        <f t="shared" ca="1" si="74"/>
        <v>0</v>
      </c>
      <c r="Q74" s="35">
        <f t="shared" ca="1" si="74"/>
        <v>0</v>
      </c>
      <c r="R74" s="35">
        <f t="shared" ca="1" si="74"/>
        <v>0</v>
      </c>
      <c r="S74" s="35">
        <f t="shared" ca="1" si="74"/>
        <v>0</v>
      </c>
      <c r="T74" s="35">
        <f t="shared" ca="1" si="74"/>
        <v>0</v>
      </c>
      <c r="U74" s="35">
        <f t="shared" ca="1" si="74"/>
        <v>0</v>
      </c>
      <c r="V74" s="35">
        <f t="shared" ca="1" si="74"/>
        <v>0</v>
      </c>
      <c r="W74" s="35">
        <f t="shared" ca="1" si="74"/>
        <v>0</v>
      </c>
      <c r="X74" s="35">
        <f t="shared" ca="1" si="74"/>
        <v>0</v>
      </c>
      <c r="Y74" s="35">
        <f t="shared" ca="1" si="74"/>
        <v>58.469692600375936</v>
      </c>
      <c r="Z74" s="35">
        <f t="shared" ca="1" si="74"/>
        <v>2.7671111111111109</v>
      </c>
      <c r="AA74" s="35">
        <f t="shared" ca="1" si="74"/>
        <v>2.9361743532052174</v>
      </c>
      <c r="AB74" s="35">
        <f t="shared" ca="1" si="74"/>
        <v>2.7671111111111109</v>
      </c>
      <c r="AC74" s="35">
        <f t="shared" ca="1" si="74"/>
        <v>2.7671111111111109</v>
      </c>
      <c r="AD74" s="35">
        <f t="shared" ca="1" si="74"/>
        <v>2.9930785901530972</v>
      </c>
      <c r="AE74" s="35">
        <f t="shared" ca="1" si="74"/>
        <v>2.7671111111111109</v>
      </c>
      <c r="AF74" s="35">
        <f t="shared" ca="1" si="74"/>
        <v>2.7671111111111109</v>
      </c>
      <c r="AG74" s="35">
        <f t="shared" ca="1" si="74"/>
        <v>3.0856782081853087</v>
      </c>
      <c r="AH74" s="35">
        <f t="shared" ca="1" si="74"/>
        <v>2.7671111111111109</v>
      </c>
      <c r="AI74" s="35">
        <f t="shared" ca="1" si="74"/>
        <v>2.7671111111111109</v>
      </c>
      <c r="AJ74" s="35">
        <f t="shared" ca="1" si="74"/>
        <v>3.1745749143113442</v>
      </c>
      <c r="AK74" s="35">
        <f t="shared" ca="1" si="74"/>
        <v>2.861667361111111</v>
      </c>
      <c r="AL74" s="35">
        <f t="shared" ca="1" si="74"/>
        <v>2.7671111111111109</v>
      </c>
      <c r="AM74" s="35">
        <f t="shared" ca="1" si="74"/>
        <v>3.2687224973192475</v>
      </c>
      <c r="AN74" s="39">
        <f t="shared" ca="1" si="74"/>
        <v>2.7671111111111109</v>
      </c>
      <c r="AO74" s="39">
        <f t="shared" ca="1" si="74"/>
        <v>3.5371111111111109</v>
      </c>
      <c r="AP74" s="35">
        <f t="shared" ca="1" si="74"/>
        <v>48.152808413398006</v>
      </c>
      <c r="AQ74" s="35">
        <f t="shared" ca="1" si="74"/>
        <v>0</v>
      </c>
      <c r="AR74" s="35">
        <f t="shared" ca="1" si="74"/>
        <v>0</v>
      </c>
      <c r="AS74" s="35">
        <f t="shared" ca="1" si="74"/>
        <v>0</v>
      </c>
      <c r="AT74" s="35">
        <f t="shared" ca="1" si="74"/>
        <v>0</v>
      </c>
      <c r="AU74" s="35">
        <f t="shared" ca="1" si="74"/>
        <v>0</v>
      </c>
      <c r="AV74" s="35">
        <f t="shared" ca="1" si="74"/>
        <v>0</v>
      </c>
      <c r="AW74" s="35">
        <f t="shared" ca="1" si="74"/>
        <v>0</v>
      </c>
      <c r="AX74" s="35">
        <f t="shared" ca="1" si="74"/>
        <v>0</v>
      </c>
      <c r="AY74" s="35">
        <f t="shared" ca="1" si="74"/>
        <v>0</v>
      </c>
      <c r="AZ74" s="35">
        <f t="shared" ca="1" si="74"/>
        <v>0</v>
      </c>
      <c r="BA74" s="35">
        <f t="shared" ca="1" si="74"/>
        <v>0</v>
      </c>
      <c r="BB74" s="35">
        <f t="shared" ca="1" si="74"/>
        <v>0</v>
      </c>
      <c r="BC74" s="35">
        <f t="shared" ca="1" si="74"/>
        <v>0</v>
      </c>
      <c r="BD74" s="35">
        <f t="shared" ca="1" si="74"/>
        <v>0</v>
      </c>
      <c r="BE74" s="35">
        <f t="shared" ca="1" si="74"/>
        <v>0</v>
      </c>
      <c r="BF74" s="35">
        <f t="shared" ca="1" si="74"/>
        <v>0</v>
      </c>
      <c r="BG74" s="35">
        <f t="shared" ca="1" si="74"/>
        <v>0</v>
      </c>
      <c r="BH74" s="35">
        <f t="shared" ca="1" si="74"/>
        <v>0</v>
      </c>
      <c r="BI74" s="35">
        <f t="shared" ca="1" si="74"/>
        <v>0</v>
      </c>
      <c r="BJ74" s="35">
        <f t="shared" ca="1" si="74"/>
        <v>0</v>
      </c>
      <c r="BK74" s="35">
        <f t="shared" ca="1" si="74"/>
        <v>0</v>
      </c>
      <c r="BL74" s="35">
        <f t="shared" ca="1" si="74"/>
        <v>0</v>
      </c>
      <c r="BM74" s="35">
        <f t="shared" ca="1" si="74"/>
        <v>0</v>
      </c>
      <c r="BN74" s="35">
        <f t="shared" ca="1" si="74"/>
        <v>0</v>
      </c>
      <c r="BO74" s="35">
        <f t="shared" ca="1" si="74"/>
        <v>0</v>
      </c>
      <c r="BP74" s="35">
        <f t="shared" ca="1" si="74"/>
        <v>0</v>
      </c>
      <c r="BQ74" s="35">
        <f t="shared" ca="1" si="74"/>
        <v>0</v>
      </c>
      <c r="BR74" s="35">
        <f t="shared" ca="1" si="74"/>
        <v>0</v>
      </c>
      <c r="BS74" s="35">
        <f t="shared" ca="1" si="74"/>
        <v>0</v>
      </c>
      <c r="BT74" s="35">
        <f t="shared" ca="1" si="74"/>
        <v>0</v>
      </c>
      <c r="BU74" s="35">
        <f t="shared" ca="1" si="74"/>
        <v>0</v>
      </c>
      <c r="BV74" s="35">
        <f t="shared" ca="1" si="74"/>
        <v>0</v>
      </c>
      <c r="BW74" s="35">
        <f t="shared" ref="BW74:EH74" ca="1" si="75">SUM(BW68:BW73)</f>
        <v>0</v>
      </c>
      <c r="BX74" s="35">
        <f t="shared" ca="1" si="75"/>
        <v>0</v>
      </c>
      <c r="BY74" s="35">
        <f t="shared" ca="1" si="75"/>
        <v>0</v>
      </c>
      <c r="BZ74" s="35">
        <f t="shared" ca="1" si="75"/>
        <v>0</v>
      </c>
      <c r="CA74" s="35">
        <f t="shared" ca="1" si="75"/>
        <v>0</v>
      </c>
      <c r="CB74" s="35">
        <f t="shared" ca="1" si="75"/>
        <v>0</v>
      </c>
      <c r="CC74" s="35">
        <f t="shared" ca="1" si="75"/>
        <v>0</v>
      </c>
      <c r="CD74" s="35">
        <f t="shared" ca="1" si="75"/>
        <v>0</v>
      </c>
      <c r="CE74" s="35">
        <f t="shared" ca="1" si="75"/>
        <v>0</v>
      </c>
      <c r="CF74" s="35">
        <f t="shared" ca="1" si="75"/>
        <v>0</v>
      </c>
      <c r="CG74" s="35">
        <f t="shared" ca="1" si="75"/>
        <v>0</v>
      </c>
      <c r="CH74" s="35">
        <f t="shared" ca="1" si="75"/>
        <v>0</v>
      </c>
      <c r="CI74" s="35">
        <f t="shared" ca="1" si="75"/>
        <v>0</v>
      </c>
      <c r="CJ74" s="35">
        <f t="shared" ca="1" si="75"/>
        <v>0</v>
      </c>
      <c r="CK74" s="35">
        <f t="shared" ca="1" si="75"/>
        <v>0</v>
      </c>
      <c r="CL74" s="35">
        <f t="shared" ca="1" si="75"/>
        <v>0</v>
      </c>
      <c r="CM74" s="35">
        <f t="shared" ca="1" si="75"/>
        <v>0</v>
      </c>
      <c r="CN74" s="35">
        <f t="shared" ca="1" si="75"/>
        <v>0</v>
      </c>
      <c r="CO74" s="35">
        <f t="shared" ca="1" si="75"/>
        <v>0</v>
      </c>
      <c r="CP74" s="35">
        <f t="shared" ca="1" si="75"/>
        <v>0</v>
      </c>
      <c r="CQ74" s="35">
        <f t="shared" ca="1" si="75"/>
        <v>0</v>
      </c>
      <c r="CR74" s="35">
        <f t="shared" ca="1" si="75"/>
        <v>0</v>
      </c>
      <c r="CS74" s="35">
        <f t="shared" ca="1" si="75"/>
        <v>0</v>
      </c>
      <c r="CT74" s="35">
        <f t="shared" ca="1" si="75"/>
        <v>0</v>
      </c>
      <c r="CU74" s="35">
        <f t="shared" ca="1" si="75"/>
        <v>0</v>
      </c>
      <c r="CV74" s="35">
        <f t="shared" ca="1" si="75"/>
        <v>0</v>
      </c>
      <c r="CW74" s="35">
        <f t="shared" ca="1" si="75"/>
        <v>0</v>
      </c>
      <c r="CX74" s="35">
        <f t="shared" ca="1" si="75"/>
        <v>0</v>
      </c>
      <c r="CY74" s="35">
        <f t="shared" ca="1" si="75"/>
        <v>0</v>
      </c>
      <c r="CZ74" s="35">
        <f t="shared" ca="1" si="75"/>
        <v>0</v>
      </c>
      <c r="DA74" s="35">
        <f t="shared" ca="1" si="75"/>
        <v>0</v>
      </c>
      <c r="DB74" s="35">
        <f t="shared" ca="1" si="75"/>
        <v>0</v>
      </c>
      <c r="DC74" s="35">
        <f t="shared" ca="1" si="75"/>
        <v>0</v>
      </c>
      <c r="DD74" s="35">
        <f t="shared" ca="1" si="75"/>
        <v>0</v>
      </c>
      <c r="DE74" s="35">
        <f t="shared" ca="1" si="75"/>
        <v>0</v>
      </c>
      <c r="DF74" s="35">
        <f t="shared" ca="1" si="75"/>
        <v>0</v>
      </c>
      <c r="DG74" s="35">
        <f t="shared" ca="1" si="75"/>
        <v>0</v>
      </c>
      <c r="DH74" s="35">
        <f t="shared" ca="1" si="75"/>
        <v>0</v>
      </c>
      <c r="DI74" s="35">
        <f t="shared" ca="1" si="75"/>
        <v>0</v>
      </c>
      <c r="DJ74" s="35">
        <f t="shared" ca="1" si="75"/>
        <v>0</v>
      </c>
      <c r="DK74" s="35">
        <f t="shared" ca="1" si="75"/>
        <v>0</v>
      </c>
      <c r="DL74" s="35">
        <f t="shared" ca="1" si="75"/>
        <v>0</v>
      </c>
      <c r="DM74" s="35">
        <f t="shared" ca="1" si="75"/>
        <v>0</v>
      </c>
      <c r="DN74" s="35">
        <f t="shared" ca="1" si="75"/>
        <v>0</v>
      </c>
      <c r="DO74" s="35">
        <f t="shared" ca="1" si="75"/>
        <v>0</v>
      </c>
      <c r="DP74" s="35">
        <f t="shared" ca="1" si="75"/>
        <v>0</v>
      </c>
      <c r="DQ74" s="35">
        <f t="shared" ca="1" si="75"/>
        <v>0</v>
      </c>
      <c r="DR74" s="35">
        <f t="shared" ca="1" si="75"/>
        <v>0</v>
      </c>
      <c r="DS74" s="35">
        <f t="shared" ca="1" si="75"/>
        <v>0</v>
      </c>
      <c r="DT74" s="35">
        <f t="shared" ca="1" si="75"/>
        <v>0</v>
      </c>
      <c r="DU74" s="35">
        <f t="shared" ca="1" si="75"/>
        <v>0</v>
      </c>
      <c r="DV74" s="35">
        <f t="shared" ca="1" si="75"/>
        <v>0</v>
      </c>
      <c r="DW74" s="35">
        <f t="shared" ca="1" si="75"/>
        <v>0</v>
      </c>
      <c r="DX74" s="35">
        <f t="shared" ca="1" si="75"/>
        <v>0</v>
      </c>
      <c r="DY74" s="35">
        <f t="shared" ca="1" si="75"/>
        <v>0</v>
      </c>
      <c r="DZ74" s="35">
        <f t="shared" ca="1" si="75"/>
        <v>0</v>
      </c>
      <c r="EA74" s="35">
        <f t="shared" ca="1" si="75"/>
        <v>0</v>
      </c>
      <c r="EB74" s="35">
        <f t="shared" ca="1" si="75"/>
        <v>0</v>
      </c>
      <c r="EC74" s="35">
        <f t="shared" ca="1" si="75"/>
        <v>0</v>
      </c>
      <c r="ED74" s="35">
        <f t="shared" ca="1" si="75"/>
        <v>0</v>
      </c>
      <c r="EE74" s="35">
        <f t="shared" ca="1" si="75"/>
        <v>0</v>
      </c>
      <c r="EF74" s="35">
        <f t="shared" ca="1" si="75"/>
        <v>0</v>
      </c>
      <c r="EG74" s="35">
        <f t="shared" ca="1" si="75"/>
        <v>0</v>
      </c>
      <c r="EH74" s="35">
        <f t="shared" ca="1" si="75"/>
        <v>0</v>
      </c>
      <c r="EI74" s="35">
        <f t="shared" ref="EI74:GT74" ca="1" si="76">SUM(EI68:EI73)</f>
        <v>0</v>
      </c>
      <c r="EJ74" s="35">
        <f t="shared" ca="1" si="76"/>
        <v>0</v>
      </c>
      <c r="EK74" s="35">
        <f t="shared" ca="1" si="76"/>
        <v>0</v>
      </c>
      <c r="EL74" s="35">
        <f t="shared" ca="1" si="76"/>
        <v>0</v>
      </c>
      <c r="EM74" s="35">
        <f t="shared" ca="1" si="76"/>
        <v>0</v>
      </c>
      <c r="EN74" s="35">
        <f t="shared" ca="1" si="76"/>
        <v>0</v>
      </c>
      <c r="EO74" s="35">
        <f t="shared" ca="1" si="76"/>
        <v>0</v>
      </c>
      <c r="EP74" s="35">
        <f t="shared" ca="1" si="76"/>
        <v>0</v>
      </c>
      <c r="EQ74" s="35">
        <f t="shared" ca="1" si="76"/>
        <v>0</v>
      </c>
      <c r="ER74" s="35">
        <f t="shared" ca="1" si="76"/>
        <v>0</v>
      </c>
      <c r="ES74" s="35">
        <f t="shared" ca="1" si="76"/>
        <v>0</v>
      </c>
      <c r="ET74" s="35">
        <f t="shared" ca="1" si="76"/>
        <v>0</v>
      </c>
      <c r="EU74" s="35">
        <f t="shared" ca="1" si="76"/>
        <v>0</v>
      </c>
      <c r="EV74" s="35">
        <f t="shared" ca="1" si="76"/>
        <v>0</v>
      </c>
      <c r="EW74" s="35">
        <f t="shared" ca="1" si="76"/>
        <v>0</v>
      </c>
      <c r="EX74" s="35">
        <f t="shared" ca="1" si="76"/>
        <v>0</v>
      </c>
      <c r="EY74" s="35">
        <f t="shared" ca="1" si="76"/>
        <v>0</v>
      </c>
      <c r="EZ74" s="35">
        <f t="shared" ca="1" si="76"/>
        <v>0</v>
      </c>
      <c r="FA74" s="35">
        <f t="shared" ca="1" si="76"/>
        <v>0</v>
      </c>
      <c r="FB74" s="35">
        <f t="shared" ca="1" si="76"/>
        <v>0</v>
      </c>
      <c r="FC74" s="35">
        <f t="shared" ca="1" si="76"/>
        <v>0</v>
      </c>
      <c r="FD74" s="35">
        <f t="shared" ca="1" si="76"/>
        <v>0</v>
      </c>
      <c r="FE74" s="35">
        <f t="shared" ca="1" si="76"/>
        <v>0</v>
      </c>
      <c r="FF74" s="35">
        <f t="shared" ca="1" si="76"/>
        <v>0</v>
      </c>
      <c r="FG74" s="35">
        <f t="shared" ca="1" si="76"/>
        <v>0</v>
      </c>
      <c r="FH74" s="35">
        <f t="shared" ca="1" si="76"/>
        <v>0</v>
      </c>
      <c r="FI74" s="35">
        <f t="shared" ca="1" si="76"/>
        <v>0</v>
      </c>
      <c r="FJ74" s="35">
        <f t="shared" ca="1" si="76"/>
        <v>0</v>
      </c>
      <c r="FK74" s="35">
        <f t="shared" ca="1" si="76"/>
        <v>0</v>
      </c>
      <c r="FL74" s="35">
        <f t="shared" ca="1" si="76"/>
        <v>0</v>
      </c>
      <c r="FM74" s="35">
        <f t="shared" ca="1" si="76"/>
        <v>0</v>
      </c>
      <c r="FN74" s="35">
        <f t="shared" ca="1" si="76"/>
        <v>0</v>
      </c>
      <c r="FO74" s="35">
        <f t="shared" ca="1" si="76"/>
        <v>0</v>
      </c>
      <c r="FP74" s="35">
        <f t="shared" ca="1" si="76"/>
        <v>0</v>
      </c>
      <c r="FQ74" s="35">
        <f t="shared" ca="1" si="76"/>
        <v>0</v>
      </c>
      <c r="FR74" s="35">
        <f t="shared" ca="1" si="76"/>
        <v>0</v>
      </c>
      <c r="FS74" s="35">
        <f t="shared" ca="1" si="76"/>
        <v>0</v>
      </c>
      <c r="FT74" s="35">
        <f t="shared" ca="1" si="76"/>
        <v>0</v>
      </c>
      <c r="FU74" s="35">
        <f t="shared" ca="1" si="76"/>
        <v>0</v>
      </c>
      <c r="FV74" s="35">
        <f t="shared" ca="1" si="76"/>
        <v>0</v>
      </c>
      <c r="FW74" s="35">
        <f t="shared" ca="1" si="76"/>
        <v>0</v>
      </c>
      <c r="FX74" s="35">
        <f t="shared" ca="1" si="76"/>
        <v>0</v>
      </c>
      <c r="FY74" s="35">
        <f t="shared" ca="1" si="76"/>
        <v>0</v>
      </c>
      <c r="FZ74" s="35">
        <f t="shared" ca="1" si="76"/>
        <v>0</v>
      </c>
      <c r="GA74" s="35">
        <f t="shared" ca="1" si="76"/>
        <v>0</v>
      </c>
      <c r="GB74" s="35">
        <f t="shared" ca="1" si="76"/>
        <v>0</v>
      </c>
      <c r="GC74" s="35">
        <f t="shared" ca="1" si="76"/>
        <v>0</v>
      </c>
      <c r="GD74" s="35">
        <f t="shared" ca="1" si="76"/>
        <v>0</v>
      </c>
      <c r="GE74" s="35">
        <f t="shared" ca="1" si="76"/>
        <v>0</v>
      </c>
      <c r="GF74" s="35">
        <f t="shared" ca="1" si="76"/>
        <v>0</v>
      </c>
      <c r="GG74" s="35">
        <f t="shared" ca="1" si="76"/>
        <v>0</v>
      </c>
      <c r="GH74" s="35">
        <f t="shared" ca="1" si="76"/>
        <v>0</v>
      </c>
      <c r="GI74" s="35">
        <f t="shared" ca="1" si="76"/>
        <v>0</v>
      </c>
      <c r="GJ74" s="35">
        <f t="shared" ca="1" si="76"/>
        <v>0</v>
      </c>
      <c r="GK74" s="35">
        <f t="shared" ca="1" si="76"/>
        <v>0</v>
      </c>
      <c r="GL74" s="35">
        <f t="shared" ca="1" si="76"/>
        <v>0</v>
      </c>
      <c r="GM74" s="35">
        <f t="shared" ca="1" si="76"/>
        <v>0</v>
      </c>
      <c r="GN74" s="35">
        <f t="shared" ca="1" si="76"/>
        <v>0</v>
      </c>
      <c r="GO74" s="35">
        <f t="shared" ca="1" si="76"/>
        <v>0</v>
      </c>
      <c r="GP74" s="35">
        <f t="shared" ca="1" si="76"/>
        <v>0</v>
      </c>
      <c r="GQ74" s="35">
        <f t="shared" ca="1" si="76"/>
        <v>0</v>
      </c>
      <c r="GR74" s="35">
        <f t="shared" ca="1" si="76"/>
        <v>0</v>
      </c>
      <c r="GS74" s="35">
        <f t="shared" ca="1" si="76"/>
        <v>0</v>
      </c>
      <c r="GT74" s="35">
        <f t="shared" ca="1" si="76"/>
        <v>0</v>
      </c>
      <c r="GU74" s="35">
        <f t="shared" ref="GU74:JF74" ca="1" si="77">SUM(GU68:GU73)</f>
        <v>0</v>
      </c>
      <c r="GV74" s="35">
        <f t="shared" ca="1" si="77"/>
        <v>0</v>
      </c>
      <c r="GW74" s="35">
        <f t="shared" ca="1" si="77"/>
        <v>0</v>
      </c>
      <c r="GX74" s="35">
        <f t="shared" ca="1" si="77"/>
        <v>0</v>
      </c>
      <c r="GY74" s="35">
        <f t="shared" ca="1" si="77"/>
        <v>0</v>
      </c>
      <c r="GZ74" s="35">
        <f t="shared" ca="1" si="77"/>
        <v>0</v>
      </c>
      <c r="HA74" s="35">
        <f t="shared" ca="1" si="77"/>
        <v>0</v>
      </c>
      <c r="HB74" s="35">
        <f t="shared" ca="1" si="77"/>
        <v>0</v>
      </c>
      <c r="HC74" s="35">
        <f t="shared" ca="1" si="77"/>
        <v>0</v>
      </c>
      <c r="HD74" s="35">
        <f t="shared" ca="1" si="77"/>
        <v>0</v>
      </c>
      <c r="HE74" s="35">
        <f t="shared" ca="1" si="77"/>
        <v>0</v>
      </c>
      <c r="HF74" s="35">
        <f t="shared" ca="1" si="77"/>
        <v>0</v>
      </c>
      <c r="HG74" s="35">
        <f t="shared" ca="1" si="77"/>
        <v>0</v>
      </c>
      <c r="HH74" s="35">
        <f t="shared" ca="1" si="77"/>
        <v>0</v>
      </c>
      <c r="HI74" s="35">
        <f t="shared" ca="1" si="77"/>
        <v>0</v>
      </c>
      <c r="HJ74" s="35">
        <f t="shared" ca="1" si="77"/>
        <v>0</v>
      </c>
      <c r="HK74" s="35">
        <f t="shared" ca="1" si="77"/>
        <v>0</v>
      </c>
      <c r="HL74" s="35">
        <f t="shared" ca="1" si="77"/>
        <v>0</v>
      </c>
      <c r="HM74" s="35">
        <f t="shared" ca="1" si="77"/>
        <v>0</v>
      </c>
      <c r="HN74" s="35">
        <f t="shared" ca="1" si="77"/>
        <v>0</v>
      </c>
      <c r="HO74" s="35">
        <f t="shared" ca="1" si="77"/>
        <v>0</v>
      </c>
      <c r="HP74" s="35">
        <f t="shared" ca="1" si="77"/>
        <v>0</v>
      </c>
      <c r="HQ74" s="35">
        <f t="shared" ca="1" si="77"/>
        <v>0</v>
      </c>
      <c r="HR74" s="35">
        <f t="shared" ca="1" si="77"/>
        <v>0</v>
      </c>
      <c r="HS74" s="35">
        <f t="shared" ca="1" si="77"/>
        <v>0</v>
      </c>
      <c r="HT74" s="35">
        <f t="shared" ca="1" si="77"/>
        <v>0</v>
      </c>
      <c r="HU74" s="35">
        <f t="shared" ca="1" si="77"/>
        <v>0</v>
      </c>
      <c r="HV74" s="35">
        <f t="shared" ca="1" si="77"/>
        <v>0</v>
      </c>
      <c r="HW74" s="35">
        <f t="shared" ca="1" si="77"/>
        <v>0</v>
      </c>
      <c r="HX74" s="35">
        <f t="shared" ca="1" si="77"/>
        <v>0</v>
      </c>
      <c r="HY74" s="35">
        <f t="shared" ca="1" si="77"/>
        <v>0</v>
      </c>
      <c r="HZ74" s="35">
        <f t="shared" ca="1" si="77"/>
        <v>0</v>
      </c>
      <c r="IA74" s="35">
        <f t="shared" ca="1" si="77"/>
        <v>0</v>
      </c>
      <c r="IB74" s="35">
        <f t="shared" ca="1" si="77"/>
        <v>0</v>
      </c>
      <c r="IC74" s="35">
        <f t="shared" ca="1" si="77"/>
        <v>0</v>
      </c>
      <c r="ID74" s="35">
        <f t="shared" ca="1" si="77"/>
        <v>0</v>
      </c>
      <c r="IE74" s="35">
        <f t="shared" ca="1" si="77"/>
        <v>0</v>
      </c>
      <c r="IF74" s="35">
        <f t="shared" ca="1" si="77"/>
        <v>0</v>
      </c>
      <c r="IG74" s="35">
        <f t="shared" ca="1" si="77"/>
        <v>0</v>
      </c>
      <c r="IH74" s="35">
        <f t="shared" ca="1" si="77"/>
        <v>0</v>
      </c>
      <c r="II74" s="35">
        <f t="shared" ca="1" si="77"/>
        <v>0</v>
      </c>
      <c r="IJ74" s="35">
        <f t="shared" ca="1" si="77"/>
        <v>0</v>
      </c>
      <c r="IK74" s="35">
        <f t="shared" ca="1" si="77"/>
        <v>0</v>
      </c>
      <c r="IL74" s="35">
        <f t="shared" ca="1" si="77"/>
        <v>0</v>
      </c>
      <c r="IM74" s="35">
        <f t="shared" ca="1" si="77"/>
        <v>0</v>
      </c>
      <c r="IN74" s="35">
        <f t="shared" ca="1" si="77"/>
        <v>0</v>
      </c>
      <c r="IO74" s="35">
        <f t="shared" ca="1" si="77"/>
        <v>0</v>
      </c>
      <c r="IP74" s="35">
        <f t="shared" ca="1" si="77"/>
        <v>0</v>
      </c>
      <c r="IQ74" s="35">
        <f t="shared" ca="1" si="77"/>
        <v>0</v>
      </c>
      <c r="IR74" s="35">
        <f t="shared" ca="1" si="77"/>
        <v>0</v>
      </c>
      <c r="IS74" s="35">
        <f t="shared" ca="1" si="77"/>
        <v>0</v>
      </c>
      <c r="IT74" s="35">
        <f t="shared" ca="1" si="77"/>
        <v>0</v>
      </c>
      <c r="IU74" s="35">
        <f t="shared" ca="1" si="77"/>
        <v>0</v>
      </c>
      <c r="IV74" s="35">
        <f t="shared" ca="1" si="77"/>
        <v>0</v>
      </c>
      <c r="IW74" s="35">
        <f t="shared" ca="1" si="77"/>
        <v>0</v>
      </c>
      <c r="IX74" s="35">
        <f t="shared" ca="1" si="77"/>
        <v>0</v>
      </c>
      <c r="IY74" s="35">
        <f t="shared" ca="1" si="77"/>
        <v>0</v>
      </c>
      <c r="IZ74" s="35">
        <f t="shared" ca="1" si="77"/>
        <v>0</v>
      </c>
      <c r="JA74" s="35">
        <f t="shared" ca="1" si="77"/>
        <v>0</v>
      </c>
      <c r="JB74" s="35">
        <f t="shared" ca="1" si="77"/>
        <v>0</v>
      </c>
      <c r="JC74" s="35">
        <f t="shared" ca="1" si="77"/>
        <v>0</v>
      </c>
      <c r="JD74" s="35">
        <f t="shared" ca="1" si="77"/>
        <v>0</v>
      </c>
      <c r="JE74" s="35">
        <f t="shared" ca="1" si="77"/>
        <v>0</v>
      </c>
      <c r="JF74" s="35">
        <f t="shared" ca="1" si="77"/>
        <v>0</v>
      </c>
      <c r="JG74" s="35">
        <f t="shared" ref="JG74:LR74" ca="1" si="78">SUM(JG68:JG73)</f>
        <v>0</v>
      </c>
      <c r="JH74" s="35">
        <f t="shared" ca="1" si="78"/>
        <v>0</v>
      </c>
      <c r="JI74" s="35">
        <f t="shared" ca="1" si="78"/>
        <v>0</v>
      </c>
      <c r="JJ74" s="35">
        <f t="shared" ca="1" si="78"/>
        <v>0</v>
      </c>
      <c r="JK74" s="35">
        <f t="shared" ca="1" si="78"/>
        <v>0</v>
      </c>
      <c r="JL74" s="35">
        <f t="shared" ca="1" si="78"/>
        <v>0</v>
      </c>
      <c r="JM74" s="35">
        <f t="shared" ca="1" si="78"/>
        <v>0</v>
      </c>
      <c r="JN74" s="35">
        <f t="shared" ca="1" si="78"/>
        <v>0</v>
      </c>
      <c r="JO74" s="35">
        <f t="shared" ca="1" si="78"/>
        <v>0</v>
      </c>
      <c r="JP74" s="35">
        <f t="shared" ca="1" si="78"/>
        <v>0</v>
      </c>
      <c r="JQ74" s="35">
        <f t="shared" ca="1" si="78"/>
        <v>0</v>
      </c>
      <c r="JR74" s="35">
        <f t="shared" ca="1" si="78"/>
        <v>0</v>
      </c>
      <c r="JS74" s="35">
        <f t="shared" ca="1" si="78"/>
        <v>0</v>
      </c>
      <c r="JT74" s="35">
        <f t="shared" ca="1" si="78"/>
        <v>0</v>
      </c>
      <c r="JU74" s="35">
        <f t="shared" ca="1" si="78"/>
        <v>0</v>
      </c>
      <c r="JV74" s="35">
        <f t="shared" ca="1" si="78"/>
        <v>0</v>
      </c>
      <c r="JW74" s="35">
        <f t="shared" ca="1" si="78"/>
        <v>0</v>
      </c>
      <c r="JX74" s="35">
        <f t="shared" ca="1" si="78"/>
        <v>0</v>
      </c>
      <c r="JY74" s="35">
        <f t="shared" ca="1" si="78"/>
        <v>0</v>
      </c>
      <c r="JZ74" s="35">
        <f t="shared" ca="1" si="78"/>
        <v>0</v>
      </c>
      <c r="KA74" s="35">
        <f t="shared" ca="1" si="78"/>
        <v>0</v>
      </c>
      <c r="KB74" s="35">
        <f t="shared" ca="1" si="78"/>
        <v>0</v>
      </c>
      <c r="KC74" s="35">
        <f t="shared" ca="1" si="78"/>
        <v>0</v>
      </c>
      <c r="KD74" s="35">
        <f t="shared" ca="1" si="78"/>
        <v>0</v>
      </c>
      <c r="KE74" s="35">
        <f t="shared" ca="1" si="78"/>
        <v>0</v>
      </c>
      <c r="KF74" s="35">
        <f t="shared" ca="1" si="78"/>
        <v>0</v>
      </c>
      <c r="KG74" s="35">
        <f t="shared" ca="1" si="78"/>
        <v>0</v>
      </c>
      <c r="KH74" s="35">
        <f t="shared" ca="1" si="78"/>
        <v>0</v>
      </c>
      <c r="KI74" s="35">
        <f t="shared" ca="1" si="78"/>
        <v>0</v>
      </c>
      <c r="KJ74" s="35">
        <f t="shared" ca="1" si="78"/>
        <v>0</v>
      </c>
      <c r="KK74" s="35">
        <f t="shared" ca="1" si="78"/>
        <v>0</v>
      </c>
      <c r="KL74" s="35">
        <f t="shared" ca="1" si="78"/>
        <v>0</v>
      </c>
      <c r="KM74" s="35">
        <f t="shared" ca="1" si="78"/>
        <v>0</v>
      </c>
      <c r="KN74" s="35">
        <f t="shared" ca="1" si="78"/>
        <v>0</v>
      </c>
      <c r="KO74" s="35">
        <f t="shared" ca="1" si="78"/>
        <v>0</v>
      </c>
      <c r="KP74" s="35">
        <f t="shared" ca="1" si="78"/>
        <v>0</v>
      </c>
      <c r="KQ74" s="35">
        <f t="shared" ca="1" si="78"/>
        <v>0</v>
      </c>
      <c r="KR74" s="35">
        <f t="shared" ca="1" si="78"/>
        <v>0</v>
      </c>
      <c r="KS74" s="35">
        <f t="shared" ca="1" si="78"/>
        <v>0</v>
      </c>
      <c r="KT74" s="35">
        <f t="shared" ca="1" si="78"/>
        <v>0</v>
      </c>
      <c r="KU74" s="35">
        <f t="shared" ca="1" si="78"/>
        <v>0</v>
      </c>
      <c r="KV74" s="35">
        <f t="shared" ca="1" si="78"/>
        <v>0</v>
      </c>
      <c r="KW74" s="35">
        <f t="shared" ca="1" si="78"/>
        <v>0</v>
      </c>
      <c r="KX74" s="35">
        <f t="shared" ca="1" si="78"/>
        <v>0</v>
      </c>
      <c r="KY74" s="35">
        <f t="shared" ca="1" si="78"/>
        <v>0</v>
      </c>
      <c r="KZ74" s="35">
        <f t="shared" ca="1" si="78"/>
        <v>0</v>
      </c>
      <c r="LA74" s="35">
        <f t="shared" ca="1" si="78"/>
        <v>0</v>
      </c>
      <c r="LB74" s="35">
        <f t="shared" ca="1" si="78"/>
        <v>0</v>
      </c>
      <c r="LC74" s="35">
        <f t="shared" ca="1" si="78"/>
        <v>0</v>
      </c>
      <c r="LD74" s="35">
        <f t="shared" ca="1" si="78"/>
        <v>0</v>
      </c>
      <c r="LE74" s="35">
        <f t="shared" ca="1" si="78"/>
        <v>0</v>
      </c>
      <c r="LF74" s="35">
        <f t="shared" ca="1" si="78"/>
        <v>0</v>
      </c>
      <c r="LG74" s="35">
        <f t="shared" ca="1" si="78"/>
        <v>0</v>
      </c>
      <c r="LH74" s="35">
        <f t="shared" ca="1" si="78"/>
        <v>0</v>
      </c>
      <c r="LI74" s="35">
        <f t="shared" ca="1" si="78"/>
        <v>0</v>
      </c>
      <c r="LJ74" s="35">
        <f t="shared" ca="1" si="78"/>
        <v>0</v>
      </c>
      <c r="LK74" s="35">
        <f t="shared" ca="1" si="78"/>
        <v>0</v>
      </c>
      <c r="LL74" s="35">
        <f t="shared" ca="1" si="78"/>
        <v>0</v>
      </c>
      <c r="LM74" s="35">
        <f t="shared" ca="1" si="78"/>
        <v>0</v>
      </c>
      <c r="LN74" s="35">
        <f t="shared" ca="1" si="78"/>
        <v>0</v>
      </c>
      <c r="LO74" s="35">
        <f t="shared" ca="1" si="78"/>
        <v>0</v>
      </c>
      <c r="LP74" s="35">
        <f t="shared" ca="1" si="78"/>
        <v>0</v>
      </c>
      <c r="LQ74" s="35">
        <f t="shared" ca="1" si="78"/>
        <v>0</v>
      </c>
      <c r="LR74" s="35">
        <f t="shared" ca="1" si="78"/>
        <v>0</v>
      </c>
      <c r="LS74" s="35">
        <f t="shared" ref="LS74:OD74" ca="1" si="79">SUM(LS68:LS73)</f>
        <v>0</v>
      </c>
      <c r="LT74" s="35">
        <f t="shared" ca="1" si="79"/>
        <v>0</v>
      </c>
      <c r="LU74" s="35">
        <f t="shared" ca="1" si="79"/>
        <v>0</v>
      </c>
      <c r="LV74" s="35">
        <f t="shared" ca="1" si="79"/>
        <v>0</v>
      </c>
      <c r="LW74" s="35">
        <f t="shared" ca="1" si="79"/>
        <v>0</v>
      </c>
      <c r="LX74" s="35">
        <f t="shared" ca="1" si="79"/>
        <v>0</v>
      </c>
      <c r="LY74" s="35">
        <f t="shared" ca="1" si="79"/>
        <v>0</v>
      </c>
      <c r="LZ74" s="35">
        <f t="shared" ca="1" si="79"/>
        <v>0</v>
      </c>
      <c r="MA74" s="35">
        <f t="shared" ca="1" si="79"/>
        <v>0</v>
      </c>
      <c r="MB74" s="35">
        <f t="shared" ca="1" si="79"/>
        <v>0</v>
      </c>
      <c r="MC74" s="35">
        <f t="shared" ca="1" si="79"/>
        <v>0</v>
      </c>
      <c r="MD74" s="35">
        <f t="shared" ca="1" si="79"/>
        <v>0</v>
      </c>
      <c r="ME74" s="35">
        <f t="shared" ca="1" si="79"/>
        <v>0</v>
      </c>
      <c r="MF74" s="35">
        <f t="shared" ca="1" si="79"/>
        <v>0</v>
      </c>
      <c r="MG74" s="35">
        <f t="shared" ca="1" si="79"/>
        <v>0</v>
      </c>
      <c r="MH74" s="35">
        <f t="shared" ca="1" si="79"/>
        <v>0</v>
      </c>
      <c r="MI74" s="35">
        <f t="shared" ca="1" si="79"/>
        <v>0</v>
      </c>
      <c r="MJ74" s="35">
        <f t="shared" ca="1" si="79"/>
        <v>0</v>
      </c>
      <c r="MK74" s="35">
        <f t="shared" ca="1" si="79"/>
        <v>0</v>
      </c>
      <c r="ML74" s="35">
        <f t="shared" ca="1" si="79"/>
        <v>0</v>
      </c>
      <c r="MM74" s="35">
        <f t="shared" ca="1" si="79"/>
        <v>0</v>
      </c>
      <c r="MN74" s="35">
        <f t="shared" ca="1" si="79"/>
        <v>0</v>
      </c>
      <c r="MO74" s="35">
        <f t="shared" ca="1" si="79"/>
        <v>0</v>
      </c>
      <c r="MP74" s="35">
        <f t="shared" ca="1" si="79"/>
        <v>0</v>
      </c>
      <c r="MQ74" s="35">
        <f t="shared" ca="1" si="79"/>
        <v>0</v>
      </c>
      <c r="MR74" s="35">
        <f t="shared" ca="1" si="79"/>
        <v>0</v>
      </c>
      <c r="MS74" s="35">
        <f t="shared" ca="1" si="79"/>
        <v>0</v>
      </c>
      <c r="MT74" s="35">
        <f t="shared" ca="1" si="79"/>
        <v>0</v>
      </c>
      <c r="MU74" s="35">
        <f t="shared" ca="1" si="79"/>
        <v>0</v>
      </c>
      <c r="MV74" s="35">
        <f t="shared" ca="1" si="79"/>
        <v>0</v>
      </c>
      <c r="MW74" s="35">
        <f t="shared" ca="1" si="79"/>
        <v>0</v>
      </c>
      <c r="MX74" s="35">
        <f t="shared" ca="1" si="79"/>
        <v>0</v>
      </c>
      <c r="MY74" s="35">
        <f t="shared" ca="1" si="79"/>
        <v>0</v>
      </c>
      <c r="MZ74" s="35">
        <f t="shared" ca="1" si="79"/>
        <v>0</v>
      </c>
      <c r="NA74" s="35">
        <f t="shared" ca="1" si="79"/>
        <v>0</v>
      </c>
      <c r="NB74" s="35">
        <f t="shared" ca="1" si="79"/>
        <v>0</v>
      </c>
      <c r="NC74" s="35">
        <f t="shared" ca="1" si="79"/>
        <v>0</v>
      </c>
      <c r="ND74" s="35">
        <f t="shared" ca="1" si="79"/>
        <v>0</v>
      </c>
      <c r="NE74" s="35">
        <f t="shared" ca="1" si="79"/>
        <v>0</v>
      </c>
      <c r="NF74" s="35">
        <f t="shared" ca="1" si="79"/>
        <v>0</v>
      </c>
      <c r="NG74" s="35">
        <f t="shared" ca="1" si="79"/>
        <v>0</v>
      </c>
      <c r="NH74" s="35">
        <f t="shared" ca="1" si="79"/>
        <v>0</v>
      </c>
      <c r="NI74" s="35">
        <f t="shared" ca="1" si="79"/>
        <v>0</v>
      </c>
      <c r="NJ74" s="35">
        <f t="shared" ca="1" si="79"/>
        <v>0</v>
      </c>
      <c r="NK74" s="35">
        <f t="shared" ca="1" si="79"/>
        <v>0</v>
      </c>
      <c r="NL74" s="35">
        <f t="shared" ca="1" si="79"/>
        <v>0</v>
      </c>
      <c r="NM74" s="35">
        <f t="shared" ca="1" si="79"/>
        <v>0</v>
      </c>
      <c r="NN74" s="35">
        <f t="shared" ca="1" si="79"/>
        <v>0</v>
      </c>
      <c r="NO74" s="35">
        <f t="shared" ca="1" si="79"/>
        <v>0</v>
      </c>
      <c r="NP74" s="35">
        <f t="shared" ca="1" si="79"/>
        <v>0</v>
      </c>
      <c r="NQ74" s="35">
        <f t="shared" ca="1" si="79"/>
        <v>0</v>
      </c>
      <c r="NR74" s="35">
        <f t="shared" ca="1" si="79"/>
        <v>0</v>
      </c>
      <c r="NS74" s="35">
        <f t="shared" ca="1" si="79"/>
        <v>0</v>
      </c>
      <c r="NT74" s="35">
        <f t="shared" ca="1" si="79"/>
        <v>0</v>
      </c>
      <c r="NU74" s="35">
        <f t="shared" ca="1" si="79"/>
        <v>0</v>
      </c>
      <c r="NV74" s="35">
        <f t="shared" ca="1" si="79"/>
        <v>0</v>
      </c>
      <c r="NW74" s="35">
        <f t="shared" ca="1" si="79"/>
        <v>0</v>
      </c>
      <c r="NX74" s="35">
        <f t="shared" ca="1" si="79"/>
        <v>0</v>
      </c>
      <c r="NY74" s="35">
        <f t="shared" ca="1" si="79"/>
        <v>0</v>
      </c>
      <c r="NZ74" s="35">
        <f t="shared" ca="1" si="79"/>
        <v>0</v>
      </c>
      <c r="OA74" s="35">
        <f t="shared" ca="1" si="79"/>
        <v>0</v>
      </c>
      <c r="OB74" s="35">
        <f t="shared" ca="1" si="79"/>
        <v>0</v>
      </c>
      <c r="OC74" s="35">
        <f t="shared" ca="1" si="79"/>
        <v>0</v>
      </c>
      <c r="OD74" s="35">
        <f t="shared" ca="1" si="79"/>
        <v>0</v>
      </c>
      <c r="OE74" s="35">
        <f t="shared" ref="OE74:PM74" ca="1" si="80">SUM(OE68:OE73)</f>
        <v>0</v>
      </c>
      <c r="OF74" s="35">
        <f t="shared" ca="1" si="80"/>
        <v>0</v>
      </c>
      <c r="OG74" s="35">
        <f t="shared" ca="1" si="80"/>
        <v>0</v>
      </c>
      <c r="OH74" s="35">
        <f t="shared" ca="1" si="80"/>
        <v>0</v>
      </c>
      <c r="OI74" s="35">
        <f t="shared" ca="1" si="80"/>
        <v>0</v>
      </c>
      <c r="OJ74" s="35">
        <f t="shared" ca="1" si="80"/>
        <v>0</v>
      </c>
      <c r="OK74" s="35">
        <f t="shared" ca="1" si="80"/>
        <v>0</v>
      </c>
      <c r="OL74" s="35">
        <f t="shared" ca="1" si="80"/>
        <v>0</v>
      </c>
      <c r="OM74" s="35">
        <f t="shared" ca="1" si="80"/>
        <v>0</v>
      </c>
      <c r="ON74" s="35">
        <f t="shared" ca="1" si="80"/>
        <v>0</v>
      </c>
      <c r="OO74" s="35">
        <f t="shared" ca="1" si="80"/>
        <v>0</v>
      </c>
      <c r="OP74" s="35">
        <f t="shared" ca="1" si="80"/>
        <v>0</v>
      </c>
      <c r="OQ74" s="35">
        <f t="shared" ca="1" si="80"/>
        <v>0</v>
      </c>
      <c r="OR74" s="35">
        <f t="shared" ca="1" si="80"/>
        <v>0</v>
      </c>
      <c r="OS74" s="35">
        <f t="shared" ca="1" si="80"/>
        <v>0</v>
      </c>
      <c r="OT74" s="35">
        <f t="shared" ca="1" si="80"/>
        <v>0</v>
      </c>
      <c r="OU74" s="35">
        <f t="shared" ca="1" si="80"/>
        <v>0</v>
      </c>
      <c r="OV74" s="35">
        <f t="shared" ca="1" si="80"/>
        <v>0</v>
      </c>
      <c r="OW74" s="35">
        <f t="shared" ca="1" si="80"/>
        <v>0</v>
      </c>
      <c r="OX74" s="35">
        <f t="shared" ca="1" si="80"/>
        <v>0</v>
      </c>
      <c r="OY74" s="35">
        <f t="shared" ca="1" si="80"/>
        <v>0</v>
      </c>
      <c r="OZ74" s="35">
        <f t="shared" ca="1" si="80"/>
        <v>0</v>
      </c>
      <c r="PA74" s="35">
        <f t="shared" ca="1" si="80"/>
        <v>0</v>
      </c>
      <c r="PB74" s="35">
        <f t="shared" ca="1" si="80"/>
        <v>0</v>
      </c>
      <c r="PC74" s="35">
        <f t="shared" ca="1" si="80"/>
        <v>0</v>
      </c>
      <c r="PD74" s="35">
        <f t="shared" ca="1" si="80"/>
        <v>0</v>
      </c>
      <c r="PE74" s="35">
        <f t="shared" ca="1" si="80"/>
        <v>0</v>
      </c>
      <c r="PF74" s="35">
        <f t="shared" ca="1" si="80"/>
        <v>0</v>
      </c>
      <c r="PG74" s="35">
        <f t="shared" ca="1" si="80"/>
        <v>0</v>
      </c>
      <c r="PH74" s="35">
        <f t="shared" ca="1" si="80"/>
        <v>0</v>
      </c>
      <c r="PI74" s="35">
        <f t="shared" ca="1" si="80"/>
        <v>0</v>
      </c>
      <c r="PJ74" s="35">
        <f t="shared" ca="1" si="80"/>
        <v>0</v>
      </c>
      <c r="PK74" s="35">
        <f t="shared" ca="1" si="80"/>
        <v>0</v>
      </c>
      <c r="PL74" s="35">
        <f t="shared" ca="1" si="80"/>
        <v>0</v>
      </c>
      <c r="PM74" s="35">
        <f t="shared" ca="1" si="80"/>
        <v>0</v>
      </c>
      <c r="PN74" s="5"/>
    </row>
    <row r="75" spans="1:430" outlineLevel="1" x14ac:dyDescent="0.25">
      <c r="A75" s="5"/>
      <c r="B75" s="5"/>
      <c r="C75" s="5"/>
      <c r="D75" s="5"/>
      <c r="E75" s="5"/>
      <c r="F75" s="5"/>
      <c r="G75" s="5"/>
      <c r="H75" s="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37"/>
      <c r="AO75" s="37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  <c r="LD75" s="25"/>
      <c r="LE75" s="25"/>
      <c r="LF75" s="25"/>
      <c r="LG75" s="25"/>
      <c r="LH75" s="25"/>
      <c r="LI75" s="25"/>
      <c r="LJ75" s="25"/>
      <c r="LK75" s="25"/>
      <c r="LL75" s="25"/>
      <c r="LM75" s="25"/>
      <c r="LN75" s="25"/>
      <c r="LO75" s="25"/>
      <c r="LP75" s="25"/>
      <c r="LQ75" s="25"/>
      <c r="LR75" s="25"/>
      <c r="LS75" s="25"/>
      <c r="LT75" s="25"/>
      <c r="LU75" s="25"/>
      <c r="LV75" s="25"/>
      <c r="LW75" s="25"/>
      <c r="LX75" s="25"/>
      <c r="LY75" s="25"/>
      <c r="LZ75" s="25"/>
      <c r="MA75" s="25"/>
      <c r="MB75" s="25"/>
      <c r="MC75" s="25"/>
      <c r="MD75" s="25"/>
      <c r="ME75" s="25"/>
      <c r="MF75" s="25"/>
      <c r="MG75" s="25"/>
      <c r="MH75" s="25"/>
      <c r="MI75" s="25"/>
      <c r="MJ75" s="25"/>
      <c r="MK75" s="25"/>
      <c r="ML75" s="25"/>
      <c r="MM75" s="25"/>
      <c r="MN75" s="25"/>
      <c r="MO75" s="25"/>
      <c r="MP75" s="25"/>
      <c r="MQ75" s="25"/>
      <c r="MR75" s="25"/>
      <c r="MS75" s="25"/>
      <c r="MT75" s="25"/>
      <c r="MU75" s="25"/>
      <c r="MV75" s="25"/>
      <c r="MW75" s="25"/>
      <c r="MX75" s="25"/>
      <c r="MY75" s="25"/>
      <c r="MZ75" s="25"/>
      <c r="NA75" s="25"/>
      <c r="NB75" s="25"/>
      <c r="NC75" s="25"/>
      <c r="ND75" s="25"/>
      <c r="NE75" s="25"/>
      <c r="NF75" s="25"/>
      <c r="NG75" s="25"/>
      <c r="NH75" s="25"/>
      <c r="NI75" s="25"/>
      <c r="NJ75" s="25"/>
      <c r="NK75" s="25"/>
      <c r="NL75" s="25"/>
      <c r="NM75" s="25"/>
      <c r="NN75" s="25"/>
      <c r="NO75" s="25"/>
      <c r="NP75" s="25"/>
      <c r="NQ75" s="25"/>
      <c r="NR75" s="25"/>
      <c r="NS75" s="25"/>
      <c r="NT75" s="25"/>
      <c r="NU75" s="25"/>
      <c r="NV75" s="25"/>
      <c r="NW75" s="25"/>
      <c r="NX75" s="25"/>
      <c r="NY75" s="25"/>
      <c r="NZ75" s="25"/>
      <c r="OA75" s="25"/>
      <c r="OB75" s="25"/>
      <c r="OC75" s="25"/>
      <c r="OD75" s="25"/>
      <c r="OE75" s="25"/>
      <c r="OF75" s="25"/>
      <c r="OG75" s="25"/>
      <c r="OH75" s="25"/>
      <c r="OI75" s="25"/>
      <c r="OJ75" s="25"/>
      <c r="OK75" s="25"/>
      <c r="OL75" s="25"/>
      <c r="OM75" s="25"/>
      <c r="ON75" s="25"/>
      <c r="OO75" s="25"/>
      <c r="OP75" s="25"/>
      <c r="OQ75" s="25"/>
      <c r="OR75" s="25"/>
      <c r="OS75" s="25"/>
      <c r="OT75" s="25"/>
      <c r="OU75" s="25"/>
      <c r="OV75" s="25"/>
      <c r="OW75" s="25"/>
      <c r="OX75" s="25"/>
      <c r="OY75" s="25"/>
      <c r="OZ75" s="25"/>
      <c r="PA75" s="25"/>
      <c r="PB75" s="25"/>
      <c r="PC75" s="25"/>
      <c r="PD75" s="25"/>
      <c r="PE75" s="25"/>
      <c r="PF75" s="25"/>
      <c r="PG75" s="25"/>
      <c r="PH75" s="25"/>
      <c r="PI75" s="25"/>
      <c r="PJ75" s="25"/>
      <c r="PK75" s="25"/>
      <c r="PL75" s="25"/>
      <c r="PM75" s="25"/>
      <c r="PN75" s="5"/>
    </row>
    <row r="76" spans="1:430" outlineLevel="1" x14ac:dyDescent="0.25">
      <c r="A76" s="5"/>
      <c r="B76" s="5"/>
      <c r="C76" s="5" t="s">
        <v>30</v>
      </c>
      <c r="D76" s="5"/>
      <c r="E76" s="5"/>
      <c r="F76" s="5"/>
      <c r="G76" s="5"/>
      <c r="H76" s="5"/>
      <c r="I76" s="33">
        <f ca="1">SUM(J76:PM76)</f>
        <v>406.84554912354275</v>
      </c>
      <c r="J76" s="40">
        <f t="shared" ref="J76:BU76" ca="1" si="81">J44+J65+J74</f>
        <v>0</v>
      </c>
      <c r="K76" s="40">
        <f t="shared" ca="1" si="81"/>
        <v>0</v>
      </c>
      <c r="L76" s="40">
        <f t="shared" ca="1" si="81"/>
        <v>0</v>
      </c>
      <c r="M76" s="40">
        <f t="shared" ca="1" si="81"/>
        <v>0</v>
      </c>
      <c r="N76" s="40">
        <f t="shared" ca="1" si="81"/>
        <v>0</v>
      </c>
      <c r="O76" s="40">
        <f t="shared" ca="1" si="81"/>
        <v>0</v>
      </c>
      <c r="P76" s="40">
        <f t="shared" ca="1" si="81"/>
        <v>0</v>
      </c>
      <c r="Q76" s="40">
        <f t="shared" ca="1" si="81"/>
        <v>0</v>
      </c>
      <c r="R76" s="40">
        <f t="shared" ca="1" si="81"/>
        <v>0</v>
      </c>
      <c r="S76" s="40">
        <f t="shared" ca="1" si="81"/>
        <v>0</v>
      </c>
      <c r="T76" s="40">
        <f t="shared" ca="1" si="81"/>
        <v>0</v>
      </c>
      <c r="U76" s="40">
        <f t="shared" ca="1" si="81"/>
        <v>0</v>
      </c>
      <c r="V76" s="40">
        <f t="shared" ca="1" si="81"/>
        <v>0</v>
      </c>
      <c r="W76" s="40">
        <f t="shared" ca="1" si="81"/>
        <v>0</v>
      </c>
      <c r="X76" s="40">
        <f t="shared" ca="1" si="81"/>
        <v>0</v>
      </c>
      <c r="Y76" s="40">
        <f t="shared" ca="1" si="81"/>
        <v>-4.9475659125164384E-8</v>
      </c>
      <c r="Z76" s="40">
        <f t="shared" ca="1" si="81"/>
        <v>0</v>
      </c>
      <c r="AA76" s="40">
        <f t="shared" ca="1" si="81"/>
        <v>-6.7614229770640577E-9</v>
      </c>
      <c r="AB76" s="40">
        <f t="shared" ca="1" si="81"/>
        <v>0</v>
      </c>
      <c r="AC76" s="40">
        <f t="shared" ca="1" si="81"/>
        <v>0</v>
      </c>
      <c r="AD76" s="40">
        <f t="shared" ca="1" si="81"/>
        <v>-4.3983114483836516E-8</v>
      </c>
      <c r="AE76" s="40">
        <f t="shared" ca="1" si="81"/>
        <v>0</v>
      </c>
      <c r="AF76" s="40">
        <f t="shared" ca="1" si="81"/>
        <v>0</v>
      </c>
      <c r="AG76" s="40">
        <f t="shared" ca="1" si="81"/>
        <v>-4.498337258240781E-8</v>
      </c>
      <c r="AH76" s="40">
        <f t="shared" ca="1" si="81"/>
        <v>0</v>
      </c>
      <c r="AI76" s="40">
        <f t="shared" ca="1" si="81"/>
        <v>0</v>
      </c>
      <c r="AJ76" s="40">
        <f t="shared" ca="1" si="81"/>
        <v>-4.5502595913404775E-8</v>
      </c>
      <c r="AK76" s="40">
        <f t="shared" ca="1" si="81"/>
        <v>0</v>
      </c>
      <c r="AL76" s="40">
        <f t="shared" ca="1" si="81"/>
        <v>0</v>
      </c>
      <c r="AM76" s="40">
        <f t="shared" ca="1" si="81"/>
        <v>-4.6518723983979271E-8</v>
      </c>
      <c r="AN76" s="41">
        <f t="shared" ca="1" si="81"/>
        <v>0</v>
      </c>
      <c r="AO76" s="41">
        <f t="shared" ca="1" si="81"/>
        <v>0</v>
      </c>
      <c r="AP76" s="40">
        <f t="shared" ca="1" si="81"/>
        <v>-4.8076465475332952E-8</v>
      </c>
      <c r="AQ76" s="40">
        <f t="shared" ca="1" si="81"/>
        <v>0</v>
      </c>
      <c r="AR76" s="40">
        <f t="shared" ca="1" si="81"/>
        <v>-0.21321909062500022</v>
      </c>
      <c r="AS76" s="40">
        <f t="shared" ca="1" si="81"/>
        <v>3.1968575093750005</v>
      </c>
      <c r="AT76" s="40">
        <f t="shared" ca="1" si="81"/>
        <v>-0.21321909062499989</v>
      </c>
      <c r="AU76" s="40">
        <f t="shared" ca="1" si="81"/>
        <v>-0.21854956789062496</v>
      </c>
      <c r="AV76" s="40">
        <f t="shared" ca="1" si="81"/>
        <v>3.2007935446093749</v>
      </c>
      <c r="AW76" s="40">
        <f t="shared" ca="1" si="81"/>
        <v>-0.21854956789062496</v>
      </c>
      <c r="AX76" s="40">
        <f t="shared" ca="1" si="81"/>
        <v>-0.21854956789062474</v>
      </c>
      <c r="AY76" s="40">
        <f t="shared" ca="1" si="81"/>
        <v>3.2387862458593748</v>
      </c>
      <c r="AZ76" s="40">
        <f t="shared" ca="1" si="81"/>
        <v>-0.21854956789062496</v>
      </c>
      <c r="BA76" s="40">
        <f t="shared" ca="1" si="81"/>
        <v>-0.21854956789062496</v>
      </c>
      <c r="BB76" s="40">
        <f t="shared" ca="1" si="81"/>
        <v>3.2767789471093751</v>
      </c>
      <c r="BC76" s="40">
        <f t="shared" ca="1" si="81"/>
        <v>-0.21854956789062496</v>
      </c>
      <c r="BD76" s="40">
        <f t="shared" ca="1" si="81"/>
        <v>-0.21854956789062474</v>
      </c>
      <c r="BE76" s="40">
        <f t="shared" ca="1" si="81"/>
        <v>3.2767789471093747</v>
      </c>
      <c r="BF76" s="40">
        <f t="shared" ca="1" si="81"/>
        <v>-0.21854956789062496</v>
      </c>
      <c r="BG76" s="40">
        <f t="shared" ca="1" si="81"/>
        <v>-0.22401330708789058</v>
      </c>
      <c r="BH76" s="40">
        <f t="shared" ca="1" si="81"/>
        <v>3.2808133832246087</v>
      </c>
      <c r="BI76" s="40">
        <f t="shared" ca="1" si="81"/>
        <v>-0.22401330708789058</v>
      </c>
      <c r="BJ76" s="40">
        <f t="shared" ca="1" si="81"/>
        <v>-0.22401330708789058</v>
      </c>
      <c r="BK76" s="40">
        <f t="shared" ca="1" si="81"/>
        <v>3.3197559020058587</v>
      </c>
      <c r="BL76" s="40">
        <f t="shared" ca="1" si="81"/>
        <v>-0.22401330708789058</v>
      </c>
      <c r="BM76" s="40">
        <f t="shared" ca="1" si="81"/>
        <v>-0.22401330708789058</v>
      </c>
      <c r="BN76" s="40">
        <f t="shared" ca="1" si="81"/>
        <v>3.3586984207871087</v>
      </c>
      <c r="BO76" s="40">
        <f t="shared" ca="1" si="81"/>
        <v>-0.22401330708789058</v>
      </c>
      <c r="BP76" s="40">
        <f t="shared" ca="1" si="81"/>
        <v>-0.22401330708789058</v>
      </c>
      <c r="BQ76" s="40">
        <f t="shared" ca="1" si="81"/>
        <v>3.3586984207871087</v>
      </c>
      <c r="BR76" s="40">
        <f t="shared" ca="1" si="81"/>
        <v>-0.22401330708789069</v>
      </c>
      <c r="BS76" s="40">
        <f t="shared" ca="1" si="81"/>
        <v>-0.22961363976508786</v>
      </c>
      <c r="BT76" s="40">
        <f t="shared" ca="1" si="81"/>
        <v>3.3628337178052234</v>
      </c>
      <c r="BU76" s="40">
        <f t="shared" ca="1" si="81"/>
        <v>-0.22961363976508786</v>
      </c>
      <c r="BV76" s="40">
        <f t="shared" ref="BV76:EG76" ca="1" si="82">BV44+BV65+BV74</f>
        <v>-0.22961363976508808</v>
      </c>
      <c r="BW76" s="40">
        <f t="shared" ca="1" si="82"/>
        <v>3.402749799556005</v>
      </c>
      <c r="BX76" s="40">
        <f t="shared" ca="1" si="82"/>
        <v>-0.22961363976508786</v>
      </c>
      <c r="BY76" s="40">
        <f t="shared" ca="1" si="82"/>
        <v>-0.22961363976508786</v>
      </c>
      <c r="BZ76" s="40">
        <f t="shared" ca="1" si="82"/>
        <v>3.4426658813067861</v>
      </c>
      <c r="CA76" s="40">
        <f t="shared" ca="1" si="82"/>
        <v>-0.22961363976508786</v>
      </c>
      <c r="CB76" s="40">
        <f t="shared" ca="1" si="82"/>
        <v>-0.22961363976508808</v>
      </c>
      <c r="CC76" s="40">
        <f t="shared" ca="1" si="82"/>
        <v>3.4426658813067865</v>
      </c>
      <c r="CD76" s="40">
        <f t="shared" ca="1" si="82"/>
        <v>-0.22961363976508786</v>
      </c>
      <c r="CE76" s="40">
        <f t="shared" ca="1" si="82"/>
        <v>-0.23535398075921499</v>
      </c>
      <c r="CF76" s="40">
        <f t="shared" ca="1" si="82"/>
        <v>3.487818544544905</v>
      </c>
      <c r="CG76" s="40">
        <f t="shared" ca="1" si="82"/>
        <v>-0.23535398075921499</v>
      </c>
      <c r="CH76" s="40">
        <f t="shared" ca="1" si="82"/>
        <v>-0.23535398075921532</v>
      </c>
      <c r="CI76" s="40">
        <f t="shared" ca="1" si="82"/>
        <v>3.4878185445449055</v>
      </c>
      <c r="CJ76" s="40">
        <f t="shared" ca="1" si="82"/>
        <v>-0.2353539807592151</v>
      </c>
      <c r="CK76" s="40">
        <f t="shared" ca="1" si="82"/>
        <v>-0.2353539807592151</v>
      </c>
      <c r="CL76" s="40">
        <f t="shared" ca="1" si="82"/>
        <v>3.5287325283394559</v>
      </c>
      <c r="CM76" s="40">
        <f t="shared" ca="1" si="82"/>
        <v>-0.2353539807592151</v>
      </c>
      <c r="CN76" s="40">
        <f t="shared" ca="1" si="82"/>
        <v>-0.23535398075921521</v>
      </c>
      <c r="CO76" s="40">
        <f t="shared" ca="1" si="82"/>
        <v>3.5287325283394559</v>
      </c>
      <c r="CP76" s="40">
        <f t="shared" ca="1" si="82"/>
        <v>-0.23535398075921488</v>
      </c>
      <c r="CQ76" s="40">
        <f t="shared" ca="1" si="82"/>
        <v>-0.24123783027819534</v>
      </c>
      <c r="CR76" s="40">
        <f t="shared" ca="1" si="82"/>
        <v>3.5330771747691121</v>
      </c>
      <c r="CS76" s="40">
        <f t="shared" ca="1" si="82"/>
        <v>-0.24123783027819523</v>
      </c>
      <c r="CT76" s="40">
        <f t="shared" ca="1" si="82"/>
        <v>-0.24123783027819523</v>
      </c>
      <c r="CU76" s="40">
        <f t="shared" ca="1" si="82"/>
        <v>3.5750140081585267</v>
      </c>
      <c r="CV76" s="40">
        <f t="shared" ca="1" si="82"/>
        <v>-0.24123783027819523</v>
      </c>
      <c r="CW76" s="40">
        <f t="shared" ca="1" si="82"/>
        <v>-0.24123783027819523</v>
      </c>
      <c r="CX76" s="40">
        <f t="shared" ca="1" si="82"/>
        <v>3.6169508415479412</v>
      </c>
      <c r="CY76" s="40">
        <f t="shared" ca="1" si="82"/>
        <v>-0.24123783027819523</v>
      </c>
      <c r="CZ76" s="40">
        <f t="shared" ca="1" si="82"/>
        <v>-0.24123783027819523</v>
      </c>
      <c r="DA76" s="40">
        <f t="shared" ca="1" si="82"/>
        <v>3.6169508415479412</v>
      </c>
      <c r="DB76" s="40">
        <f t="shared" ca="1" si="82"/>
        <v>-0.24123783027819523</v>
      </c>
      <c r="DC76" s="40">
        <f t="shared" ca="1" si="82"/>
        <v>-0.24726877603514996</v>
      </c>
      <c r="DD76" s="40">
        <f t="shared" ca="1" si="82"/>
        <v>3.6214041041383398</v>
      </c>
      <c r="DE76" s="40">
        <f t="shared" ca="1" si="82"/>
        <v>-0.24726877603515018</v>
      </c>
      <c r="DF76" s="40">
        <f t="shared" ca="1" si="82"/>
        <v>-0.24726877603515018</v>
      </c>
      <c r="DG76" s="40">
        <f t="shared" ca="1" si="82"/>
        <v>3.6643893583624898</v>
      </c>
      <c r="DH76" s="40">
        <f t="shared" ca="1" si="82"/>
        <v>-0.24726877603515018</v>
      </c>
      <c r="DI76" s="40">
        <f t="shared" ca="1" si="82"/>
        <v>-0.24726877603515018</v>
      </c>
      <c r="DJ76" s="40">
        <f t="shared" ca="1" si="82"/>
        <v>3.7073746125866398</v>
      </c>
      <c r="DK76" s="40">
        <f t="shared" ca="1" si="82"/>
        <v>-0.24726877603515018</v>
      </c>
      <c r="DL76" s="40">
        <f t="shared" ca="1" si="82"/>
        <v>-0.24726877603515018</v>
      </c>
      <c r="DM76" s="40">
        <f t="shared" ca="1" si="82"/>
        <v>3.7073746125866398</v>
      </c>
      <c r="DN76" s="40">
        <f t="shared" ca="1" si="82"/>
        <v>-0.24726877603515041</v>
      </c>
      <c r="DO76" s="40">
        <f t="shared" ca="1" si="82"/>
        <v>-0.25345049543602893</v>
      </c>
      <c r="DP76" s="40">
        <f t="shared" ca="1" si="82"/>
        <v>3.711939206741798</v>
      </c>
      <c r="DQ76" s="40">
        <f t="shared" ca="1" si="82"/>
        <v>-0.25345049543602904</v>
      </c>
      <c r="DR76" s="40">
        <f t="shared" ca="1" si="82"/>
        <v>-0.25345049543602904</v>
      </c>
      <c r="DS76" s="40">
        <f t="shared" ca="1" si="82"/>
        <v>3.7559990923215514</v>
      </c>
      <c r="DT76" s="40">
        <f t="shared" ca="1" si="82"/>
        <v>-0.25345049543602904</v>
      </c>
      <c r="DU76" s="40">
        <f t="shared" ca="1" si="82"/>
        <v>-0.25345049543602904</v>
      </c>
      <c r="DV76" s="40">
        <f t="shared" ca="1" si="82"/>
        <v>3.8000589779013052</v>
      </c>
      <c r="DW76" s="40">
        <f t="shared" ca="1" si="82"/>
        <v>-0.25345049543602904</v>
      </c>
      <c r="DX76" s="40">
        <f t="shared" ca="1" si="82"/>
        <v>-0.25345049543602904</v>
      </c>
      <c r="DY76" s="40">
        <f t="shared" ca="1" si="82"/>
        <v>3.8000589779013052</v>
      </c>
      <c r="DZ76" s="40">
        <f t="shared" ca="1" si="82"/>
        <v>-0.25345049543602882</v>
      </c>
      <c r="EA76" s="40">
        <f t="shared" ca="1" si="82"/>
        <v>-0.25978675782192928</v>
      </c>
      <c r="EB76" s="40">
        <f t="shared" ca="1" si="82"/>
        <v>3.8498990696295889</v>
      </c>
      <c r="EC76" s="40">
        <f t="shared" ca="1" si="82"/>
        <v>-0.2597867578219295</v>
      </c>
      <c r="ED76" s="40">
        <f t="shared" ca="1" si="82"/>
        <v>-0.25978675782192928</v>
      </c>
      <c r="EE76" s="40">
        <f t="shared" ca="1" si="82"/>
        <v>3.8498990696295894</v>
      </c>
      <c r="EF76" s="40">
        <f t="shared" ca="1" si="82"/>
        <v>-0.2597867578219295</v>
      </c>
      <c r="EG76" s="40">
        <f t="shared" ca="1" si="82"/>
        <v>-0.2597867578219295</v>
      </c>
      <c r="EH76" s="40">
        <f t="shared" ref="EH76:GS76" ca="1" si="83">EH44+EH65+EH74</f>
        <v>3.895060452348837</v>
      </c>
      <c r="EI76" s="40">
        <f t="shared" ca="1" si="83"/>
        <v>-0.2597867578219295</v>
      </c>
      <c r="EJ76" s="40">
        <f t="shared" ca="1" si="83"/>
        <v>-0.25978675782192928</v>
      </c>
      <c r="EK76" s="40">
        <f t="shared" ca="1" si="83"/>
        <v>3.8950604523488366</v>
      </c>
      <c r="EL76" s="40">
        <f t="shared" ca="1" si="83"/>
        <v>-0.2597867578219295</v>
      </c>
      <c r="EM76" s="40">
        <f t="shared" ca="1" si="83"/>
        <v>-0.26628142676747779</v>
      </c>
      <c r="EN76" s="40">
        <f t="shared" ca="1" si="83"/>
        <v>3.8998561290831004</v>
      </c>
      <c r="EO76" s="40">
        <f t="shared" ca="1" si="83"/>
        <v>-0.26628142676747779</v>
      </c>
      <c r="EP76" s="40">
        <f t="shared" ca="1" si="83"/>
        <v>-0.26628142676747779</v>
      </c>
      <c r="EQ76" s="40">
        <f t="shared" ca="1" si="83"/>
        <v>3.9461465463703291</v>
      </c>
      <c r="ER76" s="40">
        <f t="shared" ca="1" si="83"/>
        <v>-0.26628142676747779</v>
      </c>
      <c r="ES76" s="40">
        <f t="shared" ca="1" si="83"/>
        <v>-0.26628142676747779</v>
      </c>
      <c r="ET76" s="40">
        <f t="shared" ca="1" si="83"/>
        <v>3.9924369636575578</v>
      </c>
      <c r="EU76" s="40">
        <f t="shared" ca="1" si="83"/>
        <v>-0.26628142676747779</v>
      </c>
      <c r="EV76" s="40">
        <f t="shared" ca="1" si="83"/>
        <v>-0.26628142676747779</v>
      </c>
      <c r="EW76" s="40">
        <f t="shared" ca="1" si="83"/>
        <v>3.9924369636575578</v>
      </c>
      <c r="EX76" s="40">
        <f t="shared" ca="1" si="83"/>
        <v>-0.26628142676747779</v>
      </c>
      <c r="EY76" s="40">
        <f t="shared" ca="1" si="83"/>
        <v>-0.27293846243666509</v>
      </c>
      <c r="EZ76" s="40">
        <f t="shared" ca="1" si="83"/>
        <v>3.997352532310178</v>
      </c>
      <c r="FA76" s="40">
        <f t="shared" ca="1" si="83"/>
        <v>-0.27293846243666464</v>
      </c>
      <c r="FB76" s="40">
        <f t="shared" ca="1" si="83"/>
        <v>-0.27293846243666464</v>
      </c>
      <c r="FC76" s="40">
        <f t="shared" ca="1" si="83"/>
        <v>4.044800210029587</v>
      </c>
      <c r="FD76" s="40">
        <f t="shared" ca="1" si="83"/>
        <v>-0.27293846243666464</v>
      </c>
      <c r="FE76" s="40">
        <f t="shared" ca="1" si="83"/>
        <v>-0.27293846243666464</v>
      </c>
      <c r="FF76" s="40">
        <f t="shared" ca="1" si="83"/>
        <v>4.0922478877489965</v>
      </c>
      <c r="FG76" s="40">
        <f t="shared" ca="1" si="83"/>
        <v>-0.27293846243666486</v>
      </c>
      <c r="FH76" s="40">
        <f t="shared" ca="1" si="83"/>
        <v>1.5995799158129751</v>
      </c>
      <c r="FI76" s="40">
        <f t="shared" ca="1" si="83"/>
        <v>1.596945058660453</v>
      </c>
      <c r="FJ76" s="40">
        <f t="shared" ca="1" si="83"/>
        <v>1.5942265520334558</v>
      </c>
      <c r="FK76" s="40">
        <f t="shared" ca="1" si="83"/>
        <v>1.601426509295317</v>
      </c>
      <c r="FL76" s="40">
        <f t="shared" ca="1" si="83"/>
        <v>1.598959453303352</v>
      </c>
      <c r="FM76" s="40">
        <f t="shared" ca="1" si="83"/>
        <v>1.5962321249419731</v>
      </c>
      <c r="FN76" s="40">
        <f t="shared" ca="1" si="83"/>
        <v>1.5935968261326874</v>
      </c>
      <c r="FO76" s="40">
        <f t="shared" ca="1" si="83"/>
        <v>1.590877863827538</v>
      </c>
      <c r="FP76" s="40">
        <f t="shared" ca="1" si="83"/>
        <v>1.5882506487746255</v>
      </c>
      <c r="FQ76" s="40">
        <f t="shared" ca="1" si="83"/>
        <v>1.5855400268629003</v>
      </c>
      <c r="FR76" s="40">
        <f t="shared" ca="1" si="83"/>
        <v>1.5828336337022342</v>
      </c>
      <c r="FS76" s="40">
        <f t="shared" ca="1" si="83"/>
        <v>1.5802185636671202</v>
      </c>
      <c r="FT76" s="40">
        <f t="shared" ca="1" si="83"/>
        <v>1.5776777692005637</v>
      </c>
      <c r="FU76" s="40">
        <f t="shared" ca="1" si="83"/>
        <v>1.5752224899501341</v>
      </c>
      <c r="FV76" s="40">
        <f t="shared" ca="1" si="83"/>
        <v>1.572689035295006</v>
      </c>
      <c r="FW76" s="40">
        <f t="shared" ca="1" si="83"/>
        <v>1.5920628330190187</v>
      </c>
      <c r="FX76" s="40">
        <f t="shared" ca="1" si="83"/>
        <v>1.5896644409815606</v>
      </c>
      <c r="FY76" s="40">
        <f t="shared" ca="1" si="83"/>
        <v>1.587104287670785</v>
      </c>
      <c r="FZ76" s="40">
        <f t="shared" ca="1" si="83"/>
        <v>1.5846303011344463</v>
      </c>
      <c r="GA76" s="40">
        <f t="shared" ca="1" si="83"/>
        <v>1.5820775435586565</v>
      </c>
      <c r="GB76" s="40">
        <f t="shared" ca="1" si="83"/>
        <v>1.5796107038399347</v>
      </c>
      <c r="GC76" s="40">
        <f t="shared" ca="1" si="83"/>
        <v>1.5770653206344358</v>
      </c>
      <c r="GD76" s="40">
        <f t="shared" ca="1" si="83"/>
        <v>1.574523676891924</v>
      </c>
      <c r="GE76" s="40">
        <f t="shared" ca="1" si="83"/>
        <v>1.5720675769495187</v>
      </c>
      <c r="GF76" s="40">
        <f t="shared" ca="1" si="83"/>
        <v>1.5694886652206252</v>
      </c>
      <c r="GG76" s="40">
        <f t="shared" ca="1" si="83"/>
        <v>1.5669966151169985</v>
      </c>
      <c r="GH76" s="40">
        <f t="shared" ca="1" si="83"/>
        <v>1.5644252843551181</v>
      </c>
      <c r="GI76" s="40">
        <f t="shared" ca="1" si="83"/>
        <v>1.5937193450258529</v>
      </c>
      <c r="GJ76" s="40">
        <f t="shared" ca="1" si="83"/>
        <v>1.5913554460622965</v>
      </c>
      <c r="GK76" s="40">
        <f t="shared" ca="1" si="83"/>
        <v>1.5887419955921711</v>
      </c>
      <c r="GL76" s="40">
        <f t="shared" ca="1" si="83"/>
        <v>1.5862165700640565</v>
      </c>
      <c r="GM76" s="40">
        <f t="shared" ca="1" si="83"/>
        <v>1.5836108020910018</v>
      </c>
      <c r="GN76" s="40">
        <f t="shared" ca="1" si="83"/>
        <v>1.5810928003019038</v>
      </c>
      <c r="GO76" s="40">
        <f t="shared" ca="1" si="83"/>
        <v>1.5784946922424572</v>
      </c>
      <c r="GP76" s="40">
        <f t="shared" ca="1" si="83"/>
        <v>1.575900468292603</v>
      </c>
      <c r="GQ76" s="40">
        <f t="shared" ca="1" si="83"/>
        <v>1.5733936217066431</v>
      </c>
      <c r="GR76" s="40">
        <f t="shared" ca="1" si="83"/>
        <v>1.5709041085644033</v>
      </c>
      <c r="GS76" s="40">
        <f t="shared" ca="1" si="83"/>
        <v>1.5684983129591279</v>
      </c>
      <c r="GT76" s="40">
        <f t="shared" ref="GT76:JE76" ca="1" si="84">GT44+GT65+GT74</f>
        <v>1.5660158435005602</v>
      </c>
      <c r="GU76" s="40">
        <f t="shared" ca="1" si="84"/>
        <v>1.6569985744492846</v>
      </c>
      <c r="GV76" s="40">
        <f t="shared" ca="1" si="84"/>
        <v>1.6546360682777941</v>
      </c>
      <c r="GW76" s="40">
        <f t="shared" ca="1" si="84"/>
        <v>1.6520240179601025</v>
      </c>
      <c r="GX76" s="40">
        <f t="shared" ca="1" si="84"/>
        <v>1.6494998058688157</v>
      </c>
      <c r="GY76" s="40">
        <f t="shared" ca="1" si="84"/>
        <v>1.646895145934353</v>
      </c>
      <c r="GZ76" s="40">
        <f t="shared" ca="1" si="84"/>
        <v>1.6443780757019271</v>
      </c>
      <c r="HA76" s="40">
        <f t="shared" ca="1" si="84"/>
        <v>1.6417807852407726</v>
      </c>
      <c r="HB76" s="40">
        <f t="shared" ca="1" si="84"/>
        <v>1.6391872319274383</v>
      </c>
      <c r="HC76" s="40">
        <f t="shared" ca="1" si="84"/>
        <v>1.6366808948218412</v>
      </c>
      <c r="HD76" s="40">
        <f t="shared" ca="1" si="84"/>
        <v>1.6340501091190984</v>
      </c>
      <c r="HE76" s="40">
        <f t="shared" ca="1" si="84"/>
        <v>1.631507853793031</v>
      </c>
      <c r="HF76" s="40">
        <f t="shared" ca="1" si="84"/>
        <v>1.6288846396696892</v>
      </c>
      <c r="HG76" s="40">
        <f t="shared" ca="1" si="84"/>
        <v>1.5793946736104407</v>
      </c>
      <c r="HH76" s="40">
        <f t="shared" ca="1" si="84"/>
        <v>1.5770887381608232</v>
      </c>
      <c r="HI76" s="40">
        <f t="shared" ca="1" si="84"/>
        <v>1.5745392942003544</v>
      </c>
      <c r="HJ76" s="40">
        <f t="shared" ca="1" si="84"/>
        <v>1.5720756433297218</v>
      </c>
      <c r="HK76" s="40">
        <f t="shared" ca="1" si="84"/>
        <v>1.5695335368416119</v>
      </c>
      <c r="HL76" s="40">
        <f t="shared" ca="1" si="84"/>
        <v>1.5670769765250157</v>
      </c>
      <c r="HM76" s="40">
        <f t="shared" ca="1" si="84"/>
        <v>1.5645421863915221</v>
      </c>
      <c r="HN76" s="40">
        <f t="shared" ca="1" si="84"/>
        <v>1.5620111063319779</v>
      </c>
      <c r="HO76" s="40">
        <f t="shared" ca="1" si="84"/>
        <v>1.5595652013860266</v>
      </c>
      <c r="HP76" s="40">
        <f t="shared" ca="1" si="84"/>
        <v>1.5570710967406396</v>
      </c>
      <c r="HQ76" s="40">
        <f t="shared" ca="1" si="84"/>
        <v>1.5546608820321772</v>
      </c>
      <c r="HR76" s="40">
        <f t="shared" ca="1" si="84"/>
        <v>1.5521738712011715</v>
      </c>
      <c r="HS76" s="40">
        <f t="shared" ca="1" si="84"/>
        <v>1.6407061654858326</v>
      </c>
      <c r="HT76" s="40">
        <f t="shared" ca="1" si="84"/>
        <v>1.6382574900136306</v>
      </c>
      <c r="HU76" s="40">
        <f t="shared" ca="1" si="84"/>
        <v>1.6356436044288118</v>
      </c>
      <c r="HV76" s="40">
        <f t="shared" ca="1" si="84"/>
        <v>1.6331176376477381</v>
      </c>
      <c r="HW76" s="40">
        <f t="shared" ca="1" si="84"/>
        <v>1.6305111865621837</v>
      </c>
      <c r="HX76" s="40">
        <f t="shared" ca="1" si="84"/>
        <v>1.6279924042188252</v>
      </c>
      <c r="HY76" s="40">
        <f t="shared" ca="1" si="84"/>
        <v>1.6253933664870888</v>
      </c>
      <c r="HZ76" s="40">
        <f t="shared" ca="1" si="84"/>
        <v>1.622798088113157</v>
      </c>
      <c r="IA76" s="40">
        <f t="shared" ca="1" si="84"/>
        <v>1.6202901026840073</v>
      </c>
      <c r="IB76" s="40">
        <f t="shared" ca="1" si="84"/>
        <v>1.6174230487656507</v>
      </c>
      <c r="IC76" s="40">
        <f t="shared" ca="1" si="84"/>
        <v>1.6146528549839303</v>
      </c>
      <c r="ID76" s="40">
        <f t="shared" ca="1" si="84"/>
        <v>1.6117948345875082</v>
      </c>
      <c r="IE76" s="40">
        <f t="shared" ca="1" si="84"/>
        <v>1.5874708106458226</v>
      </c>
      <c r="IF76" s="40">
        <f t="shared" ca="1" si="84"/>
        <v>1.5849224230446843</v>
      </c>
      <c r="IG76" s="40">
        <f t="shared" ca="1" si="84"/>
        <v>1.5821052965120219</v>
      </c>
      <c r="IH76" s="40">
        <f t="shared" ca="1" si="84"/>
        <v>1.579383343376388</v>
      </c>
      <c r="II76" s="40">
        <f t="shared" ca="1" si="84"/>
        <v>1.5765750930543059</v>
      </c>
      <c r="IJ76" s="40">
        <f t="shared" ca="1" si="84"/>
        <v>1.5738617162566326</v>
      </c>
      <c r="IK76" s="40">
        <f t="shared" ca="1" si="84"/>
        <v>1.571062314177941</v>
      </c>
      <c r="IL76" s="40">
        <f t="shared" ca="1" si="84"/>
        <v>1.5682673980578985</v>
      </c>
      <c r="IM76" s="40">
        <f t="shared" ca="1" si="84"/>
        <v>1.5655669049815033</v>
      </c>
      <c r="IN76" s="40">
        <f t="shared" ca="1" si="84"/>
        <v>1.5631138923659436</v>
      </c>
      <c r="IO76" s="40">
        <f t="shared" ca="1" si="84"/>
        <v>1.5607433044944967</v>
      </c>
      <c r="IP76" s="40">
        <f t="shared" ca="1" si="84"/>
        <v>1.558297097423083</v>
      </c>
      <c r="IQ76" s="40">
        <f t="shared" ca="1" si="84"/>
        <v>1.6102654282504272</v>
      </c>
      <c r="IR76" s="40">
        <f t="shared" ca="1" si="84"/>
        <v>1.6079871731976272</v>
      </c>
      <c r="IS76" s="40">
        <f t="shared" ca="1" si="84"/>
        <v>1.6054682060190963</v>
      </c>
      <c r="IT76" s="40">
        <f t="shared" ca="1" si="84"/>
        <v>1.6030338797526424</v>
      </c>
      <c r="IU76" s="40">
        <f t="shared" ca="1" si="84"/>
        <v>1.6005219011000675</v>
      </c>
      <c r="IV76" s="40">
        <f t="shared" ca="1" si="84"/>
        <v>1.5980943285350682</v>
      </c>
      <c r="IW76" s="40">
        <f t="shared" ca="1" si="84"/>
        <v>1.595589319019751</v>
      </c>
      <c r="IX76" s="40">
        <f t="shared" ca="1" si="84"/>
        <v>1.593087843784043</v>
      </c>
      <c r="IY76" s="40">
        <f t="shared" ca="1" si="84"/>
        <v>1.5906704217060299</v>
      </c>
      <c r="IZ76" s="40">
        <f t="shared" ca="1" si="84"/>
        <v>1.5881337461583425</v>
      </c>
      <c r="JA76" s="40">
        <f t="shared" ca="1" si="84"/>
        <v>1.5856823641166025</v>
      </c>
      <c r="JB76" s="40">
        <f t="shared" ca="1" si="84"/>
        <v>1.5831528450291639</v>
      </c>
      <c r="JC76" s="40">
        <f t="shared" ca="1" si="84"/>
        <v>1.5975093064629304</v>
      </c>
      <c r="JD76" s="40">
        <f t="shared" ca="1" si="84"/>
        <v>1.595203346132237</v>
      </c>
      <c r="JE76" s="40">
        <f t="shared" ca="1" si="84"/>
        <v>1.5926538043446958</v>
      </c>
      <c r="JF76" s="40">
        <f t="shared" ref="JF76:LQ76" ca="1" si="85">JF44+JF65+JF74</f>
        <v>1.5901899886792119</v>
      </c>
      <c r="JG76" s="40">
        <f t="shared" ca="1" si="85"/>
        <v>1.5876476396501107</v>
      </c>
      <c r="JH76" s="40">
        <f t="shared" ca="1" si="85"/>
        <v>1.5851907748928291</v>
      </c>
      <c r="JI76" s="40">
        <f t="shared" ca="1" si="85"/>
        <v>1.5826555983299835</v>
      </c>
      <c r="JJ76" s="40">
        <f t="shared" ca="1" si="85"/>
        <v>1.580124059032741</v>
      </c>
      <c r="JK76" s="40">
        <f t="shared" ca="1" si="85"/>
        <v>1.577677640539499</v>
      </c>
      <c r="JL76" s="40">
        <f t="shared" ca="1" si="85"/>
        <v>1.5751907233358193</v>
      </c>
      <c r="JM76" s="40">
        <f t="shared" ca="1" si="85"/>
        <v>1.5727873761162525</v>
      </c>
      <c r="JN76" s="40">
        <f t="shared" ca="1" si="85"/>
        <v>1.5703073708971744</v>
      </c>
      <c r="JO76" s="40">
        <f t="shared" ca="1" si="85"/>
        <v>1.5877437482717127</v>
      </c>
      <c r="JP76" s="40">
        <f t="shared" ca="1" si="85"/>
        <v>1.5853978501406978</v>
      </c>
      <c r="JQ76" s="40">
        <f t="shared" ca="1" si="85"/>
        <v>1.5828935960526029</v>
      </c>
      <c r="JR76" s="40">
        <f t="shared" ca="1" si="85"/>
        <v>1.5804734945346242</v>
      </c>
      <c r="JS76" s="40">
        <f t="shared" ca="1" si="85"/>
        <v>1.5779762006162004</v>
      </c>
      <c r="JT76" s="40">
        <f t="shared" ca="1" si="85"/>
        <v>1.5755628253794189</v>
      </c>
      <c r="JU76" s="40">
        <f t="shared" ca="1" si="85"/>
        <v>1.5730724722859983</v>
      </c>
      <c r="JV76" s="40">
        <f t="shared" ca="1" si="85"/>
        <v>1.5705856391008577</v>
      </c>
      <c r="JW76" s="40">
        <f t="shared" ca="1" si="85"/>
        <v>1.5681823730764834</v>
      </c>
      <c r="JX76" s="40">
        <f t="shared" ca="1" si="85"/>
        <v>1.4780985934088162</v>
      </c>
      <c r="JY76" s="40">
        <f t="shared" ca="1" si="85"/>
        <v>1.4758218362008402</v>
      </c>
      <c r="JZ76" s="40">
        <f t="shared" ca="1" si="85"/>
        <v>1.4734724587524284</v>
      </c>
      <c r="KA76" s="40">
        <f t="shared" ca="1" si="85"/>
        <v>1.4894405330169336</v>
      </c>
      <c r="KB76" s="40">
        <f t="shared" ca="1" si="85"/>
        <v>1.4872950478916616</v>
      </c>
      <c r="KC76" s="40">
        <f t="shared" ca="1" si="85"/>
        <v>1.4849228843524362</v>
      </c>
      <c r="KD76" s="40">
        <f t="shared" ca="1" si="85"/>
        <v>1.482630434632791</v>
      </c>
      <c r="KE76" s="40">
        <f t="shared" ca="1" si="85"/>
        <v>1.4802648641388951</v>
      </c>
      <c r="KF76" s="40">
        <f t="shared" ca="1" si="85"/>
        <v>1.4779787859128968</v>
      </c>
      <c r="KG76" s="40">
        <f t="shared" ca="1" si="85"/>
        <v>1.4756197901400263</v>
      </c>
      <c r="KH76" s="40">
        <f t="shared" ca="1" si="85"/>
        <v>1.473264128612719</v>
      </c>
      <c r="KI76" s="40">
        <f t="shared" ca="1" si="85"/>
        <v>1.4709876263739157</v>
      </c>
      <c r="KJ76" s="40">
        <f t="shared" ca="1" si="85"/>
        <v>1.468638512027262</v>
      </c>
      <c r="KK76" s="40">
        <f t="shared" ca="1" si="85"/>
        <v>1.4663683369586584</v>
      </c>
      <c r="KL76" s="40">
        <f t="shared" ca="1" si="85"/>
        <v>1.4640257515958275</v>
      </c>
      <c r="KM76" s="40">
        <f t="shared" ca="1" si="85"/>
        <v>1.5062407676748117</v>
      </c>
      <c r="KN76" s="40">
        <f t="shared" ca="1" si="85"/>
        <v>1.5040677362374897</v>
      </c>
      <c r="KO76" s="40">
        <f t="shared" ca="1" si="85"/>
        <v>1.5016651160167822</v>
      </c>
      <c r="KP76" s="40">
        <f t="shared" ca="1" si="85"/>
        <v>1.4993432330773067</v>
      </c>
      <c r="KQ76" s="40">
        <f t="shared" ca="1" si="85"/>
        <v>1.496947290551355</v>
      </c>
      <c r="KR76" s="40">
        <f t="shared" ca="1" si="85"/>
        <v>1.4946318609104046</v>
      </c>
      <c r="KS76" s="40">
        <f t="shared" ca="1" si="85"/>
        <v>1.4922425775196344</v>
      </c>
      <c r="KT76" s="40">
        <f t="shared" ca="1" si="85"/>
        <v>1.4898566711834729</v>
      </c>
      <c r="KU76" s="40">
        <f t="shared" ca="1" si="85"/>
        <v>1.4875509404777305</v>
      </c>
      <c r="KV76" s="40">
        <f t="shared" ca="1" si="85"/>
        <v>1.4851716653827818</v>
      </c>
      <c r="KW76" s="40">
        <f t="shared" ca="1" si="85"/>
        <v>1.4828723430830415</v>
      </c>
      <c r="KX76" s="40">
        <f t="shared" ca="1" si="85"/>
        <v>1.4804996807988429</v>
      </c>
      <c r="KY76" s="40">
        <f t="shared" ca="1" si="85"/>
        <v>1.5318980657280028</v>
      </c>
      <c r="KZ76" s="40">
        <f t="shared" ca="1" si="85"/>
        <v>1.5296860275406179</v>
      </c>
      <c r="LA76" s="40">
        <f t="shared" ca="1" si="85"/>
        <v>1.5272402793628845</v>
      </c>
      <c r="LB76" s="40">
        <f t="shared" ca="1" si="85"/>
        <v>1.5248767177316329</v>
      </c>
      <c r="LC76" s="40">
        <f t="shared" ca="1" si="85"/>
        <v>1.5224377671158447</v>
      </c>
      <c r="LD76" s="40">
        <f t="shared" ca="1" si="85"/>
        <v>1.5200807746223091</v>
      </c>
      <c r="LE76" s="40">
        <f t="shared" ca="1" si="85"/>
        <v>1.5176486026757405</v>
      </c>
      <c r="LF76" s="40">
        <f t="shared" ca="1" si="85"/>
        <v>1.5152198684032079</v>
      </c>
      <c r="LG76" s="40">
        <f t="shared" ca="1" si="85"/>
        <v>1.5128727489444982</v>
      </c>
      <c r="LH76" s="40">
        <f t="shared" ca="1" si="85"/>
        <v>1.5104507649465102</v>
      </c>
      <c r="LI76" s="40">
        <f t="shared" ca="1" si="85"/>
        <v>1.5081101689271539</v>
      </c>
      <c r="LJ76" s="40">
        <f t="shared" ca="1" si="85"/>
        <v>1.5056949164424123</v>
      </c>
      <c r="LK76" s="40">
        <f t="shared" ca="1" si="85"/>
        <v>1.5426602248396828</v>
      </c>
      <c r="LL76" s="40">
        <f t="shared" ca="1" si="85"/>
        <v>1.5403483724869262</v>
      </c>
      <c r="LM76" s="40">
        <f t="shared" ca="1" si="85"/>
        <v>1.5378804623808049</v>
      </c>
      <c r="LN76" s="40">
        <f t="shared" ca="1" si="85"/>
        <v>1.5354954835472066</v>
      </c>
      <c r="LO76" s="40">
        <f t="shared" ca="1" si="85"/>
        <v>1.5330344325985299</v>
      </c>
      <c r="LP76" s="40">
        <f t="shared" ca="1" si="85"/>
        <v>1.5306560824283018</v>
      </c>
      <c r="LQ76" s="40">
        <f t="shared" ca="1" si="85"/>
        <v>1.5282018715731496</v>
      </c>
      <c r="LR76" s="40">
        <f t="shared" ref="LR76:OC76" ca="1" si="86">LR44+LR65+LR74</f>
        <v>1.5257511295422104</v>
      </c>
      <c r="LS76" s="40">
        <f t="shared" ca="1" si="86"/>
        <v>1.5233827418704291</v>
      </c>
      <c r="LT76" s="40">
        <f t="shared" ca="1" si="86"/>
        <v>1.5209388112810427</v>
      </c>
      <c r="LU76" s="40">
        <f t="shared" ca="1" si="86"/>
        <v>1.5185770061601782</v>
      </c>
      <c r="LV76" s="40">
        <f t="shared" ca="1" si="86"/>
        <v>1.5161398680810432</v>
      </c>
      <c r="LW76" s="40">
        <f t="shared" ca="1" si="86"/>
        <v>1.5549991746698162</v>
      </c>
      <c r="LX76" s="40">
        <f t="shared" ca="1" si="86"/>
        <v>1.5527446870853971</v>
      </c>
      <c r="LY76" s="40">
        <f t="shared" ca="1" si="86"/>
        <v>1.5502520045753214</v>
      </c>
      <c r="LZ76" s="40">
        <f t="shared" ca="1" si="86"/>
        <v>1.5478430857858296</v>
      </c>
      <c r="MA76" s="40">
        <f t="shared" ca="1" si="86"/>
        <v>1.5453573312840927</v>
      </c>
      <c r="MB76" s="40">
        <f t="shared" ca="1" si="86"/>
        <v>1.542955107695211</v>
      </c>
      <c r="MC76" s="40">
        <f t="shared" ca="1" si="86"/>
        <v>1.5404762619465329</v>
      </c>
      <c r="MD76" s="40">
        <f t="shared" ca="1" si="86"/>
        <v>3.0736096785941074</v>
      </c>
      <c r="ME76" s="40">
        <f t="shared" ca="1" si="86"/>
        <v>0</v>
      </c>
      <c r="MF76" s="40">
        <f t="shared" ca="1" si="86"/>
        <v>0</v>
      </c>
      <c r="MG76" s="40">
        <f t="shared" ca="1" si="86"/>
        <v>0</v>
      </c>
      <c r="MH76" s="40">
        <f t="shared" ca="1" si="86"/>
        <v>0</v>
      </c>
      <c r="MI76" s="40">
        <f t="shared" ca="1" si="86"/>
        <v>0</v>
      </c>
      <c r="MJ76" s="40">
        <f t="shared" ca="1" si="86"/>
        <v>0</v>
      </c>
      <c r="MK76" s="40">
        <f t="shared" ca="1" si="86"/>
        <v>0</v>
      </c>
      <c r="ML76" s="40">
        <f t="shared" ca="1" si="86"/>
        <v>0</v>
      </c>
      <c r="MM76" s="40">
        <f t="shared" ca="1" si="86"/>
        <v>0</v>
      </c>
      <c r="MN76" s="40">
        <f t="shared" ca="1" si="86"/>
        <v>0</v>
      </c>
      <c r="MO76" s="40">
        <f t="shared" ca="1" si="86"/>
        <v>0</v>
      </c>
      <c r="MP76" s="40">
        <f t="shared" ca="1" si="86"/>
        <v>0</v>
      </c>
      <c r="MQ76" s="40">
        <f t="shared" ca="1" si="86"/>
        <v>0</v>
      </c>
      <c r="MR76" s="40">
        <f t="shared" ca="1" si="86"/>
        <v>0</v>
      </c>
      <c r="MS76" s="40">
        <f t="shared" ca="1" si="86"/>
        <v>0</v>
      </c>
      <c r="MT76" s="40">
        <f t="shared" ca="1" si="86"/>
        <v>0</v>
      </c>
      <c r="MU76" s="40">
        <f t="shared" ca="1" si="86"/>
        <v>0</v>
      </c>
      <c r="MV76" s="40">
        <f t="shared" ca="1" si="86"/>
        <v>0</v>
      </c>
      <c r="MW76" s="40">
        <f t="shared" ca="1" si="86"/>
        <v>0</v>
      </c>
      <c r="MX76" s="40">
        <f t="shared" ca="1" si="86"/>
        <v>0</v>
      </c>
      <c r="MY76" s="40">
        <f t="shared" ca="1" si="86"/>
        <v>0</v>
      </c>
      <c r="MZ76" s="40">
        <f t="shared" ca="1" si="86"/>
        <v>0</v>
      </c>
      <c r="NA76" s="40">
        <f t="shared" ca="1" si="86"/>
        <v>0</v>
      </c>
      <c r="NB76" s="40">
        <f t="shared" ca="1" si="86"/>
        <v>0</v>
      </c>
      <c r="NC76" s="40">
        <f t="shared" ca="1" si="86"/>
        <v>0</v>
      </c>
      <c r="ND76" s="40">
        <f t="shared" ca="1" si="86"/>
        <v>0</v>
      </c>
      <c r="NE76" s="40">
        <f t="shared" ca="1" si="86"/>
        <v>0</v>
      </c>
      <c r="NF76" s="40">
        <f t="shared" ca="1" si="86"/>
        <v>0</v>
      </c>
      <c r="NG76" s="40">
        <f t="shared" ca="1" si="86"/>
        <v>0</v>
      </c>
      <c r="NH76" s="40">
        <f t="shared" ca="1" si="86"/>
        <v>0</v>
      </c>
      <c r="NI76" s="40">
        <f t="shared" ca="1" si="86"/>
        <v>0</v>
      </c>
      <c r="NJ76" s="40">
        <f t="shared" ca="1" si="86"/>
        <v>0</v>
      </c>
      <c r="NK76" s="40">
        <f t="shared" ca="1" si="86"/>
        <v>0</v>
      </c>
      <c r="NL76" s="40">
        <f t="shared" ca="1" si="86"/>
        <v>0</v>
      </c>
      <c r="NM76" s="40">
        <f t="shared" ca="1" si="86"/>
        <v>0</v>
      </c>
      <c r="NN76" s="40">
        <f t="shared" ca="1" si="86"/>
        <v>0</v>
      </c>
      <c r="NO76" s="40">
        <f t="shared" ca="1" si="86"/>
        <v>0</v>
      </c>
      <c r="NP76" s="40">
        <f t="shared" ca="1" si="86"/>
        <v>0</v>
      </c>
      <c r="NQ76" s="40">
        <f t="shared" ca="1" si="86"/>
        <v>0</v>
      </c>
      <c r="NR76" s="40">
        <f t="shared" ca="1" si="86"/>
        <v>0</v>
      </c>
      <c r="NS76" s="40">
        <f t="shared" ca="1" si="86"/>
        <v>0</v>
      </c>
      <c r="NT76" s="40">
        <f t="shared" ca="1" si="86"/>
        <v>0</v>
      </c>
      <c r="NU76" s="40">
        <f t="shared" ca="1" si="86"/>
        <v>0</v>
      </c>
      <c r="NV76" s="40">
        <f t="shared" ca="1" si="86"/>
        <v>0</v>
      </c>
      <c r="NW76" s="40">
        <f t="shared" ca="1" si="86"/>
        <v>0</v>
      </c>
      <c r="NX76" s="40">
        <f t="shared" ca="1" si="86"/>
        <v>0</v>
      </c>
      <c r="NY76" s="40">
        <f t="shared" ca="1" si="86"/>
        <v>0</v>
      </c>
      <c r="NZ76" s="40">
        <f t="shared" ca="1" si="86"/>
        <v>0</v>
      </c>
      <c r="OA76" s="40">
        <f t="shared" ca="1" si="86"/>
        <v>0</v>
      </c>
      <c r="OB76" s="40">
        <f t="shared" ca="1" si="86"/>
        <v>0</v>
      </c>
      <c r="OC76" s="40">
        <f t="shared" ca="1" si="86"/>
        <v>0</v>
      </c>
      <c r="OD76" s="40">
        <f t="shared" ref="OD76:PM76" ca="1" si="87">OD44+OD65+OD74</f>
        <v>0</v>
      </c>
      <c r="OE76" s="40">
        <f t="shared" ca="1" si="87"/>
        <v>0</v>
      </c>
      <c r="OF76" s="40">
        <f t="shared" ca="1" si="87"/>
        <v>0</v>
      </c>
      <c r="OG76" s="40">
        <f t="shared" ca="1" si="87"/>
        <v>0</v>
      </c>
      <c r="OH76" s="40">
        <f t="shared" ca="1" si="87"/>
        <v>0</v>
      </c>
      <c r="OI76" s="40">
        <f t="shared" ca="1" si="87"/>
        <v>0</v>
      </c>
      <c r="OJ76" s="40">
        <f t="shared" ca="1" si="87"/>
        <v>0</v>
      </c>
      <c r="OK76" s="40">
        <f t="shared" ca="1" si="87"/>
        <v>0</v>
      </c>
      <c r="OL76" s="40">
        <f t="shared" ca="1" si="87"/>
        <v>0</v>
      </c>
      <c r="OM76" s="40">
        <f t="shared" ca="1" si="87"/>
        <v>0</v>
      </c>
      <c r="ON76" s="40">
        <f t="shared" ca="1" si="87"/>
        <v>0</v>
      </c>
      <c r="OO76" s="40">
        <f t="shared" ca="1" si="87"/>
        <v>0</v>
      </c>
      <c r="OP76" s="40">
        <f t="shared" ca="1" si="87"/>
        <v>0</v>
      </c>
      <c r="OQ76" s="40">
        <f t="shared" ca="1" si="87"/>
        <v>0</v>
      </c>
      <c r="OR76" s="40">
        <f t="shared" ca="1" si="87"/>
        <v>0</v>
      </c>
      <c r="OS76" s="40">
        <f t="shared" ca="1" si="87"/>
        <v>0</v>
      </c>
      <c r="OT76" s="40">
        <f t="shared" ca="1" si="87"/>
        <v>0</v>
      </c>
      <c r="OU76" s="40">
        <f t="shared" ca="1" si="87"/>
        <v>0</v>
      </c>
      <c r="OV76" s="40">
        <f t="shared" ca="1" si="87"/>
        <v>0</v>
      </c>
      <c r="OW76" s="40">
        <f t="shared" ca="1" si="87"/>
        <v>0</v>
      </c>
      <c r="OX76" s="40">
        <f t="shared" ca="1" si="87"/>
        <v>0</v>
      </c>
      <c r="OY76" s="40">
        <f t="shared" ca="1" si="87"/>
        <v>0</v>
      </c>
      <c r="OZ76" s="40">
        <f t="shared" ca="1" si="87"/>
        <v>0</v>
      </c>
      <c r="PA76" s="40">
        <f t="shared" ca="1" si="87"/>
        <v>0</v>
      </c>
      <c r="PB76" s="40">
        <f t="shared" ca="1" si="87"/>
        <v>0</v>
      </c>
      <c r="PC76" s="40">
        <f t="shared" ca="1" si="87"/>
        <v>0</v>
      </c>
      <c r="PD76" s="40">
        <f t="shared" ca="1" si="87"/>
        <v>0</v>
      </c>
      <c r="PE76" s="40">
        <f t="shared" ca="1" si="87"/>
        <v>0</v>
      </c>
      <c r="PF76" s="40">
        <f t="shared" ca="1" si="87"/>
        <v>0</v>
      </c>
      <c r="PG76" s="40">
        <f t="shared" ca="1" si="87"/>
        <v>0</v>
      </c>
      <c r="PH76" s="40">
        <f t="shared" ca="1" si="87"/>
        <v>0</v>
      </c>
      <c r="PI76" s="40">
        <f t="shared" ca="1" si="87"/>
        <v>0</v>
      </c>
      <c r="PJ76" s="40">
        <f t="shared" ca="1" si="87"/>
        <v>0</v>
      </c>
      <c r="PK76" s="40">
        <f t="shared" ca="1" si="87"/>
        <v>0</v>
      </c>
      <c r="PL76" s="40">
        <f t="shared" ca="1" si="87"/>
        <v>0</v>
      </c>
      <c r="PM76" s="40">
        <f t="shared" ca="1" si="87"/>
        <v>0</v>
      </c>
      <c r="PN76" s="5"/>
    </row>
    <row r="77" spans="1:430" outlineLevel="1" x14ac:dyDescent="0.25">
      <c r="A77" s="5"/>
      <c r="B77" s="5"/>
      <c r="C77" s="5"/>
      <c r="D77" s="5"/>
      <c r="E77" s="5"/>
      <c r="F77" s="5"/>
      <c r="G77" s="5"/>
      <c r="H77" s="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37"/>
      <c r="AO77" s="37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H77" s="25"/>
      <c r="MI77" s="25"/>
      <c r="MJ77" s="25"/>
      <c r="MK77" s="25"/>
      <c r="ML77" s="25"/>
      <c r="MM77" s="25"/>
      <c r="MN77" s="25"/>
      <c r="MO77" s="25"/>
      <c r="MP77" s="25"/>
      <c r="MQ77" s="25"/>
      <c r="MR77" s="25"/>
      <c r="MS77" s="25"/>
      <c r="MT77" s="25"/>
      <c r="MU77" s="25"/>
      <c r="MV77" s="25"/>
      <c r="MW77" s="25"/>
      <c r="MX77" s="25"/>
      <c r="MY77" s="25"/>
      <c r="MZ77" s="25"/>
      <c r="NA77" s="25"/>
      <c r="NB77" s="25"/>
      <c r="NC77" s="25"/>
      <c r="ND77" s="25"/>
      <c r="NE77" s="25"/>
      <c r="NF77" s="25"/>
      <c r="NG77" s="25"/>
      <c r="NH77" s="25"/>
      <c r="NI77" s="25"/>
      <c r="NJ77" s="25"/>
      <c r="NK77" s="25"/>
      <c r="NL77" s="25"/>
      <c r="NM77" s="25"/>
      <c r="NN77" s="25"/>
      <c r="NO77" s="25"/>
      <c r="NP77" s="25"/>
      <c r="NQ77" s="25"/>
      <c r="NR77" s="25"/>
      <c r="NS77" s="25"/>
      <c r="NT77" s="25"/>
      <c r="NU77" s="25"/>
      <c r="NV77" s="25"/>
      <c r="NW77" s="25"/>
      <c r="NX77" s="25"/>
      <c r="NY77" s="25"/>
      <c r="NZ77" s="25"/>
      <c r="OA77" s="25"/>
      <c r="OB77" s="25"/>
      <c r="OC77" s="25"/>
      <c r="OD77" s="25"/>
      <c r="OE77" s="25"/>
      <c r="OF77" s="25"/>
      <c r="OG77" s="25"/>
      <c r="OH77" s="25"/>
      <c r="OI77" s="25"/>
      <c r="OJ77" s="25"/>
      <c r="OK77" s="25"/>
      <c r="OL77" s="25"/>
      <c r="OM77" s="25"/>
      <c r="ON77" s="25"/>
      <c r="OO77" s="25"/>
      <c r="OP77" s="25"/>
      <c r="OQ77" s="25"/>
      <c r="OR77" s="25"/>
      <c r="OS77" s="25"/>
      <c r="OT77" s="25"/>
      <c r="OU77" s="25"/>
      <c r="OV77" s="25"/>
      <c r="OW77" s="25"/>
      <c r="OX77" s="25"/>
      <c r="OY77" s="25"/>
      <c r="OZ77" s="25"/>
      <c r="PA77" s="25"/>
      <c r="PB77" s="25"/>
      <c r="PC77" s="25"/>
      <c r="PD77" s="25"/>
      <c r="PE77" s="25"/>
      <c r="PF77" s="25"/>
      <c r="PG77" s="25"/>
      <c r="PH77" s="25"/>
      <c r="PI77" s="25"/>
      <c r="PJ77" s="25"/>
      <c r="PK77" s="25"/>
      <c r="PL77" s="25"/>
      <c r="PM77" s="25"/>
      <c r="PN77" s="5"/>
    </row>
    <row r="78" spans="1:430" outlineLevel="1" x14ac:dyDescent="0.25">
      <c r="A78" s="5"/>
      <c r="B78" s="5"/>
      <c r="C78" s="5" t="s">
        <v>31</v>
      </c>
      <c r="D78" s="5"/>
      <c r="E78" s="5"/>
      <c r="F78" s="5"/>
      <c r="G78" s="5"/>
      <c r="H78" s="5"/>
      <c r="I78" s="33">
        <f ca="1">SUM(J78:PM78)</f>
        <v>1.367399591972605</v>
      </c>
      <c r="J78" s="25">
        <f>[1]Ops!J362</f>
        <v>0</v>
      </c>
      <c r="K78" s="25">
        <f ca="1">[1]Ops!K362</f>
        <v>0</v>
      </c>
      <c r="L78" s="25">
        <f ca="1">[1]Ops!L362</f>
        <v>0</v>
      </c>
      <c r="M78" s="25">
        <f ca="1">[1]Ops!M362</f>
        <v>0</v>
      </c>
      <c r="N78" s="25">
        <f ca="1">[1]Ops!N362</f>
        <v>0</v>
      </c>
      <c r="O78" s="25">
        <f ca="1">[1]Ops!O362</f>
        <v>0</v>
      </c>
      <c r="P78" s="25">
        <f ca="1">[1]Ops!P362</f>
        <v>0</v>
      </c>
      <c r="Q78" s="25">
        <f ca="1">[1]Ops!Q362</f>
        <v>0</v>
      </c>
      <c r="R78" s="25">
        <f ca="1">[1]Ops!R362</f>
        <v>0</v>
      </c>
      <c r="S78" s="25">
        <f ca="1">[1]Ops!S362</f>
        <v>0</v>
      </c>
      <c r="T78" s="25">
        <f ca="1">[1]Ops!T362</f>
        <v>0</v>
      </c>
      <c r="U78" s="25">
        <f ca="1">[1]Ops!U362</f>
        <v>0</v>
      </c>
      <c r="V78" s="25">
        <f ca="1">[1]Ops!V362</f>
        <v>0</v>
      </c>
      <c r="W78" s="25">
        <f ca="1">[1]Ops!W362</f>
        <v>0</v>
      </c>
      <c r="X78" s="25">
        <f ca="1">[1]Ops!X362</f>
        <v>0</v>
      </c>
      <c r="Y78" s="25">
        <f ca="1">[1]Ops!Y362</f>
        <v>0</v>
      </c>
      <c r="Z78" s="25">
        <f ca="1">[1]Ops!Z362</f>
        <v>0</v>
      </c>
      <c r="AA78" s="25">
        <f ca="1">[1]Ops!AA362</f>
        <v>0</v>
      </c>
      <c r="AB78" s="25">
        <f ca="1">[1]Ops!AB362</f>
        <v>0</v>
      </c>
      <c r="AC78" s="25">
        <f ca="1">[1]Ops!AC362</f>
        <v>0</v>
      </c>
      <c r="AD78" s="25">
        <f ca="1">[1]Ops!AD362</f>
        <v>0</v>
      </c>
      <c r="AE78" s="25">
        <f ca="1">[1]Ops!AE362</f>
        <v>0</v>
      </c>
      <c r="AF78" s="25">
        <f ca="1">[1]Ops!AF362</f>
        <v>0</v>
      </c>
      <c r="AG78" s="25">
        <f ca="1">[1]Ops!AG362</f>
        <v>0</v>
      </c>
      <c r="AH78" s="25">
        <f ca="1">[1]Ops!AH362</f>
        <v>0</v>
      </c>
      <c r="AI78" s="25">
        <f ca="1">[1]Ops!AI362</f>
        <v>0</v>
      </c>
      <c r="AJ78" s="25">
        <f ca="1">[1]Ops!AJ362</f>
        <v>0</v>
      </c>
      <c r="AK78" s="25">
        <f ca="1">[1]Ops!AK362</f>
        <v>0</v>
      </c>
      <c r="AL78" s="25">
        <f ca="1">[1]Ops!AL362</f>
        <v>0</v>
      </c>
      <c r="AM78" s="25">
        <f ca="1">[1]Ops!AM362</f>
        <v>0</v>
      </c>
      <c r="AN78" s="37">
        <f ca="1">[1]Ops!AN362</f>
        <v>0</v>
      </c>
      <c r="AO78" s="37">
        <f ca="1">[1]Ops!AO362</f>
        <v>0</v>
      </c>
      <c r="AP78" s="25">
        <f ca="1">[1]Ops!AP362</f>
        <v>0</v>
      </c>
      <c r="AQ78" s="25">
        <f ca="1">[1]Ops!AQ362</f>
        <v>2.9726027397260274E-3</v>
      </c>
      <c r="AR78" s="25">
        <f ca="1">[1]Ops!AR362</f>
        <v>3.085913424657534E-3</v>
      </c>
      <c r="AS78" s="25">
        <f ca="1">[1]Ops!AS362</f>
        <v>3.0103080821917809E-3</v>
      </c>
      <c r="AT78" s="25">
        <f ca="1">[1]Ops!AT362</f>
        <v>3.7598600547945208E-3</v>
      </c>
      <c r="AU78" s="25">
        <f ca="1">[1]Ops!AU362</f>
        <v>3.2353217534246579E-3</v>
      </c>
      <c r="AV78" s="25">
        <f ca="1">[1]Ops!AV362</f>
        <v>3.3990930958904108E-3</v>
      </c>
      <c r="AW78" s="25">
        <f ca="1">[1]Ops!AW362</f>
        <v>4.10958904109589E-3</v>
      </c>
      <c r="AX78" s="25">
        <f ca="1">[1]Ops!AX362</f>
        <v>3.9821326027397264E-3</v>
      </c>
      <c r="AY78" s="25">
        <f ca="1">[1]Ops!AY362</f>
        <v>3.6773194520547938E-3</v>
      </c>
      <c r="AZ78" s="25">
        <f ca="1">[1]Ops!AZ362</f>
        <v>4.2465753424657535E-3</v>
      </c>
      <c r="BA78" s="25">
        <f ca="1">[1]Ops!BA362</f>
        <v>4.0645645753424661E-3</v>
      </c>
      <c r="BB78" s="25">
        <f ca="1">[1]Ops!BB362</f>
        <v>3.7571605479452051E-3</v>
      </c>
      <c r="BC78" s="25">
        <f ca="1">[1]Ops!BC362</f>
        <v>4.2465753424657535E-3</v>
      </c>
      <c r="BD78" s="25">
        <f ca="1">[1]Ops!BD362</f>
        <v>3.9334495890410957E-3</v>
      </c>
      <c r="BE78" s="25">
        <f ca="1">[1]Ops!BE362</f>
        <v>3.8822879726027404E-3</v>
      </c>
      <c r="BF78" s="25">
        <f ca="1">[1]Ops!BF362</f>
        <v>4.2465753424657535E-3</v>
      </c>
      <c r="BG78" s="25">
        <f ca="1">[1]Ops!BG362</f>
        <v>3.6712196164383564E-3</v>
      </c>
      <c r="BH78" s="25">
        <f ca="1">[1]Ops!BH362</f>
        <v>3.8774247945205483E-3</v>
      </c>
      <c r="BI78" s="25">
        <f ca="1">[1]Ops!BI362</f>
        <v>4.10958904109589E-3</v>
      </c>
      <c r="BJ78" s="25">
        <f ca="1">[1]Ops!BJ362</f>
        <v>3.9754340547945213E-3</v>
      </c>
      <c r="BK78" s="25">
        <f ca="1">[1]Ops!BK362</f>
        <v>3.6663410958904111E-3</v>
      </c>
      <c r="BL78" s="25">
        <f ca="1">[1]Ops!BL362</f>
        <v>4.2465753424657535E-3</v>
      </c>
      <c r="BM78" s="25">
        <f ca="1">[1]Ops!BM362</f>
        <v>4.0599239178082192E-3</v>
      </c>
      <c r="BN78" s="25">
        <f ca="1">[1]Ops!BN362</f>
        <v>3.7481753424657531E-3</v>
      </c>
      <c r="BO78" s="25">
        <f ca="1">[1]Ops!BO362</f>
        <v>4.2465753424657535E-3</v>
      </c>
      <c r="BP78" s="25">
        <f ca="1">[1]Ops!BP362</f>
        <v>3.9289586301369857E-3</v>
      </c>
      <c r="BQ78" s="25">
        <f ca="1">[1]Ops!BQ362</f>
        <v>3.8730032602739728E-3</v>
      </c>
      <c r="BR78" s="25">
        <f ca="1">[1]Ops!BR362</f>
        <v>4.2465753424657535E-3</v>
      </c>
      <c r="BS78" s="25">
        <f ca="1">[1]Ops!BS362</f>
        <v>3.667028054794521E-3</v>
      </c>
      <c r="BT78" s="25">
        <f ca="1">[1]Ops!BT362</f>
        <v>3.8680245753424662E-3</v>
      </c>
      <c r="BU78" s="25">
        <f ca="1">[1]Ops!BU362</f>
        <v>4.10958904109589E-3</v>
      </c>
      <c r="BV78" s="25">
        <f ca="1">[1]Ops!BV362</f>
        <v>3.9685681917808217E-3</v>
      </c>
      <c r="BW78" s="25">
        <f ca="1">[1]Ops!BW362</f>
        <v>3.6550882191780818E-3</v>
      </c>
      <c r="BX78" s="25">
        <f ca="1">[1]Ops!BX362</f>
        <v>4.2465753424657535E-3</v>
      </c>
      <c r="BY78" s="25">
        <f ca="1">[1]Ops!BY362</f>
        <v>4.055167753424657E-3</v>
      </c>
      <c r="BZ78" s="25">
        <f ca="1">[1]Ops!BZ362</f>
        <v>3.7389649315068491E-3</v>
      </c>
      <c r="CA78" s="25">
        <f ca="1">[1]Ops!CA362</f>
        <v>4.2465753424657535E-3</v>
      </c>
      <c r="CB78" s="25">
        <f ca="1">[1]Ops!CB362</f>
        <v>3.9243558904109585E-3</v>
      </c>
      <c r="CC78" s="25">
        <f ca="1">[1]Ops!CC362</f>
        <v>3.8634866849315067E-3</v>
      </c>
      <c r="CD78" s="25">
        <f ca="1">[1]Ops!CD362</f>
        <v>4.2465753424657535E-3</v>
      </c>
      <c r="CE78" s="25">
        <f ca="1">[1]Ops!CE362</f>
        <v>3.7935440273972596E-3</v>
      </c>
      <c r="CF78" s="25">
        <f ca="1">[1]Ops!CF362</f>
        <v>3.8584995068493156E-3</v>
      </c>
      <c r="CG78" s="25">
        <f ca="1">[1]Ops!CG362</f>
        <v>4.10958904109589E-3</v>
      </c>
      <c r="CH78" s="25">
        <f ca="1">[1]Ops!CH362</f>
        <v>3.9615307671232881E-3</v>
      </c>
      <c r="CI78" s="25">
        <f ca="1">[1]Ops!CI362</f>
        <v>3.6435542465753424E-3</v>
      </c>
      <c r="CJ78" s="25">
        <f ca="1">[1]Ops!CJ362</f>
        <v>4.2465753424657535E-3</v>
      </c>
      <c r="CK78" s="25">
        <f ca="1">[1]Ops!CK362</f>
        <v>4.050292684931507E-3</v>
      </c>
      <c r="CL78" s="25">
        <f ca="1">[1]Ops!CL362</f>
        <v>3.7295252054794516E-3</v>
      </c>
      <c r="CM78" s="25">
        <f ca="1">[1]Ops!CM362</f>
        <v>4.2465753424657535E-3</v>
      </c>
      <c r="CN78" s="25">
        <f ca="1">[1]Ops!CN362</f>
        <v>3.9196380821917808E-3</v>
      </c>
      <c r="CO78" s="25">
        <f ca="1">[1]Ops!CO362</f>
        <v>3.8537314520547946E-3</v>
      </c>
      <c r="CP78" s="25">
        <f ca="1">[1]Ops!CP362</f>
        <v>4.2465753424657535E-3</v>
      </c>
      <c r="CQ78" s="25">
        <f ca="1">[1]Ops!CQ362</f>
        <v>3.6583288767123292E-3</v>
      </c>
      <c r="CR78" s="25">
        <f ca="1">[1]Ops!CR362</f>
        <v>3.8485124109589042E-3</v>
      </c>
      <c r="CS78" s="25">
        <f ca="1">[1]Ops!CS362</f>
        <v>4.10958904109589E-3</v>
      </c>
      <c r="CT78" s="25">
        <f ca="1">[1]Ops!CT362</f>
        <v>3.9543175342465755E-3</v>
      </c>
      <c r="CU78" s="25">
        <f ca="1">[1]Ops!CU362</f>
        <v>3.6317317808219171E-3</v>
      </c>
      <c r="CV78" s="25">
        <f ca="1">[1]Ops!CV362</f>
        <v>4.2465753424657535E-3</v>
      </c>
      <c r="CW78" s="25">
        <f ca="1">[1]Ops!CW362</f>
        <v>4.0452953150684938E-3</v>
      </c>
      <c r="CX78" s="25">
        <f ca="1">[1]Ops!CX362</f>
        <v>3.7198487671232872E-3</v>
      </c>
      <c r="CY78" s="25">
        <f ca="1">[1]Ops!CY362</f>
        <v>4.2465753424657535E-3</v>
      </c>
      <c r="CZ78" s="25">
        <f ca="1">[1]Ops!CZ362</f>
        <v>3.9148019178082191E-3</v>
      </c>
      <c r="DA78" s="25">
        <f ca="1">[1]Ops!DA362</f>
        <v>3.8437333150684936E-3</v>
      </c>
      <c r="DB78" s="25">
        <f ca="1">[1]Ops!DB362</f>
        <v>4.2465753424657535E-3</v>
      </c>
      <c r="DC78" s="25">
        <f ca="1">[1]Ops!DC362</f>
        <v>3.6538151232876717E-3</v>
      </c>
      <c r="DD78" s="25">
        <f ca="1">[1]Ops!DD362</f>
        <v>3.8383894246575346E-3</v>
      </c>
      <c r="DE78" s="25">
        <f ca="1">[1]Ops!DE362</f>
        <v>4.10958904109589E-3</v>
      </c>
      <c r="DF78" s="25">
        <f ca="1">[1]Ops!DF362</f>
        <v>3.9469242465753427E-3</v>
      </c>
      <c r="DG78" s="25">
        <f ca="1">[1]Ops!DG362</f>
        <v>3.6196134246575342E-3</v>
      </c>
      <c r="DH78" s="25">
        <f ca="1">[1]Ops!DH362</f>
        <v>4.2465753424657535E-3</v>
      </c>
      <c r="DI78" s="25">
        <f ca="1">[1]Ops!DI362</f>
        <v>4.0401730958904113E-3</v>
      </c>
      <c r="DJ78" s="25">
        <f ca="1">[1]Ops!DJ362</f>
        <v>3.7099306849315062E-3</v>
      </c>
      <c r="DK78" s="25">
        <f ca="1">[1]Ops!DK362</f>
        <v>4.2465753424657535E-3</v>
      </c>
      <c r="DL78" s="25">
        <f ca="1">[1]Ops!DL362</f>
        <v>3.9098449315068491E-3</v>
      </c>
      <c r="DM78" s="25">
        <f ca="1">[1]Ops!DM362</f>
        <v>3.8334846301369867E-3</v>
      </c>
      <c r="DN78" s="25">
        <f ca="1">[1]Ops!DN362</f>
        <v>4.2465753424657535E-3</v>
      </c>
      <c r="DO78" s="25">
        <f ca="1">[1]Ops!DO362</f>
        <v>3.6491886027397264E-3</v>
      </c>
      <c r="DP78" s="25">
        <f ca="1">[1]Ops!DP362</f>
        <v>3.8280124931506852E-3</v>
      </c>
      <c r="DQ78" s="25">
        <f ca="1">[1]Ops!DQ362</f>
        <v>4.10958904109589E-3</v>
      </c>
      <c r="DR78" s="25">
        <f ca="1">[1]Ops!DR362</f>
        <v>3.9393449589041098E-3</v>
      </c>
      <c r="DS78" s="25">
        <f ca="1">[1]Ops!DS362</f>
        <v>3.6071917808219176E-3</v>
      </c>
      <c r="DT78" s="25">
        <f ca="1">[1]Ops!DT362</f>
        <v>4.2465753424657535E-3</v>
      </c>
      <c r="DU78" s="25">
        <f ca="1">[1]Ops!DU362</f>
        <v>4.0349226301369867E-3</v>
      </c>
      <c r="DV78" s="25">
        <f ca="1">[1]Ops!DV362</f>
        <v>3.6997652054794519E-3</v>
      </c>
      <c r="DW78" s="25">
        <f ca="1">[1]Ops!DW362</f>
        <v>4.2465753424657535E-3</v>
      </c>
      <c r="DX78" s="25">
        <f ca="1">[1]Ops!DX362</f>
        <v>3.9047638356164384E-3</v>
      </c>
      <c r="DY78" s="25">
        <f ca="1">[1]Ops!DY362</f>
        <v>3.8229794520547944E-3</v>
      </c>
      <c r="DZ78" s="25">
        <f ca="1">[1]Ops!DZ362</f>
        <v>4.2465753424657535E-3</v>
      </c>
      <c r="EA78" s="25">
        <f ca="1">[1]Ops!EA362</f>
        <v>3.7746050410958905E-3</v>
      </c>
      <c r="EB78" s="25">
        <f ca="1">[1]Ops!EB362</f>
        <v>3.817487780821918E-3</v>
      </c>
      <c r="EC78" s="25">
        <f ca="1">[1]Ops!EC362</f>
        <v>4.10958904109589E-3</v>
      </c>
      <c r="ED78" s="25">
        <f ca="1">[1]Ops!ED362</f>
        <v>3.9315771232876712E-3</v>
      </c>
      <c r="EE78" s="25">
        <f ca="1">[1]Ops!EE362</f>
        <v>3.5944602739726027E-3</v>
      </c>
      <c r="EF78" s="25">
        <f ca="1">[1]Ops!EF362</f>
        <v>4.2465753424657535E-3</v>
      </c>
      <c r="EG78" s="25">
        <f ca="1">[1]Ops!EG362</f>
        <v>4.0295413698630137E-3</v>
      </c>
      <c r="EH78" s="25">
        <f ca="1">[1]Ops!EH362</f>
        <v>3.6893449315068493E-3</v>
      </c>
      <c r="EI78" s="25">
        <f ca="1">[1]Ops!EI362</f>
        <v>4.2465753424657535E-3</v>
      </c>
      <c r="EJ78" s="25">
        <f ca="1">[1]Ops!EJ362</f>
        <v>3.8995561643835617E-3</v>
      </c>
      <c r="EK78" s="25">
        <f ca="1">[1]Ops!EK362</f>
        <v>3.8122126849315066E-3</v>
      </c>
      <c r="EL78" s="25">
        <f ca="1">[1]Ops!EL362</f>
        <v>4.2465753424657535E-3</v>
      </c>
      <c r="EM78" s="25">
        <f ca="1">[1]Ops!EM362</f>
        <v>3.639585753424658E-3</v>
      </c>
      <c r="EN78" s="25">
        <f ca="1">[1]Ops!EN362</f>
        <v>3.8064755616438353E-3</v>
      </c>
      <c r="EO78" s="25">
        <f ca="1">[1]Ops!EO362</f>
        <v>4.10958904109589E-3</v>
      </c>
      <c r="EP78" s="25">
        <f ca="1">[1]Ops!EP362</f>
        <v>3.9236147945205481E-3</v>
      </c>
      <c r="EQ78" s="25">
        <f ca="1">[1]Ops!EQ362</f>
        <v>3.5814106849315062E-3</v>
      </c>
      <c r="ER78" s="25">
        <f ca="1">[1]Ops!ER362</f>
        <v>4.2465753424657535E-3</v>
      </c>
      <c r="ES78" s="25">
        <f ca="1">[1]Ops!ES362</f>
        <v>4.0240250684931509E-3</v>
      </c>
      <c r="ET78" s="25">
        <f ca="1">[1]Ops!ET362</f>
        <v>3.6786641095890409E-3</v>
      </c>
      <c r="EU78" s="25">
        <f ca="1">[1]Ops!EU362</f>
        <v>4.2465753424657535E-3</v>
      </c>
      <c r="EV78" s="25">
        <f ca="1">[1]Ops!EV362</f>
        <v>3.8942178082191779E-3</v>
      </c>
      <c r="EW78" s="25">
        <f ca="1">[1]Ops!EW362</f>
        <v>3.801175835616438E-3</v>
      </c>
      <c r="EX78" s="25">
        <f ca="1">[1]Ops!EX362</f>
        <v>4.2465753424657535E-3</v>
      </c>
      <c r="EY78" s="25">
        <f ca="1">[1]Ops!EY362</f>
        <v>3.6346032876712333E-3</v>
      </c>
      <c r="EZ78" s="25">
        <f ca="1">[1]Ops!EZ362</f>
        <v>3.7953011232876714E-3</v>
      </c>
      <c r="FA78" s="25">
        <f ca="1">[1]Ops!FA362</f>
        <v>4.10958904109589E-3</v>
      </c>
      <c r="FB78" s="25">
        <f ca="1">[1]Ops!FB362</f>
        <v>3.9154537260273972E-3</v>
      </c>
      <c r="FC78" s="25">
        <f ca="1">[1]Ops!FC362</f>
        <v>3.5680339726027396E-3</v>
      </c>
      <c r="FD78" s="25">
        <f ca="1">[1]Ops!FD362</f>
        <v>4.2465753424657535E-3</v>
      </c>
      <c r="FE78" s="25">
        <f ca="1">[1]Ops!FE362</f>
        <v>4.018371178082192E-3</v>
      </c>
      <c r="FF78" s="25">
        <f ca="1">[1]Ops!FF362</f>
        <v>3.6677161643835611E-3</v>
      </c>
      <c r="FG78" s="25">
        <f ca="1">[1]Ops!FG362</f>
        <v>4.2465753424657535E-3</v>
      </c>
      <c r="FH78" s="25">
        <f ca="1">[1]Ops!FH362</f>
        <v>3.8887463013698629E-3</v>
      </c>
      <c r="FI78" s="25">
        <f ca="1">[1]Ops!FI362</f>
        <v>5.3802215616438357E-3</v>
      </c>
      <c r="FJ78" s="25">
        <f ca="1">[1]Ops!FJ362</f>
        <v>4.2465753424657535E-3</v>
      </c>
      <c r="FK78" s="25">
        <f ca="1">[1]Ops!FK362</f>
        <v>5.0618423013698635E-3</v>
      </c>
      <c r="FL78" s="25">
        <f ca="1">[1]Ops!FL362</f>
        <v>6.9685970136986308E-3</v>
      </c>
      <c r="FM78" s="25">
        <f ca="1">[1]Ops!FM362</f>
        <v>4.10958904109589E-3</v>
      </c>
      <c r="FN78" s="25">
        <f ca="1">[1]Ops!FN362</f>
        <v>5.5003987945205484E-3</v>
      </c>
      <c r="FO78" s="25">
        <f ca="1">[1]Ops!FO362</f>
        <v>6.637292876712329E-3</v>
      </c>
      <c r="FP78" s="25">
        <f ca="1">[1]Ops!FP362</f>
        <v>4.2465753424657535E-3</v>
      </c>
      <c r="FQ78" s="25">
        <f ca="1">[1]Ops!FQ362</f>
        <v>5.5991070410958904E-3</v>
      </c>
      <c r="FR78" s="25">
        <f ca="1">[1]Ops!FR362</f>
        <v>6.7262761643835612E-3</v>
      </c>
      <c r="FS78" s="25">
        <f ca="1">[1]Ops!FS362</f>
        <v>4.2465753424657535E-3</v>
      </c>
      <c r="FT78" s="25">
        <f ca="1">[1]Ops!FT362</f>
        <v>5.4118890410958902E-3</v>
      </c>
      <c r="FU78" s="25">
        <f ca="1">[1]Ops!FU362</f>
        <v>6.9368275342465754E-3</v>
      </c>
      <c r="FV78" s="25">
        <f ca="1">[1]Ops!FV362</f>
        <v>4.2465753424657535E-3</v>
      </c>
      <c r="FW78" s="25">
        <f ca="1">[1]Ops!FW362</f>
        <v>5.2255107945205475E-3</v>
      </c>
      <c r="FX78" s="25">
        <f ca="1">[1]Ops!FX362</f>
        <v>6.9424916164383572E-3</v>
      </c>
      <c r="FY78" s="25">
        <f ca="1">[1]Ops!FY362</f>
        <v>4.10958904109589E-3</v>
      </c>
      <c r="FZ78" s="25">
        <f ca="1">[1]Ops!FZ362</f>
        <v>5.4900116712328769E-3</v>
      </c>
      <c r="GA78" s="25">
        <f ca="1">[1]Ops!GA362</f>
        <v>6.6198632876712325E-3</v>
      </c>
      <c r="GB78" s="25">
        <f ca="1">[1]Ops!GB362</f>
        <v>4.2465753424657535E-3</v>
      </c>
      <c r="GC78" s="25">
        <f ca="1">[1]Ops!GC362</f>
        <v>5.5917689589041102E-3</v>
      </c>
      <c r="GD78" s="25">
        <f ca="1">[1]Ops!GD362</f>
        <v>6.7122032876712322E-3</v>
      </c>
      <c r="GE78" s="25">
        <f ca="1">[1]Ops!GE362</f>
        <v>4.2465753424657535E-3</v>
      </c>
      <c r="GF78" s="25">
        <f ca="1">[1]Ops!GF362</f>
        <v>5.4051895890410958E-3</v>
      </c>
      <c r="GG78" s="25">
        <f ca="1">[1]Ops!GG362</f>
        <v>6.9229437808219184E-3</v>
      </c>
      <c r="GH78" s="25">
        <f ca="1">[1]Ops!GH362</f>
        <v>4.2465753424657535E-3</v>
      </c>
      <c r="GI78" s="25">
        <f ca="1">[1]Ops!GI362</f>
        <v>5.038981260273973E-3</v>
      </c>
      <c r="GJ78" s="25">
        <f ca="1">[1]Ops!GJ362</f>
        <v>6.9367213698630133E-3</v>
      </c>
      <c r="GK78" s="25">
        <f ca="1">[1]Ops!GK362</f>
        <v>4.10958904109589E-3</v>
      </c>
      <c r="GL78" s="25">
        <f ca="1">[1]Ops!GL362</f>
        <v>5.4887028767123293E-3</v>
      </c>
      <c r="GM78" s="25">
        <f ca="1">[1]Ops!GM362</f>
        <v>6.6198986301369851E-3</v>
      </c>
      <c r="GN78" s="25">
        <f ca="1">[1]Ops!GN362</f>
        <v>4.8958435890410958E-3</v>
      </c>
      <c r="GO78" s="25">
        <f ca="1">[1]Ops!GO362</f>
        <v>6.2428470958904112E-3</v>
      </c>
      <c r="GP78" s="25">
        <f ca="1">[1]Ops!GP362</f>
        <v>7.3439893150684934E-3</v>
      </c>
      <c r="GQ78" s="25">
        <f ca="1">[1]Ops!GQ362</f>
        <v>5.9342399726027397E-3</v>
      </c>
      <c r="GR78" s="25">
        <f ca="1">[1]Ops!GR362</f>
        <v>7.0408898630136985E-3</v>
      </c>
      <c r="GS78" s="25">
        <f ca="1">[1]Ops!GS362</f>
        <v>8.6157586575342469E-3</v>
      </c>
      <c r="GT78" s="25">
        <f ca="1">[1]Ops!GT362</f>
        <v>6.9632335890410964E-3</v>
      </c>
      <c r="GU78" s="25">
        <f ca="1">[1]Ops!GU362</f>
        <v>7.4960410958904121E-3</v>
      </c>
      <c r="GV78" s="25">
        <f ca="1">[1]Ops!GV362</f>
        <v>9.7128681917808216E-3</v>
      </c>
      <c r="GW78" s="25">
        <f ca="1">[1]Ops!GW362</f>
        <v>7.5716235616438352E-3</v>
      </c>
      <c r="GX78" s="25">
        <f ca="1">[1]Ops!GX362</f>
        <v>9.120057315068493E-3</v>
      </c>
      <c r="GY78" s="25">
        <f ca="1">[1]Ops!GY362</f>
        <v>1.0189111232876712E-2</v>
      </c>
      <c r="GZ78" s="25">
        <f ca="1">[1]Ops!GZ362</f>
        <v>8.8555958904109593E-3</v>
      </c>
      <c r="HA78" s="25">
        <f ca="1">[1]Ops!HA362</f>
        <v>1.0259712438356165E-2</v>
      </c>
      <c r="HB78" s="25">
        <f ca="1">[1]Ops!HB362</f>
        <v>1.1286595890410958E-2</v>
      </c>
      <c r="HC78" s="25">
        <f ca="1">[1]Ops!HC362</f>
        <v>9.738808821917808E-3</v>
      </c>
      <c r="HD78" s="25">
        <f ca="1">[1]Ops!HD362</f>
        <v>1.0538149315068492E-2</v>
      </c>
      <c r="HE78" s="25">
        <f ca="1">[1]Ops!HE362</f>
        <v>1.2286194328767125E-2</v>
      </c>
      <c r="HF78" s="25">
        <f ca="1">[1]Ops!HF362</f>
        <v>1.0371670000000001E-2</v>
      </c>
      <c r="HG78" s="25">
        <f ca="1">[1]Ops!HG362</f>
        <v>1.0401727671232878E-2</v>
      </c>
      <c r="HH78" s="25">
        <f ca="1">[1]Ops!HH362</f>
        <v>1.2866436191780822E-2</v>
      </c>
      <c r="HI78" s="25">
        <f ca="1">[1]Ops!HI362</f>
        <v>1.073468794520548E-2</v>
      </c>
      <c r="HJ78" s="25">
        <f ca="1">[1]Ops!HJ362</f>
        <v>1.2074881342465755E-2</v>
      </c>
      <c r="HK78" s="25">
        <f ca="1">[1]Ops!HK362</f>
        <v>1.2987410958904108E-2</v>
      </c>
      <c r="HL78" s="25">
        <f ca="1">[1]Ops!HL362</f>
        <v>1.1920093671232876E-2</v>
      </c>
      <c r="HM78" s="25">
        <f ca="1">[1]Ops!HM362</f>
        <v>1.3013442438356166E-2</v>
      </c>
      <c r="HN78" s="25">
        <f ca="1">[1]Ops!HN362</f>
        <v>1.3890275342465752E-2</v>
      </c>
      <c r="HO78" s="25">
        <f ca="1">[1]Ops!HO362</f>
        <v>1.2636261616438356E-2</v>
      </c>
      <c r="HP78" s="25">
        <f ca="1">[1]Ops!HP362</f>
        <v>1.3281134794520547E-2</v>
      </c>
      <c r="HQ78" s="25">
        <f ca="1">[1]Ops!HQ362</f>
        <v>1.5057562904109589E-2</v>
      </c>
      <c r="HR78" s="25">
        <f ca="1">[1]Ops!HR362</f>
        <v>1.1327731232876713E-2</v>
      </c>
      <c r="HS78" s="25">
        <f ca="1">[1]Ops!HS362</f>
        <v>1.1607408904109589E-2</v>
      </c>
      <c r="HT78" s="25">
        <f ca="1">[1]Ops!HT362</f>
        <v>1.3811254191780824E-2</v>
      </c>
      <c r="HU78" s="25">
        <f ca="1">[1]Ops!HU362</f>
        <v>9.5518676712328769E-3</v>
      </c>
      <c r="HV78" s="25">
        <f ca="1">[1]Ops!HV362</f>
        <v>1.0900617479452056E-2</v>
      </c>
      <c r="HW78" s="25">
        <f ca="1">[1]Ops!HW362</f>
        <v>1.1900233150684931E-2</v>
      </c>
      <c r="HX78" s="25">
        <f ca="1">[1]Ops!HX362</f>
        <v>8.5738228767123295E-3</v>
      </c>
      <c r="HY78" s="25">
        <f ca="1">[1]Ops!HY362</f>
        <v>9.7160667123287678E-3</v>
      </c>
      <c r="HZ78" s="25">
        <f ca="1">[1]Ops!HZ362</f>
        <v>1.0746570410958903E-2</v>
      </c>
      <c r="IA78" s="25">
        <f ca="1">[1]Ops!IA362</f>
        <v>7.1622043287671239E-3</v>
      </c>
      <c r="IB78" s="25">
        <f ca="1">[1]Ops!IB362</f>
        <v>8.0290717808219163E-3</v>
      </c>
      <c r="IC78" s="25">
        <f ca="1">[1]Ops!IC362</f>
        <v>9.6772283835616455E-3</v>
      </c>
      <c r="ID78" s="25">
        <f ca="1">[1]Ops!ID362</f>
        <v>5.7528296712328775E-3</v>
      </c>
      <c r="IE78" s="25">
        <f ca="1">[1]Ops!IE362</f>
        <v>6.2132184109589044E-3</v>
      </c>
      <c r="IF78" s="25">
        <f ca="1">[1]Ops!IF362</f>
        <v>8.2324610684931503E-3</v>
      </c>
      <c r="IG78" s="25">
        <f ca="1">[1]Ops!IG362</f>
        <v>4.2500934246575339E-3</v>
      </c>
      <c r="IH78" s="25">
        <f ca="1">[1]Ops!IH362</f>
        <v>5.369163479452055E-3</v>
      </c>
      <c r="II78" s="25">
        <f ca="1">[1]Ops!II362</f>
        <v>6.4985013698630129E-3</v>
      </c>
      <c r="IJ78" s="25">
        <f ca="1">[1]Ops!IJ362</f>
        <v>3.1540121917808224E-3</v>
      </c>
      <c r="IK78" s="25">
        <f ca="1">[1]Ops!IK362</f>
        <v>4.2456784657534247E-3</v>
      </c>
      <c r="IL78" s="25">
        <f ca="1">[1]Ops!IL362</f>
        <v>5.4034947945205483E-3</v>
      </c>
      <c r="IM78" s="25">
        <f ca="1">[1]Ops!IM362</f>
        <v>1.7991100547945207E-3</v>
      </c>
      <c r="IN78" s="25">
        <f ca="1">[1]Ops!IN362</f>
        <v>3.0293202739726027E-3</v>
      </c>
      <c r="IO78" s="25">
        <f ca="1">[1]Ops!IO362</f>
        <v>4.4604473150684932E-3</v>
      </c>
      <c r="IP78" s="25">
        <f ca="1">[1]Ops!IP362</f>
        <v>1.2739726027397261E-3</v>
      </c>
      <c r="IQ78" s="25">
        <f ca="1">[1]Ops!IQ362</f>
        <v>2.3470681643835618E-3</v>
      </c>
      <c r="IR78" s="25">
        <f ca="1">[1]Ops!IR362</f>
        <v>3.9681562739726029E-3</v>
      </c>
      <c r="IS78" s="25">
        <f ca="1">[1]Ops!IS362</f>
        <v>1.2328767123287671E-3</v>
      </c>
      <c r="IT78" s="25">
        <f ca="1">[1]Ops!IT362</f>
        <v>2.5133152328767126E-3</v>
      </c>
      <c r="IU78" s="25">
        <f ca="1">[1]Ops!IU362</f>
        <v>3.7518682191780817E-3</v>
      </c>
      <c r="IV78" s="25">
        <f ca="1">[1]Ops!IV362</f>
        <v>1.2739726027397261E-3</v>
      </c>
      <c r="IW78" s="25">
        <f ca="1">[1]Ops!IW362</f>
        <v>2.6323399452054795E-3</v>
      </c>
      <c r="IX78" s="25">
        <f ca="1">[1]Ops!IX362</f>
        <v>3.8610328767123285E-3</v>
      </c>
      <c r="IY78" s="25">
        <f ca="1">[1]Ops!IY362</f>
        <v>1.2739726027397261E-3</v>
      </c>
      <c r="IZ78" s="25">
        <f ca="1">[1]Ops!IZ362</f>
        <v>2.5413238356164379E-3</v>
      </c>
      <c r="JA78" s="25">
        <f ca="1">[1]Ops!JA362</f>
        <v>3.9770188767123292E-3</v>
      </c>
      <c r="JB78" s="25">
        <f ca="1">[1]Ops!JB362</f>
        <v>1.2739726027397261E-3</v>
      </c>
      <c r="JC78" s="25">
        <f ca="1">[1]Ops!JC362</f>
        <v>2.3661357808219181E-3</v>
      </c>
      <c r="JD78" s="25">
        <f ca="1">[1]Ops!JD362</f>
        <v>3.9784482739726023E-3</v>
      </c>
      <c r="JE78" s="25">
        <f ca="1">[1]Ops!JE362</f>
        <v>1.2328767123287671E-3</v>
      </c>
      <c r="JF78" s="25">
        <f ca="1">[1]Ops!JF362</f>
        <v>2.6276848493150687E-3</v>
      </c>
      <c r="JG78" s="25">
        <f ca="1">[1]Ops!JG362</f>
        <v>3.8520854794520543E-3</v>
      </c>
      <c r="JH78" s="25">
        <f ca="1">[1]Ops!JH362</f>
        <v>1.2739726027397261E-3</v>
      </c>
      <c r="JI78" s="25">
        <f ca="1">[1]Ops!JI362</f>
        <v>2.6213812328767126E-3</v>
      </c>
      <c r="JJ78" s="25">
        <f ca="1">[1]Ops!JJ362</f>
        <v>3.8397879452054793E-3</v>
      </c>
      <c r="JK78" s="25">
        <f ca="1">[1]Ops!JK362</f>
        <v>1.2739726027397261E-3</v>
      </c>
      <c r="JL78" s="25">
        <f ca="1">[1]Ops!JL362</f>
        <v>2.5306454794520547E-3</v>
      </c>
      <c r="JM78" s="25">
        <f ca="1">[1]Ops!JM362</f>
        <v>3.954982547945205E-3</v>
      </c>
      <c r="JN78" s="25">
        <f ca="1">[1]Ops!JN362</f>
        <v>1.2739726027397261E-3</v>
      </c>
      <c r="JO78" s="25">
        <f ca="1">[1]Ops!JO362</f>
        <v>2.4404342191780819E-3</v>
      </c>
      <c r="JP78" s="25">
        <f ca="1">[1]Ops!JP362</f>
        <v>3.9593081095890418E-3</v>
      </c>
      <c r="JQ78" s="25">
        <f ca="1">[1]Ops!JQ362</f>
        <v>1.2328767123287671E-3</v>
      </c>
      <c r="JR78" s="25">
        <f ca="1">[1]Ops!JR362</f>
        <v>2.6193946849315071E-3</v>
      </c>
      <c r="JS78" s="25">
        <f ca="1">[1]Ops!JS362</f>
        <v>3.8360704109589041E-3</v>
      </c>
      <c r="JT78" s="25">
        <f ca="1">[1]Ops!JT362</f>
        <v>1.2739726027397261E-3</v>
      </c>
      <c r="JU78" s="25">
        <f ca="1">[1]Ops!JU362</f>
        <v>2.6132040273972603E-3</v>
      </c>
      <c r="JV78" s="25">
        <f ca="1">[1]Ops!JV362</f>
        <v>3.8239906849315067E-3</v>
      </c>
      <c r="JW78" s="25">
        <f ca="1">[1]Ops!JW362</f>
        <v>1.2739726027397261E-3</v>
      </c>
      <c r="JX78" s="25">
        <f ca="1">[1]Ops!JX362</f>
        <v>2.5228405479452054E-3</v>
      </c>
      <c r="JY78" s="25">
        <f ca="1">[1]Ops!JY362</f>
        <v>3.8644498082191785E-3</v>
      </c>
      <c r="JZ78" s="25">
        <f ca="1">[1]Ops!JZ362</f>
        <v>1.2739726027397261E-3</v>
      </c>
      <c r="KA78" s="25">
        <f ca="1">[1]Ops!KA362</f>
        <v>2.2819969315068496E-3</v>
      </c>
      <c r="KB78" s="25">
        <f ca="1">[1]Ops!KB362</f>
        <v>3.7934394246575344E-3</v>
      </c>
      <c r="KC78" s="25">
        <f ca="1">[1]Ops!KC362</f>
        <v>1.2328767123287671E-3</v>
      </c>
      <c r="KD78" s="25">
        <f ca="1">[1]Ops!KD362</f>
        <v>2.5361872876712328E-3</v>
      </c>
      <c r="KE78" s="25">
        <f ca="1">[1]Ops!KE362</f>
        <v>3.6750591780821914E-3</v>
      </c>
      <c r="KF78" s="25">
        <f ca="1">[1]Ops!KF362</f>
        <v>1.2739726027397261E-3</v>
      </c>
      <c r="KG78" s="25">
        <f ca="1">[1]Ops!KG362</f>
        <v>2.5303244657534246E-3</v>
      </c>
      <c r="KH78" s="25">
        <f ca="1">[1]Ops!KH362</f>
        <v>3.6636189041095888E-3</v>
      </c>
      <c r="KI78" s="25">
        <f ca="1">[1]Ops!KI362</f>
        <v>1.2739726027397261E-3</v>
      </c>
      <c r="KJ78" s="25">
        <f ca="1">[1]Ops!KJ362</f>
        <v>2.4429550684931505E-3</v>
      </c>
      <c r="KK78" s="25">
        <f ca="1">[1]Ops!KK362</f>
        <v>3.7737981643835615E-3</v>
      </c>
      <c r="KL78" s="25">
        <f ca="1">[1]Ops!KL362</f>
        <v>1.2739726027397261E-3</v>
      </c>
      <c r="KM78" s="25">
        <f ca="1">[1]Ops!KM362</f>
        <v>2.2747506849315072E-3</v>
      </c>
      <c r="KN78" s="25">
        <f ca="1">[1]Ops!KN362</f>
        <v>3.7996784931506851E-3</v>
      </c>
      <c r="KO78" s="25">
        <f ca="1">[1]Ops!KO362</f>
        <v>1.2328767123287671E-3</v>
      </c>
      <c r="KP78" s="25">
        <f ca="1">[1]Ops!KP362</f>
        <v>2.5504065205479453E-3</v>
      </c>
      <c r="KQ78" s="25">
        <f ca="1">[1]Ops!KQ362</f>
        <v>3.7025687671232875E-3</v>
      </c>
      <c r="KR78" s="25">
        <f ca="1">[1]Ops!KR362</f>
        <v>1.2739726027397261E-3</v>
      </c>
      <c r="KS78" s="25">
        <f ca="1">[1]Ops!KS362</f>
        <v>2.5444681095890412E-3</v>
      </c>
      <c r="KT78" s="25">
        <f ca="1">[1]Ops!KT362</f>
        <v>3.6909805479452052E-3</v>
      </c>
      <c r="KU78" s="25">
        <f ca="1">[1]Ops!KU362</f>
        <v>1.2739726027397261E-3</v>
      </c>
      <c r="KV78" s="25">
        <f ca="1">[1]Ops!KV362</f>
        <v>2.4565684931506845E-3</v>
      </c>
      <c r="KW78" s="25">
        <f ca="1">[1]Ops!KW362</f>
        <v>3.8019189863013701E-3</v>
      </c>
      <c r="KX78" s="25">
        <f ca="1">[1]Ops!KX362</f>
        <v>1.2739726027397261E-3</v>
      </c>
      <c r="KY78" s="25">
        <f ca="1">[1]Ops!KY362</f>
        <v>2.2873882739726033E-3</v>
      </c>
      <c r="KZ78" s="25">
        <f ca="1">[1]Ops!KZ362</f>
        <v>3.8354720273972602E-3</v>
      </c>
      <c r="LA78" s="25">
        <f ca="1">[1]Ops!LA362</f>
        <v>1.2328767123287671E-3</v>
      </c>
      <c r="LB78" s="25">
        <f ca="1">[1]Ops!LB362</f>
        <v>2.5721277534246577E-3</v>
      </c>
      <c r="LC78" s="25">
        <f ca="1">[1]Ops!LC362</f>
        <v>3.744593424657534E-3</v>
      </c>
      <c r="LD78" s="25">
        <f ca="1">[1]Ops!LD362</f>
        <v>1.2739726027397261E-3</v>
      </c>
      <c r="LE78" s="25">
        <f ca="1">[1]Ops!LE362</f>
        <v>2.5660823287671232E-3</v>
      </c>
      <c r="LF78" s="25">
        <f ca="1">[1]Ops!LF362</f>
        <v>3.7327964383561639E-3</v>
      </c>
      <c r="LG78" s="25">
        <f ca="1">[1]Ops!LG362</f>
        <v>1.2739726027397261E-3</v>
      </c>
      <c r="LH78" s="25">
        <f ca="1">[1]Ops!LH362</f>
        <v>2.4773810958904109E-3</v>
      </c>
      <c r="LI78" s="25">
        <f ca="1">[1]Ops!LI362</f>
        <v>3.8449130136986301E-3</v>
      </c>
      <c r="LJ78" s="25">
        <f ca="1">[1]Ops!LJ362</f>
        <v>1.2739726027397261E-3</v>
      </c>
      <c r="LK78" s="25">
        <f ca="1">[1]Ops!LK362</f>
        <v>2.3890986575342463E-3</v>
      </c>
      <c r="LL78" s="25">
        <f ca="1">[1]Ops!LL362</f>
        <v>3.8660974794520551E-3</v>
      </c>
      <c r="LM78" s="25">
        <f ca="1">[1]Ops!LM362</f>
        <v>1.2328767123287671E-3</v>
      </c>
      <c r="LN78" s="25">
        <f ca="1">[1]Ops!LN362</f>
        <v>2.5811644657534249E-3</v>
      </c>
      <c r="LO78" s="25">
        <f ca="1">[1]Ops!LO362</f>
        <v>3.7620739726027396E-3</v>
      </c>
      <c r="LP78" s="25">
        <f ca="1">[1]Ops!LP362</f>
        <v>1.2739726027397261E-3</v>
      </c>
      <c r="LQ78" s="25">
        <f ca="1">[1]Ops!LQ362</f>
        <v>2.5750638356164383E-3</v>
      </c>
      <c r="LR78" s="25">
        <f ca="1">[1]Ops!LR362</f>
        <v>3.7501701369863009E-3</v>
      </c>
      <c r="LS78" s="25">
        <f ca="1">[1]Ops!LS362</f>
        <v>1.2739726027397261E-3</v>
      </c>
      <c r="LT78" s="25">
        <f ca="1">[1]Ops!LT362</f>
        <v>2.4860194520547941E-3</v>
      </c>
      <c r="LU78" s="25">
        <f ca="1">[1]Ops!LU362</f>
        <v>3.8627545753424659E-3</v>
      </c>
      <c r="LV78" s="25">
        <f ca="1">[1]Ops!LV362</f>
        <v>1.2739726027397261E-3</v>
      </c>
      <c r="LW78" s="25">
        <f ca="1">[1]Ops!LW362</f>
        <v>2.3147285479452055E-3</v>
      </c>
      <c r="LX78" s="25">
        <f ca="1">[1]Ops!LX362</f>
        <v>3.8853854246575347E-3</v>
      </c>
      <c r="LY78" s="25">
        <f ca="1">[1]Ops!LY362</f>
        <v>1.2328767123287671E-3</v>
      </c>
      <c r="LZ78" s="25">
        <f ca="1">[1]Ops!LZ362</f>
        <v>2.5916721917808219E-3</v>
      </c>
      <c r="MA78" s="25">
        <f ca="1">[1]Ops!MA362</f>
        <v>3.7823999999999996E-3</v>
      </c>
      <c r="MB78" s="25">
        <f ca="1">[1]Ops!MB362</f>
        <v>1.2739726027397261E-3</v>
      </c>
      <c r="MC78" s="25">
        <f ca="1">[1]Ops!MC362</f>
        <v>2.5855095616438358E-3</v>
      </c>
      <c r="MD78" s="25">
        <f ca="1">[1]Ops!MD362</f>
        <v>3.7703761643835612E-3</v>
      </c>
      <c r="ME78" s="25">
        <f ca="1">[1]Ops!ME362</f>
        <v>0</v>
      </c>
      <c r="MF78" s="25">
        <f ca="1">[1]Ops!MF362</f>
        <v>0</v>
      </c>
      <c r="MG78" s="25">
        <f ca="1">[1]Ops!MG362</f>
        <v>0</v>
      </c>
      <c r="MH78" s="25">
        <f ca="1">[1]Ops!MH362</f>
        <v>0</v>
      </c>
      <c r="MI78" s="25">
        <f ca="1">[1]Ops!MI362</f>
        <v>0</v>
      </c>
      <c r="MJ78" s="25">
        <f ca="1">[1]Ops!MJ362</f>
        <v>0</v>
      </c>
      <c r="MK78" s="25">
        <f ca="1">[1]Ops!MK362</f>
        <v>0</v>
      </c>
      <c r="ML78" s="25">
        <f ca="1">[1]Ops!ML362</f>
        <v>0</v>
      </c>
      <c r="MM78" s="25">
        <f ca="1">[1]Ops!MM362</f>
        <v>0</v>
      </c>
      <c r="MN78" s="25">
        <f ca="1">[1]Ops!MN362</f>
        <v>0</v>
      </c>
      <c r="MO78" s="25">
        <f ca="1">[1]Ops!MO362</f>
        <v>0</v>
      </c>
      <c r="MP78" s="25">
        <f ca="1">[1]Ops!MP362</f>
        <v>0</v>
      </c>
      <c r="MQ78" s="25">
        <f ca="1">[1]Ops!MQ362</f>
        <v>0</v>
      </c>
      <c r="MR78" s="25">
        <f ca="1">[1]Ops!MR362</f>
        <v>0</v>
      </c>
      <c r="MS78" s="25">
        <f ca="1">[1]Ops!MS362</f>
        <v>0</v>
      </c>
      <c r="MT78" s="25">
        <f ca="1">[1]Ops!MT362</f>
        <v>0</v>
      </c>
      <c r="MU78" s="25">
        <f ca="1">[1]Ops!MU362</f>
        <v>0</v>
      </c>
      <c r="MV78" s="25">
        <f ca="1">[1]Ops!MV362</f>
        <v>0</v>
      </c>
      <c r="MW78" s="25">
        <f ca="1">[1]Ops!MW362</f>
        <v>0</v>
      </c>
      <c r="MX78" s="25">
        <f ca="1">[1]Ops!MX362</f>
        <v>0</v>
      </c>
      <c r="MY78" s="25">
        <f ca="1">[1]Ops!MY362</f>
        <v>0</v>
      </c>
      <c r="MZ78" s="25">
        <f ca="1">[1]Ops!MZ362</f>
        <v>0</v>
      </c>
      <c r="NA78" s="25">
        <f ca="1">[1]Ops!NA362</f>
        <v>0</v>
      </c>
      <c r="NB78" s="25">
        <f ca="1">[1]Ops!NB362</f>
        <v>0</v>
      </c>
      <c r="NC78" s="25">
        <f ca="1">[1]Ops!NC362</f>
        <v>0</v>
      </c>
      <c r="ND78" s="25">
        <f ca="1">[1]Ops!ND362</f>
        <v>0</v>
      </c>
      <c r="NE78" s="25">
        <f ca="1">[1]Ops!NE362</f>
        <v>0</v>
      </c>
      <c r="NF78" s="25">
        <f ca="1">[1]Ops!NF362</f>
        <v>0</v>
      </c>
      <c r="NG78" s="25">
        <f ca="1">[1]Ops!NG362</f>
        <v>0</v>
      </c>
      <c r="NH78" s="25">
        <f ca="1">[1]Ops!NH362</f>
        <v>0</v>
      </c>
      <c r="NI78" s="25">
        <f ca="1">[1]Ops!NI362</f>
        <v>0</v>
      </c>
      <c r="NJ78" s="25">
        <f ca="1">[1]Ops!NJ362</f>
        <v>0</v>
      </c>
      <c r="NK78" s="25">
        <f ca="1">[1]Ops!NK362</f>
        <v>0</v>
      </c>
      <c r="NL78" s="25">
        <f ca="1">[1]Ops!NL362</f>
        <v>0</v>
      </c>
      <c r="NM78" s="25">
        <f ca="1">[1]Ops!NM362</f>
        <v>0</v>
      </c>
      <c r="NN78" s="25">
        <f ca="1">[1]Ops!NN362</f>
        <v>0</v>
      </c>
      <c r="NO78" s="25">
        <f ca="1">[1]Ops!NO362</f>
        <v>0</v>
      </c>
      <c r="NP78" s="25">
        <f ca="1">[1]Ops!NP362</f>
        <v>0</v>
      </c>
      <c r="NQ78" s="25">
        <f ca="1">[1]Ops!NQ362</f>
        <v>0</v>
      </c>
      <c r="NR78" s="25">
        <f ca="1">[1]Ops!NR362</f>
        <v>0</v>
      </c>
      <c r="NS78" s="25">
        <f ca="1">[1]Ops!NS362</f>
        <v>0</v>
      </c>
      <c r="NT78" s="25">
        <f ca="1">[1]Ops!NT362</f>
        <v>0</v>
      </c>
      <c r="NU78" s="25">
        <f ca="1">[1]Ops!NU362</f>
        <v>0</v>
      </c>
      <c r="NV78" s="25">
        <f ca="1">[1]Ops!NV362</f>
        <v>0</v>
      </c>
      <c r="NW78" s="25">
        <f ca="1">[1]Ops!NW362</f>
        <v>0</v>
      </c>
      <c r="NX78" s="25">
        <f ca="1">[1]Ops!NX362</f>
        <v>0</v>
      </c>
      <c r="NY78" s="25">
        <f ca="1">[1]Ops!NY362</f>
        <v>0</v>
      </c>
      <c r="NZ78" s="25">
        <f ca="1">[1]Ops!NZ362</f>
        <v>0</v>
      </c>
      <c r="OA78" s="25">
        <f ca="1">[1]Ops!OA362</f>
        <v>0</v>
      </c>
      <c r="OB78" s="25">
        <f ca="1">[1]Ops!OB362</f>
        <v>0</v>
      </c>
      <c r="OC78" s="25">
        <f ca="1">[1]Ops!OC362</f>
        <v>0</v>
      </c>
      <c r="OD78" s="25">
        <f ca="1">[1]Ops!OD362</f>
        <v>0</v>
      </c>
      <c r="OE78" s="25">
        <f ca="1">[1]Ops!OE362</f>
        <v>0</v>
      </c>
      <c r="OF78" s="25">
        <f ca="1">[1]Ops!OF362</f>
        <v>0</v>
      </c>
      <c r="OG78" s="25">
        <f ca="1">[1]Ops!OG362</f>
        <v>0</v>
      </c>
      <c r="OH78" s="25">
        <f ca="1">[1]Ops!OH362</f>
        <v>0</v>
      </c>
      <c r="OI78" s="25">
        <f ca="1">[1]Ops!OI362</f>
        <v>0</v>
      </c>
      <c r="OJ78" s="25">
        <f ca="1">[1]Ops!OJ362</f>
        <v>0</v>
      </c>
      <c r="OK78" s="25">
        <f ca="1">[1]Ops!OK362</f>
        <v>0</v>
      </c>
      <c r="OL78" s="25">
        <f ca="1">[1]Ops!OL362</f>
        <v>0</v>
      </c>
      <c r="OM78" s="25">
        <f ca="1">[1]Ops!OM362</f>
        <v>0</v>
      </c>
      <c r="ON78" s="25">
        <f ca="1">[1]Ops!ON362</f>
        <v>0</v>
      </c>
      <c r="OO78" s="25">
        <f ca="1">[1]Ops!OO362</f>
        <v>0</v>
      </c>
      <c r="OP78" s="25">
        <f ca="1">[1]Ops!OP362</f>
        <v>0</v>
      </c>
      <c r="OQ78" s="25">
        <f ca="1">[1]Ops!OQ362</f>
        <v>0</v>
      </c>
      <c r="OR78" s="25">
        <f ca="1">[1]Ops!OR362</f>
        <v>0</v>
      </c>
      <c r="OS78" s="25">
        <f ca="1">[1]Ops!OS362</f>
        <v>0</v>
      </c>
      <c r="OT78" s="25">
        <f ca="1">[1]Ops!OT362</f>
        <v>0</v>
      </c>
      <c r="OU78" s="25">
        <f ca="1">[1]Ops!OU362</f>
        <v>0</v>
      </c>
      <c r="OV78" s="25">
        <f ca="1">[1]Ops!OV362</f>
        <v>0</v>
      </c>
      <c r="OW78" s="25">
        <f ca="1">[1]Ops!OW362</f>
        <v>0</v>
      </c>
      <c r="OX78" s="25">
        <f ca="1">[1]Ops!OX362</f>
        <v>0</v>
      </c>
      <c r="OY78" s="25">
        <f ca="1">[1]Ops!OY362</f>
        <v>0</v>
      </c>
      <c r="OZ78" s="25">
        <f ca="1">[1]Ops!OZ362</f>
        <v>0</v>
      </c>
      <c r="PA78" s="25">
        <f ca="1">[1]Ops!PA362</f>
        <v>0</v>
      </c>
      <c r="PB78" s="25">
        <f ca="1">[1]Ops!PB362</f>
        <v>0</v>
      </c>
      <c r="PC78" s="25">
        <f ca="1">[1]Ops!PC362</f>
        <v>0</v>
      </c>
      <c r="PD78" s="25">
        <f ca="1">[1]Ops!PD362</f>
        <v>0</v>
      </c>
      <c r="PE78" s="25">
        <f ca="1">[1]Ops!PE362</f>
        <v>0</v>
      </c>
      <c r="PF78" s="25">
        <f ca="1">[1]Ops!PF362</f>
        <v>0</v>
      </c>
      <c r="PG78" s="25">
        <f ca="1">[1]Ops!PG362</f>
        <v>0</v>
      </c>
      <c r="PH78" s="25">
        <f ca="1">[1]Ops!PH362</f>
        <v>0</v>
      </c>
      <c r="PI78" s="25">
        <f ca="1">[1]Ops!PI362</f>
        <v>0</v>
      </c>
      <c r="PJ78" s="25">
        <f ca="1">[1]Ops!PJ362</f>
        <v>0</v>
      </c>
      <c r="PK78" s="25">
        <f ca="1">[1]Ops!PK362</f>
        <v>0</v>
      </c>
      <c r="PL78" s="25">
        <f ca="1">[1]Ops!PL362</f>
        <v>0</v>
      </c>
      <c r="PM78" s="25">
        <f ca="1">[1]Ops!PM362</f>
        <v>0</v>
      </c>
      <c r="PN78" s="5"/>
    </row>
    <row r="79" spans="1:430" outlineLevel="1" x14ac:dyDescent="0.25">
      <c r="A79" s="5"/>
      <c r="B79" s="5"/>
      <c r="C79" s="5" t="s">
        <v>32</v>
      </c>
      <c r="D79" s="5"/>
      <c r="E79" s="5"/>
      <c r="F79" s="5"/>
      <c r="G79" s="5"/>
      <c r="H79" s="5"/>
      <c r="I79" s="33">
        <f ca="1">SUM(J79:PM79)</f>
        <v>0.25155555555555553</v>
      </c>
      <c r="J79" s="25">
        <f ca="1">[1]Cons!J448</f>
        <v>0</v>
      </c>
      <c r="K79" s="25">
        <f ca="1">[1]Cons!K448</f>
        <v>0</v>
      </c>
      <c r="L79" s="25">
        <f ca="1">[1]Cons!L448</f>
        <v>0</v>
      </c>
      <c r="M79" s="25">
        <f ca="1">[1]Cons!M448</f>
        <v>0</v>
      </c>
      <c r="N79" s="25">
        <f ca="1">[1]Cons!N448</f>
        <v>0</v>
      </c>
      <c r="O79" s="25">
        <f ca="1">[1]Cons!O448</f>
        <v>0</v>
      </c>
      <c r="P79" s="25">
        <f ca="1">[1]Cons!P448</f>
        <v>0</v>
      </c>
      <c r="Q79" s="25">
        <f ca="1">[1]Cons!Q448</f>
        <v>0</v>
      </c>
      <c r="R79" s="25">
        <f ca="1">[1]Cons!R448</f>
        <v>0</v>
      </c>
      <c r="S79" s="25">
        <f ca="1">[1]Cons!S448</f>
        <v>0</v>
      </c>
      <c r="T79" s="25">
        <f ca="1">[1]Cons!T448</f>
        <v>0</v>
      </c>
      <c r="U79" s="25">
        <f ca="1">[1]Cons!U448</f>
        <v>0</v>
      </c>
      <c r="V79" s="25">
        <f ca="1">[1]Cons!V448</f>
        <v>0</v>
      </c>
      <c r="W79" s="25">
        <f ca="1">[1]Cons!W448</f>
        <v>0</v>
      </c>
      <c r="X79" s="25">
        <f ca="1">[1]Cons!X448</f>
        <v>0</v>
      </c>
      <c r="Y79" s="25">
        <f ca="1">[1]Cons!Y448</f>
        <v>0</v>
      </c>
      <c r="Z79" s="25">
        <f ca="1">[1]Cons!Z448</f>
        <v>0</v>
      </c>
      <c r="AA79" s="25">
        <f ca="1">[1]Cons!AA448</f>
        <v>0</v>
      </c>
      <c r="AB79" s="25">
        <f ca="1">[1]Cons!AB448</f>
        <v>0</v>
      </c>
      <c r="AC79" s="25">
        <f ca="1">[1]Cons!AC448</f>
        <v>0</v>
      </c>
      <c r="AD79" s="25">
        <f ca="1">[1]Cons!AD448</f>
        <v>0</v>
      </c>
      <c r="AE79" s="25">
        <f ca="1">[1]Cons!AE448</f>
        <v>0</v>
      </c>
      <c r="AF79" s="25">
        <f ca="1">[1]Cons!AF448</f>
        <v>0</v>
      </c>
      <c r="AG79" s="25">
        <f ca="1">[1]Cons!AG448</f>
        <v>0</v>
      </c>
      <c r="AH79" s="25">
        <f ca="1">[1]Cons!AH448</f>
        <v>0</v>
      </c>
      <c r="AI79" s="25">
        <f ca="1">[1]Cons!AI448</f>
        <v>0</v>
      </c>
      <c r="AJ79" s="25">
        <f ca="1">[1]Cons!AJ448</f>
        <v>0</v>
      </c>
      <c r="AK79" s="25">
        <f ca="1">[1]Cons!AK448</f>
        <v>0</v>
      </c>
      <c r="AL79" s="25">
        <f ca="1">[1]Cons!AL448</f>
        <v>0</v>
      </c>
      <c r="AM79" s="25">
        <f ca="1">[1]Cons!AM448</f>
        <v>0</v>
      </c>
      <c r="AN79" s="37">
        <f ca="1">[1]Cons!AN448</f>
        <v>0</v>
      </c>
      <c r="AO79" s="37">
        <f ca="1">[1]Cons!AO448</f>
        <v>0</v>
      </c>
      <c r="AP79" s="25">
        <f ca="1">[1]Cons!AP448</f>
        <v>0</v>
      </c>
      <c r="AQ79" s="25">
        <f ca="1">[1]Cons!AQ448</f>
        <v>0.25155555555555553</v>
      </c>
      <c r="AR79" s="25">
        <f ca="1">[1]Cons!AR448</f>
        <v>0</v>
      </c>
      <c r="AS79" s="25">
        <f ca="1">[1]Cons!AS448</f>
        <v>0</v>
      </c>
      <c r="AT79" s="25">
        <f ca="1">[1]Cons!AT448</f>
        <v>0</v>
      </c>
      <c r="AU79" s="25">
        <f ca="1">[1]Cons!AU448</f>
        <v>0</v>
      </c>
      <c r="AV79" s="25">
        <f ca="1">[1]Cons!AV448</f>
        <v>0</v>
      </c>
      <c r="AW79" s="25">
        <f ca="1">[1]Cons!AW448</f>
        <v>0</v>
      </c>
      <c r="AX79" s="25">
        <f ca="1">[1]Cons!AX448</f>
        <v>0</v>
      </c>
      <c r="AY79" s="25">
        <f ca="1">[1]Cons!AY448</f>
        <v>0</v>
      </c>
      <c r="AZ79" s="25">
        <f ca="1">[1]Cons!AZ448</f>
        <v>0</v>
      </c>
      <c r="BA79" s="25">
        <f ca="1">[1]Cons!BA448</f>
        <v>0</v>
      </c>
      <c r="BB79" s="25">
        <f ca="1">[1]Cons!BB448</f>
        <v>0</v>
      </c>
      <c r="BC79" s="25">
        <f ca="1">[1]Cons!BC448</f>
        <v>0</v>
      </c>
      <c r="BD79" s="25">
        <f ca="1">[1]Cons!BD448</f>
        <v>0</v>
      </c>
      <c r="BE79" s="25">
        <f ca="1">[1]Cons!BE448</f>
        <v>0</v>
      </c>
      <c r="BF79" s="25">
        <f ca="1">[1]Cons!BF448</f>
        <v>0</v>
      </c>
      <c r="BG79" s="25">
        <f ca="1">[1]Cons!BG448</f>
        <v>0</v>
      </c>
      <c r="BH79" s="25">
        <f ca="1">[1]Cons!BH448</f>
        <v>0</v>
      </c>
      <c r="BI79" s="25">
        <f ca="1">[1]Cons!BI448</f>
        <v>0</v>
      </c>
      <c r="BJ79" s="25">
        <f ca="1">[1]Cons!BJ448</f>
        <v>0</v>
      </c>
      <c r="BK79" s="25">
        <f ca="1">[1]Cons!BK448</f>
        <v>0</v>
      </c>
      <c r="BL79" s="25">
        <f ca="1">[1]Cons!BL448</f>
        <v>0</v>
      </c>
      <c r="BM79" s="25">
        <f ca="1">[1]Cons!BM448</f>
        <v>0</v>
      </c>
      <c r="BN79" s="25">
        <f ca="1">[1]Cons!BN448</f>
        <v>0</v>
      </c>
      <c r="BO79" s="25">
        <f ca="1">[1]Cons!BO448</f>
        <v>0</v>
      </c>
      <c r="BP79" s="25">
        <f ca="1">[1]Cons!BP448</f>
        <v>0</v>
      </c>
      <c r="BQ79" s="25">
        <f ca="1">[1]Cons!BQ448</f>
        <v>0</v>
      </c>
      <c r="BR79" s="25">
        <f>[1]Cons!BR448</f>
        <v>0</v>
      </c>
      <c r="BS79" s="25">
        <f>[1]Cons!BS448</f>
        <v>0</v>
      </c>
      <c r="BT79" s="25">
        <f>[1]Cons!BT448</f>
        <v>0</v>
      </c>
      <c r="BU79" s="25">
        <f>[1]Cons!BU448</f>
        <v>0</v>
      </c>
      <c r="BV79" s="25">
        <f>[1]Cons!BV448</f>
        <v>0</v>
      </c>
      <c r="BW79" s="25">
        <f>[1]Cons!BW448</f>
        <v>0</v>
      </c>
      <c r="BX79" s="25">
        <f>[1]Cons!BX448</f>
        <v>0</v>
      </c>
      <c r="BY79" s="25">
        <f>[1]Cons!BY448</f>
        <v>0</v>
      </c>
      <c r="BZ79" s="25">
        <f>[1]Cons!BZ448</f>
        <v>0</v>
      </c>
      <c r="CA79" s="25">
        <f>[1]Cons!CA448</f>
        <v>0</v>
      </c>
      <c r="CB79" s="25">
        <f>[1]Cons!CB448</f>
        <v>0</v>
      </c>
      <c r="CC79" s="25">
        <f>[1]Cons!CC448</f>
        <v>0</v>
      </c>
      <c r="CD79" s="25">
        <f>[1]Cons!CD448</f>
        <v>0</v>
      </c>
      <c r="CE79" s="25">
        <f>[1]Cons!CE448</f>
        <v>0</v>
      </c>
      <c r="CF79" s="25">
        <f>[1]Cons!CF448</f>
        <v>0</v>
      </c>
      <c r="CG79" s="25">
        <f>[1]Cons!CG448</f>
        <v>0</v>
      </c>
      <c r="CH79" s="25">
        <f>[1]Cons!CH448</f>
        <v>0</v>
      </c>
      <c r="CI79" s="25">
        <f>[1]Cons!CI448</f>
        <v>0</v>
      </c>
      <c r="CJ79" s="25">
        <f>[1]Cons!CJ448</f>
        <v>0</v>
      </c>
      <c r="CK79" s="25">
        <f>[1]Cons!CK448</f>
        <v>0</v>
      </c>
      <c r="CL79" s="25">
        <f>[1]Cons!CL448</f>
        <v>0</v>
      </c>
      <c r="CM79" s="25">
        <f>[1]Cons!CM448</f>
        <v>0</v>
      </c>
      <c r="CN79" s="25">
        <f>[1]Cons!CN448</f>
        <v>0</v>
      </c>
      <c r="CO79" s="25">
        <f>[1]Cons!CO448</f>
        <v>0</v>
      </c>
      <c r="CP79" s="25">
        <f>[1]Cons!CP448</f>
        <v>0</v>
      </c>
      <c r="CQ79" s="25">
        <f>[1]Cons!CQ448</f>
        <v>0</v>
      </c>
      <c r="CR79" s="25">
        <f>[1]Cons!CR448</f>
        <v>0</v>
      </c>
      <c r="CS79" s="25">
        <f>[1]Cons!CS448</f>
        <v>0</v>
      </c>
      <c r="CT79" s="25">
        <f>[1]Cons!CT448</f>
        <v>0</v>
      </c>
      <c r="CU79" s="25">
        <f>[1]Cons!CU448</f>
        <v>0</v>
      </c>
      <c r="CV79" s="25">
        <f>[1]Cons!CV448</f>
        <v>0</v>
      </c>
      <c r="CW79" s="25">
        <f>[1]Cons!CW448</f>
        <v>0</v>
      </c>
      <c r="CX79" s="25">
        <f>[1]Cons!CX448</f>
        <v>0</v>
      </c>
      <c r="CY79" s="25">
        <f>[1]Cons!CY448</f>
        <v>0</v>
      </c>
      <c r="CZ79" s="25">
        <f>[1]Cons!CZ448</f>
        <v>0</v>
      </c>
      <c r="DA79" s="25">
        <f>[1]Cons!DA448</f>
        <v>0</v>
      </c>
      <c r="DB79" s="25">
        <f>[1]Cons!DB448</f>
        <v>0</v>
      </c>
      <c r="DC79" s="25">
        <f>[1]Cons!DC448</f>
        <v>0</v>
      </c>
      <c r="DD79" s="25">
        <f>[1]Cons!DD448</f>
        <v>0</v>
      </c>
      <c r="DE79" s="25">
        <f>[1]Cons!DE448</f>
        <v>0</v>
      </c>
      <c r="DF79" s="25">
        <f>[1]Cons!DF448</f>
        <v>0</v>
      </c>
      <c r="DG79" s="25">
        <f>[1]Cons!DG448</f>
        <v>0</v>
      </c>
      <c r="DH79" s="25">
        <f>[1]Cons!DH448</f>
        <v>0</v>
      </c>
      <c r="DI79" s="25">
        <f>[1]Cons!DI448</f>
        <v>0</v>
      </c>
      <c r="DJ79" s="25">
        <f>[1]Cons!DJ448</f>
        <v>0</v>
      </c>
      <c r="DK79" s="25">
        <f>[1]Cons!DK448</f>
        <v>0</v>
      </c>
      <c r="DL79" s="25">
        <f>[1]Cons!DL448</f>
        <v>0</v>
      </c>
      <c r="DM79" s="25">
        <f>[1]Cons!DM448</f>
        <v>0</v>
      </c>
      <c r="DN79" s="25">
        <f>[1]Cons!DN448</f>
        <v>0</v>
      </c>
      <c r="DO79" s="25">
        <f>[1]Cons!DO448</f>
        <v>0</v>
      </c>
      <c r="DP79" s="25">
        <f>[1]Cons!DP448</f>
        <v>0</v>
      </c>
      <c r="DQ79" s="25">
        <f>[1]Cons!DQ448</f>
        <v>0</v>
      </c>
      <c r="DR79" s="25">
        <f>[1]Cons!DR448</f>
        <v>0</v>
      </c>
      <c r="DS79" s="25">
        <f>[1]Cons!DS448</f>
        <v>0</v>
      </c>
      <c r="DT79" s="25">
        <f>[1]Cons!DT448</f>
        <v>0</v>
      </c>
      <c r="DU79" s="25">
        <f>[1]Cons!DU448</f>
        <v>0</v>
      </c>
      <c r="DV79" s="25">
        <f>[1]Cons!DV448</f>
        <v>0</v>
      </c>
      <c r="DW79" s="25">
        <f>[1]Cons!DW448</f>
        <v>0</v>
      </c>
      <c r="DX79" s="25">
        <f>[1]Cons!DX448</f>
        <v>0</v>
      </c>
      <c r="DY79" s="25">
        <f>[1]Cons!DY448</f>
        <v>0</v>
      </c>
      <c r="DZ79" s="25">
        <f>[1]Cons!DZ448</f>
        <v>0</v>
      </c>
      <c r="EA79" s="25">
        <f>[1]Cons!EA448</f>
        <v>0</v>
      </c>
      <c r="EB79" s="25">
        <f>[1]Cons!EB448</f>
        <v>0</v>
      </c>
      <c r="EC79" s="25">
        <f>[1]Cons!EC448</f>
        <v>0</v>
      </c>
      <c r="ED79" s="25">
        <f>[1]Cons!ED448</f>
        <v>0</v>
      </c>
      <c r="EE79" s="25">
        <f>[1]Cons!EE448</f>
        <v>0</v>
      </c>
      <c r="EF79" s="25">
        <f>[1]Cons!EF448</f>
        <v>0</v>
      </c>
      <c r="EG79" s="25">
        <f>[1]Cons!EG448</f>
        <v>0</v>
      </c>
      <c r="EH79" s="25">
        <f>[1]Cons!EH448</f>
        <v>0</v>
      </c>
      <c r="EI79" s="25">
        <f>[1]Cons!EI448</f>
        <v>0</v>
      </c>
      <c r="EJ79" s="25">
        <f>[1]Cons!EJ448</f>
        <v>0</v>
      </c>
      <c r="EK79" s="25">
        <f>[1]Cons!EK448</f>
        <v>0</v>
      </c>
      <c r="EL79" s="25">
        <f>[1]Cons!EL448</f>
        <v>0</v>
      </c>
      <c r="EM79" s="25">
        <f>[1]Cons!EM448</f>
        <v>0</v>
      </c>
      <c r="EN79" s="25">
        <f>[1]Cons!EN448</f>
        <v>0</v>
      </c>
      <c r="EO79" s="25">
        <f>[1]Cons!EO448</f>
        <v>0</v>
      </c>
      <c r="EP79" s="25">
        <f>[1]Cons!EP448</f>
        <v>0</v>
      </c>
      <c r="EQ79" s="25">
        <f>[1]Cons!EQ448</f>
        <v>0</v>
      </c>
      <c r="ER79" s="25">
        <f>[1]Cons!ER448</f>
        <v>0</v>
      </c>
      <c r="ES79" s="25">
        <f>[1]Cons!ES448</f>
        <v>0</v>
      </c>
      <c r="ET79" s="25">
        <f>[1]Cons!ET448</f>
        <v>0</v>
      </c>
      <c r="EU79" s="25">
        <f>[1]Cons!EU448</f>
        <v>0</v>
      </c>
      <c r="EV79" s="25">
        <f>[1]Cons!EV448</f>
        <v>0</v>
      </c>
      <c r="EW79" s="25">
        <f>[1]Cons!EW448</f>
        <v>0</v>
      </c>
      <c r="EX79" s="25">
        <f>[1]Cons!EX448</f>
        <v>0</v>
      </c>
      <c r="EY79" s="25">
        <f>[1]Cons!EY448</f>
        <v>0</v>
      </c>
      <c r="EZ79" s="25">
        <f>[1]Cons!EZ448</f>
        <v>0</v>
      </c>
      <c r="FA79" s="25">
        <f>[1]Cons!FA448</f>
        <v>0</v>
      </c>
      <c r="FB79" s="25">
        <f>[1]Cons!FB448</f>
        <v>0</v>
      </c>
      <c r="FC79" s="25">
        <f>[1]Cons!FC448</f>
        <v>0</v>
      </c>
      <c r="FD79" s="25">
        <f>[1]Cons!FD448</f>
        <v>0</v>
      </c>
      <c r="FE79" s="25">
        <f>[1]Cons!FE448</f>
        <v>0</v>
      </c>
      <c r="FF79" s="25">
        <f>[1]Cons!FF448</f>
        <v>0</v>
      </c>
      <c r="FG79" s="25">
        <f>[1]Cons!FG448</f>
        <v>0</v>
      </c>
      <c r="FH79" s="25">
        <f>[1]Cons!FH448</f>
        <v>0</v>
      </c>
      <c r="FI79" s="25">
        <f>[1]Cons!FI448</f>
        <v>0</v>
      </c>
      <c r="FJ79" s="25">
        <f>[1]Cons!FJ448</f>
        <v>0</v>
      </c>
      <c r="FK79" s="25">
        <f>[1]Cons!FK448</f>
        <v>0</v>
      </c>
      <c r="FL79" s="25">
        <f>[1]Cons!FL448</f>
        <v>0</v>
      </c>
      <c r="FM79" s="25">
        <f>[1]Cons!FM448</f>
        <v>0</v>
      </c>
      <c r="FN79" s="25">
        <f>[1]Cons!FN448</f>
        <v>0</v>
      </c>
      <c r="FO79" s="25">
        <f>[1]Cons!FO448</f>
        <v>0</v>
      </c>
      <c r="FP79" s="25">
        <f>[1]Cons!FP448</f>
        <v>0</v>
      </c>
      <c r="FQ79" s="25">
        <f>[1]Cons!FQ448</f>
        <v>0</v>
      </c>
      <c r="FR79" s="25">
        <f>[1]Cons!FR448</f>
        <v>0</v>
      </c>
      <c r="FS79" s="25">
        <f>[1]Cons!FS448</f>
        <v>0</v>
      </c>
      <c r="FT79" s="25">
        <f>[1]Cons!FT448</f>
        <v>0</v>
      </c>
      <c r="FU79" s="25">
        <f>[1]Cons!FU448</f>
        <v>0</v>
      </c>
      <c r="FV79" s="25">
        <f>[1]Cons!FV448</f>
        <v>0</v>
      </c>
      <c r="FW79" s="25">
        <f>[1]Cons!FW448</f>
        <v>0</v>
      </c>
      <c r="FX79" s="25">
        <f>[1]Cons!FX448</f>
        <v>0</v>
      </c>
      <c r="FY79" s="25">
        <f>[1]Cons!FY448</f>
        <v>0</v>
      </c>
      <c r="FZ79" s="25">
        <f>[1]Cons!FZ448</f>
        <v>0</v>
      </c>
      <c r="GA79" s="25">
        <f>[1]Cons!GA448</f>
        <v>0</v>
      </c>
      <c r="GB79" s="25">
        <f>[1]Cons!GB448</f>
        <v>0</v>
      </c>
      <c r="GC79" s="25">
        <f>[1]Cons!GC448</f>
        <v>0</v>
      </c>
      <c r="GD79" s="25">
        <f>[1]Cons!GD448</f>
        <v>0</v>
      </c>
      <c r="GE79" s="25">
        <f>[1]Cons!GE448</f>
        <v>0</v>
      </c>
      <c r="GF79" s="25">
        <f>[1]Cons!GF448</f>
        <v>0</v>
      </c>
      <c r="GG79" s="25">
        <f>[1]Cons!GG448</f>
        <v>0</v>
      </c>
      <c r="GH79" s="25">
        <f>[1]Cons!GH448</f>
        <v>0</v>
      </c>
      <c r="GI79" s="25">
        <f>[1]Cons!GI448</f>
        <v>0</v>
      </c>
      <c r="GJ79" s="25">
        <f>[1]Cons!GJ448</f>
        <v>0</v>
      </c>
      <c r="GK79" s="25">
        <f>[1]Cons!GK448</f>
        <v>0</v>
      </c>
      <c r="GL79" s="25">
        <f>[1]Cons!GL448</f>
        <v>0</v>
      </c>
      <c r="GM79" s="25">
        <f>[1]Cons!GM448</f>
        <v>0</v>
      </c>
      <c r="GN79" s="25">
        <f>[1]Cons!GN448</f>
        <v>0</v>
      </c>
      <c r="GO79" s="25">
        <f>[1]Cons!GO448</f>
        <v>0</v>
      </c>
      <c r="GP79" s="25">
        <f>[1]Cons!GP448</f>
        <v>0</v>
      </c>
      <c r="GQ79" s="25">
        <f>[1]Cons!GQ448</f>
        <v>0</v>
      </c>
      <c r="GR79" s="25">
        <f>[1]Cons!GR448</f>
        <v>0</v>
      </c>
      <c r="GS79" s="25">
        <f>[1]Cons!GS448</f>
        <v>0</v>
      </c>
      <c r="GT79" s="25">
        <f>[1]Cons!GT448</f>
        <v>0</v>
      </c>
      <c r="GU79" s="25">
        <f>[1]Cons!GU448</f>
        <v>0</v>
      </c>
      <c r="GV79" s="25">
        <f>[1]Cons!GV448</f>
        <v>0</v>
      </c>
      <c r="GW79" s="25">
        <f>[1]Cons!GW448</f>
        <v>0</v>
      </c>
      <c r="GX79" s="25">
        <f>[1]Cons!GX448</f>
        <v>0</v>
      </c>
      <c r="GY79" s="25">
        <f>[1]Cons!GY448</f>
        <v>0</v>
      </c>
      <c r="GZ79" s="25">
        <f>[1]Cons!GZ448</f>
        <v>0</v>
      </c>
      <c r="HA79" s="25">
        <f>[1]Cons!HA448</f>
        <v>0</v>
      </c>
      <c r="HB79" s="25">
        <f>[1]Cons!HB448</f>
        <v>0</v>
      </c>
      <c r="HC79" s="25">
        <f>[1]Cons!HC448</f>
        <v>0</v>
      </c>
      <c r="HD79" s="25">
        <f>[1]Cons!HD448</f>
        <v>0</v>
      </c>
      <c r="HE79" s="25">
        <f>[1]Cons!HE448</f>
        <v>0</v>
      </c>
      <c r="HF79" s="25">
        <f>[1]Cons!HF448</f>
        <v>0</v>
      </c>
      <c r="HG79" s="25">
        <f>[1]Cons!HG448</f>
        <v>0</v>
      </c>
      <c r="HH79" s="25">
        <f>[1]Cons!HH448</f>
        <v>0</v>
      </c>
      <c r="HI79" s="25">
        <f>[1]Cons!HI448</f>
        <v>0</v>
      </c>
      <c r="HJ79" s="25">
        <f>[1]Cons!HJ448</f>
        <v>0</v>
      </c>
      <c r="HK79" s="25">
        <f>[1]Cons!HK448</f>
        <v>0</v>
      </c>
      <c r="HL79" s="25">
        <f>[1]Cons!HL448</f>
        <v>0</v>
      </c>
      <c r="HM79" s="25">
        <f>[1]Cons!HM448</f>
        <v>0</v>
      </c>
      <c r="HN79" s="25">
        <f>[1]Cons!HN448</f>
        <v>0</v>
      </c>
      <c r="HO79" s="25">
        <f>[1]Cons!HO448</f>
        <v>0</v>
      </c>
      <c r="HP79" s="25">
        <f>[1]Cons!HP448</f>
        <v>0</v>
      </c>
      <c r="HQ79" s="25">
        <f>[1]Cons!HQ448</f>
        <v>0</v>
      </c>
      <c r="HR79" s="25">
        <f>[1]Cons!HR448</f>
        <v>0</v>
      </c>
      <c r="HS79" s="25">
        <f>[1]Cons!HS448</f>
        <v>0</v>
      </c>
      <c r="HT79" s="25">
        <f>[1]Cons!HT448</f>
        <v>0</v>
      </c>
      <c r="HU79" s="25">
        <f>[1]Cons!HU448</f>
        <v>0</v>
      </c>
      <c r="HV79" s="25">
        <f>[1]Cons!HV448</f>
        <v>0</v>
      </c>
      <c r="HW79" s="25">
        <f>[1]Cons!HW448</f>
        <v>0</v>
      </c>
      <c r="HX79" s="25">
        <f>[1]Cons!HX448</f>
        <v>0</v>
      </c>
      <c r="HY79" s="25">
        <f>[1]Cons!HY448</f>
        <v>0</v>
      </c>
      <c r="HZ79" s="25">
        <f>[1]Cons!HZ448</f>
        <v>0</v>
      </c>
      <c r="IA79" s="25">
        <f>[1]Cons!IA448</f>
        <v>0</v>
      </c>
      <c r="IB79" s="25">
        <f>[1]Cons!IB448</f>
        <v>0</v>
      </c>
      <c r="IC79" s="25">
        <f>[1]Cons!IC448</f>
        <v>0</v>
      </c>
      <c r="ID79" s="25">
        <f>[1]Cons!ID448</f>
        <v>0</v>
      </c>
      <c r="IE79" s="25">
        <f>[1]Cons!IE448</f>
        <v>0</v>
      </c>
      <c r="IF79" s="25">
        <f>[1]Cons!IF448</f>
        <v>0</v>
      </c>
      <c r="IG79" s="25">
        <f>[1]Cons!IG448</f>
        <v>0</v>
      </c>
      <c r="IH79" s="25">
        <f>[1]Cons!IH448</f>
        <v>0</v>
      </c>
      <c r="II79" s="25">
        <f>[1]Cons!II448</f>
        <v>0</v>
      </c>
      <c r="IJ79" s="25">
        <f>[1]Cons!IJ448</f>
        <v>0</v>
      </c>
      <c r="IK79" s="25">
        <f>[1]Cons!IK448</f>
        <v>0</v>
      </c>
      <c r="IL79" s="25">
        <f>[1]Cons!IL448</f>
        <v>0</v>
      </c>
      <c r="IM79" s="25">
        <f>[1]Cons!IM448</f>
        <v>0</v>
      </c>
      <c r="IN79" s="25">
        <f>[1]Cons!IN448</f>
        <v>0</v>
      </c>
      <c r="IO79" s="25">
        <f>[1]Cons!IO448</f>
        <v>0</v>
      </c>
      <c r="IP79" s="25">
        <f>[1]Cons!IP448</f>
        <v>0</v>
      </c>
      <c r="IQ79" s="25">
        <f>[1]Cons!IQ448</f>
        <v>0</v>
      </c>
      <c r="IR79" s="25">
        <f>[1]Cons!IR448</f>
        <v>0</v>
      </c>
      <c r="IS79" s="25">
        <f>[1]Cons!IS448</f>
        <v>0</v>
      </c>
      <c r="IT79" s="25">
        <f>[1]Cons!IT448</f>
        <v>0</v>
      </c>
      <c r="IU79" s="25">
        <f>[1]Cons!IU448</f>
        <v>0</v>
      </c>
      <c r="IV79" s="25">
        <f>[1]Cons!IV448</f>
        <v>0</v>
      </c>
      <c r="IW79" s="25">
        <f>[1]Cons!IW448</f>
        <v>0</v>
      </c>
      <c r="IX79" s="25">
        <f>[1]Cons!IX448</f>
        <v>0</v>
      </c>
      <c r="IY79" s="25">
        <f>[1]Cons!IY448</f>
        <v>0</v>
      </c>
      <c r="IZ79" s="25">
        <f>[1]Cons!IZ448</f>
        <v>0</v>
      </c>
      <c r="JA79" s="25">
        <f>[1]Cons!JA448</f>
        <v>0</v>
      </c>
      <c r="JB79" s="25">
        <f>[1]Cons!JB448</f>
        <v>0</v>
      </c>
      <c r="JC79" s="25">
        <f>[1]Cons!JC448</f>
        <v>0</v>
      </c>
      <c r="JD79" s="25">
        <f>[1]Cons!JD448</f>
        <v>0</v>
      </c>
      <c r="JE79" s="25">
        <f>[1]Cons!JE448</f>
        <v>0</v>
      </c>
      <c r="JF79" s="25">
        <f>[1]Cons!JF448</f>
        <v>0</v>
      </c>
      <c r="JG79" s="25">
        <f>[1]Cons!JG448</f>
        <v>0</v>
      </c>
      <c r="JH79" s="25">
        <f>[1]Cons!JH448</f>
        <v>0</v>
      </c>
      <c r="JI79" s="25">
        <f>[1]Cons!JI448</f>
        <v>0</v>
      </c>
      <c r="JJ79" s="25">
        <f>[1]Cons!JJ448</f>
        <v>0</v>
      </c>
      <c r="JK79" s="25">
        <f>[1]Cons!JK448</f>
        <v>0</v>
      </c>
      <c r="JL79" s="25">
        <f>[1]Cons!JL448</f>
        <v>0</v>
      </c>
      <c r="JM79" s="25">
        <f>[1]Cons!JM448</f>
        <v>0</v>
      </c>
      <c r="JN79" s="25">
        <f>[1]Cons!JN448</f>
        <v>0</v>
      </c>
      <c r="JO79" s="25">
        <f>[1]Cons!JO448</f>
        <v>0</v>
      </c>
      <c r="JP79" s="25">
        <f>[1]Cons!JP448</f>
        <v>0</v>
      </c>
      <c r="JQ79" s="25">
        <f>[1]Cons!JQ448</f>
        <v>0</v>
      </c>
      <c r="JR79" s="25">
        <f>[1]Cons!JR448</f>
        <v>0</v>
      </c>
      <c r="JS79" s="25">
        <f>[1]Cons!JS448</f>
        <v>0</v>
      </c>
      <c r="JT79" s="25">
        <f>[1]Cons!JT448</f>
        <v>0</v>
      </c>
      <c r="JU79" s="25">
        <f>[1]Cons!JU448</f>
        <v>0</v>
      </c>
      <c r="JV79" s="25">
        <f>[1]Cons!JV448</f>
        <v>0</v>
      </c>
      <c r="JW79" s="25">
        <f>[1]Cons!JW448</f>
        <v>0</v>
      </c>
      <c r="JX79" s="25">
        <f>[1]Cons!JX448</f>
        <v>0</v>
      </c>
      <c r="JY79" s="25">
        <f>[1]Cons!JY448</f>
        <v>0</v>
      </c>
      <c r="JZ79" s="25">
        <f>[1]Cons!JZ448</f>
        <v>0</v>
      </c>
      <c r="KA79" s="25">
        <f>[1]Cons!KA448</f>
        <v>0</v>
      </c>
      <c r="KB79" s="25">
        <f>[1]Cons!KB448</f>
        <v>0</v>
      </c>
      <c r="KC79" s="25">
        <f>[1]Cons!KC448</f>
        <v>0</v>
      </c>
      <c r="KD79" s="25">
        <f>[1]Cons!KD448</f>
        <v>0</v>
      </c>
      <c r="KE79" s="25">
        <f>[1]Cons!KE448</f>
        <v>0</v>
      </c>
      <c r="KF79" s="25">
        <f>[1]Cons!KF448</f>
        <v>0</v>
      </c>
      <c r="KG79" s="25">
        <f>[1]Cons!KG448</f>
        <v>0</v>
      </c>
      <c r="KH79" s="25">
        <f>[1]Cons!KH448</f>
        <v>0</v>
      </c>
      <c r="KI79" s="25">
        <f>[1]Cons!KI448</f>
        <v>0</v>
      </c>
      <c r="KJ79" s="25">
        <f>[1]Cons!KJ448</f>
        <v>0</v>
      </c>
      <c r="KK79" s="25">
        <f>[1]Cons!KK448</f>
        <v>0</v>
      </c>
      <c r="KL79" s="25">
        <f>[1]Cons!KL448</f>
        <v>0</v>
      </c>
      <c r="KM79" s="25">
        <f>[1]Cons!KM448</f>
        <v>0</v>
      </c>
      <c r="KN79" s="25">
        <f>[1]Cons!KN448</f>
        <v>0</v>
      </c>
      <c r="KO79" s="25">
        <f>[1]Cons!KO448</f>
        <v>0</v>
      </c>
      <c r="KP79" s="25">
        <f>[1]Cons!KP448</f>
        <v>0</v>
      </c>
      <c r="KQ79" s="25">
        <f>[1]Cons!KQ448</f>
        <v>0</v>
      </c>
      <c r="KR79" s="25">
        <f>[1]Cons!KR448</f>
        <v>0</v>
      </c>
      <c r="KS79" s="25">
        <f>[1]Cons!KS448</f>
        <v>0</v>
      </c>
      <c r="KT79" s="25">
        <f>[1]Cons!KT448</f>
        <v>0</v>
      </c>
      <c r="KU79" s="25">
        <f>[1]Cons!KU448</f>
        <v>0</v>
      </c>
      <c r="KV79" s="25">
        <f>[1]Cons!KV448</f>
        <v>0</v>
      </c>
      <c r="KW79" s="25">
        <f>[1]Cons!KW448</f>
        <v>0</v>
      </c>
      <c r="KX79" s="25">
        <f>[1]Cons!KX448</f>
        <v>0</v>
      </c>
      <c r="KY79" s="25">
        <f>[1]Cons!KY448</f>
        <v>0</v>
      </c>
      <c r="KZ79" s="25">
        <f>[1]Cons!KZ448</f>
        <v>0</v>
      </c>
      <c r="LA79" s="25">
        <f>[1]Cons!LA448</f>
        <v>0</v>
      </c>
      <c r="LB79" s="25">
        <f>[1]Cons!LB448</f>
        <v>0</v>
      </c>
      <c r="LC79" s="25">
        <f>[1]Cons!LC448</f>
        <v>0</v>
      </c>
      <c r="LD79" s="25">
        <f>[1]Cons!LD448</f>
        <v>0</v>
      </c>
      <c r="LE79" s="25">
        <f>[1]Cons!LE448</f>
        <v>0</v>
      </c>
      <c r="LF79" s="25">
        <f>[1]Cons!LF448</f>
        <v>0</v>
      </c>
      <c r="LG79" s="25">
        <f>[1]Cons!LG448</f>
        <v>0</v>
      </c>
      <c r="LH79" s="25">
        <f>[1]Cons!LH448</f>
        <v>0</v>
      </c>
      <c r="LI79" s="25">
        <f>[1]Cons!LI448</f>
        <v>0</v>
      </c>
      <c r="LJ79" s="25">
        <f>[1]Cons!LJ448</f>
        <v>0</v>
      </c>
      <c r="LK79" s="25">
        <f>[1]Cons!LK448</f>
        <v>0</v>
      </c>
      <c r="LL79" s="25">
        <f>[1]Cons!LL448</f>
        <v>0</v>
      </c>
      <c r="LM79" s="25">
        <f>[1]Cons!LM448</f>
        <v>0</v>
      </c>
      <c r="LN79" s="25">
        <f>[1]Cons!LN448</f>
        <v>0</v>
      </c>
      <c r="LO79" s="25">
        <f>[1]Cons!LO448</f>
        <v>0</v>
      </c>
      <c r="LP79" s="25">
        <f>[1]Cons!LP448</f>
        <v>0</v>
      </c>
      <c r="LQ79" s="25">
        <f>[1]Cons!LQ448</f>
        <v>0</v>
      </c>
      <c r="LR79" s="25">
        <f>[1]Cons!LR448</f>
        <v>0</v>
      </c>
      <c r="LS79" s="25">
        <f>[1]Cons!LS448</f>
        <v>0</v>
      </c>
      <c r="LT79" s="25">
        <f>[1]Cons!LT448</f>
        <v>0</v>
      </c>
      <c r="LU79" s="25">
        <f>[1]Cons!LU448</f>
        <v>0</v>
      </c>
      <c r="LV79" s="25">
        <f>[1]Cons!LV448</f>
        <v>0</v>
      </c>
      <c r="LW79" s="25">
        <f>[1]Cons!LW448</f>
        <v>0</v>
      </c>
      <c r="LX79" s="25">
        <f>[1]Cons!LX448</f>
        <v>0</v>
      </c>
      <c r="LY79" s="25">
        <f>[1]Cons!LY448</f>
        <v>0</v>
      </c>
      <c r="LZ79" s="25">
        <f>[1]Cons!LZ448</f>
        <v>0</v>
      </c>
      <c r="MA79" s="25">
        <f>[1]Cons!MA448</f>
        <v>0</v>
      </c>
      <c r="MB79" s="25">
        <f>[1]Cons!MB448</f>
        <v>0</v>
      </c>
      <c r="MC79" s="25">
        <f>[1]Cons!MC448</f>
        <v>0</v>
      </c>
      <c r="MD79" s="25">
        <f>[1]Cons!MD448</f>
        <v>0</v>
      </c>
      <c r="ME79" s="25">
        <f>[1]Cons!ME448</f>
        <v>0</v>
      </c>
      <c r="MF79" s="25">
        <f>[1]Cons!MF448</f>
        <v>0</v>
      </c>
      <c r="MG79" s="25">
        <f>[1]Cons!MG448</f>
        <v>0</v>
      </c>
      <c r="MH79" s="25">
        <f>[1]Cons!MH448</f>
        <v>0</v>
      </c>
      <c r="MI79" s="25">
        <f>[1]Cons!MI448</f>
        <v>0</v>
      </c>
      <c r="MJ79" s="25">
        <f>[1]Cons!MJ448</f>
        <v>0</v>
      </c>
      <c r="MK79" s="25">
        <f>[1]Cons!MK448</f>
        <v>0</v>
      </c>
      <c r="ML79" s="25">
        <f>[1]Cons!ML448</f>
        <v>0</v>
      </c>
      <c r="MM79" s="25">
        <f>[1]Cons!MM448</f>
        <v>0</v>
      </c>
      <c r="MN79" s="25">
        <f>[1]Cons!MN448</f>
        <v>0</v>
      </c>
      <c r="MO79" s="25">
        <f>[1]Cons!MO448</f>
        <v>0</v>
      </c>
      <c r="MP79" s="25">
        <f>[1]Cons!MP448</f>
        <v>0</v>
      </c>
      <c r="MQ79" s="25">
        <f>[1]Cons!MQ448</f>
        <v>0</v>
      </c>
      <c r="MR79" s="25">
        <f>[1]Cons!MR448</f>
        <v>0</v>
      </c>
      <c r="MS79" s="25">
        <f>[1]Cons!MS448</f>
        <v>0</v>
      </c>
      <c r="MT79" s="25">
        <f>[1]Cons!MT448</f>
        <v>0</v>
      </c>
      <c r="MU79" s="25">
        <f>[1]Cons!MU448</f>
        <v>0</v>
      </c>
      <c r="MV79" s="25">
        <f>[1]Cons!MV448</f>
        <v>0</v>
      </c>
      <c r="MW79" s="25">
        <f>[1]Cons!MW448</f>
        <v>0</v>
      </c>
      <c r="MX79" s="25">
        <f>[1]Cons!MX448</f>
        <v>0</v>
      </c>
      <c r="MY79" s="25">
        <f>[1]Cons!MY448</f>
        <v>0</v>
      </c>
      <c r="MZ79" s="25">
        <f>[1]Cons!MZ448</f>
        <v>0</v>
      </c>
      <c r="NA79" s="25">
        <f>[1]Cons!NA448</f>
        <v>0</v>
      </c>
      <c r="NB79" s="25">
        <f>[1]Cons!NB448</f>
        <v>0</v>
      </c>
      <c r="NC79" s="25">
        <f>[1]Cons!NC448</f>
        <v>0</v>
      </c>
      <c r="ND79" s="25">
        <f>[1]Cons!ND448</f>
        <v>0</v>
      </c>
      <c r="NE79" s="25">
        <f>[1]Cons!NE448</f>
        <v>0</v>
      </c>
      <c r="NF79" s="25">
        <f>[1]Cons!NF448</f>
        <v>0</v>
      </c>
      <c r="NG79" s="25">
        <f>[1]Cons!NG448</f>
        <v>0</v>
      </c>
      <c r="NH79" s="25">
        <f>[1]Cons!NH448</f>
        <v>0</v>
      </c>
      <c r="NI79" s="25">
        <f>[1]Cons!NI448</f>
        <v>0</v>
      </c>
      <c r="NJ79" s="25">
        <f>[1]Cons!NJ448</f>
        <v>0</v>
      </c>
      <c r="NK79" s="25">
        <f>[1]Cons!NK448</f>
        <v>0</v>
      </c>
      <c r="NL79" s="25">
        <f>[1]Cons!NL448</f>
        <v>0</v>
      </c>
      <c r="NM79" s="25">
        <f>[1]Cons!NM448</f>
        <v>0</v>
      </c>
      <c r="NN79" s="25">
        <f>[1]Cons!NN448</f>
        <v>0</v>
      </c>
      <c r="NO79" s="25">
        <f>[1]Cons!NO448</f>
        <v>0</v>
      </c>
      <c r="NP79" s="25">
        <f>[1]Cons!NP448</f>
        <v>0</v>
      </c>
      <c r="NQ79" s="25">
        <f>[1]Cons!NQ448</f>
        <v>0</v>
      </c>
      <c r="NR79" s="25">
        <f>[1]Cons!NR448</f>
        <v>0</v>
      </c>
      <c r="NS79" s="25">
        <f>[1]Cons!NS448</f>
        <v>0</v>
      </c>
      <c r="NT79" s="25">
        <f>[1]Cons!NT448</f>
        <v>0</v>
      </c>
      <c r="NU79" s="25">
        <f>[1]Cons!NU448</f>
        <v>0</v>
      </c>
      <c r="NV79" s="25">
        <f>[1]Cons!NV448</f>
        <v>0</v>
      </c>
      <c r="NW79" s="25">
        <f>[1]Cons!NW448</f>
        <v>0</v>
      </c>
      <c r="NX79" s="25">
        <f>[1]Cons!NX448</f>
        <v>0</v>
      </c>
      <c r="NY79" s="25">
        <f>[1]Cons!NY448</f>
        <v>0</v>
      </c>
      <c r="NZ79" s="25">
        <f>[1]Cons!NZ448</f>
        <v>0</v>
      </c>
      <c r="OA79" s="25">
        <f>[1]Cons!OA448</f>
        <v>0</v>
      </c>
      <c r="OB79" s="25">
        <f>[1]Cons!OB448</f>
        <v>0</v>
      </c>
      <c r="OC79" s="25">
        <f>[1]Cons!OC448</f>
        <v>0</v>
      </c>
      <c r="OD79" s="25">
        <f>[1]Cons!OD448</f>
        <v>0</v>
      </c>
      <c r="OE79" s="25">
        <f>[1]Cons!OE448</f>
        <v>0</v>
      </c>
      <c r="OF79" s="25">
        <f>[1]Cons!OF448</f>
        <v>0</v>
      </c>
      <c r="OG79" s="25">
        <f>[1]Cons!OG448</f>
        <v>0</v>
      </c>
      <c r="OH79" s="25">
        <f>[1]Cons!OH448</f>
        <v>0</v>
      </c>
      <c r="OI79" s="25">
        <f>[1]Cons!OI448</f>
        <v>0</v>
      </c>
      <c r="OJ79" s="25">
        <f>[1]Cons!OJ448</f>
        <v>0</v>
      </c>
      <c r="OK79" s="25">
        <f>[1]Cons!OK448</f>
        <v>0</v>
      </c>
      <c r="OL79" s="25">
        <f>[1]Cons!OL448</f>
        <v>0</v>
      </c>
      <c r="OM79" s="25">
        <f>[1]Cons!OM448</f>
        <v>0</v>
      </c>
      <c r="ON79" s="25">
        <f>[1]Cons!ON448</f>
        <v>0</v>
      </c>
      <c r="OO79" s="25">
        <f>[1]Cons!OO448</f>
        <v>0</v>
      </c>
      <c r="OP79" s="25">
        <f>[1]Cons!OP448</f>
        <v>0</v>
      </c>
      <c r="OQ79" s="25">
        <f>[1]Cons!OQ448</f>
        <v>0</v>
      </c>
      <c r="OR79" s="25">
        <f>[1]Cons!OR448</f>
        <v>0</v>
      </c>
      <c r="OS79" s="25">
        <f>[1]Cons!OS448</f>
        <v>0</v>
      </c>
      <c r="OT79" s="25">
        <f>[1]Cons!OT448</f>
        <v>0</v>
      </c>
      <c r="OU79" s="25">
        <f>[1]Cons!OU448</f>
        <v>0</v>
      </c>
      <c r="OV79" s="25">
        <f>[1]Cons!OV448</f>
        <v>0</v>
      </c>
      <c r="OW79" s="25">
        <f>[1]Cons!OW448</f>
        <v>0</v>
      </c>
      <c r="OX79" s="25">
        <f>[1]Cons!OX448</f>
        <v>0</v>
      </c>
      <c r="OY79" s="25">
        <f>[1]Cons!OY448</f>
        <v>0</v>
      </c>
      <c r="OZ79" s="25">
        <f>[1]Cons!OZ448</f>
        <v>0</v>
      </c>
      <c r="PA79" s="25">
        <f>[1]Cons!PA448</f>
        <v>0</v>
      </c>
      <c r="PB79" s="25">
        <f>[1]Cons!PB448</f>
        <v>0</v>
      </c>
      <c r="PC79" s="25">
        <f>[1]Cons!PC448</f>
        <v>0</v>
      </c>
      <c r="PD79" s="25">
        <f>[1]Cons!PD448</f>
        <v>0</v>
      </c>
      <c r="PE79" s="25">
        <f>[1]Cons!PE448</f>
        <v>0</v>
      </c>
      <c r="PF79" s="25">
        <f>[1]Cons!PF448</f>
        <v>0</v>
      </c>
      <c r="PG79" s="25">
        <f>[1]Cons!PG448</f>
        <v>0</v>
      </c>
      <c r="PH79" s="25">
        <f>[1]Cons!PH448</f>
        <v>0</v>
      </c>
      <c r="PI79" s="25">
        <f>[1]Cons!PI448</f>
        <v>0</v>
      </c>
      <c r="PJ79" s="25">
        <f>[1]Cons!PJ448</f>
        <v>0</v>
      </c>
      <c r="PK79" s="25">
        <f>[1]Cons!PK448</f>
        <v>0</v>
      </c>
      <c r="PL79" s="25">
        <f>[1]Cons!PL448</f>
        <v>0</v>
      </c>
      <c r="PM79" s="25">
        <f>[1]Cons!PM448</f>
        <v>0</v>
      </c>
      <c r="PN79" s="5"/>
    </row>
    <row r="80" spans="1:430" outlineLevel="1" x14ac:dyDescent="0.25">
      <c r="A80" s="5"/>
      <c r="B80" s="5"/>
      <c r="C80" s="5" t="s">
        <v>33</v>
      </c>
      <c r="D80" s="5"/>
      <c r="E80" s="5"/>
      <c r="F80" s="5"/>
      <c r="G80" s="5"/>
      <c r="H80" s="5"/>
      <c r="I80" s="33">
        <f ca="1">SUM(J80:PM80)</f>
        <v>0</v>
      </c>
      <c r="J80" s="25">
        <f>'[1]T+D'!J548</f>
        <v>0</v>
      </c>
      <c r="K80" s="25">
        <f ca="1">'[1]T+D'!K548</f>
        <v>0</v>
      </c>
      <c r="L80" s="25">
        <f ca="1">'[1]T+D'!L548</f>
        <v>0</v>
      </c>
      <c r="M80" s="25">
        <f ca="1">'[1]T+D'!M548</f>
        <v>0</v>
      </c>
      <c r="N80" s="25">
        <f ca="1">'[1]T+D'!N548</f>
        <v>0</v>
      </c>
      <c r="O80" s="25">
        <f ca="1">'[1]T+D'!O548</f>
        <v>0</v>
      </c>
      <c r="P80" s="25">
        <f ca="1">'[1]T+D'!P548</f>
        <v>0</v>
      </c>
      <c r="Q80" s="25">
        <f ca="1">'[1]T+D'!Q548</f>
        <v>0</v>
      </c>
      <c r="R80" s="25">
        <f ca="1">'[1]T+D'!R548</f>
        <v>0</v>
      </c>
      <c r="S80" s="25">
        <f ca="1">'[1]T+D'!S548</f>
        <v>0</v>
      </c>
      <c r="T80" s="25">
        <f ca="1">'[1]T+D'!T548</f>
        <v>0</v>
      </c>
      <c r="U80" s="25">
        <f ca="1">'[1]T+D'!U548</f>
        <v>0</v>
      </c>
      <c r="V80" s="25">
        <f ca="1">'[1]T+D'!V548</f>
        <v>0</v>
      </c>
      <c r="W80" s="25">
        <f ca="1">'[1]T+D'!W548</f>
        <v>0</v>
      </c>
      <c r="X80" s="25">
        <f ca="1">'[1]T+D'!X548</f>
        <v>0</v>
      </c>
      <c r="Y80" s="25">
        <f ca="1">'[1]T+D'!Y548</f>
        <v>0</v>
      </c>
      <c r="Z80" s="25">
        <f ca="1">'[1]T+D'!Z548</f>
        <v>0</v>
      </c>
      <c r="AA80" s="25">
        <f ca="1">'[1]T+D'!AA548</f>
        <v>0</v>
      </c>
      <c r="AB80" s="25">
        <f ca="1">'[1]T+D'!AB548</f>
        <v>0</v>
      </c>
      <c r="AC80" s="25">
        <f ca="1">'[1]T+D'!AC548</f>
        <v>0</v>
      </c>
      <c r="AD80" s="25">
        <f ca="1">'[1]T+D'!AD548</f>
        <v>0</v>
      </c>
      <c r="AE80" s="25">
        <f ca="1">'[1]T+D'!AE548</f>
        <v>0</v>
      </c>
      <c r="AF80" s="25">
        <f ca="1">'[1]T+D'!AF548</f>
        <v>0</v>
      </c>
      <c r="AG80" s="25">
        <f ca="1">'[1]T+D'!AG548</f>
        <v>0</v>
      </c>
      <c r="AH80" s="25">
        <f ca="1">'[1]T+D'!AH548</f>
        <v>0</v>
      </c>
      <c r="AI80" s="25">
        <f ca="1">'[1]T+D'!AI548</f>
        <v>0</v>
      </c>
      <c r="AJ80" s="25">
        <f ca="1">'[1]T+D'!AJ548</f>
        <v>0</v>
      </c>
      <c r="AK80" s="25">
        <f ca="1">'[1]T+D'!AK548</f>
        <v>0</v>
      </c>
      <c r="AL80" s="25">
        <f ca="1">'[1]T+D'!AL548</f>
        <v>0</v>
      </c>
      <c r="AM80" s="25">
        <f ca="1">'[1]T+D'!AM548</f>
        <v>0</v>
      </c>
      <c r="AN80" s="37">
        <f ca="1">'[1]T+D'!AN548</f>
        <v>0</v>
      </c>
      <c r="AO80" s="37">
        <f ca="1">'[1]T+D'!AO548</f>
        <v>0</v>
      </c>
      <c r="AP80" s="25">
        <f ca="1">'[1]T+D'!AP548</f>
        <v>0</v>
      </c>
      <c r="AQ80" s="25">
        <f ca="1">'[1]T+D'!AQ548</f>
        <v>0</v>
      </c>
      <c r="AR80" s="25">
        <f ca="1">'[1]T+D'!AR548</f>
        <v>0</v>
      </c>
      <c r="AS80" s="25">
        <f ca="1">'[1]T+D'!AS548</f>
        <v>0</v>
      </c>
      <c r="AT80" s="25">
        <f ca="1">'[1]T+D'!AT548</f>
        <v>0</v>
      </c>
      <c r="AU80" s="25">
        <f ca="1">'[1]T+D'!AU548</f>
        <v>0</v>
      </c>
      <c r="AV80" s="25">
        <f ca="1">'[1]T+D'!AV548</f>
        <v>0</v>
      </c>
      <c r="AW80" s="25">
        <f ca="1">'[1]T+D'!AW548</f>
        <v>0</v>
      </c>
      <c r="AX80" s="25">
        <f ca="1">'[1]T+D'!AX548</f>
        <v>0</v>
      </c>
      <c r="AY80" s="25">
        <f ca="1">'[1]T+D'!AY548</f>
        <v>0</v>
      </c>
      <c r="AZ80" s="25">
        <f ca="1">'[1]T+D'!AZ548</f>
        <v>0</v>
      </c>
      <c r="BA80" s="25">
        <f ca="1">'[1]T+D'!BA548</f>
        <v>0</v>
      </c>
      <c r="BB80" s="25">
        <f ca="1">'[1]T+D'!BB548</f>
        <v>0</v>
      </c>
      <c r="BC80" s="25">
        <f ca="1">'[1]T+D'!BC548</f>
        <v>0</v>
      </c>
      <c r="BD80" s="25">
        <f ca="1">'[1]T+D'!BD548</f>
        <v>0</v>
      </c>
      <c r="BE80" s="25">
        <f ca="1">'[1]T+D'!BE548</f>
        <v>0</v>
      </c>
      <c r="BF80" s="25">
        <f ca="1">'[1]T+D'!BF548</f>
        <v>0</v>
      </c>
      <c r="BG80" s="25">
        <f ca="1">'[1]T+D'!BG548</f>
        <v>0</v>
      </c>
      <c r="BH80" s="25">
        <f ca="1">'[1]T+D'!BH548</f>
        <v>0</v>
      </c>
      <c r="BI80" s="25">
        <f ca="1">'[1]T+D'!BI548</f>
        <v>0</v>
      </c>
      <c r="BJ80" s="25">
        <f ca="1">'[1]T+D'!BJ548</f>
        <v>0</v>
      </c>
      <c r="BK80" s="25">
        <f ca="1">'[1]T+D'!BK548</f>
        <v>0</v>
      </c>
      <c r="BL80" s="25">
        <f ca="1">'[1]T+D'!BL548</f>
        <v>0</v>
      </c>
      <c r="BM80" s="25">
        <f ca="1">'[1]T+D'!BM548</f>
        <v>0</v>
      </c>
      <c r="BN80" s="25">
        <f ca="1">'[1]T+D'!BN548</f>
        <v>0</v>
      </c>
      <c r="BO80" s="25">
        <f ca="1">'[1]T+D'!BO548</f>
        <v>0</v>
      </c>
      <c r="BP80" s="25">
        <f ca="1">'[1]T+D'!BP548</f>
        <v>0</v>
      </c>
      <c r="BQ80" s="25">
        <f ca="1">'[1]T+D'!BQ548</f>
        <v>0</v>
      </c>
      <c r="BR80" s="25">
        <f ca="1">'[1]T+D'!BR548</f>
        <v>0</v>
      </c>
      <c r="BS80" s="25">
        <f ca="1">'[1]T+D'!BS548</f>
        <v>0</v>
      </c>
      <c r="BT80" s="25">
        <f ca="1">'[1]T+D'!BT548</f>
        <v>0</v>
      </c>
      <c r="BU80" s="25">
        <f ca="1">'[1]T+D'!BU548</f>
        <v>0</v>
      </c>
      <c r="BV80" s="25">
        <f ca="1">'[1]T+D'!BV548</f>
        <v>0</v>
      </c>
      <c r="BW80" s="25">
        <f ca="1">'[1]T+D'!BW548</f>
        <v>0</v>
      </c>
      <c r="BX80" s="25">
        <f ca="1">'[1]T+D'!BX548</f>
        <v>0</v>
      </c>
      <c r="BY80" s="25">
        <f ca="1">'[1]T+D'!BY548</f>
        <v>0</v>
      </c>
      <c r="BZ80" s="25">
        <f ca="1">'[1]T+D'!BZ548</f>
        <v>0</v>
      </c>
      <c r="CA80" s="25">
        <f ca="1">'[1]T+D'!CA548</f>
        <v>0</v>
      </c>
      <c r="CB80" s="25">
        <f ca="1">'[1]T+D'!CB548</f>
        <v>0</v>
      </c>
      <c r="CC80" s="25">
        <f ca="1">'[1]T+D'!CC548</f>
        <v>0</v>
      </c>
      <c r="CD80" s="25">
        <f ca="1">'[1]T+D'!CD548</f>
        <v>0</v>
      </c>
      <c r="CE80" s="25">
        <f ca="1">'[1]T+D'!CE548</f>
        <v>0</v>
      </c>
      <c r="CF80" s="25">
        <f ca="1">'[1]T+D'!CF548</f>
        <v>0</v>
      </c>
      <c r="CG80" s="25">
        <f ca="1">'[1]T+D'!CG548</f>
        <v>0</v>
      </c>
      <c r="CH80" s="25">
        <f ca="1">'[1]T+D'!CH548</f>
        <v>0</v>
      </c>
      <c r="CI80" s="25">
        <f ca="1">'[1]T+D'!CI548</f>
        <v>0</v>
      </c>
      <c r="CJ80" s="25">
        <f ca="1">'[1]T+D'!CJ548</f>
        <v>0</v>
      </c>
      <c r="CK80" s="25">
        <f ca="1">'[1]T+D'!CK548</f>
        <v>0</v>
      </c>
      <c r="CL80" s="25">
        <f ca="1">'[1]T+D'!CL548</f>
        <v>0</v>
      </c>
      <c r="CM80" s="25">
        <f ca="1">'[1]T+D'!CM548</f>
        <v>0</v>
      </c>
      <c r="CN80" s="25">
        <f ca="1">'[1]T+D'!CN548</f>
        <v>0</v>
      </c>
      <c r="CO80" s="25">
        <f ca="1">'[1]T+D'!CO548</f>
        <v>0</v>
      </c>
      <c r="CP80" s="25">
        <f ca="1">'[1]T+D'!CP548</f>
        <v>0</v>
      </c>
      <c r="CQ80" s="25">
        <f ca="1">'[1]T+D'!CQ548</f>
        <v>0</v>
      </c>
      <c r="CR80" s="25">
        <f ca="1">'[1]T+D'!CR548</f>
        <v>0</v>
      </c>
      <c r="CS80" s="25">
        <f ca="1">'[1]T+D'!CS548</f>
        <v>0</v>
      </c>
      <c r="CT80" s="25">
        <f ca="1">'[1]T+D'!CT548</f>
        <v>0</v>
      </c>
      <c r="CU80" s="25">
        <f ca="1">'[1]T+D'!CU548</f>
        <v>0</v>
      </c>
      <c r="CV80" s="25">
        <f ca="1">'[1]T+D'!CV548</f>
        <v>0</v>
      </c>
      <c r="CW80" s="25">
        <f ca="1">'[1]T+D'!CW548</f>
        <v>0</v>
      </c>
      <c r="CX80" s="25">
        <f ca="1">'[1]T+D'!CX548</f>
        <v>0</v>
      </c>
      <c r="CY80" s="25">
        <f ca="1">'[1]T+D'!CY548</f>
        <v>0</v>
      </c>
      <c r="CZ80" s="25">
        <f ca="1">'[1]T+D'!CZ548</f>
        <v>0</v>
      </c>
      <c r="DA80" s="25">
        <f ca="1">'[1]T+D'!DA548</f>
        <v>0</v>
      </c>
      <c r="DB80" s="25">
        <f ca="1">'[1]T+D'!DB548</f>
        <v>0</v>
      </c>
      <c r="DC80" s="25">
        <f ca="1">'[1]T+D'!DC548</f>
        <v>0</v>
      </c>
      <c r="DD80" s="25">
        <f ca="1">'[1]T+D'!DD548</f>
        <v>0</v>
      </c>
      <c r="DE80" s="25">
        <f ca="1">'[1]T+D'!DE548</f>
        <v>0</v>
      </c>
      <c r="DF80" s="25">
        <f ca="1">'[1]T+D'!DF548</f>
        <v>0</v>
      </c>
      <c r="DG80" s="25">
        <f ca="1">'[1]T+D'!DG548</f>
        <v>0</v>
      </c>
      <c r="DH80" s="25">
        <f ca="1">'[1]T+D'!DH548</f>
        <v>0</v>
      </c>
      <c r="DI80" s="25">
        <f ca="1">'[1]T+D'!DI548</f>
        <v>0</v>
      </c>
      <c r="DJ80" s="25">
        <f ca="1">'[1]T+D'!DJ548</f>
        <v>0</v>
      </c>
      <c r="DK80" s="25">
        <f ca="1">'[1]T+D'!DK548</f>
        <v>0</v>
      </c>
      <c r="DL80" s="25">
        <f ca="1">'[1]T+D'!DL548</f>
        <v>0</v>
      </c>
      <c r="DM80" s="25">
        <f ca="1">'[1]T+D'!DM548</f>
        <v>0</v>
      </c>
      <c r="DN80" s="25">
        <f ca="1">'[1]T+D'!DN548</f>
        <v>0</v>
      </c>
      <c r="DO80" s="25">
        <f ca="1">'[1]T+D'!DO548</f>
        <v>0</v>
      </c>
      <c r="DP80" s="25">
        <f ca="1">'[1]T+D'!DP548</f>
        <v>0</v>
      </c>
      <c r="DQ80" s="25">
        <f ca="1">'[1]T+D'!DQ548</f>
        <v>0</v>
      </c>
      <c r="DR80" s="25">
        <f ca="1">'[1]T+D'!DR548</f>
        <v>0</v>
      </c>
      <c r="DS80" s="25">
        <f ca="1">'[1]T+D'!DS548</f>
        <v>0</v>
      </c>
      <c r="DT80" s="25">
        <f ca="1">'[1]T+D'!DT548</f>
        <v>0</v>
      </c>
      <c r="DU80" s="25">
        <f ca="1">'[1]T+D'!DU548</f>
        <v>0</v>
      </c>
      <c r="DV80" s="25">
        <f ca="1">'[1]T+D'!DV548</f>
        <v>0</v>
      </c>
      <c r="DW80" s="25">
        <f ca="1">'[1]T+D'!DW548</f>
        <v>0</v>
      </c>
      <c r="DX80" s="25">
        <f ca="1">'[1]T+D'!DX548</f>
        <v>0</v>
      </c>
      <c r="DY80" s="25">
        <f ca="1">'[1]T+D'!DY548</f>
        <v>0</v>
      </c>
      <c r="DZ80" s="25">
        <f ca="1">'[1]T+D'!DZ548</f>
        <v>0</v>
      </c>
      <c r="EA80" s="25">
        <f ca="1">'[1]T+D'!EA548</f>
        <v>0</v>
      </c>
      <c r="EB80" s="25">
        <f ca="1">'[1]T+D'!EB548</f>
        <v>0</v>
      </c>
      <c r="EC80" s="25">
        <f ca="1">'[1]T+D'!EC548</f>
        <v>0</v>
      </c>
      <c r="ED80" s="25">
        <f ca="1">'[1]T+D'!ED548</f>
        <v>0</v>
      </c>
      <c r="EE80" s="25">
        <f ca="1">'[1]T+D'!EE548</f>
        <v>0</v>
      </c>
      <c r="EF80" s="25">
        <f ca="1">'[1]T+D'!EF548</f>
        <v>0</v>
      </c>
      <c r="EG80" s="25">
        <f ca="1">'[1]T+D'!EG548</f>
        <v>0</v>
      </c>
      <c r="EH80" s="25">
        <f ca="1">'[1]T+D'!EH548</f>
        <v>0</v>
      </c>
      <c r="EI80" s="25">
        <f ca="1">'[1]T+D'!EI548</f>
        <v>0</v>
      </c>
      <c r="EJ80" s="25">
        <f ca="1">'[1]T+D'!EJ548</f>
        <v>0</v>
      </c>
      <c r="EK80" s="25">
        <f ca="1">'[1]T+D'!EK548</f>
        <v>0</v>
      </c>
      <c r="EL80" s="25">
        <f ca="1">'[1]T+D'!EL548</f>
        <v>0</v>
      </c>
      <c r="EM80" s="25">
        <f ca="1">'[1]T+D'!EM548</f>
        <v>0</v>
      </c>
      <c r="EN80" s="25">
        <f ca="1">'[1]T+D'!EN548</f>
        <v>0</v>
      </c>
      <c r="EO80" s="25">
        <f ca="1">'[1]T+D'!EO548</f>
        <v>0</v>
      </c>
      <c r="EP80" s="25">
        <f ca="1">'[1]T+D'!EP548</f>
        <v>0</v>
      </c>
      <c r="EQ80" s="25">
        <f ca="1">'[1]T+D'!EQ548</f>
        <v>0</v>
      </c>
      <c r="ER80" s="25">
        <f ca="1">'[1]T+D'!ER548</f>
        <v>0</v>
      </c>
      <c r="ES80" s="25">
        <f ca="1">'[1]T+D'!ES548</f>
        <v>0</v>
      </c>
      <c r="ET80" s="25">
        <f ca="1">'[1]T+D'!ET548</f>
        <v>0</v>
      </c>
      <c r="EU80" s="25">
        <f ca="1">'[1]T+D'!EU548</f>
        <v>0</v>
      </c>
      <c r="EV80" s="25">
        <f ca="1">'[1]T+D'!EV548</f>
        <v>0</v>
      </c>
      <c r="EW80" s="25">
        <f ca="1">'[1]T+D'!EW548</f>
        <v>0</v>
      </c>
      <c r="EX80" s="25">
        <f ca="1">'[1]T+D'!EX548</f>
        <v>0</v>
      </c>
      <c r="EY80" s="25">
        <f ca="1">'[1]T+D'!EY548</f>
        <v>0</v>
      </c>
      <c r="EZ80" s="25">
        <f ca="1">'[1]T+D'!EZ548</f>
        <v>0</v>
      </c>
      <c r="FA80" s="25">
        <f ca="1">'[1]T+D'!FA548</f>
        <v>0</v>
      </c>
      <c r="FB80" s="25">
        <f ca="1">'[1]T+D'!FB548</f>
        <v>0</v>
      </c>
      <c r="FC80" s="25">
        <f ca="1">'[1]T+D'!FC548</f>
        <v>0</v>
      </c>
      <c r="FD80" s="25">
        <f ca="1">'[1]T+D'!FD548</f>
        <v>0</v>
      </c>
      <c r="FE80" s="25">
        <f ca="1">'[1]T+D'!FE548</f>
        <v>0</v>
      </c>
      <c r="FF80" s="25">
        <f ca="1">'[1]T+D'!FF548</f>
        <v>0</v>
      </c>
      <c r="FG80" s="25">
        <f ca="1">'[1]T+D'!FG548</f>
        <v>0</v>
      </c>
      <c r="FH80" s="25">
        <f ca="1">'[1]T+D'!FH548</f>
        <v>0</v>
      </c>
      <c r="FI80" s="25">
        <f ca="1">'[1]T+D'!FI548</f>
        <v>0</v>
      </c>
      <c r="FJ80" s="25">
        <f ca="1">'[1]T+D'!FJ548</f>
        <v>0</v>
      </c>
      <c r="FK80" s="25">
        <f ca="1">'[1]T+D'!FK548</f>
        <v>0</v>
      </c>
      <c r="FL80" s="25">
        <f ca="1">'[1]T+D'!FL548</f>
        <v>0</v>
      </c>
      <c r="FM80" s="25">
        <f ca="1">'[1]T+D'!FM548</f>
        <v>0</v>
      </c>
      <c r="FN80" s="25">
        <f ca="1">'[1]T+D'!FN548</f>
        <v>0</v>
      </c>
      <c r="FO80" s="25">
        <f ca="1">'[1]T+D'!FO548</f>
        <v>0</v>
      </c>
      <c r="FP80" s="25">
        <f ca="1">'[1]T+D'!FP548</f>
        <v>0</v>
      </c>
      <c r="FQ80" s="25">
        <f ca="1">'[1]T+D'!FQ548</f>
        <v>0</v>
      </c>
      <c r="FR80" s="25">
        <f ca="1">'[1]T+D'!FR548</f>
        <v>0</v>
      </c>
      <c r="FS80" s="25">
        <f ca="1">'[1]T+D'!FS548</f>
        <v>0</v>
      </c>
      <c r="FT80" s="25">
        <f ca="1">'[1]T+D'!FT548</f>
        <v>0</v>
      </c>
      <c r="FU80" s="25">
        <f ca="1">'[1]T+D'!FU548</f>
        <v>0</v>
      </c>
      <c r="FV80" s="25">
        <f ca="1">'[1]T+D'!FV548</f>
        <v>0</v>
      </c>
      <c r="FW80" s="25">
        <f ca="1">'[1]T+D'!FW548</f>
        <v>0</v>
      </c>
      <c r="FX80" s="25">
        <f ca="1">'[1]T+D'!FX548</f>
        <v>0</v>
      </c>
      <c r="FY80" s="25">
        <f ca="1">'[1]T+D'!FY548</f>
        <v>0</v>
      </c>
      <c r="FZ80" s="25">
        <f ca="1">'[1]T+D'!FZ548</f>
        <v>0</v>
      </c>
      <c r="GA80" s="25">
        <f ca="1">'[1]T+D'!GA548</f>
        <v>0</v>
      </c>
      <c r="GB80" s="25">
        <f ca="1">'[1]T+D'!GB548</f>
        <v>0</v>
      </c>
      <c r="GC80" s="25">
        <f ca="1">'[1]T+D'!GC548</f>
        <v>0</v>
      </c>
      <c r="GD80" s="25">
        <f ca="1">'[1]T+D'!GD548</f>
        <v>0</v>
      </c>
      <c r="GE80" s="25">
        <f ca="1">'[1]T+D'!GE548</f>
        <v>0</v>
      </c>
      <c r="GF80" s="25">
        <f ca="1">'[1]T+D'!GF548</f>
        <v>0</v>
      </c>
      <c r="GG80" s="25">
        <f ca="1">'[1]T+D'!GG548</f>
        <v>0</v>
      </c>
      <c r="GH80" s="25">
        <f ca="1">'[1]T+D'!GH548</f>
        <v>0</v>
      </c>
      <c r="GI80" s="25">
        <f ca="1">'[1]T+D'!GI548</f>
        <v>0</v>
      </c>
      <c r="GJ80" s="25">
        <f ca="1">'[1]T+D'!GJ548</f>
        <v>0</v>
      </c>
      <c r="GK80" s="25">
        <f ca="1">'[1]T+D'!GK548</f>
        <v>0</v>
      </c>
      <c r="GL80" s="25">
        <f ca="1">'[1]T+D'!GL548</f>
        <v>0</v>
      </c>
      <c r="GM80" s="25">
        <f ca="1">'[1]T+D'!GM548</f>
        <v>0</v>
      </c>
      <c r="GN80" s="25">
        <f ca="1">'[1]T+D'!GN548</f>
        <v>0</v>
      </c>
      <c r="GO80" s="25">
        <f ca="1">'[1]T+D'!GO548</f>
        <v>0</v>
      </c>
      <c r="GP80" s="25">
        <f ca="1">'[1]T+D'!GP548</f>
        <v>0</v>
      </c>
      <c r="GQ80" s="25">
        <f ca="1">'[1]T+D'!GQ548</f>
        <v>0</v>
      </c>
      <c r="GR80" s="25">
        <f ca="1">'[1]T+D'!GR548</f>
        <v>0</v>
      </c>
      <c r="GS80" s="25">
        <f ca="1">'[1]T+D'!GS548</f>
        <v>0</v>
      </c>
      <c r="GT80" s="25">
        <f ca="1">'[1]T+D'!GT548</f>
        <v>0</v>
      </c>
      <c r="GU80" s="25">
        <f ca="1">'[1]T+D'!GU548</f>
        <v>0</v>
      </c>
      <c r="GV80" s="25">
        <f ca="1">'[1]T+D'!GV548</f>
        <v>0</v>
      </c>
      <c r="GW80" s="25">
        <f ca="1">'[1]T+D'!GW548</f>
        <v>0</v>
      </c>
      <c r="GX80" s="25">
        <f ca="1">'[1]T+D'!GX548</f>
        <v>0</v>
      </c>
      <c r="GY80" s="25">
        <f ca="1">'[1]T+D'!GY548</f>
        <v>0</v>
      </c>
      <c r="GZ80" s="25">
        <f ca="1">'[1]T+D'!GZ548</f>
        <v>0</v>
      </c>
      <c r="HA80" s="25">
        <f ca="1">'[1]T+D'!HA548</f>
        <v>0</v>
      </c>
      <c r="HB80" s="25">
        <f ca="1">'[1]T+D'!HB548</f>
        <v>0</v>
      </c>
      <c r="HC80" s="25">
        <f ca="1">'[1]T+D'!HC548</f>
        <v>0</v>
      </c>
      <c r="HD80" s="25">
        <f ca="1">'[1]T+D'!HD548</f>
        <v>0</v>
      </c>
      <c r="HE80" s="25">
        <f ca="1">'[1]T+D'!HE548</f>
        <v>0</v>
      </c>
      <c r="HF80" s="25">
        <f ca="1">'[1]T+D'!HF548</f>
        <v>0</v>
      </c>
      <c r="HG80" s="25">
        <f ca="1">'[1]T+D'!HG548</f>
        <v>0</v>
      </c>
      <c r="HH80" s="25">
        <f ca="1">'[1]T+D'!HH548</f>
        <v>0</v>
      </c>
      <c r="HI80" s="25">
        <f ca="1">'[1]T+D'!HI548</f>
        <v>0</v>
      </c>
      <c r="HJ80" s="25">
        <f ca="1">'[1]T+D'!HJ548</f>
        <v>0</v>
      </c>
      <c r="HK80" s="25">
        <f ca="1">'[1]T+D'!HK548</f>
        <v>0</v>
      </c>
      <c r="HL80" s="25">
        <f ca="1">'[1]T+D'!HL548</f>
        <v>0</v>
      </c>
      <c r="HM80" s="25">
        <f ca="1">'[1]T+D'!HM548</f>
        <v>0</v>
      </c>
      <c r="HN80" s="25">
        <f ca="1">'[1]T+D'!HN548</f>
        <v>0</v>
      </c>
      <c r="HO80" s="25">
        <f ca="1">'[1]T+D'!HO548</f>
        <v>0</v>
      </c>
      <c r="HP80" s="25">
        <f ca="1">'[1]T+D'!HP548</f>
        <v>0</v>
      </c>
      <c r="HQ80" s="25">
        <f ca="1">'[1]T+D'!HQ548</f>
        <v>0</v>
      </c>
      <c r="HR80" s="25">
        <f ca="1">'[1]T+D'!HR548</f>
        <v>0</v>
      </c>
      <c r="HS80" s="25">
        <f ca="1">'[1]T+D'!HS548</f>
        <v>0</v>
      </c>
      <c r="HT80" s="25">
        <f ca="1">'[1]T+D'!HT548</f>
        <v>0</v>
      </c>
      <c r="HU80" s="25">
        <f ca="1">'[1]T+D'!HU548</f>
        <v>0</v>
      </c>
      <c r="HV80" s="25">
        <f ca="1">'[1]T+D'!HV548</f>
        <v>0</v>
      </c>
      <c r="HW80" s="25">
        <f ca="1">'[1]T+D'!HW548</f>
        <v>0</v>
      </c>
      <c r="HX80" s="25">
        <f ca="1">'[1]T+D'!HX548</f>
        <v>0</v>
      </c>
      <c r="HY80" s="25">
        <f ca="1">'[1]T+D'!HY548</f>
        <v>0</v>
      </c>
      <c r="HZ80" s="25">
        <f ca="1">'[1]T+D'!HZ548</f>
        <v>0</v>
      </c>
      <c r="IA80" s="25">
        <f ca="1">'[1]T+D'!IA548</f>
        <v>0</v>
      </c>
      <c r="IB80" s="25">
        <f ca="1">'[1]T+D'!IB548</f>
        <v>0</v>
      </c>
      <c r="IC80" s="25">
        <f ca="1">'[1]T+D'!IC548</f>
        <v>0</v>
      </c>
      <c r="ID80" s="25">
        <f ca="1">'[1]T+D'!ID548</f>
        <v>0</v>
      </c>
      <c r="IE80" s="25">
        <f ca="1">'[1]T+D'!IE548</f>
        <v>0</v>
      </c>
      <c r="IF80" s="25">
        <f ca="1">'[1]T+D'!IF548</f>
        <v>0</v>
      </c>
      <c r="IG80" s="25">
        <f ca="1">'[1]T+D'!IG548</f>
        <v>0</v>
      </c>
      <c r="IH80" s="25">
        <f ca="1">'[1]T+D'!IH548</f>
        <v>0</v>
      </c>
      <c r="II80" s="25">
        <f ca="1">'[1]T+D'!II548</f>
        <v>0</v>
      </c>
      <c r="IJ80" s="25">
        <f ca="1">'[1]T+D'!IJ548</f>
        <v>0</v>
      </c>
      <c r="IK80" s="25">
        <f ca="1">'[1]T+D'!IK548</f>
        <v>0</v>
      </c>
      <c r="IL80" s="25">
        <f ca="1">'[1]T+D'!IL548</f>
        <v>0</v>
      </c>
      <c r="IM80" s="25">
        <f ca="1">'[1]T+D'!IM548</f>
        <v>0</v>
      </c>
      <c r="IN80" s="25">
        <f ca="1">'[1]T+D'!IN548</f>
        <v>0</v>
      </c>
      <c r="IO80" s="25">
        <f ca="1">'[1]T+D'!IO548</f>
        <v>0</v>
      </c>
      <c r="IP80" s="25">
        <f ca="1">'[1]T+D'!IP548</f>
        <v>0</v>
      </c>
      <c r="IQ80" s="25">
        <f ca="1">'[1]T+D'!IQ548</f>
        <v>0</v>
      </c>
      <c r="IR80" s="25">
        <f ca="1">'[1]T+D'!IR548</f>
        <v>0</v>
      </c>
      <c r="IS80" s="25">
        <f ca="1">'[1]T+D'!IS548</f>
        <v>0</v>
      </c>
      <c r="IT80" s="25">
        <f ca="1">'[1]T+D'!IT548</f>
        <v>0</v>
      </c>
      <c r="IU80" s="25">
        <f ca="1">'[1]T+D'!IU548</f>
        <v>0</v>
      </c>
      <c r="IV80" s="25">
        <f ca="1">'[1]T+D'!IV548</f>
        <v>0</v>
      </c>
      <c r="IW80" s="25">
        <f ca="1">'[1]T+D'!IW548</f>
        <v>0</v>
      </c>
      <c r="IX80" s="25">
        <f ca="1">'[1]T+D'!IX548</f>
        <v>0</v>
      </c>
      <c r="IY80" s="25">
        <f ca="1">'[1]T+D'!IY548</f>
        <v>0</v>
      </c>
      <c r="IZ80" s="25">
        <f ca="1">'[1]T+D'!IZ548</f>
        <v>0</v>
      </c>
      <c r="JA80" s="25">
        <f ca="1">'[1]T+D'!JA548</f>
        <v>0</v>
      </c>
      <c r="JB80" s="25">
        <f ca="1">'[1]T+D'!JB548</f>
        <v>0</v>
      </c>
      <c r="JC80" s="25">
        <f ca="1">'[1]T+D'!JC548</f>
        <v>0</v>
      </c>
      <c r="JD80" s="25">
        <f ca="1">'[1]T+D'!JD548</f>
        <v>0</v>
      </c>
      <c r="JE80" s="25">
        <f ca="1">'[1]T+D'!JE548</f>
        <v>0</v>
      </c>
      <c r="JF80" s="25">
        <f ca="1">'[1]T+D'!JF548</f>
        <v>0</v>
      </c>
      <c r="JG80" s="25">
        <f ca="1">'[1]T+D'!JG548</f>
        <v>0</v>
      </c>
      <c r="JH80" s="25">
        <f ca="1">'[1]T+D'!JH548</f>
        <v>0</v>
      </c>
      <c r="JI80" s="25">
        <f ca="1">'[1]T+D'!JI548</f>
        <v>0</v>
      </c>
      <c r="JJ80" s="25">
        <f ca="1">'[1]T+D'!JJ548</f>
        <v>0</v>
      </c>
      <c r="JK80" s="25">
        <f ca="1">'[1]T+D'!JK548</f>
        <v>0</v>
      </c>
      <c r="JL80" s="25">
        <f ca="1">'[1]T+D'!JL548</f>
        <v>0</v>
      </c>
      <c r="JM80" s="25">
        <f ca="1">'[1]T+D'!JM548</f>
        <v>0</v>
      </c>
      <c r="JN80" s="25">
        <f ca="1">'[1]T+D'!JN548</f>
        <v>0</v>
      </c>
      <c r="JO80" s="25">
        <f ca="1">'[1]T+D'!JO548</f>
        <v>0</v>
      </c>
      <c r="JP80" s="25">
        <f ca="1">'[1]T+D'!JP548</f>
        <v>0</v>
      </c>
      <c r="JQ80" s="25">
        <f ca="1">'[1]T+D'!JQ548</f>
        <v>0</v>
      </c>
      <c r="JR80" s="25">
        <f ca="1">'[1]T+D'!JR548</f>
        <v>0</v>
      </c>
      <c r="JS80" s="25">
        <f ca="1">'[1]T+D'!JS548</f>
        <v>0</v>
      </c>
      <c r="JT80" s="25">
        <f ca="1">'[1]T+D'!JT548</f>
        <v>0</v>
      </c>
      <c r="JU80" s="25">
        <f ca="1">'[1]T+D'!JU548</f>
        <v>0</v>
      </c>
      <c r="JV80" s="25">
        <f ca="1">'[1]T+D'!JV548</f>
        <v>0</v>
      </c>
      <c r="JW80" s="25">
        <f ca="1">'[1]T+D'!JW548</f>
        <v>0</v>
      </c>
      <c r="JX80" s="25">
        <f ca="1">'[1]T+D'!JX548</f>
        <v>0</v>
      </c>
      <c r="JY80" s="25">
        <f ca="1">'[1]T+D'!JY548</f>
        <v>0</v>
      </c>
      <c r="JZ80" s="25">
        <f ca="1">'[1]T+D'!JZ548</f>
        <v>0</v>
      </c>
      <c r="KA80" s="25">
        <f ca="1">'[1]T+D'!KA548</f>
        <v>0</v>
      </c>
      <c r="KB80" s="25">
        <f ca="1">'[1]T+D'!KB548</f>
        <v>0</v>
      </c>
      <c r="KC80" s="25">
        <f ca="1">'[1]T+D'!KC548</f>
        <v>0</v>
      </c>
      <c r="KD80" s="25">
        <f ca="1">'[1]T+D'!KD548</f>
        <v>0</v>
      </c>
      <c r="KE80" s="25">
        <f ca="1">'[1]T+D'!KE548</f>
        <v>0</v>
      </c>
      <c r="KF80" s="25">
        <f ca="1">'[1]T+D'!KF548</f>
        <v>0</v>
      </c>
      <c r="KG80" s="25">
        <f ca="1">'[1]T+D'!KG548</f>
        <v>0</v>
      </c>
      <c r="KH80" s="25">
        <f ca="1">'[1]T+D'!KH548</f>
        <v>0</v>
      </c>
      <c r="KI80" s="25">
        <f ca="1">'[1]T+D'!KI548</f>
        <v>0</v>
      </c>
      <c r="KJ80" s="25">
        <f ca="1">'[1]T+D'!KJ548</f>
        <v>0</v>
      </c>
      <c r="KK80" s="25">
        <f ca="1">'[1]T+D'!KK548</f>
        <v>0</v>
      </c>
      <c r="KL80" s="25">
        <f ca="1">'[1]T+D'!KL548</f>
        <v>0</v>
      </c>
      <c r="KM80" s="25">
        <f ca="1">'[1]T+D'!KM548</f>
        <v>0</v>
      </c>
      <c r="KN80" s="25">
        <f ca="1">'[1]T+D'!KN548</f>
        <v>0</v>
      </c>
      <c r="KO80" s="25">
        <f ca="1">'[1]T+D'!KO548</f>
        <v>0</v>
      </c>
      <c r="KP80" s="25">
        <f ca="1">'[1]T+D'!KP548</f>
        <v>0</v>
      </c>
      <c r="KQ80" s="25">
        <f ca="1">'[1]T+D'!KQ548</f>
        <v>0</v>
      </c>
      <c r="KR80" s="25">
        <f ca="1">'[1]T+D'!KR548</f>
        <v>0</v>
      </c>
      <c r="KS80" s="25">
        <f ca="1">'[1]T+D'!KS548</f>
        <v>0</v>
      </c>
      <c r="KT80" s="25">
        <f ca="1">'[1]T+D'!KT548</f>
        <v>0</v>
      </c>
      <c r="KU80" s="25">
        <f ca="1">'[1]T+D'!KU548</f>
        <v>0</v>
      </c>
      <c r="KV80" s="25">
        <f ca="1">'[1]T+D'!KV548</f>
        <v>0</v>
      </c>
      <c r="KW80" s="25">
        <f ca="1">'[1]T+D'!KW548</f>
        <v>0</v>
      </c>
      <c r="KX80" s="25">
        <f ca="1">'[1]T+D'!KX548</f>
        <v>0</v>
      </c>
      <c r="KY80" s="25">
        <f ca="1">'[1]T+D'!KY548</f>
        <v>0</v>
      </c>
      <c r="KZ80" s="25">
        <f ca="1">'[1]T+D'!KZ548</f>
        <v>0</v>
      </c>
      <c r="LA80" s="25">
        <f ca="1">'[1]T+D'!LA548</f>
        <v>0</v>
      </c>
      <c r="LB80" s="25">
        <f ca="1">'[1]T+D'!LB548</f>
        <v>0</v>
      </c>
      <c r="LC80" s="25">
        <f ca="1">'[1]T+D'!LC548</f>
        <v>0</v>
      </c>
      <c r="LD80" s="25">
        <f ca="1">'[1]T+D'!LD548</f>
        <v>0</v>
      </c>
      <c r="LE80" s="25">
        <f ca="1">'[1]T+D'!LE548</f>
        <v>0</v>
      </c>
      <c r="LF80" s="25">
        <f ca="1">'[1]T+D'!LF548</f>
        <v>0</v>
      </c>
      <c r="LG80" s="25">
        <f ca="1">'[1]T+D'!LG548</f>
        <v>0</v>
      </c>
      <c r="LH80" s="25">
        <f ca="1">'[1]T+D'!LH548</f>
        <v>0</v>
      </c>
      <c r="LI80" s="25">
        <f ca="1">'[1]T+D'!LI548</f>
        <v>0</v>
      </c>
      <c r="LJ80" s="25">
        <f ca="1">'[1]T+D'!LJ548</f>
        <v>0</v>
      </c>
      <c r="LK80" s="25">
        <f ca="1">'[1]T+D'!LK548</f>
        <v>0</v>
      </c>
      <c r="LL80" s="25">
        <f ca="1">'[1]T+D'!LL548</f>
        <v>0</v>
      </c>
      <c r="LM80" s="25">
        <f ca="1">'[1]T+D'!LM548</f>
        <v>0</v>
      </c>
      <c r="LN80" s="25">
        <f ca="1">'[1]T+D'!LN548</f>
        <v>0</v>
      </c>
      <c r="LO80" s="25">
        <f ca="1">'[1]T+D'!LO548</f>
        <v>0</v>
      </c>
      <c r="LP80" s="25">
        <f ca="1">'[1]T+D'!LP548</f>
        <v>0</v>
      </c>
      <c r="LQ80" s="25">
        <f ca="1">'[1]T+D'!LQ548</f>
        <v>0</v>
      </c>
      <c r="LR80" s="25">
        <f ca="1">'[1]T+D'!LR548</f>
        <v>0</v>
      </c>
      <c r="LS80" s="25">
        <f ca="1">'[1]T+D'!LS548</f>
        <v>0</v>
      </c>
      <c r="LT80" s="25">
        <f ca="1">'[1]T+D'!LT548</f>
        <v>0</v>
      </c>
      <c r="LU80" s="25">
        <f ca="1">'[1]T+D'!LU548</f>
        <v>0</v>
      </c>
      <c r="LV80" s="25">
        <f ca="1">'[1]T+D'!LV548</f>
        <v>0</v>
      </c>
      <c r="LW80" s="25">
        <f ca="1">'[1]T+D'!LW548</f>
        <v>0</v>
      </c>
      <c r="LX80" s="25">
        <f ca="1">'[1]T+D'!LX548</f>
        <v>0</v>
      </c>
      <c r="LY80" s="25">
        <f ca="1">'[1]T+D'!LY548</f>
        <v>0</v>
      </c>
      <c r="LZ80" s="25">
        <f ca="1">'[1]T+D'!LZ548</f>
        <v>0</v>
      </c>
      <c r="MA80" s="25">
        <f ca="1">'[1]T+D'!MA548</f>
        <v>0</v>
      </c>
      <c r="MB80" s="25">
        <f ca="1">'[1]T+D'!MB548</f>
        <v>0</v>
      </c>
      <c r="MC80" s="25">
        <f ca="1">'[1]T+D'!MC548</f>
        <v>0</v>
      </c>
      <c r="MD80" s="25">
        <f ca="1">'[1]T+D'!MD548</f>
        <v>0</v>
      </c>
      <c r="ME80" s="25">
        <f ca="1">'[1]T+D'!ME548</f>
        <v>0</v>
      </c>
      <c r="MF80" s="25">
        <f ca="1">'[1]T+D'!MF548</f>
        <v>0</v>
      </c>
      <c r="MG80" s="25">
        <f ca="1">'[1]T+D'!MG548</f>
        <v>0</v>
      </c>
      <c r="MH80" s="25">
        <f ca="1">'[1]T+D'!MH548</f>
        <v>0</v>
      </c>
      <c r="MI80" s="25">
        <f ca="1">'[1]T+D'!MI548</f>
        <v>0</v>
      </c>
      <c r="MJ80" s="25">
        <f ca="1">'[1]T+D'!MJ548</f>
        <v>0</v>
      </c>
      <c r="MK80" s="25">
        <f ca="1">'[1]T+D'!MK548</f>
        <v>0</v>
      </c>
      <c r="ML80" s="25">
        <f ca="1">'[1]T+D'!ML548</f>
        <v>0</v>
      </c>
      <c r="MM80" s="25">
        <f ca="1">'[1]T+D'!MM548</f>
        <v>0</v>
      </c>
      <c r="MN80" s="25">
        <f ca="1">'[1]T+D'!MN548</f>
        <v>0</v>
      </c>
      <c r="MO80" s="25">
        <f ca="1">'[1]T+D'!MO548</f>
        <v>0</v>
      </c>
      <c r="MP80" s="25">
        <f ca="1">'[1]T+D'!MP548</f>
        <v>0</v>
      </c>
      <c r="MQ80" s="25">
        <f ca="1">'[1]T+D'!MQ548</f>
        <v>0</v>
      </c>
      <c r="MR80" s="25">
        <f ca="1">'[1]T+D'!MR548</f>
        <v>0</v>
      </c>
      <c r="MS80" s="25">
        <f ca="1">'[1]T+D'!MS548</f>
        <v>0</v>
      </c>
      <c r="MT80" s="25">
        <f ca="1">'[1]T+D'!MT548</f>
        <v>0</v>
      </c>
      <c r="MU80" s="25">
        <f ca="1">'[1]T+D'!MU548</f>
        <v>0</v>
      </c>
      <c r="MV80" s="25">
        <f ca="1">'[1]T+D'!MV548</f>
        <v>0</v>
      </c>
      <c r="MW80" s="25">
        <f ca="1">'[1]T+D'!MW548</f>
        <v>0</v>
      </c>
      <c r="MX80" s="25">
        <f ca="1">'[1]T+D'!MX548</f>
        <v>0</v>
      </c>
      <c r="MY80" s="25">
        <f ca="1">'[1]T+D'!MY548</f>
        <v>0</v>
      </c>
      <c r="MZ80" s="25">
        <f ca="1">'[1]T+D'!MZ548</f>
        <v>0</v>
      </c>
      <c r="NA80" s="25">
        <f ca="1">'[1]T+D'!NA548</f>
        <v>0</v>
      </c>
      <c r="NB80" s="25">
        <f ca="1">'[1]T+D'!NB548</f>
        <v>0</v>
      </c>
      <c r="NC80" s="25">
        <f ca="1">'[1]T+D'!NC548</f>
        <v>0</v>
      </c>
      <c r="ND80" s="25">
        <f ca="1">'[1]T+D'!ND548</f>
        <v>0</v>
      </c>
      <c r="NE80" s="25">
        <f ca="1">'[1]T+D'!NE548</f>
        <v>0</v>
      </c>
      <c r="NF80" s="25">
        <f ca="1">'[1]T+D'!NF548</f>
        <v>0</v>
      </c>
      <c r="NG80" s="25">
        <f ca="1">'[1]T+D'!NG548</f>
        <v>0</v>
      </c>
      <c r="NH80" s="25">
        <f ca="1">'[1]T+D'!NH548</f>
        <v>0</v>
      </c>
      <c r="NI80" s="25">
        <f ca="1">'[1]T+D'!NI548</f>
        <v>0</v>
      </c>
      <c r="NJ80" s="25">
        <f ca="1">'[1]T+D'!NJ548</f>
        <v>0</v>
      </c>
      <c r="NK80" s="25">
        <f ca="1">'[1]T+D'!NK548</f>
        <v>0</v>
      </c>
      <c r="NL80" s="25">
        <f ca="1">'[1]T+D'!NL548</f>
        <v>0</v>
      </c>
      <c r="NM80" s="25">
        <f ca="1">'[1]T+D'!NM548</f>
        <v>0</v>
      </c>
      <c r="NN80" s="25">
        <f ca="1">'[1]T+D'!NN548</f>
        <v>0</v>
      </c>
      <c r="NO80" s="25">
        <f ca="1">'[1]T+D'!NO548</f>
        <v>0</v>
      </c>
      <c r="NP80" s="25">
        <f ca="1">'[1]T+D'!NP548</f>
        <v>0</v>
      </c>
      <c r="NQ80" s="25">
        <f ca="1">'[1]T+D'!NQ548</f>
        <v>0</v>
      </c>
      <c r="NR80" s="25">
        <f ca="1">'[1]T+D'!NR548</f>
        <v>0</v>
      </c>
      <c r="NS80" s="25">
        <f ca="1">'[1]T+D'!NS548</f>
        <v>0</v>
      </c>
      <c r="NT80" s="25">
        <f ca="1">'[1]T+D'!NT548</f>
        <v>0</v>
      </c>
      <c r="NU80" s="25">
        <f ca="1">'[1]T+D'!NU548</f>
        <v>0</v>
      </c>
      <c r="NV80" s="25">
        <f ca="1">'[1]T+D'!NV548</f>
        <v>0</v>
      </c>
      <c r="NW80" s="25">
        <f ca="1">'[1]T+D'!NW548</f>
        <v>0</v>
      </c>
      <c r="NX80" s="25">
        <f ca="1">'[1]T+D'!NX548</f>
        <v>0</v>
      </c>
      <c r="NY80" s="25">
        <f ca="1">'[1]T+D'!NY548</f>
        <v>0</v>
      </c>
      <c r="NZ80" s="25">
        <f ca="1">'[1]T+D'!NZ548</f>
        <v>0</v>
      </c>
      <c r="OA80" s="25">
        <f ca="1">'[1]T+D'!OA548</f>
        <v>0</v>
      </c>
      <c r="OB80" s="25">
        <f ca="1">'[1]T+D'!OB548</f>
        <v>0</v>
      </c>
      <c r="OC80" s="25">
        <f ca="1">'[1]T+D'!OC548</f>
        <v>0</v>
      </c>
      <c r="OD80" s="25">
        <f ca="1">'[1]T+D'!OD548</f>
        <v>0</v>
      </c>
      <c r="OE80" s="25">
        <f ca="1">'[1]T+D'!OE548</f>
        <v>0</v>
      </c>
      <c r="OF80" s="25">
        <f ca="1">'[1]T+D'!OF548</f>
        <v>0</v>
      </c>
      <c r="OG80" s="25">
        <f ca="1">'[1]T+D'!OG548</f>
        <v>0</v>
      </c>
      <c r="OH80" s="25">
        <f ca="1">'[1]T+D'!OH548</f>
        <v>0</v>
      </c>
      <c r="OI80" s="25">
        <f ca="1">'[1]T+D'!OI548</f>
        <v>0</v>
      </c>
      <c r="OJ80" s="25">
        <f ca="1">'[1]T+D'!OJ548</f>
        <v>0</v>
      </c>
      <c r="OK80" s="25">
        <f ca="1">'[1]T+D'!OK548</f>
        <v>0</v>
      </c>
      <c r="OL80" s="25">
        <f ca="1">'[1]T+D'!OL548</f>
        <v>0</v>
      </c>
      <c r="OM80" s="25">
        <f ca="1">'[1]T+D'!OM548</f>
        <v>0</v>
      </c>
      <c r="ON80" s="25">
        <f ca="1">'[1]T+D'!ON548</f>
        <v>0</v>
      </c>
      <c r="OO80" s="25">
        <f ca="1">'[1]T+D'!OO548</f>
        <v>0</v>
      </c>
      <c r="OP80" s="25">
        <f ca="1">'[1]T+D'!OP548</f>
        <v>0</v>
      </c>
      <c r="OQ80" s="25">
        <f ca="1">'[1]T+D'!OQ548</f>
        <v>0</v>
      </c>
      <c r="OR80" s="25">
        <f ca="1">'[1]T+D'!OR548</f>
        <v>0</v>
      </c>
      <c r="OS80" s="25">
        <f ca="1">'[1]T+D'!OS548</f>
        <v>0</v>
      </c>
      <c r="OT80" s="25">
        <f ca="1">'[1]T+D'!OT548</f>
        <v>0</v>
      </c>
      <c r="OU80" s="25">
        <f ca="1">'[1]T+D'!OU548</f>
        <v>0</v>
      </c>
      <c r="OV80" s="25">
        <f ca="1">'[1]T+D'!OV548</f>
        <v>0</v>
      </c>
      <c r="OW80" s="25">
        <f ca="1">'[1]T+D'!OW548</f>
        <v>0</v>
      </c>
      <c r="OX80" s="25">
        <f ca="1">'[1]T+D'!OX548</f>
        <v>0</v>
      </c>
      <c r="OY80" s="25">
        <f ca="1">'[1]T+D'!OY548</f>
        <v>0</v>
      </c>
      <c r="OZ80" s="25">
        <f ca="1">'[1]T+D'!OZ548</f>
        <v>0</v>
      </c>
      <c r="PA80" s="25">
        <f ca="1">'[1]T+D'!PA548</f>
        <v>0</v>
      </c>
      <c r="PB80" s="25">
        <f ca="1">'[1]T+D'!PB548</f>
        <v>0</v>
      </c>
      <c r="PC80" s="25">
        <f ca="1">'[1]T+D'!PC548</f>
        <v>0</v>
      </c>
      <c r="PD80" s="25">
        <f ca="1">'[1]T+D'!PD548</f>
        <v>0</v>
      </c>
      <c r="PE80" s="25">
        <f ca="1">'[1]T+D'!PE548</f>
        <v>0</v>
      </c>
      <c r="PF80" s="25">
        <f ca="1">'[1]T+D'!PF548</f>
        <v>0</v>
      </c>
      <c r="PG80" s="25">
        <f ca="1">'[1]T+D'!PG548</f>
        <v>0</v>
      </c>
      <c r="PH80" s="25">
        <f ca="1">'[1]T+D'!PH548</f>
        <v>0</v>
      </c>
      <c r="PI80" s="25">
        <f ca="1">'[1]T+D'!PI548</f>
        <v>0</v>
      </c>
      <c r="PJ80" s="25">
        <f ca="1">'[1]T+D'!PJ548</f>
        <v>0</v>
      </c>
      <c r="PK80" s="25">
        <f ca="1">'[1]T+D'!PK548</f>
        <v>0</v>
      </c>
      <c r="PL80" s="25">
        <f ca="1">'[1]T+D'!PL548</f>
        <v>0</v>
      </c>
      <c r="PM80" s="25">
        <f ca="1">'[1]T+D'!PM548</f>
        <v>0</v>
      </c>
      <c r="PN80" s="5"/>
    </row>
    <row r="81" spans="1:430" outlineLevel="1" x14ac:dyDescent="0.25">
      <c r="A81" s="5"/>
      <c r="B81" s="5"/>
      <c r="C81" s="5"/>
      <c r="D81" s="5"/>
      <c r="E81" s="5"/>
      <c r="F81" s="5"/>
      <c r="G81" s="5"/>
      <c r="H81" s="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37"/>
      <c r="AO81" s="37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/>
      <c r="GW81" s="25"/>
      <c r="GX81" s="25"/>
      <c r="GY81" s="25"/>
      <c r="GZ81" s="25"/>
      <c r="HA81" s="25"/>
      <c r="HB81" s="25"/>
      <c r="HC81" s="25"/>
      <c r="HD81" s="25"/>
      <c r="HE81" s="25"/>
      <c r="HF81" s="25"/>
      <c r="HG81" s="25"/>
      <c r="HH81" s="25"/>
      <c r="HI81" s="25"/>
      <c r="HJ81" s="25"/>
      <c r="HK81" s="25"/>
      <c r="HL81" s="25"/>
      <c r="HM81" s="25"/>
      <c r="HN81" s="25"/>
      <c r="HO81" s="25"/>
      <c r="HP81" s="25"/>
      <c r="HQ81" s="25"/>
      <c r="HR81" s="25"/>
      <c r="HS81" s="25"/>
      <c r="HT81" s="25"/>
      <c r="HU81" s="25"/>
      <c r="HV81" s="25"/>
      <c r="HW81" s="25"/>
      <c r="HX81" s="25"/>
      <c r="HY81" s="25"/>
      <c r="HZ81" s="25"/>
      <c r="IA81" s="25"/>
      <c r="IB81" s="25"/>
      <c r="IC81" s="25"/>
      <c r="ID81" s="25"/>
      <c r="IE81" s="25"/>
      <c r="IF81" s="25"/>
      <c r="IG81" s="25"/>
      <c r="IH81" s="25"/>
      <c r="II81" s="25"/>
      <c r="IJ81" s="25"/>
      <c r="IK81" s="25"/>
      <c r="IL81" s="25"/>
      <c r="IM81" s="25"/>
      <c r="IN81" s="25"/>
      <c r="IO81" s="25"/>
      <c r="IP81" s="25"/>
      <c r="IQ81" s="25"/>
      <c r="IR81" s="25"/>
      <c r="IS81" s="25"/>
      <c r="IT81" s="25"/>
      <c r="IU81" s="25"/>
      <c r="IV81" s="25"/>
      <c r="IW81" s="25"/>
      <c r="IX81" s="25"/>
      <c r="IY81" s="25"/>
      <c r="IZ81" s="25"/>
      <c r="JA81" s="25"/>
      <c r="JB81" s="25"/>
      <c r="JC81" s="25"/>
      <c r="JD81" s="25"/>
      <c r="JE81" s="25"/>
      <c r="JF81" s="25"/>
      <c r="JG81" s="25"/>
      <c r="JH81" s="25"/>
      <c r="JI81" s="25"/>
      <c r="JJ81" s="25"/>
      <c r="JK81" s="25"/>
      <c r="JL81" s="25"/>
      <c r="JM81" s="25"/>
      <c r="JN81" s="25"/>
      <c r="JO81" s="25"/>
      <c r="JP81" s="25"/>
      <c r="JQ81" s="25"/>
      <c r="JR81" s="25"/>
      <c r="JS81" s="25"/>
      <c r="JT81" s="25"/>
      <c r="JU81" s="25"/>
      <c r="JV81" s="25"/>
      <c r="JW81" s="25"/>
      <c r="JX81" s="25"/>
      <c r="JY81" s="25"/>
      <c r="JZ81" s="25"/>
      <c r="KA81" s="25"/>
      <c r="KB81" s="25"/>
      <c r="KC81" s="25"/>
      <c r="KD81" s="25"/>
      <c r="KE81" s="25"/>
      <c r="KF81" s="25"/>
      <c r="KG81" s="25"/>
      <c r="KH81" s="25"/>
      <c r="KI81" s="25"/>
      <c r="KJ81" s="25"/>
      <c r="KK81" s="25"/>
      <c r="KL81" s="25"/>
      <c r="KM81" s="25"/>
      <c r="KN81" s="25"/>
      <c r="KO81" s="25"/>
      <c r="KP81" s="25"/>
      <c r="KQ81" s="25"/>
      <c r="KR81" s="25"/>
      <c r="KS81" s="25"/>
      <c r="KT81" s="25"/>
      <c r="KU81" s="25"/>
      <c r="KV81" s="25"/>
      <c r="KW81" s="25"/>
      <c r="KX81" s="25"/>
      <c r="KY81" s="25"/>
      <c r="KZ81" s="25"/>
      <c r="LA81" s="25"/>
      <c r="LB81" s="25"/>
      <c r="LC81" s="25"/>
      <c r="LD81" s="25"/>
      <c r="LE81" s="25"/>
      <c r="LF81" s="25"/>
      <c r="LG81" s="25"/>
      <c r="LH81" s="25"/>
      <c r="LI81" s="25"/>
      <c r="LJ81" s="25"/>
      <c r="LK81" s="25"/>
      <c r="LL81" s="25"/>
      <c r="LM81" s="25"/>
      <c r="LN81" s="25"/>
      <c r="LO81" s="25"/>
      <c r="LP81" s="25"/>
      <c r="LQ81" s="25"/>
      <c r="LR81" s="25"/>
      <c r="LS81" s="25"/>
      <c r="LT81" s="25"/>
      <c r="LU81" s="25"/>
      <c r="LV81" s="25"/>
      <c r="LW81" s="25"/>
      <c r="LX81" s="25"/>
      <c r="LY81" s="25"/>
      <c r="LZ81" s="25"/>
      <c r="MA81" s="25"/>
      <c r="MB81" s="25"/>
      <c r="MC81" s="25"/>
      <c r="MD81" s="25"/>
      <c r="ME81" s="25"/>
      <c r="MF81" s="25"/>
      <c r="MG81" s="25"/>
      <c r="MH81" s="25"/>
      <c r="MI81" s="25"/>
      <c r="MJ81" s="25"/>
      <c r="MK81" s="25"/>
      <c r="ML81" s="25"/>
      <c r="MM81" s="25"/>
      <c r="MN81" s="25"/>
      <c r="MO81" s="25"/>
      <c r="MP81" s="25"/>
      <c r="MQ81" s="25"/>
      <c r="MR81" s="25"/>
      <c r="MS81" s="25"/>
      <c r="MT81" s="25"/>
      <c r="MU81" s="25"/>
      <c r="MV81" s="25"/>
      <c r="MW81" s="25"/>
      <c r="MX81" s="25"/>
      <c r="MY81" s="25"/>
      <c r="MZ81" s="25"/>
      <c r="NA81" s="25"/>
      <c r="NB81" s="25"/>
      <c r="NC81" s="25"/>
      <c r="ND81" s="25"/>
      <c r="NE81" s="25"/>
      <c r="NF81" s="25"/>
      <c r="NG81" s="25"/>
      <c r="NH81" s="25"/>
      <c r="NI81" s="25"/>
      <c r="NJ81" s="25"/>
      <c r="NK81" s="25"/>
      <c r="NL81" s="25"/>
      <c r="NM81" s="25"/>
      <c r="NN81" s="25"/>
      <c r="NO81" s="25"/>
      <c r="NP81" s="25"/>
      <c r="NQ81" s="25"/>
      <c r="NR81" s="25"/>
      <c r="NS81" s="25"/>
      <c r="NT81" s="25"/>
      <c r="NU81" s="25"/>
      <c r="NV81" s="25"/>
      <c r="NW81" s="25"/>
      <c r="NX81" s="25"/>
      <c r="NY81" s="25"/>
      <c r="NZ81" s="25"/>
      <c r="OA81" s="25"/>
      <c r="OB81" s="25"/>
      <c r="OC81" s="25"/>
      <c r="OD81" s="25"/>
      <c r="OE81" s="25"/>
      <c r="OF81" s="25"/>
      <c r="OG81" s="25"/>
      <c r="OH81" s="25"/>
      <c r="OI81" s="25"/>
      <c r="OJ81" s="25"/>
      <c r="OK81" s="25"/>
      <c r="OL81" s="25"/>
      <c r="OM81" s="25"/>
      <c r="ON81" s="25"/>
      <c r="OO81" s="25"/>
      <c r="OP81" s="25"/>
      <c r="OQ81" s="25"/>
      <c r="OR81" s="25"/>
      <c r="OS81" s="25"/>
      <c r="OT81" s="25"/>
      <c r="OU81" s="25"/>
      <c r="OV81" s="25"/>
      <c r="OW81" s="25"/>
      <c r="OX81" s="25"/>
      <c r="OY81" s="25"/>
      <c r="OZ81" s="25"/>
      <c r="PA81" s="25"/>
      <c r="PB81" s="25"/>
      <c r="PC81" s="25"/>
      <c r="PD81" s="25"/>
      <c r="PE81" s="25"/>
      <c r="PF81" s="25"/>
      <c r="PG81" s="25"/>
      <c r="PH81" s="25"/>
      <c r="PI81" s="25"/>
      <c r="PJ81" s="25"/>
      <c r="PK81" s="25"/>
      <c r="PL81" s="25"/>
      <c r="PM81" s="25"/>
      <c r="PN81" s="5"/>
    </row>
    <row r="82" spans="1:430" ht="15.5" outlineLevel="1" x14ac:dyDescent="0.25">
      <c r="A82" s="5"/>
      <c r="B82" s="5"/>
      <c r="C82" s="36" t="s">
        <v>34</v>
      </c>
      <c r="D82" s="5"/>
      <c r="E82" s="5"/>
      <c r="F82" s="5"/>
      <c r="G82" s="5"/>
      <c r="H82" s="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37"/>
      <c r="AO82" s="37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/>
      <c r="NQ82" s="25"/>
      <c r="NR82" s="25"/>
      <c r="NS82" s="25"/>
      <c r="NT82" s="25"/>
      <c r="NU82" s="25"/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5"/>
    </row>
    <row r="83" spans="1:430" outlineLevel="1" x14ac:dyDescent="0.25">
      <c r="A83" s="5"/>
      <c r="B83" s="5"/>
      <c r="C83" s="5" t="s">
        <v>35</v>
      </c>
      <c r="D83" s="5"/>
      <c r="E83" s="5"/>
      <c r="F83" s="5"/>
      <c r="G83" s="5"/>
      <c r="H83" s="5"/>
      <c r="I83" s="42">
        <f ca="1">SUM(J83:PM83)</f>
        <v>-0.25155555555555553</v>
      </c>
      <c r="J83" s="25">
        <f ca="1">-[1]Cons!J444</f>
        <v>0</v>
      </c>
      <c r="K83" s="25">
        <f ca="1">-[1]Cons!K444</f>
        <v>0</v>
      </c>
      <c r="L83" s="25">
        <f ca="1">-[1]Cons!L444</f>
        <v>0</v>
      </c>
      <c r="M83" s="25">
        <f ca="1">-[1]Cons!M444</f>
        <v>0</v>
      </c>
      <c r="N83" s="25">
        <f ca="1">-[1]Cons!N444</f>
        <v>0</v>
      </c>
      <c r="O83" s="25">
        <f ca="1">-[1]Cons!O444</f>
        <v>0</v>
      </c>
      <c r="P83" s="25">
        <f ca="1">-[1]Cons!P444</f>
        <v>0</v>
      </c>
      <c r="Q83" s="25">
        <f ca="1">-[1]Cons!Q444</f>
        <v>0</v>
      </c>
      <c r="R83" s="25">
        <f ca="1">-[1]Cons!R444</f>
        <v>0</v>
      </c>
      <c r="S83" s="25">
        <f ca="1">-[1]Cons!S444</f>
        <v>0</v>
      </c>
      <c r="T83" s="25">
        <f ca="1">-[1]Cons!T444</f>
        <v>0</v>
      </c>
      <c r="U83" s="25">
        <f ca="1">-[1]Cons!U444</f>
        <v>0</v>
      </c>
      <c r="V83" s="25">
        <f ca="1">-[1]Cons!V444</f>
        <v>0</v>
      </c>
      <c r="W83" s="25">
        <f ca="1">-[1]Cons!W444</f>
        <v>0</v>
      </c>
      <c r="X83" s="25">
        <f ca="1">-[1]Cons!X444</f>
        <v>0</v>
      </c>
      <c r="Y83" s="25">
        <f ca="1">-[1]Cons!Y444</f>
        <v>0</v>
      </c>
      <c r="Z83" s="25">
        <f ca="1">-[1]Cons!Z444</f>
        <v>0</v>
      </c>
      <c r="AA83" s="25">
        <f ca="1">-[1]Cons!AA444</f>
        <v>0</v>
      </c>
      <c r="AB83" s="25">
        <f ca="1">-[1]Cons!AB444</f>
        <v>0</v>
      </c>
      <c r="AC83" s="25">
        <f ca="1">-[1]Cons!AC444</f>
        <v>0</v>
      </c>
      <c r="AD83" s="25">
        <f ca="1">-[1]Cons!AD444</f>
        <v>0</v>
      </c>
      <c r="AE83" s="25">
        <f ca="1">-[1]Cons!AE444</f>
        <v>0</v>
      </c>
      <c r="AF83" s="25">
        <f ca="1">-[1]Cons!AF444</f>
        <v>0</v>
      </c>
      <c r="AG83" s="25">
        <f ca="1">-[1]Cons!AG444</f>
        <v>0</v>
      </c>
      <c r="AH83" s="25">
        <f ca="1">-[1]Cons!AH444</f>
        <v>0</v>
      </c>
      <c r="AI83" s="25">
        <f ca="1">-[1]Cons!AI444</f>
        <v>0</v>
      </c>
      <c r="AJ83" s="25">
        <f ca="1">-[1]Cons!AJ444</f>
        <v>0</v>
      </c>
      <c r="AK83" s="25">
        <f ca="1">-[1]Cons!AK444</f>
        <v>0</v>
      </c>
      <c r="AL83" s="25">
        <f ca="1">-[1]Cons!AL444</f>
        <v>0</v>
      </c>
      <c r="AM83" s="25">
        <f ca="1">-[1]Cons!AM444</f>
        <v>0</v>
      </c>
      <c r="AN83" s="37">
        <f ca="1">-[1]Cons!AN444</f>
        <v>0</v>
      </c>
      <c r="AO83" s="37">
        <f ca="1">-[1]Cons!AO444</f>
        <v>0</v>
      </c>
      <c r="AP83" s="25">
        <f ca="1">-[1]Cons!AP444</f>
        <v>0</v>
      </c>
      <c r="AQ83" s="25">
        <f ca="1">-[1]Cons!AQ444</f>
        <v>-0.25155555555555553</v>
      </c>
      <c r="AR83" s="25">
        <f ca="1">-[1]Cons!AR444</f>
        <v>0</v>
      </c>
      <c r="AS83" s="25">
        <f ca="1">-[1]Cons!AS444</f>
        <v>0</v>
      </c>
      <c r="AT83" s="25">
        <f ca="1">-[1]Cons!AT444</f>
        <v>0</v>
      </c>
      <c r="AU83" s="25">
        <f ca="1">-[1]Cons!AU444</f>
        <v>0</v>
      </c>
      <c r="AV83" s="25">
        <f ca="1">-[1]Cons!AV444</f>
        <v>0</v>
      </c>
      <c r="AW83" s="25">
        <f ca="1">-[1]Cons!AW444</f>
        <v>0</v>
      </c>
      <c r="AX83" s="25">
        <f ca="1">-[1]Cons!AX444</f>
        <v>0</v>
      </c>
      <c r="AY83" s="25">
        <f ca="1">-[1]Cons!AY444</f>
        <v>0</v>
      </c>
      <c r="AZ83" s="25">
        <f ca="1">-[1]Cons!AZ444</f>
        <v>0</v>
      </c>
      <c r="BA83" s="25">
        <f ca="1">-[1]Cons!BA444</f>
        <v>0</v>
      </c>
      <c r="BB83" s="25">
        <f ca="1">-[1]Cons!BB444</f>
        <v>0</v>
      </c>
      <c r="BC83" s="25">
        <f ca="1">-[1]Cons!BC444</f>
        <v>0</v>
      </c>
      <c r="BD83" s="25">
        <f ca="1">-[1]Cons!BD444</f>
        <v>0</v>
      </c>
      <c r="BE83" s="25">
        <f ca="1">-[1]Cons!BE444</f>
        <v>0</v>
      </c>
      <c r="BF83" s="25">
        <f ca="1">-[1]Cons!BF444</f>
        <v>0</v>
      </c>
      <c r="BG83" s="25">
        <f ca="1">-[1]Cons!BG444</f>
        <v>0</v>
      </c>
      <c r="BH83" s="25">
        <f ca="1">-[1]Cons!BH444</f>
        <v>0</v>
      </c>
      <c r="BI83" s="25">
        <f ca="1">-[1]Cons!BI444</f>
        <v>0</v>
      </c>
      <c r="BJ83" s="25">
        <f ca="1">-[1]Cons!BJ444</f>
        <v>0</v>
      </c>
      <c r="BK83" s="25">
        <f ca="1">-[1]Cons!BK444</f>
        <v>0</v>
      </c>
      <c r="BL83" s="25">
        <f ca="1">-[1]Cons!BL444</f>
        <v>0</v>
      </c>
      <c r="BM83" s="25">
        <f ca="1">-[1]Cons!BM444</f>
        <v>0</v>
      </c>
      <c r="BN83" s="25">
        <f ca="1">-[1]Cons!BN444</f>
        <v>0</v>
      </c>
      <c r="BO83" s="25">
        <f ca="1">-[1]Cons!BO444</f>
        <v>0</v>
      </c>
      <c r="BP83" s="25">
        <f ca="1">-[1]Cons!BP444</f>
        <v>0</v>
      </c>
      <c r="BQ83" s="25">
        <f ca="1">-[1]Cons!BQ444</f>
        <v>0</v>
      </c>
      <c r="BR83" s="25">
        <f>-[1]Cons!BR444</f>
        <v>0</v>
      </c>
      <c r="BS83" s="25">
        <f>-[1]Cons!BS444</f>
        <v>0</v>
      </c>
      <c r="BT83" s="25">
        <f>-[1]Cons!BT444</f>
        <v>0</v>
      </c>
      <c r="BU83" s="25">
        <f>-[1]Cons!BU444</f>
        <v>0</v>
      </c>
      <c r="BV83" s="25">
        <f>-[1]Cons!BV444</f>
        <v>0</v>
      </c>
      <c r="BW83" s="25">
        <f>-[1]Cons!BW444</f>
        <v>0</v>
      </c>
      <c r="BX83" s="25">
        <f>-[1]Cons!BX444</f>
        <v>0</v>
      </c>
      <c r="BY83" s="25">
        <f>-[1]Cons!BY444</f>
        <v>0</v>
      </c>
      <c r="BZ83" s="25">
        <f>-[1]Cons!BZ444</f>
        <v>0</v>
      </c>
      <c r="CA83" s="25">
        <f>-[1]Cons!CA444</f>
        <v>0</v>
      </c>
      <c r="CB83" s="25">
        <f>-[1]Cons!CB444</f>
        <v>0</v>
      </c>
      <c r="CC83" s="25">
        <f>-[1]Cons!CC444</f>
        <v>0</v>
      </c>
      <c r="CD83" s="25">
        <f>-[1]Cons!CD444</f>
        <v>0</v>
      </c>
      <c r="CE83" s="25">
        <f>-[1]Cons!CE444</f>
        <v>0</v>
      </c>
      <c r="CF83" s="25">
        <f>-[1]Cons!CF444</f>
        <v>0</v>
      </c>
      <c r="CG83" s="25">
        <f>-[1]Cons!CG444</f>
        <v>0</v>
      </c>
      <c r="CH83" s="25">
        <f>-[1]Cons!CH444</f>
        <v>0</v>
      </c>
      <c r="CI83" s="25">
        <f>-[1]Cons!CI444</f>
        <v>0</v>
      </c>
      <c r="CJ83" s="25">
        <f>-[1]Cons!CJ444</f>
        <v>0</v>
      </c>
      <c r="CK83" s="25">
        <f>-[1]Cons!CK444</f>
        <v>0</v>
      </c>
      <c r="CL83" s="25">
        <f>-[1]Cons!CL444</f>
        <v>0</v>
      </c>
      <c r="CM83" s="25">
        <f>-[1]Cons!CM444</f>
        <v>0</v>
      </c>
      <c r="CN83" s="25">
        <f>-[1]Cons!CN444</f>
        <v>0</v>
      </c>
      <c r="CO83" s="25">
        <f>-[1]Cons!CO444</f>
        <v>0</v>
      </c>
      <c r="CP83" s="25">
        <f>-[1]Cons!CP444</f>
        <v>0</v>
      </c>
      <c r="CQ83" s="25">
        <f>-[1]Cons!CQ444</f>
        <v>0</v>
      </c>
      <c r="CR83" s="25">
        <f>-[1]Cons!CR444</f>
        <v>0</v>
      </c>
      <c r="CS83" s="25">
        <f>-[1]Cons!CS444</f>
        <v>0</v>
      </c>
      <c r="CT83" s="25">
        <f>-[1]Cons!CT444</f>
        <v>0</v>
      </c>
      <c r="CU83" s="25">
        <f>-[1]Cons!CU444</f>
        <v>0</v>
      </c>
      <c r="CV83" s="25">
        <f>-[1]Cons!CV444</f>
        <v>0</v>
      </c>
      <c r="CW83" s="25">
        <f>-[1]Cons!CW444</f>
        <v>0</v>
      </c>
      <c r="CX83" s="25">
        <f>-[1]Cons!CX444</f>
        <v>0</v>
      </c>
      <c r="CY83" s="25">
        <f>-[1]Cons!CY444</f>
        <v>0</v>
      </c>
      <c r="CZ83" s="25">
        <f>-[1]Cons!CZ444</f>
        <v>0</v>
      </c>
      <c r="DA83" s="25">
        <f>-[1]Cons!DA444</f>
        <v>0</v>
      </c>
      <c r="DB83" s="25">
        <f>-[1]Cons!DB444</f>
        <v>0</v>
      </c>
      <c r="DC83" s="25">
        <f>-[1]Cons!DC444</f>
        <v>0</v>
      </c>
      <c r="DD83" s="25">
        <f>-[1]Cons!DD444</f>
        <v>0</v>
      </c>
      <c r="DE83" s="25">
        <f>-[1]Cons!DE444</f>
        <v>0</v>
      </c>
      <c r="DF83" s="25">
        <f>-[1]Cons!DF444</f>
        <v>0</v>
      </c>
      <c r="DG83" s="25">
        <f>-[1]Cons!DG444</f>
        <v>0</v>
      </c>
      <c r="DH83" s="25">
        <f>-[1]Cons!DH444</f>
        <v>0</v>
      </c>
      <c r="DI83" s="25">
        <f>-[1]Cons!DI444</f>
        <v>0</v>
      </c>
      <c r="DJ83" s="25">
        <f>-[1]Cons!DJ444</f>
        <v>0</v>
      </c>
      <c r="DK83" s="25">
        <f>-[1]Cons!DK444</f>
        <v>0</v>
      </c>
      <c r="DL83" s="25">
        <f>-[1]Cons!DL444</f>
        <v>0</v>
      </c>
      <c r="DM83" s="25">
        <f>-[1]Cons!DM444</f>
        <v>0</v>
      </c>
      <c r="DN83" s="25">
        <f>-[1]Cons!DN444</f>
        <v>0</v>
      </c>
      <c r="DO83" s="25">
        <f>-[1]Cons!DO444</f>
        <v>0</v>
      </c>
      <c r="DP83" s="25">
        <f>-[1]Cons!DP444</f>
        <v>0</v>
      </c>
      <c r="DQ83" s="25">
        <f>-[1]Cons!DQ444</f>
        <v>0</v>
      </c>
      <c r="DR83" s="25">
        <f>-[1]Cons!DR444</f>
        <v>0</v>
      </c>
      <c r="DS83" s="25">
        <f>-[1]Cons!DS444</f>
        <v>0</v>
      </c>
      <c r="DT83" s="25">
        <f>-[1]Cons!DT444</f>
        <v>0</v>
      </c>
      <c r="DU83" s="25">
        <f>-[1]Cons!DU444</f>
        <v>0</v>
      </c>
      <c r="DV83" s="25">
        <f>-[1]Cons!DV444</f>
        <v>0</v>
      </c>
      <c r="DW83" s="25">
        <f>-[1]Cons!DW444</f>
        <v>0</v>
      </c>
      <c r="DX83" s="25">
        <f>-[1]Cons!DX444</f>
        <v>0</v>
      </c>
      <c r="DY83" s="25">
        <f>-[1]Cons!DY444</f>
        <v>0</v>
      </c>
      <c r="DZ83" s="25">
        <f>-[1]Cons!DZ444</f>
        <v>0</v>
      </c>
      <c r="EA83" s="25">
        <f>-[1]Cons!EA444</f>
        <v>0</v>
      </c>
      <c r="EB83" s="25">
        <f>-[1]Cons!EB444</f>
        <v>0</v>
      </c>
      <c r="EC83" s="25">
        <f>-[1]Cons!EC444</f>
        <v>0</v>
      </c>
      <c r="ED83" s="25">
        <f>-[1]Cons!ED444</f>
        <v>0</v>
      </c>
      <c r="EE83" s="25">
        <f>-[1]Cons!EE444</f>
        <v>0</v>
      </c>
      <c r="EF83" s="25">
        <f>-[1]Cons!EF444</f>
        <v>0</v>
      </c>
      <c r="EG83" s="25">
        <f>-[1]Cons!EG444</f>
        <v>0</v>
      </c>
      <c r="EH83" s="25">
        <f>-[1]Cons!EH444</f>
        <v>0</v>
      </c>
      <c r="EI83" s="25">
        <f>-[1]Cons!EI444</f>
        <v>0</v>
      </c>
      <c r="EJ83" s="25">
        <f>-[1]Cons!EJ444</f>
        <v>0</v>
      </c>
      <c r="EK83" s="25">
        <f>-[1]Cons!EK444</f>
        <v>0</v>
      </c>
      <c r="EL83" s="25">
        <f>-[1]Cons!EL444</f>
        <v>0</v>
      </c>
      <c r="EM83" s="25">
        <f>-[1]Cons!EM444</f>
        <v>0</v>
      </c>
      <c r="EN83" s="25">
        <f>-[1]Cons!EN444</f>
        <v>0</v>
      </c>
      <c r="EO83" s="25">
        <f>-[1]Cons!EO444</f>
        <v>0</v>
      </c>
      <c r="EP83" s="25">
        <f>-[1]Cons!EP444</f>
        <v>0</v>
      </c>
      <c r="EQ83" s="25">
        <f>-[1]Cons!EQ444</f>
        <v>0</v>
      </c>
      <c r="ER83" s="25">
        <f>-[1]Cons!ER444</f>
        <v>0</v>
      </c>
      <c r="ES83" s="25">
        <f>-[1]Cons!ES444</f>
        <v>0</v>
      </c>
      <c r="ET83" s="25">
        <f>-[1]Cons!ET444</f>
        <v>0</v>
      </c>
      <c r="EU83" s="25">
        <f>-[1]Cons!EU444</f>
        <v>0</v>
      </c>
      <c r="EV83" s="25">
        <f>-[1]Cons!EV444</f>
        <v>0</v>
      </c>
      <c r="EW83" s="25">
        <f>-[1]Cons!EW444</f>
        <v>0</v>
      </c>
      <c r="EX83" s="25">
        <f>-[1]Cons!EX444</f>
        <v>0</v>
      </c>
      <c r="EY83" s="25">
        <f>-[1]Cons!EY444</f>
        <v>0</v>
      </c>
      <c r="EZ83" s="25">
        <f>-[1]Cons!EZ444</f>
        <v>0</v>
      </c>
      <c r="FA83" s="25">
        <f>-[1]Cons!FA444</f>
        <v>0</v>
      </c>
      <c r="FB83" s="25">
        <f>-[1]Cons!FB444</f>
        <v>0</v>
      </c>
      <c r="FC83" s="25">
        <f>-[1]Cons!FC444</f>
        <v>0</v>
      </c>
      <c r="FD83" s="25">
        <f>-[1]Cons!FD444</f>
        <v>0</v>
      </c>
      <c r="FE83" s="25">
        <f>-[1]Cons!FE444</f>
        <v>0</v>
      </c>
      <c r="FF83" s="25">
        <f>-[1]Cons!FF444</f>
        <v>0</v>
      </c>
      <c r="FG83" s="25">
        <f>-[1]Cons!FG444</f>
        <v>0</v>
      </c>
      <c r="FH83" s="25">
        <f>-[1]Cons!FH444</f>
        <v>0</v>
      </c>
      <c r="FI83" s="25">
        <f>-[1]Cons!FI444</f>
        <v>0</v>
      </c>
      <c r="FJ83" s="25">
        <f>-[1]Cons!FJ444</f>
        <v>0</v>
      </c>
      <c r="FK83" s="25">
        <f>-[1]Cons!FK444</f>
        <v>0</v>
      </c>
      <c r="FL83" s="25">
        <f>-[1]Cons!FL444</f>
        <v>0</v>
      </c>
      <c r="FM83" s="25">
        <f>-[1]Cons!FM444</f>
        <v>0</v>
      </c>
      <c r="FN83" s="25">
        <f>-[1]Cons!FN444</f>
        <v>0</v>
      </c>
      <c r="FO83" s="25">
        <f>-[1]Cons!FO444</f>
        <v>0</v>
      </c>
      <c r="FP83" s="25">
        <f>-[1]Cons!FP444</f>
        <v>0</v>
      </c>
      <c r="FQ83" s="25">
        <f>-[1]Cons!FQ444</f>
        <v>0</v>
      </c>
      <c r="FR83" s="25">
        <f>-[1]Cons!FR444</f>
        <v>0</v>
      </c>
      <c r="FS83" s="25">
        <f>-[1]Cons!FS444</f>
        <v>0</v>
      </c>
      <c r="FT83" s="25">
        <f>-[1]Cons!FT444</f>
        <v>0</v>
      </c>
      <c r="FU83" s="25">
        <f>-[1]Cons!FU444</f>
        <v>0</v>
      </c>
      <c r="FV83" s="25">
        <f>-[1]Cons!FV444</f>
        <v>0</v>
      </c>
      <c r="FW83" s="25">
        <f>-[1]Cons!FW444</f>
        <v>0</v>
      </c>
      <c r="FX83" s="25">
        <f>-[1]Cons!FX444</f>
        <v>0</v>
      </c>
      <c r="FY83" s="25">
        <f>-[1]Cons!FY444</f>
        <v>0</v>
      </c>
      <c r="FZ83" s="25">
        <f>-[1]Cons!FZ444</f>
        <v>0</v>
      </c>
      <c r="GA83" s="25">
        <f>-[1]Cons!GA444</f>
        <v>0</v>
      </c>
      <c r="GB83" s="25">
        <f>-[1]Cons!GB444</f>
        <v>0</v>
      </c>
      <c r="GC83" s="25">
        <f>-[1]Cons!GC444</f>
        <v>0</v>
      </c>
      <c r="GD83" s="25">
        <f>-[1]Cons!GD444</f>
        <v>0</v>
      </c>
      <c r="GE83" s="25">
        <f>-[1]Cons!GE444</f>
        <v>0</v>
      </c>
      <c r="GF83" s="25">
        <f>-[1]Cons!GF444</f>
        <v>0</v>
      </c>
      <c r="GG83" s="25">
        <f>-[1]Cons!GG444</f>
        <v>0</v>
      </c>
      <c r="GH83" s="25">
        <f>-[1]Cons!GH444</f>
        <v>0</v>
      </c>
      <c r="GI83" s="25">
        <f>-[1]Cons!GI444</f>
        <v>0</v>
      </c>
      <c r="GJ83" s="25">
        <f>-[1]Cons!GJ444</f>
        <v>0</v>
      </c>
      <c r="GK83" s="25">
        <f>-[1]Cons!GK444</f>
        <v>0</v>
      </c>
      <c r="GL83" s="25">
        <f>-[1]Cons!GL444</f>
        <v>0</v>
      </c>
      <c r="GM83" s="25">
        <f>-[1]Cons!GM444</f>
        <v>0</v>
      </c>
      <c r="GN83" s="25">
        <f>-[1]Cons!GN444</f>
        <v>0</v>
      </c>
      <c r="GO83" s="25">
        <f>-[1]Cons!GO444</f>
        <v>0</v>
      </c>
      <c r="GP83" s="25">
        <f>-[1]Cons!GP444</f>
        <v>0</v>
      </c>
      <c r="GQ83" s="25">
        <f>-[1]Cons!GQ444</f>
        <v>0</v>
      </c>
      <c r="GR83" s="25">
        <f>-[1]Cons!GR444</f>
        <v>0</v>
      </c>
      <c r="GS83" s="25">
        <f>-[1]Cons!GS444</f>
        <v>0</v>
      </c>
      <c r="GT83" s="25">
        <f>-[1]Cons!GT444</f>
        <v>0</v>
      </c>
      <c r="GU83" s="25">
        <f>-[1]Cons!GU444</f>
        <v>0</v>
      </c>
      <c r="GV83" s="25">
        <f>-[1]Cons!GV444</f>
        <v>0</v>
      </c>
      <c r="GW83" s="25">
        <f>-[1]Cons!GW444</f>
        <v>0</v>
      </c>
      <c r="GX83" s="25">
        <f>-[1]Cons!GX444</f>
        <v>0</v>
      </c>
      <c r="GY83" s="25">
        <f>-[1]Cons!GY444</f>
        <v>0</v>
      </c>
      <c r="GZ83" s="25">
        <f>-[1]Cons!GZ444</f>
        <v>0</v>
      </c>
      <c r="HA83" s="25">
        <f>-[1]Cons!HA444</f>
        <v>0</v>
      </c>
      <c r="HB83" s="25">
        <f>-[1]Cons!HB444</f>
        <v>0</v>
      </c>
      <c r="HC83" s="25">
        <f>-[1]Cons!HC444</f>
        <v>0</v>
      </c>
      <c r="HD83" s="25">
        <f>-[1]Cons!HD444</f>
        <v>0</v>
      </c>
      <c r="HE83" s="25">
        <f>-[1]Cons!HE444</f>
        <v>0</v>
      </c>
      <c r="HF83" s="25">
        <f>-[1]Cons!HF444</f>
        <v>0</v>
      </c>
      <c r="HG83" s="25">
        <f>-[1]Cons!HG444</f>
        <v>0</v>
      </c>
      <c r="HH83" s="25">
        <f>-[1]Cons!HH444</f>
        <v>0</v>
      </c>
      <c r="HI83" s="25">
        <f>-[1]Cons!HI444</f>
        <v>0</v>
      </c>
      <c r="HJ83" s="25">
        <f>-[1]Cons!HJ444</f>
        <v>0</v>
      </c>
      <c r="HK83" s="25">
        <f>-[1]Cons!HK444</f>
        <v>0</v>
      </c>
      <c r="HL83" s="25">
        <f>-[1]Cons!HL444</f>
        <v>0</v>
      </c>
      <c r="HM83" s="25">
        <f>-[1]Cons!HM444</f>
        <v>0</v>
      </c>
      <c r="HN83" s="25">
        <f>-[1]Cons!HN444</f>
        <v>0</v>
      </c>
      <c r="HO83" s="25">
        <f>-[1]Cons!HO444</f>
        <v>0</v>
      </c>
      <c r="HP83" s="25">
        <f>-[1]Cons!HP444</f>
        <v>0</v>
      </c>
      <c r="HQ83" s="25">
        <f>-[1]Cons!HQ444</f>
        <v>0</v>
      </c>
      <c r="HR83" s="25">
        <f>-[1]Cons!HR444</f>
        <v>0</v>
      </c>
      <c r="HS83" s="25">
        <f>-[1]Cons!HS444</f>
        <v>0</v>
      </c>
      <c r="HT83" s="25">
        <f>-[1]Cons!HT444</f>
        <v>0</v>
      </c>
      <c r="HU83" s="25">
        <f>-[1]Cons!HU444</f>
        <v>0</v>
      </c>
      <c r="HV83" s="25">
        <f>-[1]Cons!HV444</f>
        <v>0</v>
      </c>
      <c r="HW83" s="25">
        <f>-[1]Cons!HW444</f>
        <v>0</v>
      </c>
      <c r="HX83" s="25">
        <f>-[1]Cons!HX444</f>
        <v>0</v>
      </c>
      <c r="HY83" s="25">
        <f>-[1]Cons!HY444</f>
        <v>0</v>
      </c>
      <c r="HZ83" s="25">
        <f>-[1]Cons!HZ444</f>
        <v>0</v>
      </c>
      <c r="IA83" s="25">
        <f>-[1]Cons!IA444</f>
        <v>0</v>
      </c>
      <c r="IB83" s="25">
        <f>-[1]Cons!IB444</f>
        <v>0</v>
      </c>
      <c r="IC83" s="25">
        <f>-[1]Cons!IC444</f>
        <v>0</v>
      </c>
      <c r="ID83" s="25">
        <f>-[1]Cons!ID444</f>
        <v>0</v>
      </c>
      <c r="IE83" s="25">
        <f>-[1]Cons!IE444</f>
        <v>0</v>
      </c>
      <c r="IF83" s="25">
        <f>-[1]Cons!IF444</f>
        <v>0</v>
      </c>
      <c r="IG83" s="25">
        <f>-[1]Cons!IG444</f>
        <v>0</v>
      </c>
      <c r="IH83" s="25">
        <f>-[1]Cons!IH444</f>
        <v>0</v>
      </c>
      <c r="II83" s="25">
        <f>-[1]Cons!II444</f>
        <v>0</v>
      </c>
      <c r="IJ83" s="25">
        <f>-[1]Cons!IJ444</f>
        <v>0</v>
      </c>
      <c r="IK83" s="25">
        <f>-[1]Cons!IK444</f>
        <v>0</v>
      </c>
      <c r="IL83" s="25">
        <f>-[1]Cons!IL444</f>
        <v>0</v>
      </c>
      <c r="IM83" s="25">
        <f>-[1]Cons!IM444</f>
        <v>0</v>
      </c>
      <c r="IN83" s="25">
        <f>-[1]Cons!IN444</f>
        <v>0</v>
      </c>
      <c r="IO83" s="25">
        <f>-[1]Cons!IO444</f>
        <v>0</v>
      </c>
      <c r="IP83" s="25">
        <f>-[1]Cons!IP444</f>
        <v>0</v>
      </c>
      <c r="IQ83" s="25">
        <f>-[1]Cons!IQ444</f>
        <v>0</v>
      </c>
      <c r="IR83" s="25">
        <f>-[1]Cons!IR444</f>
        <v>0</v>
      </c>
      <c r="IS83" s="25">
        <f>-[1]Cons!IS444</f>
        <v>0</v>
      </c>
      <c r="IT83" s="25">
        <f>-[1]Cons!IT444</f>
        <v>0</v>
      </c>
      <c r="IU83" s="25">
        <f>-[1]Cons!IU444</f>
        <v>0</v>
      </c>
      <c r="IV83" s="25">
        <f>-[1]Cons!IV444</f>
        <v>0</v>
      </c>
      <c r="IW83" s="25">
        <f>-[1]Cons!IW444</f>
        <v>0</v>
      </c>
      <c r="IX83" s="25">
        <f>-[1]Cons!IX444</f>
        <v>0</v>
      </c>
      <c r="IY83" s="25">
        <f>-[1]Cons!IY444</f>
        <v>0</v>
      </c>
      <c r="IZ83" s="25">
        <f>-[1]Cons!IZ444</f>
        <v>0</v>
      </c>
      <c r="JA83" s="25">
        <f>-[1]Cons!JA444</f>
        <v>0</v>
      </c>
      <c r="JB83" s="25">
        <f>-[1]Cons!JB444</f>
        <v>0</v>
      </c>
      <c r="JC83" s="25">
        <f>-[1]Cons!JC444</f>
        <v>0</v>
      </c>
      <c r="JD83" s="25">
        <f>-[1]Cons!JD444</f>
        <v>0</v>
      </c>
      <c r="JE83" s="25">
        <f>-[1]Cons!JE444</f>
        <v>0</v>
      </c>
      <c r="JF83" s="25">
        <f>-[1]Cons!JF444</f>
        <v>0</v>
      </c>
      <c r="JG83" s="25">
        <f>-[1]Cons!JG444</f>
        <v>0</v>
      </c>
      <c r="JH83" s="25">
        <f>-[1]Cons!JH444</f>
        <v>0</v>
      </c>
      <c r="JI83" s="25">
        <f>-[1]Cons!JI444</f>
        <v>0</v>
      </c>
      <c r="JJ83" s="25">
        <f>-[1]Cons!JJ444</f>
        <v>0</v>
      </c>
      <c r="JK83" s="25">
        <f>-[1]Cons!JK444</f>
        <v>0</v>
      </c>
      <c r="JL83" s="25">
        <f>-[1]Cons!JL444</f>
        <v>0</v>
      </c>
      <c r="JM83" s="25">
        <f>-[1]Cons!JM444</f>
        <v>0</v>
      </c>
      <c r="JN83" s="25">
        <f>-[1]Cons!JN444</f>
        <v>0</v>
      </c>
      <c r="JO83" s="25">
        <f>-[1]Cons!JO444</f>
        <v>0</v>
      </c>
      <c r="JP83" s="25">
        <f>-[1]Cons!JP444</f>
        <v>0</v>
      </c>
      <c r="JQ83" s="25">
        <f>-[1]Cons!JQ444</f>
        <v>0</v>
      </c>
      <c r="JR83" s="25">
        <f>-[1]Cons!JR444</f>
        <v>0</v>
      </c>
      <c r="JS83" s="25">
        <f>-[1]Cons!JS444</f>
        <v>0</v>
      </c>
      <c r="JT83" s="25">
        <f>-[1]Cons!JT444</f>
        <v>0</v>
      </c>
      <c r="JU83" s="25">
        <f>-[1]Cons!JU444</f>
        <v>0</v>
      </c>
      <c r="JV83" s="25">
        <f>-[1]Cons!JV444</f>
        <v>0</v>
      </c>
      <c r="JW83" s="25">
        <f>-[1]Cons!JW444</f>
        <v>0</v>
      </c>
      <c r="JX83" s="25">
        <f>-[1]Cons!JX444</f>
        <v>0</v>
      </c>
      <c r="JY83" s="25">
        <f>-[1]Cons!JY444</f>
        <v>0</v>
      </c>
      <c r="JZ83" s="25">
        <f>-[1]Cons!JZ444</f>
        <v>0</v>
      </c>
      <c r="KA83" s="25">
        <f>-[1]Cons!KA444</f>
        <v>0</v>
      </c>
      <c r="KB83" s="25">
        <f>-[1]Cons!KB444</f>
        <v>0</v>
      </c>
      <c r="KC83" s="25">
        <f>-[1]Cons!KC444</f>
        <v>0</v>
      </c>
      <c r="KD83" s="25">
        <f>-[1]Cons!KD444</f>
        <v>0</v>
      </c>
      <c r="KE83" s="25">
        <f>-[1]Cons!KE444</f>
        <v>0</v>
      </c>
      <c r="KF83" s="25">
        <f>-[1]Cons!KF444</f>
        <v>0</v>
      </c>
      <c r="KG83" s="25">
        <f>-[1]Cons!KG444</f>
        <v>0</v>
      </c>
      <c r="KH83" s="25">
        <f>-[1]Cons!KH444</f>
        <v>0</v>
      </c>
      <c r="KI83" s="25">
        <f>-[1]Cons!KI444</f>
        <v>0</v>
      </c>
      <c r="KJ83" s="25">
        <f>-[1]Cons!KJ444</f>
        <v>0</v>
      </c>
      <c r="KK83" s="25">
        <f>-[1]Cons!KK444</f>
        <v>0</v>
      </c>
      <c r="KL83" s="25">
        <f>-[1]Cons!KL444</f>
        <v>0</v>
      </c>
      <c r="KM83" s="25">
        <f>-[1]Cons!KM444</f>
        <v>0</v>
      </c>
      <c r="KN83" s="25">
        <f>-[1]Cons!KN444</f>
        <v>0</v>
      </c>
      <c r="KO83" s="25">
        <f>-[1]Cons!KO444</f>
        <v>0</v>
      </c>
      <c r="KP83" s="25">
        <f>-[1]Cons!KP444</f>
        <v>0</v>
      </c>
      <c r="KQ83" s="25">
        <f>-[1]Cons!KQ444</f>
        <v>0</v>
      </c>
      <c r="KR83" s="25">
        <f>-[1]Cons!KR444</f>
        <v>0</v>
      </c>
      <c r="KS83" s="25">
        <f>-[1]Cons!KS444</f>
        <v>0</v>
      </c>
      <c r="KT83" s="25">
        <f>-[1]Cons!KT444</f>
        <v>0</v>
      </c>
      <c r="KU83" s="25">
        <f>-[1]Cons!KU444</f>
        <v>0</v>
      </c>
      <c r="KV83" s="25">
        <f>-[1]Cons!KV444</f>
        <v>0</v>
      </c>
      <c r="KW83" s="25">
        <f>-[1]Cons!KW444</f>
        <v>0</v>
      </c>
      <c r="KX83" s="25">
        <f>-[1]Cons!KX444</f>
        <v>0</v>
      </c>
      <c r="KY83" s="25">
        <f>-[1]Cons!KY444</f>
        <v>0</v>
      </c>
      <c r="KZ83" s="25">
        <f>-[1]Cons!KZ444</f>
        <v>0</v>
      </c>
      <c r="LA83" s="25">
        <f>-[1]Cons!LA444</f>
        <v>0</v>
      </c>
      <c r="LB83" s="25">
        <f>-[1]Cons!LB444</f>
        <v>0</v>
      </c>
      <c r="LC83" s="25">
        <f>-[1]Cons!LC444</f>
        <v>0</v>
      </c>
      <c r="LD83" s="25">
        <f>-[1]Cons!LD444</f>
        <v>0</v>
      </c>
      <c r="LE83" s="25">
        <f>-[1]Cons!LE444</f>
        <v>0</v>
      </c>
      <c r="LF83" s="25">
        <f>-[1]Cons!LF444</f>
        <v>0</v>
      </c>
      <c r="LG83" s="25">
        <f>-[1]Cons!LG444</f>
        <v>0</v>
      </c>
      <c r="LH83" s="25">
        <f>-[1]Cons!LH444</f>
        <v>0</v>
      </c>
      <c r="LI83" s="25">
        <f>-[1]Cons!LI444</f>
        <v>0</v>
      </c>
      <c r="LJ83" s="25">
        <f>-[1]Cons!LJ444</f>
        <v>0</v>
      </c>
      <c r="LK83" s="25">
        <f>-[1]Cons!LK444</f>
        <v>0</v>
      </c>
      <c r="LL83" s="25">
        <f>-[1]Cons!LL444</f>
        <v>0</v>
      </c>
      <c r="LM83" s="25">
        <f>-[1]Cons!LM444</f>
        <v>0</v>
      </c>
      <c r="LN83" s="25">
        <f>-[1]Cons!LN444</f>
        <v>0</v>
      </c>
      <c r="LO83" s="25">
        <f>-[1]Cons!LO444</f>
        <v>0</v>
      </c>
      <c r="LP83" s="25">
        <f>-[1]Cons!LP444</f>
        <v>0</v>
      </c>
      <c r="LQ83" s="25">
        <f>-[1]Cons!LQ444</f>
        <v>0</v>
      </c>
      <c r="LR83" s="25">
        <f>-[1]Cons!LR444</f>
        <v>0</v>
      </c>
      <c r="LS83" s="25">
        <f>-[1]Cons!LS444</f>
        <v>0</v>
      </c>
      <c r="LT83" s="25">
        <f>-[1]Cons!LT444</f>
        <v>0</v>
      </c>
      <c r="LU83" s="25">
        <f>-[1]Cons!LU444</f>
        <v>0</v>
      </c>
      <c r="LV83" s="25">
        <f>-[1]Cons!LV444</f>
        <v>0</v>
      </c>
      <c r="LW83" s="25">
        <f>-[1]Cons!LW444</f>
        <v>0</v>
      </c>
      <c r="LX83" s="25">
        <f>-[1]Cons!LX444</f>
        <v>0</v>
      </c>
      <c r="LY83" s="25">
        <f>-[1]Cons!LY444</f>
        <v>0</v>
      </c>
      <c r="LZ83" s="25">
        <f>-[1]Cons!LZ444</f>
        <v>0</v>
      </c>
      <c r="MA83" s="25">
        <f>-[1]Cons!MA444</f>
        <v>0</v>
      </c>
      <c r="MB83" s="25">
        <f>-[1]Cons!MB444</f>
        <v>0</v>
      </c>
      <c r="MC83" s="25">
        <f>-[1]Cons!MC444</f>
        <v>0</v>
      </c>
      <c r="MD83" s="25">
        <f>-[1]Cons!MD444</f>
        <v>0</v>
      </c>
      <c r="ME83" s="25">
        <f>-[1]Cons!ME444</f>
        <v>0</v>
      </c>
      <c r="MF83" s="25">
        <f>-[1]Cons!MF444</f>
        <v>0</v>
      </c>
      <c r="MG83" s="25">
        <f>-[1]Cons!MG444</f>
        <v>0</v>
      </c>
      <c r="MH83" s="25">
        <f>-[1]Cons!MH444</f>
        <v>0</v>
      </c>
      <c r="MI83" s="25">
        <f>-[1]Cons!MI444</f>
        <v>0</v>
      </c>
      <c r="MJ83" s="25">
        <f>-[1]Cons!MJ444</f>
        <v>0</v>
      </c>
      <c r="MK83" s="25">
        <f>-[1]Cons!MK444</f>
        <v>0</v>
      </c>
      <c r="ML83" s="25">
        <f>-[1]Cons!ML444</f>
        <v>0</v>
      </c>
      <c r="MM83" s="25">
        <f>-[1]Cons!MM444</f>
        <v>0</v>
      </c>
      <c r="MN83" s="25">
        <f>-[1]Cons!MN444</f>
        <v>0</v>
      </c>
      <c r="MO83" s="25">
        <f>-[1]Cons!MO444</f>
        <v>0</v>
      </c>
      <c r="MP83" s="25">
        <f>-[1]Cons!MP444</f>
        <v>0</v>
      </c>
      <c r="MQ83" s="25">
        <f>-[1]Cons!MQ444</f>
        <v>0</v>
      </c>
      <c r="MR83" s="25">
        <f>-[1]Cons!MR444</f>
        <v>0</v>
      </c>
      <c r="MS83" s="25">
        <f>-[1]Cons!MS444</f>
        <v>0</v>
      </c>
      <c r="MT83" s="25">
        <f>-[1]Cons!MT444</f>
        <v>0</v>
      </c>
      <c r="MU83" s="25">
        <f>-[1]Cons!MU444</f>
        <v>0</v>
      </c>
      <c r="MV83" s="25">
        <f>-[1]Cons!MV444</f>
        <v>0</v>
      </c>
      <c r="MW83" s="25">
        <f>-[1]Cons!MW444</f>
        <v>0</v>
      </c>
      <c r="MX83" s="25">
        <f>-[1]Cons!MX444</f>
        <v>0</v>
      </c>
      <c r="MY83" s="25">
        <f>-[1]Cons!MY444</f>
        <v>0</v>
      </c>
      <c r="MZ83" s="25">
        <f>-[1]Cons!MZ444</f>
        <v>0</v>
      </c>
      <c r="NA83" s="25">
        <f>-[1]Cons!NA444</f>
        <v>0</v>
      </c>
      <c r="NB83" s="25">
        <f>-[1]Cons!NB444</f>
        <v>0</v>
      </c>
      <c r="NC83" s="25">
        <f>-[1]Cons!NC444</f>
        <v>0</v>
      </c>
      <c r="ND83" s="25">
        <f>-[1]Cons!ND444</f>
        <v>0</v>
      </c>
      <c r="NE83" s="25">
        <f>-[1]Cons!NE444</f>
        <v>0</v>
      </c>
      <c r="NF83" s="25">
        <f>-[1]Cons!NF444</f>
        <v>0</v>
      </c>
      <c r="NG83" s="25">
        <f>-[1]Cons!NG444</f>
        <v>0</v>
      </c>
      <c r="NH83" s="25">
        <f>-[1]Cons!NH444</f>
        <v>0</v>
      </c>
      <c r="NI83" s="25">
        <f>-[1]Cons!NI444</f>
        <v>0</v>
      </c>
      <c r="NJ83" s="25">
        <f>-[1]Cons!NJ444</f>
        <v>0</v>
      </c>
      <c r="NK83" s="25">
        <f>-[1]Cons!NK444</f>
        <v>0</v>
      </c>
      <c r="NL83" s="25">
        <f>-[1]Cons!NL444</f>
        <v>0</v>
      </c>
      <c r="NM83" s="25">
        <f>-[1]Cons!NM444</f>
        <v>0</v>
      </c>
      <c r="NN83" s="25">
        <f>-[1]Cons!NN444</f>
        <v>0</v>
      </c>
      <c r="NO83" s="25">
        <f>-[1]Cons!NO444</f>
        <v>0</v>
      </c>
      <c r="NP83" s="25">
        <f>-[1]Cons!NP444</f>
        <v>0</v>
      </c>
      <c r="NQ83" s="25">
        <f>-[1]Cons!NQ444</f>
        <v>0</v>
      </c>
      <c r="NR83" s="25">
        <f>-[1]Cons!NR444</f>
        <v>0</v>
      </c>
      <c r="NS83" s="25">
        <f>-[1]Cons!NS444</f>
        <v>0</v>
      </c>
      <c r="NT83" s="25">
        <f>-[1]Cons!NT444</f>
        <v>0</v>
      </c>
      <c r="NU83" s="25">
        <f>-[1]Cons!NU444</f>
        <v>0</v>
      </c>
      <c r="NV83" s="25">
        <f>-[1]Cons!NV444</f>
        <v>0</v>
      </c>
      <c r="NW83" s="25">
        <f>-[1]Cons!NW444</f>
        <v>0</v>
      </c>
      <c r="NX83" s="25">
        <f>-[1]Cons!NX444</f>
        <v>0</v>
      </c>
      <c r="NY83" s="25">
        <f>-[1]Cons!NY444</f>
        <v>0</v>
      </c>
      <c r="NZ83" s="25">
        <f>-[1]Cons!NZ444</f>
        <v>0</v>
      </c>
      <c r="OA83" s="25">
        <f>-[1]Cons!OA444</f>
        <v>0</v>
      </c>
      <c r="OB83" s="25">
        <f>-[1]Cons!OB444</f>
        <v>0</v>
      </c>
      <c r="OC83" s="25">
        <f>-[1]Cons!OC444</f>
        <v>0</v>
      </c>
      <c r="OD83" s="25">
        <f>-[1]Cons!OD444</f>
        <v>0</v>
      </c>
      <c r="OE83" s="25">
        <f>-[1]Cons!OE444</f>
        <v>0</v>
      </c>
      <c r="OF83" s="25">
        <f>-[1]Cons!OF444</f>
        <v>0</v>
      </c>
      <c r="OG83" s="25">
        <f>-[1]Cons!OG444</f>
        <v>0</v>
      </c>
      <c r="OH83" s="25">
        <f>-[1]Cons!OH444</f>
        <v>0</v>
      </c>
      <c r="OI83" s="25">
        <f>-[1]Cons!OI444</f>
        <v>0</v>
      </c>
      <c r="OJ83" s="25">
        <f>-[1]Cons!OJ444</f>
        <v>0</v>
      </c>
      <c r="OK83" s="25">
        <f>-[1]Cons!OK444</f>
        <v>0</v>
      </c>
      <c r="OL83" s="25">
        <f>-[1]Cons!OL444</f>
        <v>0</v>
      </c>
      <c r="OM83" s="25">
        <f>-[1]Cons!OM444</f>
        <v>0</v>
      </c>
      <c r="ON83" s="25">
        <f>-[1]Cons!ON444</f>
        <v>0</v>
      </c>
      <c r="OO83" s="25">
        <f>-[1]Cons!OO444</f>
        <v>0</v>
      </c>
      <c r="OP83" s="25">
        <f>-[1]Cons!OP444</f>
        <v>0</v>
      </c>
      <c r="OQ83" s="25">
        <f>-[1]Cons!OQ444</f>
        <v>0</v>
      </c>
      <c r="OR83" s="25">
        <f>-[1]Cons!OR444</f>
        <v>0</v>
      </c>
      <c r="OS83" s="25">
        <f>-[1]Cons!OS444</f>
        <v>0</v>
      </c>
      <c r="OT83" s="25">
        <f>-[1]Cons!OT444</f>
        <v>0</v>
      </c>
      <c r="OU83" s="25">
        <f>-[1]Cons!OU444</f>
        <v>0</v>
      </c>
      <c r="OV83" s="25">
        <f>-[1]Cons!OV444</f>
        <v>0</v>
      </c>
      <c r="OW83" s="25">
        <f>-[1]Cons!OW444</f>
        <v>0</v>
      </c>
      <c r="OX83" s="25">
        <f>-[1]Cons!OX444</f>
        <v>0</v>
      </c>
      <c r="OY83" s="25">
        <f>-[1]Cons!OY444</f>
        <v>0</v>
      </c>
      <c r="OZ83" s="25">
        <f>-[1]Cons!OZ444</f>
        <v>0</v>
      </c>
      <c r="PA83" s="25">
        <f>-[1]Cons!PA444</f>
        <v>0</v>
      </c>
      <c r="PB83" s="25">
        <f>-[1]Cons!PB444</f>
        <v>0</v>
      </c>
      <c r="PC83" s="25">
        <f>-[1]Cons!PC444</f>
        <v>0</v>
      </c>
      <c r="PD83" s="25">
        <f>-[1]Cons!PD444</f>
        <v>0</v>
      </c>
      <c r="PE83" s="25">
        <f>-[1]Cons!PE444</f>
        <v>0</v>
      </c>
      <c r="PF83" s="25">
        <f>-[1]Cons!PF444</f>
        <v>0</v>
      </c>
      <c r="PG83" s="25">
        <f>-[1]Cons!PG444</f>
        <v>0</v>
      </c>
      <c r="PH83" s="25">
        <f>-[1]Cons!PH444</f>
        <v>0</v>
      </c>
      <c r="PI83" s="25">
        <f>-[1]Cons!PI444</f>
        <v>0</v>
      </c>
      <c r="PJ83" s="25">
        <f>-[1]Cons!PJ444</f>
        <v>0</v>
      </c>
      <c r="PK83" s="25">
        <f>-[1]Cons!PK444</f>
        <v>0</v>
      </c>
      <c r="PL83" s="25">
        <f>-[1]Cons!PL444</f>
        <v>0</v>
      </c>
      <c r="PM83" s="25">
        <f>-[1]Cons!PM444</f>
        <v>0</v>
      </c>
      <c r="PN83" s="5"/>
    </row>
    <row r="84" spans="1:430" outlineLevel="1" x14ac:dyDescent="0.25">
      <c r="A84" s="5"/>
      <c r="B84" s="5"/>
      <c r="C84" s="5" t="s">
        <v>36</v>
      </c>
      <c r="D84" s="5"/>
      <c r="E84" s="34"/>
      <c r="F84" s="5"/>
      <c r="G84" s="5"/>
      <c r="H84" s="5"/>
      <c r="I84" s="33">
        <f ca="1" xml:space="preserve"> SUM(J84:PM84)</f>
        <v>0.25155555555555553</v>
      </c>
      <c r="J84" s="25">
        <f ca="1">-[1]Cons!J440</f>
        <v>0</v>
      </c>
      <c r="K84" s="25">
        <f ca="1">-[1]Cons!K440</f>
        <v>0</v>
      </c>
      <c r="L84" s="25">
        <f ca="1">-[1]Cons!L440</f>
        <v>0</v>
      </c>
      <c r="M84" s="25">
        <f ca="1">-[1]Cons!M440</f>
        <v>0</v>
      </c>
      <c r="N84" s="25">
        <f ca="1">-[1]Cons!N440</f>
        <v>0</v>
      </c>
      <c r="O84" s="25">
        <f ca="1">-[1]Cons!O440</f>
        <v>0</v>
      </c>
      <c r="P84" s="25">
        <f ca="1">-[1]Cons!P440</f>
        <v>0</v>
      </c>
      <c r="Q84" s="25">
        <f ca="1">-[1]Cons!Q440</f>
        <v>0</v>
      </c>
      <c r="R84" s="25">
        <f ca="1">-[1]Cons!R440</f>
        <v>0</v>
      </c>
      <c r="S84" s="25">
        <f ca="1">-[1]Cons!S440</f>
        <v>0</v>
      </c>
      <c r="T84" s="25">
        <f ca="1">-[1]Cons!T440</f>
        <v>0</v>
      </c>
      <c r="U84" s="25">
        <f ca="1">-[1]Cons!U440</f>
        <v>0</v>
      </c>
      <c r="V84" s="25">
        <f ca="1">-[1]Cons!V440</f>
        <v>0</v>
      </c>
      <c r="W84" s="25">
        <f ca="1">-[1]Cons!W440</f>
        <v>0</v>
      </c>
      <c r="X84" s="25">
        <f ca="1">-[1]Cons!X440</f>
        <v>0</v>
      </c>
      <c r="Y84" s="25">
        <f ca="1">-[1]Cons!Y440</f>
        <v>0</v>
      </c>
      <c r="Z84" s="25">
        <f ca="1">-[1]Cons!Z440</f>
        <v>0</v>
      </c>
      <c r="AA84" s="25">
        <f ca="1">-[1]Cons!AA440</f>
        <v>0</v>
      </c>
      <c r="AB84" s="25">
        <f ca="1">-[1]Cons!AB440</f>
        <v>0</v>
      </c>
      <c r="AC84" s="25">
        <f ca="1">-[1]Cons!AC440</f>
        <v>0</v>
      </c>
      <c r="AD84" s="25">
        <f ca="1">-[1]Cons!AD440</f>
        <v>0</v>
      </c>
      <c r="AE84" s="25">
        <f ca="1">-[1]Cons!AE440</f>
        <v>0</v>
      </c>
      <c r="AF84" s="25">
        <f ca="1">-[1]Cons!AF440</f>
        <v>0</v>
      </c>
      <c r="AG84" s="25">
        <f ca="1">-[1]Cons!AG440</f>
        <v>0</v>
      </c>
      <c r="AH84" s="25">
        <f ca="1">-[1]Cons!AH440</f>
        <v>0</v>
      </c>
      <c r="AI84" s="25">
        <f ca="1">-[1]Cons!AI440</f>
        <v>0</v>
      </c>
      <c r="AJ84" s="25">
        <f ca="1">-[1]Cons!AJ440</f>
        <v>0</v>
      </c>
      <c r="AK84" s="25">
        <f ca="1">-[1]Cons!AK440</f>
        <v>0</v>
      </c>
      <c r="AL84" s="25">
        <f ca="1">-[1]Cons!AL440</f>
        <v>0</v>
      </c>
      <c r="AM84" s="25">
        <f ca="1">-[1]Cons!AM440</f>
        <v>0</v>
      </c>
      <c r="AN84" s="37">
        <f ca="1">-[1]Cons!AN440</f>
        <v>0</v>
      </c>
      <c r="AO84" s="37">
        <f ca="1">-[1]Cons!AO440</f>
        <v>0</v>
      </c>
      <c r="AP84" s="25">
        <f ca="1">-[1]Cons!AP440</f>
        <v>0</v>
      </c>
      <c r="AQ84" s="25">
        <f ca="1">-[1]Cons!AQ440</f>
        <v>0.25155555555555553</v>
      </c>
      <c r="AR84" s="25">
        <f ca="1">-[1]Cons!AR440</f>
        <v>0</v>
      </c>
      <c r="AS84" s="25">
        <f ca="1">-[1]Cons!AS440</f>
        <v>0</v>
      </c>
      <c r="AT84" s="25">
        <f ca="1">-[1]Cons!AT440</f>
        <v>0</v>
      </c>
      <c r="AU84" s="25">
        <f ca="1">-[1]Cons!AU440</f>
        <v>0</v>
      </c>
      <c r="AV84" s="25">
        <f ca="1">-[1]Cons!AV440</f>
        <v>0</v>
      </c>
      <c r="AW84" s="25">
        <f ca="1">-[1]Cons!AW440</f>
        <v>0</v>
      </c>
      <c r="AX84" s="25">
        <f ca="1">-[1]Cons!AX440</f>
        <v>0</v>
      </c>
      <c r="AY84" s="25">
        <f ca="1">-[1]Cons!AY440</f>
        <v>0</v>
      </c>
      <c r="AZ84" s="25">
        <f ca="1">-[1]Cons!AZ440</f>
        <v>0</v>
      </c>
      <c r="BA84" s="25">
        <f ca="1">-[1]Cons!BA440</f>
        <v>0</v>
      </c>
      <c r="BB84" s="25">
        <f ca="1">-[1]Cons!BB440</f>
        <v>0</v>
      </c>
      <c r="BC84" s="25">
        <f ca="1">-[1]Cons!BC440</f>
        <v>0</v>
      </c>
      <c r="BD84" s="25">
        <f ca="1">-[1]Cons!BD440</f>
        <v>0</v>
      </c>
      <c r="BE84" s="25">
        <f ca="1">-[1]Cons!BE440</f>
        <v>0</v>
      </c>
      <c r="BF84" s="25">
        <f ca="1">-[1]Cons!BF440</f>
        <v>0</v>
      </c>
      <c r="BG84" s="25">
        <f ca="1">-[1]Cons!BG440</f>
        <v>0</v>
      </c>
      <c r="BH84" s="25">
        <f ca="1">-[1]Cons!BH440</f>
        <v>0</v>
      </c>
      <c r="BI84" s="25">
        <f ca="1">-[1]Cons!BI440</f>
        <v>0</v>
      </c>
      <c r="BJ84" s="25">
        <f ca="1">-[1]Cons!BJ440</f>
        <v>0</v>
      </c>
      <c r="BK84" s="25">
        <f ca="1">-[1]Cons!BK440</f>
        <v>0</v>
      </c>
      <c r="BL84" s="25">
        <f ca="1">-[1]Cons!BL440</f>
        <v>0</v>
      </c>
      <c r="BM84" s="25">
        <f ca="1">-[1]Cons!BM440</f>
        <v>0</v>
      </c>
      <c r="BN84" s="25">
        <f ca="1">-[1]Cons!BN440</f>
        <v>0</v>
      </c>
      <c r="BO84" s="25">
        <f ca="1">-[1]Cons!BO440</f>
        <v>0</v>
      </c>
      <c r="BP84" s="25">
        <f ca="1">-[1]Cons!BP440</f>
        <v>0</v>
      </c>
      <c r="BQ84" s="25">
        <f ca="1">-[1]Cons!BQ440</f>
        <v>0</v>
      </c>
      <c r="BR84" s="25">
        <f>-[1]Cons!BR440</f>
        <v>0</v>
      </c>
      <c r="BS84" s="25">
        <f>-[1]Cons!BS440</f>
        <v>0</v>
      </c>
      <c r="BT84" s="25">
        <f>-[1]Cons!BT440</f>
        <v>0</v>
      </c>
      <c r="BU84" s="25">
        <f>-[1]Cons!BU440</f>
        <v>0</v>
      </c>
      <c r="BV84" s="25">
        <f>-[1]Cons!BV440</f>
        <v>0</v>
      </c>
      <c r="BW84" s="25">
        <f>-[1]Cons!BW440</f>
        <v>0</v>
      </c>
      <c r="BX84" s="25">
        <f>-[1]Cons!BX440</f>
        <v>0</v>
      </c>
      <c r="BY84" s="25">
        <f>-[1]Cons!BY440</f>
        <v>0</v>
      </c>
      <c r="BZ84" s="25">
        <f>-[1]Cons!BZ440</f>
        <v>0</v>
      </c>
      <c r="CA84" s="25">
        <f>-[1]Cons!CA440</f>
        <v>0</v>
      </c>
      <c r="CB84" s="25">
        <f>-[1]Cons!CB440</f>
        <v>0</v>
      </c>
      <c r="CC84" s="25">
        <f>-[1]Cons!CC440</f>
        <v>0</v>
      </c>
      <c r="CD84" s="25">
        <f>-[1]Cons!CD440</f>
        <v>0</v>
      </c>
      <c r="CE84" s="25">
        <f>-[1]Cons!CE440</f>
        <v>0</v>
      </c>
      <c r="CF84" s="25">
        <f>-[1]Cons!CF440</f>
        <v>0</v>
      </c>
      <c r="CG84" s="25">
        <f>-[1]Cons!CG440</f>
        <v>0</v>
      </c>
      <c r="CH84" s="25">
        <f>-[1]Cons!CH440</f>
        <v>0</v>
      </c>
      <c r="CI84" s="25">
        <f>-[1]Cons!CI440</f>
        <v>0</v>
      </c>
      <c r="CJ84" s="25">
        <f>-[1]Cons!CJ440</f>
        <v>0</v>
      </c>
      <c r="CK84" s="25">
        <f>-[1]Cons!CK440</f>
        <v>0</v>
      </c>
      <c r="CL84" s="25">
        <f>-[1]Cons!CL440</f>
        <v>0</v>
      </c>
      <c r="CM84" s="25">
        <f>-[1]Cons!CM440</f>
        <v>0</v>
      </c>
      <c r="CN84" s="25">
        <f>-[1]Cons!CN440</f>
        <v>0</v>
      </c>
      <c r="CO84" s="25">
        <f>-[1]Cons!CO440</f>
        <v>0</v>
      </c>
      <c r="CP84" s="25">
        <f>-[1]Cons!CP440</f>
        <v>0</v>
      </c>
      <c r="CQ84" s="25">
        <f>-[1]Cons!CQ440</f>
        <v>0</v>
      </c>
      <c r="CR84" s="25">
        <f>-[1]Cons!CR440</f>
        <v>0</v>
      </c>
      <c r="CS84" s="25">
        <f>-[1]Cons!CS440</f>
        <v>0</v>
      </c>
      <c r="CT84" s="25">
        <f>-[1]Cons!CT440</f>
        <v>0</v>
      </c>
      <c r="CU84" s="25">
        <f>-[1]Cons!CU440</f>
        <v>0</v>
      </c>
      <c r="CV84" s="25">
        <f>-[1]Cons!CV440</f>
        <v>0</v>
      </c>
      <c r="CW84" s="25">
        <f>-[1]Cons!CW440</f>
        <v>0</v>
      </c>
      <c r="CX84" s="25">
        <f>-[1]Cons!CX440</f>
        <v>0</v>
      </c>
      <c r="CY84" s="25">
        <f>-[1]Cons!CY440</f>
        <v>0</v>
      </c>
      <c r="CZ84" s="25">
        <f>-[1]Cons!CZ440</f>
        <v>0</v>
      </c>
      <c r="DA84" s="25">
        <f>-[1]Cons!DA440</f>
        <v>0</v>
      </c>
      <c r="DB84" s="25">
        <f>-[1]Cons!DB440</f>
        <v>0</v>
      </c>
      <c r="DC84" s="25">
        <f>-[1]Cons!DC440</f>
        <v>0</v>
      </c>
      <c r="DD84" s="25">
        <f>-[1]Cons!DD440</f>
        <v>0</v>
      </c>
      <c r="DE84" s="25">
        <f>-[1]Cons!DE440</f>
        <v>0</v>
      </c>
      <c r="DF84" s="25">
        <f>-[1]Cons!DF440</f>
        <v>0</v>
      </c>
      <c r="DG84" s="25">
        <f>-[1]Cons!DG440</f>
        <v>0</v>
      </c>
      <c r="DH84" s="25">
        <f>-[1]Cons!DH440</f>
        <v>0</v>
      </c>
      <c r="DI84" s="25">
        <f>-[1]Cons!DI440</f>
        <v>0</v>
      </c>
      <c r="DJ84" s="25">
        <f>-[1]Cons!DJ440</f>
        <v>0</v>
      </c>
      <c r="DK84" s="25">
        <f>-[1]Cons!DK440</f>
        <v>0</v>
      </c>
      <c r="DL84" s="25">
        <f>-[1]Cons!DL440</f>
        <v>0</v>
      </c>
      <c r="DM84" s="25">
        <f>-[1]Cons!DM440</f>
        <v>0</v>
      </c>
      <c r="DN84" s="25">
        <f>-[1]Cons!DN440</f>
        <v>0</v>
      </c>
      <c r="DO84" s="25">
        <f>-[1]Cons!DO440</f>
        <v>0</v>
      </c>
      <c r="DP84" s="25">
        <f>-[1]Cons!DP440</f>
        <v>0</v>
      </c>
      <c r="DQ84" s="25">
        <f>-[1]Cons!DQ440</f>
        <v>0</v>
      </c>
      <c r="DR84" s="25">
        <f>-[1]Cons!DR440</f>
        <v>0</v>
      </c>
      <c r="DS84" s="25">
        <f>-[1]Cons!DS440</f>
        <v>0</v>
      </c>
      <c r="DT84" s="25">
        <f>-[1]Cons!DT440</f>
        <v>0</v>
      </c>
      <c r="DU84" s="25">
        <f>-[1]Cons!DU440</f>
        <v>0</v>
      </c>
      <c r="DV84" s="25">
        <f>-[1]Cons!DV440</f>
        <v>0</v>
      </c>
      <c r="DW84" s="25">
        <f>-[1]Cons!DW440</f>
        <v>0</v>
      </c>
      <c r="DX84" s="25">
        <f>-[1]Cons!DX440</f>
        <v>0</v>
      </c>
      <c r="DY84" s="25">
        <f>-[1]Cons!DY440</f>
        <v>0</v>
      </c>
      <c r="DZ84" s="25">
        <f>-[1]Cons!DZ440</f>
        <v>0</v>
      </c>
      <c r="EA84" s="25">
        <f>-[1]Cons!EA440</f>
        <v>0</v>
      </c>
      <c r="EB84" s="25">
        <f>-[1]Cons!EB440</f>
        <v>0</v>
      </c>
      <c r="EC84" s="25">
        <f>-[1]Cons!EC440</f>
        <v>0</v>
      </c>
      <c r="ED84" s="25">
        <f>-[1]Cons!ED440</f>
        <v>0</v>
      </c>
      <c r="EE84" s="25">
        <f>-[1]Cons!EE440</f>
        <v>0</v>
      </c>
      <c r="EF84" s="25">
        <f>-[1]Cons!EF440</f>
        <v>0</v>
      </c>
      <c r="EG84" s="25">
        <f>-[1]Cons!EG440</f>
        <v>0</v>
      </c>
      <c r="EH84" s="25">
        <f>-[1]Cons!EH440</f>
        <v>0</v>
      </c>
      <c r="EI84" s="25">
        <f>-[1]Cons!EI440</f>
        <v>0</v>
      </c>
      <c r="EJ84" s="25">
        <f>-[1]Cons!EJ440</f>
        <v>0</v>
      </c>
      <c r="EK84" s="25">
        <f>-[1]Cons!EK440</f>
        <v>0</v>
      </c>
      <c r="EL84" s="25">
        <f>-[1]Cons!EL440</f>
        <v>0</v>
      </c>
      <c r="EM84" s="25">
        <f>-[1]Cons!EM440</f>
        <v>0</v>
      </c>
      <c r="EN84" s="25">
        <f>-[1]Cons!EN440</f>
        <v>0</v>
      </c>
      <c r="EO84" s="25">
        <f>-[1]Cons!EO440</f>
        <v>0</v>
      </c>
      <c r="EP84" s="25">
        <f>-[1]Cons!EP440</f>
        <v>0</v>
      </c>
      <c r="EQ84" s="25">
        <f>-[1]Cons!EQ440</f>
        <v>0</v>
      </c>
      <c r="ER84" s="25">
        <f>-[1]Cons!ER440</f>
        <v>0</v>
      </c>
      <c r="ES84" s="25">
        <f>-[1]Cons!ES440</f>
        <v>0</v>
      </c>
      <c r="ET84" s="25">
        <f>-[1]Cons!ET440</f>
        <v>0</v>
      </c>
      <c r="EU84" s="25">
        <f>-[1]Cons!EU440</f>
        <v>0</v>
      </c>
      <c r="EV84" s="25">
        <f>-[1]Cons!EV440</f>
        <v>0</v>
      </c>
      <c r="EW84" s="25">
        <f>-[1]Cons!EW440</f>
        <v>0</v>
      </c>
      <c r="EX84" s="25">
        <f>-[1]Cons!EX440</f>
        <v>0</v>
      </c>
      <c r="EY84" s="25">
        <f>-[1]Cons!EY440</f>
        <v>0</v>
      </c>
      <c r="EZ84" s="25">
        <f>-[1]Cons!EZ440</f>
        <v>0</v>
      </c>
      <c r="FA84" s="25">
        <f>-[1]Cons!FA440</f>
        <v>0</v>
      </c>
      <c r="FB84" s="25">
        <f>-[1]Cons!FB440</f>
        <v>0</v>
      </c>
      <c r="FC84" s="25">
        <f>-[1]Cons!FC440</f>
        <v>0</v>
      </c>
      <c r="FD84" s="25">
        <f>-[1]Cons!FD440</f>
        <v>0</v>
      </c>
      <c r="FE84" s="25">
        <f>-[1]Cons!FE440</f>
        <v>0</v>
      </c>
      <c r="FF84" s="25">
        <f>-[1]Cons!FF440</f>
        <v>0</v>
      </c>
      <c r="FG84" s="25">
        <f>-[1]Cons!FG440</f>
        <v>0</v>
      </c>
      <c r="FH84" s="25">
        <f>-[1]Cons!FH440</f>
        <v>0</v>
      </c>
      <c r="FI84" s="25">
        <f>-[1]Cons!FI440</f>
        <v>0</v>
      </c>
      <c r="FJ84" s="25">
        <f>-[1]Cons!FJ440</f>
        <v>0</v>
      </c>
      <c r="FK84" s="25">
        <f>-[1]Cons!FK440</f>
        <v>0</v>
      </c>
      <c r="FL84" s="25">
        <f>-[1]Cons!FL440</f>
        <v>0</v>
      </c>
      <c r="FM84" s="25">
        <f>-[1]Cons!FM440</f>
        <v>0</v>
      </c>
      <c r="FN84" s="25">
        <f>-[1]Cons!FN440</f>
        <v>0</v>
      </c>
      <c r="FO84" s="25">
        <f>-[1]Cons!FO440</f>
        <v>0</v>
      </c>
      <c r="FP84" s="25">
        <f>-[1]Cons!FP440</f>
        <v>0</v>
      </c>
      <c r="FQ84" s="25">
        <f>-[1]Cons!FQ440</f>
        <v>0</v>
      </c>
      <c r="FR84" s="25">
        <f>-[1]Cons!FR440</f>
        <v>0</v>
      </c>
      <c r="FS84" s="25">
        <f>-[1]Cons!FS440</f>
        <v>0</v>
      </c>
      <c r="FT84" s="25">
        <f>-[1]Cons!FT440</f>
        <v>0</v>
      </c>
      <c r="FU84" s="25">
        <f>-[1]Cons!FU440</f>
        <v>0</v>
      </c>
      <c r="FV84" s="25">
        <f>-[1]Cons!FV440</f>
        <v>0</v>
      </c>
      <c r="FW84" s="25">
        <f>-[1]Cons!FW440</f>
        <v>0</v>
      </c>
      <c r="FX84" s="25">
        <f>-[1]Cons!FX440</f>
        <v>0</v>
      </c>
      <c r="FY84" s="25">
        <f>-[1]Cons!FY440</f>
        <v>0</v>
      </c>
      <c r="FZ84" s="25">
        <f>-[1]Cons!FZ440</f>
        <v>0</v>
      </c>
      <c r="GA84" s="25">
        <f>-[1]Cons!GA440</f>
        <v>0</v>
      </c>
      <c r="GB84" s="25">
        <f>-[1]Cons!GB440</f>
        <v>0</v>
      </c>
      <c r="GC84" s="25">
        <f>-[1]Cons!GC440</f>
        <v>0</v>
      </c>
      <c r="GD84" s="25">
        <f>-[1]Cons!GD440</f>
        <v>0</v>
      </c>
      <c r="GE84" s="25">
        <f>-[1]Cons!GE440</f>
        <v>0</v>
      </c>
      <c r="GF84" s="25">
        <f>-[1]Cons!GF440</f>
        <v>0</v>
      </c>
      <c r="GG84" s="25">
        <f>-[1]Cons!GG440</f>
        <v>0</v>
      </c>
      <c r="GH84" s="25">
        <f>-[1]Cons!GH440</f>
        <v>0</v>
      </c>
      <c r="GI84" s="25">
        <f>-[1]Cons!GI440</f>
        <v>0</v>
      </c>
      <c r="GJ84" s="25">
        <f>-[1]Cons!GJ440</f>
        <v>0</v>
      </c>
      <c r="GK84" s="25">
        <f>-[1]Cons!GK440</f>
        <v>0</v>
      </c>
      <c r="GL84" s="25">
        <f>-[1]Cons!GL440</f>
        <v>0</v>
      </c>
      <c r="GM84" s="25">
        <f>-[1]Cons!GM440</f>
        <v>0</v>
      </c>
      <c r="GN84" s="25">
        <f>-[1]Cons!GN440</f>
        <v>0</v>
      </c>
      <c r="GO84" s="25">
        <f>-[1]Cons!GO440</f>
        <v>0</v>
      </c>
      <c r="GP84" s="25">
        <f>-[1]Cons!GP440</f>
        <v>0</v>
      </c>
      <c r="GQ84" s="25">
        <f>-[1]Cons!GQ440</f>
        <v>0</v>
      </c>
      <c r="GR84" s="25">
        <f>-[1]Cons!GR440</f>
        <v>0</v>
      </c>
      <c r="GS84" s="25">
        <f>-[1]Cons!GS440</f>
        <v>0</v>
      </c>
      <c r="GT84" s="25">
        <f>-[1]Cons!GT440</f>
        <v>0</v>
      </c>
      <c r="GU84" s="25">
        <f>-[1]Cons!GU440</f>
        <v>0</v>
      </c>
      <c r="GV84" s="25">
        <f>-[1]Cons!GV440</f>
        <v>0</v>
      </c>
      <c r="GW84" s="25">
        <f>-[1]Cons!GW440</f>
        <v>0</v>
      </c>
      <c r="GX84" s="25">
        <f>-[1]Cons!GX440</f>
        <v>0</v>
      </c>
      <c r="GY84" s="25">
        <f>-[1]Cons!GY440</f>
        <v>0</v>
      </c>
      <c r="GZ84" s="25">
        <f>-[1]Cons!GZ440</f>
        <v>0</v>
      </c>
      <c r="HA84" s="25">
        <f>-[1]Cons!HA440</f>
        <v>0</v>
      </c>
      <c r="HB84" s="25">
        <f>-[1]Cons!HB440</f>
        <v>0</v>
      </c>
      <c r="HC84" s="25">
        <f>-[1]Cons!HC440</f>
        <v>0</v>
      </c>
      <c r="HD84" s="25">
        <f>-[1]Cons!HD440</f>
        <v>0</v>
      </c>
      <c r="HE84" s="25">
        <f>-[1]Cons!HE440</f>
        <v>0</v>
      </c>
      <c r="HF84" s="25">
        <f>-[1]Cons!HF440</f>
        <v>0</v>
      </c>
      <c r="HG84" s="25">
        <f>-[1]Cons!HG440</f>
        <v>0</v>
      </c>
      <c r="HH84" s="25">
        <f>-[1]Cons!HH440</f>
        <v>0</v>
      </c>
      <c r="HI84" s="25">
        <f>-[1]Cons!HI440</f>
        <v>0</v>
      </c>
      <c r="HJ84" s="25">
        <f>-[1]Cons!HJ440</f>
        <v>0</v>
      </c>
      <c r="HK84" s="25">
        <f>-[1]Cons!HK440</f>
        <v>0</v>
      </c>
      <c r="HL84" s="25">
        <f>-[1]Cons!HL440</f>
        <v>0</v>
      </c>
      <c r="HM84" s="25">
        <f>-[1]Cons!HM440</f>
        <v>0</v>
      </c>
      <c r="HN84" s="25">
        <f>-[1]Cons!HN440</f>
        <v>0</v>
      </c>
      <c r="HO84" s="25">
        <f>-[1]Cons!HO440</f>
        <v>0</v>
      </c>
      <c r="HP84" s="25">
        <f>-[1]Cons!HP440</f>
        <v>0</v>
      </c>
      <c r="HQ84" s="25">
        <f>-[1]Cons!HQ440</f>
        <v>0</v>
      </c>
      <c r="HR84" s="25">
        <f>-[1]Cons!HR440</f>
        <v>0</v>
      </c>
      <c r="HS84" s="25">
        <f>-[1]Cons!HS440</f>
        <v>0</v>
      </c>
      <c r="HT84" s="25">
        <f>-[1]Cons!HT440</f>
        <v>0</v>
      </c>
      <c r="HU84" s="25">
        <f>-[1]Cons!HU440</f>
        <v>0</v>
      </c>
      <c r="HV84" s="25">
        <f>-[1]Cons!HV440</f>
        <v>0</v>
      </c>
      <c r="HW84" s="25">
        <f>-[1]Cons!HW440</f>
        <v>0</v>
      </c>
      <c r="HX84" s="25">
        <f>-[1]Cons!HX440</f>
        <v>0</v>
      </c>
      <c r="HY84" s="25">
        <f>-[1]Cons!HY440</f>
        <v>0</v>
      </c>
      <c r="HZ84" s="25">
        <f>-[1]Cons!HZ440</f>
        <v>0</v>
      </c>
      <c r="IA84" s="25">
        <f>-[1]Cons!IA440</f>
        <v>0</v>
      </c>
      <c r="IB84" s="25">
        <f>-[1]Cons!IB440</f>
        <v>0</v>
      </c>
      <c r="IC84" s="25">
        <f>-[1]Cons!IC440</f>
        <v>0</v>
      </c>
      <c r="ID84" s="25">
        <f>-[1]Cons!ID440</f>
        <v>0</v>
      </c>
      <c r="IE84" s="25">
        <f>-[1]Cons!IE440</f>
        <v>0</v>
      </c>
      <c r="IF84" s="25">
        <f>-[1]Cons!IF440</f>
        <v>0</v>
      </c>
      <c r="IG84" s="25">
        <f>-[1]Cons!IG440</f>
        <v>0</v>
      </c>
      <c r="IH84" s="25">
        <f>-[1]Cons!IH440</f>
        <v>0</v>
      </c>
      <c r="II84" s="25">
        <f>-[1]Cons!II440</f>
        <v>0</v>
      </c>
      <c r="IJ84" s="25">
        <f>-[1]Cons!IJ440</f>
        <v>0</v>
      </c>
      <c r="IK84" s="25">
        <f>-[1]Cons!IK440</f>
        <v>0</v>
      </c>
      <c r="IL84" s="25">
        <f>-[1]Cons!IL440</f>
        <v>0</v>
      </c>
      <c r="IM84" s="25">
        <f>-[1]Cons!IM440</f>
        <v>0</v>
      </c>
      <c r="IN84" s="25">
        <f>-[1]Cons!IN440</f>
        <v>0</v>
      </c>
      <c r="IO84" s="25">
        <f>-[1]Cons!IO440</f>
        <v>0</v>
      </c>
      <c r="IP84" s="25">
        <f>-[1]Cons!IP440</f>
        <v>0</v>
      </c>
      <c r="IQ84" s="25">
        <f>-[1]Cons!IQ440</f>
        <v>0</v>
      </c>
      <c r="IR84" s="25">
        <f>-[1]Cons!IR440</f>
        <v>0</v>
      </c>
      <c r="IS84" s="25">
        <f>-[1]Cons!IS440</f>
        <v>0</v>
      </c>
      <c r="IT84" s="25">
        <f>-[1]Cons!IT440</f>
        <v>0</v>
      </c>
      <c r="IU84" s="25">
        <f>-[1]Cons!IU440</f>
        <v>0</v>
      </c>
      <c r="IV84" s="25">
        <f>-[1]Cons!IV440</f>
        <v>0</v>
      </c>
      <c r="IW84" s="25">
        <f>-[1]Cons!IW440</f>
        <v>0</v>
      </c>
      <c r="IX84" s="25">
        <f>-[1]Cons!IX440</f>
        <v>0</v>
      </c>
      <c r="IY84" s="25">
        <f>-[1]Cons!IY440</f>
        <v>0</v>
      </c>
      <c r="IZ84" s="25">
        <f>-[1]Cons!IZ440</f>
        <v>0</v>
      </c>
      <c r="JA84" s="25">
        <f>-[1]Cons!JA440</f>
        <v>0</v>
      </c>
      <c r="JB84" s="25">
        <f>-[1]Cons!JB440</f>
        <v>0</v>
      </c>
      <c r="JC84" s="25">
        <f>-[1]Cons!JC440</f>
        <v>0</v>
      </c>
      <c r="JD84" s="25">
        <f>-[1]Cons!JD440</f>
        <v>0</v>
      </c>
      <c r="JE84" s="25">
        <f>-[1]Cons!JE440</f>
        <v>0</v>
      </c>
      <c r="JF84" s="25">
        <f>-[1]Cons!JF440</f>
        <v>0</v>
      </c>
      <c r="JG84" s="25">
        <f>-[1]Cons!JG440</f>
        <v>0</v>
      </c>
      <c r="JH84" s="25">
        <f>-[1]Cons!JH440</f>
        <v>0</v>
      </c>
      <c r="JI84" s="25">
        <f>-[1]Cons!JI440</f>
        <v>0</v>
      </c>
      <c r="JJ84" s="25">
        <f>-[1]Cons!JJ440</f>
        <v>0</v>
      </c>
      <c r="JK84" s="25">
        <f>-[1]Cons!JK440</f>
        <v>0</v>
      </c>
      <c r="JL84" s="25">
        <f>-[1]Cons!JL440</f>
        <v>0</v>
      </c>
      <c r="JM84" s="25">
        <f>-[1]Cons!JM440</f>
        <v>0</v>
      </c>
      <c r="JN84" s="25">
        <f>-[1]Cons!JN440</f>
        <v>0</v>
      </c>
      <c r="JO84" s="25">
        <f>-[1]Cons!JO440</f>
        <v>0</v>
      </c>
      <c r="JP84" s="25">
        <f>-[1]Cons!JP440</f>
        <v>0</v>
      </c>
      <c r="JQ84" s="25">
        <f>-[1]Cons!JQ440</f>
        <v>0</v>
      </c>
      <c r="JR84" s="25">
        <f>-[1]Cons!JR440</f>
        <v>0</v>
      </c>
      <c r="JS84" s="25">
        <f>-[1]Cons!JS440</f>
        <v>0</v>
      </c>
      <c r="JT84" s="25">
        <f>-[1]Cons!JT440</f>
        <v>0</v>
      </c>
      <c r="JU84" s="25">
        <f>-[1]Cons!JU440</f>
        <v>0</v>
      </c>
      <c r="JV84" s="25">
        <f>-[1]Cons!JV440</f>
        <v>0</v>
      </c>
      <c r="JW84" s="25">
        <f>-[1]Cons!JW440</f>
        <v>0</v>
      </c>
      <c r="JX84" s="25">
        <f>-[1]Cons!JX440</f>
        <v>0</v>
      </c>
      <c r="JY84" s="25">
        <f>-[1]Cons!JY440</f>
        <v>0</v>
      </c>
      <c r="JZ84" s="25">
        <f>-[1]Cons!JZ440</f>
        <v>0</v>
      </c>
      <c r="KA84" s="25">
        <f>-[1]Cons!KA440</f>
        <v>0</v>
      </c>
      <c r="KB84" s="25">
        <f>-[1]Cons!KB440</f>
        <v>0</v>
      </c>
      <c r="KC84" s="25">
        <f>-[1]Cons!KC440</f>
        <v>0</v>
      </c>
      <c r="KD84" s="25">
        <f>-[1]Cons!KD440</f>
        <v>0</v>
      </c>
      <c r="KE84" s="25">
        <f>-[1]Cons!KE440</f>
        <v>0</v>
      </c>
      <c r="KF84" s="25">
        <f>-[1]Cons!KF440</f>
        <v>0</v>
      </c>
      <c r="KG84" s="25">
        <f>-[1]Cons!KG440</f>
        <v>0</v>
      </c>
      <c r="KH84" s="25">
        <f>-[1]Cons!KH440</f>
        <v>0</v>
      </c>
      <c r="KI84" s="25">
        <f>-[1]Cons!KI440</f>
        <v>0</v>
      </c>
      <c r="KJ84" s="25">
        <f>-[1]Cons!KJ440</f>
        <v>0</v>
      </c>
      <c r="KK84" s="25">
        <f>-[1]Cons!KK440</f>
        <v>0</v>
      </c>
      <c r="KL84" s="25">
        <f>-[1]Cons!KL440</f>
        <v>0</v>
      </c>
      <c r="KM84" s="25">
        <f>-[1]Cons!KM440</f>
        <v>0</v>
      </c>
      <c r="KN84" s="25">
        <f>-[1]Cons!KN440</f>
        <v>0</v>
      </c>
      <c r="KO84" s="25">
        <f>-[1]Cons!KO440</f>
        <v>0</v>
      </c>
      <c r="KP84" s="25">
        <f>-[1]Cons!KP440</f>
        <v>0</v>
      </c>
      <c r="KQ84" s="25">
        <f>-[1]Cons!KQ440</f>
        <v>0</v>
      </c>
      <c r="KR84" s="25">
        <f>-[1]Cons!KR440</f>
        <v>0</v>
      </c>
      <c r="KS84" s="25">
        <f>-[1]Cons!KS440</f>
        <v>0</v>
      </c>
      <c r="KT84" s="25">
        <f>-[1]Cons!KT440</f>
        <v>0</v>
      </c>
      <c r="KU84" s="25">
        <f>-[1]Cons!KU440</f>
        <v>0</v>
      </c>
      <c r="KV84" s="25">
        <f>-[1]Cons!KV440</f>
        <v>0</v>
      </c>
      <c r="KW84" s="25">
        <f>-[1]Cons!KW440</f>
        <v>0</v>
      </c>
      <c r="KX84" s="25">
        <f>-[1]Cons!KX440</f>
        <v>0</v>
      </c>
      <c r="KY84" s="25">
        <f>-[1]Cons!KY440</f>
        <v>0</v>
      </c>
      <c r="KZ84" s="25">
        <f>-[1]Cons!KZ440</f>
        <v>0</v>
      </c>
      <c r="LA84" s="25">
        <f>-[1]Cons!LA440</f>
        <v>0</v>
      </c>
      <c r="LB84" s="25">
        <f>-[1]Cons!LB440</f>
        <v>0</v>
      </c>
      <c r="LC84" s="25">
        <f>-[1]Cons!LC440</f>
        <v>0</v>
      </c>
      <c r="LD84" s="25">
        <f>-[1]Cons!LD440</f>
        <v>0</v>
      </c>
      <c r="LE84" s="25">
        <f>-[1]Cons!LE440</f>
        <v>0</v>
      </c>
      <c r="LF84" s="25">
        <f>-[1]Cons!LF440</f>
        <v>0</v>
      </c>
      <c r="LG84" s="25">
        <f>-[1]Cons!LG440</f>
        <v>0</v>
      </c>
      <c r="LH84" s="25">
        <f>-[1]Cons!LH440</f>
        <v>0</v>
      </c>
      <c r="LI84" s="25">
        <f>-[1]Cons!LI440</f>
        <v>0</v>
      </c>
      <c r="LJ84" s="25">
        <f>-[1]Cons!LJ440</f>
        <v>0</v>
      </c>
      <c r="LK84" s="25">
        <f>-[1]Cons!LK440</f>
        <v>0</v>
      </c>
      <c r="LL84" s="25">
        <f>-[1]Cons!LL440</f>
        <v>0</v>
      </c>
      <c r="LM84" s="25">
        <f>-[1]Cons!LM440</f>
        <v>0</v>
      </c>
      <c r="LN84" s="25">
        <f>-[1]Cons!LN440</f>
        <v>0</v>
      </c>
      <c r="LO84" s="25">
        <f>-[1]Cons!LO440</f>
        <v>0</v>
      </c>
      <c r="LP84" s="25">
        <f>-[1]Cons!LP440</f>
        <v>0</v>
      </c>
      <c r="LQ84" s="25">
        <f>-[1]Cons!LQ440</f>
        <v>0</v>
      </c>
      <c r="LR84" s="25">
        <f>-[1]Cons!LR440</f>
        <v>0</v>
      </c>
      <c r="LS84" s="25">
        <f>-[1]Cons!LS440</f>
        <v>0</v>
      </c>
      <c r="LT84" s="25">
        <f>-[1]Cons!LT440</f>
        <v>0</v>
      </c>
      <c r="LU84" s="25">
        <f>-[1]Cons!LU440</f>
        <v>0</v>
      </c>
      <c r="LV84" s="25">
        <f>-[1]Cons!LV440</f>
        <v>0</v>
      </c>
      <c r="LW84" s="25">
        <f>-[1]Cons!LW440</f>
        <v>0</v>
      </c>
      <c r="LX84" s="25">
        <f>-[1]Cons!LX440</f>
        <v>0</v>
      </c>
      <c r="LY84" s="25">
        <f>-[1]Cons!LY440</f>
        <v>0</v>
      </c>
      <c r="LZ84" s="25">
        <f>-[1]Cons!LZ440</f>
        <v>0</v>
      </c>
      <c r="MA84" s="25">
        <f>-[1]Cons!MA440</f>
        <v>0</v>
      </c>
      <c r="MB84" s="25">
        <f>-[1]Cons!MB440</f>
        <v>0</v>
      </c>
      <c r="MC84" s="25">
        <f>-[1]Cons!MC440</f>
        <v>0</v>
      </c>
      <c r="MD84" s="25">
        <f>-[1]Cons!MD440</f>
        <v>0</v>
      </c>
      <c r="ME84" s="25">
        <f>-[1]Cons!ME440</f>
        <v>0</v>
      </c>
      <c r="MF84" s="25">
        <f>-[1]Cons!MF440</f>
        <v>0</v>
      </c>
      <c r="MG84" s="25">
        <f>-[1]Cons!MG440</f>
        <v>0</v>
      </c>
      <c r="MH84" s="25">
        <f>-[1]Cons!MH440</f>
        <v>0</v>
      </c>
      <c r="MI84" s="25">
        <f>-[1]Cons!MI440</f>
        <v>0</v>
      </c>
      <c r="MJ84" s="25">
        <f>-[1]Cons!MJ440</f>
        <v>0</v>
      </c>
      <c r="MK84" s="25">
        <f>-[1]Cons!MK440</f>
        <v>0</v>
      </c>
      <c r="ML84" s="25">
        <f>-[1]Cons!ML440</f>
        <v>0</v>
      </c>
      <c r="MM84" s="25">
        <f>-[1]Cons!MM440</f>
        <v>0</v>
      </c>
      <c r="MN84" s="25">
        <f>-[1]Cons!MN440</f>
        <v>0</v>
      </c>
      <c r="MO84" s="25">
        <f>-[1]Cons!MO440</f>
        <v>0</v>
      </c>
      <c r="MP84" s="25">
        <f>-[1]Cons!MP440</f>
        <v>0</v>
      </c>
      <c r="MQ84" s="25">
        <f>-[1]Cons!MQ440</f>
        <v>0</v>
      </c>
      <c r="MR84" s="25">
        <f>-[1]Cons!MR440</f>
        <v>0</v>
      </c>
      <c r="MS84" s="25">
        <f>-[1]Cons!MS440</f>
        <v>0</v>
      </c>
      <c r="MT84" s="25">
        <f>-[1]Cons!MT440</f>
        <v>0</v>
      </c>
      <c r="MU84" s="25">
        <f>-[1]Cons!MU440</f>
        <v>0</v>
      </c>
      <c r="MV84" s="25">
        <f>-[1]Cons!MV440</f>
        <v>0</v>
      </c>
      <c r="MW84" s="25">
        <f>-[1]Cons!MW440</f>
        <v>0</v>
      </c>
      <c r="MX84" s="25">
        <f>-[1]Cons!MX440</f>
        <v>0</v>
      </c>
      <c r="MY84" s="25">
        <f>-[1]Cons!MY440</f>
        <v>0</v>
      </c>
      <c r="MZ84" s="25">
        <f>-[1]Cons!MZ440</f>
        <v>0</v>
      </c>
      <c r="NA84" s="25">
        <f>-[1]Cons!NA440</f>
        <v>0</v>
      </c>
      <c r="NB84" s="25">
        <f>-[1]Cons!NB440</f>
        <v>0</v>
      </c>
      <c r="NC84" s="25">
        <f>-[1]Cons!NC440</f>
        <v>0</v>
      </c>
      <c r="ND84" s="25">
        <f>-[1]Cons!ND440</f>
        <v>0</v>
      </c>
      <c r="NE84" s="25">
        <f>-[1]Cons!NE440</f>
        <v>0</v>
      </c>
      <c r="NF84" s="25">
        <f>-[1]Cons!NF440</f>
        <v>0</v>
      </c>
      <c r="NG84" s="25">
        <f>-[1]Cons!NG440</f>
        <v>0</v>
      </c>
      <c r="NH84" s="25">
        <f>-[1]Cons!NH440</f>
        <v>0</v>
      </c>
      <c r="NI84" s="25">
        <f>-[1]Cons!NI440</f>
        <v>0</v>
      </c>
      <c r="NJ84" s="25">
        <f>-[1]Cons!NJ440</f>
        <v>0</v>
      </c>
      <c r="NK84" s="25">
        <f>-[1]Cons!NK440</f>
        <v>0</v>
      </c>
      <c r="NL84" s="25">
        <f>-[1]Cons!NL440</f>
        <v>0</v>
      </c>
      <c r="NM84" s="25">
        <f>-[1]Cons!NM440</f>
        <v>0</v>
      </c>
      <c r="NN84" s="25">
        <f>-[1]Cons!NN440</f>
        <v>0</v>
      </c>
      <c r="NO84" s="25">
        <f>-[1]Cons!NO440</f>
        <v>0</v>
      </c>
      <c r="NP84" s="25">
        <f>-[1]Cons!NP440</f>
        <v>0</v>
      </c>
      <c r="NQ84" s="25">
        <f>-[1]Cons!NQ440</f>
        <v>0</v>
      </c>
      <c r="NR84" s="25">
        <f>-[1]Cons!NR440</f>
        <v>0</v>
      </c>
      <c r="NS84" s="25">
        <f>-[1]Cons!NS440</f>
        <v>0</v>
      </c>
      <c r="NT84" s="25">
        <f>-[1]Cons!NT440</f>
        <v>0</v>
      </c>
      <c r="NU84" s="25">
        <f>-[1]Cons!NU440</f>
        <v>0</v>
      </c>
      <c r="NV84" s="25">
        <f>-[1]Cons!NV440</f>
        <v>0</v>
      </c>
      <c r="NW84" s="25">
        <f>-[1]Cons!NW440</f>
        <v>0</v>
      </c>
      <c r="NX84" s="25">
        <f>-[1]Cons!NX440</f>
        <v>0</v>
      </c>
      <c r="NY84" s="25">
        <f>-[1]Cons!NY440</f>
        <v>0</v>
      </c>
      <c r="NZ84" s="25">
        <f>-[1]Cons!NZ440</f>
        <v>0</v>
      </c>
      <c r="OA84" s="25">
        <f>-[1]Cons!OA440</f>
        <v>0</v>
      </c>
      <c r="OB84" s="25">
        <f>-[1]Cons!OB440</f>
        <v>0</v>
      </c>
      <c r="OC84" s="25">
        <f>-[1]Cons!OC440</f>
        <v>0</v>
      </c>
      <c r="OD84" s="25">
        <f>-[1]Cons!OD440</f>
        <v>0</v>
      </c>
      <c r="OE84" s="25">
        <f>-[1]Cons!OE440</f>
        <v>0</v>
      </c>
      <c r="OF84" s="25">
        <f>-[1]Cons!OF440</f>
        <v>0</v>
      </c>
      <c r="OG84" s="25">
        <f>-[1]Cons!OG440</f>
        <v>0</v>
      </c>
      <c r="OH84" s="25">
        <f>-[1]Cons!OH440</f>
        <v>0</v>
      </c>
      <c r="OI84" s="25">
        <f>-[1]Cons!OI440</f>
        <v>0</v>
      </c>
      <c r="OJ84" s="25">
        <f>-[1]Cons!OJ440</f>
        <v>0</v>
      </c>
      <c r="OK84" s="25">
        <f>-[1]Cons!OK440</f>
        <v>0</v>
      </c>
      <c r="OL84" s="25">
        <f>-[1]Cons!OL440</f>
        <v>0</v>
      </c>
      <c r="OM84" s="25">
        <f>-[1]Cons!OM440</f>
        <v>0</v>
      </c>
      <c r="ON84" s="25">
        <f>-[1]Cons!ON440</f>
        <v>0</v>
      </c>
      <c r="OO84" s="25">
        <f>-[1]Cons!OO440</f>
        <v>0</v>
      </c>
      <c r="OP84" s="25">
        <f>-[1]Cons!OP440</f>
        <v>0</v>
      </c>
      <c r="OQ84" s="25">
        <f>-[1]Cons!OQ440</f>
        <v>0</v>
      </c>
      <c r="OR84" s="25">
        <f>-[1]Cons!OR440</f>
        <v>0</v>
      </c>
      <c r="OS84" s="25">
        <f>-[1]Cons!OS440</f>
        <v>0</v>
      </c>
      <c r="OT84" s="25">
        <f>-[1]Cons!OT440</f>
        <v>0</v>
      </c>
      <c r="OU84" s="25">
        <f>-[1]Cons!OU440</f>
        <v>0</v>
      </c>
      <c r="OV84" s="25">
        <f>-[1]Cons!OV440</f>
        <v>0</v>
      </c>
      <c r="OW84" s="25">
        <f>-[1]Cons!OW440</f>
        <v>0</v>
      </c>
      <c r="OX84" s="25">
        <f>-[1]Cons!OX440</f>
        <v>0</v>
      </c>
      <c r="OY84" s="25">
        <f>-[1]Cons!OY440</f>
        <v>0</v>
      </c>
      <c r="OZ84" s="25">
        <f>-[1]Cons!OZ440</f>
        <v>0</v>
      </c>
      <c r="PA84" s="25">
        <f>-[1]Cons!PA440</f>
        <v>0</v>
      </c>
      <c r="PB84" s="25">
        <f>-[1]Cons!PB440</f>
        <v>0</v>
      </c>
      <c r="PC84" s="25">
        <f>-[1]Cons!PC440</f>
        <v>0</v>
      </c>
      <c r="PD84" s="25">
        <f>-[1]Cons!PD440</f>
        <v>0</v>
      </c>
      <c r="PE84" s="25">
        <f>-[1]Cons!PE440</f>
        <v>0</v>
      </c>
      <c r="PF84" s="25">
        <f>-[1]Cons!PF440</f>
        <v>0</v>
      </c>
      <c r="PG84" s="25">
        <f>-[1]Cons!PG440</f>
        <v>0</v>
      </c>
      <c r="PH84" s="25">
        <f>-[1]Cons!PH440</f>
        <v>0</v>
      </c>
      <c r="PI84" s="25">
        <f>-[1]Cons!PI440</f>
        <v>0</v>
      </c>
      <c r="PJ84" s="25">
        <f>-[1]Cons!PJ440</f>
        <v>0</v>
      </c>
      <c r="PK84" s="25">
        <f>-[1]Cons!PK440</f>
        <v>0</v>
      </c>
      <c r="PL84" s="25">
        <f>-[1]Cons!PL440</f>
        <v>0</v>
      </c>
      <c r="PM84" s="25">
        <f>-[1]Cons!PM440</f>
        <v>0</v>
      </c>
      <c r="PN84" s="5"/>
    </row>
    <row r="85" spans="1:430" outlineLevel="1" x14ac:dyDescent="0.25">
      <c r="A85" s="5"/>
      <c r="B85" s="5"/>
      <c r="C85" s="5" t="s">
        <v>19</v>
      </c>
      <c r="D85" s="5"/>
      <c r="E85" s="34"/>
      <c r="F85" s="5"/>
      <c r="G85" s="5"/>
      <c r="H85" s="5"/>
      <c r="I85" s="33">
        <f ca="1" xml:space="preserve"> SUM(J85:PM85)</f>
        <v>0</v>
      </c>
      <c r="J85" s="35">
        <f ca="1">SUM(J83:J84)</f>
        <v>0</v>
      </c>
      <c r="K85" s="35">
        <f t="shared" ref="K85:BV85" ca="1" si="88">SUM(K83:K84)</f>
        <v>0</v>
      </c>
      <c r="L85" s="35">
        <f t="shared" ca="1" si="88"/>
        <v>0</v>
      </c>
      <c r="M85" s="35">
        <f t="shared" ca="1" si="88"/>
        <v>0</v>
      </c>
      <c r="N85" s="35">
        <f t="shared" ca="1" si="88"/>
        <v>0</v>
      </c>
      <c r="O85" s="35">
        <f t="shared" ca="1" si="88"/>
        <v>0</v>
      </c>
      <c r="P85" s="35">
        <f t="shared" ca="1" si="88"/>
        <v>0</v>
      </c>
      <c r="Q85" s="35">
        <f t="shared" ca="1" si="88"/>
        <v>0</v>
      </c>
      <c r="R85" s="35">
        <f t="shared" ca="1" si="88"/>
        <v>0</v>
      </c>
      <c r="S85" s="35">
        <f t="shared" ca="1" si="88"/>
        <v>0</v>
      </c>
      <c r="T85" s="35">
        <f t="shared" ca="1" si="88"/>
        <v>0</v>
      </c>
      <c r="U85" s="35">
        <f t="shared" ca="1" si="88"/>
        <v>0</v>
      </c>
      <c r="V85" s="35">
        <f t="shared" ca="1" si="88"/>
        <v>0</v>
      </c>
      <c r="W85" s="35">
        <f t="shared" ca="1" si="88"/>
        <v>0</v>
      </c>
      <c r="X85" s="35">
        <f t="shared" ca="1" si="88"/>
        <v>0</v>
      </c>
      <c r="Y85" s="35">
        <f t="shared" ca="1" si="88"/>
        <v>0</v>
      </c>
      <c r="Z85" s="35">
        <f t="shared" ca="1" si="88"/>
        <v>0</v>
      </c>
      <c r="AA85" s="35">
        <f t="shared" ca="1" si="88"/>
        <v>0</v>
      </c>
      <c r="AB85" s="35">
        <f t="shared" ca="1" si="88"/>
        <v>0</v>
      </c>
      <c r="AC85" s="35">
        <f t="shared" ca="1" si="88"/>
        <v>0</v>
      </c>
      <c r="AD85" s="35">
        <f t="shared" ca="1" si="88"/>
        <v>0</v>
      </c>
      <c r="AE85" s="35">
        <f t="shared" ca="1" si="88"/>
        <v>0</v>
      </c>
      <c r="AF85" s="35">
        <f t="shared" ca="1" si="88"/>
        <v>0</v>
      </c>
      <c r="AG85" s="35">
        <f t="shared" ca="1" si="88"/>
        <v>0</v>
      </c>
      <c r="AH85" s="35">
        <f t="shared" ca="1" si="88"/>
        <v>0</v>
      </c>
      <c r="AI85" s="35">
        <f t="shared" ca="1" si="88"/>
        <v>0</v>
      </c>
      <c r="AJ85" s="35">
        <f t="shared" ca="1" si="88"/>
        <v>0</v>
      </c>
      <c r="AK85" s="35">
        <f t="shared" ca="1" si="88"/>
        <v>0</v>
      </c>
      <c r="AL85" s="35">
        <f t="shared" ca="1" si="88"/>
        <v>0</v>
      </c>
      <c r="AM85" s="35">
        <f t="shared" ca="1" si="88"/>
        <v>0</v>
      </c>
      <c r="AN85" s="39">
        <f t="shared" ca="1" si="88"/>
        <v>0</v>
      </c>
      <c r="AO85" s="39">
        <f t="shared" ca="1" si="88"/>
        <v>0</v>
      </c>
      <c r="AP85" s="35">
        <f t="shared" ca="1" si="88"/>
        <v>0</v>
      </c>
      <c r="AQ85" s="35">
        <f t="shared" ca="1" si="88"/>
        <v>0</v>
      </c>
      <c r="AR85" s="35">
        <f t="shared" ca="1" si="88"/>
        <v>0</v>
      </c>
      <c r="AS85" s="35">
        <f t="shared" ca="1" si="88"/>
        <v>0</v>
      </c>
      <c r="AT85" s="35">
        <f t="shared" ca="1" si="88"/>
        <v>0</v>
      </c>
      <c r="AU85" s="35">
        <f t="shared" ca="1" si="88"/>
        <v>0</v>
      </c>
      <c r="AV85" s="35">
        <f t="shared" ca="1" si="88"/>
        <v>0</v>
      </c>
      <c r="AW85" s="35">
        <f t="shared" ca="1" si="88"/>
        <v>0</v>
      </c>
      <c r="AX85" s="35">
        <f t="shared" ca="1" si="88"/>
        <v>0</v>
      </c>
      <c r="AY85" s="35">
        <f t="shared" ca="1" si="88"/>
        <v>0</v>
      </c>
      <c r="AZ85" s="35">
        <f t="shared" ca="1" si="88"/>
        <v>0</v>
      </c>
      <c r="BA85" s="35">
        <f t="shared" ca="1" si="88"/>
        <v>0</v>
      </c>
      <c r="BB85" s="35">
        <f t="shared" ca="1" si="88"/>
        <v>0</v>
      </c>
      <c r="BC85" s="35">
        <f t="shared" ca="1" si="88"/>
        <v>0</v>
      </c>
      <c r="BD85" s="35">
        <f t="shared" ca="1" si="88"/>
        <v>0</v>
      </c>
      <c r="BE85" s="35">
        <f t="shared" ca="1" si="88"/>
        <v>0</v>
      </c>
      <c r="BF85" s="35">
        <f t="shared" ca="1" si="88"/>
        <v>0</v>
      </c>
      <c r="BG85" s="35">
        <f t="shared" ca="1" si="88"/>
        <v>0</v>
      </c>
      <c r="BH85" s="35">
        <f t="shared" ca="1" si="88"/>
        <v>0</v>
      </c>
      <c r="BI85" s="35">
        <f t="shared" ca="1" si="88"/>
        <v>0</v>
      </c>
      <c r="BJ85" s="35">
        <f t="shared" ca="1" si="88"/>
        <v>0</v>
      </c>
      <c r="BK85" s="35">
        <f t="shared" ca="1" si="88"/>
        <v>0</v>
      </c>
      <c r="BL85" s="35">
        <f t="shared" ca="1" si="88"/>
        <v>0</v>
      </c>
      <c r="BM85" s="35">
        <f t="shared" ca="1" si="88"/>
        <v>0</v>
      </c>
      <c r="BN85" s="35">
        <f t="shared" ca="1" si="88"/>
        <v>0</v>
      </c>
      <c r="BO85" s="35">
        <f t="shared" ca="1" si="88"/>
        <v>0</v>
      </c>
      <c r="BP85" s="35">
        <f t="shared" ca="1" si="88"/>
        <v>0</v>
      </c>
      <c r="BQ85" s="35">
        <f t="shared" ca="1" si="88"/>
        <v>0</v>
      </c>
      <c r="BR85" s="35">
        <f t="shared" si="88"/>
        <v>0</v>
      </c>
      <c r="BS85" s="35">
        <f t="shared" si="88"/>
        <v>0</v>
      </c>
      <c r="BT85" s="35">
        <f t="shared" si="88"/>
        <v>0</v>
      </c>
      <c r="BU85" s="35">
        <f t="shared" si="88"/>
        <v>0</v>
      </c>
      <c r="BV85" s="35">
        <f t="shared" si="88"/>
        <v>0</v>
      </c>
      <c r="BW85" s="35">
        <f t="shared" ref="BW85:EH85" si="89">SUM(BW83:BW84)</f>
        <v>0</v>
      </c>
      <c r="BX85" s="35">
        <f t="shared" si="89"/>
        <v>0</v>
      </c>
      <c r="BY85" s="35">
        <f t="shared" si="89"/>
        <v>0</v>
      </c>
      <c r="BZ85" s="35">
        <f t="shared" si="89"/>
        <v>0</v>
      </c>
      <c r="CA85" s="35">
        <f t="shared" si="89"/>
        <v>0</v>
      </c>
      <c r="CB85" s="35">
        <f t="shared" si="89"/>
        <v>0</v>
      </c>
      <c r="CC85" s="35">
        <f t="shared" si="89"/>
        <v>0</v>
      </c>
      <c r="CD85" s="35">
        <f t="shared" si="89"/>
        <v>0</v>
      </c>
      <c r="CE85" s="35">
        <f t="shared" si="89"/>
        <v>0</v>
      </c>
      <c r="CF85" s="35">
        <f t="shared" si="89"/>
        <v>0</v>
      </c>
      <c r="CG85" s="35">
        <f t="shared" si="89"/>
        <v>0</v>
      </c>
      <c r="CH85" s="35">
        <f t="shared" si="89"/>
        <v>0</v>
      </c>
      <c r="CI85" s="35">
        <f t="shared" si="89"/>
        <v>0</v>
      </c>
      <c r="CJ85" s="35">
        <f t="shared" si="89"/>
        <v>0</v>
      </c>
      <c r="CK85" s="35">
        <f t="shared" si="89"/>
        <v>0</v>
      </c>
      <c r="CL85" s="35">
        <f t="shared" si="89"/>
        <v>0</v>
      </c>
      <c r="CM85" s="35">
        <f t="shared" si="89"/>
        <v>0</v>
      </c>
      <c r="CN85" s="35">
        <f t="shared" si="89"/>
        <v>0</v>
      </c>
      <c r="CO85" s="35">
        <f t="shared" si="89"/>
        <v>0</v>
      </c>
      <c r="CP85" s="35">
        <f t="shared" si="89"/>
        <v>0</v>
      </c>
      <c r="CQ85" s="35">
        <f t="shared" si="89"/>
        <v>0</v>
      </c>
      <c r="CR85" s="35">
        <f t="shared" si="89"/>
        <v>0</v>
      </c>
      <c r="CS85" s="35">
        <f t="shared" si="89"/>
        <v>0</v>
      </c>
      <c r="CT85" s="35">
        <f t="shared" si="89"/>
        <v>0</v>
      </c>
      <c r="CU85" s="35">
        <f t="shared" si="89"/>
        <v>0</v>
      </c>
      <c r="CV85" s="35">
        <f t="shared" si="89"/>
        <v>0</v>
      </c>
      <c r="CW85" s="35">
        <f t="shared" si="89"/>
        <v>0</v>
      </c>
      <c r="CX85" s="35">
        <f t="shared" si="89"/>
        <v>0</v>
      </c>
      <c r="CY85" s="35">
        <f t="shared" si="89"/>
        <v>0</v>
      </c>
      <c r="CZ85" s="35">
        <f t="shared" si="89"/>
        <v>0</v>
      </c>
      <c r="DA85" s="35">
        <f t="shared" si="89"/>
        <v>0</v>
      </c>
      <c r="DB85" s="35">
        <f t="shared" si="89"/>
        <v>0</v>
      </c>
      <c r="DC85" s="35">
        <f t="shared" si="89"/>
        <v>0</v>
      </c>
      <c r="DD85" s="35">
        <f t="shared" si="89"/>
        <v>0</v>
      </c>
      <c r="DE85" s="35">
        <f t="shared" si="89"/>
        <v>0</v>
      </c>
      <c r="DF85" s="35">
        <f t="shared" si="89"/>
        <v>0</v>
      </c>
      <c r="DG85" s="35">
        <f t="shared" si="89"/>
        <v>0</v>
      </c>
      <c r="DH85" s="35">
        <f t="shared" si="89"/>
        <v>0</v>
      </c>
      <c r="DI85" s="35">
        <f t="shared" si="89"/>
        <v>0</v>
      </c>
      <c r="DJ85" s="35">
        <f t="shared" si="89"/>
        <v>0</v>
      </c>
      <c r="DK85" s="35">
        <f t="shared" si="89"/>
        <v>0</v>
      </c>
      <c r="DL85" s="35">
        <f t="shared" si="89"/>
        <v>0</v>
      </c>
      <c r="DM85" s="35">
        <f t="shared" si="89"/>
        <v>0</v>
      </c>
      <c r="DN85" s="35">
        <f t="shared" si="89"/>
        <v>0</v>
      </c>
      <c r="DO85" s="35">
        <f t="shared" si="89"/>
        <v>0</v>
      </c>
      <c r="DP85" s="35">
        <f t="shared" si="89"/>
        <v>0</v>
      </c>
      <c r="DQ85" s="35">
        <f t="shared" si="89"/>
        <v>0</v>
      </c>
      <c r="DR85" s="35">
        <f t="shared" si="89"/>
        <v>0</v>
      </c>
      <c r="DS85" s="35">
        <f t="shared" si="89"/>
        <v>0</v>
      </c>
      <c r="DT85" s="35">
        <f t="shared" si="89"/>
        <v>0</v>
      </c>
      <c r="DU85" s="35">
        <f t="shared" si="89"/>
        <v>0</v>
      </c>
      <c r="DV85" s="35">
        <f t="shared" si="89"/>
        <v>0</v>
      </c>
      <c r="DW85" s="35">
        <f t="shared" si="89"/>
        <v>0</v>
      </c>
      <c r="DX85" s="35">
        <f t="shared" si="89"/>
        <v>0</v>
      </c>
      <c r="DY85" s="35">
        <f t="shared" si="89"/>
        <v>0</v>
      </c>
      <c r="DZ85" s="35">
        <f t="shared" si="89"/>
        <v>0</v>
      </c>
      <c r="EA85" s="35">
        <f t="shared" si="89"/>
        <v>0</v>
      </c>
      <c r="EB85" s="35">
        <f t="shared" si="89"/>
        <v>0</v>
      </c>
      <c r="EC85" s="35">
        <f t="shared" si="89"/>
        <v>0</v>
      </c>
      <c r="ED85" s="35">
        <f t="shared" si="89"/>
        <v>0</v>
      </c>
      <c r="EE85" s="35">
        <f t="shared" si="89"/>
        <v>0</v>
      </c>
      <c r="EF85" s="35">
        <f t="shared" si="89"/>
        <v>0</v>
      </c>
      <c r="EG85" s="35">
        <f t="shared" si="89"/>
        <v>0</v>
      </c>
      <c r="EH85" s="35">
        <f t="shared" si="89"/>
        <v>0</v>
      </c>
      <c r="EI85" s="35">
        <f t="shared" ref="EI85:GT85" si="90">SUM(EI83:EI84)</f>
        <v>0</v>
      </c>
      <c r="EJ85" s="35">
        <f t="shared" si="90"/>
        <v>0</v>
      </c>
      <c r="EK85" s="35">
        <f t="shared" si="90"/>
        <v>0</v>
      </c>
      <c r="EL85" s="35">
        <f t="shared" si="90"/>
        <v>0</v>
      </c>
      <c r="EM85" s="35">
        <f t="shared" si="90"/>
        <v>0</v>
      </c>
      <c r="EN85" s="35">
        <f t="shared" si="90"/>
        <v>0</v>
      </c>
      <c r="EO85" s="35">
        <f t="shared" si="90"/>
        <v>0</v>
      </c>
      <c r="EP85" s="35">
        <f t="shared" si="90"/>
        <v>0</v>
      </c>
      <c r="EQ85" s="35">
        <f t="shared" si="90"/>
        <v>0</v>
      </c>
      <c r="ER85" s="35">
        <f t="shared" si="90"/>
        <v>0</v>
      </c>
      <c r="ES85" s="35">
        <f t="shared" si="90"/>
        <v>0</v>
      </c>
      <c r="ET85" s="35">
        <f t="shared" si="90"/>
        <v>0</v>
      </c>
      <c r="EU85" s="35">
        <f t="shared" si="90"/>
        <v>0</v>
      </c>
      <c r="EV85" s="35">
        <f t="shared" si="90"/>
        <v>0</v>
      </c>
      <c r="EW85" s="35">
        <f t="shared" si="90"/>
        <v>0</v>
      </c>
      <c r="EX85" s="35">
        <f t="shared" si="90"/>
        <v>0</v>
      </c>
      <c r="EY85" s="35">
        <f t="shared" si="90"/>
        <v>0</v>
      </c>
      <c r="EZ85" s="35">
        <f t="shared" si="90"/>
        <v>0</v>
      </c>
      <c r="FA85" s="35">
        <f t="shared" si="90"/>
        <v>0</v>
      </c>
      <c r="FB85" s="35">
        <f t="shared" si="90"/>
        <v>0</v>
      </c>
      <c r="FC85" s="35">
        <f t="shared" si="90"/>
        <v>0</v>
      </c>
      <c r="FD85" s="35">
        <f t="shared" si="90"/>
        <v>0</v>
      </c>
      <c r="FE85" s="35">
        <f t="shared" si="90"/>
        <v>0</v>
      </c>
      <c r="FF85" s="35">
        <f t="shared" si="90"/>
        <v>0</v>
      </c>
      <c r="FG85" s="35">
        <f t="shared" si="90"/>
        <v>0</v>
      </c>
      <c r="FH85" s="35">
        <f t="shared" si="90"/>
        <v>0</v>
      </c>
      <c r="FI85" s="35">
        <f t="shared" si="90"/>
        <v>0</v>
      </c>
      <c r="FJ85" s="35">
        <f t="shared" si="90"/>
        <v>0</v>
      </c>
      <c r="FK85" s="35">
        <f t="shared" si="90"/>
        <v>0</v>
      </c>
      <c r="FL85" s="35">
        <f t="shared" si="90"/>
        <v>0</v>
      </c>
      <c r="FM85" s="35">
        <f t="shared" si="90"/>
        <v>0</v>
      </c>
      <c r="FN85" s="35">
        <f t="shared" si="90"/>
        <v>0</v>
      </c>
      <c r="FO85" s="35">
        <f t="shared" si="90"/>
        <v>0</v>
      </c>
      <c r="FP85" s="35">
        <f t="shared" si="90"/>
        <v>0</v>
      </c>
      <c r="FQ85" s="35">
        <f t="shared" si="90"/>
        <v>0</v>
      </c>
      <c r="FR85" s="35">
        <f t="shared" si="90"/>
        <v>0</v>
      </c>
      <c r="FS85" s="35">
        <f t="shared" si="90"/>
        <v>0</v>
      </c>
      <c r="FT85" s="35">
        <f t="shared" si="90"/>
        <v>0</v>
      </c>
      <c r="FU85" s="35">
        <f t="shared" si="90"/>
        <v>0</v>
      </c>
      <c r="FV85" s="35">
        <f t="shared" si="90"/>
        <v>0</v>
      </c>
      <c r="FW85" s="35">
        <f t="shared" si="90"/>
        <v>0</v>
      </c>
      <c r="FX85" s="35">
        <f t="shared" si="90"/>
        <v>0</v>
      </c>
      <c r="FY85" s="35">
        <f t="shared" si="90"/>
        <v>0</v>
      </c>
      <c r="FZ85" s="35">
        <f t="shared" si="90"/>
        <v>0</v>
      </c>
      <c r="GA85" s="35">
        <f t="shared" si="90"/>
        <v>0</v>
      </c>
      <c r="GB85" s="35">
        <f t="shared" si="90"/>
        <v>0</v>
      </c>
      <c r="GC85" s="35">
        <f t="shared" si="90"/>
        <v>0</v>
      </c>
      <c r="GD85" s="35">
        <f t="shared" si="90"/>
        <v>0</v>
      </c>
      <c r="GE85" s="35">
        <f t="shared" si="90"/>
        <v>0</v>
      </c>
      <c r="GF85" s="35">
        <f t="shared" si="90"/>
        <v>0</v>
      </c>
      <c r="GG85" s="35">
        <f t="shared" si="90"/>
        <v>0</v>
      </c>
      <c r="GH85" s="35">
        <f t="shared" si="90"/>
        <v>0</v>
      </c>
      <c r="GI85" s="35">
        <f t="shared" si="90"/>
        <v>0</v>
      </c>
      <c r="GJ85" s="35">
        <f t="shared" si="90"/>
        <v>0</v>
      </c>
      <c r="GK85" s="35">
        <f t="shared" si="90"/>
        <v>0</v>
      </c>
      <c r="GL85" s="35">
        <f t="shared" si="90"/>
        <v>0</v>
      </c>
      <c r="GM85" s="35">
        <f t="shared" si="90"/>
        <v>0</v>
      </c>
      <c r="GN85" s="35">
        <f t="shared" si="90"/>
        <v>0</v>
      </c>
      <c r="GO85" s="35">
        <f t="shared" si="90"/>
        <v>0</v>
      </c>
      <c r="GP85" s="35">
        <f t="shared" si="90"/>
        <v>0</v>
      </c>
      <c r="GQ85" s="35">
        <f t="shared" si="90"/>
        <v>0</v>
      </c>
      <c r="GR85" s="35">
        <f t="shared" si="90"/>
        <v>0</v>
      </c>
      <c r="GS85" s="35">
        <f t="shared" si="90"/>
        <v>0</v>
      </c>
      <c r="GT85" s="35">
        <f t="shared" si="90"/>
        <v>0</v>
      </c>
      <c r="GU85" s="35">
        <f t="shared" ref="GU85:JF85" si="91">SUM(GU83:GU84)</f>
        <v>0</v>
      </c>
      <c r="GV85" s="35">
        <f t="shared" si="91"/>
        <v>0</v>
      </c>
      <c r="GW85" s="35">
        <f t="shared" si="91"/>
        <v>0</v>
      </c>
      <c r="GX85" s="35">
        <f t="shared" si="91"/>
        <v>0</v>
      </c>
      <c r="GY85" s="35">
        <f t="shared" si="91"/>
        <v>0</v>
      </c>
      <c r="GZ85" s="35">
        <f t="shared" si="91"/>
        <v>0</v>
      </c>
      <c r="HA85" s="35">
        <f t="shared" si="91"/>
        <v>0</v>
      </c>
      <c r="HB85" s="35">
        <f t="shared" si="91"/>
        <v>0</v>
      </c>
      <c r="HC85" s="35">
        <f t="shared" si="91"/>
        <v>0</v>
      </c>
      <c r="HD85" s="35">
        <f t="shared" si="91"/>
        <v>0</v>
      </c>
      <c r="HE85" s="35">
        <f t="shared" si="91"/>
        <v>0</v>
      </c>
      <c r="HF85" s="35">
        <f t="shared" si="91"/>
        <v>0</v>
      </c>
      <c r="HG85" s="35">
        <f t="shared" si="91"/>
        <v>0</v>
      </c>
      <c r="HH85" s="35">
        <f t="shared" si="91"/>
        <v>0</v>
      </c>
      <c r="HI85" s="35">
        <f t="shared" si="91"/>
        <v>0</v>
      </c>
      <c r="HJ85" s="35">
        <f t="shared" si="91"/>
        <v>0</v>
      </c>
      <c r="HK85" s="35">
        <f t="shared" si="91"/>
        <v>0</v>
      </c>
      <c r="HL85" s="35">
        <f t="shared" si="91"/>
        <v>0</v>
      </c>
      <c r="HM85" s="35">
        <f t="shared" si="91"/>
        <v>0</v>
      </c>
      <c r="HN85" s="35">
        <f t="shared" si="91"/>
        <v>0</v>
      </c>
      <c r="HO85" s="35">
        <f t="shared" si="91"/>
        <v>0</v>
      </c>
      <c r="HP85" s="35">
        <f t="shared" si="91"/>
        <v>0</v>
      </c>
      <c r="HQ85" s="35">
        <f t="shared" si="91"/>
        <v>0</v>
      </c>
      <c r="HR85" s="35">
        <f t="shared" si="91"/>
        <v>0</v>
      </c>
      <c r="HS85" s="35">
        <f t="shared" si="91"/>
        <v>0</v>
      </c>
      <c r="HT85" s="35">
        <f t="shared" si="91"/>
        <v>0</v>
      </c>
      <c r="HU85" s="35">
        <f t="shared" si="91"/>
        <v>0</v>
      </c>
      <c r="HV85" s="35">
        <f t="shared" si="91"/>
        <v>0</v>
      </c>
      <c r="HW85" s="35">
        <f t="shared" si="91"/>
        <v>0</v>
      </c>
      <c r="HX85" s="35">
        <f t="shared" si="91"/>
        <v>0</v>
      </c>
      <c r="HY85" s="35">
        <f t="shared" si="91"/>
        <v>0</v>
      </c>
      <c r="HZ85" s="35">
        <f t="shared" si="91"/>
        <v>0</v>
      </c>
      <c r="IA85" s="35">
        <f t="shared" si="91"/>
        <v>0</v>
      </c>
      <c r="IB85" s="35">
        <f t="shared" si="91"/>
        <v>0</v>
      </c>
      <c r="IC85" s="35">
        <f t="shared" si="91"/>
        <v>0</v>
      </c>
      <c r="ID85" s="35">
        <f t="shared" si="91"/>
        <v>0</v>
      </c>
      <c r="IE85" s="35">
        <f t="shared" si="91"/>
        <v>0</v>
      </c>
      <c r="IF85" s="35">
        <f t="shared" si="91"/>
        <v>0</v>
      </c>
      <c r="IG85" s="35">
        <f t="shared" si="91"/>
        <v>0</v>
      </c>
      <c r="IH85" s="35">
        <f t="shared" si="91"/>
        <v>0</v>
      </c>
      <c r="II85" s="35">
        <f t="shared" si="91"/>
        <v>0</v>
      </c>
      <c r="IJ85" s="35">
        <f t="shared" si="91"/>
        <v>0</v>
      </c>
      <c r="IK85" s="35">
        <f t="shared" si="91"/>
        <v>0</v>
      </c>
      <c r="IL85" s="35">
        <f t="shared" si="91"/>
        <v>0</v>
      </c>
      <c r="IM85" s="35">
        <f t="shared" si="91"/>
        <v>0</v>
      </c>
      <c r="IN85" s="35">
        <f t="shared" si="91"/>
        <v>0</v>
      </c>
      <c r="IO85" s="35">
        <f t="shared" si="91"/>
        <v>0</v>
      </c>
      <c r="IP85" s="35">
        <f t="shared" si="91"/>
        <v>0</v>
      </c>
      <c r="IQ85" s="35">
        <f t="shared" si="91"/>
        <v>0</v>
      </c>
      <c r="IR85" s="35">
        <f t="shared" si="91"/>
        <v>0</v>
      </c>
      <c r="IS85" s="35">
        <f t="shared" si="91"/>
        <v>0</v>
      </c>
      <c r="IT85" s="35">
        <f t="shared" si="91"/>
        <v>0</v>
      </c>
      <c r="IU85" s="35">
        <f t="shared" si="91"/>
        <v>0</v>
      </c>
      <c r="IV85" s="35">
        <f t="shared" si="91"/>
        <v>0</v>
      </c>
      <c r="IW85" s="35">
        <f t="shared" si="91"/>
        <v>0</v>
      </c>
      <c r="IX85" s="35">
        <f t="shared" si="91"/>
        <v>0</v>
      </c>
      <c r="IY85" s="35">
        <f t="shared" si="91"/>
        <v>0</v>
      </c>
      <c r="IZ85" s="35">
        <f t="shared" si="91"/>
        <v>0</v>
      </c>
      <c r="JA85" s="35">
        <f t="shared" si="91"/>
        <v>0</v>
      </c>
      <c r="JB85" s="35">
        <f t="shared" si="91"/>
        <v>0</v>
      </c>
      <c r="JC85" s="35">
        <f t="shared" si="91"/>
        <v>0</v>
      </c>
      <c r="JD85" s="35">
        <f t="shared" si="91"/>
        <v>0</v>
      </c>
      <c r="JE85" s="35">
        <f t="shared" si="91"/>
        <v>0</v>
      </c>
      <c r="JF85" s="35">
        <f t="shared" si="91"/>
        <v>0</v>
      </c>
      <c r="JG85" s="35">
        <f t="shared" ref="JG85:LR85" si="92">SUM(JG83:JG84)</f>
        <v>0</v>
      </c>
      <c r="JH85" s="35">
        <f t="shared" si="92"/>
        <v>0</v>
      </c>
      <c r="JI85" s="35">
        <f t="shared" si="92"/>
        <v>0</v>
      </c>
      <c r="JJ85" s="35">
        <f t="shared" si="92"/>
        <v>0</v>
      </c>
      <c r="JK85" s="35">
        <f t="shared" si="92"/>
        <v>0</v>
      </c>
      <c r="JL85" s="35">
        <f t="shared" si="92"/>
        <v>0</v>
      </c>
      <c r="JM85" s="35">
        <f t="shared" si="92"/>
        <v>0</v>
      </c>
      <c r="JN85" s="35">
        <f t="shared" si="92"/>
        <v>0</v>
      </c>
      <c r="JO85" s="35">
        <f t="shared" si="92"/>
        <v>0</v>
      </c>
      <c r="JP85" s="35">
        <f t="shared" si="92"/>
        <v>0</v>
      </c>
      <c r="JQ85" s="35">
        <f t="shared" si="92"/>
        <v>0</v>
      </c>
      <c r="JR85" s="35">
        <f t="shared" si="92"/>
        <v>0</v>
      </c>
      <c r="JS85" s="35">
        <f t="shared" si="92"/>
        <v>0</v>
      </c>
      <c r="JT85" s="35">
        <f t="shared" si="92"/>
        <v>0</v>
      </c>
      <c r="JU85" s="35">
        <f t="shared" si="92"/>
        <v>0</v>
      </c>
      <c r="JV85" s="35">
        <f t="shared" si="92"/>
        <v>0</v>
      </c>
      <c r="JW85" s="35">
        <f t="shared" si="92"/>
        <v>0</v>
      </c>
      <c r="JX85" s="35">
        <f t="shared" si="92"/>
        <v>0</v>
      </c>
      <c r="JY85" s="35">
        <f t="shared" si="92"/>
        <v>0</v>
      </c>
      <c r="JZ85" s="35">
        <f t="shared" si="92"/>
        <v>0</v>
      </c>
      <c r="KA85" s="35">
        <f t="shared" si="92"/>
        <v>0</v>
      </c>
      <c r="KB85" s="35">
        <f t="shared" si="92"/>
        <v>0</v>
      </c>
      <c r="KC85" s="35">
        <f t="shared" si="92"/>
        <v>0</v>
      </c>
      <c r="KD85" s="35">
        <f t="shared" si="92"/>
        <v>0</v>
      </c>
      <c r="KE85" s="35">
        <f t="shared" si="92"/>
        <v>0</v>
      </c>
      <c r="KF85" s="35">
        <f t="shared" si="92"/>
        <v>0</v>
      </c>
      <c r="KG85" s="35">
        <f t="shared" si="92"/>
        <v>0</v>
      </c>
      <c r="KH85" s="35">
        <f t="shared" si="92"/>
        <v>0</v>
      </c>
      <c r="KI85" s="35">
        <f t="shared" si="92"/>
        <v>0</v>
      </c>
      <c r="KJ85" s="35">
        <f t="shared" si="92"/>
        <v>0</v>
      </c>
      <c r="KK85" s="35">
        <f t="shared" si="92"/>
        <v>0</v>
      </c>
      <c r="KL85" s="35">
        <f t="shared" si="92"/>
        <v>0</v>
      </c>
      <c r="KM85" s="35">
        <f t="shared" si="92"/>
        <v>0</v>
      </c>
      <c r="KN85" s="35">
        <f t="shared" si="92"/>
        <v>0</v>
      </c>
      <c r="KO85" s="35">
        <f t="shared" si="92"/>
        <v>0</v>
      </c>
      <c r="KP85" s="35">
        <f t="shared" si="92"/>
        <v>0</v>
      </c>
      <c r="KQ85" s="35">
        <f t="shared" si="92"/>
        <v>0</v>
      </c>
      <c r="KR85" s="35">
        <f t="shared" si="92"/>
        <v>0</v>
      </c>
      <c r="KS85" s="35">
        <f t="shared" si="92"/>
        <v>0</v>
      </c>
      <c r="KT85" s="35">
        <f t="shared" si="92"/>
        <v>0</v>
      </c>
      <c r="KU85" s="35">
        <f t="shared" si="92"/>
        <v>0</v>
      </c>
      <c r="KV85" s="35">
        <f t="shared" si="92"/>
        <v>0</v>
      </c>
      <c r="KW85" s="35">
        <f t="shared" si="92"/>
        <v>0</v>
      </c>
      <c r="KX85" s="35">
        <f t="shared" si="92"/>
        <v>0</v>
      </c>
      <c r="KY85" s="35">
        <f t="shared" si="92"/>
        <v>0</v>
      </c>
      <c r="KZ85" s="35">
        <f t="shared" si="92"/>
        <v>0</v>
      </c>
      <c r="LA85" s="35">
        <f t="shared" si="92"/>
        <v>0</v>
      </c>
      <c r="LB85" s="35">
        <f t="shared" si="92"/>
        <v>0</v>
      </c>
      <c r="LC85" s="35">
        <f t="shared" si="92"/>
        <v>0</v>
      </c>
      <c r="LD85" s="35">
        <f t="shared" si="92"/>
        <v>0</v>
      </c>
      <c r="LE85" s="35">
        <f t="shared" si="92"/>
        <v>0</v>
      </c>
      <c r="LF85" s="35">
        <f t="shared" si="92"/>
        <v>0</v>
      </c>
      <c r="LG85" s="35">
        <f t="shared" si="92"/>
        <v>0</v>
      </c>
      <c r="LH85" s="35">
        <f t="shared" si="92"/>
        <v>0</v>
      </c>
      <c r="LI85" s="35">
        <f t="shared" si="92"/>
        <v>0</v>
      </c>
      <c r="LJ85" s="35">
        <f t="shared" si="92"/>
        <v>0</v>
      </c>
      <c r="LK85" s="35">
        <f t="shared" si="92"/>
        <v>0</v>
      </c>
      <c r="LL85" s="35">
        <f t="shared" si="92"/>
        <v>0</v>
      </c>
      <c r="LM85" s="35">
        <f t="shared" si="92"/>
        <v>0</v>
      </c>
      <c r="LN85" s="35">
        <f t="shared" si="92"/>
        <v>0</v>
      </c>
      <c r="LO85" s="35">
        <f t="shared" si="92"/>
        <v>0</v>
      </c>
      <c r="LP85" s="35">
        <f t="shared" si="92"/>
        <v>0</v>
      </c>
      <c r="LQ85" s="35">
        <f t="shared" si="92"/>
        <v>0</v>
      </c>
      <c r="LR85" s="35">
        <f t="shared" si="92"/>
        <v>0</v>
      </c>
      <c r="LS85" s="35">
        <f t="shared" ref="LS85:OD85" si="93">SUM(LS83:LS84)</f>
        <v>0</v>
      </c>
      <c r="LT85" s="35">
        <f t="shared" si="93"/>
        <v>0</v>
      </c>
      <c r="LU85" s="35">
        <f t="shared" si="93"/>
        <v>0</v>
      </c>
      <c r="LV85" s="35">
        <f t="shared" si="93"/>
        <v>0</v>
      </c>
      <c r="LW85" s="35">
        <f t="shared" si="93"/>
        <v>0</v>
      </c>
      <c r="LX85" s="35">
        <f t="shared" si="93"/>
        <v>0</v>
      </c>
      <c r="LY85" s="35">
        <f t="shared" si="93"/>
        <v>0</v>
      </c>
      <c r="LZ85" s="35">
        <f t="shared" si="93"/>
        <v>0</v>
      </c>
      <c r="MA85" s="35">
        <f t="shared" si="93"/>
        <v>0</v>
      </c>
      <c r="MB85" s="35">
        <f t="shared" si="93"/>
        <v>0</v>
      </c>
      <c r="MC85" s="35">
        <f t="shared" si="93"/>
        <v>0</v>
      </c>
      <c r="MD85" s="35">
        <f t="shared" si="93"/>
        <v>0</v>
      </c>
      <c r="ME85" s="35">
        <f t="shared" si="93"/>
        <v>0</v>
      </c>
      <c r="MF85" s="35">
        <f t="shared" si="93"/>
        <v>0</v>
      </c>
      <c r="MG85" s="35">
        <f t="shared" si="93"/>
        <v>0</v>
      </c>
      <c r="MH85" s="35">
        <f t="shared" si="93"/>
        <v>0</v>
      </c>
      <c r="MI85" s="35">
        <f t="shared" si="93"/>
        <v>0</v>
      </c>
      <c r="MJ85" s="35">
        <f t="shared" si="93"/>
        <v>0</v>
      </c>
      <c r="MK85" s="35">
        <f t="shared" si="93"/>
        <v>0</v>
      </c>
      <c r="ML85" s="35">
        <f t="shared" si="93"/>
        <v>0</v>
      </c>
      <c r="MM85" s="35">
        <f t="shared" si="93"/>
        <v>0</v>
      </c>
      <c r="MN85" s="35">
        <f t="shared" si="93"/>
        <v>0</v>
      </c>
      <c r="MO85" s="35">
        <f t="shared" si="93"/>
        <v>0</v>
      </c>
      <c r="MP85" s="35">
        <f t="shared" si="93"/>
        <v>0</v>
      </c>
      <c r="MQ85" s="35">
        <f t="shared" si="93"/>
        <v>0</v>
      </c>
      <c r="MR85" s="35">
        <f t="shared" si="93"/>
        <v>0</v>
      </c>
      <c r="MS85" s="35">
        <f t="shared" si="93"/>
        <v>0</v>
      </c>
      <c r="MT85" s="35">
        <f t="shared" si="93"/>
        <v>0</v>
      </c>
      <c r="MU85" s="35">
        <f t="shared" si="93"/>
        <v>0</v>
      </c>
      <c r="MV85" s="35">
        <f t="shared" si="93"/>
        <v>0</v>
      </c>
      <c r="MW85" s="35">
        <f t="shared" si="93"/>
        <v>0</v>
      </c>
      <c r="MX85" s="35">
        <f t="shared" si="93"/>
        <v>0</v>
      </c>
      <c r="MY85" s="35">
        <f t="shared" si="93"/>
        <v>0</v>
      </c>
      <c r="MZ85" s="35">
        <f t="shared" si="93"/>
        <v>0</v>
      </c>
      <c r="NA85" s="35">
        <f t="shared" si="93"/>
        <v>0</v>
      </c>
      <c r="NB85" s="35">
        <f t="shared" si="93"/>
        <v>0</v>
      </c>
      <c r="NC85" s="35">
        <f t="shared" si="93"/>
        <v>0</v>
      </c>
      <c r="ND85" s="35">
        <f t="shared" si="93"/>
        <v>0</v>
      </c>
      <c r="NE85" s="35">
        <f t="shared" si="93"/>
        <v>0</v>
      </c>
      <c r="NF85" s="35">
        <f t="shared" si="93"/>
        <v>0</v>
      </c>
      <c r="NG85" s="35">
        <f t="shared" si="93"/>
        <v>0</v>
      </c>
      <c r="NH85" s="35">
        <f t="shared" si="93"/>
        <v>0</v>
      </c>
      <c r="NI85" s="35">
        <f t="shared" si="93"/>
        <v>0</v>
      </c>
      <c r="NJ85" s="35">
        <f t="shared" si="93"/>
        <v>0</v>
      </c>
      <c r="NK85" s="35">
        <f t="shared" si="93"/>
        <v>0</v>
      </c>
      <c r="NL85" s="35">
        <f t="shared" si="93"/>
        <v>0</v>
      </c>
      <c r="NM85" s="35">
        <f t="shared" si="93"/>
        <v>0</v>
      </c>
      <c r="NN85" s="35">
        <f t="shared" si="93"/>
        <v>0</v>
      </c>
      <c r="NO85" s="35">
        <f t="shared" si="93"/>
        <v>0</v>
      </c>
      <c r="NP85" s="35">
        <f t="shared" si="93"/>
        <v>0</v>
      </c>
      <c r="NQ85" s="35">
        <f t="shared" si="93"/>
        <v>0</v>
      </c>
      <c r="NR85" s="35">
        <f t="shared" si="93"/>
        <v>0</v>
      </c>
      <c r="NS85" s="35">
        <f t="shared" si="93"/>
        <v>0</v>
      </c>
      <c r="NT85" s="35">
        <f t="shared" si="93"/>
        <v>0</v>
      </c>
      <c r="NU85" s="35">
        <f t="shared" si="93"/>
        <v>0</v>
      </c>
      <c r="NV85" s="35">
        <f t="shared" si="93"/>
        <v>0</v>
      </c>
      <c r="NW85" s="35">
        <f t="shared" si="93"/>
        <v>0</v>
      </c>
      <c r="NX85" s="35">
        <f t="shared" si="93"/>
        <v>0</v>
      </c>
      <c r="NY85" s="35">
        <f t="shared" si="93"/>
        <v>0</v>
      </c>
      <c r="NZ85" s="35">
        <f t="shared" si="93"/>
        <v>0</v>
      </c>
      <c r="OA85" s="35">
        <f t="shared" si="93"/>
        <v>0</v>
      </c>
      <c r="OB85" s="35">
        <f t="shared" si="93"/>
        <v>0</v>
      </c>
      <c r="OC85" s="35">
        <f t="shared" si="93"/>
        <v>0</v>
      </c>
      <c r="OD85" s="35">
        <f t="shared" si="93"/>
        <v>0</v>
      </c>
      <c r="OE85" s="35">
        <f t="shared" ref="OE85:PM85" si="94">SUM(OE83:OE84)</f>
        <v>0</v>
      </c>
      <c r="OF85" s="35">
        <f t="shared" si="94"/>
        <v>0</v>
      </c>
      <c r="OG85" s="35">
        <f t="shared" si="94"/>
        <v>0</v>
      </c>
      <c r="OH85" s="35">
        <f t="shared" si="94"/>
        <v>0</v>
      </c>
      <c r="OI85" s="35">
        <f t="shared" si="94"/>
        <v>0</v>
      </c>
      <c r="OJ85" s="35">
        <f t="shared" si="94"/>
        <v>0</v>
      </c>
      <c r="OK85" s="35">
        <f t="shared" si="94"/>
        <v>0</v>
      </c>
      <c r="OL85" s="35">
        <f t="shared" si="94"/>
        <v>0</v>
      </c>
      <c r="OM85" s="35">
        <f t="shared" si="94"/>
        <v>0</v>
      </c>
      <c r="ON85" s="35">
        <f t="shared" si="94"/>
        <v>0</v>
      </c>
      <c r="OO85" s="35">
        <f t="shared" si="94"/>
        <v>0</v>
      </c>
      <c r="OP85" s="35">
        <f t="shared" si="94"/>
        <v>0</v>
      </c>
      <c r="OQ85" s="35">
        <f t="shared" si="94"/>
        <v>0</v>
      </c>
      <c r="OR85" s="35">
        <f t="shared" si="94"/>
        <v>0</v>
      </c>
      <c r="OS85" s="35">
        <f t="shared" si="94"/>
        <v>0</v>
      </c>
      <c r="OT85" s="35">
        <f t="shared" si="94"/>
        <v>0</v>
      </c>
      <c r="OU85" s="35">
        <f t="shared" si="94"/>
        <v>0</v>
      </c>
      <c r="OV85" s="35">
        <f t="shared" si="94"/>
        <v>0</v>
      </c>
      <c r="OW85" s="35">
        <f t="shared" si="94"/>
        <v>0</v>
      </c>
      <c r="OX85" s="35">
        <f t="shared" si="94"/>
        <v>0</v>
      </c>
      <c r="OY85" s="35">
        <f t="shared" si="94"/>
        <v>0</v>
      </c>
      <c r="OZ85" s="35">
        <f t="shared" si="94"/>
        <v>0</v>
      </c>
      <c r="PA85" s="35">
        <f t="shared" si="94"/>
        <v>0</v>
      </c>
      <c r="PB85" s="35">
        <f t="shared" si="94"/>
        <v>0</v>
      </c>
      <c r="PC85" s="35">
        <f t="shared" si="94"/>
        <v>0</v>
      </c>
      <c r="PD85" s="35">
        <f t="shared" si="94"/>
        <v>0</v>
      </c>
      <c r="PE85" s="35">
        <f t="shared" si="94"/>
        <v>0</v>
      </c>
      <c r="PF85" s="35">
        <f t="shared" si="94"/>
        <v>0</v>
      </c>
      <c r="PG85" s="35">
        <f t="shared" si="94"/>
        <v>0</v>
      </c>
      <c r="PH85" s="35">
        <f t="shared" si="94"/>
        <v>0</v>
      </c>
      <c r="PI85" s="35">
        <f t="shared" si="94"/>
        <v>0</v>
      </c>
      <c r="PJ85" s="35">
        <f t="shared" si="94"/>
        <v>0</v>
      </c>
      <c r="PK85" s="35">
        <f t="shared" si="94"/>
        <v>0</v>
      </c>
      <c r="PL85" s="35">
        <f t="shared" si="94"/>
        <v>0</v>
      </c>
      <c r="PM85" s="35">
        <f t="shared" si="94"/>
        <v>0</v>
      </c>
      <c r="PN85" s="5"/>
    </row>
    <row r="86" spans="1:430" outlineLevel="1" x14ac:dyDescent="0.25">
      <c r="A86" s="5"/>
      <c r="B86" s="5"/>
      <c r="C86" s="5"/>
      <c r="D86" s="5"/>
      <c r="E86" s="5"/>
      <c r="F86" s="5"/>
      <c r="G86" s="5"/>
      <c r="H86" s="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37"/>
      <c r="AO86" s="37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5"/>
    </row>
    <row r="87" spans="1:430" outlineLevel="1" x14ac:dyDescent="0.25">
      <c r="A87" s="5"/>
      <c r="B87" s="5"/>
      <c r="C87" s="5" t="s">
        <v>37</v>
      </c>
      <c r="D87" s="5"/>
      <c r="E87" s="5"/>
      <c r="F87" s="5"/>
      <c r="G87" s="5"/>
      <c r="H87" s="5"/>
      <c r="I87" s="33">
        <f ca="1">SUM(J87:PM87)</f>
        <v>408.46450427107112</v>
      </c>
      <c r="J87" s="41">
        <f ca="1">SUM(J76,J78:J80,J85)</f>
        <v>0</v>
      </c>
      <c r="K87" s="41">
        <f t="shared" ref="K87:BV87" ca="1" si="95">SUM(K76,K78:K80,K85)</f>
        <v>0</v>
      </c>
      <c r="L87" s="41">
        <f t="shared" ca="1" si="95"/>
        <v>0</v>
      </c>
      <c r="M87" s="41">
        <f t="shared" ca="1" si="95"/>
        <v>0</v>
      </c>
      <c r="N87" s="41">
        <f t="shared" ca="1" si="95"/>
        <v>0</v>
      </c>
      <c r="O87" s="41">
        <f t="shared" ca="1" si="95"/>
        <v>0</v>
      </c>
      <c r="P87" s="41">
        <f t="shared" ca="1" si="95"/>
        <v>0</v>
      </c>
      <c r="Q87" s="41">
        <f t="shared" ca="1" si="95"/>
        <v>0</v>
      </c>
      <c r="R87" s="41">
        <f t="shared" ca="1" si="95"/>
        <v>0</v>
      </c>
      <c r="S87" s="41">
        <f t="shared" ca="1" si="95"/>
        <v>0</v>
      </c>
      <c r="T87" s="41">
        <f t="shared" ca="1" si="95"/>
        <v>0</v>
      </c>
      <c r="U87" s="41">
        <f t="shared" ca="1" si="95"/>
        <v>0</v>
      </c>
      <c r="V87" s="41">
        <f t="shared" ca="1" si="95"/>
        <v>0</v>
      </c>
      <c r="W87" s="41">
        <f t="shared" ca="1" si="95"/>
        <v>0</v>
      </c>
      <c r="X87" s="41">
        <f t="shared" ca="1" si="95"/>
        <v>0</v>
      </c>
      <c r="Y87" s="41">
        <f t="shared" ca="1" si="95"/>
        <v>-4.9475659125164384E-8</v>
      </c>
      <c r="Z87" s="41">
        <f t="shared" ca="1" si="95"/>
        <v>0</v>
      </c>
      <c r="AA87" s="41">
        <f t="shared" ca="1" si="95"/>
        <v>-6.7614229770640577E-9</v>
      </c>
      <c r="AB87" s="41">
        <f t="shared" ca="1" si="95"/>
        <v>0</v>
      </c>
      <c r="AC87" s="41">
        <f t="shared" ca="1" si="95"/>
        <v>0</v>
      </c>
      <c r="AD87" s="41">
        <f t="shared" ca="1" si="95"/>
        <v>-4.3983114483836516E-8</v>
      </c>
      <c r="AE87" s="41">
        <f t="shared" ca="1" si="95"/>
        <v>0</v>
      </c>
      <c r="AF87" s="41">
        <f t="shared" ca="1" si="95"/>
        <v>0</v>
      </c>
      <c r="AG87" s="41">
        <f t="shared" ca="1" si="95"/>
        <v>-4.498337258240781E-8</v>
      </c>
      <c r="AH87" s="41">
        <f t="shared" ca="1" si="95"/>
        <v>0</v>
      </c>
      <c r="AI87" s="41">
        <f t="shared" ca="1" si="95"/>
        <v>0</v>
      </c>
      <c r="AJ87" s="41">
        <f t="shared" ca="1" si="95"/>
        <v>-4.5502595913404775E-8</v>
      </c>
      <c r="AK87" s="41">
        <f t="shared" ca="1" si="95"/>
        <v>0</v>
      </c>
      <c r="AL87" s="41">
        <f t="shared" ca="1" si="95"/>
        <v>0</v>
      </c>
      <c r="AM87" s="41">
        <f t="shared" ca="1" si="95"/>
        <v>-4.6518723983979271E-8</v>
      </c>
      <c r="AN87" s="41">
        <f t="shared" ca="1" si="95"/>
        <v>0</v>
      </c>
      <c r="AO87" s="41">
        <f t="shared" ca="1" si="95"/>
        <v>0</v>
      </c>
      <c r="AP87" s="41">
        <f t="shared" ca="1" si="95"/>
        <v>-4.8076465475332952E-8</v>
      </c>
      <c r="AQ87" s="41">
        <f t="shared" ca="1" si="95"/>
        <v>0.25452815829528158</v>
      </c>
      <c r="AR87" s="41">
        <f t="shared" ca="1" si="95"/>
        <v>-0.21013317720034269</v>
      </c>
      <c r="AS87" s="41">
        <f t="shared" ca="1" si="95"/>
        <v>3.1998678174571924</v>
      </c>
      <c r="AT87" s="41">
        <f t="shared" ca="1" si="95"/>
        <v>-0.20945923057020535</v>
      </c>
      <c r="AU87" s="41">
        <f t="shared" ca="1" si="95"/>
        <v>-0.21531424613720029</v>
      </c>
      <c r="AV87" s="41">
        <f t="shared" ca="1" si="95"/>
        <v>3.2041926377052654</v>
      </c>
      <c r="AW87" s="41">
        <f t="shared" ca="1" si="95"/>
        <v>-0.21443997884952906</v>
      </c>
      <c r="AX87" s="41">
        <f t="shared" ca="1" si="95"/>
        <v>-0.21456743528788502</v>
      </c>
      <c r="AY87" s="41">
        <f t="shared" ca="1" si="95"/>
        <v>3.2424635653114295</v>
      </c>
      <c r="AZ87" s="41">
        <f t="shared" ca="1" si="95"/>
        <v>-0.21430299254815921</v>
      </c>
      <c r="BA87" s="41">
        <f t="shared" ca="1" si="95"/>
        <v>-0.2144850033152825</v>
      </c>
      <c r="BB87" s="41">
        <f t="shared" ca="1" si="95"/>
        <v>3.2805361076573205</v>
      </c>
      <c r="BC87" s="41">
        <f t="shared" ca="1" si="95"/>
        <v>-0.21430299254815921</v>
      </c>
      <c r="BD87" s="41">
        <f t="shared" ca="1" si="95"/>
        <v>-0.21461611830158364</v>
      </c>
      <c r="BE87" s="41">
        <f t="shared" ca="1" si="95"/>
        <v>3.2806612350819773</v>
      </c>
      <c r="BF87" s="41">
        <f t="shared" ca="1" si="95"/>
        <v>-0.21430299254815921</v>
      </c>
      <c r="BG87" s="41">
        <f t="shared" ca="1" si="95"/>
        <v>-0.22034208747145223</v>
      </c>
      <c r="BH87" s="41">
        <f t="shared" ca="1" si="95"/>
        <v>3.2846908080191293</v>
      </c>
      <c r="BI87" s="41">
        <f t="shared" ca="1" si="95"/>
        <v>-0.21990371804679468</v>
      </c>
      <c r="BJ87" s="41">
        <f t="shared" ca="1" si="95"/>
        <v>-0.22003787303309605</v>
      </c>
      <c r="BK87" s="41">
        <f t="shared" ca="1" si="95"/>
        <v>3.3234222431017493</v>
      </c>
      <c r="BL87" s="41">
        <f t="shared" ca="1" si="95"/>
        <v>-0.21976673174542483</v>
      </c>
      <c r="BM87" s="41">
        <f t="shared" ca="1" si="95"/>
        <v>-0.21995338317008237</v>
      </c>
      <c r="BN87" s="41">
        <f t="shared" ca="1" si="95"/>
        <v>3.3624465961295744</v>
      </c>
      <c r="BO87" s="41">
        <f t="shared" ca="1" si="95"/>
        <v>-0.21976673174542483</v>
      </c>
      <c r="BP87" s="41">
        <f t="shared" ca="1" si="95"/>
        <v>-0.2200843484577536</v>
      </c>
      <c r="BQ87" s="41">
        <f t="shared" ca="1" si="95"/>
        <v>3.3625714240473825</v>
      </c>
      <c r="BR87" s="41">
        <f t="shared" ca="1" si="95"/>
        <v>-0.21976673174542494</v>
      </c>
      <c r="BS87" s="41">
        <f t="shared" ca="1" si="95"/>
        <v>-0.22594661171029334</v>
      </c>
      <c r="BT87" s="41">
        <f t="shared" ca="1" si="95"/>
        <v>3.3667017423805659</v>
      </c>
      <c r="BU87" s="41">
        <f t="shared" ca="1" si="95"/>
        <v>-0.22550405072399196</v>
      </c>
      <c r="BV87" s="41">
        <f t="shared" ca="1" si="95"/>
        <v>-0.22564507157330727</v>
      </c>
      <c r="BW87" s="41">
        <f t="shared" ref="BW87:EH87" ca="1" si="96">SUM(BW76,BW78:BW80,BW85)</f>
        <v>3.4064048877751829</v>
      </c>
      <c r="BX87" s="41">
        <f t="shared" ca="1" si="96"/>
        <v>-0.22536706442262211</v>
      </c>
      <c r="BY87" s="41">
        <f t="shared" ca="1" si="96"/>
        <v>-0.22555847201166321</v>
      </c>
      <c r="BZ87" s="41">
        <f t="shared" ca="1" si="96"/>
        <v>3.446404846238293</v>
      </c>
      <c r="CA87" s="41">
        <f t="shared" ca="1" si="96"/>
        <v>-0.22536706442262211</v>
      </c>
      <c r="CB87" s="41">
        <f t="shared" ca="1" si="96"/>
        <v>-0.22568928387467713</v>
      </c>
      <c r="CC87" s="41">
        <f t="shared" ca="1" si="96"/>
        <v>3.4465293679917179</v>
      </c>
      <c r="CD87" s="41">
        <f t="shared" ca="1" si="96"/>
        <v>-0.22536706442262211</v>
      </c>
      <c r="CE87" s="41">
        <f t="shared" ca="1" si="96"/>
        <v>-0.23156043673181773</v>
      </c>
      <c r="CF87" s="41">
        <f t="shared" ca="1" si="96"/>
        <v>3.4916770440517544</v>
      </c>
      <c r="CG87" s="41">
        <f t="shared" ca="1" si="96"/>
        <v>-0.23124439171811909</v>
      </c>
      <c r="CH87" s="41">
        <f t="shared" ca="1" si="96"/>
        <v>-0.23139244999209202</v>
      </c>
      <c r="CI87" s="41">
        <f t="shared" ca="1" si="96"/>
        <v>3.4914620987914806</v>
      </c>
      <c r="CJ87" s="41">
        <f t="shared" ca="1" si="96"/>
        <v>-0.23110740541674935</v>
      </c>
      <c r="CK87" s="41">
        <f t="shared" ca="1" si="96"/>
        <v>-0.23130368807428359</v>
      </c>
      <c r="CL87" s="41">
        <f t="shared" ca="1" si="96"/>
        <v>3.5324620535449354</v>
      </c>
      <c r="CM87" s="41">
        <f t="shared" ca="1" si="96"/>
        <v>-0.23110740541674935</v>
      </c>
      <c r="CN87" s="41">
        <f t="shared" ca="1" si="96"/>
        <v>-0.23143434267702342</v>
      </c>
      <c r="CO87" s="41">
        <f t="shared" ca="1" si="96"/>
        <v>3.5325862597915108</v>
      </c>
      <c r="CP87" s="41">
        <f t="shared" ca="1" si="96"/>
        <v>-0.23110740541674912</v>
      </c>
      <c r="CQ87" s="41">
        <f t="shared" ca="1" si="96"/>
        <v>-0.23757950140148301</v>
      </c>
      <c r="CR87" s="41">
        <f t="shared" ca="1" si="96"/>
        <v>3.5369256871800712</v>
      </c>
      <c r="CS87" s="41">
        <f t="shared" ca="1" si="96"/>
        <v>-0.23712824123709933</v>
      </c>
      <c r="CT87" s="41">
        <f t="shared" ca="1" si="96"/>
        <v>-0.23728351274394865</v>
      </c>
      <c r="CU87" s="41">
        <f t="shared" ca="1" si="96"/>
        <v>3.5786457399393488</v>
      </c>
      <c r="CV87" s="41">
        <f t="shared" ca="1" si="96"/>
        <v>-0.23699125493572948</v>
      </c>
      <c r="CW87" s="41">
        <f t="shared" ca="1" si="96"/>
        <v>-0.23719253496312673</v>
      </c>
      <c r="CX87" s="41">
        <f t="shared" ca="1" si="96"/>
        <v>3.6206706903150647</v>
      </c>
      <c r="CY87" s="41">
        <f t="shared" ca="1" si="96"/>
        <v>-0.23699125493572948</v>
      </c>
      <c r="CZ87" s="41">
        <f t="shared" ca="1" si="96"/>
        <v>-0.23732302836038702</v>
      </c>
      <c r="DA87" s="41">
        <f t="shared" ca="1" si="96"/>
        <v>3.6207945748630097</v>
      </c>
      <c r="DB87" s="41">
        <f t="shared" ca="1" si="96"/>
        <v>-0.23699125493572948</v>
      </c>
      <c r="DC87" s="41">
        <f t="shared" ca="1" si="96"/>
        <v>-0.2436149609118623</v>
      </c>
      <c r="DD87" s="41">
        <f t="shared" ca="1" si="96"/>
        <v>3.6252424935629972</v>
      </c>
      <c r="DE87" s="41">
        <f t="shared" ca="1" si="96"/>
        <v>-0.24315918699405428</v>
      </c>
      <c r="DF87" s="41">
        <f t="shared" ca="1" si="96"/>
        <v>-0.24332185178857485</v>
      </c>
      <c r="DG87" s="41">
        <f t="shared" ca="1" si="96"/>
        <v>3.6680089717871471</v>
      </c>
      <c r="DH87" s="41">
        <f t="shared" ca="1" si="96"/>
        <v>-0.24302220069268443</v>
      </c>
      <c r="DI87" s="41">
        <f t="shared" ca="1" si="96"/>
        <v>-0.24322860293925977</v>
      </c>
      <c r="DJ87" s="41">
        <f t="shared" ca="1" si="96"/>
        <v>3.7110845432715713</v>
      </c>
      <c r="DK87" s="41">
        <f t="shared" ca="1" si="96"/>
        <v>-0.24302220069268443</v>
      </c>
      <c r="DL87" s="41">
        <f t="shared" ca="1" si="96"/>
        <v>-0.24335893110364334</v>
      </c>
      <c r="DM87" s="41">
        <f t="shared" ca="1" si="96"/>
        <v>3.7112080972167769</v>
      </c>
      <c r="DN87" s="41">
        <f t="shared" ca="1" si="96"/>
        <v>-0.24302220069268465</v>
      </c>
      <c r="DO87" s="41">
        <f t="shared" ca="1" si="96"/>
        <v>-0.24980130683328922</v>
      </c>
      <c r="DP87" s="41">
        <f t="shared" ca="1" si="96"/>
        <v>3.7157672192349489</v>
      </c>
      <c r="DQ87" s="41">
        <f t="shared" ca="1" si="96"/>
        <v>-0.24934090639493314</v>
      </c>
      <c r="DR87" s="41">
        <f t="shared" ca="1" si="96"/>
        <v>-0.24951115047712494</v>
      </c>
      <c r="DS87" s="41">
        <f t="shared" ca="1" si="96"/>
        <v>3.7596062841023734</v>
      </c>
      <c r="DT87" s="41">
        <f t="shared" ca="1" si="96"/>
        <v>-0.24920392009356329</v>
      </c>
      <c r="DU87" s="41">
        <f t="shared" ca="1" si="96"/>
        <v>-0.24941557280589205</v>
      </c>
      <c r="DV87" s="41">
        <f t="shared" ca="1" si="96"/>
        <v>3.8037587431067847</v>
      </c>
      <c r="DW87" s="41">
        <f t="shared" ca="1" si="96"/>
        <v>-0.24920392009356329</v>
      </c>
      <c r="DX87" s="41">
        <f t="shared" ca="1" si="96"/>
        <v>-0.2495457316004126</v>
      </c>
      <c r="DY87" s="41">
        <f t="shared" ca="1" si="96"/>
        <v>3.8038819573533602</v>
      </c>
      <c r="DZ87" s="41">
        <f t="shared" ca="1" si="96"/>
        <v>-0.24920392009356307</v>
      </c>
      <c r="EA87" s="41">
        <f t="shared" ca="1" si="96"/>
        <v>-0.25601215278083339</v>
      </c>
      <c r="EB87" s="41">
        <f t="shared" ca="1" si="96"/>
        <v>3.8537165574104111</v>
      </c>
      <c r="EC87" s="41">
        <f t="shared" ca="1" si="96"/>
        <v>-0.25567716878083363</v>
      </c>
      <c r="ED87" s="41">
        <f t="shared" ca="1" si="96"/>
        <v>-0.2558551806986416</v>
      </c>
      <c r="EE87" s="41">
        <f t="shared" ca="1" si="96"/>
        <v>3.8534935299035622</v>
      </c>
      <c r="EF87" s="41">
        <f t="shared" ca="1" si="96"/>
        <v>-0.25554018247946375</v>
      </c>
      <c r="EG87" s="41">
        <f t="shared" ca="1" si="96"/>
        <v>-0.2557572164520665</v>
      </c>
      <c r="EH87" s="41">
        <f t="shared" ca="1" si="96"/>
        <v>3.898749797280344</v>
      </c>
      <c r="EI87" s="41">
        <f t="shared" ref="EI87:GT87" ca="1" si="97">SUM(EI76,EI78:EI80,EI85)</f>
        <v>-0.25554018247946375</v>
      </c>
      <c r="EJ87" s="41">
        <f t="shared" ca="1" si="97"/>
        <v>-0.25588720165754569</v>
      </c>
      <c r="EK87" s="41">
        <f t="shared" ca="1" si="97"/>
        <v>3.8988726650337679</v>
      </c>
      <c r="EL87" s="41">
        <f t="shared" ca="1" si="97"/>
        <v>-0.25554018247946375</v>
      </c>
      <c r="EM87" s="41">
        <f t="shared" ca="1" si="97"/>
        <v>-0.26264184101405313</v>
      </c>
      <c r="EN87" s="41">
        <f t="shared" ca="1" si="97"/>
        <v>3.9036626046447442</v>
      </c>
      <c r="EO87" s="41">
        <f t="shared" ca="1" si="97"/>
        <v>-0.26217183772638192</v>
      </c>
      <c r="EP87" s="41">
        <f t="shared" ca="1" si="97"/>
        <v>-0.26235781197295727</v>
      </c>
      <c r="EQ87" s="41">
        <f t="shared" ca="1" si="97"/>
        <v>3.9497279570552606</v>
      </c>
      <c r="ER87" s="41">
        <f t="shared" ca="1" si="97"/>
        <v>-0.26203485142501204</v>
      </c>
      <c r="ES87" s="41">
        <f t="shared" ca="1" si="97"/>
        <v>-0.26225740169898465</v>
      </c>
      <c r="ET87" s="41">
        <f t="shared" ca="1" si="97"/>
        <v>3.9961156277671468</v>
      </c>
      <c r="EU87" s="41">
        <f t="shared" ca="1" si="97"/>
        <v>-0.26203485142501204</v>
      </c>
      <c r="EV87" s="41">
        <f t="shared" ca="1" si="97"/>
        <v>-0.2623872089592586</v>
      </c>
      <c r="EW87" s="41">
        <f t="shared" ca="1" si="97"/>
        <v>3.9962381394931743</v>
      </c>
      <c r="EX87" s="41">
        <f t="shared" ca="1" si="97"/>
        <v>-0.26203485142501204</v>
      </c>
      <c r="EY87" s="41">
        <f t="shared" ca="1" si="97"/>
        <v>-0.26930385914899385</v>
      </c>
      <c r="EZ87" s="41">
        <f t="shared" ca="1" si="97"/>
        <v>4.0011478334334658</v>
      </c>
      <c r="FA87" s="41">
        <f t="shared" ca="1" si="97"/>
        <v>-0.26882887339556877</v>
      </c>
      <c r="FB87" s="41">
        <f t="shared" ca="1" si="97"/>
        <v>-0.26902300871063722</v>
      </c>
      <c r="FC87" s="41">
        <f t="shared" ca="1" si="97"/>
        <v>4.04836824400219</v>
      </c>
      <c r="FD87" s="41">
        <f t="shared" ca="1" si="97"/>
        <v>-0.26869188709419889</v>
      </c>
      <c r="FE87" s="41">
        <f t="shared" ca="1" si="97"/>
        <v>-0.26892009125858246</v>
      </c>
      <c r="FF87" s="41">
        <f t="shared" ca="1" si="97"/>
        <v>4.0959156039133804</v>
      </c>
      <c r="FG87" s="41">
        <f t="shared" ca="1" si="97"/>
        <v>-0.26869188709419911</v>
      </c>
      <c r="FH87" s="41">
        <f t="shared" ca="1" si="97"/>
        <v>1.603468662114345</v>
      </c>
      <c r="FI87" s="41">
        <f t="shared" ca="1" si="97"/>
        <v>1.6023252802220969</v>
      </c>
      <c r="FJ87" s="41">
        <f t="shared" ca="1" si="97"/>
        <v>1.5984731273759216</v>
      </c>
      <c r="FK87" s="41">
        <f t="shared" ca="1" si="97"/>
        <v>1.606488351596687</v>
      </c>
      <c r="FL87" s="41">
        <f t="shared" ca="1" si="97"/>
        <v>1.6059280503170505</v>
      </c>
      <c r="FM87" s="41">
        <f t="shared" ca="1" si="97"/>
        <v>1.6003417139830689</v>
      </c>
      <c r="FN87" s="41">
        <f t="shared" ca="1" si="97"/>
        <v>1.599097224927208</v>
      </c>
      <c r="FO87" s="41">
        <f t="shared" ca="1" si="97"/>
        <v>1.5975151567042503</v>
      </c>
      <c r="FP87" s="41">
        <f t="shared" ca="1" si="97"/>
        <v>1.5924972241170914</v>
      </c>
      <c r="FQ87" s="41">
        <f t="shared" ca="1" si="97"/>
        <v>1.5911391339039962</v>
      </c>
      <c r="FR87" s="41">
        <f t="shared" ca="1" si="97"/>
        <v>1.5895599098666178</v>
      </c>
      <c r="FS87" s="41">
        <f t="shared" ca="1" si="97"/>
        <v>1.5844651390095861</v>
      </c>
      <c r="FT87" s="41">
        <f t="shared" ca="1" si="97"/>
        <v>1.5830896582416596</v>
      </c>
      <c r="FU87" s="41">
        <f t="shared" ca="1" si="97"/>
        <v>1.5821593174843807</v>
      </c>
      <c r="FV87" s="41">
        <f t="shared" ca="1" si="97"/>
        <v>1.5769356106374719</v>
      </c>
      <c r="FW87" s="41">
        <f t="shared" ca="1" si="97"/>
        <v>1.5972883438135392</v>
      </c>
      <c r="FX87" s="41">
        <f t="shared" ca="1" si="97"/>
        <v>1.596606932597999</v>
      </c>
      <c r="FY87" s="41">
        <f t="shared" ca="1" si="97"/>
        <v>1.5912138767118809</v>
      </c>
      <c r="FZ87" s="41">
        <f t="shared" ca="1" si="97"/>
        <v>1.5901203128056791</v>
      </c>
      <c r="GA87" s="41">
        <f t="shared" ca="1" si="97"/>
        <v>1.5886974068463278</v>
      </c>
      <c r="GB87" s="41">
        <f t="shared" ca="1" si="97"/>
        <v>1.5838572791824006</v>
      </c>
      <c r="GC87" s="41">
        <f t="shared" ca="1" si="97"/>
        <v>1.5826570895933398</v>
      </c>
      <c r="GD87" s="41">
        <f t="shared" ca="1" si="97"/>
        <v>1.5812358801795952</v>
      </c>
      <c r="GE87" s="41">
        <f t="shared" ca="1" si="97"/>
        <v>1.5763141522919846</v>
      </c>
      <c r="GF87" s="41">
        <f t="shared" ca="1" si="97"/>
        <v>1.5748938548096663</v>
      </c>
      <c r="GG87" s="41">
        <f t="shared" ca="1" si="97"/>
        <v>1.5739195588978203</v>
      </c>
      <c r="GH87" s="41">
        <f t="shared" ca="1" si="97"/>
        <v>1.5686718596975839</v>
      </c>
      <c r="GI87" s="41">
        <f t="shared" ca="1" si="97"/>
        <v>1.5987583262861269</v>
      </c>
      <c r="GJ87" s="41">
        <f t="shared" ca="1" si="97"/>
        <v>1.5982921674321595</v>
      </c>
      <c r="GK87" s="41">
        <f t="shared" ca="1" si="97"/>
        <v>1.5928515846332669</v>
      </c>
      <c r="GL87" s="41">
        <f t="shared" ca="1" si="97"/>
        <v>1.5917052729407688</v>
      </c>
      <c r="GM87" s="41">
        <f t="shared" ca="1" si="97"/>
        <v>1.5902307007211387</v>
      </c>
      <c r="GN87" s="41">
        <f t="shared" ca="1" si="97"/>
        <v>1.585988643890945</v>
      </c>
      <c r="GO87" s="41">
        <f t="shared" ca="1" si="97"/>
        <v>1.5847375393383476</v>
      </c>
      <c r="GP87" s="41">
        <f t="shared" ca="1" si="97"/>
        <v>1.5832444576076714</v>
      </c>
      <c r="GQ87" s="41">
        <f t="shared" ca="1" si="97"/>
        <v>1.5793278616792459</v>
      </c>
      <c r="GR87" s="41">
        <f t="shared" ca="1" si="97"/>
        <v>1.577944998427417</v>
      </c>
      <c r="GS87" s="41">
        <f t="shared" ca="1" si="97"/>
        <v>1.5771140716166621</v>
      </c>
      <c r="GT87" s="41">
        <f t="shared" ca="1" si="97"/>
        <v>1.5729790770896013</v>
      </c>
      <c r="GU87" s="41">
        <f t="shared" ref="GU87:JF87" ca="1" si="98">SUM(GU76,GU78:GU80,GU85)</f>
        <v>1.664494615545175</v>
      </c>
      <c r="GV87" s="41">
        <f t="shared" ca="1" si="98"/>
        <v>1.6643489364695749</v>
      </c>
      <c r="GW87" s="41">
        <f t="shared" ca="1" si="98"/>
        <v>1.6595956415217463</v>
      </c>
      <c r="GX87" s="41">
        <f t="shared" ca="1" si="98"/>
        <v>1.6586198631838842</v>
      </c>
      <c r="GY87" s="41">
        <f t="shared" ca="1" si="98"/>
        <v>1.6570842571672297</v>
      </c>
      <c r="GZ87" s="41">
        <f t="shared" ca="1" si="98"/>
        <v>1.6532336715923379</v>
      </c>
      <c r="HA87" s="41">
        <f t="shared" ca="1" si="98"/>
        <v>1.6520404976791287</v>
      </c>
      <c r="HB87" s="41">
        <f t="shared" ca="1" si="98"/>
        <v>1.6504738278178492</v>
      </c>
      <c r="HC87" s="41">
        <f t="shared" ca="1" si="98"/>
        <v>1.6464197036437591</v>
      </c>
      <c r="HD87" s="41">
        <f t="shared" ca="1" si="98"/>
        <v>1.6445882584341669</v>
      </c>
      <c r="HE87" s="41">
        <f t="shared" ca="1" si="98"/>
        <v>1.6437940481217981</v>
      </c>
      <c r="HF87" s="41">
        <f t="shared" ca="1" si="98"/>
        <v>1.6392563096696893</v>
      </c>
      <c r="HG87" s="41">
        <f t="shared" ca="1" si="98"/>
        <v>1.5897964012816737</v>
      </c>
      <c r="HH87" s="41">
        <f t="shared" ca="1" si="98"/>
        <v>1.5899551743526039</v>
      </c>
      <c r="HI87" s="41">
        <f t="shared" ca="1" si="98"/>
        <v>1.5852739821455599</v>
      </c>
      <c r="HJ87" s="41">
        <f t="shared" ca="1" si="98"/>
        <v>1.5841505246721876</v>
      </c>
      <c r="HK87" s="41">
        <f t="shared" ca="1" si="98"/>
        <v>1.582520947800516</v>
      </c>
      <c r="HL87" s="41">
        <f t="shared" ca="1" si="98"/>
        <v>1.5789970701962486</v>
      </c>
      <c r="HM87" s="41">
        <f t="shared" ca="1" si="98"/>
        <v>1.5775556288298782</v>
      </c>
      <c r="HN87" s="41">
        <f t="shared" ca="1" si="98"/>
        <v>1.5759013816744436</v>
      </c>
      <c r="HO87" s="41">
        <f t="shared" ca="1" si="98"/>
        <v>1.572201463002465</v>
      </c>
      <c r="HP87" s="41">
        <f t="shared" ca="1" si="98"/>
        <v>1.5703522315351601</v>
      </c>
      <c r="HQ87" s="41">
        <f t="shared" ca="1" si="98"/>
        <v>1.5697184449362869</v>
      </c>
      <c r="HR87" s="41">
        <f t="shared" ca="1" si="98"/>
        <v>1.5635016024340482</v>
      </c>
      <c r="HS87" s="41">
        <f t="shared" ca="1" si="98"/>
        <v>1.6523135743899422</v>
      </c>
      <c r="HT87" s="41">
        <f t="shared" ca="1" si="98"/>
        <v>1.6520687442054114</v>
      </c>
      <c r="HU87" s="41">
        <f t="shared" ca="1" si="98"/>
        <v>1.6451954721000448</v>
      </c>
      <c r="HV87" s="41">
        <f t="shared" ca="1" si="98"/>
        <v>1.6440182551271902</v>
      </c>
      <c r="HW87" s="41">
        <f t="shared" ca="1" si="98"/>
        <v>1.6424114197128687</v>
      </c>
      <c r="HX87" s="41">
        <f t="shared" ca="1" si="98"/>
        <v>1.6365662270955375</v>
      </c>
      <c r="HY87" s="41">
        <f t="shared" ca="1" si="98"/>
        <v>1.6351094331994176</v>
      </c>
      <c r="HZ87" s="41">
        <f t="shared" ca="1" si="98"/>
        <v>1.6335446585241158</v>
      </c>
      <c r="IA87" s="41">
        <f t="shared" ca="1" si="98"/>
        <v>1.6274523070127744</v>
      </c>
      <c r="IB87" s="41">
        <f t="shared" ca="1" si="98"/>
        <v>1.6254521205464727</v>
      </c>
      <c r="IC87" s="41">
        <f t="shared" ca="1" si="98"/>
        <v>1.6243300833674919</v>
      </c>
      <c r="ID87" s="41">
        <f t="shared" ca="1" si="98"/>
        <v>1.617547664258741</v>
      </c>
      <c r="IE87" s="41">
        <f t="shared" ca="1" si="98"/>
        <v>1.5936840290567815</v>
      </c>
      <c r="IF87" s="41">
        <f t="shared" ca="1" si="98"/>
        <v>1.5931548841131775</v>
      </c>
      <c r="IG87" s="41">
        <f t="shared" ca="1" si="98"/>
        <v>1.5863553899366793</v>
      </c>
      <c r="IH87" s="41">
        <f t="shared" ca="1" si="98"/>
        <v>1.5847525068558401</v>
      </c>
      <c r="II87" s="41">
        <f t="shared" ca="1" si="98"/>
        <v>1.583073594424169</v>
      </c>
      <c r="IJ87" s="41">
        <f t="shared" ca="1" si="98"/>
        <v>1.5770157284484134</v>
      </c>
      <c r="IK87" s="41">
        <f t="shared" ca="1" si="98"/>
        <v>1.5753079926436944</v>
      </c>
      <c r="IL87" s="41">
        <f t="shared" ca="1" si="98"/>
        <v>1.573670892852419</v>
      </c>
      <c r="IM87" s="41">
        <f t="shared" ca="1" si="98"/>
        <v>1.5673660150362978</v>
      </c>
      <c r="IN87" s="41">
        <f t="shared" ca="1" si="98"/>
        <v>1.5661432126399162</v>
      </c>
      <c r="IO87" s="41">
        <f t="shared" ca="1" si="98"/>
        <v>1.5652037518095652</v>
      </c>
      <c r="IP87" s="41">
        <f t="shared" ca="1" si="98"/>
        <v>1.5595710700258227</v>
      </c>
      <c r="IQ87" s="41">
        <f t="shared" ca="1" si="98"/>
        <v>1.6126124964148107</v>
      </c>
      <c r="IR87" s="41">
        <f t="shared" ca="1" si="98"/>
        <v>1.6119553294715998</v>
      </c>
      <c r="IS87" s="41">
        <f t="shared" ca="1" si="98"/>
        <v>1.6067010827314252</v>
      </c>
      <c r="IT87" s="41">
        <f t="shared" ca="1" si="98"/>
        <v>1.6055471949855191</v>
      </c>
      <c r="IU87" s="41">
        <f t="shared" ca="1" si="98"/>
        <v>1.6042737693192457</v>
      </c>
      <c r="IV87" s="41">
        <f t="shared" ca="1" si="98"/>
        <v>1.5993683011378079</v>
      </c>
      <c r="IW87" s="41">
        <f t="shared" ca="1" si="98"/>
        <v>1.5982216589649565</v>
      </c>
      <c r="IX87" s="41">
        <f t="shared" ca="1" si="98"/>
        <v>1.5969488766607554</v>
      </c>
      <c r="IY87" s="41">
        <f t="shared" ca="1" si="98"/>
        <v>1.5919443943087697</v>
      </c>
      <c r="IZ87" s="41">
        <f t="shared" ca="1" si="98"/>
        <v>1.5906750699939589</v>
      </c>
      <c r="JA87" s="41">
        <f t="shared" ca="1" si="98"/>
        <v>1.5896593829933148</v>
      </c>
      <c r="JB87" s="41">
        <f t="shared" ca="1" si="98"/>
        <v>1.5844268176319036</v>
      </c>
      <c r="JC87" s="41">
        <f t="shared" ca="1" si="98"/>
        <v>1.5998754422437524</v>
      </c>
      <c r="JD87" s="41">
        <f t="shared" ca="1" si="98"/>
        <v>1.5991817944062097</v>
      </c>
      <c r="JE87" s="41">
        <f t="shared" ca="1" si="98"/>
        <v>1.5938866810570247</v>
      </c>
      <c r="JF87" s="41">
        <f t="shared" ca="1" si="98"/>
        <v>1.5928176735285269</v>
      </c>
      <c r="JG87" s="41">
        <f t="shared" ref="JG87:LR87" ca="1" si="99">SUM(JG76,JG78:JG80,JG85)</f>
        <v>1.5914997251295628</v>
      </c>
      <c r="JH87" s="41">
        <f t="shared" ca="1" si="99"/>
        <v>1.5864647474955689</v>
      </c>
      <c r="JI87" s="41">
        <f t="shared" ca="1" si="99"/>
        <v>1.5852769795628603</v>
      </c>
      <c r="JJ87" s="41">
        <f t="shared" ca="1" si="99"/>
        <v>1.5839638469779465</v>
      </c>
      <c r="JK87" s="41">
        <f t="shared" ca="1" si="99"/>
        <v>1.5789516131422388</v>
      </c>
      <c r="JL87" s="41">
        <f t="shared" ca="1" si="99"/>
        <v>1.5777213688152714</v>
      </c>
      <c r="JM87" s="41">
        <f t="shared" ca="1" si="99"/>
        <v>1.5767423586641978</v>
      </c>
      <c r="JN87" s="41">
        <f t="shared" ca="1" si="99"/>
        <v>1.5715813434999142</v>
      </c>
      <c r="JO87" s="41">
        <f t="shared" ca="1" si="99"/>
        <v>1.5901841824908909</v>
      </c>
      <c r="JP87" s="41">
        <f t="shared" ca="1" si="99"/>
        <v>1.5893571582502868</v>
      </c>
      <c r="JQ87" s="41">
        <f t="shared" ca="1" si="99"/>
        <v>1.5841264727649318</v>
      </c>
      <c r="JR87" s="41">
        <f t="shared" ca="1" si="99"/>
        <v>1.5830928892195557</v>
      </c>
      <c r="JS87" s="41">
        <f t="shared" ca="1" si="99"/>
        <v>1.5818122710271594</v>
      </c>
      <c r="JT87" s="41">
        <f t="shared" ca="1" si="99"/>
        <v>1.5768367979821587</v>
      </c>
      <c r="JU87" s="41">
        <f t="shared" ca="1" si="99"/>
        <v>1.5756856763133955</v>
      </c>
      <c r="JV87" s="41">
        <f t="shared" ca="1" si="99"/>
        <v>1.5744096297857892</v>
      </c>
      <c r="JW87" s="41">
        <f t="shared" ca="1" si="99"/>
        <v>1.5694563456792232</v>
      </c>
      <c r="JX87" s="41">
        <f t="shared" ca="1" si="99"/>
        <v>1.4806214339567614</v>
      </c>
      <c r="JY87" s="41">
        <f t="shared" ca="1" si="99"/>
        <v>1.4796862860090594</v>
      </c>
      <c r="JZ87" s="41">
        <f t="shared" ca="1" si="99"/>
        <v>1.4747464313551681</v>
      </c>
      <c r="KA87" s="41">
        <f t="shared" ca="1" si="99"/>
        <v>1.4917225299484405</v>
      </c>
      <c r="KB87" s="41">
        <f t="shared" ca="1" si="99"/>
        <v>1.491088487316319</v>
      </c>
      <c r="KC87" s="41">
        <f t="shared" ca="1" si="99"/>
        <v>1.4861557610647651</v>
      </c>
      <c r="KD87" s="41">
        <f t="shared" ca="1" si="99"/>
        <v>1.4851666219204622</v>
      </c>
      <c r="KE87" s="41">
        <f t="shared" ca="1" si="99"/>
        <v>1.4839399233169772</v>
      </c>
      <c r="KF87" s="41">
        <f t="shared" ca="1" si="99"/>
        <v>1.4792527585156365</v>
      </c>
      <c r="KG87" s="41">
        <f t="shared" ca="1" si="99"/>
        <v>1.4781501146057798</v>
      </c>
      <c r="KH87" s="41">
        <f t="shared" ca="1" si="99"/>
        <v>1.4769277475168285</v>
      </c>
      <c r="KI87" s="41">
        <f t="shared" ca="1" si="99"/>
        <v>1.4722615989766554</v>
      </c>
      <c r="KJ87" s="41">
        <f t="shared" ca="1" si="99"/>
        <v>1.4710814670957553</v>
      </c>
      <c r="KK87" s="41">
        <f t="shared" ca="1" si="99"/>
        <v>1.4701421351230419</v>
      </c>
      <c r="KL87" s="41">
        <f t="shared" ca="1" si="99"/>
        <v>1.4652997241985672</v>
      </c>
      <c r="KM87" s="41">
        <f t="shared" ca="1" si="99"/>
        <v>1.5085155183597432</v>
      </c>
      <c r="KN87" s="41">
        <f t="shared" ca="1" si="99"/>
        <v>1.5078674147306403</v>
      </c>
      <c r="KO87" s="41">
        <f t="shared" ca="1" si="99"/>
        <v>1.5028979927291111</v>
      </c>
      <c r="KP87" s="41">
        <f t="shared" ca="1" si="99"/>
        <v>1.5018936395978546</v>
      </c>
      <c r="KQ87" s="41">
        <f t="shared" ca="1" si="99"/>
        <v>1.5006498593184783</v>
      </c>
      <c r="KR87" s="41">
        <f t="shared" ca="1" si="99"/>
        <v>1.4959058335131443</v>
      </c>
      <c r="KS87" s="41">
        <f t="shared" ca="1" si="99"/>
        <v>1.4947870456292234</v>
      </c>
      <c r="KT87" s="41">
        <f t="shared" ca="1" si="99"/>
        <v>1.4935476517314181</v>
      </c>
      <c r="KU87" s="41">
        <f t="shared" ca="1" si="99"/>
        <v>1.4888249130804703</v>
      </c>
      <c r="KV87" s="41">
        <f t="shared" ca="1" si="99"/>
        <v>1.4876282338759326</v>
      </c>
      <c r="KW87" s="41">
        <f t="shared" ca="1" si="99"/>
        <v>1.4866742620693429</v>
      </c>
      <c r="KX87" s="41">
        <f t="shared" ca="1" si="99"/>
        <v>1.4817736534015826</v>
      </c>
      <c r="KY87" s="41">
        <f t="shared" ca="1" si="99"/>
        <v>1.5341854540019755</v>
      </c>
      <c r="KZ87" s="41">
        <f t="shared" ca="1" si="99"/>
        <v>1.5335214995680151</v>
      </c>
      <c r="LA87" s="41">
        <f t="shared" ca="1" si="99"/>
        <v>1.5284731560752134</v>
      </c>
      <c r="LB87" s="41">
        <f t="shared" ca="1" si="99"/>
        <v>1.5274488454850577</v>
      </c>
      <c r="LC87" s="41">
        <f t="shared" ca="1" si="99"/>
        <v>1.5261823605405023</v>
      </c>
      <c r="LD87" s="41">
        <f t="shared" ca="1" si="99"/>
        <v>1.5213547472250488</v>
      </c>
      <c r="LE87" s="41">
        <f t="shared" ca="1" si="99"/>
        <v>1.5202146850045077</v>
      </c>
      <c r="LF87" s="41">
        <f t="shared" ca="1" si="99"/>
        <v>1.5189526648415641</v>
      </c>
      <c r="LG87" s="41">
        <f t="shared" ca="1" si="99"/>
        <v>1.514146721547238</v>
      </c>
      <c r="LH87" s="41">
        <f t="shared" ca="1" si="99"/>
        <v>1.5129281460424007</v>
      </c>
      <c r="LI87" s="41">
        <f t="shared" ca="1" si="99"/>
        <v>1.5119550819408525</v>
      </c>
      <c r="LJ87" s="41">
        <f t="shared" ca="1" si="99"/>
        <v>1.506968889045152</v>
      </c>
      <c r="LK87" s="41">
        <f t="shared" ca="1" si="99"/>
        <v>1.5450493234972171</v>
      </c>
      <c r="LL87" s="41">
        <f t="shared" ca="1" si="99"/>
        <v>1.5442144699663782</v>
      </c>
      <c r="LM87" s="41">
        <f t="shared" ca="1" si="99"/>
        <v>1.5391133390931337</v>
      </c>
      <c r="LN87" s="41">
        <f t="shared" ca="1" si="99"/>
        <v>1.53807664801296</v>
      </c>
      <c r="LO87" s="41">
        <f t="shared" ca="1" si="99"/>
        <v>1.5367965065711326</v>
      </c>
      <c r="LP87" s="41">
        <f t="shared" ca="1" si="99"/>
        <v>1.5319300550310415</v>
      </c>
      <c r="LQ87" s="41">
        <f t="shared" ca="1" si="99"/>
        <v>1.5307769354087659</v>
      </c>
      <c r="LR87" s="41">
        <f t="shared" ca="1" si="99"/>
        <v>1.5295012996791966</v>
      </c>
      <c r="LS87" s="41">
        <f t="shared" ref="LS87:OD87" ca="1" si="100">SUM(LS76,LS78:LS80,LS85)</f>
        <v>1.5246567144731689</v>
      </c>
      <c r="LT87" s="41">
        <f t="shared" ca="1" si="100"/>
        <v>1.5234248307330975</v>
      </c>
      <c r="LU87" s="41">
        <f t="shared" ca="1" si="100"/>
        <v>1.5224397607355207</v>
      </c>
      <c r="LV87" s="41">
        <f t="shared" ca="1" si="100"/>
        <v>1.5174138406837829</v>
      </c>
      <c r="LW87" s="41">
        <f t="shared" ca="1" si="100"/>
        <v>1.5573139032177614</v>
      </c>
      <c r="LX87" s="41">
        <f t="shared" ca="1" si="100"/>
        <v>1.5566300725100546</v>
      </c>
      <c r="LY87" s="41">
        <f t="shared" ca="1" si="100"/>
        <v>1.5514848812876503</v>
      </c>
      <c r="LZ87" s="41">
        <f t="shared" ca="1" si="100"/>
        <v>1.5504347579776105</v>
      </c>
      <c r="MA87" s="41">
        <f t="shared" ca="1" si="100"/>
        <v>1.5491397312840927</v>
      </c>
      <c r="MB87" s="41">
        <f t="shared" ca="1" si="100"/>
        <v>1.5442290802979508</v>
      </c>
      <c r="MC87" s="41">
        <f t="shared" ca="1" si="100"/>
        <v>1.5430617715081767</v>
      </c>
      <c r="MD87" s="41">
        <f t="shared" ca="1" si="100"/>
        <v>3.0773800547584909</v>
      </c>
      <c r="ME87" s="41">
        <f t="shared" ca="1" si="100"/>
        <v>0</v>
      </c>
      <c r="MF87" s="41">
        <f t="shared" ca="1" si="100"/>
        <v>0</v>
      </c>
      <c r="MG87" s="41">
        <f t="shared" ca="1" si="100"/>
        <v>0</v>
      </c>
      <c r="MH87" s="41">
        <f t="shared" ca="1" si="100"/>
        <v>0</v>
      </c>
      <c r="MI87" s="41">
        <f t="shared" ca="1" si="100"/>
        <v>0</v>
      </c>
      <c r="MJ87" s="41">
        <f t="shared" ca="1" si="100"/>
        <v>0</v>
      </c>
      <c r="MK87" s="41">
        <f t="shared" ca="1" si="100"/>
        <v>0</v>
      </c>
      <c r="ML87" s="41">
        <f t="shared" ca="1" si="100"/>
        <v>0</v>
      </c>
      <c r="MM87" s="41">
        <f t="shared" ca="1" si="100"/>
        <v>0</v>
      </c>
      <c r="MN87" s="41">
        <f t="shared" ca="1" si="100"/>
        <v>0</v>
      </c>
      <c r="MO87" s="41">
        <f t="shared" ca="1" si="100"/>
        <v>0</v>
      </c>
      <c r="MP87" s="41">
        <f t="shared" ca="1" si="100"/>
        <v>0</v>
      </c>
      <c r="MQ87" s="41">
        <f t="shared" ca="1" si="100"/>
        <v>0</v>
      </c>
      <c r="MR87" s="41">
        <f t="shared" ca="1" si="100"/>
        <v>0</v>
      </c>
      <c r="MS87" s="41">
        <f t="shared" ca="1" si="100"/>
        <v>0</v>
      </c>
      <c r="MT87" s="41">
        <f t="shared" ca="1" si="100"/>
        <v>0</v>
      </c>
      <c r="MU87" s="41">
        <f t="shared" ca="1" si="100"/>
        <v>0</v>
      </c>
      <c r="MV87" s="41">
        <f t="shared" ca="1" si="100"/>
        <v>0</v>
      </c>
      <c r="MW87" s="41">
        <f t="shared" ca="1" si="100"/>
        <v>0</v>
      </c>
      <c r="MX87" s="41">
        <f t="shared" ca="1" si="100"/>
        <v>0</v>
      </c>
      <c r="MY87" s="41">
        <f t="shared" ca="1" si="100"/>
        <v>0</v>
      </c>
      <c r="MZ87" s="41">
        <f t="shared" ca="1" si="100"/>
        <v>0</v>
      </c>
      <c r="NA87" s="41">
        <f t="shared" ca="1" si="100"/>
        <v>0</v>
      </c>
      <c r="NB87" s="41">
        <f t="shared" ca="1" si="100"/>
        <v>0</v>
      </c>
      <c r="NC87" s="41">
        <f t="shared" ca="1" si="100"/>
        <v>0</v>
      </c>
      <c r="ND87" s="41">
        <f t="shared" ca="1" si="100"/>
        <v>0</v>
      </c>
      <c r="NE87" s="41">
        <f t="shared" ca="1" si="100"/>
        <v>0</v>
      </c>
      <c r="NF87" s="41">
        <f t="shared" ca="1" si="100"/>
        <v>0</v>
      </c>
      <c r="NG87" s="41">
        <f t="shared" ca="1" si="100"/>
        <v>0</v>
      </c>
      <c r="NH87" s="41">
        <f t="shared" ca="1" si="100"/>
        <v>0</v>
      </c>
      <c r="NI87" s="41">
        <f t="shared" ca="1" si="100"/>
        <v>0</v>
      </c>
      <c r="NJ87" s="41">
        <f t="shared" ca="1" si="100"/>
        <v>0</v>
      </c>
      <c r="NK87" s="41">
        <f t="shared" ca="1" si="100"/>
        <v>0</v>
      </c>
      <c r="NL87" s="41">
        <f t="shared" ca="1" si="100"/>
        <v>0</v>
      </c>
      <c r="NM87" s="41">
        <f t="shared" ca="1" si="100"/>
        <v>0</v>
      </c>
      <c r="NN87" s="41">
        <f t="shared" ca="1" si="100"/>
        <v>0</v>
      </c>
      <c r="NO87" s="41">
        <f t="shared" ca="1" si="100"/>
        <v>0</v>
      </c>
      <c r="NP87" s="41">
        <f t="shared" ca="1" si="100"/>
        <v>0</v>
      </c>
      <c r="NQ87" s="41">
        <f t="shared" ca="1" si="100"/>
        <v>0</v>
      </c>
      <c r="NR87" s="41">
        <f t="shared" ca="1" si="100"/>
        <v>0</v>
      </c>
      <c r="NS87" s="41">
        <f t="shared" ca="1" si="100"/>
        <v>0</v>
      </c>
      <c r="NT87" s="41">
        <f t="shared" ca="1" si="100"/>
        <v>0</v>
      </c>
      <c r="NU87" s="41">
        <f t="shared" ca="1" si="100"/>
        <v>0</v>
      </c>
      <c r="NV87" s="41">
        <f t="shared" ca="1" si="100"/>
        <v>0</v>
      </c>
      <c r="NW87" s="41">
        <f t="shared" ca="1" si="100"/>
        <v>0</v>
      </c>
      <c r="NX87" s="41">
        <f t="shared" ca="1" si="100"/>
        <v>0</v>
      </c>
      <c r="NY87" s="41">
        <f t="shared" ca="1" si="100"/>
        <v>0</v>
      </c>
      <c r="NZ87" s="41">
        <f t="shared" ca="1" si="100"/>
        <v>0</v>
      </c>
      <c r="OA87" s="41">
        <f t="shared" ca="1" si="100"/>
        <v>0</v>
      </c>
      <c r="OB87" s="41">
        <f t="shared" ca="1" si="100"/>
        <v>0</v>
      </c>
      <c r="OC87" s="41">
        <f t="shared" ca="1" si="100"/>
        <v>0</v>
      </c>
      <c r="OD87" s="41">
        <f t="shared" ca="1" si="100"/>
        <v>0</v>
      </c>
      <c r="OE87" s="41">
        <f t="shared" ref="OE87:PM87" ca="1" si="101">SUM(OE76,OE78:OE80,OE85)</f>
        <v>0</v>
      </c>
      <c r="OF87" s="41">
        <f t="shared" ca="1" si="101"/>
        <v>0</v>
      </c>
      <c r="OG87" s="41">
        <f t="shared" ca="1" si="101"/>
        <v>0</v>
      </c>
      <c r="OH87" s="41">
        <f t="shared" ca="1" si="101"/>
        <v>0</v>
      </c>
      <c r="OI87" s="41">
        <f t="shared" ca="1" si="101"/>
        <v>0</v>
      </c>
      <c r="OJ87" s="41">
        <f t="shared" ca="1" si="101"/>
        <v>0</v>
      </c>
      <c r="OK87" s="41">
        <f t="shared" ca="1" si="101"/>
        <v>0</v>
      </c>
      <c r="OL87" s="41">
        <f t="shared" ca="1" si="101"/>
        <v>0</v>
      </c>
      <c r="OM87" s="41">
        <f t="shared" ca="1" si="101"/>
        <v>0</v>
      </c>
      <c r="ON87" s="41">
        <f t="shared" ca="1" si="101"/>
        <v>0</v>
      </c>
      <c r="OO87" s="41">
        <f t="shared" ca="1" si="101"/>
        <v>0</v>
      </c>
      <c r="OP87" s="41">
        <f t="shared" ca="1" si="101"/>
        <v>0</v>
      </c>
      <c r="OQ87" s="41">
        <f t="shared" ca="1" si="101"/>
        <v>0</v>
      </c>
      <c r="OR87" s="41">
        <f t="shared" ca="1" si="101"/>
        <v>0</v>
      </c>
      <c r="OS87" s="41">
        <f t="shared" ca="1" si="101"/>
        <v>0</v>
      </c>
      <c r="OT87" s="41">
        <f t="shared" ca="1" si="101"/>
        <v>0</v>
      </c>
      <c r="OU87" s="41">
        <f t="shared" ca="1" si="101"/>
        <v>0</v>
      </c>
      <c r="OV87" s="41">
        <f t="shared" ca="1" si="101"/>
        <v>0</v>
      </c>
      <c r="OW87" s="41">
        <f t="shared" ca="1" si="101"/>
        <v>0</v>
      </c>
      <c r="OX87" s="41">
        <f t="shared" ca="1" si="101"/>
        <v>0</v>
      </c>
      <c r="OY87" s="41">
        <f t="shared" ca="1" si="101"/>
        <v>0</v>
      </c>
      <c r="OZ87" s="41">
        <f t="shared" ca="1" si="101"/>
        <v>0</v>
      </c>
      <c r="PA87" s="41">
        <f t="shared" ca="1" si="101"/>
        <v>0</v>
      </c>
      <c r="PB87" s="41">
        <f t="shared" ca="1" si="101"/>
        <v>0</v>
      </c>
      <c r="PC87" s="41">
        <f t="shared" ca="1" si="101"/>
        <v>0</v>
      </c>
      <c r="PD87" s="41">
        <f t="shared" ca="1" si="101"/>
        <v>0</v>
      </c>
      <c r="PE87" s="41">
        <f t="shared" ca="1" si="101"/>
        <v>0</v>
      </c>
      <c r="PF87" s="41">
        <f t="shared" ca="1" si="101"/>
        <v>0</v>
      </c>
      <c r="PG87" s="41">
        <f t="shared" ca="1" si="101"/>
        <v>0</v>
      </c>
      <c r="PH87" s="41">
        <f t="shared" ca="1" si="101"/>
        <v>0</v>
      </c>
      <c r="PI87" s="41">
        <f t="shared" ca="1" si="101"/>
        <v>0</v>
      </c>
      <c r="PJ87" s="41">
        <f t="shared" ca="1" si="101"/>
        <v>0</v>
      </c>
      <c r="PK87" s="41">
        <f t="shared" ca="1" si="101"/>
        <v>0</v>
      </c>
      <c r="PL87" s="41">
        <f t="shared" ca="1" si="101"/>
        <v>0</v>
      </c>
      <c r="PM87" s="41">
        <f t="shared" ca="1" si="101"/>
        <v>0</v>
      </c>
      <c r="PN87" s="5"/>
    </row>
    <row r="88" spans="1:430" outlineLevel="1" x14ac:dyDescent="0.25">
      <c r="A88" s="5"/>
      <c r="B88" s="5"/>
      <c r="C88" s="5"/>
      <c r="D88" s="5"/>
      <c r="E88" s="5"/>
      <c r="F88" s="5"/>
      <c r="G88" s="5"/>
      <c r="H88" s="5"/>
      <c r="I88" s="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37"/>
      <c r="AO88" s="37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5"/>
      <c r="FG88" s="25"/>
      <c r="FH88" s="25"/>
      <c r="FI88" s="25"/>
      <c r="FJ88" s="25"/>
      <c r="FK88" s="25"/>
      <c r="FL88" s="25"/>
      <c r="FM88" s="25"/>
      <c r="FN88" s="25"/>
      <c r="FO88" s="25"/>
      <c r="FP88" s="25"/>
      <c r="FQ88" s="25"/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25"/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25"/>
      <c r="GP88" s="25"/>
      <c r="GQ88" s="25"/>
      <c r="GR88" s="25"/>
      <c r="GS88" s="25"/>
      <c r="GT88" s="25"/>
      <c r="GU88" s="25"/>
      <c r="GV88" s="25"/>
      <c r="GW88" s="25"/>
      <c r="GX88" s="25"/>
      <c r="GY88" s="25"/>
      <c r="GZ88" s="25"/>
      <c r="HA88" s="25"/>
      <c r="HB88" s="25"/>
      <c r="HC88" s="25"/>
      <c r="HD88" s="25"/>
      <c r="HE88" s="25"/>
      <c r="HF88" s="25"/>
      <c r="HG88" s="25"/>
      <c r="HH88" s="25"/>
      <c r="HI88" s="25"/>
      <c r="HJ88" s="25"/>
      <c r="HK88" s="25"/>
      <c r="HL88" s="25"/>
      <c r="HM88" s="25"/>
      <c r="HN88" s="25"/>
      <c r="HO88" s="25"/>
      <c r="HP88" s="25"/>
      <c r="HQ88" s="25"/>
      <c r="HR88" s="25"/>
      <c r="HS88" s="25"/>
      <c r="HT88" s="25"/>
      <c r="HU88" s="25"/>
      <c r="HV88" s="25"/>
      <c r="HW88" s="25"/>
      <c r="HX88" s="25"/>
      <c r="HY88" s="25"/>
      <c r="HZ88" s="25"/>
      <c r="IA88" s="25"/>
      <c r="IB88" s="25"/>
      <c r="IC88" s="25"/>
      <c r="ID88" s="25"/>
      <c r="IE88" s="25"/>
      <c r="IF88" s="25"/>
      <c r="IG88" s="25"/>
      <c r="IH88" s="25"/>
      <c r="II88" s="25"/>
      <c r="IJ88" s="25"/>
      <c r="IK88" s="25"/>
      <c r="IL88" s="25"/>
      <c r="IM88" s="25"/>
      <c r="IN88" s="25"/>
      <c r="IO88" s="25"/>
      <c r="IP88" s="25"/>
      <c r="IQ88" s="25"/>
      <c r="IR88" s="25"/>
      <c r="IS88" s="25"/>
      <c r="IT88" s="25"/>
      <c r="IU88" s="25"/>
      <c r="IV88" s="25"/>
      <c r="IW88" s="25"/>
      <c r="IX88" s="25"/>
      <c r="IY88" s="25"/>
      <c r="IZ88" s="25"/>
      <c r="JA88" s="25"/>
      <c r="JB88" s="25"/>
      <c r="JC88" s="25"/>
      <c r="JD88" s="25"/>
      <c r="JE88" s="25"/>
      <c r="JF88" s="25"/>
      <c r="JG88" s="25"/>
      <c r="JH88" s="25"/>
      <c r="JI88" s="25"/>
      <c r="JJ88" s="25"/>
      <c r="JK88" s="25"/>
      <c r="JL88" s="25"/>
      <c r="JM88" s="25"/>
      <c r="JN88" s="25"/>
      <c r="JO88" s="25"/>
      <c r="JP88" s="25"/>
      <c r="JQ88" s="25"/>
      <c r="JR88" s="25"/>
      <c r="JS88" s="25"/>
      <c r="JT88" s="25"/>
      <c r="JU88" s="25"/>
      <c r="JV88" s="25"/>
      <c r="JW88" s="25"/>
      <c r="JX88" s="25"/>
      <c r="JY88" s="25"/>
      <c r="JZ88" s="25"/>
      <c r="KA88" s="25"/>
      <c r="KB88" s="25"/>
      <c r="KC88" s="25"/>
      <c r="KD88" s="25"/>
      <c r="KE88" s="25"/>
      <c r="KF88" s="25"/>
      <c r="KG88" s="25"/>
      <c r="KH88" s="25"/>
      <c r="KI88" s="25"/>
      <c r="KJ88" s="25"/>
      <c r="KK88" s="25"/>
      <c r="KL88" s="25"/>
      <c r="KM88" s="25"/>
      <c r="KN88" s="25"/>
      <c r="KO88" s="25"/>
      <c r="KP88" s="25"/>
      <c r="KQ88" s="25"/>
      <c r="KR88" s="25"/>
      <c r="KS88" s="25"/>
      <c r="KT88" s="25"/>
      <c r="KU88" s="25"/>
      <c r="KV88" s="25"/>
      <c r="KW88" s="25"/>
      <c r="KX88" s="25"/>
      <c r="KY88" s="25"/>
      <c r="KZ88" s="25"/>
      <c r="LA88" s="25"/>
      <c r="LB88" s="25"/>
      <c r="LC88" s="25"/>
      <c r="LD88" s="25"/>
      <c r="LE88" s="25"/>
      <c r="LF88" s="25"/>
      <c r="LG88" s="25"/>
      <c r="LH88" s="25"/>
      <c r="LI88" s="25"/>
      <c r="LJ88" s="25"/>
      <c r="LK88" s="25"/>
      <c r="LL88" s="25"/>
      <c r="LM88" s="25"/>
      <c r="LN88" s="25"/>
      <c r="LO88" s="25"/>
      <c r="LP88" s="25"/>
      <c r="LQ88" s="25"/>
      <c r="LR88" s="25"/>
      <c r="LS88" s="25"/>
      <c r="LT88" s="25"/>
      <c r="LU88" s="25"/>
      <c r="LV88" s="25"/>
      <c r="LW88" s="25"/>
      <c r="LX88" s="25"/>
      <c r="LY88" s="25"/>
      <c r="LZ88" s="25"/>
      <c r="MA88" s="25"/>
      <c r="MB88" s="25"/>
      <c r="MC88" s="25"/>
      <c r="MD88" s="25"/>
      <c r="ME88" s="25"/>
      <c r="MF88" s="25"/>
      <c r="MG88" s="25"/>
      <c r="MH88" s="25"/>
      <c r="MI88" s="25"/>
      <c r="MJ88" s="25"/>
      <c r="MK88" s="25"/>
      <c r="ML88" s="25"/>
      <c r="MM88" s="25"/>
      <c r="MN88" s="25"/>
      <c r="MO88" s="25"/>
      <c r="MP88" s="25"/>
      <c r="MQ88" s="25"/>
      <c r="MR88" s="25"/>
      <c r="MS88" s="25"/>
      <c r="MT88" s="25"/>
      <c r="MU88" s="25"/>
      <c r="MV88" s="25"/>
      <c r="MW88" s="25"/>
      <c r="MX88" s="25"/>
      <c r="MY88" s="25"/>
      <c r="MZ88" s="25"/>
      <c r="NA88" s="25"/>
      <c r="NB88" s="25"/>
      <c r="NC88" s="25"/>
      <c r="ND88" s="25"/>
      <c r="NE88" s="25"/>
      <c r="NF88" s="25"/>
      <c r="NG88" s="25"/>
      <c r="NH88" s="25"/>
      <c r="NI88" s="25"/>
      <c r="NJ88" s="25"/>
      <c r="NK88" s="25"/>
      <c r="NL88" s="25"/>
      <c r="NM88" s="25"/>
      <c r="NN88" s="25"/>
      <c r="NO88" s="25"/>
      <c r="NP88" s="25"/>
      <c r="NQ88" s="25"/>
      <c r="NR88" s="25"/>
      <c r="NS88" s="25"/>
      <c r="NT88" s="25"/>
      <c r="NU88" s="25"/>
      <c r="NV88" s="25"/>
      <c r="NW88" s="25"/>
      <c r="NX88" s="25"/>
      <c r="NY88" s="25"/>
      <c r="NZ88" s="25"/>
      <c r="OA88" s="25"/>
      <c r="OB88" s="25"/>
      <c r="OC88" s="25"/>
      <c r="OD88" s="25"/>
      <c r="OE88" s="25"/>
      <c r="OF88" s="25"/>
      <c r="OG88" s="25"/>
      <c r="OH88" s="25"/>
      <c r="OI88" s="25"/>
      <c r="OJ88" s="25"/>
      <c r="OK88" s="25"/>
      <c r="OL88" s="25"/>
      <c r="OM88" s="25"/>
      <c r="ON88" s="25"/>
      <c r="OO88" s="25"/>
      <c r="OP88" s="25"/>
      <c r="OQ88" s="25"/>
      <c r="OR88" s="25"/>
      <c r="OS88" s="25"/>
      <c r="OT88" s="25"/>
      <c r="OU88" s="25"/>
      <c r="OV88" s="25"/>
      <c r="OW88" s="25"/>
      <c r="OX88" s="25"/>
      <c r="OY88" s="25"/>
      <c r="OZ88" s="25"/>
      <c r="PA88" s="25"/>
      <c r="PB88" s="25"/>
      <c r="PC88" s="25"/>
      <c r="PD88" s="25"/>
      <c r="PE88" s="25"/>
      <c r="PF88" s="25"/>
      <c r="PG88" s="25"/>
      <c r="PH88" s="25"/>
      <c r="PI88" s="25"/>
      <c r="PJ88" s="25"/>
      <c r="PK88" s="25"/>
      <c r="PL88" s="25"/>
      <c r="PM88" s="25"/>
      <c r="PN88" s="5"/>
    </row>
    <row r="89" spans="1:430" ht="15.5" outlineLevel="1" x14ac:dyDescent="0.25">
      <c r="A89" s="5"/>
      <c r="B89" s="5"/>
      <c r="C89" s="36" t="s">
        <v>38</v>
      </c>
      <c r="D89" s="5"/>
      <c r="E89" s="34"/>
      <c r="F89" s="5"/>
      <c r="G89" s="5"/>
      <c r="H89" s="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37"/>
      <c r="AO89" s="37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5"/>
      <c r="FG89" s="25"/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/>
      <c r="GW89" s="25"/>
      <c r="GX89" s="25"/>
      <c r="GY89" s="25"/>
      <c r="GZ89" s="25"/>
      <c r="HA89" s="25"/>
      <c r="HB89" s="25"/>
      <c r="HC89" s="25"/>
      <c r="HD89" s="25"/>
      <c r="HE89" s="25"/>
      <c r="HF89" s="25"/>
      <c r="HG89" s="25"/>
      <c r="HH89" s="25"/>
      <c r="HI89" s="25"/>
      <c r="HJ89" s="25"/>
      <c r="HK89" s="25"/>
      <c r="HL89" s="25"/>
      <c r="HM89" s="25"/>
      <c r="HN89" s="25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IR89" s="25"/>
      <c r="IS89" s="25"/>
      <c r="IT89" s="25"/>
      <c r="IU89" s="25"/>
      <c r="IV89" s="25"/>
      <c r="IW89" s="25"/>
      <c r="IX89" s="25"/>
      <c r="IY89" s="25"/>
      <c r="IZ89" s="25"/>
      <c r="JA89" s="25"/>
      <c r="JB89" s="25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  <c r="JW89" s="25"/>
      <c r="JX89" s="25"/>
      <c r="JY89" s="25"/>
      <c r="JZ89" s="25"/>
      <c r="KA89" s="25"/>
      <c r="KB89" s="25"/>
      <c r="KC89" s="25"/>
      <c r="KD89" s="25"/>
      <c r="KE89" s="25"/>
      <c r="KF89" s="25"/>
      <c r="KG89" s="25"/>
      <c r="KH89" s="25"/>
      <c r="KI89" s="25"/>
      <c r="KJ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5"/>
      <c r="KY89" s="25"/>
      <c r="KZ89" s="25"/>
      <c r="LA89" s="25"/>
      <c r="LB89" s="25"/>
      <c r="LC89" s="25"/>
      <c r="LD89" s="25"/>
      <c r="LE89" s="25"/>
      <c r="LF89" s="25"/>
      <c r="LG89" s="25"/>
      <c r="LH89" s="25"/>
      <c r="LI89" s="25"/>
      <c r="LJ89" s="25"/>
      <c r="LK89" s="25"/>
      <c r="LL89" s="25"/>
      <c r="LM89" s="25"/>
      <c r="LN89" s="25"/>
      <c r="LO89" s="25"/>
      <c r="LP89" s="25"/>
      <c r="LQ89" s="25"/>
      <c r="LR89" s="25"/>
      <c r="LS89" s="25"/>
      <c r="LT89" s="25"/>
      <c r="LU89" s="25"/>
      <c r="LV89" s="25"/>
      <c r="LW89" s="25"/>
      <c r="LX89" s="25"/>
      <c r="LY89" s="25"/>
      <c r="LZ89" s="25"/>
      <c r="MA89" s="25"/>
      <c r="MB89" s="25"/>
      <c r="MC89" s="25"/>
      <c r="MD89" s="25"/>
      <c r="ME89" s="25"/>
      <c r="MF89" s="25"/>
      <c r="MG89" s="25"/>
      <c r="MH89" s="25"/>
      <c r="MI89" s="25"/>
      <c r="MJ89" s="25"/>
      <c r="MK89" s="25"/>
      <c r="ML89" s="25"/>
      <c r="MM89" s="25"/>
      <c r="MN89" s="25"/>
      <c r="MO89" s="25"/>
      <c r="MP89" s="25"/>
      <c r="MQ89" s="25"/>
      <c r="MR89" s="25"/>
      <c r="MS89" s="25"/>
      <c r="MT89" s="25"/>
      <c r="MU89" s="25"/>
      <c r="MV89" s="25"/>
      <c r="MW89" s="25"/>
      <c r="MX89" s="25"/>
      <c r="MY89" s="25"/>
      <c r="MZ89" s="25"/>
      <c r="NA89" s="25"/>
      <c r="NB89" s="25"/>
      <c r="NC89" s="25"/>
      <c r="ND89" s="25"/>
      <c r="NE89" s="25"/>
      <c r="NF89" s="25"/>
      <c r="NG89" s="25"/>
      <c r="NH89" s="25"/>
      <c r="NI89" s="25"/>
      <c r="NJ89" s="25"/>
      <c r="NK89" s="25"/>
      <c r="NL89" s="25"/>
      <c r="NM89" s="25"/>
      <c r="NN89" s="25"/>
      <c r="NO89" s="25"/>
      <c r="NP89" s="25"/>
      <c r="NQ89" s="25"/>
      <c r="NR89" s="25"/>
      <c r="NS89" s="25"/>
      <c r="NT89" s="25"/>
      <c r="NU89" s="25"/>
      <c r="NV89" s="25"/>
      <c r="NW89" s="25"/>
      <c r="NX89" s="25"/>
      <c r="NY89" s="25"/>
      <c r="NZ89" s="25"/>
      <c r="OA89" s="25"/>
      <c r="OB89" s="25"/>
      <c r="OC89" s="25"/>
      <c r="OD89" s="25"/>
      <c r="OE89" s="25"/>
      <c r="OF89" s="25"/>
      <c r="OG89" s="25"/>
      <c r="OH89" s="25"/>
      <c r="OI89" s="25"/>
      <c r="OJ89" s="25"/>
      <c r="OK89" s="25"/>
      <c r="OL89" s="25"/>
      <c r="OM89" s="25"/>
      <c r="ON89" s="25"/>
      <c r="OO89" s="25"/>
      <c r="OP89" s="25"/>
      <c r="OQ89" s="25"/>
      <c r="OR89" s="25"/>
      <c r="OS89" s="25"/>
      <c r="OT89" s="25"/>
      <c r="OU89" s="25"/>
      <c r="OV89" s="25"/>
      <c r="OW89" s="25"/>
      <c r="OX89" s="25"/>
      <c r="OY89" s="25"/>
      <c r="OZ89" s="25"/>
      <c r="PA89" s="25"/>
      <c r="PB89" s="25"/>
      <c r="PC89" s="25"/>
      <c r="PD89" s="25"/>
      <c r="PE89" s="25"/>
      <c r="PF89" s="25"/>
      <c r="PG89" s="25"/>
      <c r="PH89" s="25"/>
      <c r="PI89" s="25"/>
      <c r="PJ89" s="25"/>
      <c r="PK89" s="25"/>
      <c r="PL89" s="25"/>
      <c r="PM89" s="25"/>
      <c r="PN89" s="5"/>
    </row>
    <row r="90" spans="1:430" outlineLevel="1" x14ac:dyDescent="0.25">
      <c r="A90" s="5"/>
      <c r="B90" s="5"/>
      <c r="C90" s="5" t="s">
        <v>39</v>
      </c>
      <c r="D90" s="5"/>
      <c r="E90" s="5"/>
      <c r="F90" s="5"/>
      <c r="G90" s="5"/>
      <c r="H90" s="5"/>
      <c r="I90" s="33">
        <f ca="1">SUM(J90:PM90)</f>
        <v>0</v>
      </c>
      <c r="J90" s="25">
        <f ca="1">-[1]Ops!J299</f>
        <v>0</v>
      </c>
      <c r="K90" s="25">
        <f ca="1">-[1]Ops!K299</f>
        <v>0</v>
      </c>
      <c r="L90" s="25">
        <f ca="1">-[1]Ops!L299</f>
        <v>0</v>
      </c>
      <c r="M90" s="25">
        <f ca="1">-[1]Ops!M299</f>
        <v>0</v>
      </c>
      <c r="N90" s="25">
        <f ca="1">-[1]Ops!N299</f>
        <v>0</v>
      </c>
      <c r="O90" s="25">
        <f ca="1">-[1]Ops!O299</f>
        <v>0</v>
      </c>
      <c r="P90" s="25">
        <f ca="1">-[1]Ops!P299</f>
        <v>0</v>
      </c>
      <c r="Q90" s="25">
        <f ca="1">-[1]Ops!Q299</f>
        <v>0</v>
      </c>
      <c r="R90" s="25">
        <f ca="1">-[1]Ops!R299</f>
        <v>0</v>
      </c>
      <c r="S90" s="25">
        <f ca="1">-[1]Ops!S299</f>
        <v>0</v>
      </c>
      <c r="T90" s="25">
        <f ca="1">-[1]Ops!T299</f>
        <v>0</v>
      </c>
      <c r="U90" s="25">
        <f ca="1">-[1]Ops!U299</f>
        <v>0</v>
      </c>
      <c r="V90" s="25">
        <f ca="1">-[1]Ops!V299</f>
        <v>0</v>
      </c>
      <c r="W90" s="25">
        <f ca="1">-[1]Ops!W299</f>
        <v>0</v>
      </c>
      <c r="X90" s="25">
        <f ca="1">-[1]Ops!X299</f>
        <v>0</v>
      </c>
      <c r="Y90" s="25">
        <f ca="1">-[1]Ops!Y299</f>
        <v>0</v>
      </c>
      <c r="Z90" s="25">
        <f ca="1">-[1]Ops!Z299</f>
        <v>0</v>
      </c>
      <c r="AA90" s="25">
        <f ca="1">-[1]Ops!AA299</f>
        <v>0</v>
      </c>
      <c r="AB90" s="25">
        <f ca="1">-[1]Ops!AB299</f>
        <v>0</v>
      </c>
      <c r="AC90" s="25">
        <f ca="1">-[1]Ops!AC299</f>
        <v>0</v>
      </c>
      <c r="AD90" s="25">
        <f ca="1">-[1]Ops!AD299</f>
        <v>0</v>
      </c>
      <c r="AE90" s="25">
        <f ca="1">-[1]Ops!AE299</f>
        <v>0</v>
      </c>
      <c r="AF90" s="25">
        <f ca="1">-[1]Ops!AF299</f>
        <v>0</v>
      </c>
      <c r="AG90" s="25">
        <f ca="1">-[1]Ops!AG299</f>
        <v>0</v>
      </c>
      <c r="AH90" s="25">
        <f ca="1">-[1]Ops!AH299</f>
        <v>0</v>
      </c>
      <c r="AI90" s="25">
        <f ca="1">-[1]Ops!AI299</f>
        <v>0</v>
      </c>
      <c r="AJ90" s="25">
        <f ca="1">-[1]Ops!AJ299</f>
        <v>0</v>
      </c>
      <c r="AK90" s="25">
        <f ca="1">-[1]Ops!AK299</f>
        <v>0</v>
      </c>
      <c r="AL90" s="25">
        <f ca="1">-[1]Ops!AL299</f>
        <v>0</v>
      </c>
      <c r="AM90" s="25">
        <f ca="1">-[1]Ops!AM299</f>
        <v>0</v>
      </c>
      <c r="AN90" s="37">
        <f ca="1">-[1]Ops!AN299</f>
        <v>0</v>
      </c>
      <c r="AO90" s="37">
        <f ca="1">-[1]Ops!AO299</f>
        <v>0</v>
      </c>
      <c r="AP90" s="25">
        <f ca="1">-[1]Ops!AP299</f>
        <v>0</v>
      </c>
      <c r="AQ90" s="25">
        <f ca="1">-[1]Ops!AQ299</f>
        <v>0</v>
      </c>
      <c r="AR90" s="25">
        <f ca="1">-[1]Ops!AR299</f>
        <v>0</v>
      </c>
      <c r="AS90" s="25">
        <f ca="1">-[1]Ops!AS299</f>
        <v>0</v>
      </c>
      <c r="AT90" s="25">
        <f ca="1">-[1]Ops!AT299</f>
        <v>0</v>
      </c>
      <c r="AU90" s="25">
        <f ca="1">-[1]Ops!AU299</f>
        <v>0</v>
      </c>
      <c r="AV90" s="25">
        <f ca="1">-[1]Ops!AV299</f>
        <v>0</v>
      </c>
      <c r="AW90" s="25">
        <f ca="1">-[1]Ops!AW299</f>
        <v>0</v>
      </c>
      <c r="AX90" s="25">
        <f ca="1">-[1]Ops!AX299</f>
        <v>0</v>
      </c>
      <c r="AY90" s="25">
        <f ca="1">-[1]Ops!AY299</f>
        <v>0</v>
      </c>
      <c r="AZ90" s="25">
        <f ca="1">-[1]Ops!AZ299</f>
        <v>0</v>
      </c>
      <c r="BA90" s="25">
        <f ca="1">-[1]Ops!BA299</f>
        <v>0</v>
      </c>
      <c r="BB90" s="25">
        <f ca="1">-[1]Ops!BB299</f>
        <v>0</v>
      </c>
      <c r="BC90" s="25">
        <f ca="1">-[1]Ops!BC299</f>
        <v>0</v>
      </c>
      <c r="BD90" s="25">
        <f ca="1">-[1]Ops!BD299</f>
        <v>0</v>
      </c>
      <c r="BE90" s="25">
        <f ca="1">-[1]Ops!BE299</f>
        <v>0</v>
      </c>
      <c r="BF90" s="25">
        <f ca="1">-[1]Ops!BF299</f>
        <v>0</v>
      </c>
      <c r="BG90" s="25">
        <f ca="1">-[1]Ops!BG299</f>
        <v>0</v>
      </c>
      <c r="BH90" s="25">
        <f ca="1">-[1]Ops!BH299</f>
        <v>0</v>
      </c>
      <c r="BI90" s="25">
        <f ca="1">-[1]Ops!BI299</f>
        <v>0</v>
      </c>
      <c r="BJ90" s="25">
        <f ca="1">-[1]Ops!BJ299</f>
        <v>0</v>
      </c>
      <c r="BK90" s="25">
        <f ca="1">-[1]Ops!BK299</f>
        <v>0</v>
      </c>
      <c r="BL90" s="25">
        <f ca="1">-[1]Ops!BL299</f>
        <v>0</v>
      </c>
      <c r="BM90" s="25">
        <f ca="1">-[1]Ops!BM299</f>
        <v>0</v>
      </c>
      <c r="BN90" s="25">
        <f ca="1">-[1]Ops!BN299</f>
        <v>0</v>
      </c>
      <c r="BO90" s="25">
        <f ca="1">-[1]Ops!BO299</f>
        <v>0</v>
      </c>
      <c r="BP90" s="25">
        <f ca="1">-[1]Ops!BP299</f>
        <v>0</v>
      </c>
      <c r="BQ90" s="25">
        <f ca="1">-[1]Ops!BQ299</f>
        <v>0</v>
      </c>
      <c r="BR90" s="25">
        <f ca="1">-[1]Ops!BR299</f>
        <v>0</v>
      </c>
      <c r="BS90" s="25">
        <f ca="1">-[1]Ops!BS299</f>
        <v>0</v>
      </c>
      <c r="BT90" s="25">
        <f ca="1">-[1]Ops!BT299</f>
        <v>0</v>
      </c>
      <c r="BU90" s="25">
        <f ca="1">-[1]Ops!BU299</f>
        <v>0</v>
      </c>
      <c r="BV90" s="25">
        <f ca="1">-[1]Ops!BV299</f>
        <v>0</v>
      </c>
      <c r="BW90" s="25">
        <f ca="1">-[1]Ops!BW299</f>
        <v>0</v>
      </c>
      <c r="BX90" s="25">
        <f ca="1">-[1]Ops!BX299</f>
        <v>0</v>
      </c>
      <c r="BY90" s="25">
        <f ca="1">-[1]Ops!BY299</f>
        <v>0</v>
      </c>
      <c r="BZ90" s="25">
        <f ca="1">-[1]Ops!BZ299</f>
        <v>0</v>
      </c>
      <c r="CA90" s="25">
        <f ca="1">-[1]Ops!CA299</f>
        <v>0</v>
      </c>
      <c r="CB90" s="25">
        <f ca="1">-[1]Ops!CB299</f>
        <v>0</v>
      </c>
      <c r="CC90" s="25">
        <f ca="1">-[1]Ops!CC299</f>
        <v>0</v>
      </c>
      <c r="CD90" s="25">
        <f ca="1">-[1]Ops!CD299</f>
        <v>0</v>
      </c>
      <c r="CE90" s="25">
        <f ca="1">-[1]Ops!CE299</f>
        <v>0</v>
      </c>
      <c r="CF90" s="25">
        <f ca="1">-[1]Ops!CF299</f>
        <v>0</v>
      </c>
      <c r="CG90" s="25">
        <f ca="1">-[1]Ops!CG299</f>
        <v>0</v>
      </c>
      <c r="CH90" s="25">
        <f ca="1">-[1]Ops!CH299</f>
        <v>0</v>
      </c>
      <c r="CI90" s="25">
        <f ca="1">-[1]Ops!CI299</f>
        <v>0</v>
      </c>
      <c r="CJ90" s="25">
        <f ca="1">-[1]Ops!CJ299</f>
        <v>0</v>
      </c>
      <c r="CK90" s="25">
        <f ca="1">-[1]Ops!CK299</f>
        <v>0</v>
      </c>
      <c r="CL90" s="25">
        <f ca="1">-[1]Ops!CL299</f>
        <v>0</v>
      </c>
      <c r="CM90" s="25">
        <f ca="1">-[1]Ops!CM299</f>
        <v>0</v>
      </c>
      <c r="CN90" s="25">
        <f ca="1">-[1]Ops!CN299</f>
        <v>0</v>
      </c>
      <c r="CO90" s="25">
        <f ca="1">-[1]Ops!CO299</f>
        <v>0</v>
      </c>
      <c r="CP90" s="25">
        <f ca="1">-[1]Ops!CP299</f>
        <v>0</v>
      </c>
      <c r="CQ90" s="25">
        <f ca="1">-[1]Ops!CQ299</f>
        <v>0</v>
      </c>
      <c r="CR90" s="25">
        <f ca="1">-[1]Ops!CR299</f>
        <v>0</v>
      </c>
      <c r="CS90" s="25">
        <f ca="1">-[1]Ops!CS299</f>
        <v>0</v>
      </c>
      <c r="CT90" s="25">
        <f ca="1">-[1]Ops!CT299</f>
        <v>0</v>
      </c>
      <c r="CU90" s="25">
        <f ca="1">-[1]Ops!CU299</f>
        <v>0</v>
      </c>
      <c r="CV90" s="25">
        <f ca="1">-[1]Ops!CV299</f>
        <v>0</v>
      </c>
      <c r="CW90" s="25">
        <f ca="1">-[1]Ops!CW299</f>
        <v>0</v>
      </c>
      <c r="CX90" s="25">
        <f ca="1">-[1]Ops!CX299</f>
        <v>0</v>
      </c>
      <c r="CY90" s="25">
        <f ca="1">-[1]Ops!CY299</f>
        <v>0</v>
      </c>
      <c r="CZ90" s="25">
        <f ca="1">-[1]Ops!CZ299</f>
        <v>0</v>
      </c>
      <c r="DA90" s="25">
        <f ca="1">-[1]Ops!DA299</f>
        <v>0</v>
      </c>
      <c r="DB90" s="25">
        <f ca="1">-[1]Ops!DB299</f>
        <v>0</v>
      </c>
      <c r="DC90" s="25">
        <f ca="1">-[1]Ops!DC299</f>
        <v>0</v>
      </c>
      <c r="DD90" s="25">
        <f ca="1">-[1]Ops!DD299</f>
        <v>0</v>
      </c>
      <c r="DE90" s="25">
        <f ca="1">-[1]Ops!DE299</f>
        <v>0</v>
      </c>
      <c r="DF90" s="25">
        <f ca="1">-[1]Ops!DF299</f>
        <v>0</v>
      </c>
      <c r="DG90" s="25">
        <f ca="1">-[1]Ops!DG299</f>
        <v>0</v>
      </c>
      <c r="DH90" s="25">
        <f ca="1">-[1]Ops!DH299</f>
        <v>0</v>
      </c>
      <c r="DI90" s="25">
        <f ca="1">-[1]Ops!DI299</f>
        <v>0</v>
      </c>
      <c r="DJ90" s="25">
        <f ca="1">-[1]Ops!DJ299</f>
        <v>0</v>
      </c>
      <c r="DK90" s="25">
        <f ca="1">-[1]Ops!DK299</f>
        <v>0</v>
      </c>
      <c r="DL90" s="25">
        <f ca="1">-[1]Ops!DL299</f>
        <v>0</v>
      </c>
      <c r="DM90" s="25">
        <f ca="1">-[1]Ops!DM299</f>
        <v>0</v>
      </c>
      <c r="DN90" s="25">
        <f ca="1">-[1]Ops!DN299</f>
        <v>0</v>
      </c>
      <c r="DO90" s="25">
        <f ca="1">-[1]Ops!DO299</f>
        <v>0</v>
      </c>
      <c r="DP90" s="25">
        <f ca="1">-[1]Ops!DP299</f>
        <v>0</v>
      </c>
      <c r="DQ90" s="25">
        <f ca="1">-[1]Ops!DQ299</f>
        <v>0</v>
      </c>
      <c r="DR90" s="25">
        <f ca="1">-[1]Ops!DR299</f>
        <v>0</v>
      </c>
      <c r="DS90" s="25">
        <f ca="1">-[1]Ops!DS299</f>
        <v>0</v>
      </c>
      <c r="DT90" s="25">
        <f ca="1">-[1]Ops!DT299</f>
        <v>0</v>
      </c>
      <c r="DU90" s="25">
        <f ca="1">-[1]Ops!DU299</f>
        <v>0</v>
      </c>
      <c r="DV90" s="25">
        <f ca="1">-[1]Ops!DV299</f>
        <v>0</v>
      </c>
      <c r="DW90" s="25">
        <f ca="1">-[1]Ops!DW299</f>
        <v>0</v>
      </c>
      <c r="DX90" s="25">
        <f ca="1">-[1]Ops!DX299</f>
        <v>0</v>
      </c>
      <c r="DY90" s="25">
        <f ca="1">-[1]Ops!DY299</f>
        <v>0</v>
      </c>
      <c r="DZ90" s="25">
        <f ca="1">-[1]Ops!DZ299</f>
        <v>0</v>
      </c>
      <c r="EA90" s="25">
        <f ca="1">-[1]Ops!EA299</f>
        <v>0</v>
      </c>
      <c r="EB90" s="25">
        <f ca="1">-[1]Ops!EB299</f>
        <v>0</v>
      </c>
      <c r="EC90" s="25">
        <f ca="1">-[1]Ops!EC299</f>
        <v>0</v>
      </c>
      <c r="ED90" s="25">
        <f ca="1">-[1]Ops!ED299</f>
        <v>0</v>
      </c>
      <c r="EE90" s="25">
        <f ca="1">-[1]Ops!EE299</f>
        <v>0</v>
      </c>
      <c r="EF90" s="25">
        <f ca="1">-[1]Ops!EF299</f>
        <v>0</v>
      </c>
      <c r="EG90" s="25">
        <f ca="1">-[1]Ops!EG299</f>
        <v>0</v>
      </c>
      <c r="EH90" s="25">
        <f ca="1">-[1]Ops!EH299</f>
        <v>0</v>
      </c>
      <c r="EI90" s="25">
        <f ca="1">-[1]Ops!EI299</f>
        <v>0</v>
      </c>
      <c r="EJ90" s="25">
        <f ca="1">-[1]Ops!EJ299</f>
        <v>0</v>
      </c>
      <c r="EK90" s="25">
        <f ca="1">-[1]Ops!EK299</f>
        <v>0</v>
      </c>
      <c r="EL90" s="25">
        <f ca="1">-[1]Ops!EL299</f>
        <v>0</v>
      </c>
      <c r="EM90" s="25">
        <f ca="1">-[1]Ops!EM299</f>
        <v>0</v>
      </c>
      <c r="EN90" s="25">
        <f ca="1">-[1]Ops!EN299</f>
        <v>0</v>
      </c>
      <c r="EO90" s="25">
        <f ca="1">-[1]Ops!EO299</f>
        <v>0</v>
      </c>
      <c r="EP90" s="25">
        <f ca="1">-[1]Ops!EP299</f>
        <v>0</v>
      </c>
      <c r="EQ90" s="25">
        <f ca="1">-[1]Ops!EQ299</f>
        <v>0</v>
      </c>
      <c r="ER90" s="25">
        <f ca="1">-[1]Ops!ER299</f>
        <v>0</v>
      </c>
      <c r="ES90" s="25">
        <f ca="1">-[1]Ops!ES299</f>
        <v>0</v>
      </c>
      <c r="ET90" s="25">
        <f ca="1">-[1]Ops!ET299</f>
        <v>0</v>
      </c>
      <c r="EU90" s="25">
        <f ca="1">-[1]Ops!EU299</f>
        <v>0</v>
      </c>
      <c r="EV90" s="25">
        <f ca="1">-[1]Ops!EV299</f>
        <v>0</v>
      </c>
      <c r="EW90" s="25">
        <f ca="1">-[1]Ops!EW299</f>
        <v>0</v>
      </c>
      <c r="EX90" s="25">
        <f ca="1">-[1]Ops!EX299</f>
        <v>0</v>
      </c>
      <c r="EY90" s="25">
        <f ca="1">-[1]Ops!EY299</f>
        <v>0</v>
      </c>
      <c r="EZ90" s="25">
        <f ca="1">-[1]Ops!EZ299</f>
        <v>0</v>
      </c>
      <c r="FA90" s="25">
        <f ca="1">-[1]Ops!FA299</f>
        <v>0</v>
      </c>
      <c r="FB90" s="25">
        <f ca="1">-[1]Ops!FB299</f>
        <v>0</v>
      </c>
      <c r="FC90" s="25">
        <f ca="1">-[1]Ops!FC299</f>
        <v>0</v>
      </c>
      <c r="FD90" s="25">
        <f ca="1">-[1]Ops!FD299</f>
        <v>0</v>
      </c>
      <c r="FE90" s="25">
        <f ca="1">-[1]Ops!FE299</f>
        <v>0</v>
      </c>
      <c r="FF90" s="25">
        <f ca="1">-[1]Ops!FF299</f>
        <v>0</v>
      </c>
      <c r="FG90" s="25">
        <f ca="1">-[1]Ops!FG299</f>
        <v>0</v>
      </c>
      <c r="FH90" s="25">
        <f ca="1">-[1]Ops!FH299</f>
        <v>0</v>
      </c>
      <c r="FI90" s="25">
        <f ca="1">-[1]Ops!FI299</f>
        <v>0</v>
      </c>
      <c r="FJ90" s="25">
        <f ca="1">-[1]Ops!FJ299</f>
        <v>0</v>
      </c>
      <c r="FK90" s="25">
        <f ca="1">-[1]Ops!FK299</f>
        <v>0</v>
      </c>
      <c r="FL90" s="25">
        <f ca="1">-[1]Ops!FL299</f>
        <v>0</v>
      </c>
      <c r="FM90" s="25">
        <f ca="1">-[1]Ops!FM299</f>
        <v>0</v>
      </c>
      <c r="FN90" s="25">
        <f ca="1">-[1]Ops!FN299</f>
        <v>0</v>
      </c>
      <c r="FO90" s="25">
        <f ca="1">-[1]Ops!FO299</f>
        <v>0</v>
      </c>
      <c r="FP90" s="25">
        <f ca="1">-[1]Ops!FP299</f>
        <v>0</v>
      </c>
      <c r="FQ90" s="25">
        <f ca="1">-[1]Ops!FQ299</f>
        <v>0</v>
      </c>
      <c r="FR90" s="25">
        <f ca="1">-[1]Ops!FR299</f>
        <v>0</v>
      </c>
      <c r="FS90" s="25">
        <f ca="1">-[1]Ops!FS299</f>
        <v>0</v>
      </c>
      <c r="FT90" s="25">
        <f ca="1">-[1]Ops!FT299</f>
        <v>0</v>
      </c>
      <c r="FU90" s="25">
        <f ca="1">-[1]Ops!FU299</f>
        <v>0</v>
      </c>
      <c r="FV90" s="25">
        <f ca="1">-[1]Ops!FV299</f>
        <v>0</v>
      </c>
      <c r="FW90" s="25">
        <f ca="1">-[1]Ops!FW299</f>
        <v>0</v>
      </c>
      <c r="FX90" s="25">
        <f ca="1">-[1]Ops!FX299</f>
        <v>0</v>
      </c>
      <c r="FY90" s="25">
        <f ca="1">-[1]Ops!FY299</f>
        <v>0</v>
      </c>
      <c r="FZ90" s="25">
        <f ca="1">-[1]Ops!FZ299</f>
        <v>0</v>
      </c>
      <c r="GA90" s="25">
        <f ca="1">-[1]Ops!GA299</f>
        <v>0</v>
      </c>
      <c r="GB90" s="25">
        <f ca="1">-[1]Ops!GB299</f>
        <v>0</v>
      </c>
      <c r="GC90" s="25">
        <f ca="1">-[1]Ops!GC299</f>
        <v>0</v>
      </c>
      <c r="GD90" s="25">
        <f ca="1">-[1]Ops!GD299</f>
        <v>0</v>
      </c>
      <c r="GE90" s="25">
        <f ca="1">-[1]Ops!GE299</f>
        <v>0</v>
      </c>
      <c r="GF90" s="25">
        <f ca="1">-[1]Ops!GF299</f>
        <v>0</v>
      </c>
      <c r="GG90" s="25">
        <f ca="1">-[1]Ops!GG299</f>
        <v>0</v>
      </c>
      <c r="GH90" s="25">
        <f ca="1">-[1]Ops!GH299</f>
        <v>0</v>
      </c>
      <c r="GI90" s="25">
        <f ca="1">-[1]Ops!GI299</f>
        <v>0</v>
      </c>
      <c r="GJ90" s="25">
        <f ca="1">-[1]Ops!GJ299</f>
        <v>0</v>
      </c>
      <c r="GK90" s="25">
        <f ca="1">-[1]Ops!GK299</f>
        <v>0</v>
      </c>
      <c r="GL90" s="25">
        <f ca="1">-[1]Ops!GL299</f>
        <v>0</v>
      </c>
      <c r="GM90" s="25">
        <f ca="1">-[1]Ops!GM299</f>
        <v>0</v>
      </c>
      <c r="GN90" s="25">
        <f ca="1">-[1]Ops!GN299</f>
        <v>0</v>
      </c>
      <c r="GO90" s="25">
        <f ca="1">-[1]Ops!GO299</f>
        <v>0</v>
      </c>
      <c r="GP90" s="25">
        <f ca="1">-[1]Ops!GP299</f>
        <v>0</v>
      </c>
      <c r="GQ90" s="25">
        <f ca="1">-[1]Ops!GQ299</f>
        <v>0</v>
      </c>
      <c r="GR90" s="25">
        <f ca="1">-[1]Ops!GR299</f>
        <v>0</v>
      </c>
      <c r="GS90" s="25">
        <f ca="1">-[1]Ops!GS299</f>
        <v>0</v>
      </c>
      <c r="GT90" s="25">
        <f ca="1">-[1]Ops!GT299</f>
        <v>0</v>
      </c>
      <c r="GU90" s="25">
        <f ca="1">-[1]Ops!GU299</f>
        <v>0</v>
      </c>
      <c r="GV90" s="25">
        <f ca="1">-[1]Ops!GV299</f>
        <v>0</v>
      </c>
      <c r="GW90" s="25">
        <f ca="1">-[1]Ops!GW299</f>
        <v>0</v>
      </c>
      <c r="GX90" s="25">
        <f ca="1">-[1]Ops!GX299</f>
        <v>0</v>
      </c>
      <c r="GY90" s="25">
        <f ca="1">-[1]Ops!GY299</f>
        <v>0</v>
      </c>
      <c r="GZ90" s="25">
        <f ca="1">-[1]Ops!GZ299</f>
        <v>0</v>
      </c>
      <c r="HA90" s="25">
        <f ca="1">-[1]Ops!HA299</f>
        <v>0</v>
      </c>
      <c r="HB90" s="25">
        <f ca="1">-[1]Ops!HB299</f>
        <v>0</v>
      </c>
      <c r="HC90" s="25">
        <f ca="1">-[1]Ops!HC299</f>
        <v>0</v>
      </c>
      <c r="HD90" s="25">
        <f ca="1">-[1]Ops!HD299</f>
        <v>0</v>
      </c>
      <c r="HE90" s="25">
        <f ca="1">-[1]Ops!HE299</f>
        <v>0</v>
      </c>
      <c r="HF90" s="25">
        <f ca="1">-[1]Ops!HF299</f>
        <v>0</v>
      </c>
      <c r="HG90" s="25">
        <f ca="1">-[1]Ops!HG299</f>
        <v>0</v>
      </c>
      <c r="HH90" s="25">
        <f ca="1">-[1]Ops!HH299</f>
        <v>0</v>
      </c>
      <c r="HI90" s="25">
        <f ca="1">-[1]Ops!HI299</f>
        <v>0</v>
      </c>
      <c r="HJ90" s="25">
        <f ca="1">-[1]Ops!HJ299</f>
        <v>0</v>
      </c>
      <c r="HK90" s="25">
        <f ca="1">-[1]Ops!HK299</f>
        <v>0</v>
      </c>
      <c r="HL90" s="25">
        <f ca="1">-[1]Ops!HL299</f>
        <v>0</v>
      </c>
      <c r="HM90" s="25">
        <f ca="1">-[1]Ops!HM299</f>
        <v>0</v>
      </c>
      <c r="HN90" s="25">
        <f ca="1">-[1]Ops!HN299</f>
        <v>0</v>
      </c>
      <c r="HO90" s="25">
        <f ca="1">-[1]Ops!HO299</f>
        <v>0</v>
      </c>
      <c r="HP90" s="25">
        <f ca="1">-[1]Ops!HP299</f>
        <v>0</v>
      </c>
      <c r="HQ90" s="25">
        <f ca="1">-[1]Ops!HQ299</f>
        <v>0</v>
      </c>
      <c r="HR90" s="25">
        <f ca="1">-[1]Ops!HR299</f>
        <v>0</v>
      </c>
      <c r="HS90" s="25">
        <f ca="1">-[1]Ops!HS299</f>
        <v>0</v>
      </c>
      <c r="HT90" s="25">
        <f ca="1">-[1]Ops!HT299</f>
        <v>0</v>
      </c>
      <c r="HU90" s="25">
        <f ca="1">-[1]Ops!HU299</f>
        <v>0</v>
      </c>
      <c r="HV90" s="25">
        <f ca="1">-[1]Ops!HV299</f>
        <v>0</v>
      </c>
      <c r="HW90" s="25">
        <f ca="1">-[1]Ops!HW299</f>
        <v>0</v>
      </c>
      <c r="HX90" s="25">
        <f ca="1">-[1]Ops!HX299</f>
        <v>0</v>
      </c>
      <c r="HY90" s="25">
        <f ca="1">-[1]Ops!HY299</f>
        <v>0</v>
      </c>
      <c r="HZ90" s="25">
        <f ca="1">-[1]Ops!HZ299</f>
        <v>0</v>
      </c>
      <c r="IA90" s="25">
        <f ca="1">-[1]Ops!IA299</f>
        <v>0</v>
      </c>
      <c r="IB90" s="25">
        <f ca="1">-[1]Ops!IB299</f>
        <v>0</v>
      </c>
      <c r="IC90" s="25">
        <f ca="1">-[1]Ops!IC299</f>
        <v>0</v>
      </c>
      <c r="ID90" s="25">
        <f ca="1">-[1]Ops!ID299</f>
        <v>0</v>
      </c>
      <c r="IE90" s="25">
        <f ca="1">-[1]Ops!IE299</f>
        <v>0</v>
      </c>
      <c r="IF90" s="25">
        <f ca="1">-[1]Ops!IF299</f>
        <v>0</v>
      </c>
      <c r="IG90" s="25">
        <f ca="1">-[1]Ops!IG299</f>
        <v>0</v>
      </c>
      <c r="IH90" s="25">
        <f ca="1">-[1]Ops!IH299</f>
        <v>0</v>
      </c>
      <c r="II90" s="25">
        <f ca="1">-[1]Ops!II299</f>
        <v>0</v>
      </c>
      <c r="IJ90" s="25">
        <f ca="1">-[1]Ops!IJ299</f>
        <v>0</v>
      </c>
      <c r="IK90" s="25">
        <f ca="1">-[1]Ops!IK299</f>
        <v>0</v>
      </c>
      <c r="IL90" s="25">
        <f ca="1">-[1]Ops!IL299</f>
        <v>0</v>
      </c>
      <c r="IM90" s="25">
        <f ca="1">-[1]Ops!IM299</f>
        <v>0</v>
      </c>
      <c r="IN90" s="25">
        <f ca="1">-[1]Ops!IN299</f>
        <v>0</v>
      </c>
      <c r="IO90" s="25">
        <f ca="1">-[1]Ops!IO299</f>
        <v>0</v>
      </c>
      <c r="IP90" s="25">
        <f ca="1">-[1]Ops!IP299</f>
        <v>0</v>
      </c>
      <c r="IQ90" s="25">
        <f ca="1">-[1]Ops!IQ299</f>
        <v>0</v>
      </c>
      <c r="IR90" s="25">
        <f ca="1">-[1]Ops!IR299</f>
        <v>0</v>
      </c>
      <c r="IS90" s="25">
        <f ca="1">-[1]Ops!IS299</f>
        <v>0</v>
      </c>
      <c r="IT90" s="25">
        <f ca="1">-[1]Ops!IT299</f>
        <v>0</v>
      </c>
      <c r="IU90" s="25">
        <f ca="1">-[1]Ops!IU299</f>
        <v>0</v>
      </c>
      <c r="IV90" s="25">
        <f ca="1">-[1]Ops!IV299</f>
        <v>0</v>
      </c>
      <c r="IW90" s="25">
        <f ca="1">-[1]Ops!IW299</f>
        <v>0</v>
      </c>
      <c r="IX90" s="25">
        <f ca="1">-[1]Ops!IX299</f>
        <v>0</v>
      </c>
      <c r="IY90" s="25">
        <f ca="1">-[1]Ops!IY299</f>
        <v>0</v>
      </c>
      <c r="IZ90" s="25">
        <f ca="1">-[1]Ops!IZ299</f>
        <v>0</v>
      </c>
      <c r="JA90" s="25">
        <f ca="1">-[1]Ops!JA299</f>
        <v>0</v>
      </c>
      <c r="JB90" s="25">
        <f ca="1">-[1]Ops!JB299</f>
        <v>0</v>
      </c>
      <c r="JC90" s="25">
        <f ca="1">-[1]Ops!JC299</f>
        <v>0</v>
      </c>
      <c r="JD90" s="25">
        <f ca="1">-[1]Ops!JD299</f>
        <v>0</v>
      </c>
      <c r="JE90" s="25">
        <f ca="1">-[1]Ops!JE299</f>
        <v>0</v>
      </c>
      <c r="JF90" s="25">
        <f ca="1">-[1]Ops!JF299</f>
        <v>0</v>
      </c>
      <c r="JG90" s="25">
        <f ca="1">-[1]Ops!JG299</f>
        <v>0</v>
      </c>
      <c r="JH90" s="25">
        <f ca="1">-[1]Ops!JH299</f>
        <v>0</v>
      </c>
      <c r="JI90" s="25">
        <f ca="1">-[1]Ops!JI299</f>
        <v>0</v>
      </c>
      <c r="JJ90" s="25">
        <f ca="1">-[1]Ops!JJ299</f>
        <v>0</v>
      </c>
      <c r="JK90" s="25">
        <f ca="1">-[1]Ops!JK299</f>
        <v>0</v>
      </c>
      <c r="JL90" s="25">
        <f ca="1">-[1]Ops!JL299</f>
        <v>0</v>
      </c>
      <c r="JM90" s="25">
        <f ca="1">-[1]Ops!JM299</f>
        <v>0</v>
      </c>
      <c r="JN90" s="25">
        <f ca="1">-[1]Ops!JN299</f>
        <v>0</v>
      </c>
      <c r="JO90" s="25">
        <f ca="1">-[1]Ops!JO299</f>
        <v>0</v>
      </c>
      <c r="JP90" s="25">
        <f ca="1">-[1]Ops!JP299</f>
        <v>0</v>
      </c>
      <c r="JQ90" s="25">
        <f ca="1">-[1]Ops!JQ299</f>
        <v>0</v>
      </c>
      <c r="JR90" s="25">
        <f ca="1">-[1]Ops!JR299</f>
        <v>0</v>
      </c>
      <c r="JS90" s="25">
        <f ca="1">-[1]Ops!JS299</f>
        <v>0</v>
      </c>
      <c r="JT90" s="25">
        <f ca="1">-[1]Ops!JT299</f>
        <v>0</v>
      </c>
      <c r="JU90" s="25">
        <f ca="1">-[1]Ops!JU299</f>
        <v>0</v>
      </c>
      <c r="JV90" s="25">
        <f ca="1">-[1]Ops!JV299</f>
        <v>0</v>
      </c>
      <c r="JW90" s="25">
        <f ca="1">-[1]Ops!JW299</f>
        <v>0</v>
      </c>
      <c r="JX90" s="25">
        <f ca="1">-[1]Ops!JX299</f>
        <v>0</v>
      </c>
      <c r="JY90" s="25">
        <f ca="1">-[1]Ops!JY299</f>
        <v>0</v>
      </c>
      <c r="JZ90" s="25">
        <f ca="1">-[1]Ops!JZ299</f>
        <v>0</v>
      </c>
      <c r="KA90" s="25">
        <f ca="1">-[1]Ops!KA299</f>
        <v>0</v>
      </c>
      <c r="KB90" s="25">
        <f ca="1">-[1]Ops!KB299</f>
        <v>0</v>
      </c>
      <c r="KC90" s="25">
        <f ca="1">-[1]Ops!KC299</f>
        <v>0</v>
      </c>
      <c r="KD90" s="25">
        <f ca="1">-[1]Ops!KD299</f>
        <v>0</v>
      </c>
      <c r="KE90" s="25">
        <f ca="1">-[1]Ops!KE299</f>
        <v>0</v>
      </c>
      <c r="KF90" s="25">
        <f ca="1">-[1]Ops!KF299</f>
        <v>0</v>
      </c>
      <c r="KG90" s="25">
        <f ca="1">-[1]Ops!KG299</f>
        <v>0</v>
      </c>
      <c r="KH90" s="25">
        <f ca="1">-[1]Ops!KH299</f>
        <v>0</v>
      </c>
      <c r="KI90" s="25">
        <f ca="1">-[1]Ops!KI299</f>
        <v>0</v>
      </c>
      <c r="KJ90" s="25">
        <f ca="1">-[1]Ops!KJ299</f>
        <v>0</v>
      </c>
      <c r="KK90" s="25">
        <f ca="1">-[1]Ops!KK299</f>
        <v>0</v>
      </c>
      <c r="KL90" s="25">
        <f ca="1">-[1]Ops!KL299</f>
        <v>0</v>
      </c>
      <c r="KM90" s="25">
        <f ca="1">-[1]Ops!KM299</f>
        <v>0</v>
      </c>
      <c r="KN90" s="25">
        <f ca="1">-[1]Ops!KN299</f>
        <v>0</v>
      </c>
      <c r="KO90" s="25">
        <f ca="1">-[1]Ops!KO299</f>
        <v>0</v>
      </c>
      <c r="KP90" s="25">
        <f ca="1">-[1]Ops!KP299</f>
        <v>0</v>
      </c>
      <c r="KQ90" s="25">
        <f ca="1">-[1]Ops!KQ299</f>
        <v>0</v>
      </c>
      <c r="KR90" s="25">
        <f ca="1">-[1]Ops!KR299</f>
        <v>0</v>
      </c>
      <c r="KS90" s="25">
        <f ca="1">-[1]Ops!KS299</f>
        <v>0</v>
      </c>
      <c r="KT90" s="25">
        <f ca="1">-[1]Ops!KT299</f>
        <v>0</v>
      </c>
      <c r="KU90" s="25">
        <f ca="1">-[1]Ops!KU299</f>
        <v>0</v>
      </c>
      <c r="KV90" s="25">
        <f ca="1">-[1]Ops!KV299</f>
        <v>0</v>
      </c>
      <c r="KW90" s="25">
        <f ca="1">-[1]Ops!KW299</f>
        <v>0</v>
      </c>
      <c r="KX90" s="25">
        <f ca="1">-[1]Ops!KX299</f>
        <v>0</v>
      </c>
      <c r="KY90" s="25">
        <f ca="1">-[1]Ops!KY299</f>
        <v>0</v>
      </c>
      <c r="KZ90" s="25">
        <f ca="1">-[1]Ops!KZ299</f>
        <v>0</v>
      </c>
      <c r="LA90" s="25">
        <f ca="1">-[1]Ops!LA299</f>
        <v>0</v>
      </c>
      <c r="LB90" s="25">
        <f ca="1">-[1]Ops!LB299</f>
        <v>0</v>
      </c>
      <c r="LC90" s="25">
        <f ca="1">-[1]Ops!LC299</f>
        <v>0</v>
      </c>
      <c r="LD90" s="25">
        <f ca="1">-[1]Ops!LD299</f>
        <v>0</v>
      </c>
      <c r="LE90" s="25">
        <f ca="1">-[1]Ops!LE299</f>
        <v>0</v>
      </c>
      <c r="LF90" s="25">
        <f ca="1">-[1]Ops!LF299</f>
        <v>0</v>
      </c>
      <c r="LG90" s="25">
        <f ca="1">-[1]Ops!LG299</f>
        <v>0</v>
      </c>
      <c r="LH90" s="25">
        <f ca="1">-[1]Ops!LH299</f>
        <v>0</v>
      </c>
      <c r="LI90" s="25">
        <f ca="1">-[1]Ops!LI299</f>
        <v>0</v>
      </c>
      <c r="LJ90" s="25">
        <f ca="1">-[1]Ops!LJ299</f>
        <v>0</v>
      </c>
      <c r="LK90" s="25">
        <f ca="1">-[1]Ops!LK299</f>
        <v>0</v>
      </c>
      <c r="LL90" s="25">
        <f ca="1">-[1]Ops!LL299</f>
        <v>0</v>
      </c>
      <c r="LM90" s="25">
        <f ca="1">-[1]Ops!LM299</f>
        <v>0</v>
      </c>
      <c r="LN90" s="25">
        <f ca="1">-[1]Ops!LN299</f>
        <v>0</v>
      </c>
      <c r="LO90" s="25">
        <f ca="1">-[1]Ops!LO299</f>
        <v>0</v>
      </c>
      <c r="LP90" s="25">
        <f ca="1">-[1]Ops!LP299</f>
        <v>0</v>
      </c>
      <c r="LQ90" s="25">
        <f ca="1">-[1]Ops!LQ299</f>
        <v>0</v>
      </c>
      <c r="LR90" s="25">
        <f ca="1">-[1]Ops!LR299</f>
        <v>0</v>
      </c>
      <c r="LS90" s="25">
        <f ca="1">-[1]Ops!LS299</f>
        <v>0</v>
      </c>
      <c r="LT90" s="25">
        <f ca="1">-[1]Ops!LT299</f>
        <v>0</v>
      </c>
      <c r="LU90" s="25">
        <f ca="1">-[1]Ops!LU299</f>
        <v>0</v>
      </c>
      <c r="LV90" s="25">
        <f ca="1">-[1]Ops!LV299</f>
        <v>0</v>
      </c>
      <c r="LW90" s="25">
        <f ca="1">-[1]Ops!LW299</f>
        <v>0</v>
      </c>
      <c r="LX90" s="25">
        <f ca="1">-[1]Ops!LX299</f>
        <v>0</v>
      </c>
      <c r="LY90" s="25">
        <f ca="1">-[1]Ops!LY299</f>
        <v>0</v>
      </c>
      <c r="LZ90" s="25">
        <f ca="1">-[1]Ops!LZ299</f>
        <v>0</v>
      </c>
      <c r="MA90" s="25">
        <f ca="1">-[1]Ops!MA299</f>
        <v>0</v>
      </c>
      <c r="MB90" s="25">
        <f ca="1">-[1]Ops!MB299</f>
        <v>0</v>
      </c>
      <c r="MC90" s="25">
        <f ca="1">-[1]Ops!MC299</f>
        <v>0</v>
      </c>
      <c r="MD90" s="25">
        <f ca="1">-[1]Ops!MD299</f>
        <v>0</v>
      </c>
      <c r="ME90" s="25">
        <f ca="1">-[1]Ops!ME299</f>
        <v>0</v>
      </c>
      <c r="MF90" s="25">
        <f ca="1">-[1]Ops!MF299</f>
        <v>0</v>
      </c>
      <c r="MG90" s="25">
        <f ca="1">-[1]Ops!MG299</f>
        <v>0</v>
      </c>
      <c r="MH90" s="25">
        <f ca="1">-[1]Ops!MH299</f>
        <v>0</v>
      </c>
      <c r="MI90" s="25">
        <f ca="1">-[1]Ops!MI299</f>
        <v>0</v>
      </c>
      <c r="MJ90" s="25">
        <f ca="1">-[1]Ops!MJ299</f>
        <v>0</v>
      </c>
      <c r="MK90" s="25">
        <f ca="1">-[1]Ops!MK299</f>
        <v>0</v>
      </c>
      <c r="ML90" s="25">
        <f ca="1">-[1]Ops!ML299</f>
        <v>0</v>
      </c>
      <c r="MM90" s="25">
        <f ca="1">-[1]Ops!MM299</f>
        <v>0</v>
      </c>
      <c r="MN90" s="25">
        <f ca="1">-[1]Ops!MN299</f>
        <v>0</v>
      </c>
      <c r="MO90" s="25">
        <f ca="1">-[1]Ops!MO299</f>
        <v>0</v>
      </c>
      <c r="MP90" s="25">
        <f ca="1">-[1]Ops!MP299</f>
        <v>0</v>
      </c>
      <c r="MQ90" s="25">
        <f ca="1">-[1]Ops!MQ299</f>
        <v>0</v>
      </c>
      <c r="MR90" s="25">
        <f ca="1">-[1]Ops!MR299</f>
        <v>0</v>
      </c>
      <c r="MS90" s="25">
        <f ca="1">-[1]Ops!MS299</f>
        <v>0</v>
      </c>
      <c r="MT90" s="25">
        <f ca="1">-[1]Ops!MT299</f>
        <v>0</v>
      </c>
      <c r="MU90" s="25">
        <f ca="1">-[1]Ops!MU299</f>
        <v>0</v>
      </c>
      <c r="MV90" s="25">
        <f ca="1">-[1]Ops!MV299</f>
        <v>0</v>
      </c>
      <c r="MW90" s="25">
        <f ca="1">-[1]Ops!MW299</f>
        <v>0</v>
      </c>
      <c r="MX90" s="25">
        <f ca="1">-[1]Ops!MX299</f>
        <v>0</v>
      </c>
      <c r="MY90" s="25">
        <f ca="1">-[1]Ops!MY299</f>
        <v>0</v>
      </c>
      <c r="MZ90" s="25">
        <f ca="1">-[1]Ops!MZ299</f>
        <v>0</v>
      </c>
      <c r="NA90" s="25">
        <f ca="1">-[1]Ops!NA299</f>
        <v>0</v>
      </c>
      <c r="NB90" s="25">
        <f ca="1">-[1]Ops!NB299</f>
        <v>0</v>
      </c>
      <c r="NC90" s="25">
        <f ca="1">-[1]Ops!NC299</f>
        <v>0</v>
      </c>
      <c r="ND90" s="25">
        <f ca="1">-[1]Ops!ND299</f>
        <v>0</v>
      </c>
      <c r="NE90" s="25">
        <f ca="1">-[1]Ops!NE299</f>
        <v>0</v>
      </c>
      <c r="NF90" s="25">
        <f ca="1">-[1]Ops!NF299</f>
        <v>0</v>
      </c>
      <c r="NG90" s="25">
        <f ca="1">-[1]Ops!NG299</f>
        <v>0</v>
      </c>
      <c r="NH90" s="25">
        <f ca="1">-[1]Ops!NH299</f>
        <v>0</v>
      </c>
      <c r="NI90" s="25">
        <f ca="1">-[1]Ops!NI299</f>
        <v>0</v>
      </c>
      <c r="NJ90" s="25">
        <f ca="1">-[1]Ops!NJ299</f>
        <v>0</v>
      </c>
      <c r="NK90" s="25">
        <f ca="1">-[1]Ops!NK299</f>
        <v>0</v>
      </c>
      <c r="NL90" s="25">
        <f ca="1">-[1]Ops!NL299</f>
        <v>0</v>
      </c>
      <c r="NM90" s="25">
        <f ca="1">-[1]Ops!NM299</f>
        <v>0</v>
      </c>
      <c r="NN90" s="25">
        <f ca="1">-[1]Ops!NN299</f>
        <v>0</v>
      </c>
      <c r="NO90" s="25">
        <f ca="1">-[1]Ops!NO299</f>
        <v>0</v>
      </c>
      <c r="NP90" s="25">
        <f ca="1">-[1]Ops!NP299</f>
        <v>0</v>
      </c>
      <c r="NQ90" s="25">
        <f ca="1">-[1]Ops!NQ299</f>
        <v>0</v>
      </c>
      <c r="NR90" s="25">
        <f ca="1">-[1]Ops!NR299</f>
        <v>0</v>
      </c>
      <c r="NS90" s="25">
        <f ca="1">-[1]Ops!NS299</f>
        <v>0</v>
      </c>
      <c r="NT90" s="25">
        <f ca="1">-[1]Ops!NT299</f>
        <v>0</v>
      </c>
      <c r="NU90" s="25">
        <f ca="1">-[1]Ops!NU299</f>
        <v>0</v>
      </c>
      <c r="NV90" s="25">
        <f ca="1">-[1]Ops!NV299</f>
        <v>0</v>
      </c>
      <c r="NW90" s="25">
        <f ca="1">-[1]Ops!NW299</f>
        <v>0</v>
      </c>
      <c r="NX90" s="25">
        <f ca="1">-[1]Ops!NX299</f>
        <v>0</v>
      </c>
      <c r="NY90" s="25">
        <f ca="1">-[1]Ops!NY299</f>
        <v>0</v>
      </c>
      <c r="NZ90" s="25">
        <f ca="1">-[1]Ops!NZ299</f>
        <v>0</v>
      </c>
      <c r="OA90" s="25">
        <f ca="1">-[1]Ops!OA299</f>
        <v>0</v>
      </c>
      <c r="OB90" s="25">
        <f ca="1">-[1]Ops!OB299</f>
        <v>0</v>
      </c>
      <c r="OC90" s="25">
        <f ca="1">-[1]Ops!OC299</f>
        <v>0</v>
      </c>
      <c r="OD90" s="25">
        <f ca="1">-[1]Ops!OD299</f>
        <v>0</v>
      </c>
      <c r="OE90" s="25">
        <f ca="1">-[1]Ops!OE299</f>
        <v>0</v>
      </c>
      <c r="OF90" s="25">
        <f ca="1">-[1]Ops!OF299</f>
        <v>0</v>
      </c>
      <c r="OG90" s="25">
        <f ca="1">-[1]Ops!OG299</f>
        <v>0</v>
      </c>
      <c r="OH90" s="25">
        <f ca="1">-[1]Ops!OH299</f>
        <v>0</v>
      </c>
      <c r="OI90" s="25">
        <f ca="1">-[1]Ops!OI299</f>
        <v>0</v>
      </c>
      <c r="OJ90" s="25">
        <f ca="1">-[1]Ops!OJ299</f>
        <v>0</v>
      </c>
      <c r="OK90" s="25">
        <f ca="1">-[1]Ops!OK299</f>
        <v>0</v>
      </c>
      <c r="OL90" s="25">
        <f ca="1">-[1]Ops!OL299</f>
        <v>0</v>
      </c>
      <c r="OM90" s="25">
        <f ca="1">-[1]Ops!OM299</f>
        <v>0</v>
      </c>
      <c r="ON90" s="25">
        <f ca="1">-[1]Ops!ON299</f>
        <v>0</v>
      </c>
      <c r="OO90" s="25">
        <f ca="1">-[1]Ops!OO299</f>
        <v>0</v>
      </c>
      <c r="OP90" s="25">
        <f ca="1">-[1]Ops!OP299</f>
        <v>0</v>
      </c>
      <c r="OQ90" s="25">
        <f ca="1">-[1]Ops!OQ299</f>
        <v>0</v>
      </c>
      <c r="OR90" s="25">
        <f ca="1">-[1]Ops!OR299</f>
        <v>0</v>
      </c>
      <c r="OS90" s="25">
        <f ca="1">-[1]Ops!OS299</f>
        <v>0</v>
      </c>
      <c r="OT90" s="25">
        <f ca="1">-[1]Ops!OT299</f>
        <v>0</v>
      </c>
      <c r="OU90" s="25">
        <f ca="1">-[1]Ops!OU299</f>
        <v>0</v>
      </c>
      <c r="OV90" s="25">
        <f ca="1">-[1]Ops!OV299</f>
        <v>0</v>
      </c>
      <c r="OW90" s="25">
        <f ca="1">-[1]Ops!OW299</f>
        <v>0</v>
      </c>
      <c r="OX90" s="25">
        <f ca="1">-[1]Ops!OX299</f>
        <v>0</v>
      </c>
      <c r="OY90" s="25">
        <f ca="1">-[1]Ops!OY299</f>
        <v>0</v>
      </c>
      <c r="OZ90" s="25">
        <f ca="1">-[1]Ops!OZ299</f>
        <v>0</v>
      </c>
      <c r="PA90" s="25">
        <f ca="1">-[1]Ops!PA299</f>
        <v>0</v>
      </c>
      <c r="PB90" s="25">
        <f ca="1">-[1]Ops!PB299</f>
        <v>0</v>
      </c>
      <c r="PC90" s="25">
        <f ca="1">-[1]Ops!PC299</f>
        <v>0</v>
      </c>
      <c r="PD90" s="25">
        <f ca="1">-[1]Ops!PD299</f>
        <v>0</v>
      </c>
      <c r="PE90" s="25">
        <f ca="1">-[1]Ops!PE299</f>
        <v>0</v>
      </c>
      <c r="PF90" s="25">
        <f ca="1">-[1]Ops!PF299</f>
        <v>0</v>
      </c>
      <c r="PG90" s="25">
        <f ca="1">-[1]Ops!PG299</f>
        <v>0</v>
      </c>
      <c r="PH90" s="25">
        <f ca="1">-[1]Ops!PH299</f>
        <v>0</v>
      </c>
      <c r="PI90" s="25">
        <f ca="1">-[1]Ops!PI299</f>
        <v>0</v>
      </c>
      <c r="PJ90" s="25">
        <f ca="1">-[1]Ops!PJ299</f>
        <v>0</v>
      </c>
      <c r="PK90" s="25">
        <f ca="1">-[1]Ops!PK299</f>
        <v>0</v>
      </c>
      <c r="PL90" s="25">
        <f ca="1">-[1]Ops!PL299</f>
        <v>0</v>
      </c>
      <c r="PM90" s="25">
        <f ca="1">-[1]Ops!PM299</f>
        <v>0</v>
      </c>
      <c r="PN90" s="5"/>
    </row>
    <row r="91" spans="1:430" outlineLevel="1" x14ac:dyDescent="0.25">
      <c r="A91" s="5"/>
      <c r="B91" s="5"/>
      <c r="C91" s="5" t="s">
        <v>40</v>
      </c>
      <c r="D91" s="5"/>
      <c r="E91" s="34"/>
      <c r="F91" s="5"/>
      <c r="G91" s="5"/>
      <c r="H91" s="5"/>
      <c r="I91" s="33">
        <f ca="1" xml:space="preserve"> SUM(J91:PM91)</f>
        <v>3.4999999999999996</v>
      </c>
      <c r="J91" s="25">
        <f ca="1">-[1]Ops!J300</f>
        <v>0</v>
      </c>
      <c r="K91" s="25">
        <f ca="1">-[1]Ops!K300</f>
        <v>0</v>
      </c>
      <c r="L91" s="25">
        <f ca="1">-[1]Ops!L300</f>
        <v>0</v>
      </c>
      <c r="M91" s="25">
        <f ca="1">-[1]Ops!M300</f>
        <v>0</v>
      </c>
      <c r="N91" s="25">
        <f ca="1">-[1]Ops!N300</f>
        <v>0</v>
      </c>
      <c r="O91" s="25">
        <f ca="1">-[1]Ops!O300</f>
        <v>0</v>
      </c>
      <c r="P91" s="25">
        <f ca="1">-[1]Ops!P300</f>
        <v>0</v>
      </c>
      <c r="Q91" s="25">
        <f ca="1">-[1]Ops!Q300</f>
        <v>0</v>
      </c>
      <c r="R91" s="25">
        <f ca="1">-[1]Ops!R300</f>
        <v>0</v>
      </c>
      <c r="S91" s="25">
        <f ca="1">-[1]Ops!S300</f>
        <v>0</v>
      </c>
      <c r="T91" s="25">
        <f ca="1">-[1]Ops!T300</f>
        <v>0</v>
      </c>
      <c r="U91" s="25">
        <f ca="1">-[1]Ops!U300</f>
        <v>0</v>
      </c>
      <c r="V91" s="25">
        <f ca="1">-[1]Ops!V300</f>
        <v>0</v>
      </c>
      <c r="W91" s="25">
        <f ca="1">-[1]Ops!W300</f>
        <v>0</v>
      </c>
      <c r="X91" s="25">
        <f ca="1">-[1]Ops!X300</f>
        <v>0</v>
      </c>
      <c r="Y91" s="25">
        <f ca="1">-[1]Ops!Y300</f>
        <v>0</v>
      </c>
      <c r="Z91" s="25">
        <f ca="1">-[1]Ops!Z300</f>
        <v>0</v>
      </c>
      <c r="AA91" s="25">
        <f ca="1">-[1]Ops!AA300</f>
        <v>0</v>
      </c>
      <c r="AB91" s="25">
        <f ca="1">-[1]Ops!AB300</f>
        <v>0</v>
      </c>
      <c r="AC91" s="25">
        <f ca="1">-[1]Ops!AC300</f>
        <v>0</v>
      </c>
      <c r="AD91" s="25">
        <f ca="1">-[1]Ops!AD300</f>
        <v>0</v>
      </c>
      <c r="AE91" s="25">
        <f ca="1">-[1]Ops!AE300</f>
        <v>0</v>
      </c>
      <c r="AF91" s="25">
        <f ca="1">-[1]Ops!AF300</f>
        <v>0</v>
      </c>
      <c r="AG91" s="25">
        <f ca="1">-[1]Ops!AG300</f>
        <v>0</v>
      </c>
      <c r="AH91" s="25">
        <f ca="1">-[1]Ops!AH300</f>
        <v>0</v>
      </c>
      <c r="AI91" s="25">
        <f ca="1">-[1]Ops!AI300</f>
        <v>0</v>
      </c>
      <c r="AJ91" s="25">
        <f ca="1">-[1]Ops!AJ300</f>
        <v>0</v>
      </c>
      <c r="AK91" s="25">
        <f ca="1">-[1]Ops!AK300</f>
        <v>0</v>
      </c>
      <c r="AL91" s="25">
        <f ca="1">-[1]Ops!AL300</f>
        <v>0</v>
      </c>
      <c r="AM91" s="25">
        <f ca="1">-[1]Ops!AM300</f>
        <v>0</v>
      </c>
      <c r="AN91" s="37">
        <f ca="1">-[1]Ops!AN300</f>
        <v>0</v>
      </c>
      <c r="AO91" s="37">
        <f ca="1">-[1]Ops!AO300</f>
        <v>0</v>
      </c>
      <c r="AP91" s="25">
        <f ca="1">-[1]Ops!AP300</f>
        <v>0</v>
      </c>
      <c r="AQ91" s="25">
        <f ca="1">-[1]Ops!AQ300</f>
        <v>0</v>
      </c>
      <c r="AR91" s="25">
        <f ca="1">-[1]Ops!AR300</f>
        <v>0</v>
      </c>
      <c r="AS91" s="25">
        <f ca="1">-[1]Ops!AS300</f>
        <v>0</v>
      </c>
      <c r="AT91" s="25">
        <f ca="1">-[1]Ops!AT300</f>
        <v>0</v>
      </c>
      <c r="AU91" s="25">
        <f ca="1">-[1]Ops!AU300</f>
        <v>0</v>
      </c>
      <c r="AV91" s="25">
        <f ca="1">-[1]Ops!AV300</f>
        <v>0</v>
      </c>
      <c r="AW91" s="25">
        <f ca="1">-[1]Ops!AW300</f>
        <v>0</v>
      </c>
      <c r="AX91" s="25">
        <f ca="1">-[1]Ops!AX300</f>
        <v>0</v>
      </c>
      <c r="AY91" s="25">
        <f ca="1">-[1]Ops!AY300</f>
        <v>0</v>
      </c>
      <c r="AZ91" s="25">
        <f ca="1">-[1]Ops!AZ300</f>
        <v>0</v>
      </c>
      <c r="BA91" s="25">
        <f ca="1">-[1]Ops!BA300</f>
        <v>0</v>
      </c>
      <c r="BB91" s="25">
        <f ca="1">-[1]Ops!BB300</f>
        <v>0</v>
      </c>
      <c r="BC91" s="25">
        <f ca="1">-[1]Ops!BC300</f>
        <v>0</v>
      </c>
      <c r="BD91" s="25">
        <f ca="1">-[1]Ops!BD300</f>
        <v>0</v>
      </c>
      <c r="BE91" s="25">
        <f ca="1">-[1]Ops!BE300</f>
        <v>0</v>
      </c>
      <c r="BF91" s="25">
        <f ca="1">-[1]Ops!BF300</f>
        <v>0</v>
      </c>
      <c r="BG91" s="25">
        <f ca="1">-[1]Ops!BG300</f>
        <v>0</v>
      </c>
      <c r="BH91" s="25">
        <f ca="1">-[1]Ops!BH300</f>
        <v>0</v>
      </c>
      <c r="BI91" s="25">
        <f ca="1">-[1]Ops!BI300</f>
        <v>0</v>
      </c>
      <c r="BJ91" s="25">
        <f ca="1">-[1]Ops!BJ300</f>
        <v>0</v>
      </c>
      <c r="BK91" s="25">
        <f ca="1">-[1]Ops!BK300</f>
        <v>0</v>
      </c>
      <c r="BL91" s="25">
        <f ca="1">-[1]Ops!BL300</f>
        <v>0</v>
      </c>
      <c r="BM91" s="25">
        <f ca="1">-[1]Ops!BM300</f>
        <v>0</v>
      </c>
      <c r="BN91" s="25">
        <f ca="1">-[1]Ops!BN300</f>
        <v>0</v>
      </c>
      <c r="BO91" s="25">
        <f ca="1">-[1]Ops!BO300</f>
        <v>0</v>
      </c>
      <c r="BP91" s="25">
        <f ca="1">-[1]Ops!BP300</f>
        <v>0</v>
      </c>
      <c r="BQ91" s="25">
        <f ca="1">-[1]Ops!BQ300</f>
        <v>0</v>
      </c>
      <c r="BR91" s="25">
        <f ca="1">-[1]Ops!BR300</f>
        <v>0</v>
      </c>
      <c r="BS91" s="25">
        <f ca="1">-[1]Ops!BS300</f>
        <v>0</v>
      </c>
      <c r="BT91" s="25">
        <f ca="1">-[1]Ops!BT300</f>
        <v>0</v>
      </c>
      <c r="BU91" s="25">
        <f ca="1">-[1]Ops!BU300</f>
        <v>0</v>
      </c>
      <c r="BV91" s="25">
        <f ca="1">-[1]Ops!BV300</f>
        <v>0</v>
      </c>
      <c r="BW91" s="25">
        <f ca="1">-[1]Ops!BW300</f>
        <v>0</v>
      </c>
      <c r="BX91" s="25">
        <f ca="1">-[1]Ops!BX300</f>
        <v>0</v>
      </c>
      <c r="BY91" s="25">
        <f ca="1">-[1]Ops!BY300</f>
        <v>0</v>
      </c>
      <c r="BZ91" s="25">
        <f ca="1">-[1]Ops!BZ300</f>
        <v>0</v>
      </c>
      <c r="CA91" s="25">
        <f ca="1">-[1]Ops!CA300</f>
        <v>0</v>
      </c>
      <c r="CB91" s="25">
        <f ca="1">-[1]Ops!CB300</f>
        <v>0</v>
      </c>
      <c r="CC91" s="25">
        <f ca="1">-[1]Ops!CC300</f>
        <v>0</v>
      </c>
      <c r="CD91" s="25">
        <f ca="1">-[1]Ops!CD300</f>
        <v>0</v>
      </c>
      <c r="CE91" s="25">
        <f ca="1">-[1]Ops!CE300</f>
        <v>0</v>
      </c>
      <c r="CF91" s="25">
        <f ca="1">-[1]Ops!CF300</f>
        <v>0</v>
      </c>
      <c r="CG91" s="25">
        <f ca="1">-[1]Ops!CG300</f>
        <v>0</v>
      </c>
      <c r="CH91" s="25">
        <f ca="1">-[1]Ops!CH300</f>
        <v>0</v>
      </c>
      <c r="CI91" s="25">
        <f ca="1">-[1]Ops!CI300</f>
        <v>0</v>
      </c>
      <c r="CJ91" s="25">
        <f ca="1">-[1]Ops!CJ300</f>
        <v>0</v>
      </c>
      <c r="CK91" s="25">
        <f ca="1">-[1]Ops!CK300</f>
        <v>0</v>
      </c>
      <c r="CL91" s="25">
        <f ca="1">-[1]Ops!CL300</f>
        <v>0</v>
      </c>
      <c r="CM91" s="25">
        <f ca="1">-[1]Ops!CM300</f>
        <v>0</v>
      </c>
      <c r="CN91" s="25">
        <f ca="1">-[1]Ops!CN300</f>
        <v>0</v>
      </c>
      <c r="CO91" s="25">
        <f ca="1">-[1]Ops!CO300</f>
        <v>0</v>
      </c>
      <c r="CP91" s="25">
        <f ca="1">-[1]Ops!CP300</f>
        <v>0</v>
      </c>
      <c r="CQ91" s="25">
        <f ca="1">-[1]Ops!CQ300</f>
        <v>0</v>
      </c>
      <c r="CR91" s="25">
        <f ca="1">-[1]Ops!CR300</f>
        <v>0</v>
      </c>
      <c r="CS91" s="25">
        <f ca="1">-[1]Ops!CS300</f>
        <v>0</v>
      </c>
      <c r="CT91" s="25">
        <f ca="1">-[1]Ops!CT300</f>
        <v>0</v>
      </c>
      <c r="CU91" s="25">
        <f ca="1">-[1]Ops!CU300</f>
        <v>0</v>
      </c>
      <c r="CV91" s="25">
        <f ca="1">-[1]Ops!CV300</f>
        <v>0</v>
      </c>
      <c r="CW91" s="25">
        <f ca="1">-[1]Ops!CW300</f>
        <v>0</v>
      </c>
      <c r="CX91" s="25">
        <f ca="1">-[1]Ops!CX300</f>
        <v>0</v>
      </c>
      <c r="CY91" s="25">
        <f ca="1">-[1]Ops!CY300</f>
        <v>0</v>
      </c>
      <c r="CZ91" s="25">
        <f ca="1">-[1]Ops!CZ300</f>
        <v>0</v>
      </c>
      <c r="DA91" s="25">
        <f ca="1">-[1]Ops!DA300</f>
        <v>0</v>
      </c>
      <c r="DB91" s="25">
        <f ca="1">-[1]Ops!DB300</f>
        <v>0</v>
      </c>
      <c r="DC91" s="25">
        <f ca="1">-[1]Ops!DC300</f>
        <v>0</v>
      </c>
      <c r="DD91" s="25">
        <f ca="1">-[1]Ops!DD300</f>
        <v>0</v>
      </c>
      <c r="DE91" s="25">
        <f ca="1">-[1]Ops!DE300</f>
        <v>0</v>
      </c>
      <c r="DF91" s="25">
        <f ca="1">-[1]Ops!DF300</f>
        <v>0</v>
      </c>
      <c r="DG91" s="25">
        <f ca="1">-[1]Ops!DG300</f>
        <v>0</v>
      </c>
      <c r="DH91" s="25">
        <f ca="1">-[1]Ops!DH300</f>
        <v>0</v>
      </c>
      <c r="DI91" s="25">
        <f ca="1">-[1]Ops!DI300</f>
        <v>0</v>
      </c>
      <c r="DJ91" s="25">
        <f ca="1">-[1]Ops!DJ300</f>
        <v>0</v>
      </c>
      <c r="DK91" s="25">
        <f ca="1">-[1]Ops!DK300</f>
        <v>0</v>
      </c>
      <c r="DL91" s="25">
        <f ca="1">-[1]Ops!DL300</f>
        <v>0</v>
      </c>
      <c r="DM91" s="25">
        <f ca="1">-[1]Ops!DM300</f>
        <v>0</v>
      </c>
      <c r="DN91" s="25">
        <f ca="1">-[1]Ops!DN300</f>
        <v>0</v>
      </c>
      <c r="DO91" s="25">
        <f ca="1">-[1]Ops!DO300</f>
        <v>0</v>
      </c>
      <c r="DP91" s="25">
        <f ca="1">-[1]Ops!DP300</f>
        <v>0</v>
      </c>
      <c r="DQ91" s="25">
        <f ca="1">-[1]Ops!DQ300</f>
        <v>0</v>
      </c>
      <c r="DR91" s="25">
        <f ca="1">-[1]Ops!DR300</f>
        <v>0</v>
      </c>
      <c r="DS91" s="25">
        <f ca="1">-[1]Ops!DS300</f>
        <v>0</v>
      </c>
      <c r="DT91" s="25">
        <f ca="1">-[1]Ops!DT300</f>
        <v>0</v>
      </c>
      <c r="DU91" s="25">
        <f ca="1">-[1]Ops!DU300</f>
        <v>0</v>
      </c>
      <c r="DV91" s="25">
        <f ca="1">-[1]Ops!DV300</f>
        <v>0</v>
      </c>
      <c r="DW91" s="25">
        <f ca="1">-[1]Ops!DW300</f>
        <v>0</v>
      </c>
      <c r="DX91" s="25">
        <f ca="1">-[1]Ops!DX300</f>
        <v>0</v>
      </c>
      <c r="DY91" s="25">
        <f ca="1">-[1]Ops!DY300</f>
        <v>0</v>
      </c>
      <c r="DZ91" s="25">
        <f ca="1">-[1]Ops!DZ300</f>
        <v>0</v>
      </c>
      <c r="EA91" s="25">
        <f ca="1">-[1]Ops!EA300</f>
        <v>0</v>
      </c>
      <c r="EB91" s="25">
        <f ca="1">-[1]Ops!EB300</f>
        <v>0</v>
      </c>
      <c r="EC91" s="25">
        <f ca="1">-[1]Ops!EC300</f>
        <v>0</v>
      </c>
      <c r="ED91" s="25">
        <f ca="1">-[1]Ops!ED300</f>
        <v>0</v>
      </c>
      <c r="EE91" s="25">
        <f ca="1">-[1]Ops!EE300</f>
        <v>0</v>
      </c>
      <c r="EF91" s="25">
        <f ca="1">-[1]Ops!EF300</f>
        <v>0</v>
      </c>
      <c r="EG91" s="25">
        <f ca="1">-[1]Ops!EG300</f>
        <v>0</v>
      </c>
      <c r="EH91" s="25">
        <f ca="1">-[1]Ops!EH300</f>
        <v>0</v>
      </c>
      <c r="EI91" s="25">
        <f ca="1">-[1]Ops!EI300</f>
        <v>0</v>
      </c>
      <c r="EJ91" s="25">
        <f ca="1">-[1]Ops!EJ300</f>
        <v>0</v>
      </c>
      <c r="EK91" s="25">
        <f ca="1">-[1]Ops!EK300</f>
        <v>0</v>
      </c>
      <c r="EL91" s="25">
        <f ca="1">-[1]Ops!EL300</f>
        <v>0</v>
      </c>
      <c r="EM91" s="25">
        <f ca="1">-[1]Ops!EM300</f>
        <v>0</v>
      </c>
      <c r="EN91" s="25">
        <f ca="1">-[1]Ops!EN300</f>
        <v>0</v>
      </c>
      <c r="EO91" s="25">
        <f ca="1">-[1]Ops!EO300</f>
        <v>0</v>
      </c>
      <c r="EP91" s="25">
        <f ca="1">-[1]Ops!EP300</f>
        <v>0</v>
      </c>
      <c r="EQ91" s="25">
        <f ca="1">-[1]Ops!EQ300</f>
        <v>0</v>
      </c>
      <c r="ER91" s="25">
        <f ca="1">-[1]Ops!ER300</f>
        <v>0</v>
      </c>
      <c r="ES91" s="25">
        <f ca="1">-[1]Ops!ES300</f>
        <v>0</v>
      </c>
      <c r="ET91" s="25">
        <f ca="1">-[1]Ops!ET300</f>
        <v>0</v>
      </c>
      <c r="EU91" s="25">
        <f ca="1">-[1]Ops!EU300</f>
        <v>0</v>
      </c>
      <c r="EV91" s="25">
        <f ca="1">-[1]Ops!EV300</f>
        <v>0</v>
      </c>
      <c r="EW91" s="25">
        <f ca="1">-[1]Ops!EW300</f>
        <v>0</v>
      </c>
      <c r="EX91" s="25">
        <f ca="1">-[1]Ops!EX300</f>
        <v>0</v>
      </c>
      <c r="EY91" s="25">
        <f ca="1">-[1]Ops!EY300</f>
        <v>0</v>
      </c>
      <c r="EZ91" s="25">
        <f ca="1">-[1]Ops!EZ300</f>
        <v>0</v>
      </c>
      <c r="FA91" s="25">
        <f ca="1">-[1]Ops!FA300</f>
        <v>0</v>
      </c>
      <c r="FB91" s="25">
        <f ca="1">-[1]Ops!FB300</f>
        <v>0</v>
      </c>
      <c r="FC91" s="25">
        <f ca="1">-[1]Ops!FC300</f>
        <v>0</v>
      </c>
      <c r="FD91" s="25">
        <f ca="1">-[1]Ops!FD300</f>
        <v>0</v>
      </c>
      <c r="FE91" s="25">
        <f ca="1">-[1]Ops!FE300</f>
        <v>0</v>
      </c>
      <c r="FF91" s="25">
        <f ca="1">-[1]Ops!FF300</f>
        <v>0</v>
      </c>
      <c r="FG91" s="25">
        <f ca="1">-[1]Ops!FG300</f>
        <v>0</v>
      </c>
      <c r="FH91" s="25">
        <f ca="1">-[1]Ops!FH300</f>
        <v>0</v>
      </c>
      <c r="FI91" s="25">
        <f ca="1">-[1]Ops!FI300</f>
        <v>0</v>
      </c>
      <c r="FJ91" s="25">
        <f ca="1">-[1]Ops!FJ300</f>
        <v>0</v>
      </c>
      <c r="FK91" s="25">
        <f ca="1">-[1]Ops!FK300</f>
        <v>0</v>
      </c>
      <c r="FL91" s="25">
        <f ca="1">-[1]Ops!FL300</f>
        <v>0</v>
      </c>
      <c r="FM91" s="25">
        <f ca="1">-[1]Ops!FM300</f>
        <v>0</v>
      </c>
      <c r="FN91" s="25">
        <f ca="1">-[1]Ops!FN300</f>
        <v>0</v>
      </c>
      <c r="FO91" s="25">
        <f ca="1">-[1]Ops!FO300</f>
        <v>0</v>
      </c>
      <c r="FP91" s="25">
        <f ca="1">-[1]Ops!FP300</f>
        <v>0</v>
      </c>
      <c r="FQ91" s="25">
        <f ca="1">-[1]Ops!FQ300</f>
        <v>0</v>
      </c>
      <c r="FR91" s="25">
        <f ca="1">-[1]Ops!FR300</f>
        <v>0</v>
      </c>
      <c r="FS91" s="25">
        <f ca="1">-[1]Ops!FS300</f>
        <v>0</v>
      </c>
      <c r="FT91" s="25">
        <f ca="1">-[1]Ops!FT300</f>
        <v>0</v>
      </c>
      <c r="FU91" s="25">
        <f ca="1">-[1]Ops!FU300</f>
        <v>0</v>
      </c>
      <c r="FV91" s="25">
        <f ca="1">-[1]Ops!FV300</f>
        <v>0</v>
      </c>
      <c r="FW91" s="25">
        <f ca="1">-[1]Ops!FW300</f>
        <v>0</v>
      </c>
      <c r="FX91" s="25">
        <f ca="1">-[1]Ops!FX300</f>
        <v>0</v>
      </c>
      <c r="FY91" s="25">
        <f ca="1">-[1]Ops!FY300</f>
        <v>0</v>
      </c>
      <c r="FZ91" s="25">
        <f ca="1">-[1]Ops!FZ300</f>
        <v>0</v>
      </c>
      <c r="GA91" s="25">
        <f ca="1">-[1]Ops!GA300</f>
        <v>0</v>
      </c>
      <c r="GB91" s="25">
        <f ca="1">-[1]Ops!GB300</f>
        <v>0</v>
      </c>
      <c r="GC91" s="25">
        <f ca="1">-[1]Ops!GC300</f>
        <v>0</v>
      </c>
      <c r="GD91" s="25">
        <f ca="1">-[1]Ops!GD300</f>
        <v>0</v>
      </c>
      <c r="GE91" s="25">
        <f ca="1">-[1]Ops!GE300</f>
        <v>0</v>
      </c>
      <c r="GF91" s="25">
        <f ca="1">-[1]Ops!GF300</f>
        <v>0</v>
      </c>
      <c r="GG91" s="25">
        <f ca="1">-[1]Ops!GG300</f>
        <v>0</v>
      </c>
      <c r="GH91" s="25">
        <f ca="1">-[1]Ops!GH300</f>
        <v>0</v>
      </c>
      <c r="GI91" s="25">
        <f ca="1">-[1]Ops!GI300</f>
        <v>0</v>
      </c>
      <c r="GJ91" s="25">
        <f ca="1">-[1]Ops!GJ300</f>
        <v>0</v>
      </c>
      <c r="GK91" s="25">
        <f ca="1">-[1]Ops!GK300</f>
        <v>0</v>
      </c>
      <c r="GL91" s="25">
        <f ca="1">-[1]Ops!GL300</f>
        <v>0</v>
      </c>
      <c r="GM91" s="25">
        <f ca="1">-[1]Ops!GM300</f>
        <v>0</v>
      </c>
      <c r="GN91" s="25">
        <f ca="1">-[1]Ops!GN300</f>
        <v>0</v>
      </c>
      <c r="GO91" s="25">
        <f ca="1">-[1]Ops!GO300</f>
        <v>0</v>
      </c>
      <c r="GP91" s="25">
        <f ca="1">-[1]Ops!GP300</f>
        <v>0</v>
      </c>
      <c r="GQ91" s="25">
        <f ca="1">-[1]Ops!GQ300</f>
        <v>0</v>
      </c>
      <c r="GR91" s="25">
        <f ca="1">-[1]Ops!GR300</f>
        <v>0</v>
      </c>
      <c r="GS91" s="25">
        <f ca="1">-[1]Ops!GS300</f>
        <v>0</v>
      </c>
      <c r="GT91" s="25">
        <f ca="1">-[1]Ops!GT300</f>
        <v>0</v>
      </c>
      <c r="GU91" s="25">
        <f ca="1">-[1]Ops!GU300</f>
        <v>0</v>
      </c>
      <c r="GV91" s="25">
        <f ca="1">-[1]Ops!GV300</f>
        <v>0</v>
      </c>
      <c r="GW91" s="25">
        <f ca="1">-[1]Ops!GW300</f>
        <v>0</v>
      </c>
      <c r="GX91" s="25">
        <f ca="1">-[1]Ops!GX300</f>
        <v>0</v>
      </c>
      <c r="GY91" s="25">
        <f ca="1">-[1]Ops!GY300</f>
        <v>0</v>
      </c>
      <c r="GZ91" s="25">
        <f ca="1">-[1]Ops!GZ300</f>
        <v>0</v>
      </c>
      <c r="HA91" s="25">
        <f ca="1">-[1]Ops!HA300</f>
        <v>0</v>
      </c>
      <c r="HB91" s="25">
        <f ca="1">-[1]Ops!HB300</f>
        <v>0</v>
      </c>
      <c r="HC91" s="25">
        <f ca="1">-[1]Ops!HC300</f>
        <v>0.29166666666666669</v>
      </c>
      <c r="HD91" s="25">
        <f ca="1">-[1]Ops!HD300</f>
        <v>0</v>
      </c>
      <c r="HE91" s="25">
        <f ca="1">-[1]Ops!HE300</f>
        <v>0</v>
      </c>
      <c r="HF91" s="25">
        <f ca="1">-[1]Ops!HF300</f>
        <v>0.29166666666666669</v>
      </c>
      <c r="HG91" s="25">
        <f ca="1">-[1]Ops!HG300</f>
        <v>0</v>
      </c>
      <c r="HH91" s="25">
        <f ca="1">-[1]Ops!HH300</f>
        <v>0</v>
      </c>
      <c r="HI91" s="25">
        <f ca="1">-[1]Ops!HI300</f>
        <v>0.29166666666666669</v>
      </c>
      <c r="HJ91" s="25">
        <f ca="1">-[1]Ops!HJ300</f>
        <v>0</v>
      </c>
      <c r="HK91" s="25">
        <f ca="1">-[1]Ops!HK300</f>
        <v>0</v>
      </c>
      <c r="HL91" s="25">
        <f ca="1">-[1]Ops!HL300</f>
        <v>0.29166666666666669</v>
      </c>
      <c r="HM91" s="25">
        <f ca="1">-[1]Ops!HM300</f>
        <v>0</v>
      </c>
      <c r="HN91" s="25">
        <f ca="1">-[1]Ops!HN300</f>
        <v>0</v>
      </c>
      <c r="HO91" s="25">
        <f ca="1">-[1]Ops!HO300</f>
        <v>0.29166666666666669</v>
      </c>
      <c r="HP91" s="25">
        <f ca="1">-[1]Ops!HP300</f>
        <v>0</v>
      </c>
      <c r="HQ91" s="25">
        <f ca="1">-[1]Ops!HQ300</f>
        <v>0</v>
      </c>
      <c r="HR91" s="25">
        <f ca="1">-[1]Ops!HR300</f>
        <v>0.29166666666666669</v>
      </c>
      <c r="HS91" s="25">
        <f ca="1">-[1]Ops!HS300</f>
        <v>0</v>
      </c>
      <c r="HT91" s="25">
        <f ca="1">-[1]Ops!HT300</f>
        <v>0</v>
      </c>
      <c r="HU91" s="25">
        <f ca="1">-[1]Ops!HU300</f>
        <v>0.29166666666666669</v>
      </c>
      <c r="HV91" s="25">
        <f ca="1">-[1]Ops!HV300</f>
        <v>0</v>
      </c>
      <c r="HW91" s="25">
        <f ca="1">-[1]Ops!HW300</f>
        <v>0</v>
      </c>
      <c r="HX91" s="25">
        <f ca="1">-[1]Ops!HX300</f>
        <v>0.29166666666666669</v>
      </c>
      <c r="HY91" s="25">
        <f ca="1">-[1]Ops!HY300</f>
        <v>0</v>
      </c>
      <c r="HZ91" s="25">
        <f ca="1">-[1]Ops!HZ300</f>
        <v>0</v>
      </c>
      <c r="IA91" s="25">
        <f ca="1">-[1]Ops!IA300</f>
        <v>0.29166666666666669</v>
      </c>
      <c r="IB91" s="25">
        <f ca="1">-[1]Ops!IB300</f>
        <v>0</v>
      </c>
      <c r="IC91" s="25">
        <f ca="1">-[1]Ops!IC300</f>
        <v>0</v>
      </c>
      <c r="ID91" s="25">
        <f ca="1">-[1]Ops!ID300</f>
        <v>0.29166666666666669</v>
      </c>
      <c r="IE91" s="25">
        <f ca="1">-[1]Ops!IE300</f>
        <v>0</v>
      </c>
      <c r="IF91" s="25">
        <f ca="1">-[1]Ops!IF300</f>
        <v>0</v>
      </c>
      <c r="IG91" s="25">
        <f ca="1">-[1]Ops!IG300</f>
        <v>0.29166666666666669</v>
      </c>
      <c r="IH91" s="25">
        <f ca="1">-[1]Ops!IH300</f>
        <v>0</v>
      </c>
      <c r="II91" s="25">
        <f ca="1">-[1]Ops!II300</f>
        <v>0</v>
      </c>
      <c r="IJ91" s="25">
        <f ca="1">-[1]Ops!IJ300</f>
        <v>0.29166666666666669</v>
      </c>
      <c r="IK91" s="25">
        <f ca="1">-[1]Ops!IK300</f>
        <v>0</v>
      </c>
      <c r="IL91" s="25">
        <f ca="1">-[1]Ops!IL300</f>
        <v>0</v>
      </c>
      <c r="IM91" s="25">
        <f ca="1">-[1]Ops!IM300</f>
        <v>0</v>
      </c>
      <c r="IN91" s="25">
        <f ca="1">-[1]Ops!IN300</f>
        <v>0</v>
      </c>
      <c r="IO91" s="25">
        <f ca="1">-[1]Ops!IO300</f>
        <v>0</v>
      </c>
      <c r="IP91" s="25">
        <f ca="1">-[1]Ops!IP300</f>
        <v>0</v>
      </c>
      <c r="IQ91" s="25">
        <f ca="1">-[1]Ops!IQ300</f>
        <v>0</v>
      </c>
      <c r="IR91" s="25">
        <f ca="1">-[1]Ops!IR300</f>
        <v>0</v>
      </c>
      <c r="IS91" s="25">
        <f ca="1">-[1]Ops!IS300</f>
        <v>0</v>
      </c>
      <c r="IT91" s="25">
        <f ca="1">-[1]Ops!IT300</f>
        <v>0</v>
      </c>
      <c r="IU91" s="25">
        <f ca="1">-[1]Ops!IU300</f>
        <v>0</v>
      </c>
      <c r="IV91" s="25">
        <f ca="1">-[1]Ops!IV300</f>
        <v>0</v>
      </c>
      <c r="IW91" s="25">
        <f ca="1">-[1]Ops!IW300</f>
        <v>0</v>
      </c>
      <c r="IX91" s="25">
        <f ca="1">-[1]Ops!IX300</f>
        <v>0</v>
      </c>
      <c r="IY91" s="25">
        <f ca="1">-[1]Ops!IY300</f>
        <v>0</v>
      </c>
      <c r="IZ91" s="25">
        <f ca="1">-[1]Ops!IZ300</f>
        <v>0</v>
      </c>
      <c r="JA91" s="25">
        <f ca="1">-[1]Ops!JA300</f>
        <v>0</v>
      </c>
      <c r="JB91" s="25">
        <f ca="1">-[1]Ops!JB300</f>
        <v>0</v>
      </c>
      <c r="JC91" s="25">
        <f ca="1">-[1]Ops!JC300</f>
        <v>0</v>
      </c>
      <c r="JD91" s="25">
        <f ca="1">-[1]Ops!JD300</f>
        <v>0</v>
      </c>
      <c r="JE91" s="25">
        <f ca="1">-[1]Ops!JE300</f>
        <v>0</v>
      </c>
      <c r="JF91" s="25">
        <f ca="1">-[1]Ops!JF300</f>
        <v>0</v>
      </c>
      <c r="JG91" s="25">
        <f ca="1">-[1]Ops!JG300</f>
        <v>0</v>
      </c>
      <c r="JH91" s="25">
        <f ca="1">-[1]Ops!JH300</f>
        <v>0</v>
      </c>
      <c r="JI91" s="25">
        <f ca="1">-[1]Ops!JI300</f>
        <v>0</v>
      </c>
      <c r="JJ91" s="25">
        <f ca="1">-[1]Ops!JJ300</f>
        <v>0</v>
      </c>
      <c r="JK91" s="25">
        <f ca="1">-[1]Ops!JK300</f>
        <v>0</v>
      </c>
      <c r="JL91" s="25">
        <f ca="1">-[1]Ops!JL300</f>
        <v>0</v>
      </c>
      <c r="JM91" s="25">
        <f ca="1">-[1]Ops!JM300</f>
        <v>0</v>
      </c>
      <c r="JN91" s="25">
        <f ca="1">-[1]Ops!JN300</f>
        <v>0</v>
      </c>
      <c r="JO91" s="25">
        <f ca="1">-[1]Ops!JO300</f>
        <v>0</v>
      </c>
      <c r="JP91" s="25">
        <f ca="1">-[1]Ops!JP300</f>
        <v>0</v>
      </c>
      <c r="JQ91" s="25">
        <f ca="1">-[1]Ops!JQ300</f>
        <v>0</v>
      </c>
      <c r="JR91" s="25">
        <f ca="1">-[1]Ops!JR300</f>
        <v>0</v>
      </c>
      <c r="JS91" s="25">
        <f ca="1">-[1]Ops!JS300</f>
        <v>0</v>
      </c>
      <c r="JT91" s="25">
        <f ca="1">-[1]Ops!JT300</f>
        <v>0</v>
      </c>
      <c r="JU91" s="25">
        <f ca="1">-[1]Ops!JU300</f>
        <v>0</v>
      </c>
      <c r="JV91" s="25">
        <f ca="1">-[1]Ops!JV300</f>
        <v>0</v>
      </c>
      <c r="JW91" s="25">
        <f ca="1">-[1]Ops!JW300</f>
        <v>0</v>
      </c>
      <c r="JX91" s="25">
        <f ca="1">-[1]Ops!JX300</f>
        <v>0</v>
      </c>
      <c r="JY91" s="25">
        <f ca="1">-[1]Ops!JY300</f>
        <v>0</v>
      </c>
      <c r="JZ91" s="25">
        <f ca="1">-[1]Ops!JZ300</f>
        <v>0</v>
      </c>
      <c r="KA91" s="25">
        <f ca="1">-[1]Ops!KA300</f>
        <v>0</v>
      </c>
      <c r="KB91" s="25">
        <f ca="1">-[1]Ops!KB300</f>
        <v>0</v>
      </c>
      <c r="KC91" s="25">
        <f ca="1">-[1]Ops!KC300</f>
        <v>0</v>
      </c>
      <c r="KD91" s="25">
        <f ca="1">-[1]Ops!KD300</f>
        <v>0</v>
      </c>
      <c r="KE91" s="25">
        <f ca="1">-[1]Ops!KE300</f>
        <v>0</v>
      </c>
      <c r="KF91" s="25">
        <f ca="1">-[1]Ops!KF300</f>
        <v>0</v>
      </c>
      <c r="KG91" s="25">
        <f ca="1">-[1]Ops!KG300</f>
        <v>0</v>
      </c>
      <c r="KH91" s="25">
        <f ca="1">-[1]Ops!KH300</f>
        <v>0</v>
      </c>
      <c r="KI91" s="25">
        <f ca="1">-[1]Ops!KI300</f>
        <v>0</v>
      </c>
      <c r="KJ91" s="25">
        <f ca="1">-[1]Ops!KJ300</f>
        <v>0</v>
      </c>
      <c r="KK91" s="25">
        <f ca="1">-[1]Ops!KK300</f>
        <v>0</v>
      </c>
      <c r="KL91" s="25">
        <f ca="1">-[1]Ops!KL300</f>
        <v>0</v>
      </c>
      <c r="KM91" s="25">
        <f ca="1">-[1]Ops!KM300</f>
        <v>0</v>
      </c>
      <c r="KN91" s="25">
        <f ca="1">-[1]Ops!KN300</f>
        <v>0</v>
      </c>
      <c r="KO91" s="25">
        <f ca="1">-[1]Ops!KO300</f>
        <v>0</v>
      </c>
      <c r="KP91" s="25">
        <f ca="1">-[1]Ops!KP300</f>
        <v>0</v>
      </c>
      <c r="KQ91" s="25">
        <f ca="1">-[1]Ops!KQ300</f>
        <v>0</v>
      </c>
      <c r="KR91" s="25">
        <f ca="1">-[1]Ops!KR300</f>
        <v>0</v>
      </c>
      <c r="KS91" s="25">
        <f ca="1">-[1]Ops!KS300</f>
        <v>0</v>
      </c>
      <c r="KT91" s="25">
        <f ca="1">-[1]Ops!KT300</f>
        <v>0</v>
      </c>
      <c r="KU91" s="25">
        <f ca="1">-[1]Ops!KU300</f>
        <v>0</v>
      </c>
      <c r="KV91" s="25">
        <f ca="1">-[1]Ops!KV300</f>
        <v>0</v>
      </c>
      <c r="KW91" s="25">
        <f ca="1">-[1]Ops!KW300</f>
        <v>0</v>
      </c>
      <c r="KX91" s="25">
        <f ca="1">-[1]Ops!KX300</f>
        <v>0</v>
      </c>
      <c r="KY91" s="25">
        <f ca="1">-[1]Ops!KY300</f>
        <v>0</v>
      </c>
      <c r="KZ91" s="25">
        <f ca="1">-[1]Ops!KZ300</f>
        <v>0</v>
      </c>
      <c r="LA91" s="25">
        <f ca="1">-[1]Ops!LA300</f>
        <v>0</v>
      </c>
      <c r="LB91" s="25">
        <f ca="1">-[1]Ops!LB300</f>
        <v>0</v>
      </c>
      <c r="LC91" s="25">
        <f ca="1">-[1]Ops!LC300</f>
        <v>0</v>
      </c>
      <c r="LD91" s="25">
        <f ca="1">-[1]Ops!LD300</f>
        <v>0</v>
      </c>
      <c r="LE91" s="25">
        <f ca="1">-[1]Ops!LE300</f>
        <v>0</v>
      </c>
      <c r="LF91" s="25">
        <f ca="1">-[1]Ops!LF300</f>
        <v>0</v>
      </c>
      <c r="LG91" s="25">
        <f ca="1">-[1]Ops!LG300</f>
        <v>0</v>
      </c>
      <c r="LH91" s="25">
        <f ca="1">-[1]Ops!LH300</f>
        <v>0</v>
      </c>
      <c r="LI91" s="25">
        <f ca="1">-[1]Ops!LI300</f>
        <v>0</v>
      </c>
      <c r="LJ91" s="25">
        <f ca="1">-[1]Ops!LJ300</f>
        <v>0</v>
      </c>
      <c r="LK91" s="25">
        <f ca="1">-[1]Ops!LK300</f>
        <v>0</v>
      </c>
      <c r="LL91" s="25">
        <f ca="1">-[1]Ops!LL300</f>
        <v>0</v>
      </c>
      <c r="LM91" s="25">
        <f ca="1">-[1]Ops!LM300</f>
        <v>0</v>
      </c>
      <c r="LN91" s="25">
        <f ca="1">-[1]Ops!LN300</f>
        <v>0</v>
      </c>
      <c r="LO91" s="25">
        <f ca="1">-[1]Ops!LO300</f>
        <v>0</v>
      </c>
      <c r="LP91" s="25">
        <f ca="1">-[1]Ops!LP300</f>
        <v>0</v>
      </c>
      <c r="LQ91" s="25">
        <f ca="1">-[1]Ops!LQ300</f>
        <v>0</v>
      </c>
      <c r="LR91" s="25">
        <f ca="1">-[1]Ops!LR300</f>
        <v>0</v>
      </c>
      <c r="LS91" s="25">
        <f ca="1">-[1]Ops!LS300</f>
        <v>0</v>
      </c>
      <c r="LT91" s="25">
        <f ca="1">-[1]Ops!LT300</f>
        <v>0</v>
      </c>
      <c r="LU91" s="25">
        <f ca="1">-[1]Ops!LU300</f>
        <v>0</v>
      </c>
      <c r="LV91" s="25">
        <f ca="1">-[1]Ops!LV300</f>
        <v>0</v>
      </c>
      <c r="LW91" s="25">
        <f ca="1">-[1]Ops!LW300</f>
        <v>0</v>
      </c>
      <c r="LX91" s="25">
        <f ca="1">-[1]Ops!LX300</f>
        <v>0</v>
      </c>
      <c r="LY91" s="25">
        <f ca="1">-[1]Ops!LY300</f>
        <v>0</v>
      </c>
      <c r="LZ91" s="25">
        <f ca="1">-[1]Ops!LZ300</f>
        <v>0</v>
      </c>
      <c r="MA91" s="25">
        <f ca="1">-[1]Ops!MA300</f>
        <v>0</v>
      </c>
      <c r="MB91" s="25">
        <f ca="1">-[1]Ops!MB300</f>
        <v>0</v>
      </c>
      <c r="MC91" s="25">
        <f ca="1">-[1]Ops!MC300</f>
        <v>0</v>
      </c>
      <c r="MD91" s="25">
        <f ca="1">-[1]Ops!MD300</f>
        <v>0</v>
      </c>
      <c r="ME91" s="25">
        <f ca="1">-[1]Ops!ME300</f>
        <v>0</v>
      </c>
      <c r="MF91" s="25">
        <f ca="1">-[1]Ops!MF300</f>
        <v>0</v>
      </c>
      <c r="MG91" s="25">
        <f ca="1">-[1]Ops!MG300</f>
        <v>0</v>
      </c>
      <c r="MH91" s="25">
        <f ca="1">-[1]Ops!MH300</f>
        <v>0</v>
      </c>
      <c r="MI91" s="25">
        <f ca="1">-[1]Ops!MI300</f>
        <v>0</v>
      </c>
      <c r="MJ91" s="25">
        <f ca="1">-[1]Ops!MJ300</f>
        <v>0</v>
      </c>
      <c r="MK91" s="25">
        <f ca="1">-[1]Ops!MK300</f>
        <v>0</v>
      </c>
      <c r="ML91" s="25">
        <f ca="1">-[1]Ops!ML300</f>
        <v>0</v>
      </c>
      <c r="MM91" s="25">
        <f ca="1">-[1]Ops!MM300</f>
        <v>0</v>
      </c>
      <c r="MN91" s="25">
        <f ca="1">-[1]Ops!MN300</f>
        <v>0</v>
      </c>
      <c r="MO91" s="25">
        <f ca="1">-[1]Ops!MO300</f>
        <v>0</v>
      </c>
      <c r="MP91" s="25">
        <f ca="1">-[1]Ops!MP300</f>
        <v>0</v>
      </c>
      <c r="MQ91" s="25">
        <f ca="1">-[1]Ops!MQ300</f>
        <v>0</v>
      </c>
      <c r="MR91" s="25">
        <f ca="1">-[1]Ops!MR300</f>
        <v>0</v>
      </c>
      <c r="MS91" s="25">
        <f ca="1">-[1]Ops!MS300</f>
        <v>0</v>
      </c>
      <c r="MT91" s="25">
        <f ca="1">-[1]Ops!MT300</f>
        <v>0</v>
      </c>
      <c r="MU91" s="25">
        <f ca="1">-[1]Ops!MU300</f>
        <v>0</v>
      </c>
      <c r="MV91" s="25">
        <f ca="1">-[1]Ops!MV300</f>
        <v>0</v>
      </c>
      <c r="MW91" s="25">
        <f ca="1">-[1]Ops!MW300</f>
        <v>0</v>
      </c>
      <c r="MX91" s="25">
        <f ca="1">-[1]Ops!MX300</f>
        <v>0</v>
      </c>
      <c r="MY91" s="25">
        <f ca="1">-[1]Ops!MY300</f>
        <v>0</v>
      </c>
      <c r="MZ91" s="25">
        <f ca="1">-[1]Ops!MZ300</f>
        <v>0</v>
      </c>
      <c r="NA91" s="25">
        <f ca="1">-[1]Ops!NA300</f>
        <v>0</v>
      </c>
      <c r="NB91" s="25">
        <f ca="1">-[1]Ops!NB300</f>
        <v>0</v>
      </c>
      <c r="NC91" s="25">
        <f ca="1">-[1]Ops!NC300</f>
        <v>0</v>
      </c>
      <c r="ND91" s="25">
        <f ca="1">-[1]Ops!ND300</f>
        <v>0</v>
      </c>
      <c r="NE91" s="25">
        <f ca="1">-[1]Ops!NE300</f>
        <v>0</v>
      </c>
      <c r="NF91" s="25">
        <f ca="1">-[1]Ops!NF300</f>
        <v>0</v>
      </c>
      <c r="NG91" s="25">
        <f ca="1">-[1]Ops!NG300</f>
        <v>0</v>
      </c>
      <c r="NH91" s="25">
        <f ca="1">-[1]Ops!NH300</f>
        <v>0</v>
      </c>
      <c r="NI91" s="25">
        <f ca="1">-[1]Ops!NI300</f>
        <v>0</v>
      </c>
      <c r="NJ91" s="25">
        <f ca="1">-[1]Ops!NJ300</f>
        <v>0</v>
      </c>
      <c r="NK91" s="25">
        <f ca="1">-[1]Ops!NK300</f>
        <v>0</v>
      </c>
      <c r="NL91" s="25">
        <f ca="1">-[1]Ops!NL300</f>
        <v>0</v>
      </c>
      <c r="NM91" s="25">
        <f ca="1">-[1]Ops!NM300</f>
        <v>0</v>
      </c>
      <c r="NN91" s="25">
        <f ca="1">-[1]Ops!NN300</f>
        <v>0</v>
      </c>
      <c r="NO91" s="25">
        <f ca="1">-[1]Ops!NO300</f>
        <v>0</v>
      </c>
      <c r="NP91" s="25">
        <f ca="1">-[1]Ops!NP300</f>
        <v>0</v>
      </c>
      <c r="NQ91" s="25">
        <f ca="1">-[1]Ops!NQ300</f>
        <v>0</v>
      </c>
      <c r="NR91" s="25">
        <f ca="1">-[1]Ops!NR300</f>
        <v>0</v>
      </c>
      <c r="NS91" s="25">
        <f ca="1">-[1]Ops!NS300</f>
        <v>0</v>
      </c>
      <c r="NT91" s="25">
        <f ca="1">-[1]Ops!NT300</f>
        <v>0</v>
      </c>
      <c r="NU91" s="25">
        <f ca="1">-[1]Ops!NU300</f>
        <v>0</v>
      </c>
      <c r="NV91" s="25">
        <f ca="1">-[1]Ops!NV300</f>
        <v>0</v>
      </c>
      <c r="NW91" s="25">
        <f ca="1">-[1]Ops!NW300</f>
        <v>0</v>
      </c>
      <c r="NX91" s="25">
        <f ca="1">-[1]Ops!NX300</f>
        <v>0</v>
      </c>
      <c r="NY91" s="25">
        <f ca="1">-[1]Ops!NY300</f>
        <v>0</v>
      </c>
      <c r="NZ91" s="25">
        <f ca="1">-[1]Ops!NZ300</f>
        <v>0</v>
      </c>
      <c r="OA91" s="25">
        <f ca="1">-[1]Ops!OA300</f>
        <v>0</v>
      </c>
      <c r="OB91" s="25">
        <f ca="1">-[1]Ops!OB300</f>
        <v>0</v>
      </c>
      <c r="OC91" s="25">
        <f ca="1">-[1]Ops!OC300</f>
        <v>0</v>
      </c>
      <c r="OD91" s="25">
        <f ca="1">-[1]Ops!OD300</f>
        <v>0</v>
      </c>
      <c r="OE91" s="25">
        <f ca="1">-[1]Ops!OE300</f>
        <v>0</v>
      </c>
      <c r="OF91" s="25">
        <f ca="1">-[1]Ops!OF300</f>
        <v>0</v>
      </c>
      <c r="OG91" s="25">
        <f ca="1">-[1]Ops!OG300</f>
        <v>0</v>
      </c>
      <c r="OH91" s="25">
        <f ca="1">-[1]Ops!OH300</f>
        <v>0</v>
      </c>
      <c r="OI91" s="25">
        <f ca="1">-[1]Ops!OI300</f>
        <v>0</v>
      </c>
      <c r="OJ91" s="25">
        <f ca="1">-[1]Ops!OJ300</f>
        <v>0</v>
      </c>
      <c r="OK91" s="25">
        <f ca="1">-[1]Ops!OK300</f>
        <v>0</v>
      </c>
      <c r="OL91" s="25">
        <f ca="1">-[1]Ops!OL300</f>
        <v>0</v>
      </c>
      <c r="OM91" s="25">
        <f ca="1">-[1]Ops!OM300</f>
        <v>0</v>
      </c>
      <c r="ON91" s="25">
        <f ca="1">-[1]Ops!ON300</f>
        <v>0</v>
      </c>
      <c r="OO91" s="25">
        <f ca="1">-[1]Ops!OO300</f>
        <v>0</v>
      </c>
      <c r="OP91" s="25">
        <f ca="1">-[1]Ops!OP300</f>
        <v>0</v>
      </c>
      <c r="OQ91" s="25">
        <f ca="1">-[1]Ops!OQ300</f>
        <v>0</v>
      </c>
      <c r="OR91" s="25">
        <f ca="1">-[1]Ops!OR300</f>
        <v>0</v>
      </c>
      <c r="OS91" s="25">
        <f ca="1">-[1]Ops!OS300</f>
        <v>0</v>
      </c>
      <c r="OT91" s="25">
        <f ca="1">-[1]Ops!OT300</f>
        <v>0</v>
      </c>
      <c r="OU91" s="25">
        <f ca="1">-[1]Ops!OU300</f>
        <v>0</v>
      </c>
      <c r="OV91" s="25">
        <f ca="1">-[1]Ops!OV300</f>
        <v>0</v>
      </c>
      <c r="OW91" s="25">
        <f ca="1">-[1]Ops!OW300</f>
        <v>0</v>
      </c>
      <c r="OX91" s="25">
        <f ca="1">-[1]Ops!OX300</f>
        <v>0</v>
      </c>
      <c r="OY91" s="25">
        <f ca="1">-[1]Ops!OY300</f>
        <v>0</v>
      </c>
      <c r="OZ91" s="25">
        <f ca="1">-[1]Ops!OZ300</f>
        <v>0</v>
      </c>
      <c r="PA91" s="25">
        <f ca="1">-[1]Ops!PA300</f>
        <v>0</v>
      </c>
      <c r="PB91" s="25">
        <f ca="1">-[1]Ops!PB300</f>
        <v>0</v>
      </c>
      <c r="PC91" s="25">
        <f ca="1">-[1]Ops!PC300</f>
        <v>0</v>
      </c>
      <c r="PD91" s="25">
        <f ca="1">-[1]Ops!PD300</f>
        <v>0</v>
      </c>
      <c r="PE91" s="25">
        <f ca="1">-[1]Ops!PE300</f>
        <v>0</v>
      </c>
      <c r="PF91" s="25">
        <f ca="1">-[1]Ops!PF300</f>
        <v>0</v>
      </c>
      <c r="PG91" s="25">
        <f ca="1">-[1]Ops!PG300</f>
        <v>0</v>
      </c>
      <c r="PH91" s="25">
        <f ca="1">-[1]Ops!PH300</f>
        <v>0</v>
      </c>
      <c r="PI91" s="25">
        <f ca="1">-[1]Ops!PI300</f>
        <v>0</v>
      </c>
      <c r="PJ91" s="25">
        <f ca="1">-[1]Ops!PJ300</f>
        <v>0</v>
      </c>
      <c r="PK91" s="25">
        <f ca="1">-[1]Ops!PK300</f>
        <v>0</v>
      </c>
      <c r="PL91" s="25">
        <f ca="1">-[1]Ops!PL300</f>
        <v>0</v>
      </c>
      <c r="PM91" s="25">
        <f ca="1">-[1]Ops!PM300</f>
        <v>0</v>
      </c>
      <c r="PN91" s="5"/>
    </row>
    <row r="92" spans="1:430" outlineLevel="1" x14ac:dyDescent="0.25">
      <c r="A92" s="5"/>
      <c r="B92" s="5"/>
      <c r="C92" s="5" t="s">
        <v>19</v>
      </c>
      <c r="D92" s="5"/>
      <c r="E92" s="34"/>
      <c r="F92" s="5"/>
      <c r="G92" s="5"/>
      <c r="H92" s="5"/>
      <c r="I92" s="33">
        <f ca="1" xml:space="preserve"> SUM(J92:PM92)</f>
        <v>3.4999999999999996</v>
      </c>
      <c r="J92" s="35">
        <f ca="1">SUM(J90:J91)</f>
        <v>0</v>
      </c>
      <c r="K92" s="35">
        <f t="shared" ref="K92:BV92" ca="1" si="102">SUM(K90:K91)</f>
        <v>0</v>
      </c>
      <c r="L92" s="35">
        <f t="shared" ca="1" si="102"/>
        <v>0</v>
      </c>
      <c r="M92" s="35">
        <f t="shared" ca="1" si="102"/>
        <v>0</v>
      </c>
      <c r="N92" s="35">
        <f t="shared" ca="1" si="102"/>
        <v>0</v>
      </c>
      <c r="O92" s="35">
        <f t="shared" ca="1" si="102"/>
        <v>0</v>
      </c>
      <c r="P92" s="35">
        <f t="shared" ca="1" si="102"/>
        <v>0</v>
      </c>
      <c r="Q92" s="35">
        <f t="shared" ca="1" si="102"/>
        <v>0</v>
      </c>
      <c r="R92" s="35">
        <f t="shared" ca="1" si="102"/>
        <v>0</v>
      </c>
      <c r="S92" s="35">
        <f t="shared" ca="1" si="102"/>
        <v>0</v>
      </c>
      <c r="T92" s="35">
        <f t="shared" ca="1" si="102"/>
        <v>0</v>
      </c>
      <c r="U92" s="35">
        <f t="shared" ca="1" si="102"/>
        <v>0</v>
      </c>
      <c r="V92" s="35">
        <f t="shared" ca="1" si="102"/>
        <v>0</v>
      </c>
      <c r="W92" s="35">
        <f t="shared" ca="1" si="102"/>
        <v>0</v>
      </c>
      <c r="X92" s="35">
        <f t="shared" ca="1" si="102"/>
        <v>0</v>
      </c>
      <c r="Y92" s="35">
        <f t="shared" ca="1" si="102"/>
        <v>0</v>
      </c>
      <c r="Z92" s="35">
        <f t="shared" ca="1" si="102"/>
        <v>0</v>
      </c>
      <c r="AA92" s="35">
        <f t="shared" ca="1" si="102"/>
        <v>0</v>
      </c>
      <c r="AB92" s="35">
        <f t="shared" ca="1" si="102"/>
        <v>0</v>
      </c>
      <c r="AC92" s="35">
        <f t="shared" ca="1" si="102"/>
        <v>0</v>
      </c>
      <c r="AD92" s="35">
        <f t="shared" ca="1" si="102"/>
        <v>0</v>
      </c>
      <c r="AE92" s="35">
        <f t="shared" ca="1" si="102"/>
        <v>0</v>
      </c>
      <c r="AF92" s="35">
        <f t="shared" ca="1" si="102"/>
        <v>0</v>
      </c>
      <c r="AG92" s="35">
        <f t="shared" ca="1" si="102"/>
        <v>0</v>
      </c>
      <c r="AH92" s="35">
        <f t="shared" ca="1" si="102"/>
        <v>0</v>
      </c>
      <c r="AI92" s="35">
        <f t="shared" ca="1" si="102"/>
        <v>0</v>
      </c>
      <c r="AJ92" s="35">
        <f t="shared" ca="1" si="102"/>
        <v>0</v>
      </c>
      <c r="AK92" s="35">
        <f t="shared" ca="1" si="102"/>
        <v>0</v>
      </c>
      <c r="AL92" s="35">
        <f t="shared" ca="1" si="102"/>
        <v>0</v>
      </c>
      <c r="AM92" s="35">
        <f t="shared" ca="1" si="102"/>
        <v>0</v>
      </c>
      <c r="AN92" s="39">
        <f t="shared" ca="1" si="102"/>
        <v>0</v>
      </c>
      <c r="AO92" s="39">
        <f t="shared" ca="1" si="102"/>
        <v>0</v>
      </c>
      <c r="AP92" s="35">
        <f t="shared" ca="1" si="102"/>
        <v>0</v>
      </c>
      <c r="AQ92" s="35">
        <f t="shared" ca="1" si="102"/>
        <v>0</v>
      </c>
      <c r="AR92" s="35">
        <f t="shared" ca="1" si="102"/>
        <v>0</v>
      </c>
      <c r="AS92" s="35">
        <f t="shared" ca="1" si="102"/>
        <v>0</v>
      </c>
      <c r="AT92" s="35">
        <f t="shared" ca="1" si="102"/>
        <v>0</v>
      </c>
      <c r="AU92" s="35">
        <f t="shared" ca="1" si="102"/>
        <v>0</v>
      </c>
      <c r="AV92" s="35">
        <f t="shared" ca="1" si="102"/>
        <v>0</v>
      </c>
      <c r="AW92" s="35">
        <f t="shared" ca="1" si="102"/>
        <v>0</v>
      </c>
      <c r="AX92" s="35">
        <f t="shared" ca="1" si="102"/>
        <v>0</v>
      </c>
      <c r="AY92" s="35">
        <f t="shared" ca="1" si="102"/>
        <v>0</v>
      </c>
      <c r="AZ92" s="35">
        <f t="shared" ca="1" si="102"/>
        <v>0</v>
      </c>
      <c r="BA92" s="35">
        <f t="shared" ca="1" si="102"/>
        <v>0</v>
      </c>
      <c r="BB92" s="35">
        <f t="shared" ca="1" si="102"/>
        <v>0</v>
      </c>
      <c r="BC92" s="35">
        <f t="shared" ca="1" si="102"/>
        <v>0</v>
      </c>
      <c r="BD92" s="35">
        <f t="shared" ca="1" si="102"/>
        <v>0</v>
      </c>
      <c r="BE92" s="35">
        <f t="shared" ca="1" si="102"/>
        <v>0</v>
      </c>
      <c r="BF92" s="35">
        <f t="shared" ca="1" si="102"/>
        <v>0</v>
      </c>
      <c r="BG92" s="35">
        <f t="shared" ca="1" si="102"/>
        <v>0</v>
      </c>
      <c r="BH92" s="35">
        <f t="shared" ca="1" si="102"/>
        <v>0</v>
      </c>
      <c r="BI92" s="35">
        <f t="shared" ca="1" si="102"/>
        <v>0</v>
      </c>
      <c r="BJ92" s="35">
        <f t="shared" ca="1" si="102"/>
        <v>0</v>
      </c>
      <c r="BK92" s="35">
        <f t="shared" ca="1" si="102"/>
        <v>0</v>
      </c>
      <c r="BL92" s="35">
        <f t="shared" ca="1" si="102"/>
        <v>0</v>
      </c>
      <c r="BM92" s="35">
        <f t="shared" ca="1" si="102"/>
        <v>0</v>
      </c>
      <c r="BN92" s="35">
        <f t="shared" ca="1" si="102"/>
        <v>0</v>
      </c>
      <c r="BO92" s="35">
        <f t="shared" ca="1" si="102"/>
        <v>0</v>
      </c>
      <c r="BP92" s="35">
        <f t="shared" ca="1" si="102"/>
        <v>0</v>
      </c>
      <c r="BQ92" s="35">
        <f t="shared" ca="1" si="102"/>
        <v>0</v>
      </c>
      <c r="BR92" s="35">
        <f t="shared" ca="1" si="102"/>
        <v>0</v>
      </c>
      <c r="BS92" s="35">
        <f t="shared" ca="1" si="102"/>
        <v>0</v>
      </c>
      <c r="BT92" s="35">
        <f t="shared" ca="1" si="102"/>
        <v>0</v>
      </c>
      <c r="BU92" s="35">
        <f t="shared" ca="1" si="102"/>
        <v>0</v>
      </c>
      <c r="BV92" s="35">
        <f t="shared" ca="1" si="102"/>
        <v>0</v>
      </c>
      <c r="BW92" s="35">
        <f t="shared" ref="BW92:EH92" ca="1" si="103">SUM(BW90:BW91)</f>
        <v>0</v>
      </c>
      <c r="BX92" s="35">
        <f t="shared" ca="1" si="103"/>
        <v>0</v>
      </c>
      <c r="BY92" s="35">
        <f t="shared" ca="1" si="103"/>
        <v>0</v>
      </c>
      <c r="BZ92" s="35">
        <f t="shared" ca="1" si="103"/>
        <v>0</v>
      </c>
      <c r="CA92" s="35">
        <f t="shared" ca="1" si="103"/>
        <v>0</v>
      </c>
      <c r="CB92" s="35">
        <f t="shared" ca="1" si="103"/>
        <v>0</v>
      </c>
      <c r="CC92" s="35">
        <f t="shared" ca="1" si="103"/>
        <v>0</v>
      </c>
      <c r="CD92" s="35">
        <f t="shared" ca="1" si="103"/>
        <v>0</v>
      </c>
      <c r="CE92" s="35">
        <f t="shared" ca="1" si="103"/>
        <v>0</v>
      </c>
      <c r="CF92" s="35">
        <f t="shared" ca="1" si="103"/>
        <v>0</v>
      </c>
      <c r="CG92" s="35">
        <f t="shared" ca="1" si="103"/>
        <v>0</v>
      </c>
      <c r="CH92" s="35">
        <f t="shared" ca="1" si="103"/>
        <v>0</v>
      </c>
      <c r="CI92" s="35">
        <f t="shared" ca="1" si="103"/>
        <v>0</v>
      </c>
      <c r="CJ92" s="35">
        <f t="shared" ca="1" si="103"/>
        <v>0</v>
      </c>
      <c r="CK92" s="35">
        <f t="shared" ca="1" si="103"/>
        <v>0</v>
      </c>
      <c r="CL92" s="35">
        <f t="shared" ca="1" si="103"/>
        <v>0</v>
      </c>
      <c r="CM92" s="35">
        <f t="shared" ca="1" si="103"/>
        <v>0</v>
      </c>
      <c r="CN92" s="35">
        <f t="shared" ca="1" si="103"/>
        <v>0</v>
      </c>
      <c r="CO92" s="35">
        <f t="shared" ca="1" si="103"/>
        <v>0</v>
      </c>
      <c r="CP92" s="35">
        <f t="shared" ca="1" si="103"/>
        <v>0</v>
      </c>
      <c r="CQ92" s="35">
        <f t="shared" ca="1" si="103"/>
        <v>0</v>
      </c>
      <c r="CR92" s="35">
        <f t="shared" ca="1" si="103"/>
        <v>0</v>
      </c>
      <c r="CS92" s="35">
        <f t="shared" ca="1" si="103"/>
        <v>0</v>
      </c>
      <c r="CT92" s="35">
        <f t="shared" ca="1" si="103"/>
        <v>0</v>
      </c>
      <c r="CU92" s="35">
        <f t="shared" ca="1" si="103"/>
        <v>0</v>
      </c>
      <c r="CV92" s="35">
        <f t="shared" ca="1" si="103"/>
        <v>0</v>
      </c>
      <c r="CW92" s="35">
        <f t="shared" ca="1" si="103"/>
        <v>0</v>
      </c>
      <c r="CX92" s="35">
        <f t="shared" ca="1" si="103"/>
        <v>0</v>
      </c>
      <c r="CY92" s="35">
        <f t="shared" ca="1" si="103"/>
        <v>0</v>
      </c>
      <c r="CZ92" s="35">
        <f t="shared" ca="1" si="103"/>
        <v>0</v>
      </c>
      <c r="DA92" s="35">
        <f t="shared" ca="1" si="103"/>
        <v>0</v>
      </c>
      <c r="DB92" s="35">
        <f t="shared" ca="1" si="103"/>
        <v>0</v>
      </c>
      <c r="DC92" s="35">
        <f t="shared" ca="1" si="103"/>
        <v>0</v>
      </c>
      <c r="DD92" s="35">
        <f t="shared" ca="1" si="103"/>
        <v>0</v>
      </c>
      <c r="DE92" s="35">
        <f t="shared" ca="1" si="103"/>
        <v>0</v>
      </c>
      <c r="DF92" s="35">
        <f t="shared" ca="1" si="103"/>
        <v>0</v>
      </c>
      <c r="DG92" s="35">
        <f t="shared" ca="1" si="103"/>
        <v>0</v>
      </c>
      <c r="DH92" s="35">
        <f t="shared" ca="1" si="103"/>
        <v>0</v>
      </c>
      <c r="DI92" s="35">
        <f t="shared" ca="1" si="103"/>
        <v>0</v>
      </c>
      <c r="DJ92" s="35">
        <f t="shared" ca="1" si="103"/>
        <v>0</v>
      </c>
      <c r="DK92" s="35">
        <f t="shared" ca="1" si="103"/>
        <v>0</v>
      </c>
      <c r="DL92" s="35">
        <f t="shared" ca="1" si="103"/>
        <v>0</v>
      </c>
      <c r="DM92" s="35">
        <f t="shared" ca="1" si="103"/>
        <v>0</v>
      </c>
      <c r="DN92" s="35">
        <f t="shared" ca="1" si="103"/>
        <v>0</v>
      </c>
      <c r="DO92" s="35">
        <f t="shared" ca="1" si="103"/>
        <v>0</v>
      </c>
      <c r="DP92" s="35">
        <f t="shared" ca="1" si="103"/>
        <v>0</v>
      </c>
      <c r="DQ92" s="35">
        <f t="shared" ca="1" si="103"/>
        <v>0</v>
      </c>
      <c r="DR92" s="35">
        <f t="shared" ca="1" si="103"/>
        <v>0</v>
      </c>
      <c r="DS92" s="35">
        <f t="shared" ca="1" si="103"/>
        <v>0</v>
      </c>
      <c r="DT92" s="35">
        <f t="shared" ca="1" si="103"/>
        <v>0</v>
      </c>
      <c r="DU92" s="35">
        <f t="shared" ca="1" si="103"/>
        <v>0</v>
      </c>
      <c r="DV92" s="35">
        <f t="shared" ca="1" si="103"/>
        <v>0</v>
      </c>
      <c r="DW92" s="35">
        <f t="shared" ca="1" si="103"/>
        <v>0</v>
      </c>
      <c r="DX92" s="35">
        <f t="shared" ca="1" si="103"/>
        <v>0</v>
      </c>
      <c r="DY92" s="35">
        <f t="shared" ca="1" si="103"/>
        <v>0</v>
      </c>
      <c r="DZ92" s="35">
        <f t="shared" ca="1" si="103"/>
        <v>0</v>
      </c>
      <c r="EA92" s="35">
        <f t="shared" ca="1" si="103"/>
        <v>0</v>
      </c>
      <c r="EB92" s="35">
        <f t="shared" ca="1" si="103"/>
        <v>0</v>
      </c>
      <c r="EC92" s="35">
        <f t="shared" ca="1" si="103"/>
        <v>0</v>
      </c>
      <c r="ED92" s="35">
        <f t="shared" ca="1" si="103"/>
        <v>0</v>
      </c>
      <c r="EE92" s="35">
        <f t="shared" ca="1" si="103"/>
        <v>0</v>
      </c>
      <c r="EF92" s="35">
        <f t="shared" ca="1" si="103"/>
        <v>0</v>
      </c>
      <c r="EG92" s="35">
        <f t="shared" ca="1" si="103"/>
        <v>0</v>
      </c>
      <c r="EH92" s="35">
        <f t="shared" ca="1" si="103"/>
        <v>0</v>
      </c>
      <c r="EI92" s="35">
        <f t="shared" ref="EI92:GT92" ca="1" si="104">SUM(EI90:EI91)</f>
        <v>0</v>
      </c>
      <c r="EJ92" s="35">
        <f t="shared" ca="1" si="104"/>
        <v>0</v>
      </c>
      <c r="EK92" s="35">
        <f t="shared" ca="1" si="104"/>
        <v>0</v>
      </c>
      <c r="EL92" s="35">
        <f t="shared" ca="1" si="104"/>
        <v>0</v>
      </c>
      <c r="EM92" s="35">
        <f t="shared" ca="1" si="104"/>
        <v>0</v>
      </c>
      <c r="EN92" s="35">
        <f t="shared" ca="1" si="104"/>
        <v>0</v>
      </c>
      <c r="EO92" s="35">
        <f t="shared" ca="1" si="104"/>
        <v>0</v>
      </c>
      <c r="EP92" s="35">
        <f t="shared" ca="1" si="104"/>
        <v>0</v>
      </c>
      <c r="EQ92" s="35">
        <f t="shared" ca="1" si="104"/>
        <v>0</v>
      </c>
      <c r="ER92" s="35">
        <f t="shared" ca="1" si="104"/>
        <v>0</v>
      </c>
      <c r="ES92" s="35">
        <f t="shared" ca="1" si="104"/>
        <v>0</v>
      </c>
      <c r="ET92" s="35">
        <f t="shared" ca="1" si="104"/>
        <v>0</v>
      </c>
      <c r="EU92" s="35">
        <f t="shared" ca="1" si="104"/>
        <v>0</v>
      </c>
      <c r="EV92" s="35">
        <f t="shared" ca="1" si="104"/>
        <v>0</v>
      </c>
      <c r="EW92" s="35">
        <f t="shared" ca="1" si="104"/>
        <v>0</v>
      </c>
      <c r="EX92" s="35">
        <f t="shared" ca="1" si="104"/>
        <v>0</v>
      </c>
      <c r="EY92" s="35">
        <f t="shared" ca="1" si="104"/>
        <v>0</v>
      </c>
      <c r="EZ92" s="35">
        <f t="shared" ca="1" si="104"/>
        <v>0</v>
      </c>
      <c r="FA92" s="35">
        <f t="shared" ca="1" si="104"/>
        <v>0</v>
      </c>
      <c r="FB92" s="35">
        <f t="shared" ca="1" si="104"/>
        <v>0</v>
      </c>
      <c r="FC92" s="35">
        <f t="shared" ca="1" si="104"/>
        <v>0</v>
      </c>
      <c r="FD92" s="35">
        <f t="shared" ca="1" si="104"/>
        <v>0</v>
      </c>
      <c r="FE92" s="35">
        <f t="shared" ca="1" si="104"/>
        <v>0</v>
      </c>
      <c r="FF92" s="35">
        <f t="shared" ca="1" si="104"/>
        <v>0</v>
      </c>
      <c r="FG92" s="35">
        <f t="shared" ca="1" si="104"/>
        <v>0</v>
      </c>
      <c r="FH92" s="35">
        <f t="shared" ca="1" si="104"/>
        <v>0</v>
      </c>
      <c r="FI92" s="35">
        <f t="shared" ca="1" si="104"/>
        <v>0</v>
      </c>
      <c r="FJ92" s="35">
        <f t="shared" ca="1" si="104"/>
        <v>0</v>
      </c>
      <c r="FK92" s="35">
        <f t="shared" ca="1" si="104"/>
        <v>0</v>
      </c>
      <c r="FL92" s="35">
        <f t="shared" ca="1" si="104"/>
        <v>0</v>
      </c>
      <c r="FM92" s="35">
        <f t="shared" ca="1" si="104"/>
        <v>0</v>
      </c>
      <c r="FN92" s="35">
        <f t="shared" ca="1" si="104"/>
        <v>0</v>
      </c>
      <c r="FO92" s="35">
        <f t="shared" ca="1" si="104"/>
        <v>0</v>
      </c>
      <c r="FP92" s="35">
        <f t="shared" ca="1" si="104"/>
        <v>0</v>
      </c>
      <c r="FQ92" s="35">
        <f t="shared" ca="1" si="104"/>
        <v>0</v>
      </c>
      <c r="FR92" s="35">
        <f t="shared" ca="1" si="104"/>
        <v>0</v>
      </c>
      <c r="FS92" s="35">
        <f t="shared" ca="1" si="104"/>
        <v>0</v>
      </c>
      <c r="FT92" s="35">
        <f t="shared" ca="1" si="104"/>
        <v>0</v>
      </c>
      <c r="FU92" s="35">
        <f t="shared" ca="1" si="104"/>
        <v>0</v>
      </c>
      <c r="FV92" s="35">
        <f t="shared" ca="1" si="104"/>
        <v>0</v>
      </c>
      <c r="FW92" s="35">
        <f t="shared" ca="1" si="104"/>
        <v>0</v>
      </c>
      <c r="FX92" s="35">
        <f t="shared" ca="1" si="104"/>
        <v>0</v>
      </c>
      <c r="FY92" s="35">
        <f t="shared" ca="1" si="104"/>
        <v>0</v>
      </c>
      <c r="FZ92" s="35">
        <f t="shared" ca="1" si="104"/>
        <v>0</v>
      </c>
      <c r="GA92" s="35">
        <f t="shared" ca="1" si="104"/>
        <v>0</v>
      </c>
      <c r="GB92" s="35">
        <f t="shared" ca="1" si="104"/>
        <v>0</v>
      </c>
      <c r="GC92" s="35">
        <f t="shared" ca="1" si="104"/>
        <v>0</v>
      </c>
      <c r="GD92" s="35">
        <f t="shared" ca="1" si="104"/>
        <v>0</v>
      </c>
      <c r="GE92" s="35">
        <f t="shared" ca="1" si="104"/>
        <v>0</v>
      </c>
      <c r="GF92" s="35">
        <f t="shared" ca="1" si="104"/>
        <v>0</v>
      </c>
      <c r="GG92" s="35">
        <f t="shared" ca="1" si="104"/>
        <v>0</v>
      </c>
      <c r="GH92" s="35">
        <f t="shared" ca="1" si="104"/>
        <v>0</v>
      </c>
      <c r="GI92" s="35">
        <f t="shared" ca="1" si="104"/>
        <v>0</v>
      </c>
      <c r="GJ92" s="35">
        <f t="shared" ca="1" si="104"/>
        <v>0</v>
      </c>
      <c r="GK92" s="35">
        <f t="shared" ca="1" si="104"/>
        <v>0</v>
      </c>
      <c r="GL92" s="35">
        <f t="shared" ca="1" si="104"/>
        <v>0</v>
      </c>
      <c r="GM92" s="35">
        <f t="shared" ca="1" si="104"/>
        <v>0</v>
      </c>
      <c r="GN92" s="35">
        <f t="shared" ca="1" si="104"/>
        <v>0</v>
      </c>
      <c r="GO92" s="35">
        <f t="shared" ca="1" si="104"/>
        <v>0</v>
      </c>
      <c r="GP92" s="35">
        <f t="shared" ca="1" si="104"/>
        <v>0</v>
      </c>
      <c r="GQ92" s="35">
        <f t="shared" ca="1" si="104"/>
        <v>0</v>
      </c>
      <c r="GR92" s="35">
        <f t="shared" ca="1" si="104"/>
        <v>0</v>
      </c>
      <c r="GS92" s="35">
        <f t="shared" ca="1" si="104"/>
        <v>0</v>
      </c>
      <c r="GT92" s="35">
        <f t="shared" ca="1" si="104"/>
        <v>0</v>
      </c>
      <c r="GU92" s="35">
        <f t="shared" ref="GU92:JF92" ca="1" si="105">SUM(GU90:GU91)</f>
        <v>0</v>
      </c>
      <c r="GV92" s="35">
        <f t="shared" ca="1" si="105"/>
        <v>0</v>
      </c>
      <c r="GW92" s="35">
        <f t="shared" ca="1" si="105"/>
        <v>0</v>
      </c>
      <c r="GX92" s="35">
        <f t="shared" ca="1" si="105"/>
        <v>0</v>
      </c>
      <c r="GY92" s="35">
        <f t="shared" ca="1" si="105"/>
        <v>0</v>
      </c>
      <c r="GZ92" s="35">
        <f t="shared" ca="1" si="105"/>
        <v>0</v>
      </c>
      <c r="HA92" s="35">
        <f t="shared" ca="1" si="105"/>
        <v>0</v>
      </c>
      <c r="HB92" s="35">
        <f t="shared" ca="1" si="105"/>
        <v>0</v>
      </c>
      <c r="HC92" s="35">
        <f t="shared" ca="1" si="105"/>
        <v>0.29166666666666669</v>
      </c>
      <c r="HD92" s="35">
        <f t="shared" ca="1" si="105"/>
        <v>0</v>
      </c>
      <c r="HE92" s="35">
        <f t="shared" ca="1" si="105"/>
        <v>0</v>
      </c>
      <c r="HF92" s="35">
        <f t="shared" ca="1" si="105"/>
        <v>0.29166666666666669</v>
      </c>
      <c r="HG92" s="35">
        <f t="shared" ca="1" si="105"/>
        <v>0</v>
      </c>
      <c r="HH92" s="35">
        <f t="shared" ca="1" si="105"/>
        <v>0</v>
      </c>
      <c r="HI92" s="35">
        <f t="shared" ca="1" si="105"/>
        <v>0.29166666666666669</v>
      </c>
      <c r="HJ92" s="35">
        <f t="shared" ca="1" si="105"/>
        <v>0</v>
      </c>
      <c r="HK92" s="35">
        <f t="shared" ca="1" si="105"/>
        <v>0</v>
      </c>
      <c r="HL92" s="35">
        <f t="shared" ca="1" si="105"/>
        <v>0.29166666666666669</v>
      </c>
      <c r="HM92" s="35">
        <f t="shared" ca="1" si="105"/>
        <v>0</v>
      </c>
      <c r="HN92" s="35">
        <f t="shared" ca="1" si="105"/>
        <v>0</v>
      </c>
      <c r="HO92" s="35">
        <f t="shared" ca="1" si="105"/>
        <v>0.29166666666666669</v>
      </c>
      <c r="HP92" s="35">
        <f t="shared" ca="1" si="105"/>
        <v>0</v>
      </c>
      <c r="HQ92" s="35">
        <f t="shared" ca="1" si="105"/>
        <v>0</v>
      </c>
      <c r="HR92" s="35">
        <f t="shared" ca="1" si="105"/>
        <v>0.29166666666666669</v>
      </c>
      <c r="HS92" s="35">
        <f t="shared" ca="1" si="105"/>
        <v>0</v>
      </c>
      <c r="HT92" s="35">
        <f t="shared" ca="1" si="105"/>
        <v>0</v>
      </c>
      <c r="HU92" s="35">
        <f t="shared" ca="1" si="105"/>
        <v>0.29166666666666669</v>
      </c>
      <c r="HV92" s="35">
        <f t="shared" ca="1" si="105"/>
        <v>0</v>
      </c>
      <c r="HW92" s="35">
        <f t="shared" ca="1" si="105"/>
        <v>0</v>
      </c>
      <c r="HX92" s="35">
        <f t="shared" ca="1" si="105"/>
        <v>0.29166666666666669</v>
      </c>
      <c r="HY92" s="35">
        <f t="shared" ca="1" si="105"/>
        <v>0</v>
      </c>
      <c r="HZ92" s="35">
        <f t="shared" ca="1" si="105"/>
        <v>0</v>
      </c>
      <c r="IA92" s="35">
        <f t="shared" ca="1" si="105"/>
        <v>0.29166666666666669</v>
      </c>
      <c r="IB92" s="35">
        <f t="shared" ca="1" si="105"/>
        <v>0</v>
      </c>
      <c r="IC92" s="35">
        <f t="shared" ca="1" si="105"/>
        <v>0</v>
      </c>
      <c r="ID92" s="35">
        <f t="shared" ca="1" si="105"/>
        <v>0.29166666666666669</v>
      </c>
      <c r="IE92" s="35">
        <f t="shared" ca="1" si="105"/>
        <v>0</v>
      </c>
      <c r="IF92" s="35">
        <f t="shared" ca="1" si="105"/>
        <v>0</v>
      </c>
      <c r="IG92" s="35">
        <f t="shared" ca="1" si="105"/>
        <v>0.29166666666666669</v>
      </c>
      <c r="IH92" s="35">
        <f t="shared" ca="1" si="105"/>
        <v>0</v>
      </c>
      <c r="II92" s="35">
        <f t="shared" ca="1" si="105"/>
        <v>0</v>
      </c>
      <c r="IJ92" s="35">
        <f t="shared" ca="1" si="105"/>
        <v>0.29166666666666669</v>
      </c>
      <c r="IK92" s="35">
        <f t="shared" ca="1" si="105"/>
        <v>0</v>
      </c>
      <c r="IL92" s="35">
        <f t="shared" ca="1" si="105"/>
        <v>0</v>
      </c>
      <c r="IM92" s="35">
        <f t="shared" ca="1" si="105"/>
        <v>0</v>
      </c>
      <c r="IN92" s="35">
        <f t="shared" ca="1" si="105"/>
        <v>0</v>
      </c>
      <c r="IO92" s="35">
        <f t="shared" ca="1" si="105"/>
        <v>0</v>
      </c>
      <c r="IP92" s="35">
        <f t="shared" ca="1" si="105"/>
        <v>0</v>
      </c>
      <c r="IQ92" s="35">
        <f t="shared" ca="1" si="105"/>
        <v>0</v>
      </c>
      <c r="IR92" s="35">
        <f t="shared" ca="1" si="105"/>
        <v>0</v>
      </c>
      <c r="IS92" s="35">
        <f t="shared" ca="1" si="105"/>
        <v>0</v>
      </c>
      <c r="IT92" s="35">
        <f t="shared" ca="1" si="105"/>
        <v>0</v>
      </c>
      <c r="IU92" s="35">
        <f t="shared" ca="1" si="105"/>
        <v>0</v>
      </c>
      <c r="IV92" s="35">
        <f t="shared" ca="1" si="105"/>
        <v>0</v>
      </c>
      <c r="IW92" s="35">
        <f t="shared" ca="1" si="105"/>
        <v>0</v>
      </c>
      <c r="IX92" s="35">
        <f t="shared" ca="1" si="105"/>
        <v>0</v>
      </c>
      <c r="IY92" s="35">
        <f t="shared" ca="1" si="105"/>
        <v>0</v>
      </c>
      <c r="IZ92" s="35">
        <f t="shared" ca="1" si="105"/>
        <v>0</v>
      </c>
      <c r="JA92" s="35">
        <f t="shared" ca="1" si="105"/>
        <v>0</v>
      </c>
      <c r="JB92" s="35">
        <f t="shared" ca="1" si="105"/>
        <v>0</v>
      </c>
      <c r="JC92" s="35">
        <f t="shared" ca="1" si="105"/>
        <v>0</v>
      </c>
      <c r="JD92" s="35">
        <f t="shared" ca="1" si="105"/>
        <v>0</v>
      </c>
      <c r="JE92" s="35">
        <f t="shared" ca="1" si="105"/>
        <v>0</v>
      </c>
      <c r="JF92" s="35">
        <f t="shared" ca="1" si="105"/>
        <v>0</v>
      </c>
      <c r="JG92" s="35">
        <f t="shared" ref="JG92:LR92" ca="1" si="106">SUM(JG90:JG91)</f>
        <v>0</v>
      </c>
      <c r="JH92" s="35">
        <f t="shared" ca="1" si="106"/>
        <v>0</v>
      </c>
      <c r="JI92" s="35">
        <f t="shared" ca="1" si="106"/>
        <v>0</v>
      </c>
      <c r="JJ92" s="35">
        <f t="shared" ca="1" si="106"/>
        <v>0</v>
      </c>
      <c r="JK92" s="35">
        <f t="shared" ca="1" si="106"/>
        <v>0</v>
      </c>
      <c r="JL92" s="35">
        <f t="shared" ca="1" si="106"/>
        <v>0</v>
      </c>
      <c r="JM92" s="35">
        <f t="shared" ca="1" si="106"/>
        <v>0</v>
      </c>
      <c r="JN92" s="35">
        <f t="shared" ca="1" si="106"/>
        <v>0</v>
      </c>
      <c r="JO92" s="35">
        <f t="shared" ca="1" si="106"/>
        <v>0</v>
      </c>
      <c r="JP92" s="35">
        <f t="shared" ca="1" si="106"/>
        <v>0</v>
      </c>
      <c r="JQ92" s="35">
        <f t="shared" ca="1" si="106"/>
        <v>0</v>
      </c>
      <c r="JR92" s="35">
        <f t="shared" ca="1" si="106"/>
        <v>0</v>
      </c>
      <c r="JS92" s="35">
        <f t="shared" ca="1" si="106"/>
        <v>0</v>
      </c>
      <c r="JT92" s="35">
        <f t="shared" ca="1" si="106"/>
        <v>0</v>
      </c>
      <c r="JU92" s="35">
        <f t="shared" ca="1" si="106"/>
        <v>0</v>
      </c>
      <c r="JV92" s="35">
        <f t="shared" ca="1" si="106"/>
        <v>0</v>
      </c>
      <c r="JW92" s="35">
        <f t="shared" ca="1" si="106"/>
        <v>0</v>
      </c>
      <c r="JX92" s="35">
        <f t="shared" ca="1" si="106"/>
        <v>0</v>
      </c>
      <c r="JY92" s="35">
        <f t="shared" ca="1" si="106"/>
        <v>0</v>
      </c>
      <c r="JZ92" s="35">
        <f t="shared" ca="1" si="106"/>
        <v>0</v>
      </c>
      <c r="KA92" s="35">
        <f t="shared" ca="1" si="106"/>
        <v>0</v>
      </c>
      <c r="KB92" s="35">
        <f t="shared" ca="1" si="106"/>
        <v>0</v>
      </c>
      <c r="KC92" s="35">
        <f t="shared" ca="1" si="106"/>
        <v>0</v>
      </c>
      <c r="KD92" s="35">
        <f t="shared" ca="1" si="106"/>
        <v>0</v>
      </c>
      <c r="KE92" s="35">
        <f t="shared" ca="1" si="106"/>
        <v>0</v>
      </c>
      <c r="KF92" s="35">
        <f t="shared" ca="1" si="106"/>
        <v>0</v>
      </c>
      <c r="KG92" s="35">
        <f t="shared" ca="1" si="106"/>
        <v>0</v>
      </c>
      <c r="KH92" s="35">
        <f t="shared" ca="1" si="106"/>
        <v>0</v>
      </c>
      <c r="KI92" s="35">
        <f t="shared" ca="1" si="106"/>
        <v>0</v>
      </c>
      <c r="KJ92" s="35">
        <f t="shared" ca="1" si="106"/>
        <v>0</v>
      </c>
      <c r="KK92" s="35">
        <f t="shared" ca="1" si="106"/>
        <v>0</v>
      </c>
      <c r="KL92" s="35">
        <f t="shared" ca="1" si="106"/>
        <v>0</v>
      </c>
      <c r="KM92" s="35">
        <f t="shared" ca="1" si="106"/>
        <v>0</v>
      </c>
      <c r="KN92" s="35">
        <f t="shared" ca="1" si="106"/>
        <v>0</v>
      </c>
      <c r="KO92" s="35">
        <f t="shared" ca="1" si="106"/>
        <v>0</v>
      </c>
      <c r="KP92" s="35">
        <f t="shared" ca="1" si="106"/>
        <v>0</v>
      </c>
      <c r="KQ92" s="35">
        <f t="shared" ca="1" si="106"/>
        <v>0</v>
      </c>
      <c r="KR92" s="35">
        <f t="shared" ca="1" si="106"/>
        <v>0</v>
      </c>
      <c r="KS92" s="35">
        <f t="shared" ca="1" si="106"/>
        <v>0</v>
      </c>
      <c r="KT92" s="35">
        <f t="shared" ca="1" si="106"/>
        <v>0</v>
      </c>
      <c r="KU92" s="35">
        <f t="shared" ca="1" si="106"/>
        <v>0</v>
      </c>
      <c r="KV92" s="35">
        <f t="shared" ca="1" si="106"/>
        <v>0</v>
      </c>
      <c r="KW92" s="35">
        <f t="shared" ca="1" si="106"/>
        <v>0</v>
      </c>
      <c r="KX92" s="35">
        <f t="shared" ca="1" si="106"/>
        <v>0</v>
      </c>
      <c r="KY92" s="35">
        <f t="shared" ca="1" si="106"/>
        <v>0</v>
      </c>
      <c r="KZ92" s="35">
        <f t="shared" ca="1" si="106"/>
        <v>0</v>
      </c>
      <c r="LA92" s="35">
        <f t="shared" ca="1" si="106"/>
        <v>0</v>
      </c>
      <c r="LB92" s="35">
        <f t="shared" ca="1" si="106"/>
        <v>0</v>
      </c>
      <c r="LC92" s="35">
        <f t="shared" ca="1" si="106"/>
        <v>0</v>
      </c>
      <c r="LD92" s="35">
        <f t="shared" ca="1" si="106"/>
        <v>0</v>
      </c>
      <c r="LE92" s="35">
        <f t="shared" ca="1" si="106"/>
        <v>0</v>
      </c>
      <c r="LF92" s="35">
        <f t="shared" ca="1" si="106"/>
        <v>0</v>
      </c>
      <c r="LG92" s="35">
        <f t="shared" ca="1" si="106"/>
        <v>0</v>
      </c>
      <c r="LH92" s="35">
        <f t="shared" ca="1" si="106"/>
        <v>0</v>
      </c>
      <c r="LI92" s="35">
        <f t="shared" ca="1" si="106"/>
        <v>0</v>
      </c>
      <c r="LJ92" s="35">
        <f t="shared" ca="1" si="106"/>
        <v>0</v>
      </c>
      <c r="LK92" s="35">
        <f t="shared" ca="1" si="106"/>
        <v>0</v>
      </c>
      <c r="LL92" s="35">
        <f t="shared" ca="1" si="106"/>
        <v>0</v>
      </c>
      <c r="LM92" s="35">
        <f t="shared" ca="1" si="106"/>
        <v>0</v>
      </c>
      <c r="LN92" s="35">
        <f t="shared" ca="1" si="106"/>
        <v>0</v>
      </c>
      <c r="LO92" s="35">
        <f t="shared" ca="1" si="106"/>
        <v>0</v>
      </c>
      <c r="LP92" s="35">
        <f t="shared" ca="1" si="106"/>
        <v>0</v>
      </c>
      <c r="LQ92" s="35">
        <f t="shared" ca="1" si="106"/>
        <v>0</v>
      </c>
      <c r="LR92" s="35">
        <f t="shared" ca="1" si="106"/>
        <v>0</v>
      </c>
      <c r="LS92" s="35">
        <f t="shared" ref="LS92:OD92" ca="1" si="107">SUM(LS90:LS91)</f>
        <v>0</v>
      </c>
      <c r="LT92" s="35">
        <f t="shared" ca="1" si="107"/>
        <v>0</v>
      </c>
      <c r="LU92" s="35">
        <f t="shared" ca="1" si="107"/>
        <v>0</v>
      </c>
      <c r="LV92" s="35">
        <f t="shared" ca="1" si="107"/>
        <v>0</v>
      </c>
      <c r="LW92" s="35">
        <f t="shared" ca="1" si="107"/>
        <v>0</v>
      </c>
      <c r="LX92" s="35">
        <f t="shared" ca="1" si="107"/>
        <v>0</v>
      </c>
      <c r="LY92" s="35">
        <f t="shared" ca="1" si="107"/>
        <v>0</v>
      </c>
      <c r="LZ92" s="35">
        <f t="shared" ca="1" si="107"/>
        <v>0</v>
      </c>
      <c r="MA92" s="35">
        <f t="shared" ca="1" si="107"/>
        <v>0</v>
      </c>
      <c r="MB92" s="35">
        <f t="shared" ca="1" si="107"/>
        <v>0</v>
      </c>
      <c r="MC92" s="35">
        <f t="shared" ca="1" si="107"/>
        <v>0</v>
      </c>
      <c r="MD92" s="35">
        <f t="shared" ca="1" si="107"/>
        <v>0</v>
      </c>
      <c r="ME92" s="35">
        <f t="shared" ca="1" si="107"/>
        <v>0</v>
      </c>
      <c r="MF92" s="35">
        <f t="shared" ca="1" si="107"/>
        <v>0</v>
      </c>
      <c r="MG92" s="35">
        <f t="shared" ca="1" si="107"/>
        <v>0</v>
      </c>
      <c r="MH92" s="35">
        <f t="shared" ca="1" si="107"/>
        <v>0</v>
      </c>
      <c r="MI92" s="35">
        <f t="shared" ca="1" si="107"/>
        <v>0</v>
      </c>
      <c r="MJ92" s="35">
        <f t="shared" ca="1" si="107"/>
        <v>0</v>
      </c>
      <c r="MK92" s="35">
        <f t="shared" ca="1" si="107"/>
        <v>0</v>
      </c>
      <c r="ML92" s="35">
        <f t="shared" ca="1" si="107"/>
        <v>0</v>
      </c>
      <c r="MM92" s="35">
        <f t="shared" ca="1" si="107"/>
        <v>0</v>
      </c>
      <c r="MN92" s="35">
        <f t="shared" ca="1" si="107"/>
        <v>0</v>
      </c>
      <c r="MO92" s="35">
        <f t="shared" ca="1" si="107"/>
        <v>0</v>
      </c>
      <c r="MP92" s="35">
        <f t="shared" ca="1" si="107"/>
        <v>0</v>
      </c>
      <c r="MQ92" s="35">
        <f t="shared" ca="1" si="107"/>
        <v>0</v>
      </c>
      <c r="MR92" s="35">
        <f t="shared" ca="1" si="107"/>
        <v>0</v>
      </c>
      <c r="MS92" s="35">
        <f t="shared" ca="1" si="107"/>
        <v>0</v>
      </c>
      <c r="MT92" s="35">
        <f t="shared" ca="1" si="107"/>
        <v>0</v>
      </c>
      <c r="MU92" s="35">
        <f t="shared" ca="1" si="107"/>
        <v>0</v>
      </c>
      <c r="MV92" s="35">
        <f t="shared" ca="1" si="107"/>
        <v>0</v>
      </c>
      <c r="MW92" s="35">
        <f t="shared" ca="1" si="107"/>
        <v>0</v>
      </c>
      <c r="MX92" s="35">
        <f t="shared" ca="1" si="107"/>
        <v>0</v>
      </c>
      <c r="MY92" s="35">
        <f t="shared" ca="1" si="107"/>
        <v>0</v>
      </c>
      <c r="MZ92" s="35">
        <f t="shared" ca="1" si="107"/>
        <v>0</v>
      </c>
      <c r="NA92" s="35">
        <f t="shared" ca="1" si="107"/>
        <v>0</v>
      </c>
      <c r="NB92" s="35">
        <f t="shared" ca="1" si="107"/>
        <v>0</v>
      </c>
      <c r="NC92" s="35">
        <f t="shared" ca="1" si="107"/>
        <v>0</v>
      </c>
      <c r="ND92" s="35">
        <f t="shared" ca="1" si="107"/>
        <v>0</v>
      </c>
      <c r="NE92" s="35">
        <f t="shared" ca="1" si="107"/>
        <v>0</v>
      </c>
      <c r="NF92" s="35">
        <f t="shared" ca="1" si="107"/>
        <v>0</v>
      </c>
      <c r="NG92" s="35">
        <f t="shared" ca="1" si="107"/>
        <v>0</v>
      </c>
      <c r="NH92" s="35">
        <f t="shared" ca="1" si="107"/>
        <v>0</v>
      </c>
      <c r="NI92" s="35">
        <f t="shared" ca="1" si="107"/>
        <v>0</v>
      </c>
      <c r="NJ92" s="35">
        <f t="shared" ca="1" si="107"/>
        <v>0</v>
      </c>
      <c r="NK92" s="35">
        <f t="shared" ca="1" si="107"/>
        <v>0</v>
      </c>
      <c r="NL92" s="35">
        <f t="shared" ca="1" si="107"/>
        <v>0</v>
      </c>
      <c r="NM92" s="35">
        <f t="shared" ca="1" si="107"/>
        <v>0</v>
      </c>
      <c r="NN92" s="35">
        <f t="shared" ca="1" si="107"/>
        <v>0</v>
      </c>
      <c r="NO92" s="35">
        <f t="shared" ca="1" si="107"/>
        <v>0</v>
      </c>
      <c r="NP92" s="35">
        <f t="shared" ca="1" si="107"/>
        <v>0</v>
      </c>
      <c r="NQ92" s="35">
        <f t="shared" ca="1" si="107"/>
        <v>0</v>
      </c>
      <c r="NR92" s="35">
        <f t="shared" ca="1" si="107"/>
        <v>0</v>
      </c>
      <c r="NS92" s="35">
        <f t="shared" ca="1" si="107"/>
        <v>0</v>
      </c>
      <c r="NT92" s="35">
        <f t="shared" ca="1" si="107"/>
        <v>0</v>
      </c>
      <c r="NU92" s="35">
        <f t="shared" ca="1" si="107"/>
        <v>0</v>
      </c>
      <c r="NV92" s="35">
        <f t="shared" ca="1" si="107"/>
        <v>0</v>
      </c>
      <c r="NW92" s="35">
        <f t="shared" ca="1" si="107"/>
        <v>0</v>
      </c>
      <c r="NX92" s="35">
        <f t="shared" ca="1" si="107"/>
        <v>0</v>
      </c>
      <c r="NY92" s="35">
        <f t="shared" ca="1" si="107"/>
        <v>0</v>
      </c>
      <c r="NZ92" s="35">
        <f t="shared" ca="1" si="107"/>
        <v>0</v>
      </c>
      <c r="OA92" s="35">
        <f t="shared" ca="1" si="107"/>
        <v>0</v>
      </c>
      <c r="OB92" s="35">
        <f t="shared" ca="1" si="107"/>
        <v>0</v>
      </c>
      <c r="OC92" s="35">
        <f t="shared" ca="1" si="107"/>
        <v>0</v>
      </c>
      <c r="OD92" s="35">
        <f t="shared" ca="1" si="107"/>
        <v>0</v>
      </c>
      <c r="OE92" s="35">
        <f t="shared" ref="OE92:PM92" ca="1" si="108">SUM(OE90:OE91)</f>
        <v>0</v>
      </c>
      <c r="OF92" s="35">
        <f t="shared" ca="1" si="108"/>
        <v>0</v>
      </c>
      <c r="OG92" s="35">
        <f t="shared" ca="1" si="108"/>
        <v>0</v>
      </c>
      <c r="OH92" s="35">
        <f t="shared" ca="1" si="108"/>
        <v>0</v>
      </c>
      <c r="OI92" s="35">
        <f t="shared" ca="1" si="108"/>
        <v>0</v>
      </c>
      <c r="OJ92" s="35">
        <f t="shared" ca="1" si="108"/>
        <v>0</v>
      </c>
      <c r="OK92" s="35">
        <f t="shared" ca="1" si="108"/>
        <v>0</v>
      </c>
      <c r="OL92" s="35">
        <f t="shared" ca="1" si="108"/>
        <v>0</v>
      </c>
      <c r="OM92" s="35">
        <f t="shared" ca="1" si="108"/>
        <v>0</v>
      </c>
      <c r="ON92" s="35">
        <f t="shared" ca="1" si="108"/>
        <v>0</v>
      </c>
      <c r="OO92" s="35">
        <f t="shared" ca="1" si="108"/>
        <v>0</v>
      </c>
      <c r="OP92" s="35">
        <f t="shared" ca="1" si="108"/>
        <v>0</v>
      </c>
      <c r="OQ92" s="35">
        <f t="shared" ca="1" si="108"/>
        <v>0</v>
      </c>
      <c r="OR92" s="35">
        <f t="shared" ca="1" si="108"/>
        <v>0</v>
      </c>
      <c r="OS92" s="35">
        <f t="shared" ca="1" si="108"/>
        <v>0</v>
      </c>
      <c r="OT92" s="35">
        <f t="shared" ca="1" si="108"/>
        <v>0</v>
      </c>
      <c r="OU92" s="35">
        <f t="shared" ca="1" si="108"/>
        <v>0</v>
      </c>
      <c r="OV92" s="35">
        <f t="shared" ca="1" si="108"/>
        <v>0</v>
      </c>
      <c r="OW92" s="35">
        <f t="shared" ca="1" si="108"/>
        <v>0</v>
      </c>
      <c r="OX92" s="35">
        <f t="shared" ca="1" si="108"/>
        <v>0</v>
      </c>
      <c r="OY92" s="35">
        <f t="shared" ca="1" si="108"/>
        <v>0</v>
      </c>
      <c r="OZ92" s="35">
        <f t="shared" ca="1" si="108"/>
        <v>0</v>
      </c>
      <c r="PA92" s="35">
        <f t="shared" ca="1" si="108"/>
        <v>0</v>
      </c>
      <c r="PB92" s="35">
        <f t="shared" ca="1" si="108"/>
        <v>0</v>
      </c>
      <c r="PC92" s="35">
        <f t="shared" ca="1" si="108"/>
        <v>0</v>
      </c>
      <c r="PD92" s="35">
        <f t="shared" ca="1" si="108"/>
        <v>0</v>
      </c>
      <c r="PE92" s="35">
        <f t="shared" ca="1" si="108"/>
        <v>0</v>
      </c>
      <c r="PF92" s="35">
        <f t="shared" ca="1" si="108"/>
        <v>0</v>
      </c>
      <c r="PG92" s="35">
        <f t="shared" ca="1" si="108"/>
        <v>0</v>
      </c>
      <c r="PH92" s="35">
        <f t="shared" ca="1" si="108"/>
        <v>0</v>
      </c>
      <c r="PI92" s="35">
        <f t="shared" ca="1" si="108"/>
        <v>0</v>
      </c>
      <c r="PJ92" s="35">
        <f t="shared" ca="1" si="108"/>
        <v>0</v>
      </c>
      <c r="PK92" s="35">
        <f t="shared" ca="1" si="108"/>
        <v>0</v>
      </c>
      <c r="PL92" s="35">
        <f t="shared" ca="1" si="108"/>
        <v>0</v>
      </c>
      <c r="PM92" s="35">
        <f t="shared" ca="1" si="108"/>
        <v>0</v>
      </c>
      <c r="PN92" s="5"/>
    </row>
    <row r="93" spans="1:430" outlineLevel="1" x14ac:dyDescent="0.25">
      <c r="A93" s="5"/>
      <c r="B93" s="5"/>
      <c r="C93" s="5"/>
      <c r="D93" s="5"/>
      <c r="E93" s="3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</row>
    <row r="94" spans="1:430" outlineLevel="1" x14ac:dyDescent="0.25">
      <c r="A94" s="5"/>
      <c r="B94" s="5"/>
      <c r="C94" s="5" t="s">
        <v>9</v>
      </c>
      <c r="D94" s="5"/>
      <c r="E94" s="5"/>
      <c r="F94" s="5"/>
      <c r="G94" s="5"/>
      <c r="H94" s="5"/>
      <c r="I94" s="33">
        <f>SUM(J94:PM94)</f>
        <v>-3.4999999999999996</v>
      </c>
      <c r="J94" s="25">
        <f>-[1]Ops!J270</f>
        <v>0</v>
      </c>
      <c r="K94" s="25">
        <f>-[1]Ops!K270</f>
        <v>0</v>
      </c>
      <c r="L94" s="25">
        <f>-[1]Ops!L270</f>
        <v>0</v>
      </c>
      <c r="M94" s="25">
        <f>-[1]Ops!M270</f>
        <v>0</v>
      </c>
      <c r="N94" s="25">
        <f>-[1]Ops!N270</f>
        <v>0</v>
      </c>
      <c r="O94" s="25">
        <f>-[1]Ops!O270</f>
        <v>0</v>
      </c>
      <c r="P94" s="25">
        <f>-[1]Ops!P270</f>
        <v>0</v>
      </c>
      <c r="Q94" s="25">
        <f>-[1]Ops!Q270</f>
        <v>0</v>
      </c>
      <c r="R94" s="25">
        <f>-[1]Ops!R270</f>
        <v>0</v>
      </c>
      <c r="S94" s="25">
        <f>-[1]Ops!S270</f>
        <v>0</v>
      </c>
      <c r="T94" s="25">
        <f>-[1]Ops!T270</f>
        <v>0</v>
      </c>
      <c r="U94" s="25">
        <f>-[1]Ops!U270</f>
        <v>0</v>
      </c>
      <c r="V94" s="25">
        <f>-[1]Ops!V270</f>
        <v>0</v>
      </c>
      <c r="W94" s="25">
        <f>-[1]Ops!W270</f>
        <v>0</v>
      </c>
      <c r="X94" s="25">
        <f>-[1]Ops!X270</f>
        <v>0</v>
      </c>
      <c r="Y94" s="25">
        <f>-[1]Ops!Y270</f>
        <v>0</v>
      </c>
      <c r="Z94" s="25">
        <f>-[1]Ops!Z270</f>
        <v>0</v>
      </c>
      <c r="AA94" s="25">
        <f>-[1]Ops!AA270</f>
        <v>0</v>
      </c>
      <c r="AB94" s="25">
        <f>-[1]Ops!AB270</f>
        <v>0</v>
      </c>
      <c r="AC94" s="25">
        <f>-[1]Ops!AC270</f>
        <v>0</v>
      </c>
      <c r="AD94" s="25">
        <f>-[1]Ops!AD270</f>
        <v>0</v>
      </c>
      <c r="AE94" s="25">
        <f>-[1]Ops!AE270</f>
        <v>0</v>
      </c>
      <c r="AF94" s="25">
        <f>-[1]Ops!AF270</f>
        <v>0</v>
      </c>
      <c r="AG94" s="25">
        <f>-[1]Ops!AG270</f>
        <v>0</v>
      </c>
      <c r="AH94" s="25">
        <f>-[1]Ops!AH270</f>
        <v>0</v>
      </c>
      <c r="AI94" s="25">
        <f>-[1]Ops!AI270</f>
        <v>0</v>
      </c>
      <c r="AJ94" s="25">
        <f>-[1]Ops!AJ270</f>
        <v>0</v>
      </c>
      <c r="AK94" s="25">
        <f>-[1]Ops!AK270</f>
        <v>0</v>
      </c>
      <c r="AL94" s="25">
        <f>-[1]Ops!AL270</f>
        <v>0</v>
      </c>
      <c r="AM94" s="25">
        <f>-[1]Ops!AM270</f>
        <v>0</v>
      </c>
      <c r="AN94" s="37">
        <f>-[1]Ops!AN270</f>
        <v>0</v>
      </c>
      <c r="AO94" s="37">
        <f>-[1]Ops!AO270</f>
        <v>0</v>
      </c>
      <c r="AP94" s="25">
        <f>-[1]Ops!AP270</f>
        <v>0</v>
      </c>
      <c r="AQ94" s="25">
        <f>-[1]Ops!AQ270</f>
        <v>0</v>
      </c>
      <c r="AR94" s="25">
        <f>-[1]Ops!AR270</f>
        <v>0</v>
      </c>
      <c r="AS94" s="25">
        <f>-[1]Ops!AS270</f>
        <v>0</v>
      </c>
      <c r="AT94" s="25">
        <f>-[1]Ops!AT270</f>
        <v>0</v>
      </c>
      <c r="AU94" s="25">
        <f>-[1]Ops!AU270</f>
        <v>0</v>
      </c>
      <c r="AV94" s="25">
        <f>-[1]Ops!AV270</f>
        <v>0</v>
      </c>
      <c r="AW94" s="25">
        <f>-[1]Ops!AW270</f>
        <v>0</v>
      </c>
      <c r="AX94" s="25">
        <f>-[1]Ops!AX270</f>
        <v>0</v>
      </c>
      <c r="AY94" s="25">
        <f>-[1]Ops!AY270</f>
        <v>0</v>
      </c>
      <c r="AZ94" s="25">
        <f>-[1]Ops!AZ270</f>
        <v>0</v>
      </c>
      <c r="BA94" s="25">
        <f>-[1]Ops!BA270</f>
        <v>0</v>
      </c>
      <c r="BB94" s="25">
        <f>-[1]Ops!BB270</f>
        <v>0</v>
      </c>
      <c r="BC94" s="25">
        <f>-[1]Ops!BC270</f>
        <v>0</v>
      </c>
      <c r="BD94" s="25">
        <f>-[1]Ops!BD270</f>
        <v>0</v>
      </c>
      <c r="BE94" s="25">
        <f>-[1]Ops!BE270</f>
        <v>0</v>
      </c>
      <c r="BF94" s="25">
        <f>-[1]Ops!BF270</f>
        <v>0</v>
      </c>
      <c r="BG94" s="25">
        <f>-[1]Ops!BG270</f>
        <v>0</v>
      </c>
      <c r="BH94" s="25">
        <f>-[1]Ops!BH270</f>
        <v>0</v>
      </c>
      <c r="BI94" s="25">
        <f>-[1]Ops!BI270</f>
        <v>0</v>
      </c>
      <c r="BJ94" s="25">
        <f>-[1]Ops!BJ270</f>
        <v>0</v>
      </c>
      <c r="BK94" s="25">
        <f>-[1]Ops!BK270</f>
        <v>0</v>
      </c>
      <c r="BL94" s="25">
        <f>-[1]Ops!BL270</f>
        <v>0</v>
      </c>
      <c r="BM94" s="25">
        <f>-[1]Ops!BM270</f>
        <v>0</v>
      </c>
      <c r="BN94" s="25">
        <f>-[1]Ops!BN270</f>
        <v>0</v>
      </c>
      <c r="BO94" s="25">
        <f>-[1]Ops!BO270</f>
        <v>0</v>
      </c>
      <c r="BP94" s="25">
        <f>-[1]Ops!BP270</f>
        <v>0</v>
      </c>
      <c r="BQ94" s="25">
        <f>-[1]Ops!BQ270</f>
        <v>0</v>
      </c>
      <c r="BR94" s="25">
        <f>-[1]Ops!BR270</f>
        <v>0</v>
      </c>
      <c r="BS94" s="25">
        <f>-[1]Ops!BS270</f>
        <v>0</v>
      </c>
      <c r="BT94" s="25">
        <f>-[1]Ops!BT270</f>
        <v>0</v>
      </c>
      <c r="BU94" s="25">
        <f>-[1]Ops!BU270</f>
        <v>0</v>
      </c>
      <c r="BV94" s="25">
        <f>-[1]Ops!BV270</f>
        <v>0</v>
      </c>
      <c r="BW94" s="25">
        <f>-[1]Ops!BW270</f>
        <v>0</v>
      </c>
      <c r="BX94" s="25">
        <f>-[1]Ops!BX270</f>
        <v>0</v>
      </c>
      <c r="BY94" s="25">
        <f>-[1]Ops!BY270</f>
        <v>0</v>
      </c>
      <c r="BZ94" s="25">
        <f>-[1]Ops!BZ270</f>
        <v>0</v>
      </c>
      <c r="CA94" s="25">
        <f>-[1]Ops!CA270</f>
        <v>0</v>
      </c>
      <c r="CB94" s="25">
        <f>-[1]Ops!CB270</f>
        <v>0</v>
      </c>
      <c r="CC94" s="25">
        <f>-[1]Ops!CC270</f>
        <v>0</v>
      </c>
      <c r="CD94" s="25">
        <f>-[1]Ops!CD270</f>
        <v>0</v>
      </c>
      <c r="CE94" s="25">
        <f>-[1]Ops!CE270</f>
        <v>0</v>
      </c>
      <c r="CF94" s="25">
        <f>-[1]Ops!CF270</f>
        <v>0</v>
      </c>
      <c r="CG94" s="25">
        <f>-[1]Ops!CG270</f>
        <v>0</v>
      </c>
      <c r="CH94" s="25">
        <f>-[1]Ops!CH270</f>
        <v>0</v>
      </c>
      <c r="CI94" s="25">
        <f>-[1]Ops!CI270</f>
        <v>0</v>
      </c>
      <c r="CJ94" s="25">
        <f>-[1]Ops!CJ270</f>
        <v>0</v>
      </c>
      <c r="CK94" s="25">
        <f>-[1]Ops!CK270</f>
        <v>0</v>
      </c>
      <c r="CL94" s="25">
        <f>-[1]Ops!CL270</f>
        <v>0</v>
      </c>
      <c r="CM94" s="25">
        <f>-[1]Ops!CM270</f>
        <v>0</v>
      </c>
      <c r="CN94" s="25">
        <f>-[1]Ops!CN270</f>
        <v>0</v>
      </c>
      <c r="CO94" s="25">
        <f>-[1]Ops!CO270</f>
        <v>0</v>
      </c>
      <c r="CP94" s="25">
        <f>-[1]Ops!CP270</f>
        <v>0</v>
      </c>
      <c r="CQ94" s="25">
        <f>-[1]Ops!CQ270</f>
        <v>0</v>
      </c>
      <c r="CR94" s="25">
        <f>-[1]Ops!CR270</f>
        <v>0</v>
      </c>
      <c r="CS94" s="25">
        <f>-[1]Ops!CS270</f>
        <v>0</v>
      </c>
      <c r="CT94" s="25">
        <f>-[1]Ops!CT270</f>
        <v>0</v>
      </c>
      <c r="CU94" s="25">
        <f>-[1]Ops!CU270</f>
        <v>0</v>
      </c>
      <c r="CV94" s="25">
        <f>-[1]Ops!CV270</f>
        <v>0</v>
      </c>
      <c r="CW94" s="25">
        <f>-[1]Ops!CW270</f>
        <v>0</v>
      </c>
      <c r="CX94" s="25">
        <f>-[1]Ops!CX270</f>
        <v>0</v>
      </c>
      <c r="CY94" s="25">
        <f>-[1]Ops!CY270</f>
        <v>0</v>
      </c>
      <c r="CZ94" s="25">
        <f>-[1]Ops!CZ270</f>
        <v>0</v>
      </c>
      <c r="DA94" s="25">
        <f>-[1]Ops!DA270</f>
        <v>0</v>
      </c>
      <c r="DB94" s="25">
        <f>-[1]Ops!DB270</f>
        <v>0</v>
      </c>
      <c r="DC94" s="25">
        <f>-[1]Ops!DC270</f>
        <v>0</v>
      </c>
      <c r="DD94" s="25">
        <f>-[1]Ops!DD270</f>
        <v>0</v>
      </c>
      <c r="DE94" s="25">
        <f>-[1]Ops!DE270</f>
        <v>0</v>
      </c>
      <c r="DF94" s="25">
        <f>-[1]Ops!DF270</f>
        <v>0</v>
      </c>
      <c r="DG94" s="25">
        <f>-[1]Ops!DG270</f>
        <v>0</v>
      </c>
      <c r="DH94" s="25">
        <f>-[1]Ops!DH270</f>
        <v>0</v>
      </c>
      <c r="DI94" s="25">
        <f>-[1]Ops!DI270</f>
        <v>0</v>
      </c>
      <c r="DJ94" s="25">
        <f>-[1]Ops!DJ270</f>
        <v>0</v>
      </c>
      <c r="DK94" s="25">
        <f>-[1]Ops!DK270</f>
        <v>0</v>
      </c>
      <c r="DL94" s="25">
        <f>-[1]Ops!DL270</f>
        <v>0</v>
      </c>
      <c r="DM94" s="25">
        <f>-[1]Ops!DM270</f>
        <v>0</v>
      </c>
      <c r="DN94" s="25">
        <f>-[1]Ops!DN270</f>
        <v>0</v>
      </c>
      <c r="DO94" s="25">
        <f>-[1]Ops!DO270</f>
        <v>0</v>
      </c>
      <c r="DP94" s="25">
        <f>-[1]Ops!DP270</f>
        <v>0</v>
      </c>
      <c r="DQ94" s="25">
        <f>-[1]Ops!DQ270</f>
        <v>0</v>
      </c>
      <c r="DR94" s="25">
        <f>-[1]Ops!DR270</f>
        <v>0</v>
      </c>
      <c r="DS94" s="25">
        <f>-[1]Ops!DS270</f>
        <v>0</v>
      </c>
      <c r="DT94" s="25">
        <f>-[1]Ops!DT270</f>
        <v>0</v>
      </c>
      <c r="DU94" s="25">
        <f>-[1]Ops!DU270</f>
        <v>0</v>
      </c>
      <c r="DV94" s="25">
        <f>-[1]Ops!DV270</f>
        <v>0</v>
      </c>
      <c r="DW94" s="25">
        <f>-[1]Ops!DW270</f>
        <v>0</v>
      </c>
      <c r="DX94" s="25">
        <f>-[1]Ops!DX270</f>
        <v>0</v>
      </c>
      <c r="DY94" s="25">
        <f>-[1]Ops!DY270</f>
        <v>0</v>
      </c>
      <c r="DZ94" s="25">
        <f>-[1]Ops!DZ270</f>
        <v>0</v>
      </c>
      <c r="EA94" s="25">
        <f>-[1]Ops!EA270</f>
        <v>0</v>
      </c>
      <c r="EB94" s="25">
        <f>-[1]Ops!EB270</f>
        <v>0</v>
      </c>
      <c r="EC94" s="25">
        <f>-[1]Ops!EC270</f>
        <v>0</v>
      </c>
      <c r="ED94" s="25">
        <f>-[1]Ops!ED270</f>
        <v>0</v>
      </c>
      <c r="EE94" s="25">
        <f>-[1]Ops!EE270</f>
        <v>0</v>
      </c>
      <c r="EF94" s="25">
        <f>-[1]Ops!EF270</f>
        <v>0</v>
      </c>
      <c r="EG94" s="25">
        <f>-[1]Ops!EG270</f>
        <v>0</v>
      </c>
      <c r="EH94" s="25">
        <f>-[1]Ops!EH270</f>
        <v>0</v>
      </c>
      <c r="EI94" s="25">
        <f>-[1]Ops!EI270</f>
        <v>0</v>
      </c>
      <c r="EJ94" s="25">
        <f>-[1]Ops!EJ270</f>
        <v>0</v>
      </c>
      <c r="EK94" s="25">
        <f>-[1]Ops!EK270</f>
        <v>0</v>
      </c>
      <c r="EL94" s="25">
        <f>-[1]Ops!EL270</f>
        <v>0</v>
      </c>
      <c r="EM94" s="25">
        <f>-[1]Ops!EM270</f>
        <v>0</v>
      </c>
      <c r="EN94" s="25">
        <f>-[1]Ops!EN270</f>
        <v>0</v>
      </c>
      <c r="EO94" s="25">
        <f>-[1]Ops!EO270</f>
        <v>0</v>
      </c>
      <c r="EP94" s="25">
        <f>-[1]Ops!EP270</f>
        <v>0</v>
      </c>
      <c r="EQ94" s="25">
        <f>-[1]Ops!EQ270</f>
        <v>0</v>
      </c>
      <c r="ER94" s="25">
        <f>-[1]Ops!ER270</f>
        <v>0</v>
      </c>
      <c r="ES94" s="25">
        <f>-[1]Ops!ES270</f>
        <v>0</v>
      </c>
      <c r="ET94" s="25">
        <f>-[1]Ops!ET270</f>
        <v>0</v>
      </c>
      <c r="EU94" s="25">
        <f>-[1]Ops!EU270</f>
        <v>0</v>
      </c>
      <c r="EV94" s="25">
        <f>-[1]Ops!EV270</f>
        <v>0</v>
      </c>
      <c r="EW94" s="25">
        <f>-[1]Ops!EW270</f>
        <v>0</v>
      </c>
      <c r="EX94" s="25">
        <f>-[1]Ops!EX270</f>
        <v>0</v>
      </c>
      <c r="EY94" s="25">
        <f>-[1]Ops!EY270</f>
        <v>0</v>
      </c>
      <c r="EZ94" s="25">
        <f>-[1]Ops!EZ270</f>
        <v>0</v>
      </c>
      <c r="FA94" s="25">
        <f>-[1]Ops!FA270</f>
        <v>0</v>
      </c>
      <c r="FB94" s="25">
        <f>-[1]Ops!FB270</f>
        <v>0</v>
      </c>
      <c r="FC94" s="25">
        <f>-[1]Ops!FC270</f>
        <v>0</v>
      </c>
      <c r="FD94" s="25">
        <f>-[1]Ops!FD270</f>
        <v>0</v>
      </c>
      <c r="FE94" s="25">
        <f>-[1]Ops!FE270</f>
        <v>0</v>
      </c>
      <c r="FF94" s="25">
        <f>-[1]Ops!FF270</f>
        <v>0</v>
      </c>
      <c r="FG94" s="25">
        <f>-[1]Ops!FG270</f>
        <v>0</v>
      </c>
      <c r="FH94" s="25">
        <f>-[1]Ops!FH270</f>
        <v>0</v>
      </c>
      <c r="FI94" s="25">
        <f>-[1]Ops!FI270</f>
        <v>0</v>
      </c>
      <c r="FJ94" s="25">
        <f>-[1]Ops!FJ270</f>
        <v>0</v>
      </c>
      <c r="FK94" s="25">
        <f>-[1]Ops!FK270</f>
        <v>0</v>
      </c>
      <c r="FL94" s="25">
        <f>-[1]Ops!FL270</f>
        <v>0</v>
      </c>
      <c r="FM94" s="25">
        <f>-[1]Ops!FM270</f>
        <v>0</v>
      </c>
      <c r="FN94" s="25">
        <f>-[1]Ops!FN270</f>
        <v>0</v>
      </c>
      <c r="FO94" s="25">
        <f>-[1]Ops!FO270</f>
        <v>0</v>
      </c>
      <c r="FP94" s="25">
        <f>-[1]Ops!FP270</f>
        <v>0</v>
      </c>
      <c r="FQ94" s="25">
        <f>-[1]Ops!FQ270</f>
        <v>0</v>
      </c>
      <c r="FR94" s="25">
        <f>-[1]Ops!FR270</f>
        <v>0</v>
      </c>
      <c r="FS94" s="25">
        <f>-[1]Ops!FS270</f>
        <v>0</v>
      </c>
      <c r="FT94" s="25">
        <f>-[1]Ops!FT270</f>
        <v>0</v>
      </c>
      <c r="FU94" s="25">
        <f>-[1]Ops!FU270</f>
        <v>0</v>
      </c>
      <c r="FV94" s="25">
        <f>-[1]Ops!FV270</f>
        <v>0</v>
      </c>
      <c r="FW94" s="25">
        <f>-[1]Ops!FW270</f>
        <v>0</v>
      </c>
      <c r="FX94" s="25">
        <f>-[1]Ops!FX270</f>
        <v>0</v>
      </c>
      <c r="FY94" s="25">
        <f>-[1]Ops!FY270</f>
        <v>0</v>
      </c>
      <c r="FZ94" s="25">
        <f>-[1]Ops!FZ270</f>
        <v>0</v>
      </c>
      <c r="GA94" s="25">
        <f>-[1]Ops!GA270</f>
        <v>0</v>
      </c>
      <c r="GB94" s="25">
        <f>-[1]Ops!GB270</f>
        <v>0</v>
      </c>
      <c r="GC94" s="25">
        <f>-[1]Ops!GC270</f>
        <v>0</v>
      </c>
      <c r="GD94" s="25">
        <f>-[1]Ops!GD270</f>
        <v>0</v>
      </c>
      <c r="GE94" s="25">
        <f>-[1]Ops!GE270</f>
        <v>0</v>
      </c>
      <c r="GF94" s="25">
        <f>-[1]Ops!GF270</f>
        <v>0</v>
      </c>
      <c r="GG94" s="25">
        <f>-[1]Ops!GG270</f>
        <v>0</v>
      </c>
      <c r="GH94" s="25">
        <f>-[1]Ops!GH270</f>
        <v>0</v>
      </c>
      <c r="GI94" s="25">
        <f>-[1]Ops!GI270</f>
        <v>0</v>
      </c>
      <c r="GJ94" s="25">
        <f>-[1]Ops!GJ270</f>
        <v>0</v>
      </c>
      <c r="GK94" s="25">
        <f>-[1]Ops!GK270</f>
        <v>0</v>
      </c>
      <c r="GL94" s="25">
        <f>-[1]Ops!GL270</f>
        <v>0</v>
      </c>
      <c r="GM94" s="25">
        <f>-[1]Ops!GM270</f>
        <v>0</v>
      </c>
      <c r="GN94" s="25">
        <f>-[1]Ops!GN270</f>
        <v>0</v>
      </c>
      <c r="GO94" s="25">
        <f>-[1]Ops!GO270</f>
        <v>0</v>
      </c>
      <c r="GP94" s="25">
        <f>-[1]Ops!GP270</f>
        <v>0</v>
      </c>
      <c r="GQ94" s="25">
        <f>-[1]Ops!GQ270</f>
        <v>0</v>
      </c>
      <c r="GR94" s="25">
        <f>-[1]Ops!GR270</f>
        <v>0</v>
      </c>
      <c r="GS94" s="25">
        <f>-[1]Ops!GS270</f>
        <v>0</v>
      </c>
      <c r="GT94" s="25">
        <f>-[1]Ops!GT270</f>
        <v>0</v>
      </c>
      <c r="GU94" s="25">
        <f>-[1]Ops!GU270</f>
        <v>0</v>
      </c>
      <c r="GV94" s="25">
        <f>-[1]Ops!GV270</f>
        <v>0</v>
      </c>
      <c r="GW94" s="25">
        <f>-[1]Ops!GW270</f>
        <v>0</v>
      </c>
      <c r="GX94" s="25">
        <f>-[1]Ops!GX270</f>
        <v>0</v>
      </c>
      <c r="GY94" s="25">
        <f>-[1]Ops!GY270</f>
        <v>0</v>
      </c>
      <c r="GZ94" s="25">
        <f>-[1]Ops!GZ270</f>
        <v>0</v>
      </c>
      <c r="HA94" s="25">
        <f>-[1]Ops!HA270</f>
        <v>0</v>
      </c>
      <c r="HB94" s="25">
        <f>-[1]Ops!HB270</f>
        <v>0</v>
      </c>
      <c r="HC94" s="25">
        <f>-[1]Ops!HC270</f>
        <v>-0.29166666666666669</v>
      </c>
      <c r="HD94" s="25">
        <f>-[1]Ops!HD270</f>
        <v>0</v>
      </c>
      <c r="HE94" s="25">
        <f>-[1]Ops!HE270</f>
        <v>0</v>
      </c>
      <c r="HF94" s="25">
        <f>-[1]Ops!HF270</f>
        <v>-0.29166666666666669</v>
      </c>
      <c r="HG94" s="25">
        <f>-[1]Ops!HG270</f>
        <v>0</v>
      </c>
      <c r="HH94" s="25">
        <f>-[1]Ops!HH270</f>
        <v>0</v>
      </c>
      <c r="HI94" s="25">
        <f>-[1]Ops!HI270</f>
        <v>-0.29166666666666669</v>
      </c>
      <c r="HJ94" s="25">
        <f>-[1]Ops!HJ270</f>
        <v>0</v>
      </c>
      <c r="HK94" s="25">
        <f>-[1]Ops!HK270</f>
        <v>0</v>
      </c>
      <c r="HL94" s="25">
        <f>-[1]Ops!HL270</f>
        <v>-0.29166666666666669</v>
      </c>
      <c r="HM94" s="25">
        <f>-[1]Ops!HM270</f>
        <v>0</v>
      </c>
      <c r="HN94" s="25">
        <f>-[1]Ops!HN270</f>
        <v>0</v>
      </c>
      <c r="HO94" s="25">
        <f>-[1]Ops!HO270</f>
        <v>-0.29166666666666669</v>
      </c>
      <c r="HP94" s="25">
        <f>-[1]Ops!HP270</f>
        <v>0</v>
      </c>
      <c r="HQ94" s="25">
        <f>-[1]Ops!HQ270</f>
        <v>0</v>
      </c>
      <c r="HR94" s="25">
        <f>-[1]Ops!HR270</f>
        <v>-0.29166666666666669</v>
      </c>
      <c r="HS94" s="25">
        <f>-[1]Ops!HS270</f>
        <v>0</v>
      </c>
      <c r="HT94" s="25">
        <f>-[1]Ops!HT270</f>
        <v>0</v>
      </c>
      <c r="HU94" s="25">
        <f>-[1]Ops!HU270</f>
        <v>-0.29166666666666669</v>
      </c>
      <c r="HV94" s="25">
        <f>-[1]Ops!HV270</f>
        <v>0</v>
      </c>
      <c r="HW94" s="25">
        <f>-[1]Ops!HW270</f>
        <v>0</v>
      </c>
      <c r="HX94" s="25">
        <f>-[1]Ops!HX270</f>
        <v>-0.29166666666666669</v>
      </c>
      <c r="HY94" s="25">
        <f>-[1]Ops!HY270</f>
        <v>0</v>
      </c>
      <c r="HZ94" s="25">
        <f>-[1]Ops!HZ270</f>
        <v>0</v>
      </c>
      <c r="IA94" s="25">
        <f>-[1]Ops!IA270</f>
        <v>-0.29166666666666669</v>
      </c>
      <c r="IB94" s="25">
        <f>-[1]Ops!IB270</f>
        <v>0</v>
      </c>
      <c r="IC94" s="25">
        <f>-[1]Ops!IC270</f>
        <v>0</v>
      </c>
      <c r="ID94" s="25">
        <f>-[1]Ops!ID270</f>
        <v>-0.29166666666666669</v>
      </c>
      <c r="IE94" s="25">
        <f>-[1]Ops!IE270</f>
        <v>0</v>
      </c>
      <c r="IF94" s="25">
        <f>-[1]Ops!IF270</f>
        <v>0</v>
      </c>
      <c r="IG94" s="25">
        <f>-[1]Ops!IG270</f>
        <v>-0.29166666666666669</v>
      </c>
      <c r="IH94" s="25">
        <f>-[1]Ops!IH270</f>
        <v>0</v>
      </c>
      <c r="II94" s="25">
        <f>-[1]Ops!II270</f>
        <v>0</v>
      </c>
      <c r="IJ94" s="25">
        <f>-[1]Ops!IJ270</f>
        <v>-0.29166666666666669</v>
      </c>
      <c r="IK94" s="25">
        <f>-[1]Ops!IK270</f>
        <v>0</v>
      </c>
      <c r="IL94" s="25">
        <f>-[1]Ops!IL270</f>
        <v>0</v>
      </c>
      <c r="IM94" s="25">
        <f>-[1]Ops!IM270</f>
        <v>0</v>
      </c>
      <c r="IN94" s="25">
        <f>-[1]Ops!IN270</f>
        <v>0</v>
      </c>
      <c r="IO94" s="25">
        <f>-[1]Ops!IO270</f>
        <v>0</v>
      </c>
      <c r="IP94" s="25">
        <f>-[1]Ops!IP270</f>
        <v>0</v>
      </c>
      <c r="IQ94" s="25">
        <f>-[1]Ops!IQ270</f>
        <v>0</v>
      </c>
      <c r="IR94" s="25">
        <f>-[1]Ops!IR270</f>
        <v>0</v>
      </c>
      <c r="IS94" s="25">
        <f>-[1]Ops!IS270</f>
        <v>0</v>
      </c>
      <c r="IT94" s="25">
        <f>-[1]Ops!IT270</f>
        <v>0</v>
      </c>
      <c r="IU94" s="25">
        <f>-[1]Ops!IU270</f>
        <v>0</v>
      </c>
      <c r="IV94" s="25">
        <f>-[1]Ops!IV270</f>
        <v>0</v>
      </c>
      <c r="IW94" s="25">
        <f>-[1]Ops!IW270</f>
        <v>0</v>
      </c>
      <c r="IX94" s="25">
        <f>-[1]Ops!IX270</f>
        <v>0</v>
      </c>
      <c r="IY94" s="25">
        <f>-[1]Ops!IY270</f>
        <v>0</v>
      </c>
      <c r="IZ94" s="25">
        <f>-[1]Ops!IZ270</f>
        <v>0</v>
      </c>
      <c r="JA94" s="25">
        <f>-[1]Ops!JA270</f>
        <v>0</v>
      </c>
      <c r="JB94" s="25">
        <f>-[1]Ops!JB270</f>
        <v>0</v>
      </c>
      <c r="JC94" s="25">
        <f>-[1]Ops!JC270</f>
        <v>0</v>
      </c>
      <c r="JD94" s="25">
        <f>-[1]Ops!JD270</f>
        <v>0</v>
      </c>
      <c r="JE94" s="25">
        <f>-[1]Ops!JE270</f>
        <v>0</v>
      </c>
      <c r="JF94" s="25">
        <f>-[1]Ops!JF270</f>
        <v>0</v>
      </c>
      <c r="JG94" s="25">
        <f>-[1]Ops!JG270</f>
        <v>0</v>
      </c>
      <c r="JH94" s="25">
        <f>-[1]Ops!JH270</f>
        <v>0</v>
      </c>
      <c r="JI94" s="25">
        <f>-[1]Ops!JI270</f>
        <v>0</v>
      </c>
      <c r="JJ94" s="25">
        <f>-[1]Ops!JJ270</f>
        <v>0</v>
      </c>
      <c r="JK94" s="25">
        <f>-[1]Ops!JK270</f>
        <v>0</v>
      </c>
      <c r="JL94" s="25">
        <f>-[1]Ops!JL270</f>
        <v>0</v>
      </c>
      <c r="JM94" s="25">
        <f>-[1]Ops!JM270</f>
        <v>0</v>
      </c>
      <c r="JN94" s="25">
        <f>-[1]Ops!JN270</f>
        <v>0</v>
      </c>
      <c r="JO94" s="25">
        <f>-[1]Ops!JO270</f>
        <v>0</v>
      </c>
      <c r="JP94" s="25">
        <f>-[1]Ops!JP270</f>
        <v>0</v>
      </c>
      <c r="JQ94" s="25">
        <f>-[1]Ops!JQ270</f>
        <v>0</v>
      </c>
      <c r="JR94" s="25">
        <f>-[1]Ops!JR270</f>
        <v>0</v>
      </c>
      <c r="JS94" s="25">
        <f>-[1]Ops!JS270</f>
        <v>0</v>
      </c>
      <c r="JT94" s="25">
        <f>-[1]Ops!JT270</f>
        <v>0</v>
      </c>
      <c r="JU94" s="25">
        <f>-[1]Ops!JU270</f>
        <v>0</v>
      </c>
      <c r="JV94" s="25">
        <f>-[1]Ops!JV270</f>
        <v>0</v>
      </c>
      <c r="JW94" s="25">
        <f>-[1]Ops!JW270</f>
        <v>0</v>
      </c>
      <c r="JX94" s="25">
        <f>-[1]Ops!JX270</f>
        <v>0</v>
      </c>
      <c r="JY94" s="25">
        <f>-[1]Ops!JY270</f>
        <v>0</v>
      </c>
      <c r="JZ94" s="25">
        <f>-[1]Ops!JZ270</f>
        <v>0</v>
      </c>
      <c r="KA94" s="25">
        <f>-[1]Ops!KA270</f>
        <v>0</v>
      </c>
      <c r="KB94" s="25">
        <f>-[1]Ops!KB270</f>
        <v>0</v>
      </c>
      <c r="KC94" s="25">
        <f>-[1]Ops!KC270</f>
        <v>0</v>
      </c>
      <c r="KD94" s="25">
        <f>-[1]Ops!KD270</f>
        <v>0</v>
      </c>
      <c r="KE94" s="25">
        <f>-[1]Ops!KE270</f>
        <v>0</v>
      </c>
      <c r="KF94" s="25">
        <f>-[1]Ops!KF270</f>
        <v>0</v>
      </c>
      <c r="KG94" s="25">
        <f>-[1]Ops!KG270</f>
        <v>0</v>
      </c>
      <c r="KH94" s="25">
        <f>-[1]Ops!KH270</f>
        <v>0</v>
      </c>
      <c r="KI94" s="25">
        <f>-[1]Ops!KI270</f>
        <v>0</v>
      </c>
      <c r="KJ94" s="25">
        <f>-[1]Ops!KJ270</f>
        <v>0</v>
      </c>
      <c r="KK94" s="25">
        <f>-[1]Ops!KK270</f>
        <v>0</v>
      </c>
      <c r="KL94" s="25">
        <f>-[1]Ops!KL270</f>
        <v>0</v>
      </c>
      <c r="KM94" s="25">
        <f>-[1]Ops!KM270</f>
        <v>0</v>
      </c>
      <c r="KN94" s="25">
        <f>-[1]Ops!KN270</f>
        <v>0</v>
      </c>
      <c r="KO94" s="25">
        <f>-[1]Ops!KO270</f>
        <v>0</v>
      </c>
      <c r="KP94" s="25">
        <f>-[1]Ops!KP270</f>
        <v>0</v>
      </c>
      <c r="KQ94" s="25">
        <f>-[1]Ops!KQ270</f>
        <v>0</v>
      </c>
      <c r="KR94" s="25">
        <f>-[1]Ops!KR270</f>
        <v>0</v>
      </c>
      <c r="KS94" s="25">
        <f>-[1]Ops!KS270</f>
        <v>0</v>
      </c>
      <c r="KT94" s="25">
        <f>-[1]Ops!KT270</f>
        <v>0</v>
      </c>
      <c r="KU94" s="25">
        <f>-[1]Ops!KU270</f>
        <v>0</v>
      </c>
      <c r="KV94" s="25">
        <f>-[1]Ops!KV270</f>
        <v>0</v>
      </c>
      <c r="KW94" s="25">
        <f>-[1]Ops!KW270</f>
        <v>0</v>
      </c>
      <c r="KX94" s="25">
        <f>-[1]Ops!KX270</f>
        <v>0</v>
      </c>
      <c r="KY94" s="25">
        <f>-[1]Ops!KY270</f>
        <v>0</v>
      </c>
      <c r="KZ94" s="25">
        <f>-[1]Ops!KZ270</f>
        <v>0</v>
      </c>
      <c r="LA94" s="25">
        <f>-[1]Ops!LA270</f>
        <v>0</v>
      </c>
      <c r="LB94" s="25">
        <f>-[1]Ops!LB270</f>
        <v>0</v>
      </c>
      <c r="LC94" s="25">
        <f>-[1]Ops!LC270</f>
        <v>0</v>
      </c>
      <c r="LD94" s="25">
        <f>-[1]Ops!LD270</f>
        <v>0</v>
      </c>
      <c r="LE94" s="25">
        <f>-[1]Ops!LE270</f>
        <v>0</v>
      </c>
      <c r="LF94" s="25">
        <f>-[1]Ops!LF270</f>
        <v>0</v>
      </c>
      <c r="LG94" s="25">
        <f>-[1]Ops!LG270</f>
        <v>0</v>
      </c>
      <c r="LH94" s="25">
        <f>-[1]Ops!LH270</f>
        <v>0</v>
      </c>
      <c r="LI94" s="25">
        <f>-[1]Ops!LI270</f>
        <v>0</v>
      </c>
      <c r="LJ94" s="25">
        <f>-[1]Ops!LJ270</f>
        <v>0</v>
      </c>
      <c r="LK94" s="25">
        <f>-[1]Ops!LK270</f>
        <v>0</v>
      </c>
      <c r="LL94" s="25">
        <f>-[1]Ops!LL270</f>
        <v>0</v>
      </c>
      <c r="LM94" s="25">
        <f>-[1]Ops!LM270</f>
        <v>0</v>
      </c>
      <c r="LN94" s="25">
        <f>-[1]Ops!LN270</f>
        <v>0</v>
      </c>
      <c r="LO94" s="25">
        <f>-[1]Ops!LO270</f>
        <v>0</v>
      </c>
      <c r="LP94" s="25">
        <f>-[1]Ops!LP270</f>
        <v>0</v>
      </c>
      <c r="LQ94" s="25">
        <f>-[1]Ops!LQ270</f>
        <v>0</v>
      </c>
      <c r="LR94" s="25">
        <f>-[1]Ops!LR270</f>
        <v>0</v>
      </c>
      <c r="LS94" s="25">
        <f>-[1]Ops!LS270</f>
        <v>0</v>
      </c>
      <c r="LT94" s="25">
        <f>-[1]Ops!LT270</f>
        <v>0</v>
      </c>
      <c r="LU94" s="25">
        <f>-[1]Ops!LU270</f>
        <v>0</v>
      </c>
      <c r="LV94" s="25">
        <f>-[1]Ops!LV270</f>
        <v>0</v>
      </c>
      <c r="LW94" s="25">
        <f>-[1]Ops!LW270</f>
        <v>0</v>
      </c>
      <c r="LX94" s="25">
        <f>-[1]Ops!LX270</f>
        <v>0</v>
      </c>
      <c r="LY94" s="25">
        <f>-[1]Ops!LY270</f>
        <v>0</v>
      </c>
      <c r="LZ94" s="25">
        <f>-[1]Ops!LZ270</f>
        <v>0</v>
      </c>
      <c r="MA94" s="25">
        <f>-[1]Ops!MA270</f>
        <v>0</v>
      </c>
      <c r="MB94" s="25">
        <f>-[1]Ops!MB270</f>
        <v>0</v>
      </c>
      <c r="MC94" s="25">
        <f>-[1]Ops!MC270</f>
        <v>0</v>
      </c>
      <c r="MD94" s="25">
        <f>-[1]Ops!MD270</f>
        <v>0</v>
      </c>
      <c r="ME94" s="25">
        <f>-[1]Ops!ME270</f>
        <v>0</v>
      </c>
      <c r="MF94" s="25">
        <f>-[1]Ops!MF270</f>
        <v>0</v>
      </c>
      <c r="MG94" s="25">
        <f>-[1]Ops!MG270</f>
        <v>0</v>
      </c>
      <c r="MH94" s="25">
        <f>-[1]Ops!MH270</f>
        <v>0</v>
      </c>
      <c r="MI94" s="25">
        <f>-[1]Ops!MI270</f>
        <v>0</v>
      </c>
      <c r="MJ94" s="25">
        <f>-[1]Ops!MJ270</f>
        <v>0</v>
      </c>
      <c r="MK94" s="25">
        <f>-[1]Ops!MK270</f>
        <v>0</v>
      </c>
      <c r="ML94" s="25">
        <f>-[1]Ops!ML270</f>
        <v>0</v>
      </c>
      <c r="MM94" s="25">
        <f>-[1]Ops!MM270</f>
        <v>0</v>
      </c>
      <c r="MN94" s="25">
        <f>-[1]Ops!MN270</f>
        <v>0</v>
      </c>
      <c r="MO94" s="25">
        <f>-[1]Ops!MO270</f>
        <v>0</v>
      </c>
      <c r="MP94" s="25">
        <f>-[1]Ops!MP270</f>
        <v>0</v>
      </c>
      <c r="MQ94" s="25">
        <f>-[1]Ops!MQ270</f>
        <v>0</v>
      </c>
      <c r="MR94" s="25">
        <f>-[1]Ops!MR270</f>
        <v>0</v>
      </c>
      <c r="MS94" s="25">
        <f>-[1]Ops!MS270</f>
        <v>0</v>
      </c>
      <c r="MT94" s="25">
        <f>-[1]Ops!MT270</f>
        <v>0</v>
      </c>
      <c r="MU94" s="25">
        <f>-[1]Ops!MU270</f>
        <v>0</v>
      </c>
      <c r="MV94" s="25">
        <f>-[1]Ops!MV270</f>
        <v>0</v>
      </c>
      <c r="MW94" s="25">
        <f>-[1]Ops!MW270</f>
        <v>0</v>
      </c>
      <c r="MX94" s="25">
        <f>-[1]Ops!MX270</f>
        <v>0</v>
      </c>
      <c r="MY94" s="25">
        <f>-[1]Ops!MY270</f>
        <v>0</v>
      </c>
      <c r="MZ94" s="25">
        <f>-[1]Ops!MZ270</f>
        <v>0</v>
      </c>
      <c r="NA94" s="25">
        <f>-[1]Ops!NA270</f>
        <v>0</v>
      </c>
      <c r="NB94" s="25">
        <f>-[1]Ops!NB270</f>
        <v>0</v>
      </c>
      <c r="NC94" s="25">
        <f>-[1]Ops!NC270</f>
        <v>0</v>
      </c>
      <c r="ND94" s="25">
        <f>-[1]Ops!ND270</f>
        <v>0</v>
      </c>
      <c r="NE94" s="25">
        <f>-[1]Ops!NE270</f>
        <v>0</v>
      </c>
      <c r="NF94" s="25">
        <f>-[1]Ops!NF270</f>
        <v>0</v>
      </c>
      <c r="NG94" s="25">
        <f>-[1]Ops!NG270</f>
        <v>0</v>
      </c>
      <c r="NH94" s="25">
        <f>-[1]Ops!NH270</f>
        <v>0</v>
      </c>
      <c r="NI94" s="25">
        <f>-[1]Ops!NI270</f>
        <v>0</v>
      </c>
      <c r="NJ94" s="25">
        <f>-[1]Ops!NJ270</f>
        <v>0</v>
      </c>
      <c r="NK94" s="25">
        <f>-[1]Ops!NK270</f>
        <v>0</v>
      </c>
      <c r="NL94" s="25">
        <f>-[1]Ops!NL270</f>
        <v>0</v>
      </c>
      <c r="NM94" s="25">
        <f>-[1]Ops!NM270</f>
        <v>0</v>
      </c>
      <c r="NN94" s="25">
        <f>-[1]Ops!NN270</f>
        <v>0</v>
      </c>
      <c r="NO94" s="25">
        <f>-[1]Ops!NO270</f>
        <v>0</v>
      </c>
      <c r="NP94" s="25">
        <f>-[1]Ops!NP270</f>
        <v>0</v>
      </c>
      <c r="NQ94" s="25">
        <f>-[1]Ops!NQ270</f>
        <v>0</v>
      </c>
      <c r="NR94" s="25">
        <f>-[1]Ops!NR270</f>
        <v>0</v>
      </c>
      <c r="NS94" s="25">
        <f>-[1]Ops!NS270</f>
        <v>0</v>
      </c>
      <c r="NT94" s="25">
        <f>-[1]Ops!NT270</f>
        <v>0</v>
      </c>
      <c r="NU94" s="25">
        <f>-[1]Ops!NU270</f>
        <v>0</v>
      </c>
      <c r="NV94" s="25">
        <f>-[1]Ops!NV270</f>
        <v>0</v>
      </c>
      <c r="NW94" s="25">
        <f>-[1]Ops!NW270</f>
        <v>0</v>
      </c>
      <c r="NX94" s="25">
        <f>-[1]Ops!NX270</f>
        <v>0</v>
      </c>
      <c r="NY94" s="25">
        <f>-[1]Ops!NY270</f>
        <v>0</v>
      </c>
      <c r="NZ94" s="25">
        <f>-[1]Ops!NZ270</f>
        <v>0</v>
      </c>
      <c r="OA94" s="25">
        <f>-[1]Ops!OA270</f>
        <v>0</v>
      </c>
      <c r="OB94" s="25">
        <f>-[1]Ops!OB270</f>
        <v>0</v>
      </c>
      <c r="OC94" s="25">
        <f>-[1]Ops!OC270</f>
        <v>0</v>
      </c>
      <c r="OD94" s="25">
        <f>-[1]Ops!OD270</f>
        <v>0</v>
      </c>
      <c r="OE94" s="25">
        <f>-[1]Ops!OE270</f>
        <v>0</v>
      </c>
      <c r="OF94" s="25">
        <f>-[1]Ops!OF270</f>
        <v>0</v>
      </c>
      <c r="OG94" s="25">
        <f>-[1]Ops!OG270</f>
        <v>0</v>
      </c>
      <c r="OH94" s="25">
        <f>-[1]Ops!OH270</f>
        <v>0</v>
      </c>
      <c r="OI94" s="25">
        <f>-[1]Ops!OI270</f>
        <v>0</v>
      </c>
      <c r="OJ94" s="25">
        <f>-[1]Ops!OJ270</f>
        <v>0</v>
      </c>
      <c r="OK94" s="25">
        <f>-[1]Ops!OK270</f>
        <v>0</v>
      </c>
      <c r="OL94" s="25">
        <f>-[1]Ops!OL270</f>
        <v>0</v>
      </c>
      <c r="OM94" s="25">
        <f>-[1]Ops!OM270</f>
        <v>0</v>
      </c>
      <c r="ON94" s="25">
        <f>-[1]Ops!ON270</f>
        <v>0</v>
      </c>
      <c r="OO94" s="25">
        <f>-[1]Ops!OO270</f>
        <v>0</v>
      </c>
      <c r="OP94" s="25">
        <f>-[1]Ops!OP270</f>
        <v>0</v>
      </c>
      <c r="OQ94" s="25">
        <f>-[1]Ops!OQ270</f>
        <v>0</v>
      </c>
      <c r="OR94" s="25">
        <f>-[1]Ops!OR270</f>
        <v>0</v>
      </c>
      <c r="OS94" s="25">
        <f>-[1]Ops!OS270</f>
        <v>0</v>
      </c>
      <c r="OT94" s="25">
        <f>-[1]Ops!OT270</f>
        <v>0</v>
      </c>
      <c r="OU94" s="25">
        <f>-[1]Ops!OU270</f>
        <v>0</v>
      </c>
      <c r="OV94" s="25">
        <f>-[1]Ops!OV270</f>
        <v>0</v>
      </c>
      <c r="OW94" s="25">
        <f>-[1]Ops!OW270</f>
        <v>0</v>
      </c>
      <c r="OX94" s="25">
        <f>-[1]Ops!OX270</f>
        <v>0</v>
      </c>
      <c r="OY94" s="25">
        <f>-[1]Ops!OY270</f>
        <v>0</v>
      </c>
      <c r="OZ94" s="25">
        <f>-[1]Ops!OZ270</f>
        <v>0</v>
      </c>
      <c r="PA94" s="25">
        <f>-[1]Ops!PA270</f>
        <v>0</v>
      </c>
      <c r="PB94" s="25">
        <f>-[1]Ops!PB270</f>
        <v>0</v>
      </c>
      <c r="PC94" s="25">
        <f>-[1]Ops!PC270</f>
        <v>0</v>
      </c>
      <c r="PD94" s="25">
        <f>-[1]Ops!PD270</f>
        <v>0</v>
      </c>
      <c r="PE94" s="25">
        <f>-[1]Ops!PE270</f>
        <v>0</v>
      </c>
      <c r="PF94" s="25">
        <f>-[1]Ops!PF270</f>
        <v>0</v>
      </c>
      <c r="PG94" s="25">
        <f>-[1]Ops!PG270</f>
        <v>0</v>
      </c>
      <c r="PH94" s="25">
        <f>-[1]Ops!PH270</f>
        <v>0</v>
      </c>
      <c r="PI94" s="25">
        <f>-[1]Ops!PI270</f>
        <v>0</v>
      </c>
      <c r="PJ94" s="25">
        <f>-[1]Ops!PJ270</f>
        <v>0</v>
      </c>
      <c r="PK94" s="25">
        <f>-[1]Ops!PK270</f>
        <v>0</v>
      </c>
      <c r="PL94" s="25">
        <f>-[1]Ops!PL270</f>
        <v>0</v>
      </c>
      <c r="PM94" s="25">
        <f>-[1]Ops!PM270</f>
        <v>0</v>
      </c>
      <c r="PN94" s="5"/>
    </row>
    <row r="95" spans="1:430" outlineLevel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</row>
    <row r="96" spans="1:430" outlineLevel="1" x14ac:dyDescent="0.25">
      <c r="A96" s="5"/>
      <c r="B96" s="5"/>
      <c r="C96" s="5" t="s">
        <v>41</v>
      </c>
      <c r="D96" s="5"/>
      <c r="E96" s="5"/>
      <c r="F96" s="5"/>
      <c r="G96" s="5"/>
      <c r="H96" s="5"/>
      <c r="I96" s="33">
        <f ca="1">SUM(J96:PM96)</f>
        <v>408.46450427107112</v>
      </c>
      <c r="J96" s="40">
        <f ca="1">J87+J92+J94</f>
        <v>0</v>
      </c>
      <c r="K96" s="40">
        <f t="shared" ref="K96:BV96" ca="1" si="109">K87+K92+K94</f>
        <v>0</v>
      </c>
      <c r="L96" s="40">
        <f t="shared" ca="1" si="109"/>
        <v>0</v>
      </c>
      <c r="M96" s="40">
        <f t="shared" ca="1" si="109"/>
        <v>0</v>
      </c>
      <c r="N96" s="40">
        <f t="shared" ca="1" si="109"/>
        <v>0</v>
      </c>
      <c r="O96" s="40">
        <f t="shared" ca="1" si="109"/>
        <v>0</v>
      </c>
      <c r="P96" s="40">
        <f t="shared" ca="1" si="109"/>
        <v>0</v>
      </c>
      <c r="Q96" s="40">
        <f t="shared" ca="1" si="109"/>
        <v>0</v>
      </c>
      <c r="R96" s="40">
        <f t="shared" ca="1" si="109"/>
        <v>0</v>
      </c>
      <c r="S96" s="40">
        <f t="shared" ca="1" si="109"/>
        <v>0</v>
      </c>
      <c r="T96" s="40">
        <f t="shared" ca="1" si="109"/>
        <v>0</v>
      </c>
      <c r="U96" s="40">
        <f t="shared" ca="1" si="109"/>
        <v>0</v>
      </c>
      <c r="V96" s="40">
        <f t="shared" ca="1" si="109"/>
        <v>0</v>
      </c>
      <c r="W96" s="40">
        <f t="shared" ca="1" si="109"/>
        <v>0</v>
      </c>
      <c r="X96" s="40">
        <f t="shared" ca="1" si="109"/>
        <v>0</v>
      </c>
      <c r="Y96" s="40">
        <f t="shared" ca="1" si="109"/>
        <v>-4.9475659125164384E-8</v>
      </c>
      <c r="Z96" s="40">
        <f t="shared" ca="1" si="109"/>
        <v>0</v>
      </c>
      <c r="AA96" s="40">
        <f t="shared" ca="1" si="109"/>
        <v>-6.7614229770640577E-9</v>
      </c>
      <c r="AB96" s="40">
        <f t="shared" ca="1" si="109"/>
        <v>0</v>
      </c>
      <c r="AC96" s="40">
        <f t="shared" ca="1" si="109"/>
        <v>0</v>
      </c>
      <c r="AD96" s="40">
        <f t="shared" ca="1" si="109"/>
        <v>-4.3983114483836516E-8</v>
      </c>
      <c r="AE96" s="40">
        <f t="shared" ca="1" si="109"/>
        <v>0</v>
      </c>
      <c r="AF96" s="40">
        <f t="shared" ca="1" si="109"/>
        <v>0</v>
      </c>
      <c r="AG96" s="40">
        <f t="shared" ca="1" si="109"/>
        <v>-4.498337258240781E-8</v>
      </c>
      <c r="AH96" s="40">
        <f t="shared" ca="1" si="109"/>
        <v>0</v>
      </c>
      <c r="AI96" s="40">
        <f t="shared" ca="1" si="109"/>
        <v>0</v>
      </c>
      <c r="AJ96" s="40">
        <f t="shared" ca="1" si="109"/>
        <v>-4.5502595913404775E-8</v>
      </c>
      <c r="AK96" s="40">
        <f t="shared" ca="1" si="109"/>
        <v>0</v>
      </c>
      <c r="AL96" s="40">
        <f t="shared" ca="1" si="109"/>
        <v>0</v>
      </c>
      <c r="AM96" s="40">
        <f t="shared" ca="1" si="109"/>
        <v>-4.6518723983979271E-8</v>
      </c>
      <c r="AN96" s="41">
        <f t="shared" ca="1" si="109"/>
        <v>0</v>
      </c>
      <c r="AO96" s="41">
        <f t="shared" ca="1" si="109"/>
        <v>0</v>
      </c>
      <c r="AP96" s="40">
        <f t="shared" ca="1" si="109"/>
        <v>-4.8076465475332952E-8</v>
      </c>
      <c r="AQ96" s="40">
        <f t="shared" ca="1" si="109"/>
        <v>0.25452815829528158</v>
      </c>
      <c r="AR96" s="40">
        <f t="shared" ca="1" si="109"/>
        <v>-0.21013317720034269</v>
      </c>
      <c r="AS96" s="40">
        <f t="shared" ca="1" si="109"/>
        <v>3.1998678174571924</v>
      </c>
      <c r="AT96" s="40">
        <f t="shared" ca="1" si="109"/>
        <v>-0.20945923057020535</v>
      </c>
      <c r="AU96" s="40">
        <f t="shared" ca="1" si="109"/>
        <v>-0.21531424613720029</v>
      </c>
      <c r="AV96" s="40">
        <f t="shared" ca="1" si="109"/>
        <v>3.2041926377052654</v>
      </c>
      <c r="AW96" s="40">
        <f t="shared" ca="1" si="109"/>
        <v>-0.21443997884952906</v>
      </c>
      <c r="AX96" s="40">
        <f t="shared" ca="1" si="109"/>
        <v>-0.21456743528788502</v>
      </c>
      <c r="AY96" s="40">
        <f t="shared" ca="1" si="109"/>
        <v>3.2424635653114295</v>
      </c>
      <c r="AZ96" s="40">
        <f t="shared" ca="1" si="109"/>
        <v>-0.21430299254815921</v>
      </c>
      <c r="BA96" s="40">
        <f t="shared" ca="1" si="109"/>
        <v>-0.2144850033152825</v>
      </c>
      <c r="BB96" s="40">
        <f t="shared" ca="1" si="109"/>
        <v>3.2805361076573205</v>
      </c>
      <c r="BC96" s="40">
        <f t="shared" ca="1" si="109"/>
        <v>-0.21430299254815921</v>
      </c>
      <c r="BD96" s="40">
        <f t="shared" ca="1" si="109"/>
        <v>-0.21461611830158364</v>
      </c>
      <c r="BE96" s="40">
        <f t="shared" ca="1" si="109"/>
        <v>3.2806612350819773</v>
      </c>
      <c r="BF96" s="40">
        <f t="shared" ca="1" si="109"/>
        <v>-0.21430299254815921</v>
      </c>
      <c r="BG96" s="40">
        <f t="shared" ca="1" si="109"/>
        <v>-0.22034208747145223</v>
      </c>
      <c r="BH96" s="40">
        <f t="shared" ca="1" si="109"/>
        <v>3.2846908080191293</v>
      </c>
      <c r="BI96" s="40">
        <f t="shared" ca="1" si="109"/>
        <v>-0.21990371804679468</v>
      </c>
      <c r="BJ96" s="40">
        <f t="shared" ca="1" si="109"/>
        <v>-0.22003787303309605</v>
      </c>
      <c r="BK96" s="40">
        <f t="shared" ca="1" si="109"/>
        <v>3.3234222431017493</v>
      </c>
      <c r="BL96" s="40">
        <f t="shared" ca="1" si="109"/>
        <v>-0.21976673174542483</v>
      </c>
      <c r="BM96" s="40">
        <f t="shared" ca="1" si="109"/>
        <v>-0.21995338317008237</v>
      </c>
      <c r="BN96" s="40">
        <f t="shared" ca="1" si="109"/>
        <v>3.3624465961295744</v>
      </c>
      <c r="BO96" s="40">
        <f t="shared" ca="1" si="109"/>
        <v>-0.21976673174542483</v>
      </c>
      <c r="BP96" s="40">
        <f t="shared" ca="1" si="109"/>
        <v>-0.2200843484577536</v>
      </c>
      <c r="BQ96" s="40">
        <f t="shared" ca="1" si="109"/>
        <v>3.3625714240473825</v>
      </c>
      <c r="BR96" s="40">
        <f t="shared" ca="1" si="109"/>
        <v>-0.21976673174542494</v>
      </c>
      <c r="BS96" s="40">
        <f t="shared" ca="1" si="109"/>
        <v>-0.22594661171029334</v>
      </c>
      <c r="BT96" s="40">
        <f t="shared" ca="1" si="109"/>
        <v>3.3667017423805659</v>
      </c>
      <c r="BU96" s="40">
        <f t="shared" ca="1" si="109"/>
        <v>-0.22550405072399196</v>
      </c>
      <c r="BV96" s="40">
        <f t="shared" ca="1" si="109"/>
        <v>-0.22564507157330727</v>
      </c>
      <c r="BW96" s="40">
        <f t="shared" ref="BW96:EH96" ca="1" si="110">BW87+BW92+BW94</f>
        <v>3.4064048877751829</v>
      </c>
      <c r="BX96" s="40">
        <f t="shared" ca="1" si="110"/>
        <v>-0.22536706442262211</v>
      </c>
      <c r="BY96" s="40">
        <f t="shared" ca="1" si="110"/>
        <v>-0.22555847201166321</v>
      </c>
      <c r="BZ96" s="40">
        <f t="shared" ca="1" si="110"/>
        <v>3.446404846238293</v>
      </c>
      <c r="CA96" s="40">
        <f t="shared" ca="1" si="110"/>
        <v>-0.22536706442262211</v>
      </c>
      <c r="CB96" s="40">
        <f t="shared" ca="1" si="110"/>
        <v>-0.22568928387467713</v>
      </c>
      <c r="CC96" s="40">
        <f t="shared" ca="1" si="110"/>
        <v>3.4465293679917179</v>
      </c>
      <c r="CD96" s="40">
        <f t="shared" ca="1" si="110"/>
        <v>-0.22536706442262211</v>
      </c>
      <c r="CE96" s="40">
        <f t="shared" ca="1" si="110"/>
        <v>-0.23156043673181773</v>
      </c>
      <c r="CF96" s="40">
        <f t="shared" ca="1" si="110"/>
        <v>3.4916770440517544</v>
      </c>
      <c r="CG96" s="40">
        <f t="shared" ca="1" si="110"/>
        <v>-0.23124439171811909</v>
      </c>
      <c r="CH96" s="40">
        <f t="shared" ca="1" si="110"/>
        <v>-0.23139244999209202</v>
      </c>
      <c r="CI96" s="40">
        <f t="shared" ca="1" si="110"/>
        <v>3.4914620987914806</v>
      </c>
      <c r="CJ96" s="40">
        <f t="shared" ca="1" si="110"/>
        <v>-0.23110740541674935</v>
      </c>
      <c r="CK96" s="40">
        <f t="shared" ca="1" si="110"/>
        <v>-0.23130368807428359</v>
      </c>
      <c r="CL96" s="40">
        <f t="shared" ca="1" si="110"/>
        <v>3.5324620535449354</v>
      </c>
      <c r="CM96" s="40">
        <f t="shared" ca="1" si="110"/>
        <v>-0.23110740541674935</v>
      </c>
      <c r="CN96" s="40">
        <f t="shared" ca="1" si="110"/>
        <v>-0.23143434267702342</v>
      </c>
      <c r="CO96" s="40">
        <f t="shared" ca="1" si="110"/>
        <v>3.5325862597915108</v>
      </c>
      <c r="CP96" s="40">
        <f t="shared" ca="1" si="110"/>
        <v>-0.23110740541674912</v>
      </c>
      <c r="CQ96" s="40">
        <f t="shared" ca="1" si="110"/>
        <v>-0.23757950140148301</v>
      </c>
      <c r="CR96" s="40">
        <f t="shared" ca="1" si="110"/>
        <v>3.5369256871800712</v>
      </c>
      <c r="CS96" s="40">
        <f t="shared" ca="1" si="110"/>
        <v>-0.23712824123709933</v>
      </c>
      <c r="CT96" s="40">
        <f t="shared" ca="1" si="110"/>
        <v>-0.23728351274394865</v>
      </c>
      <c r="CU96" s="40">
        <f t="shared" ca="1" si="110"/>
        <v>3.5786457399393488</v>
      </c>
      <c r="CV96" s="40">
        <f t="shared" ca="1" si="110"/>
        <v>-0.23699125493572948</v>
      </c>
      <c r="CW96" s="40">
        <f t="shared" ca="1" si="110"/>
        <v>-0.23719253496312673</v>
      </c>
      <c r="CX96" s="40">
        <f t="shared" ca="1" si="110"/>
        <v>3.6206706903150647</v>
      </c>
      <c r="CY96" s="40">
        <f t="shared" ca="1" si="110"/>
        <v>-0.23699125493572948</v>
      </c>
      <c r="CZ96" s="40">
        <f t="shared" ca="1" si="110"/>
        <v>-0.23732302836038702</v>
      </c>
      <c r="DA96" s="40">
        <f t="shared" ca="1" si="110"/>
        <v>3.6207945748630097</v>
      </c>
      <c r="DB96" s="40">
        <f t="shared" ca="1" si="110"/>
        <v>-0.23699125493572948</v>
      </c>
      <c r="DC96" s="40">
        <f t="shared" ca="1" si="110"/>
        <v>-0.2436149609118623</v>
      </c>
      <c r="DD96" s="40">
        <f t="shared" ca="1" si="110"/>
        <v>3.6252424935629972</v>
      </c>
      <c r="DE96" s="40">
        <f t="shared" ca="1" si="110"/>
        <v>-0.24315918699405428</v>
      </c>
      <c r="DF96" s="40">
        <f t="shared" ca="1" si="110"/>
        <v>-0.24332185178857485</v>
      </c>
      <c r="DG96" s="40">
        <f t="shared" ca="1" si="110"/>
        <v>3.6680089717871471</v>
      </c>
      <c r="DH96" s="40">
        <f t="shared" ca="1" si="110"/>
        <v>-0.24302220069268443</v>
      </c>
      <c r="DI96" s="40">
        <f t="shared" ca="1" si="110"/>
        <v>-0.24322860293925977</v>
      </c>
      <c r="DJ96" s="40">
        <f t="shared" ca="1" si="110"/>
        <v>3.7110845432715713</v>
      </c>
      <c r="DK96" s="40">
        <f t="shared" ca="1" si="110"/>
        <v>-0.24302220069268443</v>
      </c>
      <c r="DL96" s="40">
        <f t="shared" ca="1" si="110"/>
        <v>-0.24335893110364334</v>
      </c>
      <c r="DM96" s="40">
        <f t="shared" ca="1" si="110"/>
        <v>3.7112080972167769</v>
      </c>
      <c r="DN96" s="40">
        <f t="shared" ca="1" si="110"/>
        <v>-0.24302220069268465</v>
      </c>
      <c r="DO96" s="40">
        <f t="shared" ca="1" si="110"/>
        <v>-0.24980130683328922</v>
      </c>
      <c r="DP96" s="40">
        <f t="shared" ca="1" si="110"/>
        <v>3.7157672192349489</v>
      </c>
      <c r="DQ96" s="40">
        <f t="shared" ca="1" si="110"/>
        <v>-0.24934090639493314</v>
      </c>
      <c r="DR96" s="40">
        <f t="shared" ca="1" si="110"/>
        <v>-0.24951115047712494</v>
      </c>
      <c r="DS96" s="40">
        <f t="shared" ca="1" si="110"/>
        <v>3.7596062841023734</v>
      </c>
      <c r="DT96" s="40">
        <f t="shared" ca="1" si="110"/>
        <v>-0.24920392009356329</v>
      </c>
      <c r="DU96" s="40">
        <f t="shared" ca="1" si="110"/>
        <v>-0.24941557280589205</v>
      </c>
      <c r="DV96" s="40">
        <f t="shared" ca="1" si="110"/>
        <v>3.8037587431067847</v>
      </c>
      <c r="DW96" s="40">
        <f t="shared" ca="1" si="110"/>
        <v>-0.24920392009356329</v>
      </c>
      <c r="DX96" s="40">
        <f t="shared" ca="1" si="110"/>
        <v>-0.2495457316004126</v>
      </c>
      <c r="DY96" s="40">
        <f t="shared" ca="1" si="110"/>
        <v>3.8038819573533602</v>
      </c>
      <c r="DZ96" s="40">
        <f t="shared" ca="1" si="110"/>
        <v>-0.24920392009356307</v>
      </c>
      <c r="EA96" s="40">
        <f t="shared" ca="1" si="110"/>
        <v>-0.25601215278083339</v>
      </c>
      <c r="EB96" s="40">
        <f t="shared" ca="1" si="110"/>
        <v>3.8537165574104111</v>
      </c>
      <c r="EC96" s="40">
        <f t="shared" ca="1" si="110"/>
        <v>-0.25567716878083363</v>
      </c>
      <c r="ED96" s="40">
        <f t="shared" ca="1" si="110"/>
        <v>-0.2558551806986416</v>
      </c>
      <c r="EE96" s="40">
        <f t="shared" ca="1" si="110"/>
        <v>3.8534935299035622</v>
      </c>
      <c r="EF96" s="40">
        <f t="shared" ca="1" si="110"/>
        <v>-0.25554018247946375</v>
      </c>
      <c r="EG96" s="40">
        <f t="shared" ca="1" si="110"/>
        <v>-0.2557572164520665</v>
      </c>
      <c r="EH96" s="40">
        <f t="shared" ca="1" si="110"/>
        <v>3.898749797280344</v>
      </c>
      <c r="EI96" s="40">
        <f t="shared" ref="EI96:GT96" ca="1" si="111">EI87+EI92+EI94</f>
        <v>-0.25554018247946375</v>
      </c>
      <c r="EJ96" s="40">
        <f t="shared" ca="1" si="111"/>
        <v>-0.25588720165754569</v>
      </c>
      <c r="EK96" s="40">
        <f t="shared" ca="1" si="111"/>
        <v>3.8988726650337679</v>
      </c>
      <c r="EL96" s="40">
        <f t="shared" ca="1" si="111"/>
        <v>-0.25554018247946375</v>
      </c>
      <c r="EM96" s="40">
        <f t="shared" ca="1" si="111"/>
        <v>-0.26264184101405313</v>
      </c>
      <c r="EN96" s="40">
        <f t="shared" ca="1" si="111"/>
        <v>3.9036626046447442</v>
      </c>
      <c r="EO96" s="40">
        <f t="shared" ca="1" si="111"/>
        <v>-0.26217183772638192</v>
      </c>
      <c r="EP96" s="40">
        <f t="shared" ca="1" si="111"/>
        <v>-0.26235781197295727</v>
      </c>
      <c r="EQ96" s="40">
        <f t="shared" ca="1" si="111"/>
        <v>3.9497279570552606</v>
      </c>
      <c r="ER96" s="40">
        <f t="shared" ca="1" si="111"/>
        <v>-0.26203485142501204</v>
      </c>
      <c r="ES96" s="40">
        <f t="shared" ca="1" si="111"/>
        <v>-0.26225740169898465</v>
      </c>
      <c r="ET96" s="40">
        <f t="shared" ca="1" si="111"/>
        <v>3.9961156277671468</v>
      </c>
      <c r="EU96" s="40">
        <f t="shared" ca="1" si="111"/>
        <v>-0.26203485142501204</v>
      </c>
      <c r="EV96" s="40">
        <f t="shared" ca="1" si="111"/>
        <v>-0.2623872089592586</v>
      </c>
      <c r="EW96" s="40">
        <f t="shared" ca="1" si="111"/>
        <v>3.9962381394931743</v>
      </c>
      <c r="EX96" s="40">
        <f t="shared" ca="1" si="111"/>
        <v>-0.26203485142501204</v>
      </c>
      <c r="EY96" s="40">
        <f t="shared" ca="1" si="111"/>
        <v>-0.26930385914899385</v>
      </c>
      <c r="EZ96" s="40">
        <f t="shared" ca="1" si="111"/>
        <v>4.0011478334334658</v>
      </c>
      <c r="FA96" s="40">
        <f t="shared" ca="1" si="111"/>
        <v>-0.26882887339556877</v>
      </c>
      <c r="FB96" s="40">
        <f t="shared" ca="1" si="111"/>
        <v>-0.26902300871063722</v>
      </c>
      <c r="FC96" s="40">
        <f t="shared" ca="1" si="111"/>
        <v>4.04836824400219</v>
      </c>
      <c r="FD96" s="40">
        <f t="shared" ca="1" si="111"/>
        <v>-0.26869188709419889</v>
      </c>
      <c r="FE96" s="40">
        <f t="shared" ca="1" si="111"/>
        <v>-0.26892009125858246</v>
      </c>
      <c r="FF96" s="40">
        <f t="shared" ca="1" si="111"/>
        <v>4.0959156039133804</v>
      </c>
      <c r="FG96" s="40">
        <f t="shared" ca="1" si="111"/>
        <v>-0.26869188709419911</v>
      </c>
      <c r="FH96" s="40">
        <f t="shared" ca="1" si="111"/>
        <v>1.603468662114345</v>
      </c>
      <c r="FI96" s="40">
        <f t="shared" ca="1" si="111"/>
        <v>1.6023252802220969</v>
      </c>
      <c r="FJ96" s="40">
        <f t="shared" ca="1" si="111"/>
        <v>1.5984731273759216</v>
      </c>
      <c r="FK96" s="40">
        <f t="shared" ca="1" si="111"/>
        <v>1.606488351596687</v>
      </c>
      <c r="FL96" s="40">
        <f t="shared" ca="1" si="111"/>
        <v>1.6059280503170505</v>
      </c>
      <c r="FM96" s="40">
        <f t="shared" ca="1" si="111"/>
        <v>1.6003417139830689</v>
      </c>
      <c r="FN96" s="40">
        <f t="shared" ca="1" si="111"/>
        <v>1.599097224927208</v>
      </c>
      <c r="FO96" s="40">
        <f t="shared" ca="1" si="111"/>
        <v>1.5975151567042503</v>
      </c>
      <c r="FP96" s="40">
        <f t="shared" ca="1" si="111"/>
        <v>1.5924972241170914</v>
      </c>
      <c r="FQ96" s="40">
        <f t="shared" ca="1" si="111"/>
        <v>1.5911391339039962</v>
      </c>
      <c r="FR96" s="40">
        <f t="shared" ca="1" si="111"/>
        <v>1.5895599098666178</v>
      </c>
      <c r="FS96" s="40">
        <f t="shared" ca="1" si="111"/>
        <v>1.5844651390095861</v>
      </c>
      <c r="FT96" s="40">
        <f t="shared" ca="1" si="111"/>
        <v>1.5830896582416596</v>
      </c>
      <c r="FU96" s="40">
        <f t="shared" ca="1" si="111"/>
        <v>1.5821593174843807</v>
      </c>
      <c r="FV96" s="40">
        <f t="shared" ca="1" si="111"/>
        <v>1.5769356106374719</v>
      </c>
      <c r="FW96" s="40">
        <f t="shared" ca="1" si="111"/>
        <v>1.5972883438135392</v>
      </c>
      <c r="FX96" s="40">
        <f t="shared" ca="1" si="111"/>
        <v>1.596606932597999</v>
      </c>
      <c r="FY96" s="40">
        <f t="shared" ca="1" si="111"/>
        <v>1.5912138767118809</v>
      </c>
      <c r="FZ96" s="40">
        <f t="shared" ca="1" si="111"/>
        <v>1.5901203128056791</v>
      </c>
      <c r="GA96" s="40">
        <f t="shared" ca="1" si="111"/>
        <v>1.5886974068463278</v>
      </c>
      <c r="GB96" s="40">
        <f t="shared" ca="1" si="111"/>
        <v>1.5838572791824006</v>
      </c>
      <c r="GC96" s="40">
        <f t="shared" ca="1" si="111"/>
        <v>1.5826570895933398</v>
      </c>
      <c r="GD96" s="40">
        <f t="shared" ca="1" si="111"/>
        <v>1.5812358801795952</v>
      </c>
      <c r="GE96" s="40">
        <f t="shared" ca="1" si="111"/>
        <v>1.5763141522919846</v>
      </c>
      <c r="GF96" s="40">
        <f t="shared" ca="1" si="111"/>
        <v>1.5748938548096663</v>
      </c>
      <c r="GG96" s="40">
        <f t="shared" ca="1" si="111"/>
        <v>1.5739195588978203</v>
      </c>
      <c r="GH96" s="40">
        <f t="shared" ca="1" si="111"/>
        <v>1.5686718596975839</v>
      </c>
      <c r="GI96" s="40">
        <f t="shared" ca="1" si="111"/>
        <v>1.5987583262861269</v>
      </c>
      <c r="GJ96" s="40">
        <f t="shared" ca="1" si="111"/>
        <v>1.5982921674321595</v>
      </c>
      <c r="GK96" s="40">
        <f t="shared" ca="1" si="111"/>
        <v>1.5928515846332669</v>
      </c>
      <c r="GL96" s="40">
        <f t="shared" ca="1" si="111"/>
        <v>1.5917052729407688</v>
      </c>
      <c r="GM96" s="40">
        <f t="shared" ca="1" si="111"/>
        <v>1.5902307007211387</v>
      </c>
      <c r="GN96" s="40">
        <f t="shared" ca="1" si="111"/>
        <v>1.585988643890945</v>
      </c>
      <c r="GO96" s="40">
        <f t="shared" ca="1" si="111"/>
        <v>1.5847375393383476</v>
      </c>
      <c r="GP96" s="40">
        <f t="shared" ca="1" si="111"/>
        <v>1.5832444576076714</v>
      </c>
      <c r="GQ96" s="40">
        <f t="shared" ca="1" si="111"/>
        <v>1.5793278616792459</v>
      </c>
      <c r="GR96" s="40">
        <f t="shared" ca="1" si="111"/>
        <v>1.577944998427417</v>
      </c>
      <c r="GS96" s="40">
        <f t="shared" ca="1" si="111"/>
        <v>1.5771140716166621</v>
      </c>
      <c r="GT96" s="40">
        <f t="shared" ca="1" si="111"/>
        <v>1.5729790770896013</v>
      </c>
      <c r="GU96" s="40">
        <f t="shared" ref="GU96:JF96" ca="1" si="112">GU87+GU92+GU94</f>
        <v>1.664494615545175</v>
      </c>
      <c r="GV96" s="40">
        <f t="shared" ca="1" si="112"/>
        <v>1.6643489364695749</v>
      </c>
      <c r="GW96" s="40">
        <f t="shared" ca="1" si="112"/>
        <v>1.6595956415217463</v>
      </c>
      <c r="GX96" s="40">
        <f t="shared" ca="1" si="112"/>
        <v>1.6586198631838842</v>
      </c>
      <c r="GY96" s="40">
        <f t="shared" ca="1" si="112"/>
        <v>1.6570842571672297</v>
      </c>
      <c r="GZ96" s="40">
        <f t="shared" ca="1" si="112"/>
        <v>1.6532336715923379</v>
      </c>
      <c r="HA96" s="40">
        <f t="shared" ca="1" si="112"/>
        <v>1.6520404976791287</v>
      </c>
      <c r="HB96" s="40">
        <f t="shared" ca="1" si="112"/>
        <v>1.6504738278178492</v>
      </c>
      <c r="HC96" s="40">
        <f t="shared" ca="1" si="112"/>
        <v>1.6464197036437591</v>
      </c>
      <c r="HD96" s="40">
        <f t="shared" ca="1" si="112"/>
        <v>1.6445882584341669</v>
      </c>
      <c r="HE96" s="40">
        <f t="shared" ca="1" si="112"/>
        <v>1.6437940481217981</v>
      </c>
      <c r="HF96" s="40">
        <f t="shared" ca="1" si="112"/>
        <v>1.6392563096696893</v>
      </c>
      <c r="HG96" s="40">
        <f t="shared" ca="1" si="112"/>
        <v>1.5897964012816737</v>
      </c>
      <c r="HH96" s="40">
        <f t="shared" ca="1" si="112"/>
        <v>1.5899551743526039</v>
      </c>
      <c r="HI96" s="40">
        <f t="shared" ca="1" si="112"/>
        <v>1.5852739821455599</v>
      </c>
      <c r="HJ96" s="40">
        <f t="shared" ca="1" si="112"/>
        <v>1.5841505246721876</v>
      </c>
      <c r="HK96" s="40">
        <f t="shared" ca="1" si="112"/>
        <v>1.582520947800516</v>
      </c>
      <c r="HL96" s="40">
        <f t="shared" ca="1" si="112"/>
        <v>1.5789970701962486</v>
      </c>
      <c r="HM96" s="40">
        <f t="shared" ca="1" si="112"/>
        <v>1.5775556288298782</v>
      </c>
      <c r="HN96" s="40">
        <f t="shared" ca="1" si="112"/>
        <v>1.5759013816744436</v>
      </c>
      <c r="HO96" s="40">
        <f t="shared" ca="1" si="112"/>
        <v>1.572201463002465</v>
      </c>
      <c r="HP96" s="40">
        <f t="shared" ca="1" si="112"/>
        <v>1.5703522315351601</v>
      </c>
      <c r="HQ96" s="40">
        <f t="shared" ca="1" si="112"/>
        <v>1.5697184449362869</v>
      </c>
      <c r="HR96" s="40">
        <f t="shared" ca="1" si="112"/>
        <v>1.5635016024340482</v>
      </c>
      <c r="HS96" s="40">
        <f t="shared" ca="1" si="112"/>
        <v>1.6523135743899422</v>
      </c>
      <c r="HT96" s="40">
        <f t="shared" ca="1" si="112"/>
        <v>1.6520687442054114</v>
      </c>
      <c r="HU96" s="40">
        <f t="shared" ca="1" si="112"/>
        <v>1.6451954721000448</v>
      </c>
      <c r="HV96" s="40">
        <f t="shared" ca="1" si="112"/>
        <v>1.6440182551271902</v>
      </c>
      <c r="HW96" s="40">
        <f t="shared" ca="1" si="112"/>
        <v>1.6424114197128687</v>
      </c>
      <c r="HX96" s="40">
        <f t="shared" ca="1" si="112"/>
        <v>1.6365662270955375</v>
      </c>
      <c r="HY96" s="40">
        <f t="shared" ca="1" si="112"/>
        <v>1.6351094331994176</v>
      </c>
      <c r="HZ96" s="40">
        <f t="shared" ca="1" si="112"/>
        <v>1.6335446585241158</v>
      </c>
      <c r="IA96" s="40">
        <f t="shared" ca="1" si="112"/>
        <v>1.6274523070127744</v>
      </c>
      <c r="IB96" s="40">
        <f t="shared" ca="1" si="112"/>
        <v>1.6254521205464727</v>
      </c>
      <c r="IC96" s="40">
        <f t="shared" ca="1" si="112"/>
        <v>1.6243300833674919</v>
      </c>
      <c r="ID96" s="40">
        <f t="shared" ca="1" si="112"/>
        <v>1.617547664258741</v>
      </c>
      <c r="IE96" s="40">
        <f t="shared" ca="1" si="112"/>
        <v>1.5936840290567815</v>
      </c>
      <c r="IF96" s="40">
        <f t="shared" ca="1" si="112"/>
        <v>1.5931548841131775</v>
      </c>
      <c r="IG96" s="40">
        <f t="shared" ca="1" si="112"/>
        <v>1.5863553899366793</v>
      </c>
      <c r="IH96" s="40">
        <f t="shared" ca="1" si="112"/>
        <v>1.5847525068558401</v>
      </c>
      <c r="II96" s="40">
        <f t="shared" ca="1" si="112"/>
        <v>1.583073594424169</v>
      </c>
      <c r="IJ96" s="40">
        <f t="shared" ca="1" si="112"/>
        <v>1.5770157284484134</v>
      </c>
      <c r="IK96" s="40">
        <f t="shared" ca="1" si="112"/>
        <v>1.5753079926436944</v>
      </c>
      <c r="IL96" s="40">
        <f t="shared" ca="1" si="112"/>
        <v>1.573670892852419</v>
      </c>
      <c r="IM96" s="40">
        <f t="shared" ca="1" si="112"/>
        <v>1.5673660150362978</v>
      </c>
      <c r="IN96" s="40">
        <f t="shared" ca="1" si="112"/>
        <v>1.5661432126399162</v>
      </c>
      <c r="IO96" s="40">
        <f t="shared" ca="1" si="112"/>
        <v>1.5652037518095652</v>
      </c>
      <c r="IP96" s="40">
        <f t="shared" ca="1" si="112"/>
        <v>1.5595710700258227</v>
      </c>
      <c r="IQ96" s="40">
        <f t="shared" ca="1" si="112"/>
        <v>1.6126124964148107</v>
      </c>
      <c r="IR96" s="40">
        <f t="shared" ca="1" si="112"/>
        <v>1.6119553294715998</v>
      </c>
      <c r="IS96" s="40">
        <f t="shared" ca="1" si="112"/>
        <v>1.6067010827314252</v>
      </c>
      <c r="IT96" s="40">
        <f t="shared" ca="1" si="112"/>
        <v>1.6055471949855191</v>
      </c>
      <c r="IU96" s="40">
        <f t="shared" ca="1" si="112"/>
        <v>1.6042737693192457</v>
      </c>
      <c r="IV96" s="40">
        <f t="shared" ca="1" si="112"/>
        <v>1.5993683011378079</v>
      </c>
      <c r="IW96" s="40">
        <f t="shared" ca="1" si="112"/>
        <v>1.5982216589649565</v>
      </c>
      <c r="IX96" s="40">
        <f t="shared" ca="1" si="112"/>
        <v>1.5969488766607554</v>
      </c>
      <c r="IY96" s="40">
        <f t="shared" ca="1" si="112"/>
        <v>1.5919443943087697</v>
      </c>
      <c r="IZ96" s="40">
        <f t="shared" ca="1" si="112"/>
        <v>1.5906750699939589</v>
      </c>
      <c r="JA96" s="40">
        <f t="shared" ca="1" si="112"/>
        <v>1.5896593829933148</v>
      </c>
      <c r="JB96" s="40">
        <f t="shared" ca="1" si="112"/>
        <v>1.5844268176319036</v>
      </c>
      <c r="JC96" s="40">
        <f t="shared" ca="1" si="112"/>
        <v>1.5998754422437524</v>
      </c>
      <c r="JD96" s="40">
        <f t="shared" ca="1" si="112"/>
        <v>1.5991817944062097</v>
      </c>
      <c r="JE96" s="40">
        <f t="shared" ca="1" si="112"/>
        <v>1.5938866810570247</v>
      </c>
      <c r="JF96" s="40">
        <f t="shared" ca="1" si="112"/>
        <v>1.5928176735285269</v>
      </c>
      <c r="JG96" s="40">
        <f t="shared" ref="JG96:LR96" ca="1" si="113">JG87+JG92+JG94</f>
        <v>1.5914997251295628</v>
      </c>
      <c r="JH96" s="40">
        <f t="shared" ca="1" si="113"/>
        <v>1.5864647474955689</v>
      </c>
      <c r="JI96" s="40">
        <f t="shared" ca="1" si="113"/>
        <v>1.5852769795628603</v>
      </c>
      <c r="JJ96" s="40">
        <f t="shared" ca="1" si="113"/>
        <v>1.5839638469779465</v>
      </c>
      <c r="JK96" s="40">
        <f t="shared" ca="1" si="113"/>
        <v>1.5789516131422388</v>
      </c>
      <c r="JL96" s="40">
        <f t="shared" ca="1" si="113"/>
        <v>1.5777213688152714</v>
      </c>
      <c r="JM96" s="40">
        <f t="shared" ca="1" si="113"/>
        <v>1.5767423586641978</v>
      </c>
      <c r="JN96" s="40">
        <f t="shared" ca="1" si="113"/>
        <v>1.5715813434999142</v>
      </c>
      <c r="JO96" s="40">
        <f t="shared" ca="1" si="113"/>
        <v>1.5901841824908909</v>
      </c>
      <c r="JP96" s="40">
        <f t="shared" ca="1" si="113"/>
        <v>1.5893571582502868</v>
      </c>
      <c r="JQ96" s="40">
        <f t="shared" ca="1" si="113"/>
        <v>1.5841264727649318</v>
      </c>
      <c r="JR96" s="40">
        <f t="shared" ca="1" si="113"/>
        <v>1.5830928892195557</v>
      </c>
      <c r="JS96" s="40">
        <f t="shared" ca="1" si="113"/>
        <v>1.5818122710271594</v>
      </c>
      <c r="JT96" s="40">
        <f t="shared" ca="1" si="113"/>
        <v>1.5768367979821587</v>
      </c>
      <c r="JU96" s="40">
        <f t="shared" ca="1" si="113"/>
        <v>1.5756856763133955</v>
      </c>
      <c r="JV96" s="40">
        <f t="shared" ca="1" si="113"/>
        <v>1.5744096297857892</v>
      </c>
      <c r="JW96" s="40">
        <f t="shared" ca="1" si="113"/>
        <v>1.5694563456792232</v>
      </c>
      <c r="JX96" s="40">
        <f t="shared" ca="1" si="113"/>
        <v>1.4806214339567614</v>
      </c>
      <c r="JY96" s="40">
        <f t="shared" ca="1" si="113"/>
        <v>1.4796862860090594</v>
      </c>
      <c r="JZ96" s="40">
        <f t="shared" ca="1" si="113"/>
        <v>1.4747464313551681</v>
      </c>
      <c r="KA96" s="40">
        <f t="shared" ca="1" si="113"/>
        <v>1.4917225299484405</v>
      </c>
      <c r="KB96" s="40">
        <f t="shared" ca="1" si="113"/>
        <v>1.491088487316319</v>
      </c>
      <c r="KC96" s="40">
        <f t="shared" ca="1" si="113"/>
        <v>1.4861557610647651</v>
      </c>
      <c r="KD96" s="40">
        <f t="shared" ca="1" si="113"/>
        <v>1.4851666219204622</v>
      </c>
      <c r="KE96" s="40">
        <f t="shared" ca="1" si="113"/>
        <v>1.4839399233169772</v>
      </c>
      <c r="KF96" s="40">
        <f t="shared" ca="1" si="113"/>
        <v>1.4792527585156365</v>
      </c>
      <c r="KG96" s="40">
        <f t="shared" ca="1" si="113"/>
        <v>1.4781501146057798</v>
      </c>
      <c r="KH96" s="40">
        <f t="shared" ca="1" si="113"/>
        <v>1.4769277475168285</v>
      </c>
      <c r="KI96" s="40">
        <f t="shared" ca="1" si="113"/>
        <v>1.4722615989766554</v>
      </c>
      <c r="KJ96" s="40">
        <f t="shared" ca="1" si="113"/>
        <v>1.4710814670957553</v>
      </c>
      <c r="KK96" s="40">
        <f t="shared" ca="1" si="113"/>
        <v>1.4701421351230419</v>
      </c>
      <c r="KL96" s="40">
        <f t="shared" ca="1" si="113"/>
        <v>1.4652997241985672</v>
      </c>
      <c r="KM96" s="40">
        <f t="shared" ca="1" si="113"/>
        <v>1.5085155183597432</v>
      </c>
      <c r="KN96" s="40">
        <f t="shared" ca="1" si="113"/>
        <v>1.5078674147306403</v>
      </c>
      <c r="KO96" s="40">
        <f t="shared" ca="1" si="113"/>
        <v>1.5028979927291111</v>
      </c>
      <c r="KP96" s="40">
        <f t="shared" ca="1" si="113"/>
        <v>1.5018936395978546</v>
      </c>
      <c r="KQ96" s="40">
        <f t="shared" ca="1" si="113"/>
        <v>1.5006498593184783</v>
      </c>
      <c r="KR96" s="40">
        <f t="shared" ca="1" si="113"/>
        <v>1.4959058335131443</v>
      </c>
      <c r="KS96" s="40">
        <f t="shared" ca="1" si="113"/>
        <v>1.4947870456292234</v>
      </c>
      <c r="KT96" s="40">
        <f t="shared" ca="1" si="113"/>
        <v>1.4935476517314181</v>
      </c>
      <c r="KU96" s="40">
        <f t="shared" ca="1" si="113"/>
        <v>1.4888249130804703</v>
      </c>
      <c r="KV96" s="40">
        <f t="shared" ca="1" si="113"/>
        <v>1.4876282338759326</v>
      </c>
      <c r="KW96" s="40">
        <f t="shared" ca="1" si="113"/>
        <v>1.4866742620693429</v>
      </c>
      <c r="KX96" s="40">
        <f t="shared" ca="1" si="113"/>
        <v>1.4817736534015826</v>
      </c>
      <c r="KY96" s="40">
        <f t="shared" ca="1" si="113"/>
        <v>1.5341854540019755</v>
      </c>
      <c r="KZ96" s="40">
        <f t="shared" ca="1" si="113"/>
        <v>1.5335214995680151</v>
      </c>
      <c r="LA96" s="40">
        <f t="shared" ca="1" si="113"/>
        <v>1.5284731560752134</v>
      </c>
      <c r="LB96" s="40">
        <f t="shared" ca="1" si="113"/>
        <v>1.5274488454850577</v>
      </c>
      <c r="LC96" s="40">
        <f t="shared" ca="1" si="113"/>
        <v>1.5261823605405023</v>
      </c>
      <c r="LD96" s="40">
        <f t="shared" ca="1" si="113"/>
        <v>1.5213547472250488</v>
      </c>
      <c r="LE96" s="40">
        <f t="shared" ca="1" si="113"/>
        <v>1.5202146850045077</v>
      </c>
      <c r="LF96" s="40">
        <f t="shared" ca="1" si="113"/>
        <v>1.5189526648415641</v>
      </c>
      <c r="LG96" s="40">
        <f t="shared" ca="1" si="113"/>
        <v>1.514146721547238</v>
      </c>
      <c r="LH96" s="40">
        <f t="shared" ca="1" si="113"/>
        <v>1.5129281460424007</v>
      </c>
      <c r="LI96" s="40">
        <f t="shared" ca="1" si="113"/>
        <v>1.5119550819408525</v>
      </c>
      <c r="LJ96" s="40">
        <f t="shared" ca="1" si="113"/>
        <v>1.506968889045152</v>
      </c>
      <c r="LK96" s="40">
        <f t="shared" ca="1" si="113"/>
        <v>1.5450493234972171</v>
      </c>
      <c r="LL96" s="40">
        <f t="shared" ca="1" si="113"/>
        <v>1.5442144699663782</v>
      </c>
      <c r="LM96" s="40">
        <f t="shared" ca="1" si="113"/>
        <v>1.5391133390931337</v>
      </c>
      <c r="LN96" s="40">
        <f t="shared" ca="1" si="113"/>
        <v>1.53807664801296</v>
      </c>
      <c r="LO96" s="40">
        <f t="shared" ca="1" si="113"/>
        <v>1.5367965065711326</v>
      </c>
      <c r="LP96" s="40">
        <f t="shared" ca="1" si="113"/>
        <v>1.5319300550310415</v>
      </c>
      <c r="LQ96" s="40">
        <f t="shared" ca="1" si="113"/>
        <v>1.5307769354087659</v>
      </c>
      <c r="LR96" s="40">
        <f t="shared" ca="1" si="113"/>
        <v>1.5295012996791966</v>
      </c>
      <c r="LS96" s="40">
        <f t="shared" ref="LS96:OD96" ca="1" si="114">LS87+LS92+LS94</f>
        <v>1.5246567144731689</v>
      </c>
      <c r="LT96" s="40">
        <f t="shared" ca="1" si="114"/>
        <v>1.5234248307330975</v>
      </c>
      <c r="LU96" s="40">
        <f t="shared" ca="1" si="114"/>
        <v>1.5224397607355207</v>
      </c>
      <c r="LV96" s="40">
        <f t="shared" ca="1" si="114"/>
        <v>1.5174138406837829</v>
      </c>
      <c r="LW96" s="40">
        <f t="shared" ca="1" si="114"/>
        <v>1.5573139032177614</v>
      </c>
      <c r="LX96" s="40">
        <f t="shared" ca="1" si="114"/>
        <v>1.5566300725100546</v>
      </c>
      <c r="LY96" s="40">
        <f t="shared" ca="1" si="114"/>
        <v>1.5514848812876503</v>
      </c>
      <c r="LZ96" s="40">
        <f t="shared" ca="1" si="114"/>
        <v>1.5504347579776105</v>
      </c>
      <c r="MA96" s="40">
        <f t="shared" ca="1" si="114"/>
        <v>1.5491397312840927</v>
      </c>
      <c r="MB96" s="40">
        <f t="shared" ca="1" si="114"/>
        <v>1.5442290802979508</v>
      </c>
      <c r="MC96" s="40">
        <f t="shared" ca="1" si="114"/>
        <v>1.5430617715081767</v>
      </c>
      <c r="MD96" s="40">
        <f t="shared" ca="1" si="114"/>
        <v>3.0773800547584909</v>
      </c>
      <c r="ME96" s="40">
        <f t="shared" ca="1" si="114"/>
        <v>0</v>
      </c>
      <c r="MF96" s="40">
        <f t="shared" ca="1" si="114"/>
        <v>0</v>
      </c>
      <c r="MG96" s="40">
        <f t="shared" ca="1" si="114"/>
        <v>0</v>
      </c>
      <c r="MH96" s="40">
        <f t="shared" ca="1" si="114"/>
        <v>0</v>
      </c>
      <c r="MI96" s="40">
        <f t="shared" ca="1" si="114"/>
        <v>0</v>
      </c>
      <c r="MJ96" s="40">
        <f t="shared" ca="1" si="114"/>
        <v>0</v>
      </c>
      <c r="MK96" s="40">
        <f t="shared" ca="1" si="114"/>
        <v>0</v>
      </c>
      <c r="ML96" s="40">
        <f t="shared" ca="1" si="114"/>
        <v>0</v>
      </c>
      <c r="MM96" s="40">
        <f t="shared" ca="1" si="114"/>
        <v>0</v>
      </c>
      <c r="MN96" s="40">
        <f t="shared" ca="1" si="114"/>
        <v>0</v>
      </c>
      <c r="MO96" s="40">
        <f t="shared" ca="1" si="114"/>
        <v>0</v>
      </c>
      <c r="MP96" s="40">
        <f t="shared" ca="1" si="114"/>
        <v>0</v>
      </c>
      <c r="MQ96" s="40">
        <f t="shared" ca="1" si="114"/>
        <v>0</v>
      </c>
      <c r="MR96" s="40">
        <f t="shared" ca="1" si="114"/>
        <v>0</v>
      </c>
      <c r="MS96" s="40">
        <f t="shared" ca="1" si="114"/>
        <v>0</v>
      </c>
      <c r="MT96" s="40">
        <f t="shared" ca="1" si="114"/>
        <v>0</v>
      </c>
      <c r="MU96" s="40">
        <f t="shared" ca="1" si="114"/>
        <v>0</v>
      </c>
      <c r="MV96" s="40">
        <f t="shared" ca="1" si="114"/>
        <v>0</v>
      </c>
      <c r="MW96" s="40">
        <f t="shared" ca="1" si="114"/>
        <v>0</v>
      </c>
      <c r="MX96" s="40">
        <f t="shared" ca="1" si="114"/>
        <v>0</v>
      </c>
      <c r="MY96" s="40">
        <f t="shared" ca="1" si="114"/>
        <v>0</v>
      </c>
      <c r="MZ96" s="40">
        <f t="shared" ca="1" si="114"/>
        <v>0</v>
      </c>
      <c r="NA96" s="40">
        <f t="shared" ca="1" si="114"/>
        <v>0</v>
      </c>
      <c r="NB96" s="40">
        <f t="shared" ca="1" si="114"/>
        <v>0</v>
      </c>
      <c r="NC96" s="40">
        <f t="shared" ca="1" si="114"/>
        <v>0</v>
      </c>
      <c r="ND96" s="40">
        <f t="shared" ca="1" si="114"/>
        <v>0</v>
      </c>
      <c r="NE96" s="40">
        <f t="shared" ca="1" si="114"/>
        <v>0</v>
      </c>
      <c r="NF96" s="40">
        <f t="shared" ca="1" si="114"/>
        <v>0</v>
      </c>
      <c r="NG96" s="40">
        <f t="shared" ca="1" si="114"/>
        <v>0</v>
      </c>
      <c r="NH96" s="40">
        <f t="shared" ca="1" si="114"/>
        <v>0</v>
      </c>
      <c r="NI96" s="40">
        <f t="shared" ca="1" si="114"/>
        <v>0</v>
      </c>
      <c r="NJ96" s="40">
        <f t="shared" ca="1" si="114"/>
        <v>0</v>
      </c>
      <c r="NK96" s="40">
        <f t="shared" ca="1" si="114"/>
        <v>0</v>
      </c>
      <c r="NL96" s="40">
        <f t="shared" ca="1" si="114"/>
        <v>0</v>
      </c>
      <c r="NM96" s="40">
        <f t="shared" ca="1" si="114"/>
        <v>0</v>
      </c>
      <c r="NN96" s="40">
        <f t="shared" ca="1" si="114"/>
        <v>0</v>
      </c>
      <c r="NO96" s="40">
        <f t="shared" ca="1" si="114"/>
        <v>0</v>
      </c>
      <c r="NP96" s="40">
        <f t="shared" ca="1" si="114"/>
        <v>0</v>
      </c>
      <c r="NQ96" s="40">
        <f t="shared" ca="1" si="114"/>
        <v>0</v>
      </c>
      <c r="NR96" s="40">
        <f t="shared" ca="1" si="114"/>
        <v>0</v>
      </c>
      <c r="NS96" s="40">
        <f t="shared" ca="1" si="114"/>
        <v>0</v>
      </c>
      <c r="NT96" s="40">
        <f t="shared" ca="1" si="114"/>
        <v>0</v>
      </c>
      <c r="NU96" s="40">
        <f t="shared" ca="1" si="114"/>
        <v>0</v>
      </c>
      <c r="NV96" s="40">
        <f t="shared" ca="1" si="114"/>
        <v>0</v>
      </c>
      <c r="NW96" s="40">
        <f t="shared" ca="1" si="114"/>
        <v>0</v>
      </c>
      <c r="NX96" s="40">
        <f t="shared" ca="1" si="114"/>
        <v>0</v>
      </c>
      <c r="NY96" s="40">
        <f t="shared" ca="1" si="114"/>
        <v>0</v>
      </c>
      <c r="NZ96" s="40">
        <f t="shared" ca="1" si="114"/>
        <v>0</v>
      </c>
      <c r="OA96" s="40">
        <f t="shared" ca="1" si="114"/>
        <v>0</v>
      </c>
      <c r="OB96" s="40">
        <f t="shared" ca="1" si="114"/>
        <v>0</v>
      </c>
      <c r="OC96" s="40">
        <f t="shared" ca="1" si="114"/>
        <v>0</v>
      </c>
      <c r="OD96" s="40">
        <f t="shared" ca="1" si="114"/>
        <v>0</v>
      </c>
      <c r="OE96" s="40">
        <f t="shared" ref="OE96:PM96" ca="1" si="115">OE87+OE92+OE94</f>
        <v>0</v>
      </c>
      <c r="OF96" s="40">
        <f t="shared" ca="1" si="115"/>
        <v>0</v>
      </c>
      <c r="OG96" s="40">
        <f t="shared" ca="1" si="115"/>
        <v>0</v>
      </c>
      <c r="OH96" s="40">
        <f t="shared" ca="1" si="115"/>
        <v>0</v>
      </c>
      <c r="OI96" s="40">
        <f t="shared" ca="1" si="115"/>
        <v>0</v>
      </c>
      <c r="OJ96" s="40">
        <f t="shared" ca="1" si="115"/>
        <v>0</v>
      </c>
      <c r="OK96" s="40">
        <f t="shared" ca="1" si="115"/>
        <v>0</v>
      </c>
      <c r="OL96" s="40">
        <f t="shared" ca="1" si="115"/>
        <v>0</v>
      </c>
      <c r="OM96" s="40">
        <f t="shared" ca="1" si="115"/>
        <v>0</v>
      </c>
      <c r="ON96" s="40">
        <f t="shared" ca="1" si="115"/>
        <v>0</v>
      </c>
      <c r="OO96" s="40">
        <f t="shared" ca="1" si="115"/>
        <v>0</v>
      </c>
      <c r="OP96" s="40">
        <f t="shared" ca="1" si="115"/>
        <v>0</v>
      </c>
      <c r="OQ96" s="40">
        <f t="shared" ca="1" si="115"/>
        <v>0</v>
      </c>
      <c r="OR96" s="40">
        <f t="shared" ca="1" si="115"/>
        <v>0</v>
      </c>
      <c r="OS96" s="40">
        <f t="shared" ca="1" si="115"/>
        <v>0</v>
      </c>
      <c r="OT96" s="40">
        <f t="shared" ca="1" si="115"/>
        <v>0</v>
      </c>
      <c r="OU96" s="40">
        <f t="shared" ca="1" si="115"/>
        <v>0</v>
      </c>
      <c r="OV96" s="40">
        <f t="shared" ca="1" si="115"/>
        <v>0</v>
      </c>
      <c r="OW96" s="40">
        <f t="shared" ca="1" si="115"/>
        <v>0</v>
      </c>
      <c r="OX96" s="40">
        <f t="shared" ca="1" si="115"/>
        <v>0</v>
      </c>
      <c r="OY96" s="40">
        <f t="shared" ca="1" si="115"/>
        <v>0</v>
      </c>
      <c r="OZ96" s="40">
        <f t="shared" ca="1" si="115"/>
        <v>0</v>
      </c>
      <c r="PA96" s="40">
        <f t="shared" ca="1" si="115"/>
        <v>0</v>
      </c>
      <c r="PB96" s="40">
        <f t="shared" ca="1" si="115"/>
        <v>0</v>
      </c>
      <c r="PC96" s="40">
        <f t="shared" ca="1" si="115"/>
        <v>0</v>
      </c>
      <c r="PD96" s="40">
        <f t="shared" ca="1" si="115"/>
        <v>0</v>
      </c>
      <c r="PE96" s="40">
        <f t="shared" ca="1" si="115"/>
        <v>0</v>
      </c>
      <c r="PF96" s="40">
        <f t="shared" ca="1" si="115"/>
        <v>0</v>
      </c>
      <c r="PG96" s="40">
        <f t="shared" ca="1" si="115"/>
        <v>0</v>
      </c>
      <c r="PH96" s="40">
        <f t="shared" ca="1" si="115"/>
        <v>0</v>
      </c>
      <c r="PI96" s="40">
        <f t="shared" ca="1" si="115"/>
        <v>0</v>
      </c>
      <c r="PJ96" s="40">
        <f t="shared" ca="1" si="115"/>
        <v>0</v>
      </c>
      <c r="PK96" s="40">
        <f t="shared" ca="1" si="115"/>
        <v>0</v>
      </c>
      <c r="PL96" s="40">
        <f t="shared" ca="1" si="115"/>
        <v>0</v>
      </c>
      <c r="PM96" s="40">
        <f t="shared" ca="1" si="115"/>
        <v>0</v>
      </c>
      <c r="PN96" s="5"/>
    </row>
    <row r="97" spans="1:430" outlineLevel="1" x14ac:dyDescent="0.25">
      <c r="A97" s="5"/>
      <c r="B97" s="5"/>
      <c r="C97" s="5"/>
      <c r="D97" s="5"/>
      <c r="E97" s="5"/>
      <c r="F97" s="5"/>
      <c r="G97" s="5"/>
      <c r="H97" s="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37"/>
      <c r="AO97" s="37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/>
      <c r="GW97" s="25"/>
      <c r="GX97" s="25"/>
      <c r="GY97" s="25"/>
      <c r="GZ97" s="25"/>
      <c r="HA97" s="25"/>
      <c r="HB97" s="25"/>
      <c r="HC97" s="25"/>
      <c r="HD97" s="25"/>
      <c r="HE97" s="25"/>
      <c r="HF97" s="25"/>
      <c r="HG97" s="25"/>
      <c r="HH97" s="25"/>
      <c r="HI97" s="25"/>
      <c r="HJ97" s="25"/>
      <c r="HK97" s="25"/>
      <c r="HL97" s="25"/>
      <c r="HM97" s="25"/>
      <c r="HN97" s="25"/>
      <c r="HO97" s="25"/>
      <c r="HP97" s="25"/>
      <c r="HQ97" s="25"/>
      <c r="HR97" s="25"/>
      <c r="HS97" s="25"/>
      <c r="HT97" s="25"/>
      <c r="HU97" s="25"/>
      <c r="HV97" s="25"/>
      <c r="HW97" s="25"/>
      <c r="HX97" s="25"/>
      <c r="HY97" s="25"/>
      <c r="HZ97" s="25"/>
      <c r="IA97" s="25"/>
      <c r="IB97" s="25"/>
      <c r="IC97" s="25"/>
      <c r="ID97" s="25"/>
      <c r="IE97" s="25"/>
      <c r="IF97" s="25"/>
      <c r="IG97" s="25"/>
      <c r="IH97" s="25"/>
      <c r="II97" s="25"/>
      <c r="IJ97" s="25"/>
      <c r="IK97" s="25"/>
      <c r="IL97" s="25"/>
      <c r="IM97" s="25"/>
      <c r="IN97" s="25"/>
      <c r="IO97" s="25"/>
      <c r="IP97" s="25"/>
      <c r="IQ97" s="25"/>
      <c r="IR97" s="25"/>
      <c r="IS97" s="25"/>
      <c r="IT97" s="25"/>
      <c r="IU97" s="25"/>
      <c r="IV97" s="25"/>
      <c r="IW97" s="25"/>
      <c r="IX97" s="25"/>
      <c r="IY97" s="25"/>
      <c r="IZ97" s="25"/>
      <c r="JA97" s="25"/>
      <c r="JB97" s="25"/>
      <c r="JC97" s="25"/>
      <c r="JD97" s="25"/>
      <c r="JE97" s="25"/>
      <c r="JF97" s="25"/>
      <c r="JG97" s="25"/>
      <c r="JH97" s="25"/>
      <c r="JI97" s="25"/>
      <c r="JJ97" s="25"/>
      <c r="JK97" s="25"/>
      <c r="JL97" s="25"/>
      <c r="JM97" s="25"/>
      <c r="JN97" s="25"/>
      <c r="JO97" s="25"/>
      <c r="JP97" s="25"/>
      <c r="JQ97" s="25"/>
      <c r="JR97" s="25"/>
      <c r="JS97" s="25"/>
      <c r="JT97" s="25"/>
      <c r="JU97" s="25"/>
      <c r="JV97" s="25"/>
      <c r="JW97" s="25"/>
      <c r="JX97" s="25"/>
      <c r="JY97" s="25"/>
      <c r="JZ97" s="25"/>
      <c r="KA97" s="25"/>
      <c r="KB97" s="25"/>
      <c r="KC97" s="25"/>
      <c r="KD97" s="25"/>
      <c r="KE97" s="25"/>
      <c r="KF97" s="25"/>
      <c r="KG97" s="25"/>
      <c r="KH97" s="25"/>
      <c r="KI97" s="25"/>
      <c r="KJ97" s="25"/>
      <c r="KK97" s="25"/>
      <c r="KL97" s="25"/>
      <c r="KM97" s="25"/>
      <c r="KN97" s="25"/>
      <c r="KO97" s="25"/>
      <c r="KP97" s="25"/>
      <c r="KQ97" s="25"/>
      <c r="KR97" s="25"/>
      <c r="KS97" s="25"/>
      <c r="KT97" s="25"/>
      <c r="KU97" s="25"/>
      <c r="KV97" s="25"/>
      <c r="KW97" s="25"/>
      <c r="KX97" s="25"/>
      <c r="KY97" s="25"/>
      <c r="KZ97" s="25"/>
      <c r="LA97" s="25"/>
      <c r="LB97" s="25"/>
      <c r="LC97" s="25"/>
      <c r="LD97" s="25"/>
      <c r="LE97" s="25"/>
      <c r="LF97" s="25"/>
      <c r="LG97" s="25"/>
      <c r="LH97" s="25"/>
      <c r="LI97" s="25"/>
      <c r="LJ97" s="25"/>
      <c r="LK97" s="25"/>
      <c r="LL97" s="25"/>
      <c r="LM97" s="25"/>
      <c r="LN97" s="25"/>
      <c r="LO97" s="25"/>
      <c r="LP97" s="25"/>
      <c r="LQ97" s="25"/>
      <c r="LR97" s="25"/>
      <c r="LS97" s="25"/>
      <c r="LT97" s="25"/>
      <c r="LU97" s="25"/>
      <c r="LV97" s="25"/>
      <c r="LW97" s="25"/>
      <c r="LX97" s="25"/>
      <c r="LY97" s="25"/>
      <c r="LZ97" s="25"/>
      <c r="MA97" s="25"/>
      <c r="MB97" s="25"/>
      <c r="MC97" s="25"/>
      <c r="MD97" s="25"/>
      <c r="ME97" s="25"/>
      <c r="MF97" s="25"/>
      <c r="MG97" s="25"/>
      <c r="MH97" s="25"/>
      <c r="MI97" s="25"/>
      <c r="MJ97" s="25"/>
      <c r="MK97" s="25"/>
      <c r="ML97" s="25"/>
      <c r="MM97" s="25"/>
      <c r="MN97" s="25"/>
      <c r="MO97" s="25"/>
      <c r="MP97" s="25"/>
      <c r="MQ97" s="25"/>
      <c r="MR97" s="25"/>
      <c r="MS97" s="25"/>
      <c r="MT97" s="25"/>
      <c r="MU97" s="25"/>
      <c r="MV97" s="25"/>
      <c r="MW97" s="25"/>
      <c r="MX97" s="25"/>
      <c r="MY97" s="25"/>
      <c r="MZ97" s="25"/>
      <c r="NA97" s="25"/>
      <c r="NB97" s="25"/>
      <c r="NC97" s="25"/>
      <c r="ND97" s="25"/>
      <c r="NE97" s="25"/>
      <c r="NF97" s="25"/>
      <c r="NG97" s="25"/>
      <c r="NH97" s="25"/>
      <c r="NI97" s="25"/>
      <c r="NJ97" s="25"/>
      <c r="NK97" s="25"/>
      <c r="NL97" s="25"/>
      <c r="NM97" s="25"/>
      <c r="NN97" s="25"/>
      <c r="NO97" s="25"/>
      <c r="NP97" s="25"/>
      <c r="NQ97" s="25"/>
      <c r="NR97" s="25"/>
      <c r="NS97" s="25"/>
      <c r="NT97" s="25"/>
      <c r="NU97" s="25"/>
      <c r="NV97" s="25"/>
      <c r="NW97" s="25"/>
      <c r="NX97" s="25"/>
      <c r="NY97" s="25"/>
      <c r="NZ97" s="25"/>
      <c r="OA97" s="25"/>
      <c r="OB97" s="25"/>
      <c r="OC97" s="25"/>
      <c r="OD97" s="25"/>
      <c r="OE97" s="25"/>
      <c r="OF97" s="25"/>
      <c r="OG97" s="25"/>
      <c r="OH97" s="25"/>
      <c r="OI97" s="25"/>
      <c r="OJ97" s="25"/>
      <c r="OK97" s="25"/>
      <c r="OL97" s="25"/>
      <c r="OM97" s="25"/>
      <c r="ON97" s="25"/>
      <c r="OO97" s="25"/>
      <c r="OP97" s="25"/>
      <c r="OQ97" s="25"/>
      <c r="OR97" s="25"/>
      <c r="OS97" s="25"/>
      <c r="OT97" s="25"/>
      <c r="OU97" s="25"/>
      <c r="OV97" s="25"/>
      <c r="OW97" s="25"/>
      <c r="OX97" s="25"/>
      <c r="OY97" s="25"/>
      <c r="OZ97" s="25"/>
      <c r="PA97" s="25"/>
      <c r="PB97" s="25"/>
      <c r="PC97" s="25"/>
      <c r="PD97" s="25"/>
      <c r="PE97" s="25"/>
      <c r="PF97" s="25"/>
      <c r="PG97" s="25"/>
      <c r="PH97" s="25"/>
      <c r="PI97" s="25"/>
      <c r="PJ97" s="25"/>
      <c r="PK97" s="25"/>
      <c r="PL97" s="25"/>
      <c r="PM97" s="25"/>
      <c r="PN97" s="5"/>
    </row>
    <row r="98" spans="1:430" ht="15.5" outlineLevel="1" x14ac:dyDescent="0.25">
      <c r="A98" s="5"/>
      <c r="B98" s="5"/>
      <c r="C98" s="36" t="s">
        <v>42</v>
      </c>
      <c r="D98" s="5"/>
      <c r="E98" s="5"/>
      <c r="F98" s="5"/>
      <c r="G98" s="5"/>
      <c r="H98" s="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37"/>
      <c r="AO98" s="37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  <c r="LD98" s="25"/>
      <c r="LE98" s="25"/>
      <c r="LF98" s="25"/>
      <c r="LG98" s="25"/>
      <c r="LH98" s="25"/>
      <c r="LI98" s="25"/>
      <c r="LJ98" s="25"/>
      <c r="LK98" s="25"/>
      <c r="LL98" s="25"/>
      <c r="LM98" s="25"/>
      <c r="LN98" s="25"/>
      <c r="LO98" s="25"/>
      <c r="LP98" s="25"/>
      <c r="LQ98" s="25"/>
      <c r="LR98" s="25"/>
      <c r="LS98" s="25"/>
      <c r="LT98" s="25"/>
      <c r="LU98" s="25"/>
      <c r="LV98" s="25"/>
      <c r="LW98" s="25"/>
      <c r="LX98" s="25"/>
      <c r="LY98" s="25"/>
      <c r="LZ98" s="25"/>
      <c r="MA98" s="25"/>
      <c r="MB98" s="25"/>
      <c r="MC98" s="25"/>
      <c r="MD98" s="25"/>
      <c r="ME98" s="25"/>
      <c r="MF98" s="25"/>
      <c r="MG98" s="25"/>
      <c r="MH98" s="25"/>
      <c r="MI98" s="25"/>
      <c r="MJ98" s="25"/>
      <c r="MK98" s="25"/>
      <c r="ML98" s="25"/>
      <c r="MM98" s="25"/>
      <c r="MN98" s="25"/>
      <c r="MO98" s="25"/>
      <c r="MP98" s="25"/>
      <c r="MQ98" s="25"/>
      <c r="MR98" s="25"/>
      <c r="MS98" s="25"/>
      <c r="MT98" s="25"/>
      <c r="MU98" s="25"/>
      <c r="MV98" s="25"/>
      <c r="MW98" s="25"/>
      <c r="MX98" s="25"/>
      <c r="MY98" s="25"/>
      <c r="MZ98" s="25"/>
      <c r="NA98" s="25"/>
      <c r="NB98" s="25"/>
      <c r="NC98" s="25"/>
      <c r="ND98" s="25"/>
      <c r="NE98" s="25"/>
      <c r="NF98" s="25"/>
      <c r="NG98" s="25"/>
      <c r="NH98" s="25"/>
      <c r="NI98" s="25"/>
      <c r="NJ98" s="25"/>
      <c r="NK98" s="25"/>
      <c r="NL98" s="25"/>
      <c r="NM98" s="25"/>
      <c r="NN98" s="25"/>
      <c r="NO98" s="25"/>
      <c r="NP98" s="25"/>
      <c r="NQ98" s="25"/>
      <c r="NR98" s="25"/>
      <c r="NS98" s="25"/>
      <c r="NT98" s="25"/>
      <c r="NU98" s="25"/>
      <c r="NV98" s="25"/>
      <c r="NW98" s="25"/>
      <c r="NX98" s="25"/>
      <c r="NY98" s="25"/>
      <c r="NZ98" s="25"/>
      <c r="OA98" s="25"/>
      <c r="OB98" s="25"/>
      <c r="OC98" s="25"/>
      <c r="OD98" s="25"/>
      <c r="OE98" s="25"/>
      <c r="OF98" s="25"/>
      <c r="OG98" s="25"/>
      <c r="OH98" s="25"/>
      <c r="OI98" s="25"/>
      <c r="OJ98" s="25"/>
      <c r="OK98" s="25"/>
      <c r="OL98" s="25"/>
      <c r="OM98" s="25"/>
      <c r="ON98" s="25"/>
      <c r="OO98" s="25"/>
      <c r="OP98" s="25"/>
      <c r="OQ98" s="25"/>
      <c r="OR98" s="25"/>
      <c r="OS98" s="25"/>
      <c r="OT98" s="25"/>
      <c r="OU98" s="25"/>
      <c r="OV98" s="25"/>
      <c r="OW98" s="25"/>
      <c r="OX98" s="25"/>
      <c r="OY98" s="25"/>
      <c r="OZ98" s="25"/>
      <c r="PA98" s="25"/>
      <c r="PB98" s="25"/>
      <c r="PC98" s="25"/>
      <c r="PD98" s="25"/>
      <c r="PE98" s="25"/>
      <c r="PF98" s="25"/>
      <c r="PG98" s="25"/>
      <c r="PH98" s="25"/>
      <c r="PI98" s="25"/>
      <c r="PJ98" s="25"/>
      <c r="PK98" s="25"/>
      <c r="PL98" s="25"/>
      <c r="PM98" s="25"/>
      <c r="PN98" s="5"/>
    </row>
    <row r="99" spans="1:430" outlineLevel="1" x14ac:dyDescent="0.25">
      <c r="A99" s="5"/>
      <c r="B99" s="5"/>
      <c r="C99" s="5" t="s">
        <v>43</v>
      </c>
      <c r="D99" s="5"/>
      <c r="E99" s="5"/>
      <c r="F99" s="5"/>
      <c r="G99" s="5"/>
      <c r="H99" s="5"/>
      <c r="I99" s="33">
        <f ca="1">SUM(J99:PM99)</f>
        <v>0</v>
      </c>
      <c r="J99" s="25">
        <f ca="1">-[1]Ops!J400</f>
        <v>0</v>
      </c>
      <c r="K99" s="25">
        <f ca="1">-[1]Ops!K400</f>
        <v>0</v>
      </c>
      <c r="L99" s="25">
        <f ca="1">-[1]Ops!L400</f>
        <v>0</v>
      </c>
      <c r="M99" s="25">
        <f ca="1">-[1]Ops!M400</f>
        <v>0</v>
      </c>
      <c r="N99" s="25">
        <f ca="1">-[1]Ops!N400</f>
        <v>0</v>
      </c>
      <c r="O99" s="25">
        <f ca="1">-[1]Ops!O400</f>
        <v>0</v>
      </c>
      <c r="P99" s="25">
        <f ca="1">-[1]Ops!P400</f>
        <v>0</v>
      </c>
      <c r="Q99" s="25">
        <f ca="1">-[1]Ops!Q400</f>
        <v>0</v>
      </c>
      <c r="R99" s="25">
        <f ca="1">-[1]Ops!R400</f>
        <v>0</v>
      </c>
      <c r="S99" s="25">
        <f ca="1">-[1]Ops!S400</f>
        <v>0</v>
      </c>
      <c r="T99" s="25">
        <f ca="1">-[1]Ops!T400</f>
        <v>0</v>
      </c>
      <c r="U99" s="25">
        <f ca="1">-[1]Ops!U400</f>
        <v>0</v>
      </c>
      <c r="V99" s="25">
        <f ca="1">-[1]Ops!V400</f>
        <v>0</v>
      </c>
      <c r="W99" s="25">
        <f ca="1">-[1]Ops!W400</f>
        <v>0</v>
      </c>
      <c r="X99" s="25">
        <f ca="1">-[1]Ops!X400</f>
        <v>0</v>
      </c>
      <c r="Y99" s="25">
        <f ca="1">-[1]Ops!Y400</f>
        <v>0</v>
      </c>
      <c r="Z99" s="25">
        <f ca="1">-[1]Ops!Z400</f>
        <v>0</v>
      </c>
      <c r="AA99" s="25">
        <f ca="1">-[1]Ops!AA400</f>
        <v>0</v>
      </c>
      <c r="AB99" s="25">
        <f ca="1">-[1]Ops!AB400</f>
        <v>0</v>
      </c>
      <c r="AC99" s="25">
        <f ca="1">-[1]Ops!AC400</f>
        <v>0</v>
      </c>
      <c r="AD99" s="25">
        <f ca="1">-[1]Ops!AD400</f>
        <v>0</v>
      </c>
      <c r="AE99" s="25">
        <f ca="1">-[1]Ops!AE400</f>
        <v>0</v>
      </c>
      <c r="AF99" s="25">
        <f ca="1">-[1]Ops!AF400</f>
        <v>0</v>
      </c>
      <c r="AG99" s="25">
        <f ca="1">-[1]Ops!AG400</f>
        <v>0</v>
      </c>
      <c r="AH99" s="25">
        <f ca="1">-[1]Ops!AH400</f>
        <v>0</v>
      </c>
      <c r="AI99" s="25">
        <f ca="1">-[1]Ops!AI400</f>
        <v>0</v>
      </c>
      <c r="AJ99" s="25">
        <f ca="1">-[1]Ops!AJ400</f>
        <v>0</v>
      </c>
      <c r="AK99" s="25">
        <f ca="1">-[1]Ops!AK400</f>
        <v>0</v>
      </c>
      <c r="AL99" s="25">
        <f ca="1">-[1]Ops!AL400</f>
        <v>0</v>
      </c>
      <c r="AM99" s="25">
        <f ca="1">-[1]Ops!AM400</f>
        <v>0</v>
      </c>
      <c r="AN99" s="37">
        <f ca="1">-[1]Ops!AN400</f>
        <v>0</v>
      </c>
      <c r="AO99" s="37">
        <f ca="1">-[1]Ops!AO400</f>
        <v>0</v>
      </c>
      <c r="AP99" s="25">
        <f ca="1">-[1]Ops!AP400</f>
        <v>0</v>
      </c>
      <c r="AQ99" s="25">
        <f ca="1">-[1]Ops!AQ400</f>
        <v>0</v>
      </c>
      <c r="AR99" s="25">
        <f ca="1">-[1]Ops!AR400</f>
        <v>0</v>
      </c>
      <c r="AS99" s="25">
        <f ca="1">-[1]Ops!AS400</f>
        <v>0</v>
      </c>
      <c r="AT99" s="25">
        <f ca="1">-[1]Ops!AT400</f>
        <v>0</v>
      </c>
      <c r="AU99" s="25">
        <f ca="1">-[1]Ops!AU400</f>
        <v>0</v>
      </c>
      <c r="AV99" s="25">
        <f ca="1">-[1]Ops!AV400</f>
        <v>0</v>
      </c>
      <c r="AW99" s="25">
        <f ca="1">-[1]Ops!AW400</f>
        <v>0</v>
      </c>
      <c r="AX99" s="25">
        <f ca="1">-[1]Ops!AX400</f>
        <v>0</v>
      </c>
      <c r="AY99" s="25">
        <f ca="1">-[1]Ops!AY400</f>
        <v>0</v>
      </c>
      <c r="AZ99" s="25">
        <f ca="1">-[1]Ops!AZ400</f>
        <v>0</v>
      </c>
      <c r="BA99" s="25">
        <f ca="1">-[1]Ops!BA400</f>
        <v>0</v>
      </c>
      <c r="BB99" s="25">
        <f ca="1">-[1]Ops!BB400</f>
        <v>0</v>
      </c>
      <c r="BC99" s="25">
        <f ca="1">-[1]Ops!BC400</f>
        <v>0</v>
      </c>
      <c r="BD99" s="25">
        <f ca="1">-[1]Ops!BD400</f>
        <v>0</v>
      </c>
      <c r="BE99" s="25">
        <f ca="1">-[1]Ops!BE400</f>
        <v>0</v>
      </c>
      <c r="BF99" s="25">
        <f ca="1">-[1]Ops!BF400</f>
        <v>0</v>
      </c>
      <c r="BG99" s="25">
        <f ca="1">-[1]Ops!BG400</f>
        <v>0</v>
      </c>
      <c r="BH99" s="25">
        <f ca="1">-[1]Ops!BH400</f>
        <v>0</v>
      </c>
      <c r="BI99" s="25">
        <f ca="1">-[1]Ops!BI400</f>
        <v>0</v>
      </c>
      <c r="BJ99" s="25">
        <f ca="1">-[1]Ops!BJ400</f>
        <v>0</v>
      </c>
      <c r="BK99" s="25">
        <f ca="1">-[1]Ops!BK400</f>
        <v>0</v>
      </c>
      <c r="BL99" s="25">
        <f ca="1">-[1]Ops!BL400</f>
        <v>0</v>
      </c>
      <c r="BM99" s="25">
        <f ca="1">-[1]Ops!BM400</f>
        <v>0</v>
      </c>
      <c r="BN99" s="25">
        <f ca="1">-[1]Ops!BN400</f>
        <v>0</v>
      </c>
      <c r="BO99" s="25">
        <f ca="1">-[1]Ops!BO400</f>
        <v>0</v>
      </c>
      <c r="BP99" s="25">
        <f ca="1">-[1]Ops!BP400</f>
        <v>0</v>
      </c>
      <c r="BQ99" s="25">
        <f ca="1">-[1]Ops!BQ400</f>
        <v>0</v>
      </c>
      <c r="BR99" s="25">
        <f ca="1">-[1]Ops!BR400</f>
        <v>0</v>
      </c>
      <c r="BS99" s="25">
        <f ca="1">-[1]Ops!BS400</f>
        <v>0</v>
      </c>
      <c r="BT99" s="25">
        <f ca="1">-[1]Ops!BT400</f>
        <v>0</v>
      </c>
      <c r="BU99" s="25">
        <f ca="1">-[1]Ops!BU400</f>
        <v>0</v>
      </c>
      <c r="BV99" s="25">
        <f ca="1">-[1]Ops!BV400</f>
        <v>0</v>
      </c>
      <c r="BW99" s="25">
        <f ca="1">-[1]Ops!BW400</f>
        <v>0</v>
      </c>
      <c r="BX99" s="25">
        <f ca="1">-[1]Ops!BX400</f>
        <v>0</v>
      </c>
      <c r="BY99" s="25">
        <f ca="1">-[1]Ops!BY400</f>
        <v>0</v>
      </c>
      <c r="BZ99" s="25">
        <f ca="1">-[1]Ops!BZ400</f>
        <v>0</v>
      </c>
      <c r="CA99" s="25">
        <f ca="1">-[1]Ops!CA400</f>
        <v>0</v>
      </c>
      <c r="CB99" s="25">
        <f ca="1">-[1]Ops!CB400</f>
        <v>0</v>
      </c>
      <c r="CC99" s="25">
        <f ca="1">-[1]Ops!CC400</f>
        <v>0</v>
      </c>
      <c r="CD99" s="25">
        <f ca="1">-[1]Ops!CD400</f>
        <v>0</v>
      </c>
      <c r="CE99" s="25">
        <f ca="1">-[1]Ops!CE400</f>
        <v>0</v>
      </c>
      <c r="CF99" s="25">
        <f ca="1">-[1]Ops!CF400</f>
        <v>0</v>
      </c>
      <c r="CG99" s="25">
        <f ca="1">-[1]Ops!CG400</f>
        <v>0</v>
      </c>
      <c r="CH99" s="25">
        <f ca="1">-[1]Ops!CH400</f>
        <v>0</v>
      </c>
      <c r="CI99" s="25">
        <f ca="1">-[1]Ops!CI400</f>
        <v>0</v>
      </c>
      <c r="CJ99" s="25">
        <f ca="1">-[1]Ops!CJ400</f>
        <v>0</v>
      </c>
      <c r="CK99" s="25">
        <f ca="1">-[1]Ops!CK400</f>
        <v>0</v>
      </c>
      <c r="CL99" s="25">
        <f ca="1">-[1]Ops!CL400</f>
        <v>0</v>
      </c>
      <c r="CM99" s="25">
        <f ca="1">-[1]Ops!CM400</f>
        <v>0</v>
      </c>
      <c r="CN99" s="25">
        <f ca="1">-[1]Ops!CN400</f>
        <v>0</v>
      </c>
      <c r="CO99" s="25">
        <f ca="1">-[1]Ops!CO400</f>
        <v>0</v>
      </c>
      <c r="CP99" s="25">
        <f ca="1">-[1]Ops!CP400</f>
        <v>0</v>
      </c>
      <c r="CQ99" s="25">
        <f ca="1">-[1]Ops!CQ400</f>
        <v>0</v>
      </c>
      <c r="CR99" s="25">
        <f ca="1">-[1]Ops!CR400</f>
        <v>0</v>
      </c>
      <c r="CS99" s="25">
        <f ca="1">-[1]Ops!CS400</f>
        <v>0</v>
      </c>
      <c r="CT99" s="25">
        <f ca="1">-[1]Ops!CT400</f>
        <v>0</v>
      </c>
      <c r="CU99" s="25">
        <f ca="1">-[1]Ops!CU400</f>
        <v>0</v>
      </c>
      <c r="CV99" s="25">
        <f ca="1">-[1]Ops!CV400</f>
        <v>0</v>
      </c>
      <c r="CW99" s="25">
        <f ca="1">-[1]Ops!CW400</f>
        <v>0</v>
      </c>
      <c r="CX99" s="25">
        <f ca="1">-[1]Ops!CX400</f>
        <v>0</v>
      </c>
      <c r="CY99" s="25">
        <f ca="1">-[1]Ops!CY400</f>
        <v>0</v>
      </c>
      <c r="CZ99" s="25">
        <f ca="1">-[1]Ops!CZ400</f>
        <v>0</v>
      </c>
      <c r="DA99" s="25">
        <f ca="1">-[1]Ops!DA400</f>
        <v>0</v>
      </c>
      <c r="DB99" s="25">
        <f ca="1">-[1]Ops!DB400</f>
        <v>0</v>
      </c>
      <c r="DC99" s="25">
        <f ca="1">-[1]Ops!DC400</f>
        <v>0</v>
      </c>
      <c r="DD99" s="25">
        <f ca="1">-[1]Ops!DD400</f>
        <v>0</v>
      </c>
      <c r="DE99" s="25">
        <f ca="1">-[1]Ops!DE400</f>
        <v>0</v>
      </c>
      <c r="DF99" s="25">
        <f ca="1">-[1]Ops!DF400</f>
        <v>0</v>
      </c>
      <c r="DG99" s="25">
        <f ca="1">-[1]Ops!DG400</f>
        <v>0</v>
      </c>
      <c r="DH99" s="25">
        <f ca="1">-[1]Ops!DH400</f>
        <v>0</v>
      </c>
      <c r="DI99" s="25">
        <f ca="1">-[1]Ops!DI400</f>
        <v>0</v>
      </c>
      <c r="DJ99" s="25">
        <f ca="1">-[1]Ops!DJ400</f>
        <v>0</v>
      </c>
      <c r="DK99" s="25">
        <f ca="1">-[1]Ops!DK400</f>
        <v>0</v>
      </c>
      <c r="DL99" s="25">
        <f ca="1">-[1]Ops!DL400</f>
        <v>0</v>
      </c>
      <c r="DM99" s="25">
        <f ca="1">-[1]Ops!DM400</f>
        <v>0</v>
      </c>
      <c r="DN99" s="25">
        <f ca="1">-[1]Ops!DN400</f>
        <v>0</v>
      </c>
      <c r="DO99" s="25">
        <f ca="1">-[1]Ops!DO400</f>
        <v>0</v>
      </c>
      <c r="DP99" s="25">
        <f ca="1">-[1]Ops!DP400</f>
        <v>0</v>
      </c>
      <c r="DQ99" s="25">
        <f ca="1">-[1]Ops!DQ400</f>
        <v>0</v>
      </c>
      <c r="DR99" s="25">
        <f ca="1">-[1]Ops!DR400</f>
        <v>0</v>
      </c>
      <c r="DS99" s="25">
        <f ca="1">-[1]Ops!DS400</f>
        <v>0</v>
      </c>
      <c r="DT99" s="25">
        <f ca="1">-[1]Ops!DT400</f>
        <v>0</v>
      </c>
      <c r="DU99" s="25">
        <f ca="1">-[1]Ops!DU400</f>
        <v>0</v>
      </c>
      <c r="DV99" s="25">
        <f ca="1">-[1]Ops!DV400</f>
        <v>0</v>
      </c>
      <c r="DW99" s="25">
        <f ca="1">-[1]Ops!DW400</f>
        <v>0</v>
      </c>
      <c r="DX99" s="25">
        <f ca="1">-[1]Ops!DX400</f>
        <v>0</v>
      </c>
      <c r="DY99" s="25">
        <f ca="1">-[1]Ops!DY400</f>
        <v>0</v>
      </c>
      <c r="DZ99" s="25">
        <f ca="1">-[1]Ops!DZ400</f>
        <v>0</v>
      </c>
      <c r="EA99" s="25">
        <f ca="1">-[1]Ops!EA400</f>
        <v>0</v>
      </c>
      <c r="EB99" s="25">
        <f ca="1">-[1]Ops!EB400</f>
        <v>0</v>
      </c>
      <c r="EC99" s="25">
        <f ca="1">-[1]Ops!EC400</f>
        <v>0</v>
      </c>
      <c r="ED99" s="25">
        <f ca="1">-[1]Ops!ED400</f>
        <v>0</v>
      </c>
      <c r="EE99" s="25">
        <f ca="1">-[1]Ops!EE400</f>
        <v>0</v>
      </c>
      <c r="EF99" s="25">
        <f ca="1">-[1]Ops!EF400</f>
        <v>0</v>
      </c>
      <c r="EG99" s="25">
        <f ca="1">-[1]Ops!EG400</f>
        <v>0</v>
      </c>
      <c r="EH99" s="25">
        <f ca="1">-[1]Ops!EH400</f>
        <v>0</v>
      </c>
      <c r="EI99" s="25">
        <f ca="1">-[1]Ops!EI400</f>
        <v>0</v>
      </c>
      <c r="EJ99" s="25">
        <f ca="1">-[1]Ops!EJ400</f>
        <v>0</v>
      </c>
      <c r="EK99" s="25">
        <f ca="1">-[1]Ops!EK400</f>
        <v>0</v>
      </c>
      <c r="EL99" s="25">
        <f ca="1">-[1]Ops!EL400</f>
        <v>0</v>
      </c>
      <c r="EM99" s="25">
        <f ca="1">-[1]Ops!EM400</f>
        <v>0</v>
      </c>
      <c r="EN99" s="25">
        <f ca="1">-[1]Ops!EN400</f>
        <v>0</v>
      </c>
      <c r="EO99" s="25">
        <f ca="1">-[1]Ops!EO400</f>
        <v>0</v>
      </c>
      <c r="EP99" s="25">
        <f ca="1">-[1]Ops!EP400</f>
        <v>0</v>
      </c>
      <c r="EQ99" s="25">
        <f ca="1">-[1]Ops!EQ400</f>
        <v>0</v>
      </c>
      <c r="ER99" s="25">
        <f ca="1">-[1]Ops!ER400</f>
        <v>0</v>
      </c>
      <c r="ES99" s="25">
        <f ca="1">-[1]Ops!ES400</f>
        <v>0</v>
      </c>
      <c r="ET99" s="25">
        <f ca="1">-[1]Ops!ET400</f>
        <v>0</v>
      </c>
      <c r="EU99" s="25">
        <f ca="1">-[1]Ops!EU400</f>
        <v>0</v>
      </c>
      <c r="EV99" s="25">
        <f ca="1">-[1]Ops!EV400</f>
        <v>0</v>
      </c>
      <c r="EW99" s="25">
        <f ca="1">-[1]Ops!EW400</f>
        <v>0</v>
      </c>
      <c r="EX99" s="25">
        <f ca="1">-[1]Ops!EX400</f>
        <v>0</v>
      </c>
      <c r="EY99" s="25">
        <f ca="1">-[1]Ops!EY400</f>
        <v>0</v>
      </c>
      <c r="EZ99" s="25">
        <f ca="1">-[1]Ops!EZ400</f>
        <v>0</v>
      </c>
      <c r="FA99" s="25">
        <f ca="1">-[1]Ops!FA400</f>
        <v>0</v>
      </c>
      <c r="FB99" s="25">
        <f ca="1">-[1]Ops!FB400</f>
        <v>0</v>
      </c>
      <c r="FC99" s="25">
        <f ca="1">-[1]Ops!FC400</f>
        <v>0</v>
      </c>
      <c r="FD99" s="25">
        <f ca="1">-[1]Ops!FD400</f>
        <v>0</v>
      </c>
      <c r="FE99" s="25">
        <f ca="1">-[1]Ops!FE400</f>
        <v>0</v>
      </c>
      <c r="FF99" s="25">
        <f ca="1">-[1]Ops!FF400</f>
        <v>0</v>
      </c>
      <c r="FG99" s="25">
        <f ca="1">-[1]Ops!FG400</f>
        <v>0</v>
      </c>
      <c r="FH99" s="25">
        <f ca="1">-[1]Ops!FH400</f>
        <v>0</v>
      </c>
      <c r="FI99" s="25">
        <f ca="1">-[1]Ops!FI400</f>
        <v>0</v>
      </c>
      <c r="FJ99" s="25">
        <f ca="1">-[1]Ops!FJ400</f>
        <v>0</v>
      </c>
      <c r="FK99" s="25">
        <f ca="1">-[1]Ops!FK400</f>
        <v>0</v>
      </c>
      <c r="FL99" s="25">
        <f ca="1">-[1]Ops!FL400</f>
        <v>0</v>
      </c>
      <c r="FM99" s="25">
        <f ca="1">-[1]Ops!FM400</f>
        <v>0</v>
      </c>
      <c r="FN99" s="25">
        <f ca="1">-[1]Ops!FN400</f>
        <v>0</v>
      </c>
      <c r="FO99" s="25">
        <f ca="1">-[1]Ops!FO400</f>
        <v>0</v>
      </c>
      <c r="FP99" s="25">
        <f ca="1">-[1]Ops!FP400</f>
        <v>0</v>
      </c>
      <c r="FQ99" s="25">
        <f ca="1">-[1]Ops!FQ400</f>
        <v>0</v>
      </c>
      <c r="FR99" s="25">
        <f ca="1">-[1]Ops!FR400</f>
        <v>0</v>
      </c>
      <c r="FS99" s="25">
        <f ca="1">-[1]Ops!FS400</f>
        <v>0</v>
      </c>
      <c r="FT99" s="25">
        <f ca="1">-[1]Ops!FT400</f>
        <v>0</v>
      </c>
      <c r="FU99" s="25">
        <f ca="1">-[1]Ops!FU400</f>
        <v>0</v>
      </c>
      <c r="FV99" s="25">
        <f ca="1">-[1]Ops!FV400</f>
        <v>0</v>
      </c>
      <c r="FW99" s="25">
        <f ca="1">-[1]Ops!FW400</f>
        <v>0</v>
      </c>
      <c r="FX99" s="25">
        <f ca="1">-[1]Ops!FX400</f>
        <v>0</v>
      </c>
      <c r="FY99" s="25">
        <f ca="1">-[1]Ops!FY400</f>
        <v>0</v>
      </c>
      <c r="FZ99" s="25">
        <f ca="1">-[1]Ops!FZ400</f>
        <v>0</v>
      </c>
      <c r="GA99" s="25">
        <f ca="1">-[1]Ops!GA400</f>
        <v>0</v>
      </c>
      <c r="GB99" s="25">
        <f ca="1">-[1]Ops!GB400</f>
        <v>0</v>
      </c>
      <c r="GC99" s="25">
        <f ca="1">-[1]Ops!GC400</f>
        <v>0</v>
      </c>
      <c r="GD99" s="25">
        <f ca="1">-[1]Ops!GD400</f>
        <v>0</v>
      </c>
      <c r="GE99" s="25">
        <f ca="1">-[1]Ops!GE400</f>
        <v>0</v>
      </c>
      <c r="GF99" s="25">
        <f ca="1">-[1]Ops!GF400</f>
        <v>0</v>
      </c>
      <c r="GG99" s="25">
        <f ca="1">-[1]Ops!GG400</f>
        <v>0</v>
      </c>
      <c r="GH99" s="25">
        <f ca="1">-[1]Ops!GH400</f>
        <v>0</v>
      </c>
      <c r="GI99" s="25">
        <f ca="1">-[1]Ops!GI400</f>
        <v>0</v>
      </c>
      <c r="GJ99" s="25">
        <f ca="1">-[1]Ops!GJ400</f>
        <v>0</v>
      </c>
      <c r="GK99" s="25">
        <f ca="1">-[1]Ops!GK400</f>
        <v>0</v>
      </c>
      <c r="GL99" s="25">
        <f ca="1">-[1]Ops!GL400</f>
        <v>0</v>
      </c>
      <c r="GM99" s="25">
        <f ca="1">-[1]Ops!GM400</f>
        <v>0</v>
      </c>
      <c r="GN99" s="25">
        <f ca="1">-[1]Ops!GN400</f>
        <v>0</v>
      </c>
      <c r="GO99" s="25">
        <f ca="1">-[1]Ops!GO400</f>
        <v>0</v>
      </c>
      <c r="GP99" s="25">
        <f ca="1">-[1]Ops!GP400</f>
        <v>0</v>
      </c>
      <c r="GQ99" s="25">
        <f ca="1">-[1]Ops!GQ400</f>
        <v>0</v>
      </c>
      <c r="GR99" s="25">
        <f ca="1">-[1]Ops!GR400</f>
        <v>0</v>
      </c>
      <c r="GS99" s="25">
        <f ca="1">-[1]Ops!GS400</f>
        <v>0</v>
      </c>
      <c r="GT99" s="25">
        <f ca="1">-[1]Ops!GT400</f>
        <v>0</v>
      </c>
      <c r="GU99" s="25">
        <f ca="1">-[1]Ops!GU400</f>
        <v>0</v>
      </c>
      <c r="GV99" s="25">
        <f ca="1">-[1]Ops!GV400</f>
        <v>0</v>
      </c>
      <c r="GW99" s="25">
        <f ca="1">-[1]Ops!GW400</f>
        <v>0</v>
      </c>
      <c r="GX99" s="25">
        <f ca="1">-[1]Ops!GX400</f>
        <v>0</v>
      </c>
      <c r="GY99" s="25">
        <f ca="1">-[1]Ops!GY400</f>
        <v>0</v>
      </c>
      <c r="GZ99" s="25">
        <f ca="1">-[1]Ops!GZ400</f>
        <v>0</v>
      </c>
      <c r="HA99" s="25">
        <f ca="1">-[1]Ops!HA400</f>
        <v>0</v>
      </c>
      <c r="HB99" s="25">
        <f ca="1">-[1]Ops!HB400</f>
        <v>0</v>
      </c>
      <c r="HC99" s="25">
        <f ca="1">-[1]Ops!HC400</f>
        <v>0</v>
      </c>
      <c r="HD99" s="25">
        <f ca="1">-[1]Ops!HD400</f>
        <v>0</v>
      </c>
      <c r="HE99" s="25">
        <f ca="1">-[1]Ops!HE400</f>
        <v>0</v>
      </c>
      <c r="HF99" s="25">
        <f ca="1">-[1]Ops!HF400</f>
        <v>0</v>
      </c>
      <c r="HG99" s="25">
        <f ca="1">-[1]Ops!HG400</f>
        <v>0</v>
      </c>
      <c r="HH99" s="25">
        <f ca="1">-[1]Ops!HH400</f>
        <v>0</v>
      </c>
      <c r="HI99" s="25">
        <f ca="1">-[1]Ops!HI400</f>
        <v>0</v>
      </c>
      <c r="HJ99" s="25">
        <f ca="1">-[1]Ops!HJ400</f>
        <v>0</v>
      </c>
      <c r="HK99" s="25">
        <f ca="1">-[1]Ops!HK400</f>
        <v>0</v>
      </c>
      <c r="HL99" s="25">
        <f ca="1">-[1]Ops!HL400</f>
        <v>0</v>
      </c>
      <c r="HM99" s="25">
        <f ca="1">-[1]Ops!HM400</f>
        <v>0</v>
      </c>
      <c r="HN99" s="25">
        <f ca="1">-[1]Ops!HN400</f>
        <v>0</v>
      </c>
      <c r="HO99" s="25">
        <f ca="1">-[1]Ops!HO400</f>
        <v>0</v>
      </c>
      <c r="HP99" s="25">
        <f ca="1">-[1]Ops!HP400</f>
        <v>0</v>
      </c>
      <c r="HQ99" s="25">
        <f ca="1">-[1]Ops!HQ400</f>
        <v>0</v>
      </c>
      <c r="HR99" s="25">
        <f ca="1">-[1]Ops!HR400</f>
        <v>0</v>
      </c>
      <c r="HS99" s="25">
        <f ca="1">-[1]Ops!HS400</f>
        <v>0</v>
      </c>
      <c r="HT99" s="25">
        <f ca="1">-[1]Ops!HT400</f>
        <v>0</v>
      </c>
      <c r="HU99" s="25">
        <f ca="1">-[1]Ops!HU400</f>
        <v>0</v>
      </c>
      <c r="HV99" s="25">
        <f ca="1">-[1]Ops!HV400</f>
        <v>0</v>
      </c>
      <c r="HW99" s="25">
        <f ca="1">-[1]Ops!HW400</f>
        <v>0</v>
      </c>
      <c r="HX99" s="25">
        <f ca="1">-[1]Ops!HX400</f>
        <v>0</v>
      </c>
      <c r="HY99" s="25">
        <f ca="1">-[1]Ops!HY400</f>
        <v>0</v>
      </c>
      <c r="HZ99" s="25">
        <f ca="1">-[1]Ops!HZ400</f>
        <v>0</v>
      </c>
      <c r="IA99" s="25">
        <f ca="1">-[1]Ops!IA400</f>
        <v>0</v>
      </c>
      <c r="IB99" s="25">
        <f ca="1">-[1]Ops!IB400</f>
        <v>0</v>
      </c>
      <c r="IC99" s="25">
        <f ca="1">-[1]Ops!IC400</f>
        <v>0</v>
      </c>
      <c r="ID99" s="25">
        <f ca="1">-[1]Ops!ID400</f>
        <v>0</v>
      </c>
      <c r="IE99" s="25">
        <f ca="1">-[1]Ops!IE400</f>
        <v>0</v>
      </c>
      <c r="IF99" s="25">
        <f ca="1">-[1]Ops!IF400</f>
        <v>0</v>
      </c>
      <c r="IG99" s="25">
        <f ca="1">-[1]Ops!IG400</f>
        <v>0</v>
      </c>
      <c r="IH99" s="25">
        <f ca="1">-[1]Ops!IH400</f>
        <v>0</v>
      </c>
      <c r="II99" s="25">
        <f ca="1">-[1]Ops!II400</f>
        <v>0</v>
      </c>
      <c r="IJ99" s="25">
        <f ca="1">-[1]Ops!IJ400</f>
        <v>0</v>
      </c>
      <c r="IK99" s="25">
        <f ca="1">-[1]Ops!IK400</f>
        <v>0</v>
      </c>
      <c r="IL99" s="25">
        <f ca="1">-[1]Ops!IL400</f>
        <v>0</v>
      </c>
      <c r="IM99" s="25">
        <f ca="1">-[1]Ops!IM400</f>
        <v>0</v>
      </c>
      <c r="IN99" s="25">
        <f ca="1">-[1]Ops!IN400</f>
        <v>0</v>
      </c>
      <c r="IO99" s="25">
        <f ca="1">-[1]Ops!IO400</f>
        <v>0</v>
      </c>
      <c r="IP99" s="25">
        <f ca="1">-[1]Ops!IP400</f>
        <v>0</v>
      </c>
      <c r="IQ99" s="25">
        <f ca="1">-[1]Ops!IQ400</f>
        <v>0</v>
      </c>
      <c r="IR99" s="25">
        <f ca="1">-[1]Ops!IR400</f>
        <v>0</v>
      </c>
      <c r="IS99" s="25">
        <f ca="1">-[1]Ops!IS400</f>
        <v>0</v>
      </c>
      <c r="IT99" s="25">
        <f ca="1">-[1]Ops!IT400</f>
        <v>0</v>
      </c>
      <c r="IU99" s="25">
        <f ca="1">-[1]Ops!IU400</f>
        <v>0</v>
      </c>
      <c r="IV99" s="25">
        <f ca="1">-[1]Ops!IV400</f>
        <v>0</v>
      </c>
      <c r="IW99" s="25">
        <f ca="1">-[1]Ops!IW400</f>
        <v>0</v>
      </c>
      <c r="IX99" s="25">
        <f ca="1">-[1]Ops!IX400</f>
        <v>0</v>
      </c>
      <c r="IY99" s="25">
        <f ca="1">-[1]Ops!IY400</f>
        <v>0</v>
      </c>
      <c r="IZ99" s="25">
        <f ca="1">-[1]Ops!IZ400</f>
        <v>0</v>
      </c>
      <c r="JA99" s="25">
        <f ca="1">-[1]Ops!JA400</f>
        <v>0</v>
      </c>
      <c r="JB99" s="25">
        <f ca="1">-[1]Ops!JB400</f>
        <v>0</v>
      </c>
      <c r="JC99" s="25">
        <f ca="1">-[1]Ops!JC400</f>
        <v>0</v>
      </c>
      <c r="JD99" s="25">
        <f ca="1">-[1]Ops!JD400</f>
        <v>0</v>
      </c>
      <c r="JE99" s="25">
        <f ca="1">-[1]Ops!JE400</f>
        <v>0</v>
      </c>
      <c r="JF99" s="25">
        <f ca="1">-[1]Ops!JF400</f>
        <v>0</v>
      </c>
      <c r="JG99" s="25">
        <f ca="1">-[1]Ops!JG400</f>
        <v>0</v>
      </c>
      <c r="JH99" s="25">
        <f ca="1">-[1]Ops!JH400</f>
        <v>0</v>
      </c>
      <c r="JI99" s="25">
        <f ca="1">-[1]Ops!JI400</f>
        <v>0</v>
      </c>
      <c r="JJ99" s="25">
        <f ca="1">-[1]Ops!JJ400</f>
        <v>0</v>
      </c>
      <c r="JK99" s="25">
        <f ca="1">-[1]Ops!JK400</f>
        <v>0</v>
      </c>
      <c r="JL99" s="25">
        <f ca="1">-[1]Ops!JL400</f>
        <v>0</v>
      </c>
      <c r="JM99" s="25">
        <f ca="1">-[1]Ops!JM400</f>
        <v>0</v>
      </c>
      <c r="JN99" s="25">
        <f ca="1">-[1]Ops!JN400</f>
        <v>0</v>
      </c>
      <c r="JO99" s="25">
        <f ca="1">-[1]Ops!JO400</f>
        <v>0</v>
      </c>
      <c r="JP99" s="25">
        <f ca="1">-[1]Ops!JP400</f>
        <v>0</v>
      </c>
      <c r="JQ99" s="25">
        <f ca="1">-[1]Ops!JQ400</f>
        <v>0</v>
      </c>
      <c r="JR99" s="25">
        <f ca="1">-[1]Ops!JR400</f>
        <v>0</v>
      </c>
      <c r="JS99" s="25">
        <f ca="1">-[1]Ops!JS400</f>
        <v>0</v>
      </c>
      <c r="JT99" s="25">
        <f ca="1">-[1]Ops!JT400</f>
        <v>0</v>
      </c>
      <c r="JU99" s="25">
        <f ca="1">-[1]Ops!JU400</f>
        <v>0</v>
      </c>
      <c r="JV99" s="25">
        <f ca="1">-[1]Ops!JV400</f>
        <v>0</v>
      </c>
      <c r="JW99" s="25">
        <f ca="1">-[1]Ops!JW400</f>
        <v>0</v>
      </c>
      <c r="JX99" s="25">
        <f ca="1">-[1]Ops!JX400</f>
        <v>0</v>
      </c>
      <c r="JY99" s="25">
        <f ca="1">-[1]Ops!JY400</f>
        <v>0</v>
      </c>
      <c r="JZ99" s="25">
        <f ca="1">-[1]Ops!JZ400</f>
        <v>0</v>
      </c>
      <c r="KA99" s="25">
        <f ca="1">-[1]Ops!KA400</f>
        <v>0</v>
      </c>
      <c r="KB99" s="25">
        <f ca="1">-[1]Ops!KB400</f>
        <v>0</v>
      </c>
      <c r="KC99" s="25">
        <f ca="1">-[1]Ops!KC400</f>
        <v>0</v>
      </c>
      <c r="KD99" s="25">
        <f ca="1">-[1]Ops!KD400</f>
        <v>0</v>
      </c>
      <c r="KE99" s="25">
        <f ca="1">-[1]Ops!KE400</f>
        <v>0</v>
      </c>
      <c r="KF99" s="25">
        <f ca="1">-[1]Ops!KF400</f>
        <v>0</v>
      </c>
      <c r="KG99" s="25">
        <f ca="1">-[1]Ops!KG400</f>
        <v>0</v>
      </c>
      <c r="KH99" s="25">
        <f ca="1">-[1]Ops!KH400</f>
        <v>0</v>
      </c>
      <c r="KI99" s="25">
        <f ca="1">-[1]Ops!KI400</f>
        <v>0</v>
      </c>
      <c r="KJ99" s="25">
        <f ca="1">-[1]Ops!KJ400</f>
        <v>0</v>
      </c>
      <c r="KK99" s="25">
        <f ca="1">-[1]Ops!KK400</f>
        <v>0</v>
      </c>
      <c r="KL99" s="25">
        <f ca="1">-[1]Ops!KL400</f>
        <v>0</v>
      </c>
      <c r="KM99" s="25">
        <f ca="1">-[1]Ops!KM400</f>
        <v>0</v>
      </c>
      <c r="KN99" s="25">
        <f ca="1">-[1]Ops!KN400</f>
        <v>0</v>
      </c>
      <c r="KO99" s="25">
        <f ca="1">-[1]Ops!KO400</f>
        <v>0</v>
      </c>
      <c r="KP99" s="25">
        <f ca="1">-[1]Ops!KP400</f>
        <v>0</v>
      </c>
      <c r="KQ99" s="25">
        <f ca="1">-[1]Ops!KQ400</f>
        <v>0</v>
      </c>
      <c r="KR99" s="25">
        <f ca="1">-[1]Ops!KR400</f>
        <v>0</v>
      </c>
      <c r="KS99" s="25">
        <f ca="1">-[1]Ops!KS400</f>
        <v>0</v>
      </c>
      <c r="KT99" s="25">
        <f ca="1">-[1]Ops!KT400</f>
        <v>0</v>
      </c>
      <c r="KU99" s="25">
        <f ca="1">-[1]Ops!KU400</f>
        <v>0</v>
      </c>
      <c r="KV99" s="25">
        <f ca="1">-[1]Ops!KV400</f>
        <v>0</v>
      </c>
      <c r="KW99" s="25">
        <f ca="1">-[1]Ops!KW400</f>
        <v>0</v>
      </c>
      <c r="KX99" s="25">
        <f ca="1">-[1]Ops!KX400</f>
        <v>0</v>
      </c>
      <c r="KY99" s="25">
        <f ca="1">-[1]Ops!KY400</f>
        <v>0</v>
      </c>
      <c r="KZ99" s="25">
        <f ca="1">-[1]Ops!KZ400</f>
        <v>0</v>
      </c>
      <c r="LA99" s="25">
        <f ca="1">-[1]Ops!LA400</f>
        <v>0</v>
      </c>
      <c r="LB99" s="25">
        <f ca="1">-[1]Ops!LB400</f>
        <v>0</v>
      </c>
      <c r="LC99" s="25">
        <f ca="1">-[1]Ops!LC400</f>
        <v>0</v>
      </c>
      <c r="LD99" s="25">
        <f ca="1">-[1]Ops!LD400</f>
        <v>0</v>
      </c>
      <c r="LE99" s="25">
        <f ca="1">-[1]Ops!LE400</f>
        <v>0</v>
      </c>
      <c r="LF99" s="25">
        <f ca="1">-[1]Ops!LF400</f>
        <v>0</v>
      </c>
      <c r="LG99" s="25">
        <f ca="1">-[1]Ops!LG400</f>
        <v>0</v>
      </c>
      <c r="LH99" s="25">
        <f ca="1">-[1]Ops!LH400</f>
        <v>0</v>
      </c>
      <c r="LI99" s="25">
        <f ca="1">-[1]Ops!LI400</f>
        <v>0</v>
      </c>
      <c r="LJ99" s="25">
        <f ca="1">-[1]Ops!LJ400</f>
        <v>0</v>
      </c>
      <c r="LK99" s="25">
        <f ca="1">-[1]Ops!LK400</f>
        <v>0</v>
      </c>
      <c r="LL99" s="25">
        <f ca="1">-[1]Ops!LL400</f>
        <v>0</v>
      </c>
      <c r="LM99" s="25">
        <f ca="1">-[1]Ops!LM400</f>
        <v>0</v>
      </c>
      <c r="LN99" s="25">
        <f ca="1">-[1]Ops!LN400</f>
        <v>0</v>
      </c>
      <c r="LO99" s="25">
        <f ca="1">-[1]Ops!LO400</f>
        <v>0</v>
      </c>
      <c r="LP99" s="25">
        <f ca="1">-[1]Ops!LP400</f>
        <v>0</v>
      </c>
      <c r="LQ99" s="25">
        <f ca="1">-[1]Ops!LQ400</f>
        <v>0</v>
      </c>
      <c r="LR99" s="25">
        <f ca="1">-[1]Ops!LR400</f>
        <v>0</v>
      </c>
      <c r="LS99" s="25">
        <f ca="1">-[1]Ops!LS400</f>
        <v>0</v>
      </c>
      <c r="LT99" s="25">
        <f ca="1">-[1]Ops!LT400</f>
        <v>0</v>
      </c>
      <c r="LU99" s="25">
        <f ca="1">-[1]Ops!LU400</f>
        <v>0</v>
      </c>
      <c r="LV99" s="25">
        <f ca="1">-[1]Ops!LV400</f>
        <v>0</v>
      </c>
      <c r="LW99" s="25">
        <f ca="1">-[1]Ops!LW400</f>
        <v>0</v>
      </c>
      <c r="LX99" s="25">
        <f ca="1">-[1]Ops!LX400</f>
        <v>0</v>
      </c>
      <c r="LY99" s="25">
        <f ca="1">-[1]Ops!LY400</f>
        <v>0</v>
      </c>
      <c r="LZ99" s="25">
        <f ca="1">-[1]Ops!LZ400</f>
        <v>0</v>
      </c>
      <c r="MA99" s="25">
        <f ca="1">-[1]Ops!MA400</f>
        <v>0</v>
      </c>
      <c r="MB99" s="25">
        <f ca="1">-[1]Ops!MB400</f>
        <v>0</v>
      </c>
      <c r="MC99" s="25">
        <f ca="1">-[1]Ops!MC400</f>
        <v>0</v>
      </c>
      <c r="MD99" s="25">
        <f ca="1">-[1]Ops!MD400</f>
        <v>0</v>
      </c>
      <c r="ME99" s="25">
        <f ca="1">-[1]Ops!ME400</f>
        <v>0</v>
      </c>
      <c r="MF99" s="25">
        <f ca="1">-[1]Ops!MF400</f>
        <v>0</v>
      </c>
      <c r="MG99" s="25">
        <f ca="1">-[1]Ops!MG400</f>
        <v>0</v>
      </c>
      <c r="MH99" s="25">
        <f ca="1">-[1]Ops!MH400</f>
        <v>0</v>
      </c>
      <c r="MI99" s="25">
        <f ca="1">-[1]Ops!MI400</f>
        <v>0</v>
      </c>
      <c r="MJ99" s="25">
        <f ca="1">-[1]Ops!MJ400</f>
        <v>0</v>
      </c>
      <c r="MK99" s="25">
        <f ca="1">-[1]Ops!MK400</f>
        <v>0</v>
      </c>
      <c r="ML99" s="25">
        <f ca="1">-[1]Ops!ML400</f>
        <v>0</v>
      </c>
      <c r="MM99" s="25">
        <f ca="1">-[1]Ops!MM400</f>
        <v>0</v>
      </c>
      <c r="MN99" s="25">
        <f ca="1">-[1]Ops!MN400</f>
        <v>0</v>
      </c>
      <c r="MO99" s="25">
        <f ca="1">-[1]Ops!MO400</f>
        <v>0</v>
      </c>
      <c r="MP99" s="25">
        <f ca="1">-[1]Ops!MP400</f>
        <v>0</v>
      </c>
      <c r="MQ99" s="25">
        <f ca="1">-[1]Ops!MQ400</f>
        <v>0</v>
      </c>
      <c r="MR99" s="25">
        <f ca="1">-[1]Ops!MR400</f>
        <v>0</v>
      </c>
      <c r="MS99" s="25">
        <f ca="1">-[1]Ops!MS400</f>
        <v>0</v>
      </c>
      <c r="MT99" s="25">
        <f ca="1">-[1]Ops!MT400</f>
        <v>0</v>
      </c>
      <c r="MU99" s="25">
        <f ca="1">-[1]Ops!MU400</f>
        <v>0</v>
      </c>
      <c r="MV99" s="25">
        <f ca="1">-[1]Ops!MV400</f>
        <v>0</v>
      </c>
      <c r="MW99" s="25">
        <f ca="1">-[1]Ops!MW400</f>
        <v>0</v>
      </c>
      <c r="MX99" s="25">
        <f ca="1">-[1]Ops!MX400</f>
        <v>0</v>
      </c>
      <c r="MY99" s="25">
        <f ca="1">-[1]Ops!MY400</f>
        <v>0</v>
      </c>
      <c r="MZ99" s="25">
        <f ca="1">-[1]Ops!MZ400</f>
        <v>0</v>
      </c>
      <c r="NA99" s="25">
        <f ca="1">-[1]Ops!NA400</f>
        <v>0</v>
      </c>
      <c r="NB99" s="25">
        <f ca="1">-[1]Ops!NB400</f>
        <v>0</v>
      </c>
      <c r="NC99" s="25">
        <f ca="1">-[1]Ops!NC400</f>
        <v>0</v>
      </c>
      <c r="ND99" s="25">
        <f ca="1">-[1]Ops!ND400</f>
        <v>0</v>
      </c>
      <c r="NE99" s="25">
        <f ca="1">-[1]Ops!NE400</f>
        <v>0</v>
      </c>
      <c r="NF99" s="25">
        <f ca="1">-[1]Ops!NF400</f>
        <v>0</v>
      </c>
      <c r="NG99" s="25">
        <f ca="1">-[1]Ops!NG400</f>
        <v>0</v>
      </c>
      <c r="NH99" s="25">
        <f ca="1">-[1]Ops!NH400</f>
        <v>0</v>
      </c>
      <c r="NI99" s="25">
        <f ca="1">-[1]Ops!NI400</f>
        <v>0</v>
      </c>
      <c r="NJ99" s="25">
        <f ca="1">-[1]Ops!NJ400</f>
        <v>0</v>
      </c>
      <c r="NK99" s="25">
        <f ca="1">-[1]Ops!NK400</f>
        <v>0</v>
      </c>
      <c r="NL99" s="25">
        <f ca="1">-[1]Ops!NL400</f>
        <v>0</v>
      </c>
      <c r="NM99" s="25">
        <f ca="1">-[1]Ops!NM400</f>
        <v>0</v>
      </c>
      <c r="NN99" s="25">
        <f ca="1">-[1]Ops!NN400</f>
        <v>0</v>
      </c>
      <c r="NO99" s="25">
        <f ca="1">-[1]Ops!NO400</f>
        <v>0</v>
      </c>
      <c r="NP99" s="25">
        <f ca="1">-[1]Ops!NP400</f>
        <v>0</v>
      </c>
      <c r="NQ99" s="25">
        <f ca="1">-[1]Ops!NQ400</f>
        <v>0</v>
      </c>
      <c r="NR99" s="25">
        <f ca="1">-[1]Ops!NR400</f>
        <v>0</v>
      </c>
      <c r="NS99" s="25">
        <f ca="1">-[1]Ops!NS400</f>
        <v>0</v>
      </c>
      <c r="NT99" s="25">
        <f ca="1">-[1]Ops!NT400</f>
        <v>0</v>
      </c>
      <c r="NU99" s="25">
        <f ca="1">-[1]Ops!NU400</f>
        <v>0</v>
      </c>
      <c r="NV99" s="25">
        <f ca="1">-[1]Ops!NV400</f>
        <v>0</v>
      </c>
      <c r="NW99" s="25">
        <f ca="1">-[1]Ops!NW400</f>
        <v>0</v>
      </c>
      <c r="NX99" s="25">
        <f ca="1">-[1]Ops!NX400</f>
        <v>0</v>
      </c>
      <c r="NY99" s="25">
        <f ca="1">-[1]Ops!NY400</f>
        <v>0</v>
      </c>
      <c r="NZ99" s="25">
        <f ca="1">-[1]Ops!NZ400</f>
        <v>0</v>
      </c>
      <c r="OA99" s="25">
        <f ca="1">-[1]Ops!OA400</f>
        <v>0</v>
      </c>
      <c r="OB99" s="25">
        <f ca="1">-[1]Ops!OB400</f>
        <v>0</v>
      </c>
      <c r="OC99" s="25">
        <f ca="1">-[1]Ops!OC400</f>
        <v>0</v>
      </c>
      <c r="OD99" s="25">
        <f ca="1">-[1]Ops!OD400</f>
        <v>0</v>
      </c>
      <c r="OE99" s="25">
        <f ca="1">-[1]Ops!OE400</f>
        <v>0</v>
      </c>
      <c r="OF99" s="25">
        <f ca="1">-[1]Ops!OF400</f>
        <v>0</v>
      </c>
      <c r="OG99" s="25">
        <f ca="1">-[1]Ops!OG400</f>
        <v>0</v>
      </c>
      <c r="OH99" s="25">
        <f ca="1">-[1]Ops!OH400</f>
        <v>0</v>
      </c>
      <c r="OI99" s="25">
        <f ca="1">-[1]Ops!OI400</f>
        <v>0</v>
      </c>
      <c r="OJ99" s="25">
        <f ca="1">-[1]Ops!OJ400</f>
        <v>0</v>
      </c>
      <c r="OK99" s="25">
        <f ca="1">-[1]Ops!OK400</f>
        <v>0</v>
      </c>
      <c r="OL99" s="25">
        <f ca="1">-[1]Ops!OL400</f>
        <v>0</v>
      </c>
      <c r="OM99" s="25">
        <f ca="1">-[1]Ops!OM400</f>
        <v>0</v>
      </c>
      <c r="ON99" s="25">
        <f ca="1">-[1]Ops!ON400</f>
        <v>0</v>
      </c>
      <c r="OO99" s="25">
        <f ca="1">-[1]Ops!OO400</f>
        <v>0</v>
      </c>
      <c r="OP99" s="25">
        <f ca="1">-[1]Ops!OP400</f>
        <v>0</v>
      </c>
      <c r="OQ99" s="25">
        <f ca="1">-[1]Ops!OQ400</f>
        <v>0</v>
      </c>
      <c r="OR99" s="25">
        <f ca="1">-[1]Ops!OR400</f>
        <v>0</v>
      </c>
      <c r="OS99" s="25">
        <f ca="1">-[1]Ops!OS400</f>
        <v>0</v>
      </c>
      <c r="OT99" s="25">
        <f ca="1">-[1]Ops!OT400</f>
        <v>0</v>
      </c>
      <c r="OU99" s="25">
        <f ca="1">-[1]Ops!OU400</f>
        <v>0</v>
      </c>
      <c r="OV99" s="25">
        <f ca="1">-[1]Ops!OV400</f>
        <v>0</v>
      </c>
      <c r="OW99" s="25">
        <f ca="1">-[1]Ops!OW400</f>
        <v>0</v>
      </c>
      <c r="OX99" s="25">
        <f ca="1">-[1]Ops!OX400</f>
        <v>0</v>
      </c>
      <c r="OY99" s="25">
        <f ca="1">-[1]Ops!OY400</f>
        <v>0</v>
      </c>
      <c r="OZ99" s="25">
        <f ca="1">-[1]Ops!OZ400</f>
        <v>0</v>
      </c>
      <c r="PA99" s="25">
        <f ca="1">-[1]Ops!PA400</f>
        <v>0</v>
      </c>
      <c r="PB99" s="25">
        <f ca="1">-[1]Ops!PB400</f>
        <v>0</v>
      </c>
      <c r="PC99" s="25">
        <f ca="1">-[1]Ops!PC400</f>
        <v>0</v>
      </c>
      <c r="PD99" s="25">
        <f ca="1">-[1]Ops!PD400</f>
        <v>0</v>
      </c>
      <c r="PE99" s="25">
        <f ca="1">-[1]Ops!PE400</f>
        <v>0</v>
      </c>
      <c r="PF99" s="25">
        <f ca="1">-[1]Ops!PF400</f>
        <v>0</v>
      </c>
      <c r="PG99" s="25">
        <f ca="1">-[1]Ops!PG400</f>
        <v>0</v>
      </c>
      <c r="PH99" s="25">
        <f ca="1">-[1]Ops!PH400</f>
        <v>0</v>
      </c>
      <c r="PI99" s="25">
        <f ca="1">-[1]Ops!PI400</f>
        <v>0</v>
      </c>
      <c r="PJ99" s="25">
        <f ca="1">-[1]Ops!PJ400</f>
        <v>0</v>
      </c>
      <c r="PK99" s="25">
        <f ca="1">-[1]Ops!PK400</f>
        <v>0</v>
      </c>
      <c r="PL99" s="25">
        <f ca="1">-[1]Ops!PL400</f>
        <v>0</v>
      </c>
      <c r="PM99" s="25">
        <f ca="1">-[1]Ops!PM400</f>
        <v>0</v>
      </c>
      <c r="PN99" s="5"/>
    </row>
    <row r="100" spans="1:430" outlineLevel="1" x14ac:dyDescent="0.25">
      <c r="A100" s="5"/>
      <c r="B100" s="5"/>
      <c r="C100" s="5" t="s">
        <v>36</v>
      </c>
      <c r="D100" s="5"/>
      <c r="E100" s="5"/>
      <c r="F100" s="5"/>
      <c r="G100" s="5"/>
      <c r="H100" s="5"/>
      <c r="I100" s="33">
        <f ca="1">SUM(J100:PM100)</f>
        <v>0</v>
      </c>
      <c r="J100" s="25">
        <f ca="1">-[1]Ops!J401</f>
        <v>0</v>
      </c>
      <c r="K100" s="25">
        <f ca="1">-[1]Ops!K401</f>
        <v>0</v>
      </c>
      <c r="L100" s="25">
        <f ca="1">-[1]Ops!L401</f>
        <v>0</v>
      </c>
      <c r="M100" s="25">
        <f ca="1">-[1]Ops!M401</f>
        <v>0</v>
      </c>
      <c r="N100" s="25">
        <f ca="1">-[1]Ops!N401</f>
        <v>0</v>
      </c>
      <c r="O100" s="25">
        <f ca="1">-[1]Ops!O401</f>
        <v>0</v>
      </c>
      <c r="P100" s="25">
        <f ca="1">-[1]Ops!P401</f>
        <v>0</v>
      </c>
      <c r="Q100" s="25">
        <f ca="1">-[1]Ops!Q401</f>
        <v>0</v>
      </c>
      <c r="R100" s="25">
        <f ca="1">-[1]Ops!R401</f>
        <v>0</v>
      </c>
      <c r="S100" s="25">
        <f ca="1">-[1]Ops!S401</f>
        <v>0</v>
      </c>
      <c r="T100" s="25">
        <f ca="1">-[1]Ops!T401</f>
        <v>0</v>
      </c>
      <c r="U100" s="25">
        <f ca="1">-[1]Ops!U401</f>
        <v>0</v>
      </c>
      <c r="V100" s="25">
        <f ca="1">-[1]Ops!V401</f>
        <v>0</v>
      </c>
      <c r="W100" s="25">
        <f ca="1">-[1]Ops!W401</f>
        <v>0</v>
      </c>
      <c r="X100" s="25">
        <f ca="1">-[1]Ops!X401</f>
        <v>0</v>
      </c>
      <c r="Y100" s="25">
        <f ca="1">-[1]Ops!Y401</f>
        <v>0</v>
      </c>
      <c r="Z100" s="25">
        <f ca="1">-[1]Ops!Z401</f>
        <v>0</v>
      </c>
      <c r="AA100" s="25">
        <f ca="1">-[1]Ops!AA401</f>
        <v>0</v>
      </c>
      <c r="AB100" s="25">
        <f ca="1">-[1]Ops!AB401</f>
        <v>0</v>
      </c>
      <c r="AC100" s="25">
        <f ca="1">-[1]Ops!AC401</f>
        <v>0</v>
      </c>
      <c r="AD100" s="25">
        <f ca="1">-[1]Ops!AD401</f>
        <v>0</v>
      </c>
      <c r="AE100" s="25">
        <f ca="1">-[1]Ops!AE401</f>
        <v>0</v>
      </c>
      <c r="AF100" s="25">
        <f ca="1">-[1]Ops!AF401</f>
        <v>0</v>
      </c>
      <c r="AG100" s="25">
        <f ca="1">-[1]Ops!AG401</f>
        <v>0</v>
      </c>
      <c r="AH100" s="25">
        <f ca="1">-[1]Ops!AH401</f>
        <v>0</v>
      </c>
      <c r="AI100" s="25">
        <f ca="1">-[1]Ops!AI401</f>
        <v>0</v>
      </c>
      <c r="AJ100" s="25">
        <f ca="1">-[1]Ops!AJ401</f>
        <v>0</v>
      </c>
      <c r="AK100" s="25">
        <f ca="1">-[1]Ops!AK401</f>
        <v>0</v>
      </c>
      <c r="AL100" s="25">
        <f ca="1">-[1]Ops!AL401</f>
        <v>0</v>
      </c>
      <c r="AM100" s="25">
        <f ca="1">-[1]Ops!AM401</f>
        <v>0</v>
      </c>
      <c r="AN100" s="37">
        <f ca="1">-[1]Ops!AN401</f>
        <v>0</v>
      </c>
      <c r="AO100" s="37">
        <f ca="1">-[1]Ops!AO401</f>
        <v>0</v>
      </c>
      <c r="AP100" s="25">
        <f ca="1">-[1]Ops!AP401</f>
        <v>0</v>
      </c>
      <c r="AQ100" s="25">
        <f ca="1">-[1]Ops!AQ401</f>
        <v>0</v>
      </c>
      <c r="AR100" s="25">
        <f ca="1">-[1]Ops!AR401</f>
        <v>0</v>
      </c>
      <c r="AS100" s="25">
        <f ca="1">-[1]Ops!AS401</f>
        <v>0</v>
      </c>
      <c r="AT100" s="25">
        <f ca="1">-[1]Ops!AT401</f>
        <v>0</v>
      </c>
      <c r="AU100" s="25">
        <f ca="1">-[1]Ops!AU401</f>
        <v>0</v>
      </c>
      <c r="AV100" s="25">
        <f ca="1">-[1]Ops!AV401</f>
        <v>0</v>
      </c>
      <c r="AW100" s="25">
        <f ca="1">-[1]Ops!AW401</f>
        <v>0</v>
      </c>
      <c r="AX100" s="25">
        <f ca="1">-[1]Ops!AX401</f>
        <v>0</v>
      </c>
      <c r="AY100" s="25">
        <f ca="1">-[1]Ops!AY401</f>
        <v>0</v>
      </c>
      <c r="AZ100" s="25">
        <f ca="1">-[1]Ops!AZ401</f>
        <v>0</v>
      </c>
      <c r="BA100" s="25">
        <f ca="1">-[1]Ops!BA401</f>
        <v>0</v>
      </c>
      <c r="BB100" s="25">
        <f ca="1">-[1]Ops!BB401</f>
        <v>0</v>
      </c>
      <c r="BC100" s="25">
        <f ca="1">-[1]Ops!BC401</f>
        <v>0</v>
      </c>
      <c r="BD100" s="25">
        <f ca="1">-[1]Ops!BD401</f>
        <v>0</v>
      </c>
      <c r="BE100" s="25">
        <f ca="1">-[1]Ops!BE401</f>
        <v>0</v>
      </c>
      <c r="BF100" s="25">
        <f ca="1">-[1]Ops!BF401</f>
        <v>0</v>
      </c>
      <c r="BG100" s="25">
        <f ca="1">-[1]Ops!BG401</f>
        <v>0</v>
      </c>
      <c r="BH100" s="25">
        <f ca="1">-[1]Ops!BH401</f>
        <v>0</v>
      </c>
      <c r="BI100" s="25">
        <f ca="1">-[1]Ops!BI401</f>
        <v>0</v>
      </c>
      <c r="BJ100" s="25">
        <f ca="1">-[1]Ops!BJ401</f>
        <v>0</v>
      </c>
      <c r="BK100" s="25">
        <f ca="1">-[1]Ops!BK401</f>
        <v>0</v>
      </c>
      <c r="BL100" s="25">
        <f ca="1">-[1]Ops!BL401</f>
        <v>0</v>
      </c>
      <c r="BM100" s="25">
        <f ca="1">-[1]Ops!BM401</f>
        <v>0</v>
      </c>
      <c r="BN100" s="25">
        <f ca="1">-[1]Ops!BN401</f>
        <v>0</v>
      </c>
      <c r="BO100" s="25">
        <f ca="1">-[1]Ops!BO401</f>
        <v>0</v>
      </c>
      <c r="BP100" s="25">
        <f ca="1">-[1]Ops!BP401</f>
        <v>0</v>
      </c>
      <c r="BQ100" s="25">
        <f ca="1">-[1]Ops!BQ401</f>
        <v>0</v>
      </c>
      <c r="BR100" s="25">
        <f ca="1">-[1]Ops!BR401</f>
        <v>0</v>
      </c>
      <c r="BS100" s="25">
        <f ca="1">-[1]Ops!BS401</f>
        <v>0</v>
      </c>
      <c r="BT100" s="25">
        <f ca="1">-[1]Ops!BT401</f>
        <v>0</v>
      </c>
      <c r="BU100" s="25">
        <f ca="1">-[1]Ops!BU401</f>
        <v>0</v>
      </c>
      <c r="BV100" s="25">
        <f ca="1">-[1]Ops!BV401</f>
        <v>0</v>
      </c>
      <c r="BW100" s="25">
        <f ca="1">-[1]Ops!BW401</f>
        <v>0</v>
      </c>
      <c r="BX100" s="25">
        <f ca="1">-[1]Ops!BX401</f>
        <v>0</v>
      </c>
      <c r="BY100" s="25">
        <f ca="1">-[1]Ops!BY401</f>
        <v>0</v>
      </c>
      <c r="BZ100" s="25">
        <f ca="1">-[1]Ops!BZ401</f>
        <v>0</v>
      </c>
      <c r="CA100" s="25">
        <f ca="1">-[1]Ops!CA401</f>
        <v>0</v>
      </c>
      <c r="CB100" s="25">
        <f ca="1">-[1]Ops!CB401</f>
        <v>0</v>
      </c>
      <c r="CC100" s="25">
        <f ca="1">-[1]Ops!CC401</f>
        <v>0</v>
      </c>
      <c r="CD100" s="25">
        <f ca="1">-[1]Ops!CD401</f>
        <v>0</v>
      </c>
      <c r="CE100" s="25">
        <f ca="1">-[1]Ops!CE401</f>
        <v>0</v>
      </c>
      <c r="CF100" s="25">
        <f ca="1">-[1]Ops!CF401</f>
        <v>0</v>
      </c>
      <c r="CG100" s="25">
        <f ca="1">-[1]Ops!CG401</f>
        <v>0</v>
      </c>
      <c r="CH100" s="25">
        <f ca="1">-[1]Ops!CH401</f>
        <v>0</v>
      </c>
      <c r="CI100" s="25">
        <f ca="1">-[1]Ops!CI401</f>
        <v>0</v>
      </c>
      <c r="CJ100" s="25">
        <f ca="1">-[1]Ops!CJ401</f>
        <v>0</v>
      </c>
      <c r="CK100" s="25">
        <f ca="1">-[1]Ops!CK401</f>
        <v>0</v>
      </c>
      <c r="CL100" s="25">
        <f ca="1">-[1]Ops!CL401</f>
        <v>0</v>
      </c>
      <c r="CM100" s="25">
        <f ca="1">-[1]Ops!CM401</f>
        <v>0</v>
      </c>
      <c r="CN100" s="25">
        <f ca="1">-[1]Ops!CN401</f>
        <v>0</v>
      </c>
      <c r="CO100" s="25">
        <f ca="1">-[1]Ops!CO401</f>
        <v>0</v>
      </c>
      <c r="CP100" s="25">
        <f ca="1">-[1]Ops!CP401</f>
        <v>0</v>
      </c>
      <c r="CQ100" s="25">
        <f ca="1">-[1]Ops!CQ401</f>
        <v>0</v>
      </c>
      <c r="CR100" s="25">
        <f ca="1">-[1]Ops!CR401</f>
        <v>0</v>
      </c>
      <c r="CS100" s="25">
        <f ca="1">-[1]Ops!CS401</f>
        <v>0</v>
      </c>
      <c r="CT100" s="25">
        <f ca="1">-[1]Ops!CT401</f>
        <v>0</v>
      </c>
      <c r="CU100" s="25">
        <f ca="1">-[1]Ops!CU401</f>
        <v>0</v>
      </c>
      <c r="CV100" s="25">
        <f ca="1">-[1]Ops!CV401</f>
        <v>0</v>
      </c>
      <c r="CW100" s="25">
        <f ca="1">-[1]Ops!CW401</f>
        <v>0</v>
      </c>
      <c r="CX100" s="25">
        <f ca="1">-[1]Ops!CX401</f>
        <v>0</v>
      </c>
      <c r="CY100" s="25">
        <f ca="1">-[1]Ops!CY401</f>
        <v>0</v>
      </c>
      <c r="CZ100" s="25">
        <f ca="1">-[1]Ops!CZ401</f>
        <v>0</v>
      </c>
      <c r="DA100" s="25">
        <f ca="1">-[1]Ops!DA401</f>
        <v>0</v>
      </c>
      <c r="DB100" s="25">
        <f ca="1">-[1]Ops!DB401</f>
        <v>0</v>
      </c>
      <c r="DC100" s="25">
        <f ca="1">-[1]Ops!DC401</f>
        <v>0</v>
      </c>
      <c r="DD100" s="25">
        <f ca="1">-[1]Ops!DD401</f>
        <v>0</v>
      </c>
      <c r="DE100" s="25">
        <f ca="1">-[1]Ops!DE401</f>
        <v>0</v>
      </c>
      <c r="DF100" s="25">
        <f ca="1">-[1]Ops!DF401</f>
        <v>0</v>
      </c>
      <c r="DG100" s="25">
        <f ca="1">-[1]Ops!DG401</f>
        <v>0</v>
      </c>
      <c r="DH100" s="25">
        <f ca="1">-[1]Ops!DH401</f>
        <v>0</v>
      </c>
      <c r="DI100" s="25">
        <f ca="1">-[1]Ops!DI401</f>
        <v>0</v>
      </c>
      <c r="DJ100" s="25">
        <f ca="1">-[1]Ops!DJ401</f>
        <v>0</v>
      </c>
      <c r="DK100" s="25">
        <f ca="1">-[1]Ops!DK401</f>
        <v>0</v>
      </c>
      <c r="DL100" s="25">
        <f ca="1">-[1]Ops!DL401</f>
        <v>0</v>
      </c>
      <c r="DM100" s="25">
        <f ca="1">-[1]Ops!DM401</f>
        <v>0</v>
      </c>
      <c r="DN100" s="25">
        <f ca="1">-[1]Ops!DN401</f>
        <v>0</v>
      </c>
      <c r="DO100" s="25">
        <f ca="1">-[1]Ops!DO401</f>
        <v>0</v>
      </c>
      <c r="DP100" s="25">
        <f ca="1">-[1]Ops!DP401</f>
        <v>0</v>
      </c>
      <c r="DQ100" s="25">
        <f ca="1">-[1]Ops!DQ401</f>
        <v>0</v>
      </c>
      <c r="DR100" s="25">
        <f ca="1">-[1]Ops!DR401</f>
        <v>0</v>
      </c>
      <c r="DS100" s="25">
        <f ca="1">-[1]Ops!DS401</f>
        <v>0</v>
      </c>
      <c r="DT100" s="25">
        <f ca="1">-[1]Ops!DT401</f>
        <v>0</v>
      </c>
      <c r="DU100" s="25">
        <f ca="1">-[1]Ops!DU401</f>
        <v>0</v>
      </c>
      <c r="DV100" s="25">
        <f ca="1">-[1]Ops!DV401</f>
        <v>0</v>
      </c>
      <c r="DW100" s="25">
        <f ca="1">-[1]Ops!DW401</f>
        <v>0</v>
      </c>
      <c r="DX100" s="25">
        <f ca="1">-[1]Ops!DX401</f>
        <v>0</v>
      </c>
      <c r="DY100" s="25">
        <f ca="1">-[1]Ops!DY401</f>
        <v>0</v>
      </c>
      <c r="DZ100" s="25">
        <f ca="1">-[1]Ops!DZ401</f>
        <v>0</v>
      </c>
      <c r="EA100" s="25">
        <f ca="1">-[1]Ops!EA401</f>
        <v>0</v>
      </c>
      <c r="EB100" s="25">
        <f ca="1">-[1]Ops!EB401</f>
        <v>0</v>
      </c>
      <c r="EC100" s="25">
        <f ca="1">-[1]Ops!EC401</f>
        <v>0</v>
      </c>
      <c r="ED100" s="25">
        <f ca="1">-[1]Ops!ED401</f>
        <v>0</v>
      </c>
      <c r="EE100" s="25">
        <f ca="1">-[1]Ops!EE401</f>
        <v>0</v>
      </c>
      <c r="EF100" s="25">
        <f ca="1">-[1]Ops!EF401</f>
        <v>0</v>
      </c>
      <c r="EG100" s="25">
        <f ca="1">-[1]Ops!EG401</f>
        <v>0</v>
      </c>
      <c r="EH100" s="25">
        <f ca="1">-[1]Ops!EH401</f>
        <v>0</v>
      </c>
      <c r="EI100" s="25">
        <f ca="1">-[1]Ops!EI401</f>
        <v>0</v>
      </c>
      <c r="EJ100" s="25">
        <f ca="1">-[1]Ops!EJ401</f>
        <v>0</v>
      </c>
      <c r="EK100" s="25">
        <f ca="1">-[1]Ops!EK401</f>
        <v>0</v>
      </c>
      <c r="EL100" s="25">
        <f ca="1">-[1]Ops!EL401</f>
        <v>0</v>
      </c>
      <c r="EM100" s="25">
        <f ca="1">-[1]Ops!EM401</f>
        <v>0</v>
      </c>
      <c r="EN100" s="25">
        <f ca="1">-[1]Ops!EN401</f>
        <v>0</v>
      </c>
      <c r="EO100" s="25">
        <f ca="1">-[1]Ops!EO401</f>
        <v>0</v>
      </c>
      <c r="EP100" s="25">
        <f ca="1">-[1]Ops!EP401</f>
        <v>0</v>
      </c>
      <c r="EQ100" s="25">
        <f ca="1">-[1]Ops!EQ401</f>
        <v>0</v>
      </c>
      <c r="ER100" s="25">
        <f ca="1">-[1]Ops!ER401</f>
        <v>0</v>
      </c>
      <c r="ES100" s="25">
        <f ca="1">-[1]Ops!ES401</f>
        <v>0</v>
      </c>
      <c r="ET100" s="25">
        <f ca="1">-[1]Ops!ET401</f>
        <v>0</v>
      </c>
      <c r="EU100" s="25">
        <f ca="1">-[1]Ops!EU401</f>
        <v>0</v>
      </c>
      <c r="EV100" s="25">
        <f ca="1">-[1]Ops!EV401</f>
        <v>0</v>
      </c>
      <c r="EW100" s="25">
        <f ca="1">-[1]Ops!EW401</f>
        <v>0</v>
      </c>
      <c r="EX100" s="25">
        <f ca="1">-[1]Ops!EX401</f>
        <v>0</v>
      </c>
      <c r="EY100" s="25">
        <f ca="1">-[1]Ops!EY401</f>
        <v>0</v>
      </c>
      <c r="EZ100" s="25">
        <f ca="1">-[1]Ops!EZ401</f>
        <v>0</v>
      </c>
      <c r="FA100" s="25">
        <f ca="1">-[1]Ops!FA401</f>
        <v>0</v>
      </c>
      <c r="FB100" s="25">
        <f ca="1">-[1]Ops!FB401</f>
        <v>0</v>
      </c>
      <c r="FC100" s="25">
        <f ca="1">-[1]Ops!FC401</f>
        <v>0</v>
      </c>
      <c r="FD100" s="25">
        <f ca="1">-[1]Ops!FD401</f>
        <v>0</v>
      </c>
      <c r="FE100" s="25">
        <f ca="1">-[1]Ops!FE401</f>
        <v>0</v>
      </c>
      <c r="FF100" s="25">
        <f ca="1">-[1]Ops!FF401</f>
        <v>0</v>
      </c>
      <c r="FG100" s="25">
        <f ca="1">-[1]Ops!FG401</f>
        <v>0</v>
      </c>
      <c r="FH100" s="25">
        <f ca="1">-[1]Ops!FH401</f>
        <v>0</v>
      </c>
      <c r="FI100" s="25">
        <f ca="1">-[1]Ops!FI401</f>
        <v>0</v>
      </c>
      <c r="FJ100" s="25">
        <f ca="1">-[1]Ops!FJ401</f>
        <v>0</v>
      </c>
      <c r="FK100" s="25">
        <f ca="1">-[1]Ops!FK401</f>
        <v>0</v>
      </c>
      <c r="FL100" s="25">
        <f ca="1">-[1]Ops!FL401</f>
        <v>0</v>
      </c>
      <c r="FM100" s="25">
        <f ca="1">-[1]Ops!FM401</f>
        <v>0</v>
      </c>
      <c r="FN100" s="25">
        <f ca="1">-[1]Ops!FN401</f>
        <v>0</v>
      </c>
      <c r="FO100" s="25">
        <f ca="1">-[1]Ops!FO401</f>
        <v>0</v>
      </c>
      <c r="FP100" s="25">
        <f ca="1">-[1]Ops!FP401</f>
        <v>0</v>
      </c>
      <c r="FQ100" s="25">
        <f ca="1">-[1]Ops!FQ401</f>
        <v>0</v>
      </c>
      <c r="FR100" s="25">
        <f ca="1">-[1]Ops!FR401</f>
        <v>0</v>
      </c>
      <c r="FS100" s="25">
        <f ca="1">-[1]Ops!FS401</f>
        <v>0</v>
      </c>
      <c r="FT100" s="25">
        <f ca="1">-[1]Ops!FT401</f>
        <v>0</v>
      </c>
      <c r="FU100" s="25">
        <f ca="1">-[1]Ops!FU401</f>
        <v>0</v>
      </c>
      <c r="FV100" s="25">
        <f ca="1">-[1]Ops!FV401</f>
        <v>0</v>
      </c>
      <c r="FW100" s="25">
        <f ca="1">-[1]Ops!FW401</f>
        <v>0</v>
      </c>
      <c r="FX100" s="25">
        <f ca="1">-[1]Ops!FX401</f>
        <v>0</v>
      </c>
      <c r="FY100" s="25">
        <f ca="1">-[1]Ops!FY401</f>
        <v>0</v>
      </c>
      <c r="FZ100" s="25">
        <f ca="1">-[1]Ops!FZ401</f>
        <v>0</v>
      </c>
      <c r="GA100" s="25">
        <f ca="1">-[1]Ops!GA401</f>
        <v>0</v>
      </c>
      <c r="GB100" s="25">
        <f ca="1">-[1]Ops!GB401</f>
        <v>0</v>
      </c>
      <c r="GC100" s="25">
        <f ca="1">-[1]Ops!GC401</f>
        <v>0</v>
      </c>
      <c r="GD100" s="25">
        <f ca="1">-[1]Ops!GD401</f>
        <v>0</v>
      </c>
      <c r="GE100" s="25">
        <f ca="1">-[1]Ops!GE401</f>
        <v>0</v>
      </c>
      <c r="GF100" s="25">
        <f ca="1">-[1]Ops!GF401</f>
        <v>0</v>
      </c>
      <c r="GG100" s="25">
        <f ca="1">-[1]Ops!GG401</f>
        <v>0</v>
      </c>
      <c r="GH100" s="25">
        <f ca="1">-[1]Ops!GH401</f>
        <v>0</v>
      </c>
      <c r="GI100" s="25">
        <f ca="1">-[1]Ops!GI401</f>
        <v>0</v>
      </c>
      <c r="GJ100" s="25">
        <f ca="1">-[1]Ops!GJ401</f>
        <v>0</v>
      </c>
      <c r="GK100" s="25">
        <f ca="1">-[1]Ops!GK401</f>
        <v>0</v>
      </c>
      <c r="GL100" s="25">
        <f ca="1">-[1]Ops!GL401</f>
        <v>0</v>
      </c>
      <c r="GM100" s="25">
        <f ca="1">-[1]Ops!GM401</f>
        <v>0</v>
      </c>
      <c r="GN100" s="25">
        <f ca="1">-[1]Ops!GN401</f>
        <v>0</v>
      </c>
      <c r="GO100" s="25">
        <f ca="1">-[1]Ops!GO401</f>
        <v>0</v>
      </c>
      <c r="GP100" s="25">
        <f ca="1">-[1]Ops!GP401</f>
        <v>0</v>
      </c>
      <c r="GQ100" s="25">
        <f ca="1">-[1]Ops!GQ401</f>
        <v>0</v>
      </c>
      <c r="GR100" s="25">
        <f ca="1">-[1]Ops!GR401</f>
        <v>0</v>
      </c>
      <c r="GS100" s="25">
        <f ca="1">-[1]Ops!GS401</f>
        <v>0</v>
      </c>
      <c r="GT100" s="25">
        <f ca="1">-[1]Ops!GT401</f>
        <v>0</v>
      </c>
      <c r="GU100" s="25">
        <f ca="1">-[1]Ops!GU401</f>
        <v>0</v>
      </c>
      <c r="GV100" s="25">
        <f ca="1">-[1]Ops!GV401</f>
        <v>0</v>
      </c>
      <c r="GW100" s="25">
        <f ca="1">-[1]Ops!GW401</f>
        <v>0</v>
      </c>
      <c r="GX100" s="25">
        <f ca="1">-[1]Ops!GX401</f>
        <v>0</v>
      </c>
      <c r="GY100" s="25">
        <f ca="1">-[1]Ops!GY401</f>
        <v>0</v>
      </c>
      <c r="GZ100" s="25">
        <f ca="1">-[1]Ops!GZ401</f>
        <v>0</v>
      </c>
      <c r="HA100" s="25">
        <f ca="1">-[1]Ops!HA401</f>
        <v>0</v>
      </c>
      <c r="HB100" s="25">
        <f ca="1">-[1]Ops!HB401</f>
        <v>0</v>
      </c>
      <c r="HC100" s="25">
        <f ca="1">-[1]Ops!HC401</f>
        <v>0</v>
      </c>
      <c r="HD100" s="25">
        <f ca="1">-[1]Ops!HD401</f>
        <v>0</v>
      </c>
      <c r="HE100" s="25">
        <f ca="1">-[1]Ops!HE401</f>
        <v>0</v>
      </c>
      <c r="HF100" s="25">
        <f ca="1">-[1]Ops!HF401</f>
        <v>0</v>
      </c>
      <c r="HG100" s="25">
        <f ca="1">-[1]Ops!HG401</f>
        <v>0</v>
      </c>
      <c r="HH100" s="25">
        <f ca="1">-[1]Ops!HH401</f>
        <v>0</v>
      </c>
      <c r="HI100" s="25">
        <f ca="1">-[1]Ops!HI401</f>
        <v>0</v>
      </c>
      <c r="HJ100" s="25">
        <f ca="1">-[1]Ops!HJ401</f>
        <v>0</v>
      </c>
      <c r="HK100" s="25">
        <f ca="1">-[1]Ops!HK401</f>
        <v>0</v>
      </c>
      <c r="HL100" s="25">
        <f ca="1">-[1]Ops!HL401</f>
        <v>0</v>
      </c>
      <c r="HM100" s="25">
        <f ca="1">-[1]Ops!HM401</f>
        <v>0</v>
      </c>
      <c r="HN100" s="25">
        <f ca="1">-[1]Ops!HN401</f>
        <v>0</v>
      </c>
      <c r="HO100" s="25">
        <f ca="1">-[1]Ops!HO401</f>
        <v>0</v>
      </c>
      <c r="HP100" s="25">
        <f ca="1">-[1]Ops!HP401</f>
        <v>0</v>
      </c>
      <c r="HQ100" s="25">
        <f ca="1">-[1]Ops!HQ401</f>
        <v>0</v>
      </c>
      <c r="HR100" s="25">
        <f ca="1">-[1]Ops!HR401</f>
        <v>0</v>
      </c>
      <c r="HS100" s="25">
        <f ca="1">-[1]Ops!HS401</f>
        <v>0</v>
      </c>
      <c r="HT100" s="25">
        <f ca="1">-[1]Ops!HT401</f>
        <v>0</v>
      </c>
      <c r="HU100" s="25">
        <f ca="1">-[1]Ops!HU401</f>
        <v>0</v>
      </c>
      <c r="HV100" s="25">
        <f ca="1">-[1]Ops!HV401</f>
        <v>0</v>
      </c>
      <c r="HW100" s="25">
        <f ca="1">-[1]Ops!HW401</f>
        <v>0</v>
      </c>
      <c r="HX100" s="25">
        <f ca="1">-[1]Ops!HX401</f>
        <v>0</v>
      </c>
      <c r="HY100" s="25">
        <f ca="1">-[1]Ops!HY401</f>
        <v>0</v>
      </c>
      <c r="HZ100" s="25">
        <f ca="1">-[1]Ops!HZ401</f>
        <v>0</v>
      </c>
      <c r="IA100" s="25">
        <f ca="1">-[1]Ops!IA401</f>
        <v>0</v>
      </c>
      <c r="IB100" s="25">
        <f ca="1">-[1]Ops!IB401</f>
        <v>0</v>
      </c>
      <c r="IC100" s="25">
        <f ca="1">-[1]Ops!IC401</f>
        <v>0</v>
      </c>
      <c r="ID100" s="25">
        <f ca="1">-[1]Ops!ID401</f>
        <v>0</v>
      </c>
      <c r="IE100" s="25">
        <f ca="1">-[1]Ops!IE401</f>
        <v>0</v>
      </c>
      <c r="IF100" s="25">
        <f ca="1">-[1]Ops!IF401</f>
        <v>0</v>
      </c>
      <c r="IG100" s="25">
        <f ca="1">-[1]Ops!IG401</f>
        <v>0</v>
      </c>
      <c r="IH100" s="25">
        <f ca="1">-[1]Ops!IH401</f>
        <v>0</v>
      </c>
      <c r="II100" s="25">
        <f ca="1">-[1]Ops!II401</f>
        <v>0</v>
      </c>
      <c r="IJ100" s="25">
        <f ca="1">-[1]Ops!IJ401</f>
        <v>0</v>
      </c>
      <c r="IK100" s="25">
        <f ca="1">-[1]Ops!IK401</f>
        <v>0</v>
      </c>
      <c r="IL100" s="25">
        <f ca="1">-[1]Ops!IL401</f>
        <v>0</v>
      </c>
      <c r="IM100" s="25">
        <f ca="1">-[1]Ops!IM401</f>
        <v>0</v>
      </c>
      <c r="IN100" s="25">
        <f ca="1">-[1]Ops!IN401</f>
        <v>0</v>
      </c>
      <c r="IO100" s="25">
        <f ca="1">-[1]Ops!IO401</f>
        <v>0</v>
      </c>
      <c r="IP100" s="25">
        <f ca="1">-[1]Ops!IP401</f>
        <v>0</v>
      </c>
      <c r="IQ100" s="25">
        <f ca="1">-[1]Ops!IQ401</f>
        <v>0</v>
      </c>
      <c r="IR100" s="25">
        <f ca="1">-[1]Ops!IR401</f>
        <v>0</v>
      </c>
      <c r="IS100" s="25">
        <f ca="1">-[1]Ops!IS401</f>
        <v>0</v>
      </c>
      <c r="IT100" s="25">
        <f ca="1">-[1]Ops!IT401</f>
        <v>0</v>
      </c>
      <c r="IU100" s="25">
        <f ca="1">-[1]Ops!IU401</f>
        <v>0</v>
      </c>
      <c r="IV100" s="25">
        <f ca="1">-[1]Ops!IV401</f>
        <v>0</v>
      </c>
      <c r="IW100" s="25">
        <f ca="1">-[1]Ops!IW401</f>
        <v>0</v>
      </c>
      <c r="IX100" s="25">
        <f ca="1">-[1]Ops!IX401</f>
        <v>0</v>
      </c>
      <c r="IY100" s="25">
        <f ca="1">-[1]Ops!IY401</f>
        <v>0</v>
      </c>
      <c r="IZ100" s="25">
        <f ca="1">-[1]Ops!IZ401</f>
        <v>0</v>
      </c>
      <c r="JA100" s="25">
        <f ca="1">-[1]Ops!JA401</f>
        <v>0</v>
      </c>
      <c r="JB100" s="25">
        <f ca="1">-[1]Ops!JB401</f>
        <v>0</v>
      </c>
      <c r="JC100" s="25">
        <f ca="1">-[1]Ops!JC401</f>
        <v>0</v>
      </c>
      <c r="JD100" s="25">
        <f ca="1">-[1]Ops!JD401</f>
        <v>0</v>
      </c>
      <c r="JE100" s="25">
        <f ca="1">-[1]Ops!JE401</f>
        <v>0</v>
      </c>
      <c r="JF100" s="25">
        <f ca="1">-[1]Ops!JF401</f>
        <v>0</v>
      </c>
      <c r="JG100" s="25">
        <f ca="1">-[1]Ops!JG401</f>
        <v>0</v>
      </c>
      <c r="JH100" s="25">
        <f ca="1">-[1]Ops!JH401</f>
        <v>0</v>
      </c>
      <c r="JI100" s="25">
        <f ca="1">-[1]Ops!JI401</f>
        <v>0</v>
      </c>
      <c r="JJ100" s="25">
        <f ca="1">-[1]Ops!JJ401</f>
        <v>0</v>
      </c>
      <c r="JK100" s="25">
        <f ca="1">-[1]Ops!JK401</f>
        <v>0</v>
      </c>
      <c r="JL100" s="25">
        <f ca="1">-[1]Ops!JL401</f>
        <v>0</v>
      </c>
      <c r="JM100" s="25">
        <f ca="1">-[1]Ops!JM401</f>
        <v>0</v>
      </c>
      <c r="JN100" s="25">
        <f ca="1">-[1]Ops!JN401</f>
        <v>0</v>
      </c>
      <c r="JO100" s="25">
        <f ca="1">-[1]Ops!JO401</f>
        <v>0</v>
      </c>
      <c r="JP100" s="25">
        <f ca="1">-[1]Ops!JP401</f>
        <v>0</v>
      </c>
      <c r="JQ100" s="25">
        <f ca="1">-[1]Ops!JQ401</f>
        <v>0</v>
      </c>
      <c r="JR100" s="25">
        <f ca="1">-[1]Ops!JR401</f>
        <v>0</v>
      </c>
      <c r="JS100" s="25">
        <f ca="1">-[1]Ops!JS401</f>
        <v>0</v>
      </c>
      <c r="JT100" s="25">
        <f ca="1">-[1]Ops!JT401</f>
        <v>0</v>
      </c>
      <c r="JU100" s="25">
        <f ca="1">-[1]Ops!JU401</f>
        <v>0</v>
      </c>
      <c r="JV100" s="25">
        <f ca="1">-[1]Ops!JV401</f>
        <v>0</v>
      </c>
      <c r="JW100" s="25">
        <f ca="1">-[1]Ops!JW401</f>
        <v>0</v>
      </c>
      <c r="JX100" s="25">
        <f ca="1">-[1]Ops!JX401</f>
        <v>0</v>
      </c>
      <c r="JY100" s="25">
        <f ca="1">-[1]Ops!JY401</f>
        <v>0</v>
      </c>
      <c r="JZ100" s="25">
        <f ca="1">-[1]Ops!JZ401</f>
        <v>0</v>
      </c>
      <c r="KA100" s="25">
        <f ca="1">-[1]Ops!KA401</f>
        <v>0</v>
      </c>
      <c r="KB100" s="25">
        <f ca="1">-[1]Ops!KB401</f>
        <v>0</v>
      </c>
      <c r="KC100" s="25">
        <f ca="1">-[1]Ops!KC401</f>
        <v>0</v>
      </c>
      <c r="KD100" s="25">
        <f ca="1">-[1]Ops!KD401</f>
        <v>0</v>
      </c>
      <c r="KE100" s="25">
        <f ca="1">-[1]Ops!KE401</f>
        <v>0</v>
      </c>
      <c r="KF100" s="25">
        <f ca="1">-[1]Ops!KF401</f>
        <v>0</v>
      </c>
      <c r="KG100" s="25">
        <f ca="1">-[1]Ops!KG401</f>
        <v>0</v>
      </c>
      <c r="KH100" s="25">
        <f ca="1">-[1]Ops!KH401</f>
        <v>0</v>
      </c>
      <c r="KI100" s="25">
        <f ca="1">-[1]Ops!KI401</f>
        <v>0</v>
      </c>
      <c r="KJ100" s="25">
        <f ca="1">-[1]Ops!KJ401</f>
        <v>0</v>
      </c>
      <c r="KK100" s="25">
        <f ca="1">-[1]Ops!KK401</f>
        <v>0</v>
      </c>
      <c r="KL100" s="25">
        <f ca="1">-[1]Ops!KL401</f>
        <v>0</v>
      </c>
      <c r="KM100" s="25">
        <f ca="1">-[1]Ops!KM401</f>
        <v>0</v>
      </c>
      <c r="KN100" s="25">
        <f ca="1">-[1]Ops!KN401</f>
        <v>0</v>
      </c>
      <c r="KO100" s="25">
        <f ca="1">-[1]Ops!KO401</f>
        <v>0</v>
      </c>
      <c r="KP100" s="25">
        <f ca="1">-[1]Ops!KP401</f>
        <v>0</v>
      </c>
      <c r="KQ100" s="25">
        <f ca="1">-[1]Ops!KQ401</f>
        <v>0</v>
      </c>
      <c r="KR100" s="25">
        <f ca="1">-[1]Ops!KR401</f>
        <v>0</v>
      </c>
      <c r="KS100" s="25">
        <f ca="1">-[1]Ops!KS401</f>
        <v>0</v>
      </c>
      <c r="KT100" s="25">
        <f ca="1">-[1]Ops!KT401</f>
        <v>0</v>
      </c>
      <c r="KU100" s="25">
        <f ca="1">-[1]Ops!KU401</f>
        <v>0</v>
      </c>
      <c r="KV100" s="25">
        <f ca="1">-[1]Ops!KV401</f>
        <v>0</v>
      </c>
      <c r="KW100" s="25">
        <f ca="1">-[1]Ops!KW401</f>
        <v>0</v>
      </c>
      <c r="KX100" s="25">
        <f ca="1">-[1]Ops!KX401</f>
        <v>0</v>
      </c>
      <c r="KY100" s="25">
        <f ca="1">-[1]Ops!KY401</f>
        <v>0</v>
      </c>
      <c r="KZ100" s="25">
        <f ca="1">-[1]Ops!KZ401</f>
        <v>0</v>
      </c>
      <c r="LA100" s="25">
        <f ca="1">-[1]Ops!LA401</f>
        <v>0</v>
      </c>
      <c r="LB100" s="25">
        <f ca="1">-[1]Ops!LB401</f>
        <v>0</v>
      </c>
      <c r="LC100" s="25">
        <f ca="1">-[1]Ops!LC401</f>
        <v>0</v>
      </c>
      <c r="LD100" s="25">
        <f ca="1">-[1]Ops!LD401</f>
        <v>0</v>
      </c>
      <c r="LE100" s="25">
        <f ca="1">-[1]Ops!LE401</f>
        <v>0</v>
      </c>
      <c r="LF100" s="25">
        <f ca="1">-[1]Ops!LF401</f>
        <v>0</v>
      </c>
      <c r="LG100" s="25">
        <f ca="1">-[1]Ops!LG401</f>
        <v>0</v>
      </c>
      <c r="LH100" s="25">
        <f ca="1">-[1]Ops!LH401</f>
        <v>0</v>
      </c>
      <c r="LI100" s="25">
        <f ca="1">-[1]Ops!LI401</f>
        <v>0</v>
      </c>
      <c r="LJ100" s="25">
        <f ca="1">-[1]Ops!LJ401</f>
        <v>0</v>
      </c>
      <c r="LK100" s="25">
        <f ca="1">-[1]Ops!LK401</f>
        <v>0</v>
      </c>
      <c r="LL100" s="25">
        <f ca="1">-[1]Ops!LL401</f>
        <v>0</v>
      </c>
      <c r="LM100" s="25">
        <f ca="1">-[1]Ops!LM401</f>
        <v>0</v>
      </c>
      <c r="LN100" s="25">
        <f ca="1">-[1]Ops!LN401</f>
        <v>0</v>
      </c>
      <c r="LO100" s="25">
        <f ca="1">-[1]Ops!LO401</f>
        <v>0</v>
      </c>
      <c r="LP100" s="25">
        <f ca="1">-[1]Ops!LP401</f>
        <v>0</v>
      </c>
      <c r="LQ100" s="25">
        <f ca="1">-[1]Ops!LQ401</f>
        <v>0</v>
      </c>
      <c r="LR100" s="25">
        <f ca="1">-[1]Ops!LR401</f>
        <v>0</v>
      </c>
      <c r="LS100" s="25">
        <f ca="1">-[1]Ops!LS401</f>
        <v>0</v>
      </c>
      <c r="LT100" s="25">
        <f ca="1">-[1]Ops!LT401</f>
        <v>0</v>
      </c>
      <c r="LU100" s="25">
        <f ca="1">-[1]Ops!LU401</f>
        <v>0</v>
      </c>
      <c r="LV100" s="25">
        <f ca="1">-[1]Ops!LV401</f>
        <v>0</v>
      </c>
      <c r="LW100" s="25">
        <f ca="1">-[1]Ops!LW401</f>
        <v>0</v>
      </c>
      <c r="LX100" s="25">
        <f ca="1">-[1]Ops!LX401</f>
        <v>0</v>
      </c>
      <c r="LY100" s="25">
        <f ca="1">-[1]Ops!LY401</f>
        <v>0</v>
      </c>
      <c r="LZ100" s="25">
        <f ca="1">-[1]Ops!LZ401</f>
        <v>0</v>
      </c>
      <c r="MA100" s="25">
        <f ca="1">-[1]Ops!MA401</f>
        <v>0</v>
      </c>
      <c r="MB100" s="25">
        <f ca="1">-[1]Ops!MB401</f>
        <v>0</v>
      </c>
      <c r="MC100" s="25">
        <f ca="1">-[1]Ops!MC401</f>
        <v>0</v>
      </c>
      <c r="MD100" s="25">
        <f ca="1">-[1]Ops!MD401</f>
        <v>0</v>
      </c>
      <c r="ME100" s="25">
        <f ca="1">-[1]Ops!ME401</f>
        <v>0</v>
      </c>
      <c r="MF100" s="25">
        <f ca="1">-[1]Ops!MF401</f>
        <v>0</v>
      </c>
      <c r="MG100" s="25">
        <f ca="1">-[1]Ops!MG401</f>
        <v>0</v>
      </c>
      <c r="MH100" s="25">
        <f ca="1">-[1]Ops!MH401</f>
        <v>0</v>
      </c>
      <c r="MI100" s="25">
        <f ca="1">-[1]Ops!MI401</f>
        <v>0</v>
      </c>
      <c r="MJ100" s="25">
        <f ca="1">-[1]Ops!MJ401</f>
        <v>0</v>
      </c>
      <c r="MK100" s="25">
        <f ca="1">-[1]Ops!MK401</f>
        <v>0</v>
      </c>
      <c r="ML100" s="25">
        <f ca="1">-[1]Ops!ML401</f>
        <v>0</v>
      </c>
      <c r="MM100" s="25">
        <f ca="1">-[1]Ops!MM401</f>
        <v>0</v>
      </c>
      <c r="MN100" s="25">
        <f ca="1">-[1]Ops!MN401</f>
        <v>0</v>
      </c>
      <c r="MO100" s="25">
        <f ca="1">-[1]Ops!MO401</f>
        <v>0</v>
      </c>
      <c r="MP100" s="25">
        <f ca="1">-[1]Ops!MP401</f>
        <v>0</v>
      </c>
      <c r="MQ100" s="25">
        <f ca="1">-[1]Ops!MQ401</f>
        <v>0</v>
      </c>
      <c r="MR100" s="25">
        <f ca="1">-[1]Ops!MR401</f>
        <v>0</v>
      </c>
      <c r="MS100" s="25">
        <f ca="1">-[1]Ops!MS401</f>
        <v>0</v>
      </c>
      <c r="MT100" s="25">
        <f ca="1">-[1]Ops!MT401</f>
        <v>0</v>
      </c>
      <c r="MU100" s="25">
        <f ca="1">-[1]Ops!MU401</f>
        <v>0</v>
      </c>
      <c r="MV100" s="25">
        <f ca="1">-[1]Ops!MV401</f>
        <v>0</v>
      </c>
      <c r="MW100" s="25">
        <f ca="1">-[1]Ops!MW401</f>
        <v>0</v>
      </c>
      <c r="MX100" s="25">
        <f ca="1">-[1]Ops!MX401</f>
        <v>0</v>
      </c>
      <c r="MY100" s="25">
        <f ca="1">-[1]Ops!MY401</f>
        <v>0</v>
      </c>
      <c r="MZ100" s="25">
        <f ca="1">-[1]Ops!MZ401</f>
        <v>0</v>
      </c>
      <c r="NA100" s="25">
        <f ca="1">-[1]Ops!NA401</f>
        <v>0</v>
      </c>
      <c r="NB100" s="25">
        <f ca="1">-[1]Ops!NB401</f>
        <v>0</v>
      </c>
      <c r="NC100" s="25">
        <f ca="1">-[1]Ops!NC401</f>
        <v>0</v>
      </c>
      <c r="ND100" s="25">
        <f ca="1">-[1]Ops!ND401</f>
        <v>0</v>
      </c>
      <c r="NE100" s="25">
        <f ca="1">-[1]Ops!NE401</f>
        <v>0</v>
      </c>
      <c r="NF100" s="25">
        <f ca="1">-[1]Ops!NF401</f>
        <v>0</v>
      </c>
      <c r="NG100" s="25">
        <f ca="1">-[1]Ops!NG401</f>
        <v>0</v>
      </c>
      <c r="NH100" s="25">
        <f ca="1">-[1]Ops!NH401</f>
        <v>0</v>
      </c>
      <c r="NI100" s="25">
        <f ca="1">-[1]Ops!NI401</f>
        <v>0</v>
      </c>
      <c r="NJ100" s="25">
        <f ca="1">-[1]Ops!NJ401</f>
        <v>0</v>
      </c>
      <c r="NK100" s="25">
        <f ca="1">-[1]Ops!NK401</f>
        <v>0</v>
      </c>
      <c r="NL100" s="25">
        <f ca="1">-[1]Ops!NL401</f>
        <v>0</v>
      </c>
      <c r="NM100" s="25">
        <f ca="1">-[1]Ops!NM401</f>
        <v>0</v>
      </c>
      <c r="NN100" s="25">
        <f ca="1">-[1]Ops!NN401</f>
        <v>0</v>
      </c>
      <c r="NO100" s="25">
        <f ca="1">-[1]Ops!NO401</f>
        <v>0</v>
      </c>
      <c r="NP100" s="25">
        <f ca="1">-[1]Ops!NP401</f>
        <v>0</v>
      </c>
      <c r="NQ100" s="25">
        <f ca="1">-[1]Ops!NQ401</f>
        <v>0</v>
      </c>
      <c r="NR100" s="25">
        <f ca="1">-[1]Ops!NR401</f>
        <v>0</v>
      </c>
      <c r="NS100" s="25">
        <f ca="1">-[1]Ops!NS401</f>
        <v>0</v>
      </c>
      <c r="NT100" s="25">
        <f ca="1">-[1]Ops!NT401</f>
        <v>0</v>
      </c>
      <c r="NU100" s="25">
        <f ca="1">-[1]Ops!NU401</f>
        <v>0</v>
      </c>
      <c r="NV100" s="25">
        <f ca="1">-[1]Ops!NV401</f>
        <v>0</v>
      </c>
      <c r="NW100" s="25">
        <f ca="1">-[1]Ops!NW401</f>
        <v>0</v>
      </c>
      <c r="NX100" s="25">
        <f ca="1">-[1]Ops!NX401</f>
        <v>0</v>
      </c>
      <c r="NY100" s="25">
        <f ca="1">-[1]Ops!NY401</f>
        <v>0</v>
      </c>
      <c r="NZ100" s="25">
        <f ca="1">-[1]Ops!NZ401</f>
        <v>0</v>
      </c>
      <c r="OA100" s="25">
        <f ca="1">-[1]Ops!OA401</f>
        <v>0</v>
      </c>
      <c r="OB100" s="25">
        <f ca="1">-[1]Ops!OB401</f>
        <v>0</v>
      </c>
      <c r="OC100" s="25">
        <f ca="1">-[1]Ops!OC401</f>
        <v>0</v>
      </c>
      <c r="OD100" s="25">
        <f ca="1">-[1]Ops!OD401</f>
        <v>0</v>
      </c>
      <c r="OE100" s="25">
        <f ca="1">-[1]Ops!OE401</f>
        <v>0</v>
      </c>
      <c r="OF100" s="25">
        <f ca="1">-[1]Ops!OF401</f>
        <v>0</v>
      </c>
      <c r="OG100" s="25">
        <f ca="1">-[1]Ops!OG401</f>
        <v>0</v>
      </c>
      <c r="OH100" s="25">
        <f ca="1">-[1]Ops!OH401</f>
        <v>0</v>
      </c>
      <c r="OI100" s="25">
        <f ca="1">-[1]Ops!OI401</f>
        <v>0</v>
      </c>
      <c r="OJ100" s="25">
        <f ca="1">-[1]Ops!OJ401</f>
        <v>0</v>
      </c>
      <c r="OK100" s="25">
        <f ca="1">-[1]Ops!OK401</f>
        <v>0</v>
      </c>
      <c r="OL100" s="25">
        <f ca="1">-[1]Ops!OL401</f>
        <v>0</v>
      </c>
      <c r="OM100" s="25">
        <f ca="1">-[1]Ops!OM401</f>
        <v>0</v>
      </c>
      <c r="ON100" s="25">
        <f ca="1">-[1]Ops!ON401</f>
        <v>0</v>
      </c>
      <c r="OO100" s="25">
        <f ca="1">-[1]Ops!OO401</f>
        <v>0</v>
      </c>
      <c r="OP100" s="25">
        <f ca="1">-[1]Ops!OP401</f>
        <v>0</v>
      </c>
      <c r="OQ100" s="25">
        <f ca="1">-[1]Ops!OQ401</f>
        <v>0</v>
      </c>
      <c r="OR100" s="25">
        <f ca="1">-[1]Ops!OR401</f>
        <v>0</v>
      </c>
      <c r="OS100" s="25">
        <f ca="1">-[1]Ops!OS401</f>
        <v>0</v>
      </c>
      <c r="OT100" s="25">
        <f ca="1">-[1]Ops!OT401</f>
        <v>0</v>
      </c>
      <c r="OU100" s="25">
        <f ca="1">-[1]Ops!OU401</f>
        <v>0</v>
      </c>
      <c r="OV100" s="25">
        <f ca="1">-[1]Ops!OV401</f>
        <v>0</v>
      </c>
      <c r="OW100" s="25">
        <f ca="1">-[1]Ops!OW401</f>
        <v>0</v>
      </c>
      <c r="OX100" s="25">
        <f ca="1">-[1]Ops!OX401</f>
        <v>0</v>
      </c>
      <c r="OY100" s="25">
        <f ca="1">-[1]Ops!OY401</f>
        <v>0</v>
      </c>
      <c r="OZ100" s="25">
        <f ca="1">-[1]Ops!OZ401</f>
        <v>0</v>
      </c>
      <c r="PA100" s="25">
        <f ca="1">-[1]Ops!PA401</f>
        <v>0</v>
      </c>
      <c r="PB100" s="25">
        <f ca="1">-[1]Ops!PB401</f>
        <v>0</v>
      </c>
      <c r="PC100" s="25">
        <f ca="1">-[1]Ops!PC401</f>
        <v>0</v>
      </c>
      <c r="PD100" s="25">
        <f ca="1">-[1]Ops!PD401</f>
        <v>0</v>
      </c>
      <c r="PE100" s="25">
        <f ca="1">-[1]Ops!PE401</f>
        <v>0</v>
      </c>
      <c r="PF100" s="25">
        <f ca="1">-[1]Ops!PF401</f>
        <v>0</v>
      </c>
      <c r="PG100" s="25">
        <f ca="1">-[1]Ops!PG401</f>
        <v>0</v>
      </c>
      <c r="PH100" s="25">
        <f ca="1">-[1]Ops!PH401</f>
        <v>0</v>
      </c>
      <c r="PI100" s="25">
        <f ca="1">-[1]Ops!PI401</f>
        <v>0</v>
      </c>
      <c r="PJ100" s="25">
        <f ca="1">-[1]Ops!PJ401</f>
        <v>0</v>
      </c>
      <c r="PK100" s="25">
        <f ca="1">-[1]Ops!PK401</f>
        <v>0</v>
      </c>
      <c r="PL100" s="25">
        <f ca="1">-[1]Ops!PL401</f>
        <v>0</v>
      </c>
      <c r="PM100" s="25">
        <f ca="1">-[1]Ops!PM401</f>
        <v>0</v>
      </c>
      <c r="PN100" s="5"/>
    </row>
    <row r="101" spans="1:430" outlineLevel="1" x14ac:dyDescent="0.25">
      <c r="A101" s="5"/>
      <c r="B101" s="5"/>
      <c r="C101" s="5" t="s">
        <v>19</v>
      </c>
      <c r="D101" s="5"/>
      <c r="E101" s="5"/>
      <c r="F101" s="5"/>
      <c r="G101" s="5"/>
      <c r="H101" s="5"/>
      <c r="I101" s="33">
        <f ca="1">SUM(J101:PM101)</f>
        <v>0</v>
      </c>
      <c r="J101" s="35">
        <f ca="1">SUM(J99:J100)</f>
        <v>0</v>
      </c>
      <c r="K101" s="35">
        <f t="shared" ref="K101:BV101" ca="1" si="116">SUM(K99:K100)</f>
        <v>0</v>
      </c>
      <c r="L101" s="35">
        <f t="shared" ca="1" si="116"/>
        <v>0</v>
      </c>
      <c r="M101" s="35">
        <f t="shared" ca="1" si="116"/>
        <v>0</v>
      </c>
      <c r="N101" s="35">
        <f t="shared" ca="1" si="116"/>
        <v>0</v>
      </c>
      <c r="O101" s="35">
        <f t="shared" ca="1" si="116"/>
        <v>0</v>
      </c>
      <c r="P101" s="35">
        <f t="shared" ca="1" si="116"/>
        <v>0</v>
      </c>
      <c r="Q101" s="35">
        <f t="shared" ca="1" si="116"/>
        <v>0</v>
      </c>
      <c r="R101" s="35">
        <f t="shared" ca="1" si="116"/>
        <v>0</v>
      </c>
      <c r="S101" s="35">
        <f t="shared" ca="1" si="116"/>
        <v>0</v>
      </c>
      <c r="T101" s="35">
        <f t="shared" ca="1" si="116"/>
        <v>0</v>
      </c>
      <c r="U101" s="35">
        <f t="shared" ca="1" si="116"/>
        <v>0</v>
      </c>
      <c r="V101" s="35">
        <f t="shared" ca="1" si="116"/>
        <v>0</v>
      </c>
      <c r="W101" s="35">
        <f t="shared" ca="1" si="116"/>
        <v>0</v>
      </c>
      <c r="X101" s="35">
        <f t="shared" ca="1" si="116"/>
        <v>0</v>
      </c>
      <c r="Y101" s="35">
        <f t="shared" ca="1" si="116"/>
        <v>0</v>
      </c>
      <c r="Z101" s="35">
        <f t="shared" ca="1" si="116"/>
        <v>0</v>
      </c>
      <c r="AA101" s="35">
        <f t="shared" ca="1" si="116"/>
        <v>0</v>
      </c>
      <c r="AB101" s="35">
        <f t="shared" ca="1" si="116"/>
        <v>0</v>
      </c>
      <c r="AC101" s="35">
        <f t="shared" ca="1" si="116"/>
        <v>0</v>
      </c>
      <c r="AD101" s="35">
        <f t="shared" ca="1" si="116"/>
        <v>0</v>
      </c>
      <c r="AE101" s="35">
        <f t="shared" ca="1" si="116"/>
        <v>0</v>
      </c>
      <c r="AF101" s="35">
        <f t="shared" ca="1" si="116"/>
        <v>0</v>
      </c>
      <c r="AG101" s="35">
        <f t="shared" ca="1" si="116"/>
        <v>0</v>
      </c>
      <c r="AH101" s="35">
        <f t="shared" ca="1" si="116"/>
        <v>0</v>
      </c>
      <c r="AI101" s="35">
        <f t="shared" ca="1" si="116"/>
        <v>0</v>
      </c>
      <c r="AJ101" s="35">
        <f t="shared" ca="1" si="116"/>
        <v>0</v>
      </c>
      <c r="AK101" s="35">
        <f t="shared" ca="1" si="116"/>
        <v>0</v>
      </c>
      <c r="AL101" s="35">
        <f t="shared" ca="1" si="116"/>
        <v>0</v>
      </c>
      <c r="AM101" s="35">
        <f t="shared" ca="1" si="116"/>
        <v>0</v>
      </c>
      <c r="AN101" s="39">
        <f t="shared" ca="1" si="116"/>
        <v>0</v>
      </c>
      <c r="AO101" s="39">
        <f t="shared" ca="1" si="116"/>
        <v>0</v>
      </c>
      <c r="AP101" s="35">
        <f t="shared" ca="1" si="116"/>
        <v>0</v>
      </c>
      <c r="AQ101" s="35">
        <f t="shared" ca="1" si="116"/>
        <v>0</v>
      </c>
      <c r="AR101" s="35">
        <f t="shared" ca="1" si="116"/>
        <v>0</v>
      </c>
      <c r="AS101" s="35">
        <f t="shared" ca="1" si="116"/>
        <v>0</v>
      </c>
      <c r="AT101" s="35">
        <f t="shared" ca="1" si="116"/>
        <v>0</v>
      </c>
      <c r="AU101" s="35">
        <f t="shared" ca="1" si="116"/>
        <v>0</v>
      </c>
      <c r="AV101" s="35">
        <f t="shared" ca="1" si="116"/>
        <v>0</v>
      </c>
      <c r="AW101" s="35">
        <f t="shared" ca="1" si="116"/>
        <v>0</v>
      </c>
      <c r="AX101" s="35">
        <f t="shared" ca="1" si="116"/>
        <v>0</v>
      </c>
      <c r="AY101" s="35">
        <f t="shared" ca="1" si="116"/>
        <v>0</v>
      </c>
      <c r="AZ101" s="35">
        <f t="shared" ca="1" si="116"/>
        <v>0</v>
      </c>
      <c r="BA101" s="35">
        <f t="shared" ca="1" si="116"/>
        <v>0</v>
      </c>
      <c r="BB101" s="35">
        <f t="shared" ca="1" si="116"/>
        <v>0</v>
      </c>
      <c r="BC101" s="35">
        <f t="shared" ca="1" si="116"/>
        <v>0</v>
      </c>
      <c r="BD101" s="35">
        <f t="shared" ca="1" si="116"/>
        <v>0</v>
      </c>
      <c r="BE101" s="35">
        <f t="shared" ca="1" si="116"/>
        <v>0</v>
      </c>
      <c r="BF101" s="35">
        <f t="shared" ca="1" si="116"/>
        <v>0</v>
      </c>
      <c r="BG101" s="35">
        <f t="shared" ca="1" si="116"/>
        <v>0</v>
      </c>
      <c r="BH101" s="35">
        <f t="shared" ca="1" si="116"/>
        <v>0</v>
      </c>
      <c r="BI101" s="35">
        <f t="shared" ca="1" si="116"/>
        <v>0</v>
      </c>
      <c r="BJ101" s="35">
        <f t="shared" ca="1" si="116"/>
        <v>0</v>
      </c>
      <c r="BK101" s="35">
        <f t="shared" ca="1" si="116"/>
        <v>0</v>
      </c>
      <c r="BL101" s="35">
        <f t="shared" ca="1" si="116"/>
        <v>0</v>
      </c>
      <c r="BM101" s="35">
        <f t="shared" ca="1" si="116"/>
        <v>0</v>
      </c>
      <c r="BN101" s="35">
        <f t="shared" ca="1" si="116"/>
        <v>0</v>
      </c>
      <c r="BO101" s="35">
        <f t="shared" ca="1" si="116"/>
        <v>0</v>
      </c>
      <c r="BP101" s="35">
        <f t="shared" ca="1" si="116"/>
        <v>0</v>
      </c>
      <c r="BQ101" s="35">
        <f t="shared" ca="1" si="116"/>
        <v>0</v>
      </c>
      <c r="BR101" s="35">
        <f t="shared" ca="1" si="116"/>
        <v>0</v>
      </c>
      <c r="BS101" s="35">
        <f t="shared" ca="1" si="116"/>
        <v>0</v>
      </c>
      <c r="BT101" s="35">
        <f t="shared" ca="1" si="116"/>
        <v>0</v>
      </c>
      <c r="BU101" s="35">
        <f t="shared" ca="1" si="116"/>
        <v>0</v>
      </c>
      <c r="BV101" s="35">
        <f t="shared" ca="1" si="116"/>
        <v>0</v>
      </c>
      <c r="BW101" s="35">
        <f t="shared" ref="BW101:EH101" ca="1" si="117">SUM(BW99:BW100)</f>
        <v>0</v>
      </c>
      <c r="BX101" s="35">
        <f t="shared" ca="1" si="117"/>
        <v>0</v>
      </c>
      <c r="BY101" s="35">
        <f t="shared" ca="1" si="117"/>
        <v>0</v>
      </c>
      <c r="BZ101" s="35">
        <f t="shared" ca="1" si="117"/>
        <v>0</v>
      </c>
      <c r="CA101" s="35">
        <f t="shared" ca="1" si="117"/>
        <v>0</v>
      </c>
      <c r="CB101" s="35">
        <f t="shared" ca="1" si="117"/>
        <v>0</v>
      </c>
      <c r="CC101" s="35">
        <f t="shared" ca="1" si="117"/>
        <v>0</v>
      </c>
      <c r="CD101" s="35">
        <f t="shared" ca="1" si="117"/>
        <v>0</v>
      </c>
      <c r="CE101" s="35">
        <f t="shared" ca="1" si="117"/>
        <v>0</v>
      </c>
      <c r="CF101" s="35">
        <f t="shared" ca="1" si="117"/>
        <v>0</v>
      </c>
      <c r="CG101" s="35">
        <f t="shared" ca="1" si="117"/>
        <v>0</v>
      </c>
      <c r="CH101" s="35">
        <f t="shared" ca="1" si="117"/>
        <v>0</v>
      </c>
      <c r="CI101" s="35">
        <f t="shared" ca="1" si="117"/>
        <v>0</v>
      </c>
      <c r="CJ101" s="35">
        <f t="shared" ca="1" si="117"/>
        <v>0</v>
      </c>
      <c r="CK101" s="35">
        <f t="shared" ca="1" si="117"/>
        <v>0</v>
      </c>
      <c r="CL101" s="35">
        <f t="shared" ca="1" si="117"/>
        <v>0</v>
      </c>
      <c r="CM101" s="35">
        <f t="shared" ca="1" si="117"/>
        <v>0</v>
      </c>
      <c r="CN101" s="35">
        <f t="shared" ca="1" si="117"/>
        <v>0</v>
      </c>
      <c r="CO101" s="35">
        <f t="shared" ca="1" si="117"/>
        <v>0</v>
      </c>
      <c r="CP101" s="35">
        <f t="shared" ca="1" si="117"/>
        <v>0</v>
      </c>
      <c r="CQ101" s="35">
        <f t="shared" ca="1" si="117"/>
        <v>0</v>
      </c>
      <c r="CR101" s="35">
        <f t="shared" ca="1" si="117"/>
        <v>0</v>
      </c>
      <c r="CS101" s="35">
        <f t="shared" ca="1" si="117"/>
        <v>0</v>
      </c>
      <c r="CT101" s="35">
        <f t="shared" ca="1" si="117"/>
        <v>0</v>
      </c>
      <c r="CU101" s="35">
        <f t="shared" ca="1" si="117"/>
        <v>0</v>
      </c>
      <c r="CV101" s="35">
        <f t="shared" ca="1" si="117"/>
        <v>0</v>
      </c>
      <c r="CW101" s="35">
        <f t="shared" ca="1" si="117"/>
        <v>0</v>
      </c>
      <c r="CX101" s="35">
        <f t="shared" ca="1" si="117"/>
        <v>0</v>
      </c>
      <c r="CY101" s="35">
        <f t="shared" ca="1" si="117"/>
        <v>0</v>
      </c>
      <c r="CZ101" s="35">
        <f t="shared" ca="1" si="117"/>
        <v>0</v>
      </c>
      <c r="DA101" s="35">
        <f t="shared" ca="1" si="117"/>
        <v>0</v>
      </c>
      <c r="DB101" s="35">
        <f t="shared" ca="1" si="117"/>
        <v>0</v>
      </c>
      <c r="DC101" s="35">
        <f t="shared" ca="1" si="117"/>
        <v>0</v>
      </c>
      <c r="DD101" s="35">
        <f t="shared" ca="1" si="117"/>
        <v>0</v>
      </c>
      <c r="DE101" s="35">
        <f t="shared" ca="1" si="117"/>
        <v>0</v>
      </c>
      <c r="DF101" s="35">
        <f t="shared" ca="1" si="117"/>
        <v>0</v>
      </c>
      <c r="DG101" s="35">
        <f t="shared" ca="1" si="117"/>
        <v>0</v>
      </c>
      <c r="DH101" s="35">
        <f t="shared" ca="1" si="117"/>
        <v>0</v>
      </c>
      <c r="DI101" s="35">
        <f t="shared" ca="1" si="117"/>
        <v>0</v>
      </c>
      <c r="DJ101" s="35">
        <f t="shared" ca="1" si="117"/>
        <v>0</v>
      </c>
      <c r="DK101" s="35">
        <f t="shared" ca="1" si="117"/>
        <v>0</v>
      </c>
      <c r="DL101" s="35">
        <f t="shared" ca="1" si="117"/>
        <v>0</v>
      </c>
      <c r="DM101" s="35">
        <f t="shared" ca="1" si="117"/>
        <v>0</v>
      </c>
      <c r="DN101" s="35">
        <f t="shared" ca="1" si="117"/>
        <v>0</v>
      </c>
      <c r="DO101" s="35">
        <f t="shared" ca="1" si="117"/>
        <v>0</v>
      </c>
      <c r="DP101" s="35">
        <f t="shared" ca="1" si="117"/>
        <v>0</v>
      </c>
      <c r="DQ101" s="35">
        <f t="shared" ca="1" si="117"/>
        <v>0</v>
      </c>
      <c r="DR101" s="35">
        <f t="shared" ca="1" si="117"/>
        <v>0</v>
      </c>
      <c r="DS101" s="35">
        <f t="shared" ca="1" si="117"/>
        <v>0</v>
      </c>
      <c r="DT101" s="35">
        <f t="shared" ca="1" si="117"/>
        <v>0</v>
      </c>
      <c r="DU101" s="35">
        <f t="shared" ca="1" si="117"/>
        <v>0</v>
      </c>
      <c r="DV101" s="35">
        <f t="shared" ca="1" si="117"/>
        <v>0</v>
      </c>
      <c r="DW101" s="35">
        <f t="shared" ca="1" si="117"/>
        <v>0</v>
      </c>
      <c r="DX101" s="35">
        <f t="shared" ca="1" si="117"/>
        <v>0</v>
      </c>
      <c r="DY101" s="35">
        <f t="shared" ca="1" si="117"/>
        <v>0</v>
      </c>
      <c r="DZ101" s="35">
        <f t="shared" ca="1" si="117"/>
        <v>0</v>
      </c>
      <c r="EA101" s="35">
        <f t="shared" ca="1" si="117"/>
        <v>0</v>
      </c>
      <c r="EB101" s="35">
        <f t="shared" ca="1" si="117"/>
        <v>0</v>
      </c>
      <c r="EC101" s="35">
        <f t="shared" ca="1" si="117"/>
        <v>0</v>
      </c>
      <c r="ED101" s="35">
        <f t="shared" ca="1" si="117"/>
        <v>0</v>
      </c>
      <c r="EE101" s="35">
        <f t="shared" ca="1" si="117"/>
        <v>0</v>
      </c>
      <c r="EF101" s="35">
        <f t="shared" ca="1" si="117"/>
        <v>0</v>
      </c>
      <c r="EG101" s="35">
        <f t="shared" ca="1" si="117"/>
        <v>0</v>
      </c>
      <c r="EH101" s="35">
        <f t="shared" ca="1" si="117"/>
        <v>0</v>
      </c>
      <c r="EI101" s="35">
        <f t="shared" ref="EI101:GT101" ca="1" si="118">SUM(EI99:EI100)</f>
        <v>0</v>
      </c>
      <c r="EJ101" s="35">
        <f t="shared" ca="1" si="118"/>
        <v>0</v>
      </c>
      <c r="EK101" s="35">
        <f t="shared" ca="1" si="118"/>
        <v>0</v>
      </c>
      <c r="EL101" s="35">
        <f t="shared" ca="1" si="118"/>
        <v>0</v>
      </c>
      <c r="EM101" s="35">
        <f t="shared" ca="1" si="118"/>
        <v>0</v>
      </c>
      <c r="EN101" s="35">
        <f t="shared" ca="1" si="118"/>
        <v>0</v>
      </c>
      <c r="EO101" s="35">
        <f t="shared" ca="1" si="118"/>
        <v>0</v>
      </c>
      <c r="EP101" s="35">
        <f t="shared" ca="1" si="118"/>
        <v>0</v>
      </c>
      <c r="EQ101" s="35">
        <f t="shared" ca="1" si="118"/>
        <v>0</v>
      </c>
      <c r="ER101" s="35">
        <f t="shared" ca="1" si="118"/>
        <v>0</v>
      </c>
      <c r="ES101" s="35">
        <f t="shared" ca="1" si="118"/>
        <v>0</v>
      </c>
      <c r="ET101" s="35">
        <f t="shared" ca="1" si="118"/>
        <v>0</v>
      </c>
      <c r="EU101" s="35">
        <f t="shared" ca="1" si="118"/>
        <v>0</v>
      </c>
      <c r="EV101" s="35">
        <f t="shared" ca="1" si="118"/>
        <v>0</v>
      </c>
      <c r="EW101" s="35">
        <f t="shared" ca="1" si="118"/>
        <v>0</v>
      </c>
      <c r="EX101" s="35">
        <f t="shared" ca="1" si="118"/>
        <v>0</v>
      </c>
      <c r="EY101" s="35">
        <f t="shared" ca="1" si="118"/>
        <v>0</v>
      </c>
      <c r="EZ101" s="35">
        <f t="shared" ca="1" si="118"/>
        <v>0</v>
      </c>
      <c r="FA101" s="35">
        <f t="shared" ca="1" si="118"/>
        <v>0</v>
      </c>
      <c r="FB101" s="35">
        <f t="shared" ca="1" si="118"/>
        <v>0</v>
      </c>
      <c r="FC101" s="35">
        <f t="shared" ca="1" si="118"/>
        <v>0</v>
      </c>
      <c r="FD101" s="35">
        <f t="shared" ca="1" si="118"/>
        <v>0</v>
      </c>
      <c r="FE101" s="35">
        <f t="shared" ca="1" si="118"/>
        <v>0</v>
      </c>
      <c r="FF101" s="35">
        <f t="shared" ca="1" si="118"/>
        <v>0</v>
      </c>
      <c r="FG101" s="35">
        <f t="shared" ca="1" si="118"/>
        <v>0</v>
      </c>
      <c r="FH101" s="35">
        <f t="shared" ca="1" si="118"/>
        <v>0</v>
      </c>
      <c r="FI101" s="35">
        <f t="shared" ca="1" si="118"/>
        <v>0</v>
      </c>
      <c r="FJ101" s="35">
        <f t="shared" ca="1" si="118"/>
        <v>0</v>
      </c>
      <c r="FK101" s="35">
        <f t="shared" ca="1" si="118"/>
        <v>0</v>
      </c>
      <c r="FL101" s="35">
        <f t="shared" ca="1" si="118"/>
        <v>0</v>
      </c>
      <c r="FM101" s="35">
        <f t="shared" ca="1" si="118"/>
        <v>0</v>
      </c>
      <c r="FN101" s="35">
        <f t="shared" ca="1" si="118"/>
        <v>0</v>
      </c>
      <c r="FO101" s="35">
        <f t="shared" ca="1" si="118"/>
        <v>0</v>
      </c>
      <c r="FP101" s="35">
        <f t="shared" ca="1" si="118"/>
        <v>0</v>
      </c>
      <c r="FQ101" s="35">
        <f t="shared" ca="1" si="118"/>
        <v>0</v>
      </c>
      <c r="FR101" s="35">
        <f t="shared" ca="1" si="118"/>
        <v>0</v>
      </c>
      <c r="FS101" s="35">
        <f t="shared" ca="1" si="118"/>
        <v>0</v>
      </c>
      <c r="FT101" s="35">
        <f t="shared" ca="1" si="118"/>
        <v>0</v>
      </c>
      <c r="FU101" s="35">
        <f t="shared" ca="1" si="118"/>
        <v>0</v>
      </c>
      <c r="FV101" s="35">
        <f t="shared" ca="1" si="118"/>
        <v>0</v>
      </c>
      <c r="FW101" s="35">
        <f t="shared" ca="1" si="118"/>
        <v>0</v>
      </c>
      <c r="FX101" s="35">
        <f t="shared" ca="1" si="118"/>
        <v>0</v>
      </c>
      <c r="FY101" s="35">
        <f t="shared" ca="1" si="118"/>
        <v>0</v>
      </c>
      <c r="FZ101" s="35">
        <f t="shared" ca="1" si="118"/>
        <v>0</v>
      </c>
      <c r="GA101" s="35">
        <f t="shared" ca="1" si="118"/>
        <v>0</v>
      </c>
      <c r="GB101" s="35">
        <f t="shared" ca="1" si="118"/>
        <v>0</v>
      </c>
      <c r="GC101" s="35">
        <f t="shared" ca="1" si="118"/>
        <v>0</v>
      </c>
      <c r="GD101" s="35">
        <f t="shared" ca="1" si="118"/>
        <v>0</v>
      </c>
      <c r="GE101" s="35">
        <f t="shared" ca="1" si="118"/>
        <v>0</v>
      </c>
      <c r="GF101" s="35">
        <f t="shared" ca="1" si="118"/>
        <v>0</v>
      </c>
      <c r="GG101" s="35">
        <f t="shared" ca="1" si="118"/>
        <v>0</v>
      </c>
      <c r="GH101" s="35">
        <f t="shared" ca="1" si="118"/>
        <v>0</v>
      </c>
      <c r="GI101" s="35">
        <f t="shared" ca="1" si="118"/>
        <v>0</v>
      </c>
      <c r="GJ101" s="35">
        <f t="shared" ca="1" si="118"/>
        <v>0</v>
      </c>
      <c r="GK101" s="35">
        <f t="shared" ca="1" si="118"/>
        <v>0</v>
      </c>
      <c r="GL101" s="35">
        <f t="shared" ca="1" si="118"/>
        <v>0</v>
      </c>
      <c r="GM101" s="35">
        <f t="shared" ca="1" si="118"/>
        <v>0</v>
      </c>
      <c r="GN101" s="35">
        <f t="shared" ca="1" si="118"/>
        <v>0</v>
      </c>
      <c r="GO101" s="35">
        <f t="shared" ca="1" si="118"/>
        <v>0</v>
      </c>
      <c r="GP101" s="35">
        <f t="shared" ca="1" si="118"/>
        <v>0</v>
      </c>
      <c r="GQ101" s="35">
        <f t="shared" ca="1" si="118"/>
        <v>0</v>
      </c>
      <c r="GR101" s="35">
        <f t="shared" ca="1" si="118"/>
        <v>0</v>
      </c>
      <c r="GS101" s="35">
        <f t="shared" ca="1" si="118"/>
        <v>0</v>
      </c>
      <c r="GT101" s="35">
        <f t="shared" ca="1" si="118"/>
        <v>0</v>
      </c>
      <c r="GU101" s="35">
        <f t="shared" ref="GU101:JF101" ca="1" si="119">SUM(GU99:GU100)</f>
        <v>0</v>
      </c>
      <c r="GV101" s="35">
        <f t="shared" ca="1" si="119"/>
        <v>0</v>
      </c>
      <c r="GW101" s="35">
        <f t="shared" ca="1" si="119"/>
        <v>0</v>
      </c>
      <c r="GX101" s="35">
        <f t="shared" ca="1" si="119"/>
        <v>0</v>
      </c>
      <c r="GY101" s="35">
        <f t="shared" ca="1" si="119"/>
        <v>0</v>
      </c>
      <c r="GZ101" s="35">
        <f t="shared" ca="1" si="119"/>
        <v>0</v>
      </c>
      <c r="HA101" s="35">
        <f t="shared" ca="1" si="119"/>
        <v>0</v>
      </c>
      <c r="HB101" s="35">
        <f t="shared" ca="1" si="119"/>
        <v>0</v>
      </c>
      <c r="HC101" s="35">
        <f t="shared" ca="1" si="119"/>
        <v>0</v>
      </c>
      <c r="HD101" s="35">
        <f t="shared" ca="1" si="119"/>
        <v>0</v>
      </c>
      <c r="HE101" s="35">
        <f t="shared" ca="1" si="119"/>
        <v>0</v>
      </c>
      <c r="HF101" s="35">
        <f t="shared" ca="1" si="119"/>
        <v>0</v>
      </c>
      <c r="HG101" s="35">
        <f t="shared" ca="1" si="119"/>
        <v>0</v>
      </c>
      <c r="HH101" s="35">
        <f t="shared" ca="1" si="119"/>
        <v>0</v>
      </c>
      <c r="HI101" s="35">
        <f t="shared" ca="1" si="119"/>
        <v>0</v>
      </c>
      <c r="HJ101" s="35">
        <f t="shared" ca="1" si="119"/>
        <v>0</v>
      </c>
      <c r="HK101" s="35">
        <f t="shared" ca="1" si="119"/>
        <v>0</v>
      </c>
      <c r="HL101" s="35">
        <f t="shared" ca="1" si="119"/>
        <v>0</v>
      </c>
      <c r="HM101" s="35">
        <f t="shared" ca="1" si="119"/>
        <v>0</v>
      </c>
      <c r="HN101" s="35">
        <f t="shared" ca="1" si="119"/>
        <v>0</v>
      </c>
      <c r="HO101" s="35">
        <f t="shared" ca="1" si="119"/>
        <v>0</v>
      </c>
      <c r="HP101" s="35">
        <f t="shared" ca="1" si="119"/>
        <v>0</v>
      </c>
      <c r="HQ101" s="35">
        <f t="shared" ca="1" si="119"/>
        <v>0</v>
      </c>
      <c r="HR101" s="35">
        <f t="shared" ca="1" si="119"/>
        <v>0</v>
      </c>
      <c r="HS101" s="35">
        <f t="shared" ca="1" si="119"/>
        <v>0</v>
      </c>
      <c r="HT101" s="35">
        <f t="shared" ca="1" si="119"/>
        <v>0</v>
      </c>
      <c r="HU101" s="35">
        <f t="shared" ca="1" si="119"/>
        <v>0</v>
      </c>
      <c r="HV101" s="35">
        <f t="shared" ca="1" si="119"/>
        <v>0</v>
      </c>
      <c r="HW101" s="35">
        <f t="shared" ca="1" si="119"/>
        <v>0</v>
      </c>
      <c r="HX101" s="35">
        <f t="shared" ca="1" si="119"/>
        <v>0</v>
      </c>
      <c r="HY101" s="35">
        <f t="shared" ca="1" si="119"/>
        <v>0</v>
      </c>
      <c r="HZ101" s="35">
        <f t="shared" ca="1" si="119"/>
        <v>0</v>
      </c>
      <c r="IA101" s="35">
        <f t="shared" ca="1" si="119"/>
        <v>0</v>
      </c>
      <c r="IB101" s="35">
        <f t="shared" ca="1" si="119"/>
        <v>0</v>
      </c>
      <c r="IC101" s="35">
        <f t="shared" ca="1" si="119"/>
        <v>0</v>
      </c>
      <c r="ID101" s="35">
        <f t="shared" ca="1" si="119"/>
        <v>0</v>
      </c>
      <c r="IE101" s="35">
        <f t="shared" ca="1" si="119"/>
        <v>0</v>
      </c>
      <c r="IF101" s="35">
        <f t="shared" ca="1" si="119"/>
        <v>0</v>
      </c>
      <c r="IG101" s="35">
        <f t="shared" ca="1" si="119"/>
        <v>0</v>
      </c>
      <c r="IH101" s="35">
        <f t="shared" ca="1" si="119"/>
        <v>0</v>
      </c>
      <c r="II101" s="35">
        <f t="shared" ca="1" si="119"/>
        <v>0</v>
      </c>
      <c r="IJ101" s="35">
        <f t="shared" ca="1" si="119"/>
        <v>0</v>
      </c>
      <c r="IK101" s="35">
        <f t="shared" ca="1" si="119"/>
        <v>0</v>
      </c>
      <c r="IL101" s="35">
        <f t="shared" ca="1" si="119"/>
        <v>0</v>
      </c>
      <c r="IM101" s="35">
        <f t="shared" ca="1" si="119"/>
        <v>0</v>
      </c>
      <c r="IN101" s="35">
        <f t="shared" ca="1" si="119"/>
        <v>0</v>
      </c>
      <c r="IO101" s="35">
        <f t="shared" ca="1" si="119"/>
        <v>0</v>
      </c>
      <c r="IP101" s="35">
        <f t="shared" ca="1" si="119"/>
        <v>0</v>
      </c>
      <c r="IQ101" s="35">
        <f t="shared" ca="1" si="119"/>
        <v>0</v>
      </c>
      <c r="IR101" s="35">
        <f t="shared" ca="1" si="119"/>
        <v>0</v>
      </c>
      <c r="IS101" s="35">
        <f t="shared" ca="1" si="119"/>
        <v>0</v>
      </c>
      <c r="IT101" s="35">
        <f t="shared" ca="1" si="119"/>
        <v>0</v>
      </c>
      <c r="IU101" s="35">
        <f t="shared" ca="1" si="119"/>
        <v>0</v>
      </c>
      <c r="IV101" s="35">
        <f t="shared" ca="1" si="119"/>
        <v>0</v>
      </c>
      <c r="IW101" s="35">
        <f t="shared" ca="1" si="119"/>
        <v>0</v>
      </c>
      <c r="IX101" s="35">
        <f t="shared" ca="1" si="119"/>
        <v>0</v>
      </c>
      <c r="IY101" s="35">
        <f t="shared" ca="1" si="119"/>
        <v>0</v>
      </c>
      <c r="IZ101" s="35">
        <f t="shared" ca="1" si="119"/>
        <v>0</v>
      </c>
      <c r="JA101" s="35">
        <f t="shared" ca="1" si="119"/>
        <v>0</v>
      </c>
      <c r="JB101" s="35">
        <f t="shared" ca="1" si="119"/>
        <v>0</v>
      </c>
      <c r="JC101" s="35">
        <f t="shared" ca="1" si="119"/>
        <v>0</v>
      </c>
      <c r="JD101" s="35">
        <f t="shared" ca="1" si="119"/>
        <v>0</v>
      </c>
      <c r="JE101" s="35">
        <f t="shared" ca="1" si="119"/>
        <v>0</v>
      </c>
      <c r="JF101" s="35">
        <f t="shared" ca="1" si="119"/>
        <v>0</v>
      </c>
      <c r="JG101" s="35">
        <f t="shared" ref="JG101:LR101" ca="1" si="120">SUM(JG99:JG100)</f>
        <v>0</v>
      </c>
      <c r="JH101" s="35">
        <f t="shared" ca="1" si="120"/>
        <v>0</v>
      </c>
      <c r="JI101" s="35">
        <f t="shared" ca="1" si="120"/>
        <v>0</v>
      </c>
      <c r="JJ101" s="35">
        <f t="shared" ca="1" si="120"/>
        <v>0</v>
      </c>
      <c r="JK101" s="35">
        <f t="shared" ca="1" si="120"/>
        <v>0</v>
      </c>
      <c r="JL101" s="35">
        <f t="shared" ca="1" si="120"/>
        <v>0</v>
      </c>
      <c r="JM101" s="35">
        <f t="shared" ca="1" si="120"/>
        <v>0</v>
      </c>
      <c r="JN101" s="35">
        <f t="shared" ca="1" si="120"/>
        <v>0</v>
      </c>
      <c r="JO101" s="35">
        <f t="shared" ca="1" si="120"/>
        <v>0</v>
      </c>
      <c r="JP101" s="35">
        <f t="shared" ca="1" si="120"/>
        <v>0</v>
      </c>
      <c r="JQ101" s="35">
        <f t="shared" ca="1" si="120"/>
        <v>0</v>
      </c>
      <c r="JR101" s="35">
        <f t="shared" ca="1" si="120"/>
        <v>0</v>
      </c>
      <c r="JS101" s="35">
        <f t="shared" ca="1" si="120"/>
        <v>0</v>
      </c>
      <c r="JT101" s="35">
        <f t="shared" ca="1" si="120"/>
        <v>0</v>
      </c>
      <c r="JU101" s="35">
        <f t="shared" ca="1" si="120"/>
        <v>0</v>
      </c>
      <c r="JV101" s="35">
        <f t="shared" ca="1" si="120"/>
        <v>0</v>
      </c>
      <c r="JW101" s="35">
        <f t="shared" ca="1" si="120"/>
        <v>0</v>
      </c>
      <c r="JX101" s="35">
        <f t="shared" ca="1" si="120"/>
        <v>0</v>
      </c>
      <c r="JY101" s="35">
        <f t="shared" ca="1" si="120"/>
        <v>0</v>
      </c>
      <c r="JZ101" s="35">
        <f t="shared" ca="1" si="120"/>
        <v>0</v>
      </c>
      <c r="KA101" s="35">
        <f t="shared" ca="1" si="120"/>
        <v>0</v>
      </c>
      <c r="KB101" s="35">
        <f t="shared" ca="1" si="120"/>
        <v>0</v>
      </c>
      <c r="KC101" s="35">
        <f t="shared" ca="1" si="120"/>
        <v>0</v>
      </c>
      <c r="KD101" s="35">
        <f t="shared" ca="1" si="120"/>
        <v>0</v>
      </c>
      <c r="KE101" s="35">
        <f t="shared" ca="1" si="120"/>
        <v>0</v>
      </c>
      <c r="KF101" s="35">
        <f t="shared" ca="1" si="120"/>
        <v>0</v>
      </c>
      <c r="KG101" s="35">
        <f t="shared" ca="1" si="120"/>
        <v>0</v>
      </c>
      <c r="KH101" s="35">
        <f t="shared" ca="1" si="120"/>
        <v>0</v>
      </c>
      <c r="KI101" s="35">
        <f t="shared" ca="1" si="120"/>
        <v>0</v>
      </c>
      <c r="KJ101" s="35">
        <f t="shared" ca="1" si="120"/>
        <v>0</v>
      </c>
      <c r="KK101" s="35">
        <f t="shared" ca="1" si="120"/>
        <v>0</v>
      </c>
      <c r="KL101" s="35">
        <f t="shared" ca="1" si="120"/>
        <v>0</v>
      </c>
      <c r="KM101" s="35">
        <f t="shared" ca="1" si="120"/>
        <v>0</v>
      </c>
      <c r="KN101" s="35">
        <f t="shared" ca="1" si="120"/>
        <v>0</v>
      </c>
      <c r="KO101" s="35">
        <f t="shared" ca="1" si="120"/>
        <v>0</v>
      </c>
      <c r="KP101" s="35">
        <f t="shared" ca="1" si="120"/>
        <v>0</v>
      </c>
      <c r="KQ101" s="35">
        <f t="shared" ca="1" si="120"/>
        <v>0</v>
      </c>
      <c r="KR101" s="35">
        <f t="shared" ca="1" si="120"/>
        <v>0</v>
      </c>
      <c r="KS101" s="35">
        <f t="shared" ca="1" si="120"/>
        <v>0</v>
      </c>
      <c r="KT101" s="35">
        <f t="shared" ca="1" si="120"/>
        <v>0</v>
      </c>
      <c r="KU101" s="35">
        <f t="shared" ca="1" si="120"/>
        <v>0</v>
      </c>
      <c r="KV101" s="35">
        <f t="shared" ca="1" si="120"/>
        <v>0</v>
      </c>
      <c r="KW101" s="35">
        <f t="shared" ca="1" si="120"/>
        <v>0</v>
      </c>
      <c r="KX101" s="35">
        <f t="shared" ca="1" si="120"/>
        <v>0</v>
      </c>
      <c r="KY101" s="35">
        <f t="shared" ca="1" si="120"/>
        <v>0</v>
      </c>
      <c r="KZ101" s="35">
        <f t="shared" ca="1" si="120"/>
        <v>0</v>
      </c>
      <c r="LA101" s="35">
        <f t="shared" ca="1" si="120"/>
        <v>0</v>
      </c>
      <c r="LB101" s="35">
        <f t="shared" ca="1" si="120"/>
        <v>0</v>
      </c>
      <c r="LC101" s="35">
        <f t="shared" ca="1" si="120"/>
        <v>0</v>
      </c>
      <c r="LD101" s="35">
        <f t="shared" ca="1" si="120"/>
        <v>0</v>
      </c>
      <c r="LE101" s="35">
        <f t="shared" ca="1" si="120"/>
        <v>0</v>
      </c>
      <c r="LF101" s="35">
        <f t="shared" ca="1" si="120"/>
        <v>0</v>
      </c>
      <c r="LG101" s="35">
        <f t="shared" ca="1" si="120"/>
        <v>0</v>
      </c>
      <c r="LH101" s="35">
        <f t="shared" ca="1" si="120"/>
        <v>0</v>
      </c>
      <c r="LI101" s="35">
        <f t="shared" ca="1" si="120"/>
        <v>0</v>
      </c>
      <c r="LJ101" s="35">
        <f t="shared" ca="1" si="120"/>
        <v>0</v>
      </c>
      <c r="LK101" s="35">
        <f t="shared" ca="1" si="120"/>
        <v>0</v>
      </c>
      <c r="LL101" s="35">
        <f t="shared" ca="1" si="120"/>
        <v>0</v>
      </c>
      <c r="LM101" s="35">
        <f t="shared" ca="1" si="120"/>
        <v>0</v>
      </c>
      <c r="LN101" s="35">
        <f t="shared" ca="1" si="120"/>
        <v>0</v>
      </c>
      <c r="LO101" s="35">
        <f t="shared" ca="1" si="120"/>
        <v>0</v>
      </c>
      <c r="LP101" s="35">
        <f t="shared" ca="1" si="120"/>
        <v>0</v>
      </c>
      <c r="LQ101" s="35">
        <f t="shared" ca="1" si="120"/>
        <v>0</v>
      </c>
      <c r="LR101" s="35">
        <f t="shared" ca="1" si="120"/>
        <v>0</v>
      </c>
      <c r="LS101" s="35">
        <f t="shared" ref="LS101:OD101" ca="1" si="121">SUM(LS99:LS100)</f>
        <v>0</v>
      </c>
      <c r="LT101" s="35">
        <f t="shared" ca="1" si="121"/>
        <v>0</v>
      </c>
      <c r="LU101" s="35">
        <f t="shared" ca="1" si="121"/>
        <v>0</v>
      </c>
      <c r="LV101" s="35">
        <f t="shared" ca="1" si="121"/>
        <v>0</v>
      </c>
      <c r="LW101" s="35">
        <f t="shared" ca="1" si="121"/>
        <v>0</v>
      </c>
      <c r="LX101" s="35">
        <f t="shared" ca="1" si="121"/>
        <v>0</v>
      </c>
      <c r="LY101" s="35">
        <f t="shared" ca="1" si="121"/>
        <v>0</v>
      </c>
      <c r="LZ101" s="35">
        <f t="shared" ca="1" si="121"/>
        <v>0</v>
      </c>
      <c r="MA101" s="35">
        <f t="shared" ca="1" si="121"/>
        <v>0</v>
      </c>
      <c r="MB101" s="35">
        <f t="shared" ca="1" si="121"/>
        <v>0</v>
      </c>
      <c r="MC101" s="35">
        <f t="shared" ca="1" si="121"/>
        <v>0</v>
      </c>
      <c r="MD101" s="35">
        <f t="shared" ca="1" si="121"/>
        <v>0</v>
      </c>
      <c r="ME101" s="35">
        <f t="shared" ca="1" si="121"/>
        <v>0</v>
      </c>
      <c r="MF101" s="35">
        <f t="shared" ca="1" si="121"/>
        <v>0</v>
      </c>
      <c r="MG101" s="35">
        <f t="shared" ca="1" si="121"/>
        <v>0</v>
      </c>
      <c r="MH101" s="35">
        <f t="shared" ca="1" si="121"/>
        <v>0</v>
      </c>
      <c r="MI101" s="35">
        <f t="shared" ca="1" si="121"/>
        <v>0</v>
      </c>
      <c r="MJ101" s="35">
        <f t="shared" ca="1" si="121"/>
        <v>0</v>
      </c>
      <c r="MK101" s="35">
        <f t="shared" ca="1" si="121"/>
        <v>0</v>
      </c>
      <c r="ML101" s="35">
        <f t="shared" ca="1" si="121"/>
        <v>0</v>
      </c>
      <c r="MM101" s="35">
        <f t="shared" ca="1" si="121"/>
        <v>0</v>
      </c>
      <c r="MN101" s="35">
        <f t="shared" ca="1" si="121"/>
        <v>0</v>
      </c>
      <c r="MO101" s="35">
        <f t="shared" ca="1" si="121"/>
        <v>0</v>
      </c>
      <c r="MP101" s="35">
        <f t="shared" ca="1" si="121"/>
        <v>0</v>
      </c>
      <c r="MQ101" s="35">
        <f t="shared" ca="1" si="121"/>
        <v>0</v>
      </c>
      <c r="MR101" s="35">
        <f t="shared" ca="1" si="121"/>
        <v>0</v>
      </c>
      <c r="MS101" s="35">
        <f t="shared" ca="1" si="121"/>
        <v>0</v>
      </c>
      <c r="MT101" s="35">
        <f t="shared" ca="1" si="121"/>
        <v>0</v>
      </c>
      <c r="MU101" s="35">
        <f t="shared" ca="1" si="121"/>
        <v>0</v>
      </c>
      <c r="MV101" s="35">
        <f t="shared" ca="1" si="121"/>
        <v>0</v>
      </c>
      <c r="MW101" s="35">
        <f t="shared" ca="1" si="121"/>
        <v>0</v>
      </c>
      <c r="MX101" s="35">
        <f t="shared" ca="1" si="121"/>
        <v>0</v>
      </c>
      <c r="MY101" s="35">
        <f t="shared" ca="1" si="121"/>
        <v>0</v>
      </c>
      <c r="MZ101" s="35">
        <f t="shared" ca="1" si="121"/>
        <v>0</v>
      </c>
      <c r="NA101" s="35">
        <f t="shared" ca="1" si="121"/>
        <v>0</v>
      </c>
      <c r="NB101" s="35">
        <f t="shared" ca="1" si="121"/>
        <v>0</v>
      </c>
      <c r="NC101" s="35">
        <f t="shared" ca="1" si="121"/>
        <v>0</v>
      </c>
      <c r="ND101" s="35">
        <f t="shared" ca="1" si="121"/>
        <v>0</v>
      </c>
      <c r="NE101" s="35">
        <f t="shared" ca="1" si="121"/>
        <v>0</v>
      </c>
      <c r="NF101" s="35">
        <f t="shared" ca="1" si="121"/>
        <v>0</v>
      </c>
      <c r="NG101" s="35">
        <f t="shared" ca="1" si="121"/>
        <v>0</v>
      </c>
      <c r="NH101" s="35">
        <f t="shared" ca="1" si="121"/>
        <v>0</v>
      </c>
      <c r="NI101" s="35">
        <f t="shared" ca="1" si="121"/>
        <v>0</v>
      </c>
      <c r="NJ101" s="35">
        <f t="shared" ca="1" si="121"/>
        <v>0</v>
      </c>
      <c r="NK101" s="35">
        <f t="shared" ca="1" si="121"/>
        <v>0</v>
      </c>
      <c r="NL101" s="35">
        <f t="shared" ca="1" si="121"/>
        <v>0</v>
      </c>
      <c r="NM101" s="35">
        <f t="shared" ca="1" si="121"/>
        <v>0</v>
      </c>
      <c r="NN101" s="35">
        <f t="shared" ca="1" si="121"/>
        <v>0</v>
      </c>
      <c r="NO101" s="35">
        <f t="shared" ca="1" si="121"/>
        <v>0</v>
      </c>
      <c r="NP101" s="35">
        <f t="shared" ca="1" si="121"/>
        <v>0</v>
      </c>
      <c r="NQ101" s="35">
        <f t="shared" ca="1" si="121"/>
        <v>0</v>
      </c>
      <c r="NR101" s="35">
        <f t="shared" ca="1" si="121"/>
        <v>0</v>
      </c>
      <c r="NS101" s="35">
        <f t="shared" ca="1" si="121"/>
        <v>0</v>
      </c>
      <c r="NT101" s="35">
        <f t="shared" ca="1" si="121"/>
        <v>0</v>
      </c>
      <c r="NU101" s="35">
        <f t="shared" ca="1" si="121"/>
        <v>0</v>
      </c>
      <c r="NV101" s="35">
        <f t="shared" ca="1" si="121"/>
        <v>0</v>
      </c>
      <c r="NW101" s="35">
        <f t="shared" ca="1" si="121"/>
        <v>0</v>
      </c>
      <c r="NX101" s="35">
        <f t="shared" ca="1" si="121"/>
        <v>0</v>
      </c>
      <c r="NY101" s="35">
        <f t="shared" ca="1" si="121"/>
        <v>0</v>
      </c>
      <c r="NZ101" s="35">
        <f t="shared" ca="1" si="121"/>
        <v>0</v>
      </c>
      <c r="OA101" s="35">
        <f t="shared" ca="1" si="121"/>
        <v>0</v>
      </c>
      <c r="OB101" s="35">
        <f t="shared" ca="1" si="121"/>
        <v>0</v>
      </c>
      <c r="OC101" s="35">
        <f t="shared" ca="1" si="121"/>
        <v>0</v>
      </c>
      <c r="OD101" s="35">
        <f t="shared" ca="1" si="121"/>
        <v>0</v>
      </c>
      <c r="OE101" s="35">
        <f t="shared" ref="OE101:PM101" ca="1" si="122">SUM(OE99:OE100)</f>
        <v>0</v>
      </c>
      <c r="OF101" s="35">
        <f t="shared" ca="1" si="122"/>
        <v>0</v>
      </c>
      <c r="OG101" s="35">
        <f t="shared" ca="1" si="122"/>
        <v>0</v>
      </c>
      <c r="OH101" s="35">
        <f t="shared" ca="1" si="122"/>
        <v>0</v>
      </c>
      <c r="OI101" s="35">
        <f t="shared" ca="1" si="122"/>
        <v>0</v>
      </c>
      <c r="OJ101" s="35">
        <f t="shared" ca="1" si="122"/>
        <v>0</v>
      </c>
      <c r="OK101" s="35">
        <f t="shared" ca="1" si="122"/>
        <v>0</v>
      </c>
      <c r="OL101" s="35">
        <f t="shared" ca="1" si="122"/>
        <v>0</v>
      </c>
      <c r="OM101" s="35">
        <f t="shared" ca="1" si="122"/>
        <v>0</v>
      </c>
      <c r="ON101" s="35">
        <f t="shared" ca="1" si="122"/>
        <v>0</v>
      </c>
      <c r="OO101" s="35">
        <f t="shared" ca="1" si="122"/>
        <v>0</v>
      </c>
      <c r="OP101" s="35">
        <f t="shared" ca="1" si="122"/>
        <v>0</v>
      </c>
      <c r="OQ101" s="35">
        <f t="shared" ca="1" si="122"/>
        <v>0</v>
      </c>
      <c r="OR101" s="35">
        <f t="shared" ca="1" si="122"/>
        <v>0</v>
      </c>
      <c r="OS101" s="35">
        <f t="shared" ca="1" si="122"/>
        <v>0</v>
      </c>
      <c r="OT101" s="35">
        <f t="shared" ca="1" si="122"/>
        <v>0</v>
      </c>
      <c r="OU101" s="35">
        <f t="shared" ca="1" si="122"/>
        <v>0</v>
      </c>
      <c r="OV101" s="35">
        <f t="shared" ca="1" si="122"/>
        <v>0</v>
      </c>
      <c r="OW101" s="35">
        <f t="shared" ca="1" si="122"/>
        <v>0</v>
      </c>
      <c r="OX101" s="35">
        <f t="shared" ca="1" si="122"/>
        <v>0</v>
      </c>
      <c r="OY101" s="35">
        <f t="shared" ca="1" si="122"/>
        <v>0</v>
      </c>
      <c r="OZ101" s="35">
        <f t="shared" ca="1" si="122"/>
        <v>0</v>
      </c>
      <c r="PA101" s="35">
        <f t="shared" ca="1" si="122"/>
        <v>0</v>
      </c>
      <c r="PB101" s="35">
        <f t="shared" ca="1" si="122"/>
        <v>0</v>
      </c>
      <c r="PC101" s="35">
        <f t="shared" ca="1" si="122"/>
        <v>0</v>
      </c>
      <c r="PD101" s="35">
        <f t="shared" ca="1" si="122"/>
        <v>0</v>
      </c>
      <c r="PE101" s="35">
        <f t="shared" ca="1" si="122"/>
        <v>0</v>
      </c>
      <c r="PF101" s="35">
        <f t="shared" ca="1" si="122"/>
        <v>0</v>
      </c>
      <c r="PG101" s="35">
        <f t="shared" ca="1" si="122"/>
        <v>0</v>
      </c>
      <c r="PH101" s="35">
        <f t="shared" ca="1" si="122"/>
        <v>0</v>
      </c>
      <c r="PI101" s="35">
        <f t="shared" ca="1" si="122"/>
        <v>0</v>
      </c>
      <c r="PJ101" s="35">
        <f t="shared" ca="1" si="122"/>
        <v>0</v>
      </c>
      <c r="PK101" s="35">
        <f t="shared" ca="1" si="122"/>
        <v>0</v>
      </c>
      <c r="PL101" s="35">
        <f t="shared" ca="1" si="122"/>
        <v>0</v>
      </c>
      <c r="PM101" s="35">
        <f t="shared" ca="1" si="122"/>
        <v>0</v>
      </c>
      <c r="PN101" s="5"/>
    </row>
    <row r="102" spans="1:430" outlineLevel="1" x14ac:dyDescent="0.25">
      <c r="A102" s="5"/>
      <c r="B102" s="5"/>
      <c r="C102" s="5"/>
      <c r="D102" s="5"/>
      <c r="E102" s="5"/>
      <c r="F102" s="5"/>
      <c r="G102" s="5"/>
      <c r="H102" s="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37"/>
      <c r="AO102" s="37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/>
      <c r="GW102" s="25"/>
      <c r="GX102" s="25"/>
      <c r="GY102" s="25"/>
      <c r="GZ102" s="25"/>
      <c r="HA102" s="25"/>
      <c r="HB102" s="25"/>
      <c r="HC102" s="25"/>
      <c r="HD102" s="25"/>
      <c r="HE102" s="25"/>
      <c r="HF102" s="25"/>
      <c r="HG102" s="25"/>
      <c r="HH102" s="25"/>
      <c r="HI102" s="25"/>
      <c r="HJ102" s="25"/>
      <c r="HK102" s="25"/>
      <c r="HL102" s="25"/>
      <c r="HM102" s="25"/>
      <c r="HN102" s="25"/>
      <c r="HO102" s="25"/>
      <c r="HP102" s="25"/>
      <c r="HQ102" s="25"/>
      <c r="HR102" s="25"/>
      <c r="HS102" s="25"/>
      <c r="HT102" s="25"/>
      <c r="HU102" s="25"/>
      <c r="HV102" s="25"/>
      <c r="HW102" s="25"/>
      <c r="HX102" s="25"/>
      <c r="HY102" s="25"/>
      <c r="HZ102" s="25"/>
      <c r="IA102" s="25"/>
      <c r="IB102" s="25"/>
      <c r="IC102" s="25"/>
      <c r="ID102" s="25"/>
      <c r="IE102" s="25"/>
      <c r="IF102" s="25"/>
      <c r="IG102" s="25"/>
      <c r="IH102" s="25"/>
      <c r="II102" s="25"/>
      <c r="IJ102" s="25"/>
      <c r="IK102" s="25"/>
      <c r="IL102" s="25"/>
      <c r="IM102" s="25"/>
      <c r="IN102" s="25"/>
      <c r="IO102" s="25"/>
      <c r="IP102" s="25"/>
      <c r="IQ102" s="25"/>
      <c r="IR102" s="25"/>
      <c r="IS102" s="25"/>
      <c r="IT102" s="25"/>
      <c r="IU102" s="25"/>
      <c r="IV102" s="25"/>
      <c r="IW102" s="25"/>
      <c r="IX102" s="25"/>
      <c r="IY102" s="25"/>
      <c r="IZ102" s="25"/>
      <c r="JA102" s="25"/>
      <c r="JB102" s="25"/>
      <c r="JC102" s="25"/>
      <c r="JD102" s="25"/>
      <c r="JE102" s="25"/>
      <c r="JF102" s="25"/>
      <c r="JG102" s="25"/>
      <c r="JH102" s="25"/>
      <c r="JI102" s="25"/>
      <c r="JJ102" s="25"/>
      <c r="JK102" s="25"/>
      <c r="JL102" s="25"/>
      <c r="JM102" s="25"/>
      <c r="JN102" s="25"/>
      <c r="JO102" s="25"/>
      <c r="JP102" s="25"/>
      <c r="JQ102" s="25"/>
      <c r="JR102" s="25"/>
      <c r="JS102" s="25"/>
      <c r="JT102" s="25"/>
      <c r="JU102" s="25"/>
      <c r="JV102" s="25"/>
      <c r="JW102" s="25"/>
      <c r="JX102" s="25"/>
      <c r="JY102" s="25"/>
      <c r="JZ102" s="25"/>
      <c r="KA102" s="25"/>
      <c r="KB102" s="25"/>
      <c r="KC102" s="25"/>
      <c r="KD102" s="25"/>
      <c r="KE102" s="25"/>
      <c r="KF102" s="25"/>
      <c r="KG102" s="25"/>
      <c r="KH102" s="25"/>
      <c r="KI102" s="25"/>
      <c r="KJ102" s="25"/>
      <c r="KK102" s="25"/>
      <c r="KL102" s="25"/>
      <c r="KM102" s="25"/>
      <c r="KN102" s="25"/>
      <c r="KO102" s="25"/>
      <c r="KP102" s="25"/>
      <c r="KQ102" s="25"/>
      <c r="KR102" s="25"/>
      <c r="KS102" s="25"/>
      <c r="KT102" s="25"/>
      <c r="KU102" s="25"/>
      <c r="KV102" s="25"/>
      <c r="KW102" s="25"/>
      <c r="KX102" s="25"/>
      <c r="KY102" s="25"/>
      <c r="KZ102" s="25"/>
      <c r="LA102" s="25"/>
      <c r="LB102" s="25"/>
      <c r="LC102" s="25"/>
      <c r="LD102" s="25"/>
      <c r="LE102" s="25"/>
      <c r="LF102" s="25"/>
      <c r="LG102" s="25"/>
      <c r="LH102" s="25"/>
      <c r="LI102" s="25"/>
      <c r="LJ102" s="25"/>
      <c r="LK102" s="25"/>
      <c r="LL102" s="25"/>
      <c r="LM102" s="25"/>
      <c r="LN102" s="25"/>
      <c r="LO102" s="25"/>
      <c r="LP102" s="25"/>
      <c r="LQ102" s="25"/>
      <c r="LR102" s="25"/>
      <c r="LS102" s="25"/>
      <c r="LT102" s="25"/>
      <c r="LU102" s="25"/>
      <c r="LV102" s="25"/>
      <c r="LW102" s="25"/>
      <c r="LX102" s="25"/>
      <c r="LY102" s="25"/>
      <c r="LZ102" s="25"/>
      <c r="MA102" s="25"/>
      <c r="MB102" s="25"/>
      <c r="MC102" s="25"/>
      <c r="MD102" s="25"/>
      <c r="ME102" s="25"/>
      <c r="MF102" s="25"/>
      <c r="MG102" s="25"/>
      <c r="MH102" s="25"/>
      <c r="MI102" s="25"/>
      <c r="MJ102" s="25"/>
      <c r="MK102" s="25"/>
      <c r="ML102" s="25"/>
      <c r="MM102" s="25"/>
      <c r="MN102" s="25"/>
      <c r="MO102" s="25"/>
      <c r="MP102" s="25"/>
      <c r="MQ102" s="25"/>
      <c r="MR102" s="25"/>
      <c r="MS102" s="25"/>
      <c r="MT102" s="25"/>
      <c r="MU102" s="25"/>
      <c r="MV102" s="25"/>
      <c r="MW102" s="25"/>
      <c r="MX102" s="25"/>
      <c r="MY102" s="25"/>
      <c r="MZ102" s="25"/>
      <c r="NA102" s="25"/>
      <c r="NB102" s="25"/>
      <c r="NC102" s="25"/>
      <c r="ND102" s="25"/>
      <c r="NE102" s="25"/>
      <c r="NF102" s="25"/>
      <c r="NG102" s="25"/>
      <c r="NH102" s="25"/>
      <c r="NI102" s="25"/>
      <c r="NJ102" s="25"/>
      <c r="NK102" s="25"/>
      <c r="NL102" s="25"/>
      <c r="NM102" s="25"/>
      <c r="NN102" s="25"/>
      <c r="NO102" s="25"/>
      <c r="NP102" s="25"/>
      <c r="NQ102" s="25"/>
      <c r="NR102" s="25"/>
      <c r="NS102" s="25"/>
      <c r="NT102" s="25"/>
      <c r="NU102" s="25"/>
      <c r="NV102" s="25"/>
      <c r="NW102" s="25"/>
      <c r="NX102" s="25"/>
      <c r="NY102" s="25"/>
      <c r="NZ102" s="25"/>
      <c r="OA102" s="25"/>
      <c r="OB102" s="25"/>
      <c r="OC102" s="25"/>
      <c r="OD102" s="25"/>
      <c r="OE102" s="25"/>
      <c r="OF102" s="25"/>
      <c r="OG102" s="25"/>
      <c r="OH102" s="25"/>
      <c r="OI102" s="25"/>
      <c r="OJ102" s="25"/>
      <c r="OK102" s="25"/>
      <c r="OL102" s="25"/>
      <c r="OM102" s="25"/>
      <c r="ON102" s="25"/>
      <c r="OO102" s="25"/>
      <c r="OP102" s="25"/>
      <c r="OQ102" s="25"/>
      <c r="OR102" s="25"/>
      <c r="OS102" s="25"/>
      <c r="OT102" s="25"/>
      <c r="OU102" s="25"/>
      <c r="OV102" s="25"/>
      <c r="OW102" s="25"/>
      <c r="OX102" s="25"/>
      <c r="OY102" s="25"/>
      <c r="OZ102" s="25"/>
      <c r="PA102" s="25"/>
      <c r="PB102" s="25"/>
      <c r="PC102" s="25"/>
      <c r="PD102" s="25"/>
      <c r="PE102" s="25"/>
      <c r="PF102" s="25"/>
      <c r="PG102" s="25"/>
      <c r="PH102" s="25"/>
      <c r="PI102" s="25"/>
      <c r="PJ102" s="25"/>
      <c r="PK102" s="25"/>
      <c r="PL102" s="25"/>
      <c r="PM102" s="25"/>
      <c r="PN102" s="5"/>
    </row>
    <row r="103" spans="1:430" outlineLevel="1" x14ac:dyDescent="0.25">
      <c r="A103" s="5"/>
      <c r="B103" s="5"/>
      <c r="C103" s="5" t="s">
        <v>10</v>
      </c>
      <c r="D103" s="5"/>
      <c r="E103" s="5"/>
      <c r="F103" s="5"/>
      <c r="G103" s="5"/>
      <c r="H103" s="5"/>
      <c r="I103" s="33">
        <f>SUM(J103:PM103)</f>
        <v>0</v>
      </c>
      <c r="J103" s="25">
        <f>-[1]Ops!J375</f>
        <v>0</v>
      </c>
      <c r="K103" s="25">
        <f>-[1]Ops!K375</f>
        <v>0</v>
      </c>
      <c r="L103" s="25">
        <f>-[1]Ops!L375</f>
        <v>0</v>
      </c>
      <c r="M103" s="25">
        <f>-[1]Ops!M375</f>
        <v>0</v>
      </c>
      <c r="N103" s="25">
        <f>-[1]Ops!N375</f>
        <v>0</v>
      </c>
      <c r="O103" s="25">
        <f>-[1]Ops!O375</f>
        <v>0</v>
      </c>
      <c r="P103" s="25">
        <f>-[1]Ops!P375</f>
        <v>0</v>
      </c>
      <c r="Q103" s="25">
        <f>-[1]Ops!Q375</f>
        <v>0</v>
      </c>
      <c r="R103" s="25">
        <f>-[1]Ops!R375</f>
        <v>0</v>
      </c>
      <c r="S103" s="25">
        <f>-[1]Ops!S375</f>
        <v>0</v>
      </c>
      <c r="T103" s="25">
        <f>-[1]Ops!T375</f>
        <v>0</v>
      </c>
      <c r="U103" s="25">
        <f>-[1]Ops!U375</f>
        <v>0</v>
      </c>
      <c r="V103" s="25">
        <f>-[1]Ops!V375</f>
        <v>0</v>
      </c>
      <c r="W103" s="25">
        <f>-[1]Ops!W375</f>
        <v>0</v>
      </c>
      <c r="X103" s="25">
        <f>-[1]Ops!X375</f>
        <v>0</v>
      </c>
      <c r="Y103" s="25">
        <f>-[1]Ops!Y375</f>
        <v>0</v>
      </c>
      <c r="Z103" s="25">
        <f>-[1]Ops!Z375</f>
        <v>0</v>
      </c>
      <c r="AA103" s="25">
        <f>-[1]Ops!AA375</f>
        <v>0</v>
      </c>
      <c r="AB103" s="25">
        <f>-[1]Ops!AB375</f>
        <v>0</v>
      </c>
      <c r="AC103" s="25">
        <f>-[1]Ops!AC375</f>
        <v>0</v>
      </c>
      <c r="AD103" s="25">
        <f>-[1]Ops!AD375</f>
        <v>0</v>
      </c>
      <c r="AE103" s="25">
        <f>-[1]Ops!AE375</f>
        <v>0</v>
      </c>
      <c r="AF103" s="25">
        <f>-[1]Ops!AF375</f>
        <v>0</v>
      </c>
      <c r="AG103" s="25">
        <f>-[1]Ops!AG375</f>
        <v>0</v>
      </c>
      <c r="AH103" s="25">
        <f>-[1]Ops!AH375</f>
        <v>0</v>
      </c>
      <c r="AI103" s="25">
        <f>-[1]Ops!AI375</f>
        <v>0</v>
      </c>
      <c r="AJ103" s="25">
        <f>-[1]Ops!AJ375</f>
        <v>0</v>
      </c>
      <c r="AK103" s="25">
        <f>-[1]Ops!AK375</f>
        <v>0</v>
      </c>
      <c r="AL103" s="25">
        <f>-[1]Ops!AL375</f>
        <v>0</v>
      </c>
      <c r="AM103" s="25">
        <f>-[1]Ops!AM375</f>
        <v>0</v>
      </c>
      <c r="AN103" s="37">
        <f>-[1]Ops!AN375</f>
        <v>0</v>
      </c>
      <c r="AO103" s="37">
        <f>-[1]Ops!AO375</f>
        <v>0</v>
      </c>
      <c r="AP103" s="25">
        <f>-[1]Ops!AP375</f>
        <v>0</v>
      </c>
      <c r="AQ103" s="25">
        <f>-[1]Ops!AQ375</f>
        <v>0</v>
      </c>
      <c r="AR103" s="25">
        <f>-[1]Ops!AR375</f>
        <v>0</v>
      </c>
      <c r="AS103" s="25">
        <f>-[1]Ops!AS375</f>
        <v>0</v>
      </c>
      <c r="AT103" s="25">
        <f>-[1]Ops!AT375</f>
        <v>0</v>
      </c>
      <c r="AU103" s="25">
        <f>-[1]Ops!AU375</f>
        <v>0</v>
      </c>
      <c r="AV103" s="25">
        <f>-[1]Ops!AV375</f>
        <v>0</v>
      </c>
      <c r="AW103" s="25">
        <f>-[1]Ops!AW375</f>
        <v>0</v>
      </c>
      <c r="AX103" s="25">
        <f>-[1]Ops!AX375</f>
        <v>0</v>
      </c>
      <c r="AY103" s="25">
        <f>-[1]Ops!AY375</f>
        <v>0</v>
      </c>
      <c r="AZ103" s="25">
        <f>-[1]Ops!AZ375</f>
        <v>0</v>
      </c>
      <c r="BA103" s="25">
        <f>-[1]Ops!BA375</f>
        <v>0</v>
      </c>
      <c r="BB103" s="25">
        <f>-[1]Ops!BB375</f>
        <v>0</v>
      </c>
      <c r="BC103" s="25">
        <f>-[1]Ops!BC375</f>
        <v>0</v>
      </c>
      <c r="BD103" s="25">
        <f>-[1]Ops!BD375</f>
        <v>0</v>
      </c>
      <c r="BE103" s="25">
        <f>-[1]Ops!BE375</f>
        <v>0</v>
      </c>
      <c r="BF103" s="25">
        <f>-[1]Ops!BF375</f>
        <v>0</v>
      </c>
      <c r="BG103" s="25">
        <f>-[1]Ops!BG375</f>
        <v>0</v>
      </c>
      <c r="BH103" s="25">
        <f>-[1]Ops!BH375</f>
        <v>0</v>
      </c>
      <c r="BI103" s="25">
        <f>-[1]Ops!BI375</f>
        <v>0</v>
      </c>
      <c r="BJ103" s="25">
        <f>-[1]Ops!BJ375</f>
        <v>0</v>
      </c>
      <c r="BK103" s="25">
        <f>-[1]Ops!BK375</f>
        <v>0</v>
      </c>
      <c r="BL103" s="25">
        <f>-[1]Ops!BL375</f>
        <v>0</v>
      </c>
      <c r="BM103" s="25">
        <f>-[1]Ops!BM375</f>
        <v>0</v>
      </c>
      <c r="BN103" s="25">
        <f>-[1]Ops!BN375</f>
        <v>0</v>
      </c>
      <c r="BO103" s="25">
        <f>-[1]Ops!BO375</f>
        <v>0</v>
      </c>
      <c r="BP103" s="25">
        <f>-[1]Ops!BP375</f>
        <v>0</v>
      </c>
      <c r="BQ103" s="25">
        <f>-[1]Ops!BQ375</f>
        <v>0</v>
      </c>
      <c r="BR103" s="25">
        <f>-[1]Ops!BR375</f>
        <v>0</v>
      </c>
      <c r="BS103" s="25">
        <f>-[1]Ops!BS375</f>
        <v>0</v>
      </c>
      <c r="BT103" s="25">
        <f>-[1]Ops!BT375</f>
        <v>0</v>
      </c>
      <c r="BU103" s="25">
        <f>-[1]Ops!BU375</f>
        <v>0</v>
      </c>
      <c r="BV103" s="25">
        <f>-[1]Ops!BV375</f>
        <v>0</v>
      </c>
      <c r="BW103" s="25">
        <f>-[1]Ops!BW375</f>
        <v>0</v>
      </c>
      <c r="BX103" s="25">
        <f>-[1]Ops!BX375</f>
        <v>0</v>
      </c>
      <c r="BY103" s="25">
        <f>-[1]Ops!BY375</f>
        <v>0</v>
      </c>
      <c r="BZ103" s="25">
        <f>-[1]Ops!BZ375</f>
        <v>0</v>
      </c>
      <c r="CA103" s="25">
        <f>-[1]Ops!CA375</f>
        <v>0</v>
      </c>
      <c r="CB103" s="25">
        <f>-[1]Ops!CB375</f>
        <v>0</v>
      </c>
      <c r="CC103" s="25">
        <f>-[1]Ops!CC375</f>
        <v>0</v>
      </c>
      <c r="CD103" s="25">
        <f>-[1]Ops!CD375</f>
        <v>0</v>
      </c>
      <c r="CE103" s="25">
        <f>-[1]Ops!CE375</f>
        <v>0</v>
      </c>
      <c r="CF103" s="25">
        <f>-[1]Ops!CF375</f>
        <v>0</v>
      </c>
      <c r="CG103" s="25">
        <f>-[1]Ops!CG375</f>
        <v>0</v>
      </c>
      <c r="CH103" s="25">
        <f>-[1]Ops!CH375</f>
        <v>0</v>
      </c>
      <c r="CI103" s="25">
        <f>-[1]Ops!CI375</f>
        <v>0</v>
      </c>
      <c r="CJ103" s="25">
        <f>-[1]Ops!CJ375</f>
        <v>0</v>
      </c>
      <c r="CK103" s="25">
        <f>-[1]Ops!CK375</f>
        <v>0</v>
      </c>
      <c r="CL103" s="25">
        <f>-[1]Ops!CL375</f>
        <v>0</v>
      </c>
      <c r="CM103" s="25">
        <f>-[1]Ops!CM375</f>
        <v>0</v>
      </c>
      <c r="CN103" s="25">
        <f>-[1]Ops!CN375</f>
        <v>0</v>
      </c>
      <c r="CO103" s="25">
        <f>-[1]Ops!CO375</f>
        <v>0</v>
      </c>
      <c r="CP103" s="25">
        <f>-[1]Ops!CP375</f>
        <v>0</v>
      </c>
      <c r="CQ103" s="25">
        <f>-[1]Ops!CQ375</f>
        <v>0</v>
      </c>
      <c r="CR103" s="25">
        <f>-[1]Ops!CR375</f>
        <v>0</v>
      </c>
      <c r="CS103" s="25">
        <f>-[1]Ops!CS375</f>
        <v>0</v>
      </c>
      <c r="CT103" s="25">
        <f>-[1]Ops!CT375</f>
        <v>0</v>
      </c>
      <c r="CU103" s="25">
        <f>-[1]Ops!CU375</f>
        <v>0</v>
      </c>
      <c r="CV103" s="25">
        <f>-[1]Ops!CV375</f>
        <v>0</v>
      </c>
      <c r="CW103" s="25">
        <f>-[1]Ops!CW375</f>
        <v>0</v>
      </c>
      <c r="CX103" s="25">
        <f>-[1]Ops!CX375</f>
        <v>0</v>
      </c>
      <c r="CY103" s="25">
        <f>-[1]Ops!CY375</f>
        <v>0</v>
      </c>
      <c r="CZ103" s="25">
        <f>-[1]Ops!CZ375</f>
        <v>0</v>
      </c>
      <c r="DA103" s="25">
        <f>-[1]Ops!DA375</f>
        <v>0</v>
      </c>
      <c r="DB103" s="25">
        <f>-[1]Ops!DB375</f>
        <v>0</v>
      </c>
      <c r="DC103" s="25">
        <f>-[1]Ops!DC375</f>
        <v>0</v>
      </c>
      <c r="DD103" s="25">
        <f>-[1]Ops!DD375</f>
        <v>0</v>
      </c>
      <c r="DE103" s="25">
        <f>-[1]Ops!DE375</f>
        <v>0</v>
      </c>
      <c r="DF103" s="25">
        <f>-[1]Ops!DF375</f>
        <v>0</v>
      </c>
      <c r="DG103" s="25">
        <f>-[1]Ops!DG375</f>
        <v>0</v>
      </c>
      <c r="DH103" s="25">
        <f>-[1]Ops!DH375</f>
        <v>0</v>
      </c>
      <c r="DI103" s="25">
        <f>-[1]Ops!DI375</f>
        <v>0</v>
      </c>
      <c r="DJ103" s="25">
        <f>-[1]Ops!DJ375</f>
        <v>0</v>
      </c>
      <c r="DK103" s="25">
        <f>-[1]Ops!DK375</f>
        <v>0</v>
      </c>
      <c r="DL103" s="25">
        <f>-[1]Ops!DL375</f>
        <v>0</v>
      </c>
      <c r="DM103" s="25">
        <f>-[1]Ops!DM375</f>
        <v>0</v>
      </c>
      <c r="DN103" s="25">
        <f>-[1]Ops!DN375</f>
        <v>0</v>
      </c>
      <c r="DO103" s="25">
        <f>-[1]Ops!DO375</f>
        <v>0</v>
      </c>
      <c r="DP103" s="25">
        <f>-[1]Ops!DP375</f>
        <v>0</v>
      </c>
      <c r="DQ103" s="25">
        <f>-[1]Ops!DQ375</f>
        <v>0</v>
      </c>
      <c r="DR103" s="25">
        <f>-[1]Ops!DR375</f>
        <v>0</v>
      </c>
      <c r="DS103" s="25">
        <f>-[1]Ops!DS375</f>
        <v>0</v>
      </c>
      <c r="DT103" s="25">
        <f>-[1]Ops!DT375</f>
        <v>0</v>
      </c>
      <c r="DU103" s="25">
        <f>-[1]Ops!DU375</f>
        <v>0</v>
      </c>
      <c r="DV103" s="25">
        <f>-[1]Ops!DV375</f>
        <v>0</v>
      </c>
      <c r="DW103" s="25">
        <f>-[1]Ops!DW375</f>
        <v>0</v>
      </c>
      <c r="DX103" s="25">
        <f>-[1]Ops!DX375</f>
        <v>0</v>
      </c>
      <c r="DY103" s="25">
        <f>-[1]Ops!DY375</f>
        <v>0</v>
      </c>
      <c r="DZ103" s="25">
        <f>-[1]Ops!DZ375</f>
        <v>0</v>
      </c>
      <c r="EA103" s="25">
        <f>-[1]Ops!EA375</f>
        <v>0</v>
      </c>
      <c r="EB103" s="25">
        <f>-[1]Ops!EB375</f>
        <v>0</v>
      </c>
      <c r="EC103" s="25">
        <f>-[1]Ops!EC375</f>
        <v>0</v>
      </c>
      <c r="ED103" s="25">
        <f>-[1]Ops!ED375</f>
        <v>0</v>
      </c>
      <c r="EE103" s="25">
        <f>-[1]Ops!EE375</f>
        <v>0</v>
      </c>
      <c r="EF103" s="25">
        <f>-[1]Ops!EF375</f>
        <v>0</v>
      </c>
      <c r="EG103" s="25">
        <f>-[1]Ops!EG375</f>
        <v>0</v>
      </c>
      <c r="EH103" s="25">
        <f>-[1]Ops!EH375</f>
        <v>0</v>
      </c>
      <c r="EI103" s="25">
        <f>-[1]Ops!EI375</f>
        <v>0</v>
      </c>
      <c r="EJ103" s="25">
        <f>-[1]Ops!EJ375</f>
        <v>0</v>
      </c>
      <c r="EK103" s="25">
        <f>-[1]Ops!EK375</f>
        <v>0</v>
      </c>
      <c r="EL103" s="25">
        <f>-[1]Ops!EL375</f>
        <v>0</v>
      </c>
      <c r="EM103" s="25">
        <f>-[1]Ops!EM375</f>
        <v>0</v>
      </c>
      <c r="EN103" s="25">
        <f>-[1]Ops!EN375</f>
        <v>0</v>
      </c>
      <c r="EO103" s="25">
        <f>-[1]Ops!EO375</f>
        <v>0</v>
      </c>
      <c r="EP103" s="25">
        <f>-[1]Ops!EP375</f>
        <v>0</v>
      </c>
      <c r="EQ103" s="25">
        <f>-[1]Ops!EQ375</f>
        <v>0</v>
      </c>
      <c r="ER103" s="25">
        <f>-[1]Ops!ER375</f>
        <v>0</v>
      </c>
      <c r="ES103" s="25">
        <f>-[1]Ops!ES375</f>
        <v>0</v>
      </c>
      <c r="ET103" s="25">
        <f>-[1]Ops!ET375</f>
        <v>0</v>
      </c>
      <c r="EU103" s="25">
        <f>-[1]Ops!EU375</f>
        <v>0</v>
      </c>
      <c r="EV103" s="25">
        <f>-[1]Ops!EV375</f>
        <v>0</v>
      </c>
      <c r="EW103" s="25">
        <f>-[1]Ops!EW375</f>
        <v>0</v>
      </c>
      <c r="EX103" s="25">
        <f>-[1]Ops!EX375</f>
        <v>0</v>
      </c>
      <c r="EY103" s="25">
        <f>-[1]Ops!EY375</f>
        <v>0</v>
      </c>
      <c r="EZ103" s="25">
        <f>-[1]Ops!EZ375</f>
        <v>0</v>
      </c>
      <c r="FA103" s="25">
        <f>-[1]Ops!FA375</f>
        <v>0</v>
      </c>
      <c r="FB103" s="25">
        <f>-[1]Ops!FB375</f>
        <v>0</v>
      </c>
      <c r="FC103" s="25">
        <f>-[1]Ops!FC375</f>
        <v>0</v>
      </c>
      <c r="FD103" s="25">
        <f>-[1]Ops!FD375</f>
        <v>0</v>
      </c>
      <c r="FE103" s="25">
        <f>-[1]Ops!FE375</f>
        <v>0</v>
      </c>
      <c r="FF103" s="25">
        <f>-[1]Ops!FF375</f>
        <v>0</v>
      </c>
      <c r="FG103" s="25">
        <f>-[1]Ops!FG375</f>
        <v>0</v>
      </c>
      <c r="FH103" s="25">
        <f>-[1]Ops!FH375</f>
        <v>0</v>
      </c>
      <c r="FI103" s="25">
        <f>-[1]Ops!FI375</f>
        <v>0</v>
      </c>
      <c r="FJ103" s="25">
        <f>-[1]Ops!FJ375</f>
        <v>0</v>
      </c>
      <c r="FK103" s="25">
        <f>-[1]Ops!FK375</f>
        <v>0</v>
      </c>
      <c r="FL103" s="25">
        <f>-[1]Ops!FL375</f>
        <v>0</v>
      </c>
      <c r="FM103" s="25">
        <f>-[1]Ops!FM375</f>
        <v>0</v>
      </c>
      <c r="FN103" s="25">
        <f>-[1]Ops!FN375</f>
        <v>0</v>
      </c>
      <c r="FO103" s="25">
        <f>-[1]Ops!FO375</f>
        <v>0</v>
      </c>
      <c r="FP103" s="25">
        <f>-[1]Ops!FP375</f>
        <v>0</v>
      </c>
      <c r="FQ103" s="25">
        <f>-[1]Ops!FQ375</f>
        <v>0</v>
      </c>
      <c r="FR103" s="25">
        <f>-[1]Ops!FR375</f>
        <v>0</v>
      </c>
      <c r="FS103" s="25">
        <f>-[1]Ops!FS375</f>
        <v>0</v>
      </c>
      <c r="FT103" s="25">
        <f>-[1]Ops!FT375</f>
        <v>0</v>
      </c>
      <c r="FU103" s="25">
        <f>-[1]Ops!FU375</f>
        <v>0</v>
      </c>
      <c r="FV103" s="25">
        <f>-[1]Ops!FV375</f>
        <v>0</v>
      </c>
      <c r="FW103" s="25">
        <f>-[1]Ops!FW375</f>
        <v>0</v>
      </c>
      <c r="FX103" s="25">
        <f>-[1]Ops!FX375</f>
        <v>0</v>
      </c>
      <c r="FY103" s="25">
        <f>-[1]Ops!FY375</f>
        <v>0</v>
      </c>
      <c r="FZ103" s="25">
        <f>-[1]Ops!FZ375</f>
        <v>0</v>
      </c>
      <c r="GA103" s="25">
        <f>-[1]Ops!GA375</f>
        <v>0</v>
      </c>
      <c r="GB103" s="25">
        <f>-[1]Ops!GB375</f>
        <v>0</v>
      </c>
      <c r="GC103" s="25">
        <f>-[1]Ops!GC375</f>
        <v>0</v>
      </c>
      <c r="GD103" s="25">
        <f>-[1]Ops!GD375</f>
        <v>0</v>
      </c>
      <c r="GE103" s="25">
        <f>-[1]Ops!GE375</f>
        <v>0</v>
      </c>
      <c r="GF103" s="25">
        <f>-[1]Ops!GF375</f>
        <v>0</v>
      </c>
      <c r="GG103" s="25">
        <f>-[1]Ops!GG375</f>
        <v>0</v>
      </c>
      <c r="GH103" s="25">
        <f>-[1]Ops!GH375</f>
        <v>0</v>
      </c>
      <c r="GI103" s="25">
        <f>-[1]Ops!GI375</f>
        <v>0</v>
      </c>
      <c r="GJ103" s="25">
        <f>-[1]Ops!GJ375</f>
        <v>0</v>
      </c>
      <c r="GK103" s="25">
        <f>-[1]Ops!GK375</f>
        <v>0</v>
      </c>
      <c r="GL103" s="25">
        <f>-[1]Ops!GL375</f>
        <v>0</v>
      </c>
      <c r="GM103" s="25">
        <f>-[1]Ops!GM375</f>
        <v>0</v>
      </c>
      <c r="GN103" s="25">
        <f>-[1]Ops!GN375</f>
        <v>0</v>
      </c>
      <c r="GO103" s="25">
        <f>-[1]Ops!GO375</f>
        <v>0</v>
      </c>
      <c r="GP103" s="25">
        <f>-[1]Ops!GP375</f>
        <v>0</v>
      </c>
      <c r="GQ103" s="25">
        <f>-[1]Ops!GQ375</f>
        <v>0</v>
      </c>
      <c r="GR103" s="25">
        <f>-[1]Ops!GR375</f>
        <v>0</v>
      </c>
      <c r="GS103" s="25">
        <f>-[1]Ops!GS375</f>
        <v>0</v>
      </c>
      <c r="GT103" s="25">
        <f>-[1]Ops!GT375</f>
        <v>0</v>
      </c>
      <c r="GU103" s="25">
        <f>-[1]Ops!GU375</f>
        <v>0</v>
      </c>
      <c r="GV103" s="25">
        <f>-[1]Ops!GV375</f>
        <v>0</v>
      </c>
      <c r="GW103" s="25">
        <f>-[1]Ops!GW375</f>
        <v>0</v>
      </c>
      <c r="GX103" s="25">
        <f>-[1]Ops!GX375</f>
        <v>0</v>
      </c>
      <c r="GY103" s="25">
        <f>-[1]Ops!GY375</f>
        <v>0</v>
      </c>
      <c r="GZ103" s="25">
        <f>-[1]Ops!GZ375</f>
        <v>0</v>
      </c>
      <c r="HA103" s="25">
        <f>-[1]Ops!HA375</f>
        <v>0</v>
      </c>
      <c r="HB103" s="25">
        <f>-[1]Ops!HB375</f>
        <v>0</v>
      </c>
      <c r="HC103" s="25">
        <f>-[1]Ops!HC375</f>
        <v>0</v>
      </c>
      <c r="HD103" s="25">
        <f>-[1]Ops!HD375</f>
        <v>0</v>
      </c>
      <c r="HE103" s="25">
        <f>-[1]Ops!HE375</f>
        <v>0</v>
      </c>
      <c r="HF103" s="25">
        <f>-[1]Ops!HF375</f>
        <v>0</v>
      </c>
      <c r="HG103" s="25">
        <f>-[1]Ops!HG375</f>
        <v>0</v>
      </c>
      <c r="HH103" s="25">
        <f>-[1]Ops!HH375</f>
        <v>0</v>
      </c>
      <c r="HI103" s="25">
        <f>-[1]Ops!HI375</f>
        <v>0</v>
      </c>
      <c r="HJ103" s="25">
        <f>-[1]Ops!HJ375</f>
        <v>0</v>
      </c>
      <c r="HK103" s="25">
        <f>-[1]Ops!HK375</f>
        <v>0</v>
      </c>
      <c r="HL103" s="25">
        <f>-[1]Ops!HL375</f>
        <v>0</v>
      </c>
      <c r="HM103" s="25">
        <f>-[1]Ops!HM375</f>
        <v>0</v>
      </c>
      <c r="HN103" s="25">
        <f>-[1]Ops!HN375</f>
        <v>0</v>
      </c>
      <c r="HO103" s="25">
        <f>-[1]Ops!HO375</f>
        <v>0</v>
      </c>
      <c r="HP103" s="25">
        <f>-[1]Ops!HP375</f>
        <v>0</v>
      </c>
      <c r="HQ103" s="25">
        <f>-[1]Ops!HQ375</f>
        <v>0</v>
      </c>
      <c r="HR103" s="25">
        <f>-[1]Ops!HR375</f>
        <v>0</v>
      </c>
      <c r="HS103" s="25">
        <f>-[1]Ops!HS375</f>
        <v>0</v>
      </c>
      <c r="HT103" s="25">
        <f>-[1]Ops!HT375</f>
        <v>0</v>
      </c>
      <c r="HU103" s="25">
        <f>-[1]Ops!HU375</f>
        <v>0</v>
      </c>
      <c r="HV103" s="25">
        <f>-[1]Ops!HV375</f>
        <v>0</v>
      </c>
      <c r="HW103" s="25">
        <f>-[1]Ops!HW375</f>
        <v>0</v>
      </c>
      <c r="HX103" s="25">
        <f>-[1]Ops!HX375</f>
        <v>0</v>
      </c>
      <c r="HY103" s="25">
        <f>-[1]Ops!HY375</f>
        <v>0</v>
      </c>
      <c r="HZ103" s="25">
        <f>-[1]Ops!HZ375</f>
        <v>0</v>
      </c>
      <c r="IA103" s="25">
        <f>-[1]Ops!IA375</f>
        <v>0</v>
      </c>
      <c r="IB103" s="25">
        <f>-[1]Ops!IB375</f>
        <v>0</v>
      </c>
      <c r="IC103" s="25">
        <f>-[1]Ops!IC375</f>
        <v>0</v>
      </c>
      <c r="ID103" s="25">
        <f>-[1]Ops!ID375</f>
        <v>0</v>
      </c>
      <c r="IE103" s="25">
        <f>-[1]Ops!IE375</f>
        <v>0</v>
      </c>
      <c r="IF103" s="25">
        <f>-[1]Ops!IF375</f>
        <v>0</v>
      </c>
      <c r="IG103" s="25">
        <f>-[1]Ops!IG375</f>
        <v>0</v>
      </c>
      <c r="IH103" s="25">
        <f>-[1]Ops!IH375</f>
        <v>0</v>
      </c>
      <c r="II103" s="25">
        <f>-[1]Ops!II375</f>
        <v>0</v>
      </c>
      <c r="IJ103" s="25">
        <f>-[1]Ops!IJ375</f>
        <v>0</v>
      </c>
      <c r="IK103" s="25">
        <f>-[1]Ops!IK375</f>
        <v>0</v>
      </c>
      <c r="IL103" s="25">
        <f>-[1]Ops!IL375</f>
        <v>0</v>
      </c>
      <c r="IM103" s="25">
        <f>-[1]Ops!IM375</f>
        <v>0</v>
      </c>
      <c r="IN103" s="25">
        <f>-[1]Ops!IN375</f>
        <v>0</v>
      </c>
      <c r="IO103" s="25">
        <f>-[1]Ops!IO375</f>
        <v>0</v>
      </c>
      <c r="IP103" s="25">
        <f>-[1]Ops!IP375</f>
        <v>0</v>
      </c>
      <c r="IQ103" s="25">
        <f>-[1]Ops!IQ375</f>
        <v>0</v>
      </c>
      <c r="IR103" s="25">
        <f>-[1]Ops!IR375</f>
        <v>0</v>
      </c>
      <c r="IS103" s="25">
        <f>-[1]Ops!IS375</f>
        <v>0</v>
      </c>
      <c r="IT103" s="25">
        <f>-[1]Ops!IT375</f>
        <v>0</v>
      </c>
      <c r="IU103" s="25">
        <f>-[1]Ops!IU375</f>
        <v>0</v>
      </c>
      <c r="IV103" s="25">
        <f>-[1]Ops!IV375</f>
        <v>0</v>
      </c>
      <c r="IW103" s="25">
        <f>-[1]Ops!IW375</f>
        <v>0</v>
      </c>
      <c r="IX103" s="25">
        <f>-[1]Ops!IX375</f>
        <v>0</v>
      </c>
      <c r="IY103" s="25">
        <f>-[1]Ops!IY375</f>
        <v>0</v>
      </c>
      <c r="IZ103" s="25">
        <f>-[1]Ops!IZ375</f>
        <v>0</v>
      </c>
      <c r="JA103" s="25">
        <f>-[1]Ops!JA375</f>
        <v>0</v>
      </c>
      <c r="JB103" s="25">
        <f>-[1]Ops!JB375</f>
        <v>0</v>
      </c>
      <c r="JC103" s="25">
        <f>-[1]Ops!JC375</f>
        <v>0</v>
      </c>
      <c r="JD103" s="25">
        <f>-[1]Ops!JD375</f>
        <v>0</v>
      </c>
      <c r="JE103" s="25">
        <f>-[1]Ops!JE375</f>
        <v>0</v>
      </c>
      <c r="JF103" s="25">
        <f>-[1]Ops!JF375</f>
        <v>0</v>
      </c>
      <c r="JG103" s="25">
        <f>-[1]Ops!JG375</f>
        <v>0</v>
      </c>
      <c r="JH103" s="25">
        <f>-[1]Ops!JH375</f>
        <v>0</v>
      </c>
      <c r="JI103" s="25">
        <f>-[1]Ops!JI375</f>
        <v>0</v>
      </c>
      <c r="JJ103" s="25">
        <f>-[1]Ops!JJ375</f>
        <v>0</v>
      </c>
      <c r="JK103" s="25">
        <f>-[1]Ops!JK375</f>
        <v>0</v>
      </c>
      <c r="JL103" s="25">
        <f>-[1]Ops!JL375</f>
        <v>0</v>
      </c>
      <c r="JM103" s="25">
        <f>-[1]Ops!JM375</f>
        <v>0</v>
      </c>
      <c r="JN103" s="25">
        <f>-[1]Ops!JN375</f>
        <v>0</v>
      </c>
      <c r="JO103" s="25">
        <f>-[1]Ops!JO375</f>
        <v>0</v>
      </c>
      <c r="JP103" s="25">
        <f>-[1]Ops!JP375</f>
        <v>0</v>
      </c>
      <c r="JQ103" s="25">
        <f>-[1]Ops!JQ375</f>
        <v>0</v>
      </c>
      <c r="JR103" s="25">
        <f>-[1]Ops!JR375</f>
        <v>0</v>
      </c>
      <c r="JS103" s="25">
        <f>-[1]Ops!JS375</f>
        <v>0</v>
      </c>
      <c r="JT103" s="25">
        <f>-[1]Ops!JT375</f>
        <v>0</v>
      </c>
      <c r="JU103" s="25">
        <f>-[1]Ops!JU375</f>
        <v>0</v>
      </c>
      <c r="JV103" s="25">
        <f>-[1]Ops!JV375</f>
        <v>0</v>
      </c>
      <c r="JW103" s="25">
        <f>-[1]Ops!JW375</f>
        <v>0</v>
      </c>
      <c r="JX103" s="25">
        <f>-[1]Ops!JX375</f>
        <v>0</v>
      </c>
      <c r="JY103" s="25">
        <f>-[1]Ops!JY375</f>
        <v>0</v>
      </c>
      <c r="JZ103" s="25">
        <f>-[1]Ops!JZ375</f>
        <v>0</v>
      </c>
      <c r="KA103" s="25">
        <f>-[1]Ops!KA375</f>
        <v>0</v>
      </c>
      <c r="KB103" s="25">
        <f>-[1]Ops!KB375</f>
        <v>0</v>
      </c>
      <c r="KC103" s="25">
        <f>-[1]Ops!KC375</f>
        <v>0</v>
      </c>
      <c r="KD103" s="25">
        <f>-[1]Ops!KD375</f>
        <v>0</v>
      </c>
      <c r="KE103" s="25">
        <f>-[1]Ops!KE375</f>
        <v>0</v>
      </c>
      <c r="KF103" s="25">
        <f>-[1]Ops!KF375</f>
        <v>0</v>
      </c>
      <c r="KG103" s="25">
        <f>-[1]Ops!KG375</f>
        <v>0</v>
      </c>
      <c r="KH103" s="25">
        <f>-[1]Ops!KH375</f>
        <v>0</v>
      </c>
      <c r="KI103" s="25">
        <f>-[1]Ops!KI375</f>
        <v>0</v>
      </c>
      <c r="KJ103" s="25">
        <f>-[1]Ops!KJ375</f>
        <v>0</v>
      </c>
      <c r="KK103" s="25">
        <f>-[1]Ops!KK375</f>
        <v>0</v>
      </c>
      <c r="KL103" s="25">
        <f>-[1]Ops!KL375</f>
        <v>0</v>
      </c>
      <c r="KM103" s="25">
        <f>-[1]Ops!KM375</f>
        <v>0</v>
      </c>
      <c r="KN103" s="25">
        <f>-[1]Ops!KN375</f>
        <v>0</v>
      </c>
      <c r="KO103" s="25">
        <f>-[1]Ops!KO375</f>
        <v>0</v>
      </c>
      <c r="KP103" s="25">
        <f>-[1]Ops!KP375</f>
        <v>0</v>
      </c>
      <c r="KQ103" s="25">
        <f>-[1]Ops!KQ375</f>
        <v>0</v>
      </c>
      <c r="KR103" s="25">
        <f>-[1]Ops!KR375</f>
        <v>0</v>
      </c>
      <c r="KS103" s="25">
        <f>-[1]Ops!KS375</f>
        <v>0</v>
      </c>
      <c r="KT103" s="25">
        <f>-[1]Ops!KT375</f>
        <v>0</v>
      </c>
      <c r="KU103" s="25">
        <f>-[1]Ops!KU375</f>
        <v>0</v>
      </c>
      <c r="KV103" s="25">
        <f>-[1]Ops!KV375</f>
        <v>0</v>
      </c>
      <c r="KW103" s="25">
        <f>-[1]Ops!KW375</f>
        <v>0</v>
      </c>
      <c r="KX103" s="25">
        <f>-[1]Ops!KX375</f>
        <v>0</v>
      </c>
      <c r="KY103" s="25">
        <f>-[1]Ops!KY375</f>
        <v>0</v>
      </c>
      <c r="KZ103" s="25">
        <f>-[1]Ops!KZ375</f>
        <v>0</v>
      </c>
      <c r="LA103" s="25">
        <f>-[1]Ops!LA375</f>
        <v>0</v>
      </c>
      <c r="LB103" s="25">
        <f>-[1]Ops!LB375</f>
        <v>0</v>
      </c>
      <c r="LC103" s="25">
        <f>-[1]Ops!LC375</f>
        <v>0</v>
      </c>
      <c r="LD103" s="25">
        <f>-[1]Ops!LD375</f>
        <v>0</v>
      </c>
      <c r="LE103" s="25">
        <f>-[1]Ops!LE375</f>
        <v>0</v>
      </c>
      <c r="LF103" s="25">
        <f>-[1]Ops!LF375</f>
        <v>0</v>
      </c>
      <c r="LG103" s="25">
        <f>-[1]Ops!LG375</f>
        <v>0</v>
      </c>
      <c r="LH103" s="25">
        <f>-[1]Ops!LH375</f>
        <v>0</v>
      </c>
      <c r="LI103" s="25">
        <f>-[1]Ops!LI375</f>
        <v>0</v>
      </c>
      <c r="LJ103" s="25">
        <f>-[1]Ops!LJ375</f>
        <v>0</v>
      </c>
      <c r="LK103" s="25">
        <f>-[1]Ops!LK375</f>
        <v>0</v>
      </c>
      <c r="LL103" s="25">
        <f>-[1]Ops!LL375</f>
        <v>0</v>
      </c>
      <c r="LM103" s="25">
        <f>-[1]Ops!LM375</f>
        <v>0</v>
      </c>
      <c r="LN103" s="25">
        <f>-[1]Ops!LN375</f>
        <v>0</v>
      </c>
      <c r="LO103" s="25">
        <f>-[1]Ops!LO375</f>
        <v>0</v>
      </c>
      <c r="LP103" s="25">
        <f>-[1]Ops!LP375</f>
        <v>0</v>
      </c>
      <c r="LQ103" s="25">
        <f>-[1]Ops!LQ375</f>
        <v>0</v>
      </c>
      <c r="LR103" s="25">
        <f>-[1]Ops!LR375</f>
        <v>0</v>
      </c>
      <c r="LS103" s="25">
        <f>-[1]Ops!LS375</f>
        <v>0</v>
      </c>
      <c r="LT103" s="25">
        <f>-[1]Ops!LT375</f>
        <v>0</v>
      </c>
      <c r="LU103" s="25">
        <f>-[1]Ops!LU375</f>
        <v>0</v>
      </c>
      <c r="LV103" s="25">
        <f>-[1]Ops!LV375</f>
        <v>0</v>
      </c>
      <c r="LW103" s="25">
        <f>-[1]Ops!LW375</f>
        <v>0</v>
      </c>
      <c r="LX103" s="25">
        <f>-[1]Ops!LX375</f>
        <v>0</v>
      </c>
      <c r="LY103" s="25">
        <f>-[1]Ops!LY375</f>
        <v>0</v>
      </c>
      <c r="LZ103" s="25">
        <f>-[1]Ops!LZ375</f>
        <v>0</v>
      </c>
      <c r="MA103" s="25">
        <f>-[1]Ops!MA375</f>
        <v>0</v>
      </c>
      <c r="MB103" s="25">
        <f>-[1]Ops!MB375</f>
        <v>0</v>
      </c>
      <c r="MC103" s="25">
        <f>-[1]Ops!MC375</f>
        <v>0</v>
      </c>
      <c r="MD103" s="25">
        <f>-[1]Ops!MD375</f>
        <v>0</v>
      </c>
      <c r="ME103" s="25">
        <f>-[1]Ops!ME375</f>
        <v>0</v>
      </c>
      <c r="MF103" s="25">
        <f>-[1]Ops!MF375</f>
        <v>0</v>
      </c>
      <c r="MG103" s="25">
        <f>-[1]Ops!MG375</f>
        <v>0</v>
      </c>
      <c r="MH103" s="25">
        <f>-[1]Ops!MH375</f>
        <v>0</v>
      </c>
      <c r="MI103" s="25">
        <f>-[1]Ops!MI375</f>
        <v>0</v>
      </c>
      <c r="MJ103" s="25">
        <f>-[1]Ops!MJ375</f>
        <v>0</v>
      </c>
      <c r="MK103" s="25">
        <f>-[1]Ops!MK375</f>
        <v>0</v>
      </c>
      <c r="ML103" s="25">
        <f>-[1]Ops!ML375</f>
        <v>0</v>
      </c>
      <c r="MM103" s="25">
        <f>-[1]Ops!MM375</f>
        <v>0</v>
      </c>
      <c r="MN103" s="25">
        <f>-[1]Ops!MN375</f>
        <v>0</v>
      </c>
      <c r="MO103" s="25">
        <f>-[1]Ops!MO375</f>
        <v>0</v>
      </c>
      <c r="MP103" s="25">
        <f>-[1]Ops!MP375</f>
        <v>0</v>
      </c>
      <c r="MQ103" s="25">
        <f>-[1]Ops!MQ375</f>
        <v>0</v>
      </c>
      <c r="MR103" s="25">
        <f>-[1]Ops!MR375</f>
        <v>0</v>
      </c>
      <c r="MS103" s="25">
        <f>-[1]Ops!MS375</f>
        <v>0</v>
      </c>
      <c r="MT103" s="25">
        <f>-[1]Ops!MT375</f>
        <v>0</v>
      </c>
      <c r="MU103" s="25">
        <f>-[1]Ops!MU375</f>
        <v>0</v>
      </c>
      <c r="MV103" s="25">
        <f>-[1]Ops!MV375</f>
        <v>0</v>
      </c>
      <c r="MW103" s="25">
        <f>-[1]Ops!MW375</f>
        <v>0</v>
      </c>
      <c r="MX103" s="25">
        <f>-[1]Ops!MX375</f>
        <v>0</v>
      </c>
      <c r="MY103" s="25">
        <f>-[1]Ops!MY375</f>
        <v>0</v>
      </c>
      <c r="MZ103" s="25">
        <f>-[1]Ops!MZ375</f>
        <v>0</v>
      </c>
      <c r="NA103" s="25">
        <f>-[1]Ops!NA375</f>
        <v>0</v>
      </c>
      <c r="NB103" s="25">
        <f>-[1]Ops!NB375</f>
        <v>0</v>
      </c>
      <c r="NC103" s="25">
        <f>-[1]Ops!NC375</f>
        <v>0</v>
      </c>
      <c r="ND103" s="25">
        <f>-[1]Ops!ND375</f>
        <v>0</v>
      </c>
      <c r="NE103" s="25">
        <f>-[1]Ops!NE375</f>
        <v>0</v>
      </c>
      <c r="NF103" s="25">
        <f>-[1]Ops!NF375</f>
        <v>0</v>
      </c>
      <c r="NG103" s="25">
        <f>-[1]Ops!NG375</f>
        <v>0</v>
      </c>
      <c r="NH103" s="25">
        <f>-[1]Ops!NH375</f>
        <v>0</v>
      </c>
      <c r="NI103" s="25">
        <f>-[1]Ops!NI375</f>
        <v>0</v>
      </c>
      <c r="NJ103" s="25">
        <f>-[1]Ops!NJ375</f>
        <v>0</v>
      </c>
      <c r="NK103" s="25">
        <f>-[1]Ops!NK375</f>
        <v>0</v>
      </c>
      <c r="NL103" s="25">
        <f>-[1]Ops!NL375</f>
        <v>0</v>
      </c>
      <c r="NM103" s="25">
        <f>-[1]Ops!NM375</f>
        <v>0</v>
      </c>
      <c r="NN103" s="25">
        <f>-[1]Ops!NN375</f>
        <v>0</v>
      </c>
      <c r="NO103" s="25">
        <f>-[1]Ops!NO375</f>
        <v>0</v>
      </c>
      <c r="NP103" s="25">
        <f>-[1]Ops!NP375</f>
        <v>0</v>
      </c>
      <c r="NQ103" s="25">
        <f>-[1]Ops!NQ375</f>
        <v>0</v>
      </c>
      <c r="NR103" s="25">
        <f>-[1]Ops!NR375</f>
        <v>0</v>
      </c>
      <c r="NS103" s="25">
        <f>-[1]Ops!NS375</f>
        <v>0</v>
      </c>
      <c r="NT103" s="25">
        <f>-[1]Ops!NT375</f>
        <v>0</v>
      </c>
      <c r="NU103" s="25">
        <f>-[1]Ops!NU375</f>
        <v>0</v>
      </c>
      <c r="NV103" s="25">
        <f>-[1]Ops!NV375</f>
        <v>0</v>
      </c>
      <c r="NW103" s="25">
        <f>-[1]Ops!NW375</f>
        <v>0</v>
      </c>
      <c r="NX103" s="25">
        <f>-[1]Ops!NX375</f>
        <v>0</v>
      </c>
      <c r="NY103" s="25">
        <f>-[1]Ops!NY375</f>
        <v>0</v>
      </c>
      <c r="NZ103" s="25">
        <f>-[1]Ops!NZ375</f>
        <v>0</v>
      </c>
      <c r="OA103" s="25">
        <f>-[1]Ops!OA375</f>
        <v>0</v>
      </c>
      <c r="OB103" s="25">
        <f>-[1]Ops!OB375</f>
        <v>0</v>
      </c>
      <c r="OC103" s="25">
        <f>-[1]Ops!OC375</f>
        <v>0</v>
      </c>
      <c r="OD103" s="25">
        <f>-[1]Ops!OD375</f>
        <v>0</v>
      </c>
      <c r="OE103" s="25">
        <f>-[1]Ops!OE375</f>
        <v>0</v>
      </c>
      <c r="OF103" s="25">
        <f>-[1]Ops!OF375</f>
        <v>0</v>
      </c>
      <c r="OG103" s="25">
        <f>-[1]Ops!OG375</f>
        <v>0</v>
      </c>
      <c r="OH103" s="25">
        <f>-[1]Ops!OH375</f>
        <v>0</v>
      </c>
      <c r="OI103" s="25">
        <f>-[1]Ops!OI375</f>
        <v>0</v>
      </c>
      <c r="OJ103" s="25">
        <f>-[1]Ops!OJ375</f>
        <v>0</v>
      </c>
      <c r="OK103" s="25">
        <f>-[1]Ops!OK375</f>
        <v>0</v>
      </c>
      <c r="OL103" s="25">
        <f>-[1]Ops!OL375</f>
        <v>0</v>
      </c>
      <c r="OM103" s="25">
        <f>-[1]Ops!OM375</f>
        <v>0</v>
      </c>
      <c r="ON103" s="25">
        <f>-[1]Ops!ON375</f>
        <v>0</v>
      </c>
      <c r="OO103" s="25">
        <f>-[1]Ops!OO375</f>
        <v>0</v>
      </c>
      <c r="OP103" s="25">
        <f>-[1]Ops!OP375</f>
        <v>0</v>
      </c>
      <c r="OQ103" s="25">
        <f>-[1]Ops!OQ375</f>
        <v>0</v>
      </c>
      <c r="OR103" s="25">
        <f>-[1]Ops!OR375</f>
        <v>0</v>
      </c>
      <c r="OS103" s="25">
        <f>-[1]Ops!OS375</f>
        <v>0</v>
      </c>
      <c r="OT103" s="25">
        <f>-[1]Ops!OT375</f>
        <v>0</v>
      </c>
      <c r="OU103" s="25">
        <f>-[1]Ops!OU375</f>
        <v>0</v>
      </c>
      <c r="OV103" s="25">
        <f>-[1]Ops!OV375</f>
        <v>0</v>
      </c>
      <c r="OW103" s="25">
        <f>-[1]Ops!OW375</f>
        <v>0</v>
      </c>
      <c r="OX103" s="25">
        <f>-[1]Ops!OX375</f>
        <v>0</v>
      </c>
      <c r="OY103" s="25">
        <f>-[1]Ops!OY375</f>
        <v>0</v>
      </c>
      <c r="OZ103" s="25">
        <f>-[1]Ops!OZ375</f>
        <v>0</v>
      </c>
      <c r="PA103" s="25">
        <f>-[1]Ops!PA375</f>
        <v>0</v>
      </c>
      <c r="PB103" s="25">
        <f>-[1]Ops!PB375</f>
        <v>0</v>
      </c>
      <c r="PC103" s="25">
        <f>-[1]Ops!PC375</f>
        <v>0</v>
      </c>
      <c r="PD103" s="25">
        <f>-[1]Ops!PD375</f>
        <v>0</v>
      </c>
      <c r="PE103" s="25">
        <f>-[1]Ops!PE375</f>
        <v>0</v>
      </c>
      <c r="PF103" s="25">
        <f>-[1]Ops!PF375</f>
        <v>0</v>
      </c>
      <c r="PG103" s="25">
        <f>-[1]Ops!PG375</f>
        <v>0</v>
      </c>
      <c r="PH103" s="25">
        <f>-[1]Ops!PH375</f>
        <v>0</v>
      </c>
      <c r="PI103" s="25">
        <f>-[1]Ops!PI375</f>
        <v>0</v>
      </c>
      <c r="PJ103" s="25">
        <f>-[1]Ops!PJ375</f>
        <v>0</v>
      </c>
      <c r="PK103" s="25">
        <f>-[1]Ops!PK375</f>
        <v>0</v>
      </c>
      <c r="PL103" s="25">
        <f>-[1]Ops!PL375</f>
        <v>0</v>
      </c>
      <c r="PM103" s="25">
        <f>-[1]Ops!PM375</f>
        <v>0</v>
      </c>
      <c r="PN103" s="5"/>
    </row>
    <row r="104" spans="1:430" outlineLevel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37"/>
      <c r="AO104" s="37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/>
      <c r="GW104" s="25"/>
      <c r="GX104" s="25"/>
      <c r="GY104" s="25"/>
      <c r="GZ104" s="25"/>
      <c r="HA104" s="25"/>
      <c r="HB104" s="25"/>
      <c r="HC104" s="25"/>
      <c r="HD104" s="25"/>
      <c r="HE104" s="25"/>
      <c r="HF104" s="25"/>
      <c r="HG104" s="25"/>
      <c r="HH104" s="25"/>
      <c r="HI104" s="25"/>
      <c r="HJ104" s="25"/>
      <c r="HK104" s="25"/>
      <c r="HL104" s="25"/>
      <c r="HM104" s="25"/>
      <c r="HN104" s="25"/>
      <c r="HO104" s="25"/>
      <c r="HP104" s="25"/>
      <c r="HQ104" s="25"/>
      <c r="HR104" s="25"/>
      <c r="HS104" s="25"/>
      <c r="HT104" s="25"/>
      <c r="HU104" s="25"/>
      <c r="HV104" s="25"/>
      <c r="HW104" s="25"/>
      <c r="HX104" s="25"/>
      <c r="HY104" s="25"/>
      <c r="HZ104" s="25"/>
      <c r="IA104" s="25"/>
      <c r="IB104" s="25"/>
      <c r="IC104" s="25"/>
      <c r="ID104" s="25"/>
      <c r="IE104" s="25"/>
      <c r="IF104" s="25"/>
      <c r="IG104" s="25"/>
      <c r="IH104" s="25"/>
      <c r="II104" s="25"/>
      <c r="IJ104" s="25"/>
      <c r="IK104" s="25"/>
      <c r="IL104" s="25"/>
      <c r="IM104" s="25"/>
      <c r="IN104" s="25"/>
      <c r="IO104" s="25"/>
      <c r="IP104" s="25"/>
      <c r="IQ104" s="25"/>
      <c r="IR104" s="25"/>
      <c r="IS104" s="25"/>
      <c r="IT104" s="25"/>
      <c r="IU104" s="25"/>
      <c r="IV104" s="25"/>
      <c r="IW104" s="25"/>
      <c r="IX104" s="25"/>
      <c r="IY104" s="25"/>
      <c r="IZ104" s="25"/>
      <c r="JA104" s="25"/>
      <c r="JB104" s="25"/>
      <c r="JC104" s="25"/>
      <c r="JD104" s="25"/>
      <c r="JE104" s="25"/>
      <c r="JF104" s="25"/>
      <c r="JG104" s="25"/>
      <c r="JH104" s="25"/>
      <c r="JI104" s="25"/>
      <c r="JJ104" s="25"/>
      <c r="JK104" s="25"/>
      <c r="JL104" s="25"/>
      <c r="JM104" s="25"/>
      <c r="JN104" s="25"/>
      <c r="JO104" s="25"/>
      <c r="JP104" s="25"/>
      <c r="JQ104" s="25"/>
      <c r="JR104" s="25"/>
      <c r="JS104" s="25"/>
      <c r="JT104" s="25"/>
      <c r="JU104" s="25"/>
      <c r="JV104" s="25"/>
      <c r="JW104" s="25"/>
      <c r="JX104" s="25"/>
      <c r="JY104" s="25"/>
      <c r="JZ104" s="25"/>
      <c r="KA104" s="25"/>
      <c r="KB104" s="25"/>
      <c r="KC104" s="25"/>
      <c r="KD104" s="25"/>
      <c r="KE104" s="25"/>
      <c r="KF104" s="25"/>
      <c r="KG104" s="25"/>
      <c r="KH104" s="25"/>
      <c r="KI104" s="25"/>
      <c r="KJ104" s="25"/>
      <c r="KK104" s="25"/>
      <c r="KL104" s="25"/>
      <c r="KM104" s="25"/>
      <c r="KN104" s="25"/>
      <c r="KO104" s="25"/>
      <c r="KP104" s="25"/>
      <c r="KQ104" s="25"/>
      <c r="KR104" s="25"/>
      <c r="KS104" s="25"/>
      <c r="KT104" s="25"/>
      <c r="KU104" s="25"/>
      <c r="KV104" s="25"/>
      <c r="KW104" s="25"/>
      <c r="KX104" s="25"/>
      <c r="KY104" s="25"/>
      <c r="KZ104" s="25"/>
      <c r="LA104" s="25"/>
      <c r="LB104" s="25"/>
      <c r="LC104" s="25"/>
      <c r="LD104" s="25"/>
      <c r="LE104" s="25"/>
      <c r="LF104" s="25"/>
      <c r="LG104" s="25"/>
      <c r="LH104" s="25"/>
      <c r="LI104" s="25"/>
      <c r="LJ104" s="25"/>
      <c r="LK104" s="25"/>
      <c r="LL104" s="25"/>
      <c r="LM104" s="25"/>
      <c r="LN104" s="25"/>
      <c r="LO104" s="25"/>
      <c r="LP104" s="25"/>
      <c r="LQ104" s="25"/>
      <c r="LR104" s="25"/>
      <c r="LS104" s="25"/>
      <c r="LT104" s="25"/>
      <c r="LU104" s="25"/>
      <c r="LV104" s="25"/>
      <c r="LW104" s="25"/>
      <c r="LX104" s="25"/>
      <c r="LY104" s="25"/>
      <c r="LZ104" s="25"/>
      <c r="MA104" s="25"/>
      <c r="MB104" s="25"/>
      <c r="MC104" s="25"/>
      <c r="MD104" s="25"/>
      <c r="ME104" s="25"/>
      <c r="MF104" s="25"/>
      <c r="MG104" s="25"/>
      <c r="MH104" s="25"/>
      <c r="MI104" s="25"/>
      <c r="MJ104" s="25"/>
      <c r="MK104" s="25"/>
      <c r="ML104" s="25"/>
      <c r="MM104" s="25"/>
      <c r="MN104" s="25"/>
      <c r="MO104" s="25"/>
      <c r="MP104" s="25"/>
      <c r="MQ104" s="25"/>
      <c r="MR104" s="25"/>
      <c r="MS104" s="25"/>
      <c r="MT104" s="25"/>
      <c r="MU104" s="25"/>
      <c r="MV104" s="25"/>
      <c r="MW104" s="25"/>
      <c r="MX104" s="25"/>
      <c r="MY104" s="25"/>
      <c r="MZ104" s="25"/>
      <c r="NA104" s="25"/>
      <c r="NB104" s="25"/>
      <c r="NC104" s="25"/>
      <c r="ND104" s="25"/>
      <c r="NE104" s="25"/>
      <c r="NF104" s="25"/>
      <c r="NG104" s="25"/>
      <c r="NH104" s="25"/>
      <c r="NI104" s="25"/>
      <c r="NJ104" s="25"/>
      <c r="NK104" s="25"/>
      <c r="NL104" s="25"/>
      <c r="NM104" s="25"/>
      <c r="NN104" s="25"/>
      <c r="NO104" s="25"/>
      <c r="NP104" s="25"/>
      <c r="NQ104" s="25"/>
      <c r="NR104" s="25"/>
      <c r="NS104" s="25"/>
      <c r="NT104" s="25"/>
      <c r="NU104" s="25"/>
      <c r="NV104" s="25"/>
      <c r="NW104" s="25"/>
      <c r="NX104" s="25"/>
      <c r="NY104" s="25"/>
      <c r="NZ104" s="25"/>
      <c r="OA104" s="25"/>
      <c r="OB104" s="25"/>
      <c r="OC104" s="25"/>
      <c r="OD104" s="25"/>
      <c r="OE104" s="25"/>
      <c r="OF104" s="25"/>
      <c r="OG104" s="25"/>
      <c r="OH104" s="25"/>
      <c r="OI104" s="25"/>
      <c r="OJ104" s="25"/>
      <c r="OK104" s="25"/>
      <c r="OL104" s="25"/>
      <c r="OM104" s="25"/>
      <c r="ON104" s="25"/>
      <c r="OO104" s="25"/>
      <c r="OP104" s="25"/>
      <c r="OQ104" s="25"/>
      <c r="OR104" s="25"/>
      <c r="OS104" s="25"/>
      <c r="OT104" s="25"/>
      <c r="OU104" s="25"/>
      <c r="OV104" s="25"/>
      <c r="OW104" s="25"/>
      <c r="OX104" s="25"/>
      <c r="OY104" s="25"/>
      <c r="OZ104" s="25"/>
      <c r="PA104" s="25"/>
      <c r="PB104" s="25"/>
      <c r="PC104" s="25"/>
      <c r="PD104" s="25"/>
      <c r="PE104" s="25"/>
      <c r="PF104" s="25"/>
      <c r="PG104" s="25"/>
      <c r="PH104" s="25"/>
      <c r="PI104" s="25"/>
      <c r="PJ104" s="25"/>
      <c r="PK104" s="25"/>
      <c r="PL104" s="25"/>
      <c r="PM104" s="25"/>
      <c r="PN104" s="5"/>
    </row>
    <row r="105" spans="1:430" outlineLevel="1" x14ac:dyDescent="0.25">
      <c r="A105" s="5"/>
      <c r="B105" s="5"/>
      <c r="C105" s="5" t="s">
        <v>44</v>
      </c>
      <c r="D105" s="5"/>
      <c r="E105" s="5"/>
      <c r="F105" s="5"/>
      <c r="G105" s="5"/>
      <c r="H105" s="5"/>
      <c r="I105" s="33">
        <f ca="1">SUM(J105:PM105)</f>
        <v>408.46450427107112</v>
      </c>
      <c r="J105" s="40">
        <f ca="1">J96+J101+J103</f>
        <v>0</v>
      </c>
      <c r="K105" s="40">
        <f t="shared" ref="K105:BV105" ca="1" si="123">K96+K101+K103</f>
        <v>0</v>
      </c>
      <c r="L105" s="40">
        <f t="shared" ca="1" si="123"/>
        <v>0</v>
      </c>
      <c r="M105" s="40">
        <f t="shared" ca="1" si="123"/>
        <v>0</v>
      </c>
      <c r="N105" s="40">
        <f t="shared" ca="1" si="123"/>
        <v>0</v>
      </c>
      <c r="O105" s="40">
        <f t="shared" ca="1" si="123"/>
        <v>0</v>
      </c>
      <c r="P105" s="40">
        <f t="shared" ca="1" si="123"/>
        <v>0</v>
      </c>
      <c r="Q105" s="40">
        <f t="shared" ca="1" si="123"/>
        <v>0</v>
      </c>
      <c r="R105" s="40">
        <f t="shared" ca="1" si="123"/>
        <v>0</v>
      </c>
      <c r="S105" s="40">
        <f t="shared" ca="1" si="123"/>
        <v>0</v>
      </c>
      <c r="T105" s="40">
        <f t="shared" ca="1" si="123"/>
        <v>0</v>
      </c>
      <c r="U105" s="40">
        <f t="shared" ca="1" si="123"/>
        <v>0</v>
      </c>
      <c r="V105" s="40">
        <f t="shared" ca="1" si="123"/>
        <v>0</v>
      </c>
      <c r="W105" s="40">
        <f t="shared" ca="1" si="123"/>
        <v>0</v>
      </c>
      <c r="X105" s="40">
        <f t="shared" ca="1" si="123"/>
        <v>0</v>
      </c>
      <c r="Y105" s="40">
        <f t="shared" ca="1" si="123"/>
        <v>-4.9475659125164384E-8</v>
      </c>
      <c r="Z105" s="40">
        <f t="shared" ca="1" si="123"/>
        <v>0</v>
      </c>
      <c r="AA105" s="40">
        <f t="shared" ca="1" si="123"/>
        <v>-6.7614229770640577E-9</v>
      </c>
      <c r="AB105" s="40">
        <f t="shared" ca="1" si="123"/>
        <v>0</v>
      </c>
      <c r="AC105" s="40">
        <f t="shared" ca="1" si="123"/>
        <v>0</v>
      </c>
      <c r="AD105" s="40">
        <f t="shared" ca="1" si="123"/>
        <v>-4.3983114483836516E-8</v>
      </c>
      <c r="AE105" s="40">
        <f t="shared" ca="1" si="123"/>
        <v>0</v>
      </c>
      <c r="AF105" s="40">
        <f t="shared" ca="1" si="123"/>
        <v>0</v>
      </c>
      <c r="AG105" s="40">
        <f t="shared" ca="1" si="123"/>
        <v>-4.498337258240781E-8</v>
      </c>
      <c r="AH105" s="40">
        <f t="shared" ca="1" si="123"/>
        <v>0</v>
      </c>
      <c r="AI105" s="40">
        <f t="shared" ca="1" si="123"/>
        <v>0</v>
      </c>
      <c r="AJ105" s="40">
        <f t="shared" ca="1" si="123"/>
        <v>-4.5502595913404775E-8</v>
      </c>
      <c r="AK105" s="40">
        <f t="shared" ca="1" si="123"/>
        <v>0</v>
      </c>
      <c r="AL105" s="40">
        <f t="shared" ca="1" si="123"/>
        <v>0</v>
      </c>
      <c r="AM105" s="40">
        <f t="shared" ca="1" si="123"/>
        <v>-4.6518723983979271E-8</v>
      </c>
      <c r="AN105" s="41">
        <f t="shared" ca="1" si="123"/>
        <v>0</v>
      </c>
      <c r="AO105" s="41">
        <f t="shared" ca="1" si="123"/>
        <v>0</v>
      </c>
      <c r="AP105" s="40">
        <f t="shared" ca="1" si="123"/>
        <v>-4.8076465475332952E-8</v>
      </c>
      <c r="AQ105" s="40">
        <f t="shared" ca="1" si="123"/>
        <v>0.25452815829528158</v>
      </c>
      <c r="AR105" s="40">
        <f t="shared" ca="1" si="123"/>
        <v>-0.21013317720034269</v>
      </c>
      <c r="AS105" s="40">
        <f t="shared" ca="1" si="123"/>
        <v>3.1998678174571924</v>
      </c>
      <c r="AT105" s="40">
        <f t="shared" ca="1" si="123"/>
        <v>-0.20945923057020535</v>
      </c>
      <c r="AU105" s="40">
        <f t="shared" ca="1" si="123"/>
        <v>-0.21531424613720029</v>
      </c>
      <c r="AV105" s="40">
        <f t="shared" ca="1" si="123"/>
        <v>3.2041926377052654</v>
      </c>
      <c r="AW105" s="40">
        <f t="shared" ca="1" si="123"/>
        <v>-0.21443997884952906</v>
      </c>
      <c r="AX105" s="40">
        <f t="shared" ca="1" si="123"/>
        <v>-0.21456743528788502</v>
      </c>
      <c r="AY105" s="40">
        <f t="shared" ca="1" si="123"/>
        <v>3.2424635653114295</v>
      </c>
      <c r="AZ105" s="40">
        <f t="shared" ca="1" si="123"/>
        <v>-0.21430299254815921</v>
      </c>
      <c r="BA105" s="40">
        <f t="shared" ca="1" si="123"/>
        <v>-0.2144850033152825</v>
      </c>
      <c r="BB105" s="40">
        <f t="shared" ca="1" si="123"/>
        <v>3.2805361076573205</v>
      </c>
      <c r="BC105" s="40">
        <f t="shared" ca="1" si="123"/>
        <v>-0.21430299254815921</v>
      </c>
      <c r="BD105" s="40">
        <f t="shared" ca="1" si="123"/>
        <v>-0.21461611830158364</v>
      </c>
      <c r="BE105" s="40">
        <f t="shared" ca="1" si="123"/>
        <v>3.2806612350819773</v>
      </c>
      <c r="BF105" s="40">
        <f t="shared" ca="1" si="123"/>
        <v>-0.21430299254815921</v>
      </c>
      <c r="BG105" s="40">
        <f t="shared" ca="1" si="123"/>
        <v>-0.22034208747145223</v>
      </c>
      <c r="BH105" s="40">
        <f t="shared" ca="1" si="123"/>
        <v>3.2846908080191293</v>
      </c>
      <c r="BI105" s="40">
        <f t="shared" ca="1" si="123"/>
        <v>-0.21990371804679468</v>
      </c>
      <c r="BJ105" s="40">
        <f t="shared" ca="1" si="123"/>
        <v>-0.22003787303309605</v>
      </c>
      <c r="BK105" s="40">
        <f t="shared" ca="1" si="123"/>
        <v>3.3234222431017493</v>
      </c>
      <c r="BL105" s="40">
        <f t="shared" ca="1" si="123"/>
        <v>-0.21976673174542483</v>
      </c>
      <c r="BM105" s="40">
        <f t="shared" ca="1" si="123"/>
        <v>-0.21995338317008237</v>
      </c>
      <c r="BN105" s="40">
        <f t="shared" ca="1" si="123"/>
        <v>3.3624465961295744</v>
      </c>
      <c r="BO105" s="40">
        <f t="shared" ca="1" si="123"/>
        <v>-0.21976673174542483</v>
      </c>
      <c r="BP105" s="40">
        <f t="shared" ca="1" si="123"/>
        <v>-0.2200843484577536</v>
      </c>
      <c r="BQ105" s="40">
        <f t="shared" ca="1" si="123"/>
        <v>3.3625714240473825</v>
      </c>
      <c r="BR105" s="40">
        <f t="shared" ca="1" si="123"/>
        <v>-0.21976673174542494</v>
      </c>
      <c r="BS105" s="40">
        <f t="shared" ca="1" si="123"/>
        <v>-0.22594661171029334</v>
      </c>
      <c r="BT105" s="40">
        <f t="shared" ca="1" si="123"/>
        <v>3.3667017423805659</v>
      </c>
      <c r="BU105" s="40">
        <f t="shared" ca="1" si="123"/>
        <v>-0.22550405072399196</v>
      </c>
      <c r="BV105" s="40">
        <f t="shared" ca="1" si="123"/>
        <v>-0.22564507157330727</v>
      </c>
      <c r="BW105" s="40">
        <f t="shared" ref="BW105:EH105" ca="1" si="124">BW96+BW101+BW103</f>
        <v>3.4064048877751829</v>
      </c>
      <c r="BX105" s="40">
        <f t="shared" ca="1" si="124"/>
        <v>-0.22536706442262211</v>
      </c>
      <c r="BY105" s="40">
        <f t="shared" ca="1" si="124"/>
        <v>-0.22555847201166321</v>
      </c>
      <c r="BZ105" s="40">
        <f t="shared" ca="1" si="124"/>
        <v>3.446404846238293</v>
      </c>
      <c r="CA105" s="40">
        <f t="shared" ca="1" si="124"/>
        <v>-0.22536706442262211</v>
      </c>
      <c r="CB105" s="40">
        <f t="shared" ca="1" si="124"/>
        <v>-0.22568928387467713</v>
      </c>
      <c r="CC105" s="40">
        <f t="shared" ca="1" si="124"/>
        <v>3.4465293679917179</v>
      </c>
      <c r="CD105" s="40">
        <f t="shared" ca="1" si="124"/>
        <v>-0.22536706442262211</v>
      </c>
      <c r="CE105" s="40">
        <f t="shared" ca="1" si="124"/>
        <v>-0.23156043673181773</v>
      </c>
      <c r="CF105" s="40">
        <f t="shared" ca="1" si="124"/>
        <v>3.4916770440517544</v>
      </c>
      <c r="CG105" s="40">
        <f t="shared" ca="1" si="124"/>
        <v>-0.23124439171811909</v>
      </c>
      <c r="CH105" s="40">
        <f t="shared" ca="1" si="124"/>
        <v>-0.23139244999209202</v>
      </c>
      <c r="CI105" s="40">
        <f t="shared" ca="1" si="124"/>
        <v>3.4914620987914806</v>
      </c>
      <c r="CJ105" s="40">
        <f t="shared" ca="1" si="124"/>
        <v>-0.23110740541674935</v>
      </c>
      <c r="CK105" s="40">
        <f t="shared" ca="1" si="124"/>
        <v>-0.23130368807428359</v>
      </c>
      <c r="CL105" s="40">
        <f t="shared" ca="1" si="124"/>
        <v>3.5324620535449354</v>
      </c>
      <c r="CM105" s="40">
        <f t="shared" ca="1" si="124"/>
        <v>-0.23110740541674935</v>
      </c>
      <c r="CN105" s="40">
        <f t="shared" ca="1" si="124"/>
        <v>-0.23143434267702342</v>
      </c>
      <c r="CO105" s="40">
        <f t="shared" ca="1" si="124"/>
        <v>3.5325862597915108</v>
      </c>
      <c r="CP105" s="40">
        <f t="shared" ca="1" si="124"/>
        <v>-0.23110740541674912</v>
      </c>
      <c r="CQ105" s="40">
        <f t="shared" ca="1" si="124"/>
        <v>-0.23757950140148301</v>
      </c>
      <c r="CR105" s="40">
        <f t="shared" ca="1" si="124"/>
        <v>3.5369256871800712</v>
      </c>
      <c r="CS105" s="40">
        <f t="shared" ca="1" si="124"/>
        <v>-0.23712824123709933</v>
      </c>
      <c r="CT105" s="40">
        <f t="shared" ca="1" si="124"/>
        <v>-0.23728351274394865</v>
      </c>
      <c r="CU105" s="40">
        <f t="shared" ca="1" si="124"/>
        <v>3.5786457399393488</v>
      </c>
      <c r="CV105" s="40">
        <f t="shared" ca="1" si="124"/>
        <v>-0.23699125493572948</v>
      </c>
      <c r="CW105" s="40">
        <f t="shared" ca="1" si="124"/>
        <v>-0.23719253496312673</v>
      </c>
      <c r="CX105" s="40">
        <f t="shared" ca="1" si="124"/>
        <v>3.6206706903150647</v>
      </c>
      <c r="CY105" s="40">
        <f t="shared" ca="1" si="124"/>
        <v>-0.23699125493572948</v>
      </c>
      <c r="CZ105" s="40">
        <f t="shared" ca="1" si="124"/>
        <v>-0.23732302836038702</v>
      </c>
      <c r="DA105" s="40">
        <f t="shared" ca="1" si="124"/>
        <v>3.6207945748630097</v>
      </c>
      <c r="DB105" s="40">
        <f t="shared" ca="1" si="124"/>
        <v>-0.23699125493572948</v>
      </c>
      <c r="DC105" s="40">
        <f t="shared" ca="1" si="124"/>
        <v>-0.2436149609118623</v>
      </c>
      <c r="DD105" s="40">
        <f t="shared" ca="1" si="124"/>
        <v>3.6252424935629972</v>
      </c>
      <c r="DE105" s="40">
        <f t="shared" ca="1" si="124"/>
        <v>-0.24315918699405428</v>
      </c>
      <c r="DF105" s="40">
        <f t="shared" ca="1" si="124"/>
        <v>-0.24332185178857485</v>
      </c>
      <c r="DG105" s="40">
        <f t="shared" ca="1" si="124"/>
        <v>3.6680089717871471</v>
      </c>
      <c r="DH105" s="40">
        <f t="shared" ca="1" si="124"/>
        <v>-0.24302220069268443</v>
      </c>
      <c r="DI105" s="40">
        <f t="shared" ca="1" si="124"/>
        <v>-0.24322860293925977</v>
      </c>
      <c r="DJ105" s="40">
        <f t="shared" ca="1" si="124"/>
        <v>3.7110845432715713</v>
      </c>
      <c r="DK105" s="40">
        <f t="shared" ca="1" si="124"/>
        <v>-0.24302220069268443</v>
      </c>
      <c r="DL105" s="40">
        <f t="shared" ca="1" si="124"/>
        <v>-0.24335893110364334</v>
      </c>
      <c r="DM105" s="40">
        <f t="shared" ca="1" si="124"/>
        <v>3.7112080972167769</v>
      </c>
      <c r="DN105" s="40">
        <f t="shared" ca="1" si="124"/>
        <v>-0.24302220069268465</v>
      </c>
      <c r="DO105" s="40">
        <f t="shared" ca="1" si="124"/>
        <v>-0.24980130683328922</v>
      </c>
      <c r="DP105" s="40">
        <f t="shared" ca="1" si="124"/>
        <v>3.7157672192349489</v>
      </c>
      <c r="DQ105" s="40">
        <f t="shared" ca="1" si="124"/>
        <v>-0.24934090639493314</v>
      </c>
      <c r="DR105" s="40">
        <f t="shared" ca="1" si="124"/>
        <v>-0.24951115047712494</v>
      </c>
      <c r="DS105" s="40">
        <f t="shared" ca="1" si="124"/>
        <v>3.7596062841023734</v>
      </c>
      <c r="DT105" s="40">
        <f t="shared" ca="1" si="124"/>
        <v>-0.24920392009356329</v>
      </c>
      <c r="DU105" s="40">
        <f t="shared" ca="1" si="124"/>
        <v>-0.24941557280589205</v>
      </c>
      <c r="DV105" s="40">
        <f t="shared" ca="1" si="124"/>
        <v>3.8037587431067847</v>
      </c>
      <c r="DW105" s="40">
        <f t="shared" ca="1" si="124"/>
        <v>-0.24920392009356329</v>
      </c>
      <c r="DX105" s="40">
        <f t="shared" ca="1" si="124"/>
        <v>-0.2495457316004126</v>
      </c>
      <c r="DY105" s="40">
        <f t="shared" ca="1" si="124"/>
        <v>3.8038819573533602</v>
      </c>
      <c r="DZ105" s="40">
        <f t="shared" ca="1" si="124"/>
        <v>-0.24920392009356307</v>
      </c>
      <c r="EA105" s="40">
        <f t="shared" ca="1" si="124"/>
        <v>-0.25601215278083339</v>
      </c>
      <c r="EB105" s="40">
        <f t="shared" ca="1" si="124"/>
        <v>3.8537165574104111</v>
      </c>
      <c r="EC105" s="40">
        <f t="shared" ca="1" si="124"/>
        <v>-0.25567716878083363</v>
      </c>
      <c r="ED105" s="40">
        <f t="shared" ca="1" si="124"/>
        <v>-0.2558551806986416</v>
      </c>
      <c r="EE105" s="40">
        <f t="shared" ca="1" si="124"/>
        <v>3.8534935299035622</v>
      </c>
      <c r="EF105" s="40">
        <f t="shared" ca="1" si="124"/>
        <v>-0.25554018247946375</v>
      </c>
      <c r="EG105" s="40">
        <f t="shared" ca="1" si="124"/>
        <v>-0.2557572164520665</v>
      </c>
      <c r="EH105" s="40">
        <f t="shared" ca="1" si="124"/>
        <v>3.898749797280344</v>
      </c>
      <c r="EI105" s="40">
        <f t="shared" ref="EI105:GT105" ca="1" si="125">EI96+EI101+EI103</f>
        <v>-0.25554018247946375</v>
      </c>
      <c r="EJ105" s="40">
        <f t="shared" ca="1" si="125"/>
        <v>-0.25588720165754569</v>
      </c>
      <c r="EK105" s="40">
        <f t="shared" ca="1" si="125"/>
        <v>3.8988726650337679</v>
      </c>
      <c r="EL105" s="40">
        <f t="shared" ca="1" si="125"/>
        <v>-0.25554018247946375</v>
      </c>
      <c r="EM105" s="40">
        <f t="shared" ca="1" si="125"/>
        <v>-0.26264184101405313</v>
      </c>
      <c r="EN105" s="40">
        <f t="shared" ca="1" si="125"/>
        <v>3.9036626046447442</v>
      </c>
      <c r="EO105" s="40">
        <f t="shared" ca="1" si="125"/>
        <v>-0.26217183772638192</v>
      </c>
      <c r="EP105" s="40">
        <f t="shared" ca="1" si="125"/>
        <v>-0.26235781197295727</v>
      </c>
      <c r="EQ105" s="40">
        <f t="shared" ca="1" si="125"/>
        <v>3.9497279570552606</v>
      </c>
      <c r="ER105" s="40">
        <f t="shared" ca="1" si="125"/>
        <v>-0.26203485142501204</v>
      </c>
      <c r="ES105" s="40">
        <f t="shared" ca="1" si="125"/>
        <v>-0.26225740169898465</v>
      </c>
      <c r="ET105" s="40">
        <f t="shared" ca="1" si="125"/>
        <v>3.9961156277671468</v>
      </c>
      <c r="EU105" s="40">
        <f t="shared" ca="1" si="125"/>
        <v>-0.26203485142501204</v>
      </c>
      <c r="EV105" s="40">
        <f t="shared" ca="1" si="125"/>
        <v>-0.2623872089592586</v>
      </c>
      <c r="EW105" s="40">
        <f t="shared" ca="1" si="125"/>
        <v>3.9962381394931743</v>
      </c>
      <c r="EX105" s="40">
        <f t="shared" ca="1" si="125"/>
        <v>-0.26203485142501204</v>
      </c>
      <c r="EY105" s="40">
        <f t="shared" ca="1" si="125"/>
        <v>-0.26930385914899385</v>
      </c>
      <c r="EZ105" s="40">
        <f t="shared" ca="1" si="125"/>
        <v>4.0011478334334658</v>
      </c>
      <c r="FA105" s="40">
        <f t="shared" ca="1" si="125"/>
        <v>-0.26882887339556877</v>
      </c>
      <c r="FB105" s="40">
        <f t="shared" ca="1" si="125"/>
        <v>-0.26902300871063722</v>
      </c>
      <c r="FC105" s="40">
        <f t="shared" ca="1" si="125"/>
        <v>4.04836824400219</v>
      </c>
      <c r="FD105" s="40">
        <f t="shared" ca="1" si="125"/>
        <v>-0.26869188709419889</v>
      </c>
      <c r="FE105" s="40">
        <f t="shared" ca="1" si="125"/>
        <v>-0.26892009125858246</v>
      </c>
      <c r="FF105" s="40">
        <f t="shared" ca="1" si="125"/>
        <v>4.0959156039133804</v>
      </c>
      <c r="FG105" s="40">
        <f t="shared" ca="1" si="125"/>
        <v>-0.26869188709419911</v>
      </c>
      <c r="FH105" s="40">
        <f t="shared" ca="1" si="125"/>
        <v>1.603468662114345</v>
      </c>
      <c r="FI105" s="40">
        <f t="shared" ca="1" si="125"/>
        <v>1.6023252802220969</v>
      </c>
      <c r="FJ105" s="40">
        <f t="shared" ca="1" si="125"/>
        <v>1.5984731273759216</v>
      </c>
      <c r="FK105" s="40">
        <f t="shared" ca="1" si="125"/>
        <v>1.606488351596687</v>
      </c>
      <c r="FL105" s="40">
        <f t="shared" ca="1" si="125"/>
        <v>1.6059280503170505</v>
      </c>
      <c r="FM105" s="40">
        <f t="shared" ca="1" si="125"/>
        <v>1.6003417139830689</v>
      </c>
      <c r="FN105" s="40">
        <f t="shared" ca="1" si="125"/>
        <v>1.599097224927208</v>
      </c>
      <c r="FO105" s="40">
        <f t="shared" ca="1" si="125"/>
        <v>1.5975151567042503</v>
      </c>
      <c r="FP105" s="40">
        <f t="shared" ca="1" si="125"/>
        <v>1.5924972241170914</v>
      </c>
      <c r="FQ105" s="40">
        <f t="shared" ca="1" si="125"/>
        <v>1.5911391339039962</v>
      </c>
      <c r="FR105" s="40">
        <f t="shared" ca="1" si="125"/>
        <v>1.5895599098666178</v>
      </c>
      <c r="FS105" s="40">
        <f t="shared" ca="1" si="125"/>
        <v>1.5844651390095861</v>
      </c>
      <c r="FT105" s="40">
        <f t="shared" ca="1" si="125"/>
        <v>1.5830896582416596</v>
      </c>
      <c r="FU105" s="40">
        <f t="shared" ca="1" si="125"/>
        <v>1.5821593174843807</v>
      </c>
      <c r="FV105" s="40">
        <f t="shared" ca="1" si="125"/>
        <v>1.5769356106374719</v>
      </c>
      <c r="FW105" s="40">
        <f t="shared" ca="1" si="125"/>
        <v>1.5972883438135392</v>
      </c>
      <c r="FX105" s="40">
        <f t="shared" ca="1" si="125"/>
        <v>1.596606932597999</v>
      </c>
      <c r="FY105" s="40">
        <f t="shared" ca="1" si="125"/>
        <v>1.5912138767118809</v>
      </c>
      <c r="FZ105" s="40">
        <f t="shared" ca="1" si="125"/>
        <v>1.5901203128056791</v>
      </c>
      <c r="GA105" s="40">
        <f t="shared" ca="1" si="125"/>
        <v>1.5886974068463278</v>
      </c>
      <c r="GB105" s="40">
        <f t="shared" ca="1" si="125"/>
        <v>1.5838572791824006</v>
      </c>
      <c r="GC105" s="40">
        <f t="shared" ca="1" si="125"/>
        <v>1.5826570895933398</v>
      </c>
      <c r="GD105" s="40">
        <f t="shared" ca="1" si="125"/>
        <v>1.5812358801795952</v>
      </c>
      <c r="GE105" s="40">
        <f t="shared" ca="1" si="125"/>
        <v>1.5763141522919846</v>
      </c>
      <c r="GF105" s="40">
        <f t="shared" ca="1" si="125"/>
        <v>1.5748938548096663</v>
      </c>
      <c r="GG105" s="40">
        <f t="shared" ca="1" si="125"/>
        <v>1.5739195588978203</v>
      </c>
      <c r="GH105" s="40">
        <f t="shared" ca="1" si="125"/>
        <v>1.5686718596975839</v>
      </c>
      <c r="GI105" s="40">
        <f t="shared" ca="1" si="125"/>
        <v>1.5987583262861269</v>
      </c>
      <c r="GJ105" s="40">
        <f t="shared" ca="1" si="125"/>
        <v>1.5982921674321595</v>
      </c>
      <c r="GK105" s="40">
        <f t="shared" ca="1" si="125"/>
        <v>1.5928515846332669</v>
      </c>
      <c r="GL105" s="40">
        <f t="shared" ca="1" si="125"/>
        <v>1.5917052729407688</v>
      </c>
      <c r="GM105" s="40">
        <f t="shared" ca="1" si="125"/>
        <v>1.5902307007211387</v>
      </c>
      <c r="GN105" s="40">
        <f t="shared" ca="1" si="125"/>
        <v>1.585988643890945</v>
      </c>
      <c r="GO105" s="40">
        <f t="shared" ca="1" si="125"/>
        <v>1.5847375393383476</v>
      </c>
      <c r="GP105" s="40">
        <f t="shared" ca="1" si="125"/>
        <v>1.5832444576076714</v>
      </c>
      <c r="GQ105" s="40">
        <f t="shared" ca="1" si="125"/>
        <v>1.5793278616792459</v>
      </c>
      <c r="GR105" s="40">
        <f t="shared" ca="1" si="125"/>
        <v>1.577944998427417</v>
      </c>
      <c r="GS105" s="40">
        <f t="shared" ca="1" si="125"/>
        <v>1.5771140716166621</v>
      </c>
      <c r="GT105" s="40">
        <f t="shared" ca="1" si="125"/>
        <v>1.5729790770896013</v>
      </c>
      <c r="GU105" s="40">
        <f t="shared" ref="GU105:JF105" ca="1" si="126">GU96+GU101+GU103</f>
        <v>1.664494615545175</v>
      </c>
      <c r="GV105" s="40">
        <f t="shared" ca="1" si="126"/>
        <v>1.6643489364695749</v>
      </c>
      <c r="GW105" s="40">
        <f t="shared" ca="1" si="126"/>
        <v>1.6595956415217463</v>
      </c>
      <c r="GX105" s="40">
        <f t="shared" ca="1" si="126"/>
        <v>1.6586198631838842</v>
      </c>
      <c r="GY105" s="40">
        <f t="shared" ca="1" si="126"/>
        <v>1.6570842571672297</v>
      </c>
      <c r="GZ105" s="40">
        <f t="shared" ca="1" si="126"/>
        <v>1.6532336715923379</v>
      </c>
      <c r="HA105" s="40">
        <f t="shared" ca="1" si="126"/>
        <v>1.6520404976791287</v>
      </c>
      <c r="HB105" s="40">
        <f t="shared" ca="1" si="126"/>
        <v>1.6504738278178492</v>
      </c>
      <c r="HC105" s="40">
        <f t="shared" ca="1" si="126"/>
        <v>1.6464197036437591</v>
      </c>
      <c r="HD105" s="40">
        <f t="shared" ca="1" si="126"/>
        <v>1.6445882584341669</v>
      </c>
      <c r="HE105" s="40">
        <f t="shared" ca="1" si="126"/>
        <v>1.6437940481217981</v>
      </c>
      <c r="HF105" s="40">
        <f t="shared" ca="1" si="126"/>
        <v>1.6392563096696893</v>
      </c>
      <c r="HG105" s="40">
        <f t="shared" ca="1" si="126"/>
        <v>1.5897964012816737</v>
      </c>
      <c r="HH105" s="40">
        <f t="shared" ca="1" si="126"/>
        <v>1.5899551743526039</v>
      </c>
      <c r="HI105" s="40">
        <f t="shared" ca="1" si="126"/>
        <v>1.5852739821455599</v>
      </c>
      <c r="HJ105" s="40">
        <f t="shared" ca="1" si="126"/>
        <v>1.5841505246721876</v>
      </c>
      <c r="HK105" s="40">
        <f t="shared" ca="1" si="126"/>
        <v>1.582520947800516</v>
      </c>
      <c r="HL105" s="40">
        <f t="shared" ca="1" si="126"/>
        <v>1.5789970701962486</v>
      </c>
      <c r="HM105" s="40">
        <f t="shared" ca="1" si="126"/>
        <v>1.5775556288298782</v>
      </c>
      <c r="HN105" s="40">
        <f t="shared" ca="1" si="126"/>
        <v>1.5759013816744436</v>
      </c>
      <c r="HO105" s="40">
        <f t="shared" ca="1" si="126"/>
        <v>1.572201463002465</v>
      </c>
      <c r="HP105" s="40">
        <f t="shared" ca="1" si="126"/>
        <v>1.5703522315351601</v>
      </c>
      <c r="HQ105" s="40">
        <f t="shared" ca="1" si="126"/>
        <v>1.5697184449362869</v>
      </c>
      <c r="HR105" s="40">
        <f t="shared" ca="1" si="126"/>
        <v>1.5635016024340482</v>
      </c>
      <c r="HS105" s="40">
        <f t="shared" ca="1" si="126"/>
        <v>1.6523135743899422</v>
      </c>
      <c r="HT105" s="40">
        <f t="shared" ca="1" si="126"/>
        <v>1.6520687442054114</v>
      </c>
      <c r="HU105" s="40">
        <f t="shared" ca="1" si="126"/>
        <v>1.6451954721000448</v>
      </c>
      <c r="HV105" s="40">
        <f t="shared" ca="1" si="126"/>
        <v>1.6440182551271902</v>
      </c>
      <c r="HW105" s="40">
        <f t="shared" ca="1" si="126"/>
        <v>1.6424114197128687</v>
      </c>
      <c r="HX105" s="40">
        <f t="shared" ca="1" si="126"/>
        <v>1.6365662270955375</v>
      </c>
      <c r="HY105" s="40">
        <f t="shared" ca="1" si="126"/>
        <v>1.6351094331994176</v>
      </c>
      <c r="HZ105" s="40">
        <f t="shared" ca="1" si="126"/>
        <v>1.6335446585241158</v>
      </c>
      <c r="IA105" s="40">
        <f t="shared" ca="1" si="126"/>
        <v>1.6274523070127744</v>
      </c>
      <c r="IB105" s="40">
        <f t="shared" ca="1" si="126"/>
        <v>1.6254521205464727</v>
      </c>
      <c r="IC105" s="40">
        <f t="shared" ca="1" si="126"/>
        <v>1.6243300833674919</v>
      </c>
      <c r="ID105" s="40">
        <f t="shared" ca="1" si="126"/>
        <v>1.617547664258741</v>
      </c>
      <c r="IE105" s="40">
        <f t="shared" ca="1" si="126"/>
        <v>1.5936840290567815</v>
      </c>
      <c r="IF105" s="40">
        <f t="shared" ca="1" si="126"/>
        <v>1.5931548841131775</v>
      </c>
      <c r="IG105" s="40">
        <f t="shared" ca="1" si="126"/>
        <v>1.5863553899366793</v>
      </c>
      <c r="IH105" s="40">
        <f t="shared" ca="1" si="126"/>
        <v>1.5847525068558401</v>
      </c>
      <c r="II105" s="40">
        <f t="shared" ca="1" si="126"/>
        <v>1.583073594424169</v>
      </c>
      <c r="IJ105" s="40">
        <f t="shared" ca="1" si="126"/>
        <v>1.5770157284484134</v>
      </c>
      <c r="IK105" s="40">
        <f t="shared" ca="1" si="126"/>
        <v>1.5753079926436944</v>
      </c>
      <c r="IL105" s="40">
        <f t="shared" ca="1" si="126"/>
        <v>1.573670892852419</v>
      </c>
      <c r="IM105" s="40">
        <f t="shared" ca="1" si="126"/>
        <v>1.5673660150362978</v>
      </c>
      <c r="IN105" s="40">
        <f t="shared" ca="1" si="126"/>
        <v>1.5661432126399162</v>
      </c>
      <c r="IO105" s="40">
        <f t="shared" ca="1" si="126"/>
        <v>1.5652037518095652</v>
      </c>
      <c r="IP105" s="40">
        <f t="shared" ca="1" si="126"/>
        <v>1.5595710700258227</v>
      </c>
      <c r="IQ105" s="40">
        <f t="shared" ca="1" si="126"/>
        <v>1.6126124964148107</v>
      </c>
      <c r="IR105" s="40">
        <f t="shared" ca="1" si="126"/>
        <v>1.6119553294715998</v>
      </c>
      <c r="IS105" s="40">
        <f t="shared" ca="1" si="126"/>
        <v>1.6067010827314252</v>
      </c>
      <c r="IT105" s="40">
        <f t="shared" ca="1" si="126"/>
        <v>1.6055471949855191</v>
      </c>
      <c r="IU105" s="40">
        <f t="shared" ca="1" si="126"/>
        <v>1.6042737693192457</v>
      </c>
      <c r="IV105" s="40">
        <f t="shared" ca="1" si="126"/>
        <v>1.5993683011378079</v>
      </c>
      <c r="IW105" s="40">
        <f t="shared" ca="1" si="126"/>
        <v>1.5982216589649565</v>
      </c>
      <c r="IX105" s="40">
        <f t="shared" ca="1" si="126"/>
        <v>1.5969488766607554</v>
      </c>
      <c r="IY105" s="40">
        <f t="shared" ca="1" si="126"/>
        <v>1.5919443943087697</v>
      </c>
      <c r="IZ105" s="40">
        <f t="shared" ca="1" si="126"/>
        <v>1.5906750699939589</v>
      </c>
      <c r="JA105" s="40">
        <f t="shared" ca="1" si="126"/>
        <v>1.5896593829933148</v>
      </c>
      <c r="JB105" s="40">
        <f t="shared" ca="1" si="126"/>
        <v>1.5844268176319036</v>
      </c>
      <c r="JC105" s="40">
        <f t="shared" ca="1" si="126"/>
        <v>1.5998754422437524</v>
      </c>
      <c r="JD105" s="40">
        <f t="shared" ca="1" si="126"/>
        <v>1.5991817944062097</v>
      </c>
      <c r="JE105" s="40">
        <f t="shared" ca="1" si="126"/>
        <v>1.5938866810570247</v>
      </c>
      <c r="JF105" s="40">
        <f t="shared" ca="1" si="126"/>
        <v>1.5928176735285269</v>
      </c>
      <c r="JG105" s="40">
        <f t="shared" ref="JG105:LR105" ca="1" si="127">JG96+JG101+JG103</f>
        <v>1.5914997251295628</v>
      </c>
      <c r="JH105" s="40">
        <f t="shared" ca="1" si="127"/>
        <v>1.5864647474955689</v>
      </c>
      <c r="JI105" s="40">
        <f t="shared" ca="1" si="127"/>
        <v>1.5852769795628603</v>
      </c>
      <c r="JJ105" s="40">
        <f t="shared" ca="1" si="127"/>
        <v>1.5839638469779465</v>
      </c>
      <c r="JK105" s="40">
        <f t="shared" ca="1" si="127"/>
        <v>1.5789516131422388</v>
      </c>
      <c r="JL105" s="40">
        <f t="shared" ca="1" si="127"/>
        <v>1.5777213688152714</v>
      </c>
      <c r="JM105" s="40">
        <f t="shared" ca="1" si="127"/>
        <v>1.5767423586641978</v>
      </c>
      <c r="JN105" s="40">
        <f t="shared" ca="1" si="127"/>
        <v>1.5715813434999142</v>
      </c>
      <c r="JO105" s="40">
        <f t="shared" ca="1" si="127"/>
        <v>1.5901841824908909</v>
      </c>
      <c r="JP105" s="40">
        <f t="shared" ca="1" si="127"/>
        <v>1.5893571582502868</v>
      </c>
      <c r="JQ105" s="40">
        <f t="shared" ca="1" si="127"/>
        <v>1.5841264727649318</v>
      </c>
      <c r="JR105" s="40">
        <f t="shared" ca="1" si="127"/>
        <v>1.5830928892195557</v>
      </c>
      <c r="JS105" s="40">
        <f t="shared" ca="1" si="127"/>
        <v>1.5818122710271594</v>
      </c>
      <c r="JT105" s="40">
        <f t="shared" ca="1" si="127"/>
        <v>1.5768367979821587</v>
      </c>
      <c r="JU105" s="40">
        <f t="shared" ca="1" si="127"/>
        <v>1.5756856763133955</v>
      </c>
      <c r="JV105" s="40">
        <f t="shared" ca="1" si="127"/>
        <v>1.5744096297857892</v>
      </c>
      <c r="JW105" s="40">
        <f t="shared" ca="1" si="127"/>
        <v>1.5694563456792232</v>
      </c>
      <c r="JX105" s="40">
        <f t="shared" ca="1" si="127"/>
        <v>1.4806214339567614</v>
      </c>
      <c r="JY105" s="40">
        <f t="shared" ca="1" si="127"/>
        <v>1.4796862860090594</v>
      </c>
      <c r="JZ105" s="40">
        <f t="shared" ca="1" si="127"/>
        <v>1.4747464313551681</v>
      </c>
      <c r="KA105" s="40">
        <f t="shared" ca="1" si="127"/>
        <v>1.4917225299484405</v>
      </c>
      <c r="KB105" s="40">
        <f t="shared" ca="1" si="127"/>
        <v>1.491088487316319</v>
      </c>
      <c r="KC105" s="40">
        <f t="shared" ca="1" si="127"/>
        <v>1.4861557610647651</v>
      </c>
      <c r="KD105" s="40">
        <f t="shared" ca="1" si="127"/>
        <v>1.4851666219204622</v>
      </c>
      <c r="KE105" s="40">
        <f t="shared" ca="1" si="127"/>
        <v>1.4839399233169772</v>
      </c>
      <c r="KF105" s="40">
        <f t="shared" ca="1" si="127"/>
        <v>1.4792527585156365</v>
      </c>
      <c r="KG105" s="40">
        <f t="shared" ca="1" si="127"/>
        <v>1.4781501146057798</v>
      </c>
      <c r="KH105" s="40">
        <f t="shared" ca="1" si="127"/>
        <v>1.4769277475168285</v>
      </c>
      <c r="KI105" s="40">
        <f t="shared" ca="1" si="127"/>
        <v>1.4722615989766554</v>
      </c>
      <c r="KJ105" s="40">
        <f t="shared" ca="1" si="127"/>
        <v>1.4710814670957553</v>
      </c>
      <c r="KK105" s="40">
        <f t="shared" ca="1" si="127"/>
        <v>1.4701421351230419</v>
      </c>
      <c r="KL105" s="40">
        <f t="shared" ca="1" si="127"/>
        <v>1.4652997241985672</v>
      </c>
      <c r="KM105" s="40">
        <f t="shared" ca="1" si="127"/>
        <v>1.5085155183597432</v>
      </c>
      <c r="KN105" s="40">
        <f t="shared" ca="1" si="127"/>
        <v>1.5078674147306403</v>
      </c>
      <c r="KO105" s="40">
        <f t="shared" ca="1" si="127"/>
        <v>1.5028979927291111</v>
      </c>
      <c r="KP105" s="40">
        <f t="shared" ca="1" si="127"/>
        <v>1.5018936395978546</v>
      </c>
      <c r="KQ105" s="40">
        <f t="shared" ca="1" si="127"/>
        <v>1.5006498593184783</v>
      </c>
      <c r="KR105" s="40">
        <f t="shared" ca="1" si="127"/>
        <v>1.4959058335131443</v>
      </c>
      <c r="KS105" s="40">
        <f t="shared" ca="1" si="127"/>
        <v>1.4947870456292234</v>
      </c>
      <c r="KT105" s="40">
        <f t="shared" ca="1" si="127"/>
        <v>1.4935476517314181</v>
      </c>
      <c r="KU105" s="40">
        <f t="shared" ca="1" si="127"/>
        <v>1.4888249130804703</v>
      </c>
      <c r="KV105" s="40">
        <f t="shared" ca="1" si="127"/>
        <v>1.4876282338759326</v>
      </c>
      <c r="KW105" s="40">
        <f t="shared" ca="1" si="127"/>
        <v>1.4866742620693429</v>
      </c>
      <c r="KX105" s="40">
        <f t="shared" ca="1" si="127"/>
        <v>1.4817736534015826</v>
      </c>
      <c r="KY105" s="40">
        <f t="shared" ca="1" si="127"/>
        <v>1.5341854540019755</v>
      </c>
      <c r="KZ105" s="40">
        <f t="shared" ca="1" si="127"/>
        <v>1.5335214995680151</v>
      </c>
      <c r="LA105" s="40">
        <f t="shared" ca="1" si="127"/>
        <v>1.5284731560752134</v>
      </c>
      <c r="LB105" s="40">
        <f t="shared" ca="1" si="127"/>
        <v>1.5274488454850577</v>
      </c>
      <c r="LC105" s="40">
        <f t="shared" ca="1" si="127"/>
        <v>1.5261823605405023</v>
      </c>
      <c r="LD105" s="40">
        <f t="shared" ca="1" si="127"/>
        <v>1.5213547472250488</v>
      </c>
      <c r="LE105" s="40">
        <f t="shared" ca="1" si="127"/>
        <v>1.5202146850045077</v>
      </c>
      <c r="LF105" s="40">
        <f t="shared" ca="1" si="127"/>
        <v>1.5189526648415641</v>
      </c>
      <c r="LG105" s="40">
        <f t="shared" ca="1" si="127"/>
        <v>1.514146721547238</v>
      </c>
      <c r="LH105" s="40">
        <f t="shared" ca="1" si="127"/>
        <v>1.5129281460424007</v>
      </c>
      <c r="LI105" s="40">
        <f t="shared" ca="1" si="127"/>
        <v>1.5119550819408525</v>
      </c>
      <c r="LJ105" s="40">
        <f t="shared" ca="1" si="127"/>
        <v>1.506968889045152</v>
      </c>
      <c r="LK105" s="40">
        <f t="shared" ca="1" si="127"/>
        <v>1.5450493234972171</v>
      </c>
      <c r="LL105" s="40">
        <f t="shared" ca="1" si="127"/>
        <v>1.5442144699663782</v>
      </c>
      <c r="LM105" s="40">
        <f t="shared" ca="1" si="127"/>
        <v>1.5391133390931337</v>
      </c>
      <c r="LN105" s="40">
        <f t="shared" ca="1" si="127"/>
        <v>1.53807664801296</v>
      </c>
      <c r="LO105" s="40">
        <f t="shared" ca="1" si="127"/>
        <v>1.5367965065711326</v>
      </c>
      <c r="LP105" s="40">
        <f t="shared" ca="1" si="127"/>
        <v>1.5319300550310415</v>
      </c>
      <c r="LQ105" s="40">
        <f t="shared" ca="1" si="127"/>
        <v>1.5307769354087659</v>
      </c>
      <c r="LR105" s="40">
        <f t="shared" ca="1" si="127"/>
        <v>1.5295012996791966</v>
      </c>
      <c r="LS105" s="40">
        <f t="shared" ref="LS105:OD105" ca="1" si="128">LS96+LS101+LS103</f>
        <v>1.5246567144731689</v>
      </c>
      <c r="LT105" s="40">
        <f t="shared" ca="1" si="128"/>
        <v>1.5234248307330975</v>
      </c>
      <c r="LU105" s="40">
        <f t="shared" ca="1" si="128"/>
        <v>1.5224397607355207</v>
      </c>
      <c r="LV105" s="40">
        <f t="shared" ca="1" si="128"/>
        <v>1.5174138406837829</v>
      </c>
      <c r="LW105" s="40">
        <f t="shared" ca="1" si="128"/>
        <v>1.5573139032177614</v>
      </c>
      <c r="LX105" s="40">
        <f t="shared" ca="1" si="128"/>
        <v>1.5566300725100546</v>
      </c>
      <c r="LY105" s="40">
        <f t="shared" ca="1" si="128"/>
        <v>1.5514848812876503</v>
      </c>
      <c r="LZ105" s="40">
        <f t="shared" ca="1" si="128"/>
        <v>1.5504347579776105</v>
      </c>
      <c r="MA105" s="40">
        <f t="shared" ca="1" si="128"/>
        <v>1.5491397312840927</v>
      </c>
      <c r="MB105" s="40">
        <f t="shared" ca="1" si="128"/>
        <v>1.5442290802979508</v>
      </c>
      <c r="MC105" s="40">
        <f t="shared" ca="1" si="128"/>
        <v>1.5430617715081767</v>
      </c>
      <c r="MD105" s="40">
        <f t="shared" ca="1" si="128"/>
        <v>3.0773800547584909</v>
      </c>
      <c r="ME105" s="40">
        <f t="shared" ca="1" si="128"/>
        <v>0</v>
      </c>
      <c r="MF105" s="40">
        <f t="shared" ca="1" si="128"/>
        <v>0</v>
      </c>
      <c r="MG105" s="40">
        <f t="shared" ca="1" si="128"/>
        <v>0</v>
      </c>
      <c r="MH105" s="40">
        <f t="shared" ca="1" si="128"/>
        <v>0</v>
      </c>
      <c r="MI105" s="40">
        <f t="shared" ca="1" si="128"/>
        <v>0</v>
      </c>
      <c r="MJ105" s="40">
        <f t="shared" ca="1" si="128"/>
        <v>0</v>
      </c>
      <c r="MK105" s="40">
        <f t="shared" ca="1" si="128"/>
        <v>0</v>
      </c>
      <c r="ML105" s="40">
        <f t="shared" ca="1" si="128"/>
        <v>0</v>
      </c>
      <c r="MM105" s="40">
        <f t="shared" ca="1" si="128"/>
        <v>0</v>
      </c>
      <c r="MN105" s="40">
        <f t="shared" ca="1" si="128"/>
        <v>0</v>
      </c>
      <c r="MO105" s="40">
        <f t="shared" ca="1" si="128"/>
        <v>0</v>
      </c>
      <c r="MP105" s="40">
        <f t="shared" ca="1" si="128"/>
        <v>0</v>
      </c>
      <c r="MQ105" s="40">
        <f t="shared" ca="1" si="128"/>
        <v>0</v>
      </c>
      <c r="MR105" s="40">
        <f t="shared" ca="1" si="128"/>
        <v>0</v>
      </c>
      <c r="MS105" s="40">
        <f t="shared" ca="1" si="128"/>
        <v>0</v>
      </c>
      <c r="MT105" s="40">
        <f t="shared" ca="1" si="128"/>
        <v>0</v>
      </c>
      <c r="MU105" s="40">
        <f t="shared" ca="1" si="128"/>
        <v>0</v>
      </c>
      <c r="MV105" s="40">
        <f t="shared" ca="1" si="128"/>
        <v>0</v>
      </c>
      <c r="MW105" s="40">
        <f t="shared" ca="1" si="128"/>
        <v>0</v>
      </c>
      <c r="MX105" s="40">
        <f t="shared" ca="1" si="128"/>
        <v>0</v>
      </c>
      <c r="MY105" s="40">
        <f t="shared" ca="1" si="128"/>
        <v>0</v>
      </c>
      <c r="MZ105" s="40">
        <f t="shared" ca="1" si="128"/>
        <v>0</v>
      </c>
      <c r="NA105" s="40">
        <f t="shared" ca="1" si="128"/>
        <v>0</v>
      </c>
      <c r="NB105" s="40">
        <f t="shared" ca="1" si="128"/>
        <v>0</v>
      </c>
      <c r="NC105" s="40">
        <f t="shared" ca="1" si="128"/>
        <v>0</v>
      </c>
      <c r="ND105" s="40">
        <f t="shared" ca="1" si="128"/>
        <v>0</v>
      </c>
      <c r="NE105" s="40">
        <f t="shared" ca="1" si="128"/>
        <v>0</v>
      </c>
      <c r="NF105" s="40">
        <f t="shared" ca="1" si="128"/>
        <v>0</v>
      </c>
      <c r="NG105" s="40">
        <f t="shared" ca="1" si="128"/>
        <v>0</v>
      </c>
      <c r="NH105" s="40">
        <f t="shared" ca="1" si="128"/>
        <v>0</v>
      </c>
      <c r="NI105" s="40">
        <f t="shared" ca="1" si="128"/>
        <v>0</v>
      </c>
      <c r="NJ105" s="40">
        <f t="shared" ca="1" si="128"/>
        <v>0</v>
      </c>
      <c r="NK105" s="40">
        <f t="shared" ca="1" si="128"/>
        <v>0</v>
      </c>
      <c r="NL105" s="40">
        <f t="shared" ca="1" si="128"/>
        <v>0</v>
      </c>
      <c r="NM105" s="40">
        <f t="shared" ca="1" si="128"/>
        <v>0</v>
      </c>
      <c r="NN105" s="40">
        <f t="shared" ca="1" si="128"/>
        <v>0</v>
      </c>
      <c r="NO105" s="40">
        <f t="shared" ca="1" si="128"/>
        <v>0</v>
      </c>
      <c r="NP105" s="40">
        <f t="shared" ca="1" si="128"/>
        <v>0</v>
      </c>
      <c r="NQ105" s="40">
        <f t="shared" ca="1" si="128"/>
        <v>0</v>
      </c>
      <c r="NR105" s="40">
        <f t="shared" ca="1" si="128"/>
        <v>0</v>
      </c>
      <c r="NS105" s="40">
        <f t="shared" ca="1" si="128"/>
        <v>0</v>
      </c>
      <c r="NT105" s="40">
        <f t="shared" ca="1" si="128"/>
        <v>0</v>
      </c>
      <c r="NU105" s="40">
        <f t="shared" ca="1" si="128"/>
        <v>0</v>
      </c>
      <c r="NV105" s="40">
        <f t="shared" ca="1" si="128"/>
        <v>0</v>
      </c>
      <c r="NW105" s="40">
        <f t="shared" ca="1" si="128"/>
        <v>0</v>
      </c>
      <c r="NX105" s="40">
        <f t="shared" ca="1" si="128"/>
        <v>0</v>
      </c>
      <c r="NY105" s="40">
        <f t="shared" ca="1" si="128"/>
        <v>0</v>
      </c>
      <c r="NZ105" s="40">
        <f t="shared" ca="1" si="128"/>
        <v>0</v>
      </c>
      <c r="OA105" s="40">
        <f t="shared" ca="1" si="128"/>
        <v>0</v>
      </c>
      <c r="OB105" s="40">
        <f t="shared" ca="1" si="128"/>
        <v>0</v>
      </c>
      <c r="OC105" s="40">
        <f t="shared" ca="1" si="128"/>
        <v>0</v>
      </c>
      <c r="OD105" s="40">
        <f t="shared" ca="1" si="128"/>
        <v>0</v>
      </c>
      <c r="OE105" s="40">
        <f t="shared" ref="OE105:PM105" ca="1" si="129">OE96+OE101+OE103</f>
        <v>0</v>
      </c>
      <c r="OF105" s="40">
        <f t="shared" ca="1" si="129"/>
        <v>0</v>
      </c>
      <c r="OG105" s="40">
        <f t="shared" ca="1" si="129"/>
        <v>0</v>
      </c>
      <c r="OH105" s="40">
        <f t="shared" ca="1" si="129"/>
        <v>0</v>
      </c>
      <c r="OI105" s="40">
        <f t="shared" ca="1" si="129"/>
        <v>0</v>
      </c>
      <c r="OJ105" s="40">
        <f t="shared" ca="1" si="129"/>
        <v>0</v>
      </c>
      <c r="OK105" s="40">
        <f t="shared" ca="1" si="129"/>
        <v>0</v>
      </c>
      <c r="OL105" s="40">
        <f t="shared" ca="1" si="129"/>
        <v>0</v>
      </c>
      <c r="OM105" s="40">
        <f t="shared" ca="1" si="129"/>
        <v>0</v>
      </c>
      <c r="ON105" s="40">
        <f t="shared" ca="1" si="129"/>
        <v>0</v>
      </c>
      <c r="OO105" s="40">
        <f t="shared" ca="1" si="129"/>
        <v>0</v>
      </c>
      <c r="OP105" s="40">
        <f t="shared" ca="1" si="129"/>
        <v>0</v>
      </c>
      <c r="OQ105" s="40">
        <f t="shared" ca="1" si="129"/>
        <v>0</v>
      </c>
      <c r="OR105" s="40">
        <f t="shared" ca="1" si="129"/>
        <v>0</v>
      </c>
      <c r="OS105" s="40">
        <f t="shared" ca="1" si="129"/>
        <v>0</v>
      </c>
      <c r="OT105" s="40">
        <f t="shared" ca="1" si="129"/>
        <v>0</v>
      </c>
      <c r="OU105" s="40">
        <f t="shared" ca="1" si="129"/>
        <v>0</v>
      </c>
      <c r="OV105" s="40">
        <f t="shared" ca="1" si="129"/>
        <v>0</v>
      </c>
      <c r="OW105" s="40">
        <f t="shared" ca="1" si="129"/>
        <v>0</v>
      </c>
      <c r="OX105" s="40">
        <f t="shared" ca="1" si="129"/>
        <v>0</v>
      </c>
      <c r="OY105" s="40">
        <f t="shared" ca="1" si="129"/>
        <v>0</v>
      </c>
      <c r="OZ105" s="40">
        <f t="shared" ca="1" si="129"/>
        <v>0</v>
      </c>
      <c r="PA105" s="40">
        <f t="shared" ca="1" si="129"/>
        <v>0</v>
      </c>
      <c r="PB105" s="40">
        <f t="shared" ca="1" si="129"/>
        <v>0</v>
      </c>
      <c r="PC105" s="40">
        <f t="shared" ca="1" si="129"/>
        <v>0</v>
      </c>
      <c r="PD105" s="40">
        <f t="shared" ca="1" si="129"/>
        <v>0</v>
      </c>
      <c r="PE105" s="40">
        <f t="shared" ca="1" si="129"/>
        <v>0</v>
      </c>
      <c r="PF105" s="40">
        <f t="shared" ca="1" si="129"/>
        <v>0</v>
      </c>
      <c r="PG105" s="40">
        <f t="shared" ca="1" si="129"/>
        <v>0</v>
      </c>
      <c r="PH105" s="40">
        <f t="shared" ca="1" si="129"/>
        <v>0</v>
      </c>
      <c r="PI105" s="40">
        <f t="shared" ca="1" si="129"/>
        <v>0</v>
      </c>
      <c r="PJ105" s="40">
        <f t="shared" ca="1" si="129"/>
        <v>0</v>
      </c>
      <c r="PK105" s="40">
        <f t="shared" ca="1" si="129"/>
        <v>0</v>
      </c>
      <c r="PL105" s="40">
        <f t="shared" ca="1" si="129"/>
        <v>0</v>
      </c>
      <c r="PM105" s="40">
        <f t="shared" ca="1" si="129"/>
        <v>0</v>
      </c>
      <c r="PN105" s="5"/>
    </row>
    <row r="106" spans="1:430" outlineLevel="1" x14ac:dyDescent="0.25">
      <c r="A106" s="5"/>
      <c r="B106" s="5"/>
      <c r="C106" s="5"/>
      <c r="D106" s="5"/>
      <c r="E106" s="5"/>
      <c r="F106" s="5"/>
      <c r="G106" s="5"/>
      <c r="H106" s="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37"/>
      <c r="AO106" s="37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/>
      <c r="GW106" s="25"/>
      <c r="GX106" s="25"/>
      <c r="GY106" s="25"/>
      <c r="GZ106" s="25"/>
      <c r="HA106" s="25"/>
      <c r="HB106" s="25"/>
      <c r="HC106" s="25"/>
      <c r="HD106" s="25"/>
      <c r="HE106" s="25"/>
      <c r="HF106" s="25"/>
      <c r="HG106" s="25"/>
      <c r="HH106" s="25"/>
      <c r="HI106" s="25"/>
      <c r="HJ106" s="25"/>
      <c r="HK106" s="25"/>
      <c r="HL106" s="25"/>
      <c r="HM106" s="25"/>
      <c r="HN106" s="25"/>
      <c r="HO106" s="25"/>
      <c r="HP106" s="25"/>
      <c r="HQ106" s="25"/>
      <c r="HR106" s="25"/>
      <c r="HS106" s="25"/>
      <c r="HT106" s="25"/>
      <c r="HU106" s="25"/>
      <c r="HV106" s="25"/>
      <c r="HW106" s="25"/>
      <c r="HX106" s="25"/>
      <c r="HY106" s="25"/>
      <c r="HZ106" s="25"/>
      <c r="IA106" s="25"/>
      <c r="IB106" s="25"/>
      <c r="IC106" s="25"/>
      <c r="ID106" s="25"/>
      <c r="IE106" s="25"/>
      <c r="IF106" s="25"/>
      <c r="IG106" s="25"/>
      <c r="IH106" s="25"/>
      <c r="II106" s="25"/>
      <c r="IJ106" s="25"/>
      <c r="IK106" s="25"/>
      <c r="IL106" s="25"/>
      <c r="IM106" s="25"/>
      <c r="IN106" s="25"/>
      <c r="IO106" s="25"/>
      <c r="IP106" s="25"/>
      <c r="IQ106" s="25"/>
      <c r="IR106" s="25"/>
      <c r="IS106" s="25"/>
      <c r="IT106" s="25"/>
      <c r="IU106" s="25"/>
      <c r="IV106" s="25"/>
      <c r="IW106" s="25"/>
      <c r="IX106" s="25"/>
      <c r="IY106" s="25"/>
      <c r="IZ106" s="25"/>
      <c r="JA106" s="25"/>
      <c r="JB106" s="25"/>
      <c r="JC106" s="25"/>
      <c r="JD106" s="25"/>
      <c r="JE106" s="25"/>
      <c r="JF106" s="25"/>
      <c r="JG106" s="25"/>
      <c r="JH106" s="25"/>
      <c r="JI106" s="25"/>
      <c r="JJ106" s="25"/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25"/>
      <c r="JW106" s="25"/>
      <c r="JX106" s="25"/>
      <c r="JY106" s="25"/>
      <c r="JZ106" s="25"/>
      <c r="KA106" s="25"/>
      <c r="KB106" s="25"/>
      <c r="KC106" s="25"/>
      <c r="KD106" s="25"/>
      <c r="KE106" s="25"/>
      <c r="KF106" s="25"/>
      <c r="KG106" s="25"/>
      <c r="KH106" s="25"/>
      <c r="KI106" s="25"/>
      <c r="KJ106" s="25"/>
      <c r="KK106" s="25"/>
      <c r="KL106" s="25"/>
      <c r="KM106" s="25"/>
      <c r="KN106" s="25"/>
      <c r="KO106" s="25"/>
      <c r="KP106" s="25"/>
      <c r="KQ106" s="25"/>
      <c r="KR106" s="25"/>
      <c r="KS106" s="25"/>
      <c r="KT106" s="25"/>
      <c r="KU106" s="25"/>
      <c r="KV106" s="25"/>
      <c r="KW106" s="25"/>
      <c r="KX106" s="25"/>
      <c r="KY106" s="25"/>
      <c r="KZ106" s="25"/>
      <c r="LA106" s="25"/>
      <c r="LB106" s="25"/>
      <c r="LC106" s="25"/>
      <c r="LD106" s="25"/>
      <c r="LE106" s="25"/>
      <c r="LF106" s="25"/>
      <c r="LG106" s="25"/>
      <c r="LH106" s="25"/>
      <c r="LI106" s="25"/>
      <c r="LJ106" s="25"/>
      <c r="LK106" s="25"/>
      <c r="LL106" s="25"/>
      <c r="LM106" s="25"/>
      <c r="LN106" s="25"/>
      <c r="LO106" s="25"/>
      <c r="LP106" s="25"/>
      <c r="LQ106" s="25"/>
      <c r="LR106" s="25"/>
      <c r="LS106" s="25"/>
      <c r="LT106" s="25"/>
      <c r="LU106" s="25"/>
      <c r="LV106" s="25"/>
      <c r="LW106" s="25"/>
      <c r="LX106" s="25"/>
      <c r="LY106" s="25"/>
      <c r="LZ106" s="25"/>
      <c r="MA106" s="25"/>
      <c r="MB106" s="25"/>
      <c r="MC106" s="25"/>
      <c r="MD106" s="25"/>
      <c r="ME106" s="25"/>
      <c r="MF106" s="25"/>
      <c r="MG106" s="25"/>
      <c r="MH106" s="25"/>
      <c r="MI106" s="25"/>
      <c r="MJ106" s="25"/>
      <c r="MK106" s="25"/>
      <c r="ML106" s="25"/>
      <c r="MM106" s="25"/>
      <c r="MN106" s="25"/>
      <c r="MO106" s="25"/>
      <c r="MP106" s="25"/>
      <c r="MQ106" s="25"/>
      <c r="MR106" s="25"/>
      <c r="MS106" s="25"/>
      <c r="MT106" s="25"/>
      <c r="MU106" s="25"/>
      <c r="MV106" s="25"/>
      <c r="MW106" s="25"/>
      <c r="MX106" s="25"/>
      <c r="MY106" s="25"/>
      <c r="MZ106" s="25"/>
      <c r="NA106" s="25"/>
      <c r="NB106" s="25"/>
      <c r="NC106" s="25"/>
      <c r="ND106" s="25"/>
      <c r="NE106" s="25"/>
      <c r="NF106" s="25"/>
      <c r="NG106" s="25"/>
      <c r="NH106" s="25"/>
      <c r="NI106" s="25"/>
      <c r="NJ106" s="25"/>
      <c r="NK106" s="25"/>
      <c r="NL106" s="25"/>
      <c r="NM106" s="25"/>
      <c r="NN106" s="25"/>
      <c r="NO106" s="25"/>
      <c r="NP106" s="25"/>
      <c r="NQ106" s="25"/>
      <c r="NR106" s="25"/>
      <c r="NS106" s="25"/>
      <c r="NT106" s="25"/>
      <c r="NU106" s="25"/>
      <c r="NV106" s="25"/>
      <c r="NW106" s="25"/>
      <c r="NX106" s="25"/>
      <c r="NY106" s="25"/>
      <c r="NZ106" s="25"/>
      <c r="OA106" s="25"/>
      <c r="OB106" s="25"/>
      <c r="OC106" s="25"/>
      <c r="OD106" s="25"/>
      <c r="OE106" s="25"/>
      <c r="OF106" s="25"/>
      <c r="OG106" s="25"/>
      <c r="OH106" s="25"/>
      <c r="OI106" s="25"/>
      <c r="OJ106" s="25"/>
      <c r="OK106" s="25"/>
      <c r="OL106" s="25"/>
      <c r="OM106" s="25"/>
      <c r="ON106" s="25"/>
      <c r="OO106" s="25"/>
      <c r="OP106" s="25"/>
      <c r="OQ106" s="25"/>
      <c r="OR106" s="25"/>
      <c r="OS106" s="25"/>
      <c r="OT106" s="25"/>
      <c r="OU106" s="25"/>
      <c r="OV106" s="25"/>
      <c r="OW106" s="25"/>
      <c r="OX106" s="25"/>
      <c r="OY106" s="25"/>
      <c r="OZ106" s="25"/>
      <c r="PA106" s="25"/>
      <c r="PB106" s="25"/>
      <c r="PC106" s="25"/>
      <c r="PD106" s="25"/>
      <c r="PE106" s="25"/>
      <c r="PF106" s="25"/>
      <c r="PG106" s="25"/>
      <c r="PH106" s="25"/>
      <c r="PI106" s="25"/>
      <c r="PJ106" s="25"/>
      <c r="PK106" s="25"/>
      <c r="PL106" s="25"/>
      <c r="PM106" s="25"/>
      <c r="PN106" s="5"/>
    </row>
    <row r="107" spans="1:430" ht="15.5" outlineLevel="1" x14ac:dyDescent="0.25">
      <c r="A107" s="5"/>
      <c r="B107" s="5"/>
      <c r="C107" s="36" t="s">
        <v>45</v>
      </c>
      <c r="D107" s="5"/>
      <c r="E107" s="5"/>
      <c r="F107" s="5"/>
      <c r="G107" s="5"/>
      <c r="H107" s="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37"/>
      <c r="AO107" s="37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5"/>
      <c r="FG107" s="25"/>
      <c r="FH107" s="25"/>
      <c r="FI107" s="25"/>
      <c r="FJ107" s="25"/>
      <c r="FK107" s="25"/>
      <c r="FL107" s="25"/>
      <c r="FM107" s="25"/>
      <c r="FN107" s="25"/>
      <c r="FO107" s="25"/>
      <c r="FP107" s="25"/>
      <c r="FQ107" s="25"/>
      <c r="FR107" s="25"/>
      <c r="FS107" s="25"/>
      <c r="FT107" s="25"/>
      <c r="FU107" s="25"/>
      <c r="FV107" s="25"/>
      <c r="FW107" s="25"/>
      <c r="FX107" s="25"/>
      <c r="FY107" s="25"/>
      <c r="FZ107" s="25"/>
      <c r="GA107" s="25"/>
      <c r="GB107" s="25"/>
      <c r="GC107" s="25"/>
      <c r="GD107" s="25"/>
      <c r="GE107" s="25"/>
      <c r="GF107" s="25"/>
      <c r="GG107" s="25"/>
      <c r="GH107" s="25"/>
      <c r="GI107" s="25"/>
      <c r="GJ107" s="25"/>
      <c r="GK107" s="25"/>
      <c r="GL107" s="25"/>
      <c r="GM107" s="25"/>
      <c r="GN107" s="25"/>
      <c r="GO107" s="25"/>
      <c r="GP107" s="25"/>
      <c r="GQ107" s="25"/>
      <c r="GR107" s="25"/>
      <c r="GS107" s="25"/>
      <c r="GT107" s="25"/>
      <c r="GU107" s="25"/>
      <c r="GV107" s="25"/>
      <c r="GW107" s="25"/>
      <c r="GX107" s="25"/>
      <c r="GY107" s="25"/>
      <c r="GZ107" s="25"/>
      <c r="HA107" s="25"/>
      <c r="HB107" s="25"/>
      <c r="HC107" s="25"/>
      <c r="HD107" s="25"/>
      <c r="HE107" s="25"/>
      <c r="HF107" s="25"/>
      <c r="HG107" s="25"/>
      <c r="HH107" s="25"/>
      <c r="HI107" s="25"/>
      <c r="HJ107" s="25"/>
      <c r="HK107" s="25"/>
      <c r="HL107" s="25"/>
      <c r="HM107" s="25"/>
      <c r="HN107" s="25"/>
      <c r="HO107" s="25"/>
      <c r="HP107" s="25"/>
      <c r="HQ107" s="25"/>
      <c r="HR107" s="25"/>
      <c r="HS107" s="25"/>
      <c r="HT107" s="25"/>
      <c r="HU107" s="25"/>
      <c r="HV107" s="25"/>
      <c r="HW107" s="25"/>
      <c r="HX107" s="25"/>
      <c r="HY107" s="25"/>
      <c r="HZ107" s="25"/>
      <c r="IA107" s="25"/>
      <c r="IB107" s="25"/>
      <c r="IC107" s="25"/>
      <c r="ID107" s="25"/>
      <c r="IE107" s="25"/>
      <c r="IF107" s="25"/>
      <c r="IG107" s="25"/>
      <c r="IH107" s="25"/>
      <c r="II107" s="25"/>
      <c r="IJ107" s="25"/>
      <c r="IK107" s="25"/>
      <c r="IL107" s="25"/>
      <c r="IM107" s="25"/>
      <c r="IN107" s="25"/>
      <c r="IO107" s="25"/>
      <c r="IP107" s="25"/>
      <c r="IQ107" s="25"/>
      <c r="IR107" s="25"/>
      <c r="IS107" s="25"/>
      <c r="IT107" s="25"/>
      <c r="IU107" s="25"/>
      <c r="IV107" s="25"/>
      <c r="IW107" s="25"/>
      <c r="IX107" s="25"/>
      <c r="IY107" s="25"/>
      <c r="IZ107" s="25"/>
      <c r="JA107" s="25"/>
      <c r="JB107" s="25"/>
      <c r="JC107" s="25"/>
      <c r="JD107" s="25"/>
      <c r="JE107" s="25"/>
      <c r="JF107" s="25"/>
      <c r="JG107" s="25"/>
      <c r="JH107" s="25"/>
      <c r="JI107" s="25"/>
      <c r="JJ107" s="25"/>
      <c r="JK107" s="25"/>
      <c r="JL107" s="25"/>
      <c r="JM107" s="25"/>
      <c r="JN107" s="25"/>
      <c r="JO107" s="25"/>
      <c r="JP107" s="25"/>
      <c r="JQ107" s="25"/>
      <c r="JR107" s="25"/>
      <c r="JS107" s="25"/>
      <c r="JT107" s="25"/>
      <c r="JU107" s="25"/>
      <c r="JV107" s="25"/>
      <c r="JW107" s="25"/>
      <c r="JX107" s="25"/>
      <c r="JY107" s="25"/>
      <c r="JZ107" s="25"/>
      <c r="KA107" s="25"/>
      <c r="KB107" s="25"/>
      <c r="KC107" s="25"/>
      <c r="KD107" s="25"/>
      <c r="KE107" s="25"/>
      <c r="KF107" s="25"/>
      <c r="KG107" s="25"/>
      <c r="KH107" s="25"/>
      <c r="KI107" s="25"/>
      <c r="KJ107" s="25"/>
      <c r="KK107" s="25"/>
      <c r="KL107" s="25"/>
      <c r="KM107" s="25"/>
      <c r="KN107" s="25"/>
      <c r="KO107" s="25"/>
      <c r="KP107" s="25"/>
      <c r="KQ107" s="25"/>
      <c r="KR107" s="25"/>
      <c r="KS107" s="25"/>
      <c r="KT107" s="25"/>
      <c r="KU107" s="25"/>
      <c r="KV107" s="25"/>
      <c r="KW107" s="25"/>
      <c r="KX107" s="25"/>
      <c r="KY107" s="25"/>
      <c r="KZ107" s="25"/>
      <c r="LA107" s="25"/>
      <c r="LB107" s="25"/>
      <c r="LC107" s="25"/>
      <c r="LD107" s="25"/>
      <c r="LE107" s="25"/>
      <c r="LF107" s="25"/>
      <c r="LG107" s="25"/>
      <c r="LH107" s="25"/>
      <c r="LI107" s="25"/>
      <c r="LJ107" s="25"/>
      <c r="LK107" s="25"/>
      <c r="LL107" s="25"/>
      <c r="LM107" s="25"/>
      <c r="LN107" s="25"/>
      <c r="LO107" s="25"/>
      <c r="LP107" s="25"/>
      <c r="LQ107" s="25"/>
      <c r="LR107" s="25"/>
      <c r="LS107" s="25"/>
      <c r="LT107" s="25"/>
      <c r="LU107" s="25"/>
      <c r="LV107" s="25"/>
      <c r="LW107" s="25"/>
      <c r="LX107" s="25"/>
      <c r="LY107" s="25"/>
      <c r="LZ107" s="25"/>
      <c r="MA107" s="25"/>
      <c r="MB107" s="25"/>
      <c r="MC107" s="25"/>
      <c r="MD107" s="25"/>
      <c r="ME107" s="25"/>
      <c r="MF107" s="25"/>
      <c r="MG107" s="25"/>
      <c r="MH107" s="25"/>
      <c r="MI107" s="25"/>
      <c r="MJ107" s="25"/>
      <c r="MK107" s="25"/>
      <c r="ML107" s="25"/>
      <c r="MM107" s="25"/>
      <c r="MN107" s="25"/>
      <c r="MO107" s="25"/>
      <c r="MP107" s="25"/>
      <c r="MQ107" s="25"/>
      <c r="MR107" s="25"/>
      <c r="MS107" s="25"/>
      <c r="MT107" s="25"/>
      <c r="MU107" s="25"/>
      <c r="MV107" s="25"/>
      <c r="MW107" s="25"/>
      <c r="MX107" s="25"/>
      <c r="MY107" s="25"/>
      <c r="MZ107" s="25"/>
      <c r="NA107" s="25"/>
      <c r="NB107" s="25"/>
      <c r="NC107" s="25"/>
      <c r="ND107" s="25"/>
      <c r="NE107" s="25"/>
      <c r="NF107" s="25"/>
      <c r="NG107" s="25"/>
      <c r="NH107" s="25"/>
      <c r="NI107" s="25"/>
      <c r="NJ107" s="25"/>
      <c r="NK107" s="25"/>
      <c r="NL107" s="25"/>
      <c r="NM107" s="25"/>
      <c r="NN107" s="25"/>
      <c r="NO107" s="25"/>
      <c r="NP107" s="25"/>
      <c r="NQ107" s="25"/>
      <c r="NR107" s="25"/>
      <c r="NS107" s="25"/>
      <c r="NT107" s="25"/>
      <c r="NU107" s="25"/>
      <c r="NV107" s="25"/>
      <c r="NW107" s="25"/>
      <c r="NX107" s="25"/>
      <c r="NY107" s="25"/>
      <c r="NZ107" s="25"/>
      <c r="OA107" s="25"/>
      <c r="OB107" s="25"/>
      <c r="OC107" s="25"/>
      <c r="OD107" s="25"/>
      <c r="OE107" s="25"/>
      <c r="OF107" s="25"/>
      <c r="OG107" s="25"/>
      <c r="OH107" s="25"/>
      <c r="OI107" s="25"/>
      <c r="OJ107" s="25"/>
      <c r="OK107" s="25"/>
      <c r="OL107" s="25"/>
      <c r="OM107" s="25"/>
      <c r="ON107" s="25"/>
      <c r="OO107" s="25"/>
      <c r="OP107" s="25"/>
      <c r="OQ107" s="25"/>
      <c r="OR107" s="25"/>
      <c r="OS107" s="25"/>
      <c r="OT107" s="25"/>
      <c r="OU107" s="25"/>
      <c r="OV107" s="25"/>
      <c r="OW107" s="25"/>
      <c r="OX107" s="25"/>
      <c r="OY107" s="25"/>
      <c r="OZ107" s="25"/>
      <c r="PA107" s="25"/>
      <c r="PB107" s="25"/>
      <c r="PC107" s="25"/>
      <c r="PD107" s="25"/>
      <c r="PE107" s="25"/>
      <c r="PF107" s="25"/>
      <c r="PG107" s="25"/>
      <c r="PH107" s="25"/>
      <c r="PI107" s="25"/>
      <c r="PJ107" s="25"/>
      <c r="PK107" s="25"/>
      <c r="PL107" s="25"/>
      <c r="PM107" s="25"/>
      <c r="PN107" s="5"/>
    </row>
    <row r="108" spans="1:430" outlineLevel="1" x14ac:dyDescent="0.25">
      <c r="A108" s="5"/>
      <c r="B108" s="5"/>
      <c r="C108" s="5" t="s">
        <v>43</v>
      </c>
      <c r="D108" s="5"/>
      <c r="E108" s="5"/>
      <c r="F108" s="5"/>
      <c r="G108" s="5"/>
      <c r="H108" s="5"/>
      <c r="I108" s="33">
        <f ca="1">SUM(J108:PM108)</f>
        <v>0</v>
      </c>
      <c r="J108" s="25">
        <f>0-'[1]Snr Debt'!J221</f>
        <v>0</v>
      </c>
      <c r="K108" s="25">
        <f>0-'[1]Snr Debt'!K221</f>
        <v>0</v>
      </c>
      <c r="L108" s="25">
        <f>0-'[1]Snr Debt'!L221</f>
        <v>0</v>
      </c>
      <c r="M108" s="25">
        <f>0-'[1]Snr Debt'!M221</f>
        <v>0</v>
      </c>
      <c r="N108" s="25">
        <f>0-'[1]Snr Debt'!N221</f>
        <v>0</v>
      </c>
      <c r="O108" s="25">
        <f>0-'[1]Snr Debt'!O221</f>
        <v>0</v>
      </c>
      <c r="P108" s="25">
        <f>0-'[1]Snr Debt'!P221</f>
        <v>0</v>
      </c>
      <c r="Q108" s="25">
        <f>0-'[1]Snr Debt'!Q221</f>
        <v>0</v>
      </c>
      <c r="R108" s="25">
        <f>0-'[1]Snr Debt'!R221</f>
        <v>0</v>
      </c>
      <c r="S108" s="25">
        <f>0-'[1]Snr Debt'!S221</f>
        <v>0</v>
      </c>
      <c r="T108" s="25">
        <f>0-'[1]Snr Debt'!T221</f>
        <v>0</v>
      </c>
      <c r="U108" s="25">
        <f>0-'[1]Snr Debt'!U221</f>
        <v>0</v>
      </c>
      <c r="V108" s="25">
        <f>0-'[1]Snr Debt'!V221</f>
        <v>0</v>
      </c>
      <c r="W108" s="25">
        <f>0-'[1]Snr Debt'!W221</f>
        <v>0</v>
      </c>
      <c r="X108" s="25">
        <f>0-'[1]Snr Debt'!X221</f>
        <v>0</v>
      </c>
      <c r="Y108" s="25">
        <f>0-'[1]Snr Debt'!Y221</f>
        <v>0</v>
      </c>
      <c r="Z108" s="25">
        <f>0-'[1]Snr Debt'!Z221</f>
        <v>0</v>
      </c>
      <c r="AA108" s="25">
        <f>0-'[1]Snr Debt'!AA221</f>
        <v>0</v>
      </c>
      <c r="AB108" s="25">
        <f>0-'[1]Snr Debt'!AB221</f>
        <v>0</v>
      </c>
      <c r="AC108" s="25">
        <f>0-'[1]Snr Debt'!AC221</f>
        <v>0</v>
      </c>
      <c r="AD108" s="25">
        <f>0-'[1]Snr Debt'!AD221</f>
        <v>0</v>
      </c>
      <c r="AE108" s="25">
        <f>0-'[1]Snr Debt'!AE221</f>
        <v>0</v>
      </c>
      <c r="AF108" s="25">
        <f>0-'[1]Snr Debt'!AF221</f>
        <v>0</v>
      </c>
      <c r="AG108" s="25">
        <f>0-'[1]Snr Debt'!AG221</f>
        <v>0</v>
      </c>
      <c r="AH108" s="25">
        <f>0-'[1]Snr Debt'!AH221</f>
        <v>0</v>
      </c>
      <c r="AI108" s="25">
        <f>0-'[1]Snr Debt'!AI221</f>
        <v>0</v>
      </c>
      <c r="AJ108" s="25">
        <f>0-'[1]Snr Debt'!AJ221</f>
        <v>0</v>
      </c>
      <c r="AK108" s="25">
        <f>0-'[1]Snr Debt'!AK221</f>
        <v>0</v>
      </c>
      <c r="AL108" s="25">
        <f>0-'[1]Snr Debt'!AL221</f>
        <v>0</v>
      </c>
      <c r="AM108" s="25">
        <f>0-'[1]Snr Debt'!AM221</f>
        <v>0</v>
      </c>
      <c r="AN108" s="37">
        <f>0-'[1]Snr Debt'!AN221</f>
        <v>0</v>
      </c>
      <c r="AO108" s="37">
        <f>0-'[1]Snr Debt'!AO221</f>
        <v>0</v>
      </c>
      <c r="AP108" s="25">
        <f>0-'[1]Snr Debt'!AP221</f>
        <v>0</v>
      </c>
      <c r="AQ108" s="25">
        <f>0-'[1]Snr Debt'!AQ221</f>
        <v>0</v>
      </c>
      <c r="AR108" s="25">
        <f>0-'[1]Snr Debt'!AR221</f>
        <v>0</v>
      </c>
      <c r="AS108" s="25">
        <f ca="1">0-'[1]Snr Debt'!AS221</f>
        <v>0</v>
      </c>
      <c r="AT108" s="25">
        <f>0-'[1]Snr Debt'!AT221</f>
        <v>0</v>
      </c>
      <c r="AU108" s="25">
        <f>0-'[1]Snr Debt'!AU221</f>
        <v>0</v>
      </c>
      <c r="AV108" s="25">
        <f ca="1">0-'[1]Snr Debt'!AV221</f>
        <v>0</v>
      </c>
      <c r="AW108" s="25">
        <f>0-'[1]Snr Debt'!AW221</f>
        <v>0</v>
      </c>
      <c r="AX108" s="25">
        <f>0-'[1]Snr Debt'!AX221</f>
        <v>0</v>
      </c>
      <c r="AY108" s="25">
        <f ca="1">0-'[1]Snr Debt'!AY221</f>
        <v>0</v>
      </c>
      <c r="AZ108" s="25">
        <f>0-'[1]Snr Debt'!AZ221</f>
        <v>0</v>
      </c>
      <c r="BA108" s="25">
        <f>0-'[1]Snr Debt'!BA221</f>
        <v>0</v>
      </c>
      <c r="BB108" s="25">
        <f ca="1">0-'[1]Snr Debt'!BB221</f>
        <v>0</v>
      </c>
      <c r="BC108" s="25">
        <f>0-'[1]Snr Debt'!BC221</f>
        <v>0</v>
      </c>
      <c r="BD108" s="25">
        <f>0-'[1]Snr Debt'!BD221</f>
        <v>0</v>
      </c>
      <c r="BE108" s="25">
        <f ca="1">0-'[1]Snr Debt'!BE221</f>
        <v>0</v>
      </c>
      <c r="BF108" s="25">
        <f>0-'[1]Snr Debt'!BF221</f>
        <v>0</v>
      </c>
      <c r="BG108" s="25">
        <f>0-'[1]Snr Debt'!BG221</f>
        <v>0</v>
      </c>
      <c r="BH108" s="25">
        <f ca="1">0-'[1]Snr Debt'!BH221</f>
        <v>0</v>
      </c>
      <c r="BI108" s="25">
        <f>0-'[1]Snr Debt'!BI221</f>
        <v>0</v>
      </c>
      <c r="BJ108" s="25">
        <f>0-'[1]Snr Debt'!BJ221</f>
        <v>0</v>
      </c>
      <c r="BK108" s="25">
        <f ca="1">0-'[1]Snr Debt'!BK221</f>
        <v>0</v>
      </c>
      <c r="BL108" s="25">
        <f>0-'[1]Snr Debt'!BL221</f>
        <v>0</v>
      </c>
      <c r="BM108" s="25">
        <f>0-'[1]Snr Debt'!BM221</f>
        <v>0</v>
      </c>
      <c r="BN108" s="25">
        <f ca="1">0-'[1]Snr Debt'!BN221</f>
        <v>0</v>
      </c>
      <c r="BO108" s="25">
        <f>0-'[1]Snr Debt'!BO221</f>
        <v>0</v>
      </c>
      <c r="BP108" s="25">
        <f>0-'[1]Snr Debt'!BP221</f>
        <v>0</v>
      </c>
      <c r="BQ108" s="25">
        <f ca="1">0-'[1]Snr Debt'!BQ221</f>
        <v>0</v>
      </c>
      <c r="BR108" s="25">
        <f>0-'[1]Snr Debt'!BR221</f>
        <v>0</v>
      </c>
      <c r="BS108" s="25">
        <f>0-'[1]Snr Debt'!BS221</f>
        <v>0</v>
      </c>
      <c r="BT108" s="25">
        <f ca="1">0-'[1]Snr Debt'!BT221</f>
        <v>0</v>
      </c>
      <c r="BU108" s="25">
        <f>0-'[1]Snr Debt'!BU221</f>
        <v>0</v>
      </c>
      <c r="BV108" s="25">
        <f>0-'[1]Snr Debt'!BV221</f>
        <v>0</v>
      </c>
      <c r="BW108" s="25">
        <f ca="1">0-'[1]Snr Debt'!BW221</f>
        <v>0</v>
      </c>
      <c r="BX108" s="25">
        <f>0-'[1]Snr Debt'!BX221</f>
        <v>0</v>
      </c>
      <c r="BY108" s="25">
        <f>0-'[1]Snr Debt'!BY221</f>
        <v>0</v>
      </c>
      <c r="BZ108" s="25">
        <f ca="1">0-'[1]Snr Debt'!BZ221</f>
        <v>0</v>
      </c>
      <c r="CA108" s="25">
        <f>0-'[1]Snr Debt'!CA221</f>
        <v>0</v>
      </c>
      <c r="CB108" s="25">
        <f>0-'[1]Snr Debt'!CB221</f>
        <v>0</v>
      </c>
      <c r="CC108" s="25">
        <f ca="1">0-'[1]Snr Debt'!CC221</f>
        <v>0</v>
      </c>
      <c r="CD108" s="25">
        <f>0-'[1]Snr Debt'!CD221</f>
        <v>0</v>
      </c>
      <c r="CE108" s="25">
        <f>0-'[1]Snr Debt'!CE221</f>
        <v>0</v>
      </c>
      <c r="CF108" s="25">
        <f ca="1">0-'[1]Snr Debt'!CF221</f>
        <v>0</v>
      </c>
      <c r="CG108" s="25">
        <f>0-'[1]Snr Debt'!CG221</f>
        <v>0</v>
      </c>
      <c r="CH108" s="25">
        <f>0-'[1]Snr Debt'!CH221</f>
        <v>0</v>
      </c>
      <c r="CI108" s="25">
        <f ca="1">0-'[1]Snr Debt'!CI221</f>
        <v>0</v>
      </c>
      <c r="CJ108" s="25">
        <f>0-'[1]Snr Debt'!CJ221</f>
        <v>0</v>
      </c>
      <c r="CK108" s="25">
        <f>0-'[1]Snr Debt'!CK221</f>
        <v>0</v>
      </c>
      <c r="CL108" s="25">
        <f ca="1">0-'[1]Snr Debt'!CL221</f>
        <v>0</v>
      </c>
      <c r="CM108" s="25">
        <f>0-'[1]Snr Debt'!CM221</f>
        <v>0</v>
      </c>
      <c r="CN108" s="25">
        <f>0-'[1]Snr Debt'!CN221</f>
        <v>0</v>
      </c>
      <c r="CO108" s="25">
        <f ca="1">0-'[1]Snr Debt'!CO221</f>
        <v>0</v>
      </c>
      <c r="CP108" s="25">
        <f>0-'[1]Snr Debt'!CP221</f>
        <v>0</v>
      </c>
      <c r="CQ108" s="25">
        <f>0-'[1]Snr Debt'!CQ221</f>
        <v>0</v>
      </c>
      <c r="CR108" s="25">
        <f ca="1">0-'[1]Snr Debt'!CR221</f>
        <v>0</v>
      </c>
      <c r="CS108" s="25">
        <f>0-'[1]Snr Debt'!CS221</f>
        <v>0</v>
      </c>
      <c r="CT108" s="25">
        <f>0-'[1]Snr Debt'!CT221</f>
        <v>0</v>
      </c>
      <c r="CU108" s="25">
        <f ca="1">0-'[1]Snr Debt'!CU221</f>
        <v>0</v>
      </c>
      <c r="CV108" s="25">
        <f>0-'[1]Snr Debt'!CV221</f>
        <v>0</v>
      </c>
      <c r="CW108" s="25">
        <f>0-'[1]Snr Debt'!CW221</f>
        <v>0</v>
      </c>
      <c r="CX108" s="25">
        <f ca="1">0-'[1]Snr Debt'!CX221</f>
        <v>0</v>
      </c>
      <c r="CY108" s="25">
        <f>0-'[1]Snr Debt'!CY221</f>
        <v>0</v>
      </c>
      <c r="CZ108" s="25">
        <f>0-'[1]Snr Debt'!CZ221</f>
        <v>0</v>
      </c>
      <c r="DA108" s="25">
        <f ca="1">0-'[1]Snr Debt'!DA221</f>
        <v>0</v>
      </c>
      <c r="DB108" s="25">
        <f>0-'[1]Snr Debt'!DB221</f>
        <v>0</v>
      </c>
      <c r="DC108" s="25">
        <f>0-'[1]Snr Debt'!DC221</f>
        <v>0</v>
      </c>
      <c r="DD108" s="25">
        <f ca="1">0-'[1]Snr Debt'!DD221</f>
        <v>0</v>
      </c>
      <c r="DE108" s="25">
        <f>0-'[1]Snr Debt'!DE221</f>
        <v>0</v>
      </c>
      <c r="DF108" s="25">
        <f>0-'[1]Snr Debt'!DF221</f>
        <v>0</v>
      </c>
      <c r="DG108" s="25">
        <f ca="1">0-'[1]Snr Debt'!DG221</f>
        <v>0</v>
      </c>
      <c r="DH108" s="25">
        <f>0-'[1]Snr Debt'!DH221</f>
        <v>0</v>
      </c>
      <c r="DI108" s="25">
        <f>0-'[1]Snr Debt'!DI221</f>
        <v>0</v>
      </c>
      <c r="DJ108" s="25">
        <f ca="1">0-'[1]Snr Debt'!DJ221</f>
        <v>0</v>
      </c>
      <c r="DK108" s="25">
        <f>0-'[1]Snr Debt'!DK221</f>
        <v>0</v>
      </c>
      <c r="DL108" s="25">
        <f>0-'[1]Snr Debt'!DL221</f>
        <v>0</v>
      </c>
      <c r="DM108" s="25">
        <f ca="1">0-'[1]Snr Debt'!DM221</f>
        <v>0</v>
      </c>
      <c r="DN108" s="25">
        <f>0-'[1]Snr Debt'!DN221</f>
        <v>0</v>
      </c>
      <c r="DO108" s="25">
        <f>0-'[1]Snr Debt'!DO221</f>
        <v>0</v>
      </c>
      <c r="DP108" s="25">
        <f ca="1">0-'[1]Snr Debt'!DP221</f>
        <v>0</v>
      </c>
      <c r="DQ108" s="25">
        <f>0-'[1]Snr Debt'!DQ221</f>
        <v>0</v>
      </c>
      <c r="DR108" s="25">
        <f>0-'[1]Snr Debt'!DR221</f>
        <v>0</v>
      </c>
      <c r="DS108" s="25">
        <f ca="1">0-'[1]Snr Debt'!DS221</f>
        <v>0</v>
      </c>
      <c r="DT108" s="25">
        <f>0-'[1]Snr Debt'!DT221</f>
        <v>0</v>
      </c>
      <c r="DU108" s="25">
        <f>0-'[1]Snr Debt'!DU221</f>
        <v>0</v>
      </c>
      <c r="DV108" s="25">
        <f ca="1">0-'[1]Snr Debt'!DV221</f>
        <v>0</v>
      </c>
      <c r="DW108" s="25">
        <f>0-'[1]Snr Debt'!DW221</f>
        <v>0</v>
      </c>
      <c r="DX108" s="25">
        <f>0-'[1]Snr Debt'!DX221</f>
        <v>0</v>
      </c>
      <c r="DY108" s="25">
        <f ca="1">0-'[1]Snr Debt'!DY221</f>
        <v>0</v>
      </c>
      <c r="DZ108" s="25">
        <f>0-'[1]Snr Debt'!DZ221</f>
        <v>0</v>
      </c>
      <c r="EA108" s="25">
        <f>0-'[1]Snr Debt'!EA221</f>
        <v>0</v>
      </c>
      <c r="EB108" s="25">
        <f ca="1">0-'[1]Snr Debt'!EB221</f>
        <v>0</v>
      </c>
      <c r="EC108" s="25">
        <f>0-'[1]Snr Debt'!EC221</f>
        <v>0</v>
      </c>
      <c r="ED108" s="25">
        <f>0-'[1]Snr Debt'!ED221</f>
        <v>0</v>
      </c>
      <c r="EE108" s="25">
        <f ca="1">0-'[1]Snr Debt'!EE221</f>
        <v>0</v>
      </c>
      <c r="EF108" s="25">
        <f>0-'[1]Snr Debt'!EF221</f>
        <v>0</v>
      </c>
      <c r="EG108" s="25">
        <f>0-'[1]Snr Debt'!EG221</f>
        <v>0</v>
      </c>
      <c r="EH108" s="25">
        <f ca="1">0-'[1]Snr Debt'!EH221</f>
        <v>0</v>
      </c>
      <c r="EI108" s="25">
        <f>0-'[1]Snr Debt'!EI221</f>
        <v>0</v>
      </c>
      <c r="EJ108" s="25">
        <f>0-'[1]Snr Debt'!EJ221</f>
        <v>0</v>
      </c>
      <c r="EK108" s="25">
        <f ca="1">0-'[1]Snr Debt'!EK221</f>
        <v>0</v>
      </c>
      <c r="EL108" s="25">
        <f>0-'[1]Snr Debt'!EL221</f>
        <v>0</v>
      </c>
      <c r="EM108" s="25">
        <f>0-'[1]Snr Debt'!EM221</f>
        <v>0</v>
      </c>
      <c r="EN108" s="25">
        <f ca="1">0-'[1]Snr Debt'!EN221</f>
        <v>0</v>
      </c>
      <c r="EO108" s="25">
        <f>0-'[1]Snr Debt'!EO221</f>
        <v>0</v>
      </c>
      <c r="EP108" s="25">
        <f>0-'[1]Snr Debt'!EP221</f>
        <v>0</v>
      </c>
      <c r="EQ108" s="25">
        <f ca="1">0-'[1]Snr Debt'!EQ221</f>
        <v>0</v>
      </c>
      <c r="ER108" s="25">
        <f>0-'[1]Snr Debt'!ER221</f>
        <v>0</v>
      </c>
      <c r="ES108" s="25">
        <f>0-'[1]Snr Debt'!ES221</f>
        <v>0</v>
      </c>
      <c r="ET108" s="25">
        <f ca="1">0-'[1]Snr Debt'!ET221</f>
        <v>0</v>
      </c>
      <c r="EU108" s="25">
        <f>0-'[1]Snr Debt'!EU221</f>
        <v>0</v>
      </c>
      <c r="EV108" s="25">
        <f>0-'[1]Snr Debt'!EV221</f>
        <v>0</v>
      </c>
      <c r="EW108" s="25">
        <f ca="1">0-'[1]Snr Debt'!EW221</f>
        <v>0</v>
      </c>
      <c r="EX108" s="25">
        <f>0-'[1]Snr Debt'!EX221</f>
        <v>0</v>
      </c>
      <c r="EY108" s="25">
        <f>0-'[1]Snr Debt'!EY221</f>
        <v>0</v>
      </c>
      <c r="EZ108" s="25">
        <f ca="1">0-'[1]Snr Debt'!EZ221</f>
        <v>0</v>
      </c>
      <c r="FA108" s="25">
        <f>0-'[1]Snr Debt'!FA221</f>
        <v>0</v>
      </c>
      <c r="FB108" s="25">
        <f>0-'[1]Snr Debt'!FB221</f>
        <v>0</v>
      </c>
      <c r="FC108" s="25">
        <f ca="1">0-'[1]Snr Debt'!FC221</f>
        <v>0</v>
      </c>
      <c r="FD108" s="25">
        <f>0-'[1]Snr Debt'!FD221</f>
        <v>0</v>
      </c>
      <c r="FE108" s="25">
        <f>0-'[1]Snr Debt'!FE221</f>
        <v>0</v>
      </c>
      <c r="FF108" s="25">
        <f ca="1">0-'[1]Snr Debt'!FF221</f>
        <v>0</v>
      </c>
      <c r="FG108" s="25">
        <f>0-'[1]Snr Debt'!FG221</f>
        <v>0</v>
      </c>
      <c r="FH108" s="25">
        <f>0-'[1]Snr Debt'!FH221</f>
        <v>0</v>
      </c>
      <c r="FI108" s="25">
        <f ca="1">0-'[1]Snr Debt'!FI221</f>
        <v>0</v>
      </c>
      <c r="FJ108" s="25">
        <f>0-'[1]Snr Debt'!FJ221</f>
        <v>0</v>
      </c>
      <c r="FK108" s="25">
        <f>0-'[1]Snr Debt'!FK221</f>
        <v>0</v>
      </c>
      <c r="FL108" s="25">
        <f ca="1">0-'[1]Snr Debt'!FL221</f>
        <v>0</v>
      </c>
      <c r="FM108" s="25">
        <f>0-'[1]Snr Debt'!FM221</f>
        <v>0</v>
      </c>
      <c r="FN108" s="25">
        <f>0-'[1]Snr Debt'!FN221</f>
        <v>0</v>
      </c>
      <c r="FO108" s="25">
        <f ca="1">0-'[1]Snr Debt'!FO221</f>
        <v>0</v>
      </c>
      <c r="FP108" s="25">
        <f>0-'[1]Snr Debt'!FP221</f>
        <v>0</v>
      </c>
      <c r="FQ108" s="25">
        <f>0-'[1]Snr Debt'!FQ221</f>
        <v>0</v>
      </c>
      <c r="FR108" s="25">
        <f ca="1">0-'[1]Snr Debt'!FR221</f>
        <v>0</v>
      </c>
      <c r="FS108" s="25">
        <f>0-'[1]Snr Debt'!FS221</f>
        <v>0</v>
      </c>
      <c r="FT108" s="25">
        <f>0-'[1]Snr Debt'!FT221</f>
        <v>0</v>
      </c>
      <c r="FU108" s="25">
        <f ca="1">0-'[1]Snr Debt'!FU221</f>
        <v>0</v>
      </c>
      <c r="FV108" s="25">
        <f>0-'[1]Snr Debt'!FV221</f>
        <v>0</v>
      </c>
      <c r="FW108" s="25">
        <f>0-'[1]Snr Debt'!FW221</f>
        <v>0</v>
      </c>
      <c r="FX108" s="25">
        <f ca="1">0-'[1]Snr Debt'!FX221</f>
        <v>0</v>
      </c>
      <c r="FY108" s="25">
        <f>0-'[1]Snr Debt'!FY221</f>
        <v>0</v>
      </c>
      <c r="FZ108" s="25">
        <f>0-'[1]Snr Debt'!FZ221</f>
        <v>0</v>
      </c>
      <c r="GA108" s="25">
        <f ca="1">0-'[1]Snr Debt'!GA221</f>
        <v>0</v>
      </c>
      <c r="GB108" s="25">
        <f>0-'[1]Snr Debt'!GB221</f>
        <v>0</v>
      </c>
      <c r="GC108" s="25">
        <f>0-'[1]Snr Debt'!GC221</f>
        <v>0</v>
      </c>
      <c r="GD108" s="25">
        <f ca="1">0-'[1]Snr Debt'!GD221</f>
        <v>0</v>
      </c>
      <c r="GE108" s="25">
        <f>0-'[1]Snr Debt'!GE221</f>
        <v>0</v>
      </c>
      <c r="GF108" s="25">
        <f>0-'[1]Snr Debt'!GF221</f>
        <v>0</v>
      </c>
      <c r="GG108" s="25">
        <f ca="1">0-'[1]Snr Debt'!GG221</f>
        <v>0</v>
      </c>
      <c r="GH108" s="25">
        <f>0-'[1]Snr Debt'!GH221</f>
        <v>0</v>
      </c>
      <c r="GI108" s="25">
        <f>0-'[1]Snr Debt'!GI221</f>
        <v>0</v>
      </c>
      <c r="GJ108" s="25">
        <f ca="1">0-'[1]Snr Debt'!GJ221</f>
        <v>0</v>
      </c>
      <c r="GK108" s="25">
        <f>0-'[1]Snr Debt'!GK221</f>
        <v>0</v>
      </c>
      <c r="GL108" s="25">
        <f>0-'[1]Snr Debt'!GL221</f>
        <v>0</v>
      </c>
      <c r="GM108" s="25">
        <f ca="1">0-'[1]Snr Debt'!GM221</f>
        <v>0</v>
      </c>
      <c r="GN108" s="25">
        <f>0-'[1]Snr Debt'!GN221</f>
        <v>0</v>
      </c>
      <c r="GO108" s="25">
        <f>0-'[1]Snr Debt'!GO221</f>
        <v>0</v>
      </c>
      <c r="GP108" s="25">
        <f ca="1">0-'[1]Snr Debt'!GP221</f>
        <v>0</v>
      </c>
      <c r="GQ108" s="25">
        <f>0-'[1]Snr Debt'!GQ221</f>
        <v>0</v>
      </c>
      <c r="GR108" s="25">
        <f>0-'[1]Snr Debt'!GR221</f>
        <v>0</v>
      </c>
      <c r="GS108" s="25">
        <f ca="1">0-'[1]Snr Debt'!GS221</f>
        <v>0</v>
      </c>
      <c r="GT108" s="25">
        <f>0-'[1]Snr Debt'!GT221</f>
        <v>0</v>
      </c>
      <c r="GU108" s="25">
        <f>0-'[1]Snr Debt'!GU221</f>
        <v>0</v>
      </c>
      <c r="GV108" s="25">
        <f ca="1">0-'[1]Snr Debt'!GV221</f>
        <v>0</v>
      </c>
      <c r="GW108" s="25">
        <f>0-'[1]Snr Debt'!GW221</f>
        <v>0</v>
      </c>
      <c r="GX108" s="25">
        <f>0-'[1]Snr Debt'!GX221</f>
        <v>0</v>
      </c>
      <c r="GY108" s="25">
        <f ca="1">0-'[1]Snr Debt'!GY221</f>
        <v>0</v>
      </c>
      <c r="GZ108" s="25">
        <f>0-'[1]Snr Debt'!GZ221</f>
        <v>0</v>
      </c>
      <c r="HA108" s="25">
        <f>0-'[1]Snr Debt'!HA221</f>
        <v>0</v>
      </c>
      <c r="HB108" s="25">
        <f ca="1">0-'[1]Snr Debt'!HB221</f>
        <v>0</v>
      </c>
      <c r="HC108" s="25">
        <f>0-'[1]Snr Debt'!HC221</f>
        <v>0</v>
      </c>
      <c r="HD108" s="25">
        <f>0-'[1]Snr Debt'!HD221</f>
        <v>0</v>
      </c>
      <c r="HE108" s="25">
        <f ca="1">0-'[1]Snr Debt'!HE221</f>
        <v>0</v>
      </c>
      <c r="HF108" s="25">
        <f>0-'[1]Snr Debt'!HF221</f>
        <v>0</v>
      </c>
      <c r="HG108" s="25">
        <f>0-'[1]Snr Debt'!HG221</f>
        <v>0</v>
      </c>
      <c r="HH108" s="25">
        <f ca="1">0-'[1]Snr Debt'!HH221</f>
        <v>0</v>
      </c>
      <c r="HI108" s="25">
        <f>0-'[1]Snr Debt'!HI221</f>
        <v>0</v>
      </c>
      <c r="HJ108" s="25">
        <f>0-'[1]Snr Debt'!HJ221</f>
        <v>0</v>
      </c>
      <c r="HK108" s="25">
        <f ca="1">0-'[1]Snr Debt'!HK221</f>
        <v>0</v>
      </c>
      <c r="HL108" s="25">
        <f>0-'[1]Snr Debt'!HL221</f>
        <v>0</v>
      </c>
      <c r="HM108" s="25">
        <f>0-'[1]Snr Debt'!HM221</f>
        <v>0</v>
      </c>
      <c r="HN108" s="25">
        <f ca="1">0-'[1]Snr Debt'!HN221</f>
        <v>0</v>
      </c>
      <c r="HO108" s="25">
        <f>0-'[1]Snr Debt'!HO221</f>
        <v>0</v>
      </c>
      <c r="HP108" s="25">
        <f>0-'[1]Snr Debt'!HP221</f>
        <v>0</v>
      </c>
      <c r="HQ108" s="25">
        <f ca="1">0-'[1]Snr Debt'!HQ221</f>
        <v>0</v>
      </c>
      <c r="HR108" s="25">
        <f>0-'[1]Snr Debt'!HR221</f>
        <v>0</v>
      </c>
      <c r="HS108" s="25">
        <f>0-'[1]Snr Debt'!HS221</f>
        <v>0</v>
      </c>
      <c r="HT108" s="25">
        <f ca="1">0-'[1]Snr Debt'!HT221</f>
        <v>0</v>
      </c>
      <c r="HU108" s="25">
        <f>0-'[1]Snr Debt'!HU221</f>
        <v>0</v>
      </c>
      <c r="HV108" s="25">
        <f>0-'[1]Snr Debt'!HV221</f>
        <v>0</v>
      </c>
      <c r="HW108" s="25">
        <f ca="1">0-'[1]Snr Debt'!HW221</f>
        <v>0</v>
      </c>
      <c r="HX108" s="25">
        <f>0-'[1]Snr Debt'!HX221</f>
        <v>0</v>
      </c>
      <c r="HY108" s="25">
        <f>0-'[1]Snr Debt'!HY221</f>
        <v>0</v>
      </c>
      <c r="HZ108" s="25">
        <f ca="1">0-'[1]Snr Debt'!HZ221</f>
        <v>0</v>
      </c>
      <c r="IA108" s="25">
        <f>0-'[1]Snr Debt'!IA221</f>
        <v>0</v>
      </c>
      <c r="IB108" s="25">
        <f>0-'[1]Snr Debt'!IB221</f>
        <v>0</v>
      </c>
      <c r="IC108" s="25">
        <f ca="1">0-'[1]Snr Debt'!IC221</f>
        <v>0</v>
      </c>
      <c r="ID108" s="25">
        <f>0-'[1]Snr Debt'!ID221</f>
        <v>0</v>
      </c>
      <c r="IE108" s="25">
        <f>0-'[1]Snr Debt'!IE221</f>
        <v>0</v>
      </c>
      <c r="IF108" s="25">
        <f ca="1">0-'[1]Snr Debt'!IF221</f>
        <v>0</v>
      </c>
      <c r="IG108" s="25">
        <f>0-'[1]Snr Debt'!IG221</f>
        <v>0</v>
      </c>
      <c r="IH108" s="25">
        <f>0-'[1]Snr Debt'!IH221</f>
        <v>0</v>
      </c>
      <c r="II108" s="25">
        <f ca="1">0-'[1]Snr Debt'!II221</f>
        <v>0</v>
      </c>
      <c r="IJ108" s="25">
        <f>0-'[1]Snr Debt'!IJ221</f>
        <v>0</v>
      </c>
      <c r="IK108" s="25">
        <f>0-'[1]Snr Debt'!IK221</f>
        <v>0</v>
      </c>
      <c r="IL108" s="25">
        <f ca="1">0-'[1]Snr Debt'!IL221</f>
        <v>0</v>
      </c>
      <c r="IM108" s="25">
        <f>0-'[1]Snr Debt'!IM221</f>
        <v>0</v>
      </c>
      <c r="IN108" s="25">
        <f>0-'[1]Snr Debt'!IN221</f>
        <v>0</v>
      </c>
      <c r="IO108" s="25">
        <f ca="1">0-'[1]Snr Debt'!IO221</f>
        <v>0</v>
      </c>
      <c r="IP108" s="25">
        <f>0-'[1]Snr Debt'!IP221</f>
        <v>0</v>
      </c>
      <c r="IQ108" s="25">
        <f>0-'[1]Snr Debt'!IQ221</f>
        <v>0</v>
      </c>
      <c r="IR108" s="25">
        <f ca="1">0-'[1]Snr Debt'!IR221</f>
        <v>0</v>
      </c>
      <c r="IS108" s="25">
        <f>0-'[1]Snr Debt'!IS221</f>
        <v>0</v>
      </c>
      <c r="IT108" s="25">
        <f>0-'[1]Snr Debt'!IT221</f>
        <v>0</v>
      </c>
      <c r="IU108" s="25">
        <f ca="1">0-'[1]Snr Debt'!IU221</f>
        <v>0</v>
      </c>
      <c r="IV108" s="25">
        <f>0-'[1]Snr Debt'!IV221</f>
        <v>0</v>
      </c>
      <c r="IW108" s="25">
        <f>0-'[1]Snr Debt'!IW221</f>
        <v>0</v>
      </c>
      <c r="IX108" s="25">
        <f ca="1">0-'[1]Snr Debt'!IX221</f>
        <v>0</v>
      </c>
      <c r="IY108" s="25">
        <f>0-'[1]Snr Debt'!IY221</f>
        <v>0</v>
      </c>
      <c r="IZ108" s="25">
        <f>0-'[1]Snr Debt'!IZ221</f>
        <v>0</v>
      </c>
      <c r="JA108" s="25">
        <f>0-'[1]Snr Debt'!JA221</f>
        <v>0</v>
      </c>
      <c r="JB108" s="25">
        <f>0-'[1]Snr Debt'!JB221</f>
        <v>0</v>
      </c>
      <c r="JC108" s="25">
        <f>0-'[1]Snr Debt'!JC221</f>
        <v>0</v>
      </c>
      <c r="JD108" s="25">
        <f>0-'[1]Snr Debt'!JD221</f>
        <v>0</v>
      </c>
      <c r="JE108" s="25">
        <f>0-'[1]Snr Debt'!JE221</f>
        <v>0</v>
      </c>
      <c r="JF108" s="25">
        <f>0-'[1]Snr Debt'!JF221</f>
        <v>0</v>
      </c>
      <c r="JG108" s="25">
        <f>0-'[1]Snr Debt'!JG221</f>
        <v>0</v>
      </c>
      <c r="JH108" s="25">
        <f>0-'[1]Snr Debt'!JH221</f>
        <v>0</v>
      </c>
      <c r="JI108" s="25">
        <f>0-'[1]Snr Debt'!JI221</f>
        <v>0</v>
      </c>
      <c r="JJ108" s="25">
        <f>0-'[1]Snr Debt'!JJ221</f>
        <v>0</v>
      </c>
      <c r="JK108" s="25">
        <f>0-'[1]Snr Debt'!JK221</f>
        <v>0</v>
      </c>
      <c r="JL108" s="25">
        <f>0-'[1]Snr Debt'!JL221</f>
        <v>0</v>
      </c>
      <c r="JM108" s="25">
        <f>0-'[1]Snr Debt'!JM221</f>
        <v>0</v>
      </c>
      <c r="JN108" s="25">
        <f>0-'[1]Snr Debt'!JN221</f>
        <v>0</v>
      </c>
      <c r="JO108" s="25">
        <f>0-'[1]Snr Debt'!JO221</f>
        <v>0</v>
      </c>
      <c r="JP108" s="25">
        <f>0-'[1]Snr Debt'!JP221</f>
        <v>0</v>
      </c>
      <c r="JQ108" s="25">
        <f>0-'[1]Snr Debt'!JQ221</f>
        <v>0</v>
      </c>
      <c r="JR108" s="25">
        <f>0-'[1]Snr Debt'!JR221</f>
        <v>0</v>
      </c>
      <c r="JS108" s="25">
        <f>0-'[1]Snr Debt'!JS221</f>
        <v>0</v>
      </c>
      <c r="JT108" s="25">
        <f>0-'[1]Snr Debt'!JT221</f>
        <v>0</v>
      </c>
      <c r="JU108" s="25">
        <f>0-'[1]Snr Debt'!JU221</f>
        <v>0</v>
      </c>
      <c r="JV108" s="25">
        <f>0-'[1]Snr Debt'!JV221</f>
        <v>0</v>
      </c>
      <c r="JW108" s="25">
        <f>0-'[1]Snr Debt'!JW221</f>
        <v>0</v>
      </c>
      <c r="JX108" s="25">
        <f>0-'[1]Snr Debt'!JX221</f>
        <v>0</v>
      </c>
      <c r="JY108" s="25">
        <f>0-'[1]Snr Debt'!JY221</f>
        <v>0</v>
      </c>
      <c r="JZ108" s="25">
        <f>0-'[1]Snr Debt'!JZ221</f>
        <v>0</v>
      </c>
      <c r="KA108" s="25">
        <f>0-'[1]Snr Debt'!KA221</f>
        <v>0</v>
      </c>
      <c r="KB108" s="25">
        <f>0-'[1]Snr Debt'!KB221</f>
        <v>0</v>
      </c>
      <c r="KC108" s="25">
        <f>0-'[1]Snr Debt'!KC221</f>
        <v>0</v>
      </c>
      <c r="KD108" s="25">
        <f>0-'[1]Snr Debt'!KD221</f>
        <v>0</v>
      </c>
      <c r="KE108" s="25">
        <f>0-'[1]Snr Debt'!KE221</f>
        <v>0</v>
      </c>
      <c r="KF108" s="25">
        <f>0-'[1]Snr Debt'!KF221</f>
        <v>0</v>
      </c>
      <c r="KG108" s="25">
        <f>0-'[1]Snr Debt'!KG221</f>
        <v>0</v>
      </c>
      <c r="KH108" s="25">
        <f>0-'[1]Snr Debt'!KH221</f>
        <v>0</v>
      </c>
      <c r="KI108" s="25">
        <f>0-'[1]Snr Debt'!KI221</f>
        <v>0</v>
      </c>
      <c r="KJ108" s="25">
        <f>0-'[1]Snr Debt'!KJ221</f>
        <v>0</v>
      </c>
      <c r="KK108" s="25">
        <f>0-'[1]Snr Debt'!KK221</f>
        <v>0</v>
      </c>
      <c r="KL108" s="25">
        <f>0-'[1]Snr Debt'!KL221</f>
        <v>0</v>
      </c>
      <c r="KM108" s="25">
        <f>0-'[1]Snr Debt'!KM221</f>
        <v>0</v>
      </c>
      <c r="KN108" s="25">
        <f>0-'[1]Snr Debt'!KN221</f>
        <v>0</v>
      </c>
      <c r="KO108" s="25">
        <f>0-'[1]Snr Debt'!KO221</f>
        <v>0</v>
      </c>
      <c r="KP108" s="25">
        <f>0-'[1]Snr Debt'!KP221</f>
        <v>0</v>
      </c>
      <c r="KQ108" s="25">
        <f>0-'[1]Snr Debt'!KQ221</f>
        <v>0</v>
      </c>
      <c r="KR108" s="25">
        <f>0-'[1]Snr Debt'!KR221</f>
        <v>0</v>
      </c>
      <c r="KS108" s="25">
        <f>0-'[1]Snr Debt'!KS221</f>
        <v>0</v>
      </c>
      <c r="KT108" s="25">
        <f>0-'[1]Snr Debt'!KT221</f>
        <v>0</v>
      </c>
      <c r="KU108" s="25">
        <f>0-'[1]Snr Debt'!KU221</f>
        <v>0</v>
      </c>
      <c r="KV108" s="25">
        <f>0-'[1]Snr Debt'!KV221</f>
        <v>0</v>
      </c>
      <c r="KW108" s="25">
        <f>0-'[1]Snr Debt'!KW221</f>
        <v>0</v>
      </c>
      <c r="KX108" s="25">
        <f>0-'[1]Snr Debt'!KX221</f>
        <v>0</v>
      </c>
      <c r="KY108" s="25">
        <f>0-'[1]Snr Debt'!KY221</f>
        <v>0</v>
      </c>
      <c r="KZ108" s="25">
        <f>0-'[1]Snr Debt'!KZ221</f>
        <v>0</v>
      </c>
      <c r="LA108" s="25">
        <f>0-'[1]Snr Debt'!LA221</f>
        <v>0</v>
      </c>
      <c r="LB108" s="25">
        <f>0-'[1]Snr Debt'!LB221</f>
        <v>0</v>
      </c>
      <c r="LC108" s="25">
        <f>0-'[1]Snr Debt'!LC221</f>
        <v>0</v>
      </c>
      <c r="LD108" s="25">
        <f>0-'[1]Snr Debt'!LD221</f>
        <v>0</v>
      </c>
      <c r="LE108" s="25">
        <f>0-'[1]Snr Debt'!LE221</f>
        <v>0</v>
      </c>
      <c r="LF108" s="25">
        <f>0-'[1]Snr Debt'!LF221</f>
        <v>0</v>
      </c>
      <c r="LG108" s="25">
        <f>0-'[1]Snr Debt'!LG221</f>
        <v>0</v>
      </c>
      <c r="LH108" s="25">
        <f>0-'[1]Snr Debt'!LH221</f>
        <v>0</v>
      </c>
      <c r="LI108" s="25">
        <f>0-'[1]Snr Debt'!LI221</f>
        <v>0</v>
      </c>
      <c r="LJ108" s="25">
        <f>0-'[1]Snr Debt'!LJ221</f>
        <v>0</v>
      </c>
      <c r="LK108" s="25">
        <f>0-'[1]Snr Debt'!LK221</f>
        <v>0</v>
      </c>
      <c r="LL108" s="25">
        <f>0-'[1]Snr Debt'!LL221</f>
        <v>0</v>
      </c>
      <c r="LM108" s="25">
        <f>0-'[1]Snr Debt'!LM221</f>
        <v>0</v>
      </c>
      <c r="LN108" s="25">
        <f>0-'[1]Snr Debt'!LN221</f>
        <v>0</v>
      </c>
      <c r="LO108" s="25">
        <f>0-'[1]Snr Debt'!LO221</f>
        <v>0</v>
      </c>
      <c r="LP108" s="25">
        <f>0-'[1]Snr Debt'!LP221</f>
        <v>0</v>
      </c>
      <c r="LQ108" s="25">
        <f>0-'[1]Snr Debt'!LQ221</f>
        <v>0</v>
      </c>
      <c r="LR108" s="25">
        <f>0-'[1]Snr Debt'!LR221</f>
        <v>0</v>
      </c>
      <c r="LS108" s="25">
        <f>0-'[1]Snr Debt'!LS221</f>
        <v>0</v>
      </c>
      <c r="LT108" s="25">
        <f>0-'[1]Snr Debt'!LT221</f>
        <v>0</v>
      </c>
      <c r="LU108" s="25">
        <f>0-'[1]Snr Debt'!LU221</f>
        <v>0</v>
      </c>
      <c r="LV108" s="25">
        <f>0-'[1]Snr Debt'!LV221</f>
        <v>0</v>
      </c>
      <c r="LW108" s="25">
        <f>0-'[1]Snr Debt'!LW221</f>
        <v>0</v>
      </c>
      <c r="LX108" s="25">
        <f>0-'[1]Snr Debt'!LX221</f>
        <v>0</v>
      </c>
      <c r="LY108" s="25">
        <f>0-'[1]Snr Debt'!LY221</f>
        <v>0</v>
      </c>
      <c r="LZ108" s="25">
        <f>0-'[1]Snr Debt'!LZ221</f>
        <v>0</v>
      </c>
      <c r="MA108" s="25">
        <f>0-'[1]Snr Debt'!MA221</f>
        <v>0</v>
      </c>
      <c r="MB108" s="25">
        <f>0-'[1]Snr Debt'!MB221</f>
        <v>0</v>
      </c>
      <c r="MC108" s="25">
        <f>0-'[1]Snr Debt'!MC221</f>
        <v>0</v>
      </c>
      <c r="MD108" s="25">
        <f>0-'[1]Snr Debt'!MD221</f>
        <v>0</v>
      </c>
      <c r="ME108" s="25">
        <f>0-'[1]Snr Debt'!ME221</f>
        <v>0</v>
      </c>
      <c r="MF108" s="25">
        <f>0-'[1]Snr Debt'!MF221</f>
        <v>0</v>
      </c>
      <c r="MG108" s="25">
        <f>0-'[1]Snr Debt'!MG221</f>
        <v>0</v>
      </c>
      <c r="MH108" s="25">
        <f>0-'[1]Snr Debt'!MH221</f>
        <v>0</v>
      </c>
      <c r="MI108" s="25">
        <f>0-'[1]Snr Debt'!MI221</f>
        <v>0</v>
      </c>
      <c r="MJ108" s="25">
        <f>0-'[1]Snr Debt'!MJ221</f>
        <v>0</v>
      </c>
      <c r="MK108" s="25">
        <f>0-'[1]Snr Debt'!MK221</f>
        <v>0</v>
      </c>
      <c r="ML108" s="25">
        <f>0-'[1]Snr Debt'!ML221</f>
        <v>0</v>
      </c>
      <c r="MM108" s="25">
        <f>0-'[1]Snr Debt'!MM221</f>
        <v>0</v>
      </c>
      <c r="MN108" s="25">
        <f>0-'[1]Snr Debt'!MN221</f>
        <v>0</v>
      </c>
      <c r="MO108" s="25">
        <f>0-'[1]Snr Debt'!MO221</f>
        <v>0</v>
      </c>
      <c r="MP108" s="25">
        <f>0-'[1]Snr Debt'!MP221</f>
        <v>0</v>
      </c>
      <c r="MQ108" s="25">
        <f>0-'[1]Snr Debt'!MQ221</f>
        <v>0</v>
      </c>
      <c r="MR108" s="25">
        <f>0-'[1]Snr Debt'!MR221</f>
        <v>0</v>
      </c>
      <c r="MS108" s="25">
        <f>0-'[1]Snr Debt'!MS221</f>
        <v>0</v>
      </c>
      <c r="MT108" s="25">
        <f>0-'[1]Snr Debt'!MT221</f>
        <v>0</v>
      </c>
      <c r="MU108" s="25">
        <f>0-'[1]Snr Debt'!MU221</f>
        <v>0</v>
      </c>
      <c r="MV108" s="25">
        <f>0-'[1]Snr Debt'!MV221</f>
        <v>0</v>
      </c>
      <c r="MW108" s="25">
        <f>0-'[1]Snr Debt'!MW221</f>
        <v>0</v>
      </c>
      <c r="MX108" s="25">
        <f>0-'[1]Snr Debt'!MX221</f>
        <v>0</v>
      </c>
      <c r="MY108" s="25">
        <f>0-'[1]Snr Debt'!MY221</f>
        <v>0</v>
      </c>
      <c r="MZ108" s="25">
        <f>0-'[1]Snr Debt'!MZ221</f>
        <v>0</v>
      </c>
      <c r="NA108" s="25">
        <f>0-'[1]Snr Debt'!NA221</f>
        <v>0</v>
      </c>
      <c r="NB108" s="25">
        <f>0-'[1]Snr Debt'!NB221</f>
        <v>0</v>
      </c>
      <c r="NC108" s="25">
        <f>0-'[1]Snr Debt'!NC221</f>
        <v>0</v>
      </c>
      <c r="ND108" s="25">
        <f>0-'[1]Snr Debt'!ND221</f>
        <v>0</v>
      </c>
      <c r="NE108" s="25">
        <f>0-'[1]Snr Debt'!NE221</f>
        <v>0</v>
      </c>
      <c r="NF108" s="25">
        <f>0-'[1]Snr Debt'!NF221</f>
        <v>0</v>
      </c>
      <c r="NG108" s="25">
        <f>0-'[1]Snr Debt'!NG221</f>
        <v>0</v>
      </c>
      <c r="NH108" s="25">
        <f>0-'[1]Snr Debt'!NH221</f>
        <v>0</v>
      </c>
      <c r="NI108" s="25">
        <f>0-'[1]Snr Debt'!NI221</f>
        <v>0</v>
      </c>
      <c r="NJ108" s="25">
        <f>0-'[1]Snr Debt'!NJ221</f>
        <v>0</v>
      </c>
      <c r="NK108" s="25">
        <f>0-'[1]Snr Debt'!NK221</f>
        <v>0</v>
      </c>
      <c r="NL108" s="25">
        <f>0-'[1]Snr Debt'!NL221</f>
        <v>0</v>
      </c>
      <c r="NM108" s="25">
        <f>0-'[1]Snr Debt'!NM221</f>
        <v>0</v>
      </c>
      <c r="NN108" s="25">
        <f>0-'[1]Snr Debt'!NN221</f>
        <v>0</v>
      </c>
      <c r="NO108" s="25">
        <f>0-'[1]Snr Debt'!NO221</f>
        <v>0</v>
      </c>
      <c r="NP108" s="25">
        <f>0-'[1]Snr Debt'!NP221</f>
        <v>0</v>
      </c>
      <c r="NQ108" s="25">
        <f>0-'[1]Snr Debt'!NQ221</f>
        <v>0</v>
      </c>
      <c r="NR108" s="25">
        <f>0-'[1]Snr Debt'!NR221</f>
        <v>0</v>
      </c>
      <c r="NS108" s="25">
        <f>0-'[1]Snr Debt'!NS221</f>
        <v>0</v>
      </c>
      <c r="NT108" s="25">
        <f>0-'[1]Snr Debt'!NT221</f>
        <v>0</v>
      </c>
      <c r="NU108" s="25">
        <f>0-'[1]Snr Debt'!NU221</f>
        <v>0</v>
      </c>
      <c r="NV108" s="25">
        <f>0-'[1]Snr Debt'!NV221</f>
        <v>0</v>
      </c>
      <c r="NW108" s="25">
        <f>0-'[1]Snr Debt'!NW221</f>
        <v>0</v>
      </c>
      <c r="NX108" s="25">
        <f>0-'[1]Snr Debt'!NX221</f>
        <v>0</v>
      </c>
      <c r="NY108" s="25">
        <f>0-'[1]Snr Debt'!NY221</f>
        <v>0</v>
      </c>
      <c r="NZ108" s="25">
        <f>0-'[1]Snr Debt'!NZ221</f>
        <v>0</v>
      </c>
      <c r="OA108" s="25">
        <f>0-'[1]Snr Debt'!OA221</f>
        <v>0</v>
      </c>
      <c r="OB108" s="25">
        <f>0-'[1]Snr Debt'!OB221</f>
        <v>0</v>
      </c>
      <c r="OC108" s="25">
        <f>0-'[1]Snr Debt'!OC221</f>
        <v>0</v>
      </c>
      <c r="OD108" s="25">
        <f>0-'[1]Snr Debt'!OD221</f>
        <v>0</v>
      </c>
      <c r="OE108" s="25">
        <f>0-'[1]Snr Debt'!OE221</f>
        <v>0</v>
      </c>
      <c r="OF108" s="25">
        <f>0-'[1]Snr Debt'!OF221</f>
        <v>0</v>
      </c>
      <c r="OG108" s="25">
        <f>0-'[1]Snr Debt'!OG221</f>
        <v>0</v>
      </c>
      <c r="OH108" s="25">
        <f>0-'[1]Snr Debt'!OH221</f>
        <v>0</v>
      </c>
      <c r="OI108" s="25">
        <f>0-'[1]Snr Debt'!OI221</f>
        <v>0</v>
      </c>
      <c r="OJ108" s="25">
        <f>0-'[1]Snr Debt'!OJ221</f>
        <v>0</v>
      </c>
      <c r="OK108" s="25">
        <f>0-'[1]Snr Debt'!OK221</f>
        <v>0</v>
      </c>
      <c r="OL108" s="25">
        <f>0-'[1]Snr Debt'!OL221</f>
        <v>0</v>
      </c>
      <c r="OM108" s="25">
        <f>0-'[1]Snr Debt'!OM221</f>
        <v>0</v>
      </c>
      <c r="ON108" s="25">
        <f>0-'[1]Snr Debt'!ON221</f>
        <v>0</v>
      </c>
      <c r="OO108" s="25">
        <f>0-'[1]Snr Debt'!OO221</f>
        <v>0</v>
      </c>
      <c r="OP108" s="25">
        <f>0-'[1]Snr Debt'!OP221</f>
        <v>0</v>
      </c>
      <c r="OQ108" s="25">
        <f>0-'[1]Snr Debt'!OQ221</f>
        <v>0</v>
      </c>
      <c r="OR108" s="25">
        <f>0-'[1]Snr Debt'!OR221</f>
        <v>0</v>
      </c>
      <c r="OS108" s="25">
        <f>0-'[1]Snr Debt'!OS221</f>
        <v>0</v>
      </c>
      <c r="OT108" s="25">
        <f>0-'[1]Snr Debt'!OT221</f>
        <v>0</v>
      </c>
      <c r="OU108" s="25">
        <f>0-'[1]Snr Debt'!OU221</f>
        <v>0</v>
      </c>
      <c r="OV108" s="25">
        <f>0-'[1]Snr Debt'!OV221</f>
        <v>0</v>
      </c>
      <c r="OW108" s="25">
        <f>0-'[1]Snr Debt'!OW221</f>
        <v>0</v>
      </c>
      <c r="OX108" s="25">
        <f>0-'[1]Snr Debt'!OX221</f>
        <v>0</v>
      </c>
      <c r="OY108" s="25">
        <f>0-'[1]Snr Debt'!OY221</f>
        <v>0</v>
      </c>
      <c r="OZ108" s="25">
        <f>0-'[1]Snr Debt'!OZ221</f>
        <v>0</v>
      </c>
      <c r="PA108" s="25">
        <f>0-'[1]Snr Debt'!PA221</f>
        <v>0</v>
      </c>
      <c r="PB108" s="25">
        <f>0-'[1]Snr Debt'!PB221</f>
        <v>0</v>
      </c>
      <c r="PC108" s="25">
        <f>0-'[1]Snr Debt'!PC221</f>
        <v>0</v>
      </c>
      <c r="PD108" s="25">
        <f>0-'[1]Snr Debt'!PD221</f>
        <v>0</v>
      </c>
      <c r="PE108" s="25">
        <f>0-'[1]Snr Debt'!PE221</f>
        <v>0</v>
      </c>
      <c r="PF108" s="25">
        <f>0-'[1]Snr Debt'!PF221</f>
        <v>0</v>
      </c>
      <c r="PG108" s="25">
        <f>0-'[1]Snr Debt'!PG221</f>
        <v>0</v>
      </c>
      <c r="PH108" s="25">
        <f>0-'[1]Snr Debt'!PH221</f>
        <v>0</v>
      </c>
      <c r="PI108" s="25">
        <f>0-'[1]Snr Debt'!PI221</f>
        <v>0</v>
      </c>
      <c r="PJ108" s="25">
        <f>0-'[1]Snr Debt'!PJ221</f>
        <v>0</v>
      </c>
      <c r="PK108" s="25">
        <f>0-'[1]Snr Debt'!PK221</f>
        <v>0</v>
      </c>
      <c r="PL108" s="25">
        <f>0-'[1]Snr Debt'!PL221</f>
        <v>0</v>
      </c>
      <c r="PM108" s="25">
        <f>0-'[1]Snr Debt'!PM221</f>
        <v>0</v>
      </c>
      <c r="PN108" s="5"/>
    </row>
    <row r="109" spans="1:430" outlineLevel="1" x14ac:dyDescent="0.25">
      <c r="A109" s="5"/>
      <c r="B109" s="5"/>
      <c r="C109" s="5" t="s">
        <v>36</v>
      </c>
      <c r="D109" s="5"/>
      <c r="E109" s="5"/>
      <c r="F109" s="5"/>
      <c r="G109" s="5"/>
      <c r="H109" s="5"/>
      <c r="I109" s="33">
        <f ca="1">SUM(J109:PM109)</f>
        <v>0</v>
      </c>
      <c r="J109" s="25">
        <f>0-'[1]Snr Debt'!J222</f>
        <v>0</v>
      </c>
      <c r="K109" s="25">
        <f>0-'[1]Snr Debt'!K222</f>
        <v>0</v>
      </c>
      <c r="L109" s="25">
        <f>0-'[1]Snr Debt'!L222</f>
        <v>0</v>
      </c>
      <c r="M109" s="25">
        <f>0-'[1]Snr Debt'!M222</f>
        <v>0</v>
      </c>
      <c r="N109" s="25">
        <f>0-'[1]Snr Debt'!N222</f>
        <v>0</v>
      </c>
      <c r="O109" s="25">
        <f>0-'[1]Snr Debt'!O222</f>
        <v>0</v>
      </c>
      <c r="P109" s="25">
        <f>0-'[1]Snr Debt'!P222</f>
        <v>0</v>
      </c>
      <c r="Q109" s="25">
        <f>0-'[1]Snr Debt'!Q222</f>
        <v>0</v>
      </c>
      <c r="R109" s="25">
        <f>0-'[1]Snr Debt'!R222</f>
        <v>0</v>
      </c>
      <c r="S109" s="25">
        <f>0-'[1]Snr Debt'!S222</f>
        <v>0</v>
      </c>
      <c r="T109" s="25">
        <f>0-'[1]Snr Debt'!T222</f>
        <v>0</v>
      </c>
      <c r="U109" s="25">
        <f>0-'[1]Snr Debt'!U222</f>
        <v>0</v>
      </c>
      <c r="V109" s="25">
        <f>0-'[1]Snr Debt'!V222</f>
        <v>0</v>
      </c>
      <c r="W109" s="25">
        <f>0-'[1]Snr Debt'!W222</f>
        <v>0</v>
      </c>
      <c r="X109" s="25">
        <f>0-'[1]Snr Debt'!X222</f>
        <v>0</v>
      </c>
      <c r="Y109" s="25">
        <f>0-'[1]Snr Debt'!Y222</f>
        <v>0</v>
      </c>
      <c r="Z109" s="25">
        <f>0-'[1]Snr Debt'!Z222</f>
        <v>0</v>
      </c>
      <c r="AA109" s="25">
        <f>0-'[1]Snr Debt'!AA222</f>
        <v>0</v>
      </c>
      <c r="AB109" s="25">
        <f>0-'[1]Snr Debt'!AB222</f>
        <v>0</v>
      </c>
      <c r="AC109" s="25">
        <f>0-'[1]Snr Debt'!AC222</f>
        <v>0</v>
      </c>
      <c r="AD109" s="25">
        <f>0-'[1]Snr Debt'!AD222</f>
        <v>0</v>
      </c>
      <c r="AE109" s="25">
        <f>0-'[1]Snr Debt'!AE222</f>
        <v>0</v>
      </c>
      <c r="AF109" s="25">
        <f>0-'[1]Snr Debt'!AF222</f>
        <v>0</v>
      </c>
      <c r="AG109" s="25">
        <f>0-'[1]Snr Debt'!AG222</f>
        <v>0</v>
      </c>
      <c r="AH109" s="25">
        <f>0-'[1]Snr Debt'!AH222</f>
        <v>0</v>
      </c>
      <c r="AI109" s="25">
        <f>0-'[1]Snr Debt'!AI222</f>
        <v>0</v>
      </c>
      <c r="AJ109" s="25">
        <f>0-'[1]Snr Debt'!AJ222</f>
        <v>0</v>
      </c>
      <c r="AK109" s="25">
        <f>0-'[1]Snr Debt'!AK222</f>
        <v>0</v>
      </c>
      <c r="AL109" s="25">
        <f>0-'[1]Snr Debt'!AL222</f>
        <v>0</v>
      </c>
      <c r="AM109" s="25">
        <f>0-'[1]Snr Debt'!AM222</f>
        <v>0</v>
      </c>
      <c r="AN109" s="37">
        <f>0-'[1]Snr Debt'!AN222</f>
        <v>0</v>
      </c>
      <c r="AO109" s="37">
        <f>0-'[1]Snr Debt'!AO222</f>
        <v>0</v>
      </c>
      <c r="AP109" s="25">
        <f>0-'[1]Snr Debt'!AP222</f>
        <v>0</v>
      </c>
      <c r="AQ109" s="25">
        <f>0-'[1]Snr Debt'!AQ222</f>
        <v>0</v>
      </c>
      <c r="AR109" s="25">
        <f>0-'[1]Snr Debt'!AR222</f>
        <v>0</v>
      </c>
      <c r="AS109" s="25">
        <f>0-'[1]Snr Debt'!AS222</f>
        <v>0</v>
      </c>
      <c r="AT109" s="25">
        <f ca="1">0-'[1]Snr Debt'!AT222</f>
        <v>0</v>
      </c>
      <c r="AU109" s="25">
        <f ca="1">0-'[1]Snr Debt'!AU222</f>
        <v>0</v>
      </c>
      <c r="AV109" s="25">
        <f ca="1">0-'[1]Snr Debt'!AV222</f>
        <v>0</v>
      </c>
      <c r="AW109" s="25">
        <f ca="1">0-'[1]Snr Debt'!AW222</f>
        <v>0</v>
      </c>
      <c r="AX109" s="25">
        <f ca="1">0-'[1]Snr Debt'!AX222</f>
        <v>0</v>
      </c>
      <c r="AY109" s="25">
        <f ca="1">0-'[1]Snr Debt'!AY222</f>
        <v>0</v>
      </c>
      <c r="AZ109" s="25">
        <f ca="1">0-'[1]Snr Debt'!AZ222</f>
        <v>0</v>
      </c>
      <c r="BA109" s="25">
        <f ca="1">0-'[1]Snr Debt'!BA222</f>
        <v>0</v>
      </c>
      <c r="BB109" s="25">
        <f ca="1">0-'[1]Snr Debt'!BB222</f>
        <v>0</v>
      </c>
      <c r="BC109" s="25">
        <f ca="1">0-'[1]Snr Debt'!BC222</f>
        <v>0</v>
      </c>
      <c r="BD109" s="25">
        <f ca="1">0-'[1]Snr Debt'!BD222</f>
        <v>0</v>
      </c>
      <c r="BE109" s="25">
        <f ca="1">0-'[1]Snr Debt'!BE222</f>
        <v>0</v>
      </c>
      <c r="BF109" s="25">
        <f ca="1">0-'[1]Snr Debt'!BF222</f>
        <v>0</v>
      </c>
      <c r="BG109" s="25">
        <f ca="1">0-'[1]Snr Debt'!BG222</f>
        <v>0</v>
      </c>
      <c r="BH109" s="25">
        <f ca="1">0-'[1]Snr Debt'!BH222</f>
        <v>0</v>
      </c>
      <c r="BI109" s="25">
        <f ca="1">0-'[1]Snr Debt'!BI222</f>
        <v>0</v>
      </c>
      <c r="BJ109" s="25">
        <f ca="1">0-'[1]Snr Debt'!BJ222</f>
        <v>0</v>
      </c>
      <c r="BK109" s="25">
        <f ca="1">0-'[1]Snr Debt'!BK222</f>
        <v>0</v>
      </c>
      <c r="BL109" s="25">
        <f ca="1">0-'[1]Snr Debt'!BL222</f>
        <v>0</v>
      </c>
      <c r="BM109" s="25">
        <f ca="1">0-'[1]Snr Debt'!BM222</f>
        <v>0</v>
      </c>
      <c r="BN109" s="25">
        <f ca="1">0-'[1]Snr Debt'!BN222</f>
        <v>0</v>
      </c>
      <c r="BO109" s="25">
        <f ca="1">0-'[1]Snr Debt'!BO222</f>
        <v>0</v>
      </c>
      <c r="BP109" s="25">
        <f ca="1">0-'[1]Snr Debt'!BP222</f>
        <v>0</v>
      </c>
      <c r="BQ109" s="25">
        <f ca="1">0-'[1]Snr Debt'!BQ222</f>
        <v>0</v>
      </c>
      <c r="BR109" s="25">
        <f ca="1">0-'[1]Snr Debt'!BR222</f>
        <v>0</v>
      </c>
      <c r="BS109" s="25">
        <f ca="1">0-'[1]Snr Debt'!BS222</f>
        <v>0</v>
      </c>
      <c r="BT109" s="25">
        <f ca="1">0-'[1]Snr Debt'!BT222</f>
        <v>0</v>
      </c>
      <c r="BU109" s="25">
        <f ca="1">0-'[1]Snr Debt'!BU222</f>
        <v>0</v>
      </c>
      <c r="BV109" s="25">
        <f ca="1">0-'[1]Snr Debt'!BV222</f>
        <v>0</v>
      </c>
      <c r="BW109" s="25">
        <f ca="1">0-'[1]Snr Debt'!BW222</f>
        <v>0</v>
      </c>
      <c r="BX109" s="25">
        <f ca="1">0-'[1]Snr Debt'!BX222</f>
        <v>0</v>
      </c>
      <c r="BY109" s="25">
        <f ca="1">0-'[1]Snr Debt'!BY222</f>
        <v>0</v>
      </c>
      <c r="BZ109" s="25">
        <f ca="1">0-'[1]Snr Debt'!BZ222</f>
        <v>0</v>
      </c>
      <c r="CA109" s="25">
        <f ca="1">0-'[1]Snr Debt'!CA222</f>
        <v>0</v>
      </c>
      <c r="CB109" s="25">
        <f ca="1">0-'[1]Snr Debt'!CB222</f>
        <v>0</v>
      </c>
      <c r="CC109" s="25">
        <f ca="1">0-'[1]Snr Debt'!CC222</f>
        <v>0</v>
      </c>
      <c r="CD109" s="25">
        <f ca="1">0-'[1]Snr Debt'!CD222</f>
        <v>0</v>
      </c>
      <c r="CE109" s="25">
        <f ca="1">0-'[1]Snr Debt'!CE222</f>
        <v>0</v>
      </c>
      <c r="CF109" s="25">
        <f ca="1">0-'[1]Snr Debt'!CF222</f>
        <v>0</v>
      </c>
      <c r="CG109" s="25">
        <f ca="1">0-'[1]Snr Debt'!CG222</f>
        <v>0</v>
      </c>
      <c r="CH109" s="25">
        <f ca="1">0-'[1]Snr Debt'!CH222</f>
        <v>0</v>
      </c>
      <c r="CI109" s="25">
        <f ca="1">0-'[1]Snr Debt'!CI222</f>
        <v>0</v>
      </c>
      <c r="CJ109" s="25">
        <f ca="1">0-'[1]Snr Debt'!CJ222</f>
        <v>0</v>
      </c>
      <c r="CK109" s="25">
        <f ca="1">0-'[1]Snr Debt'!CK222</f>
        <v>0</v>
      </c>
      <c r="CL109" s="25">
        <f ca="1">0-'[1]Snr Debt'!CL222</f>
        <v>0</v>
      </c>
      <c r="CM109" s="25">
        <f ca="1">0-'[1]Snr Debt'!CM222</f>
        <v>0</v>
      </c>
      <c r="CN109" s="25">
        <f ca="1">0-'[1]Snr Debt'!CN222</f>
        <v>0</v>
      </c>
      <c r="CO109" s="25">
        <f ca="1">0-'[1]Snr Debt'!CO222</f>
        <v>0</v>
      </c>
      <c r="CP109" s="25">
        <f ca="1">0-'[1]Snr Debt'!CP222</f>
        <v>0</v>
      </c>
      <c r="CQ109" s="25">
        <f ca="1">0-'[1]Snr Debt'!CQ222</f>
        <v>0</v>
      </c>
      <c r="CR109" s="25">
        <f ca="1">0-'[1]Snr Debt'!CR222</f>
        <v>0</v>
      </c>
      <c r="CS109" s="25">
        <f ca="1">0-'[1]Snr Debt'!CS222</f>
        <v>0</v>
      </c>
      <c r="CT109" s="25">
        <f ca="1">0-'[1]Snr Debt'!CT222</f>
        <v>0</v>
      </c>
      <c r="CU109" s="25">
        <f ca="1">0-'[1]Snr Debt'!CU222</f>
        <v>0</v>
      </c>
      <c r="CV109" s="25">
        <f ca="1">0-'[1]Snr Debt'!CV222</f>
        <v>0</v>
      </c>
      <c r="CW109" s="25">
        <f ca="1">0-'[1]Snr Debt'!CW222</f>
        <v>0</v>
      </c>
      <c r="CX109" s="25">
        <f ca="1">0-'[1]Snr Debt'!CX222</f>
        <v>0</v>
      </c>
      <c r="CY109" s="25">
        <f ca="1">0-'[1]Snr Debt'!CY222</f>
        <v>0</v>
      </c>
      <c r="CZ109" s="25">
        <f ca="1">0-'[1]Snr Debt'!CZ222</f>
        <v>0</v>
      </c>
      <c r="DA109" s="25">
        <f ca="1">0-'[1]Snr Debt'!DA222</f>
        <v>0</v>
      </c>
      <c r="DB109" s="25">
        <f ca="1">0-'[1]Snr Debt'!DB222</f>
        <v>0</v>
      </c>
      <c r="DC109" s="25">
        <f ca="1">0-'[1]Snr Debt'!DC222</f>
        <v>0</v>
      </c>
      <c r="DD109" s="25">
        <f ca="1">0-'[1]Snr Debt'!DD222</f>
        <v>0</v>
      </c>
      <c r="DE109" s="25">
        <f ca="1">0-'[1]Snr Debt'!DE222</f>
        <v>0</v>
      </c>
      <c r="DF109" s="25">
        <f ca="1">0-'[1]Snr Debt'!DF222</f>
        <v>0</v>
      </c>
      <c r="DG109" s="25">
        <f ca="1">0-'[1]Snr Debt'!DG222</f>
        <v>0</v>
      </c>
      <c r="DH109" s="25">
        <f ca="1">0-'[1]Snr Debt'!DH222</f>
        <v>0</v>
      </c>
      <c r="DI109" s="25">
        <f ca="1">0-'[1]Snr Debt'!DI222</f>
        <v>0</v>
      </c>
      <c r="DJ109" s="25">
        <f ca="1">0-'[1]Snr Debt'!DJ222</f>
        <v>0</v>
      </c>
      <c r="DK109" s="25">
        <f ca="1">0-'[1]Snr Debt'!DK222</f>
        <v>0</v>
      </c>
      <c r="DL109" s="25">
        <f ca="1">0-'[1]Snr Debt'!DL222</f>
        <v>0</v>
      </c>
      <c r="DM109" s="25">
        <f ca="1">0-'[1]Snr Debt'!DM222</f>
        <v>0</v>
      </c>
      <c r="DN109" s="25">
        <f ca="1">0-'[1]Snr Debt'!DN222</f>
        <v>0</v>
      </c>
      <c r="DO109" s="25">
        <f ca="1">0-'[1]Snr Debt'!DO222</f>
        <v>0</v>
      </c>
      <c r="DP109" s="25">
        <f ca="1">0-'[1]Snr Debt'!DP222</f>
        <v>0</v>
      </c>
      <c r="DQ109" s="25">
        <f ca="1">0-'[1]Snr Debt'!DQ222</f>
        <v>0</v>
      </c>
      <c r="DR109" s="25">
        <f ca="1">0-'[1]Snr Debt'!DR222</f>
        <v>0</v>
      </c>
      <c r="DS109" s="25">
        <f ca="1">0-'[1]Snr Debt'!DS222</f>
        <v>0</v>
      </c>
      <c r="DT109" s="25">
        <f ca="1">0-'[1]Snr Debt'!DT222</f>
        <v>0</v>
      </c>
      <c r="DU109" s="25">
        <f ca="1">0-'[1]Snr Debt'!DU222</f>
        <v>0</v>
      </c>
      <c r="DV109" s="25">
        <f ca="1">0-'[1]Snr Debt'!DV222</f>
        <v>0</v>
      </c>
      <c r="DW109" s="25">
        <f ca="1">0-'[1]Snr Debt'!DW222</f>
        <v>0</v>
      </c>
      <c r="DX109" s="25">
        <f ca="1">0-'[1]Snr Debt'!DX222</f>
        <v>0</v>
      </c>
      <c r="DY109" s="25">
        <f ca="1">0-'[1]Snr Debt'!DY222</f>
        <v>0</v>
      </c>
      <c r="DZ109" s="25">
        <f ca="1">0-'[1]Snr Debt'!DZ222</f>
        <v>0</v>
      </c>
      <c r="EA109" s="25">
        <f ca="1">0-'[1]Snr Debt'!EA222</f>
        <v>0</v>
      </c>
      <c r="EB109" s="25">
        <f ca="1">0-'[1]Snr Debt'!EB222</f>
        <v>0</v>
      </c>
      <c r="EC109" s="25">
        <f ca="1">0-'[1]Snr Debt'!EC222</f>
        <v>0</v>
      </c>
      <c r="ED109" s="25">
        <f ca="1">0-'[1]Snr Debt'!ED222</f>
        <v>0</v>
      </c>
      <c r="EE109" s="25">
        <f ca="1">0-'[1]Snr Debt'!EE222</f>
        <v>0</v>
      </c>
      <c r="EF109" s="25">
        <f ca="1">0-'[1]Snr Debt'!EF222</f>
        <v>0</v>
      </c>
      <c r="EG109" s="25">
        <f ca="1">0-'[1]Snr Debt'!EG222</f>
        <v>0</v>
      </c>
      <c r="EH109" s="25">
        <f ca="1">0-'[1]Snr Debt'!EH222</f>
        <v>0</v>
      </c>
      <c r="EI109" s="25">
        <f ca="1">0-'[1]Snr Debt'!EI222</f>
        <v>0</v>
      </c>
      <c r="EJ109" s="25">
        <f ca="1">0-'[1]Snr Debt'!EJ222</f>
        <v>0</v>
      </c>
      <c r="EK109" s="25">
        <f ca="1">0-'[1]Snr Debt'!EK222</f>
        <v>0</v>
      </c>
      <c r="EL109" s="25">
        <f ca="1">0-'[1]Snr Debt'!EL222</f>
        <v>0</v>
      </c>
      <c r="EM109" s="25">
        <f ca="1">0-'[1]Snr Debt'!EM222</f>
        <v>0</v>
      </c>
      <c r="EN109" s="25">
        <f ca="1">0-'[1]Snr Debt'!EN222</f>
        <v>0</v>
      </c>
      <c r="EO109" s="25">
        <f ca="1">0-'[1]Snr Debt'!EO222</f>
        <v>0</v>
      </c>
      <c r="EP109" s="25">
        <f ca="1">0-'[1]Snr Debt'!EP222</f>
        <v>0</v>
      </c>
      <c r="EQ109" s="25">
        <f ca="1">0-'[1]Snr Debt'!EQ222</f>
        <v>0</v>
      </c>
      <c r="ER109" s="25">
        <f ca="1">0-'[1]Snr Debt'!ER222</f>
        <v>0</v>
      </c>
      <c r="ES109" s="25">
        <f ca="1">0-'[1]Snr Debt'!ES222</f>
        <v>0</v>
      </c>
      <c r="ET109" s="25">
        <f ca="1">0-'[1]Snr Debt'!ET222</f>
        <v>0</v>
      </c>
      <c r="EU109" s="25">
        <f ca="1">0-'[1]Snr Debt'!EU222</f>
        <v>0</v>
      </c>
      <c r="EV109" s="25">
        <f ca="1">0-'[1]Snr Debt'!EV222</f>
        <v>0</v>
      </c>
      <c r="EW109" s="25">
        <f ca="1">0-'[1]Snr Debt'!EW222</f>
        <v>0</v>
      </c>
      <c r="EX109" s="25">
        <f ca="1">0-'[1]Snr Debt'!EX222</f>
        <v>0</v>
      </c>
      <c r="EY109" s="25">
        <f ca="1">0-'[1]Snr Debt'!EY222</f>
        <v>0</v>
      </c>
      <c r="EZ109" s="25">
        <f ca="1">0-'[1]Snr Debt'!EZ222</f>
        <v>0</v>
      </c>
      <c r="FA109" s="25">
        <f ca="1">0-'[1]Snr Debt'!FA222</f>
        <v>0</v>
      </c>
      <c r="FB109" s="25">
        <f ca="1">0-'[1]Snr Debt'!FB222</f>
        <v>0</v>
      </c>
      <c r="FC109" s="25">
        <f ca="1">0-'[1]Snr Debt'!FC222</f>
        <v>0</v>
      </c>
      <c r="FD109" s="25">
        <f ca="1">0-'[1]Snr Debt'!FD222</f>
        <v>0</v>
      </c>
      <c r="FE109" s="25">
        <f ca="1">0-'[1]Snr Debt'!FE222</f>
        <v>0</v>
      </c>
      <c r="FF109" s="25">
        <f ca="1">0-'[1]Snr Debt'!FF222</f>
        <v>0</v>
      </c>
      <c r="FG109" s="25">
        <f ca="1">0-'[1]Snr Debt'!FG222</f>
        <v>0</v>
      </c>
      <c r="FH109" s="25">
        <f ca="1">0-'[1]Snr Debt'!FH222</f>
        <v>0</v>
      </c>
      <c r="FI109" s="25">
        <f ca="1">0-'[1]Snr Debt'!FI222</f>
        <v>0</v>
      </c>
      <c r="FJ109" s="25">
        <f ca="1">0-'[1]Snr Debt'!FJ222</f>
        <v>0</v>
      </c>
      <c r="FK109" s="25">
        <f ca="1">0-'[1]Snr Debt'!FK222</f>
        <v>0</v>
      </c>
      <c r="FL109" s="25">
        <f ca="1">0-'[1]Snr Debt'!FL222</f>
        <v>0</v>
      </c>
      <c r="FM109" s="25">
        <f ca="1">0-'[1]Snr Debt'!FM222</f>
        <v>0</v>
      </c>
      <c r="FN109" s="25">
        <f ca="1">0-'[1]Snr Debt'!FN222</f>
        <v>0</v>
      </c>
      <c r="FO109" s="25">
        <f ca="1">0-'[1]Snr Debt'!FO222</f>
        <v>0</v>
      </c>
      <c r="FP109" s="25">
        <f ca="1">0-'[1]Snr Debt'!FP222</f>
        <v>0</v>
      </c>
      <c r="FQ109" s="25">
        <f ca="1">0-'[1]Snr Debt'!FQ222</f>
        <v>0</v>
      </c>
      <c r="FR109" s="25">
        <f ca="1">0-'[1]Snr Debt'!FR222</f>
        <v>0</v>
      </c>
      <c r="FS109" s="25">
        <f ca="1">0-'[1]Snr Debt'!FS222</f>
        <v>0</v>
      </c>
      <c r="FT109" s="25">
        <f ca="1">0-'[1]Snr Debt'!FT222</f>
        <v>0</v>
      </c>
      <c r="FU109" s="25">
        <f ca="1">0-'[1]Snr Debt'!FU222</f>
        <v>0</v>
      </c>
      <c r="FV109" s="25">
        <f ca="1">0-'[1]Snr Debt'!FV222</f>
        <v>0</v>
      </c>
      <c r="FW109" s="25">
        <f ca="1">0-'[1]Snr Debt'!FW222</f>
        <v>0</v>
      </c>
      <c r="FX109" s="25">
        <f ca="1">0-'[1]Snr Debt'!FX222</f>
        <v>0</v>
      </c>
      <c r="FY109" s="25">
        <f ca="1">0-'[1]Snr Debt'!FY222</f>
        <v>0</v>
      </c>
      <c r="FZ109" s="25">
        <f ca="1">0-'[1]Snr Debt'!FZ222</f>
        <v>0</v>
      </c>
      <c r="GA109" s="25">
        <f ca="1">0-'[1]Snr Debt'!GA222</f>
        <v>0</v>
      </c>
      <c r="GB109" s="25">
        <f ca="1">0-'[1]Snr Debt'!GB222</f>
        <v>0</v>
      </c>
      <c r="GC109" s="25">
        <f ca="1">0-'[1]Snr Debt'!GC222</f>
        <v>0</v>
      </c>
      <c r="GD109" s="25">
        <f ca="1">0-'[1]Snr Debt'!GD222</f>
        <v>0</v>
      </c>
      <c r="GE109" s="25">
        <f ca="1">0-'[1]Snr Debt'!GE222</f>
        <v>0</v>
      </c>
      <c r="GF109" s="25">
        <f ca="1">0-'[1]Snr Debt'!GF222</f>
        <v>0</v>
      </c>
      <c r="GG109" s="25">
        <f ca="1">0-'[1]Snr Debt'!GG222</f>
        <v>0</v>
      </c>
      <c r="GH109" s="25">
        <f ca="1">0-'[1]Snr Debt'!GH222</f>
        <v>0</v>
      </c>
      <c r="GI109" s="25">
        <f ca="1">0-'[1]Snr Debt'!GI222</f>
        <v>0</v>
      </c>
      <c r="GJ109" s="25">
        <f ca="1">0-'[1]Snr Debt'!GJ222</f>
        <v>0</v>
      </c>
      <c r="GK109" s="25">
        <f ca="1">0-'[1]Snr Debt'!GK222</f>
        <v>0</v>
      </c>
      <c r="GL109" s="25">
        <f ca="1">0-'[1]Snr Debt'!GL222</f>
        <v>0</v>
      </c>
      <c r="GM109" s="25">
        <f ca="1">0-'[1]Snr Debt'!GM222</f>
        <v>0</v>
      </c>
      <c r="GN109" s="25">
        <f ca="1">0-'[1]Snr Debt'!GN222</f>
        <v>0</v>
      </c>
      <c r="GO109" s="25">
        <f ca="1">0-'[1]Snr Debt'!GO222</f>
        <v>0</v>
      </c>
      <c r="GP109" s="25">
        <f ca="1">0-'[1]Snr Debt'!GP222</f>
        <v>0</v>
      </c>
      <c r="GQ109" s="25">
        <f ca="1">0-'[1]Snr Debt'!GQ222</f>
        <v>0</v>
      </c>
      <c r="GR109" s="25">
        <f ca="1">0-'[1]Snr Debt'!GR222</f>
        <v>0</v>
      </c>
      <c r="GS109" s="25">
        <f ca="1">0-'[1]Snr Debt'!GS222</f>
        <v>0</v>
      </c>
      <c r="GT109" s="25">
        <f ca="1">0-'[1]Snr Debt'!GT222</f>
        <v>0</v>
      </c>
      <c r="GU109" s="25">
        <f ca="1">0-'[1]Snr Debt'!GU222</f>
        <v>0</v>
      </c>
      <c r="GV109" s="25">
        <f ca="1">0-'[1]Snr Debt'!GV222</f>
        <v>0</v>
      </c>
      <c r="GW109" s="25">
        <f ca="1">0-'[1]Snr Debt'!GW222</f>
        <v>0</v>
      </c>
      <c r="GX109" s="25">
        <f ca="1">0-'[1]Snr Debt'!GX222</f>
        <v>0</v>
      </c>
      <c r="GY109" s="25">
        <f ca="1">0-'[1]Snr Debt'!GY222</f>
        <v>0</v>
      </c>
      <c r="GZ109" s="25">
        <f ca="1">0-'[1]Snr Debt'!GZ222</f>
        <v>0</v>
      </c>
      <c r="HA109" s="25">
        <f ca="1">0-'[1]Snr Debt'!HA222</f>
        <v>0</v>
      </c>
      <c r="HB109" s="25">
        <f ca="1">0-'[1]Snr Debt'!HB222</f>
        <v>0</v>
      </c>
      <c r="HC109" s="25">
        <f ca="1">0-'[1]Snr Debt'!HC222</f>
        <v>0</v>
      </c>
      <c r="HD109" s="25">
        <f ca="1">0-'[1]Snr Debt'!HD222</f>
        <v>0</v>
      </c>
      <c r="HE109" s="25">
        <f ca="1">0-'[1]Snr Debt'!HE222</f>
        <v>0</v>
      </c>
      <c r="HF109" s="25">
        <f ca="1">0-'[1]Snr Debt'!HF222</f>
        <v>0</v>
      </c>
      <c r="HG109" s="25">
        <f ca="1">0-'[1]Snr Debt'!HG222</f>
        <v>0</v>
      </c>
      <c r="HH109" s="25">
        <f ca="1">0-'[1]Snr Debt'!HH222</f>
        <v>0</v>
      </c>
      <c r="HI109" s="25">
        <f ca="1">0-'[1]Snr Debt'!HI222</f>
        <v>0</v>
      </c>
      <c r="HJ109" s="25">
        <f ca="1">0-'[1]Snr Debt'!HJ222</f>
        <v>0</v>
      </c>
      <c r="HK109" s="25">
        <f ca="1">0-'[1]Snr Debt'!HK222</f>
        <v>0</v>
      </c>
      <c r="HL109" s="25">
        <f ca="1">0-'[1]Snr Debt'!HL222</f>
        <v>0</v>
      </c>
      <c r="HM109" s="25">
        <f ca="1">0-'[1]Snr Debt'!HM222</f>
        <v>0</v>
      </c>
      <c r="HN109" s="25">
        <f ca="1">0-'[1]Snr Debt'!HN222</f>
        <v>0</v>
      </c>
      <c r="HO109" s="25">
        <f ca="1">0-'[1]Snr Debt'!HO222</f>
        <v>0</v>
      </c>
      <c r="HP109" s="25">
        <f ca="1">0-'[1]Snr Debt'!HP222</f>
        <v>0</v>
      </c>
      <c r="HQ109" s="25">
        <f ca="1">0-'[1]Snr Debt'!HQ222</f>
        <v>0</v>
      </c>
      <c r="HR109" s="25">
        <f ca="1">0-'[1]Snr Debt'!HR222</f>
        <v>0</v>
      </c>
      <c r="HS109" s="25">
        <f ca="1">0-'[1]Snr Debt'!HS222</f>
        <v>0</v>
      </c>
      <c r="HT109" s="25">
        <f ca="1">0-'[1]Snr Debt'!HT222</f>
        <v>0</v>
      </c>
      <c r="HU109" s="25">
        <f ca="1">0-'[1]Snr Debt'!HU222</f>
        <v>0</v>
      </c>
      <c r="HV109" s="25">
        <f ca="1">0-'[1]Snr Debt'!HV222</f>
        <v>0</v>
      </c>
      <c r="HW109" s="25">
        <f ca="1">0-'[1]Snr Debt'!HW222</f>
        <v>0</v>
      </c>
      <c r="HX109" s="25">
        <f ca="1">0-'[1]Snr Debt'!HX222</f>
        <v>0</v>
      </c>
      <c r="HY109" s="25">
        <f ca="1">0-'[1]Snr Debt'!HY222</f>
        <v>0</v>
      </c>
      <c r="HZ109" s="25">
        <f ca="1">0-'[1]Snr Debt'!HZ222</f>
        <v>0</v>
      </c>
      <c r="IA109" s="25">
        <f ca="1">0-'[1]Snr Debt'!IA222</f>
        <v>0</v>
      </c>
      <c r="IB109" s="25">
        <f ca="1">0-'[1]Snr Debt'!IB222</f>
        <v>0</v>
      </c>
      <c r="IC109" s="25">
        <f ca="1">0-'[1]Snr Debt'!IC222</f>
        <v>0</v>
      </c>
      <c r="ID109" s="25">
        <f ca="1">0-'[1]Snr Debt'!ID222</f>
        <v>0</v>
      </c>
      <c r="IE109" s="25">
        <f ca="1">0-'[1]Snr Debt'!IE222</f>
        <v>0</v>
      </c>
      <c r="IF109" s="25">
        <f ca="1">0-'[1]Snr Debt'!IF222</f>
        <v>0</v>
      </c>
      <c r="IG109" s="25">
        <f ca="1">0-'[1]Snr Debt'!IG222</f>
        <v>0</v>
      </c>
      <c r="IH109" s="25">
        <f ca="1">0-'[1]Snr Debt'!IH222</f>
        <v>0</v>
      </c>
      <c r="II109" s="25">
        <f ca="1">0-'[1]Snr Debt'!II222</f>
        <v>0</v>
      </c>
      <c r="IJ109" s="25">
        <f ca="1">0-'[1]Snr Debt'!IJ222</f>
        <v>0</v>
      </c>
      <c r="IK109" s="25">
        <f ca="1">0-'[1]Snr Debt'!IK222</f>
        <v>0</v>
      </c>
      <c r="IL109" s="25">
        <f ca="1">0-'[1]Snr Debt'!IL222</f>
        <v>0</v>
      </c>
      <c r="IM109" s="25">
        <f ca="1">0-'[1]Snr Debt'!IM222</f>
        <v>0</v>
      </c>
      <c r="IN109" s="25">
        <f ca="1">0-'[1]Snr Debt'!IN222</f>
        <v>0</v>
      </c>
      <c r="IO109" s="25">
        <f ca="1">0-'[1]Snr Debt'!IO222</f>
        <v>0</v>
      </c>
      <c r="IP109" s="25">
        <f ca="1">0-'[1]Snr Debt'!IP222</f>
        <v>0</v>
      </c>
      <c r="IQ109" s="25">
        <f ca="1">0-'[1]Snr Debt'!IQ222</f>
        <v>0</v>
      </c>
      <c r="IR109" s="25">
        <f ca="1">0-'[1]Snr Debt'!IR222</f>
        <v>0</v>
      </c>
      <c r="IS109" s="25">
        <f ca="1">0-'[1]Snr Debt'!IS222</f>
        <v>0</v>
      </c>
      <c r="IT109" s="25">
        <f ca="1">0-'[1]Snr Debt'!IT222</f>
        <v>0</v>
      </c>
      <c r="IU109" s="25">
        <f ca="1">0-'[1]Snr Debt'!IU222</f>
        <v>0</v>
      </c>
      <c r="IV109" s="25">
        <f ca="1">0-'[1]Snr Debt'!IV222</f>
        <v>0</v>
      </c>
      <c r="IW109" s="25">
        <f ca="1">0-'[1]Snr Debt'!IW222</f>
        <v>0</v>
      </c>
      <c r="IX109" s="25">
        <f ca="1">0-'[1]Snr Debt'!IX222</f>
        <v>0</v>
      </c>
      <c r="IY109" s="25">
        <f ca="1">0-'[1]Snr Debt'!IY222</f>
        <v>0</v>
      </c>
      <c r="IZ109" s="25">
        <f ca="1">0-'[1]Snr Debt'!IZ222</f>
        <v>0</v>
      </c>
      <c r="JA109" s="25">
        <f ca="1">0-'[1]Snr Debt'!JA222</f>
        <v>0</v>
      </c>
      <c r="JB109" s="25">
        <f ca="1">0-'[1]Snr Debt'!JB222</f>
        <v>0</v>
      </c>
      <c r="JC109" s="25">
        <f ca="1">0-'[1]Snr Debt'!JC222</f>
        <v>0</v>
      </c>
      <c r="JD109" s="25">
        <f ca="1">0-'[1]Snr Debt'!JD222</f>
        <v>0</v>
      </c>
      <c r="JE109" s="25">
        <f ca="1">0-'[1]Snr Debt'!JE222</f>
        <v>0</v>
      </c>
      <c r="JF109" s="25">
        <f ca="1">0-'[1]Snr Debt'!JF222</f>
        <v>0</v>
      </c>
      <c r="JG109" s="25">
        <f ca="1">0-'[1]Snr Debt'!JG222</f>
        <v>0</v>
      </c>
      <c r="JH109" s="25">
        <f ca="1">0-'[1]Snr Debt'!JH222</f>
        <v>0</v>
      </c>
      <c r="JI109" s="25">
        <f ca="1">0-'[1]Snr Debt'!JI222</f>
        <v>0</v>
      </c>
      <c r="JJ109" s="25">
        <f ca="1">0-'[1]Snr Debt'!JJ222</f>
        <v>0</v>
      </c>
      <c r="JK109" s="25">
        <f ca="1">0-'[1]Snr Debt'!JK222</f>
        <v>0</v>
      </c>
      <c r="JL109" s="25">
        <f ca="1">0-'[1]Snr Debt'!JL222</f>
        <v>0</v>
      </c>
      <c r="JM109" s="25">
        <f ca="1">0-'[1]Snr Debt'!JM222</f>
        <v>0</v>
      </c>
      <c r="JN109" s="25">
        <f ca="1">0-'[1]Snr Debt'!JN222</f>
        <v>0</v>
      </c>
      <c r="JO109" s="25">
        <f ca="1">0-'[1]Snr Debt'!JO222</f>
        <v>0</v>
      </c>
      <c r="JP109" s="25">
        <f ca="1">0-'[1]Snr Debt'!JP222</f>
        <v>0</v>
      </c>
      <c r="JQ109" s="25">
        <f ca="1">0-'[1]Snr Debt'!JQ222</f>
        <v>0</v>
      </c>
      <c r="JR109" s="25">
        <f ca="1">0-'[1]Snr Debt'!JR222</f>
        <v>0</v>
      </c>
      <c r="JS109" s="25">
        <f ca="1">0-'[1]Snr Debt'!JS222</f>
        <v>0</v>
      </c>
      <c r="JT109" s="25">
        <f ca="1">0-'[1]Snr Debt'!JT222</f>
        <v>0</v>
      </c>
      <c r="JU109" s="25">
        <f ca="1">0-'[1]Snr Debt'!JU222</f>
        <v>0</v>
      </c>
      <c r="JV109" s="25">
        <f ca="1">0-'[1]Snr Debt'!JV222</f>
        <v>0</v>
      </c>
      <c r="JW109" s="25">
        <f ca="1">0-'[1]Snr Debt'!JW222</f>
        <v>0</v>
      </c>
      <c r="JX109" s="25">
        <f ca="1">0-'[1]Snr Debt'!JX222</f>
        <v>0</v>
      </c>
      <c r="JY109" s="25">
        <f ca="1">0-'[1]Snr Debt'!JY222</f>
        <v>0</v>
      </c>
      <c r="JZ109" s="25">
        <f ca="1">0-'[1]Snr Debt'!JZ222</f>
        <v>0</v>
      </c>
      <c r="KA109" s="25">
        <f ca="1">0-'[1]Snr Debt'!KA222</f>
        <v>0</v>
      </c>
      <c r="KB109" s="25">
        <f ca="1">0-'[1]Snr Debt'!KB222</f>
        <v>0</v>
      </c>
      <c r="KC109" s="25">
        <f ca="1">0-'[1]Snr Debt'!KC222</f>
        <v>0</v>
      </c>
      <c r="KD109" s="25">
        <f ca="1">0-'[1]Snr Debt'!KD222</f>
        <v>0</v>
      </c>
      <c r="KE109" s="25">
        <f ca="1">0-'[1]Snr Debt'!KE222</f>
        <v>0</v>
      </c>
      <c r="KF109" s="25">
        <f ca="1">0-'[1]Snr Debt'!KF222</f>
        <v>0</v>
      </c>
      <c r="KG109" s="25">
        <f ca="1">0-'[1]Snr Debt'!KG222</f>
        <v>0</v>
      </c>
      <c r="KH109" s="25">
        <f ca="1">0-'[1]Snr Debt'!KH222</f>
        <v>0</v>
      </c>
      <c r="KI109" s="25">
        <f ca="1">0-'[1]Snr Debt'!KI222</f>
        <v>0</v>
      </c>
      <c r="KJ109" s="25">
        <f ca="1">0-'[1]Snr Debt'!KJ222</f>
        <v>0</v>
      </c>
      <c r="KK109" s="25">
        <f ca="1">0-'[1]Snr Debt'!KK222</f>
        <v>0</v>
      </c>
      <c r="KL109" s="25">
        <f ca="1">0-'[1]Snr Debt'!KL222</f>
        <v>0</v>
      </c>
      <c r="KM109" s="25">
        <f ca="1">0-'[1]Snr Debt'!KM222</f>
        <v>0</v>
      </c>
      <c r="KN109" s="25">
        <f ca="1">0-'[1]Snr Debt'!KN222</f>
        <v>0</v>
      </c>
      <c r="KO109" s="25">
        <f ca="1">0-'[1]Snr Debt'!KO222</f>
        <v>0</v>
      </c>
      <c r="KP109" s="25">
        <f ca="1">0-'[1]Snr Debt'!KP222</f>
        <v>0</v>
      </c>
      <c r="KQ109" s="25">
        <f ca="1">0-'[1]Snr Debt'!KQ222</f>
        <v>0</v>
      </c>
      <c r="KR109" s="25">
        <f ca="1">0-'[1]Snr Debt'!KR222</f>
        <v>0</v>
      </c>
      <c r="KS109" s="25">
        <f ca="1">0-'[1]Snr Debt'!KS222</f>
        <v>0</v>
      </c>
      <c r="KT109" s="25">
        <f ca="1">0-'[1]Snr Debt'!KT222</f>
        <v>0</v>
      </c>
      <c r="KU109" s="25">
        <f ca="1">0-'[1]Snr Debt'!KU222</f>
        <v>0</v>
      </c>
      <c r="KV109" s="25">
        <f ca="1">0-'[1]Snr Debt'!KV222</f>
        <v>0</v>
      </c>
      <c r="KW109" s="25">
        <f ca="1">0-'[1]Snr Debt'!KW222</f>
        <v>0</v>
      </c>
      <c r="KX109" s="25">
        <f ca="1">0-'[1]Snr Debt'!KX222</f>
        <v>0</v>
      </c>
      <c r="KY109" s="25">
        <f ca="1">0-'[1]Snr Debt'!KY222</f>
        <v>0</v>
      </c>
      <c r="KZ109" s="25">
        <f ca="1">0-'[1]Snr Debt'!KZ222</f>
        <v>0</v>
      </c>
      <c r="LA109" s="25">
        <f ca="1">0-'[1]Snr Debt'!LA222</f>
        <v>0</v>
      </c>
      <c r="LB109" s="25">
        <f ca="1">0-'[1]Snr Debt'!LB222</f>
        <v>0</v>
      </c>
      <c r="LC109" s="25">
        <f ca="1">0-'[1]Snr Debt'!LC222</f>
        <v>0</v>
      </c>
      <c r="LD109" s="25">
        <f ca="1">0-'[1]Snr Debt'!LD222</f>
        <v>0</v>
      </c>
      <c r="LE109" s="25">
        <f ca="1">0-'[1]Snr Debt'!LE222</f>
        <v>0</v>
      </c>
      <c r="LF109" s="25">
        <f ca="1">0-'[1]Snr Debt'!LF222</f>
        <v>0</v>
      </c>
      <c r="LG109" s="25">
        <f ca="1">0-'[1]Snr Debt'!LG222</f>
        <v>0</v>
      </c>
      <c r="LH109" s="25">
        <f ca="1">0-'[1]Snr Debt'!LH222</f>
        <v>0</v>
      </c>
      <c r="LI109" s="25">
        <f ca="1">0-'[1]Snr Debt'!LI222</f>
        <v>0</v>
      </c>
      <c r="LJ109" s="25">
        <f ca="1">0-'[1]Snr Debt'!LJ222</f>
        <v>0</v>
      </c>
      <c r="LK109" s="25">
        <f ca="1">0-'[1]Snr Debt'!LK222</f>
        <v>0</v>
      </c>
      <c r="LL109" s="25">
        <f ca="1">0-'[1]Snr Debt'!LL222</f>
        <v>0</v>
      </c>
      <c r="LM109" s="25">
        <f ca="1">0-'[1]Snr Debt'!LM222</f>
        <v>0</v>
      </c>
      <c r="LN109" s="25">
        <f ca="1">0-'[1]Snr Debt'!LN222</f>
        <v>0</v>
      </c>
      <c r="LO109" s="25">
        <f ca="1">0-'[1]Snr Debt'!LO222</f>
        <v>0</v>
      </c>
      <c r="LP109" s="25">
        <f ca="1">0-'[1]Snr Debt'!LP222</f>
        <v>0</v>
      </c>
      <c r="LQ109" s="25">
        <f ca="1">0-'[1]Snr Debt'!LQ222</f>
        <v>0</v>
      </c>
      <c r="LR109" s="25">
        <f ca="1">0-'[1]Snr Debt'!LR222</f>
        <v>0</v>
      </c>
      <c r="LS109" s="25">
        <f ca="1">0-'[1]Snr Debt'!LS222</f>
        <v>0</v>
      </c>
      <c r="LT109" s="25">
        <f ca="1">0-'[1]Snr Debt'!LT222</f>
        <v>0</v>
      </c>
      <c r="LU109" s="25">
        <f ca="1">0-'[1]Snr Debt'!LU222</f>
        <v>0</v>
      </c>
      <c r="LV109" s="25">
        <f ca="1">0-'[1]Snr Debt'!LV222</f>
        <v>0</v>
      </c>
      <c r="LW109" s="25">
        <f ca="1">0-'[1]Snr Debt'!LW222</f>
        <v>0</v>
      </c>
      <c r="LX109" s="25">
        <f ca="1">0-'[1]Snr Debt'!LX222</f>
        <v>0</v>
      </c>
      <c r="LY109" s="25">
        <f ca="1">0-'[1]Snr Debt'!LY222</f>
        <v>0</v>
      </c>
      <c r="LZ109" s="25">
        <f ca="1">0-'[1]Snr Debt'!LZ222</f>
        <v>0</v>
      </c>
      <c r="MA109" s="25">
        <f ca="1">0-'[1]Snr Debt'!MA222</f>
        <v>0</v>
      </c>
      <c r="MB109" s="25">
        <f ca="1">0-'[1]Snr Debt'!MB222</f>
        <v>0</v>
      </c>
      <c r="MC109" s="25">
        <f ca="1">0-'[1]Snr Debt'!MC222</f>
        <v>0</v>
      </c>
      <c r="MD109" s="25">
        <f ca="1">0-'[1]Snr Debt'!MD222</f>
        <v>0</v>
      </c>
      <c r="ME109" s="25">
        <f ca="1">0-'[1]Snr Debt'!ME222</f>
        <v>0</v>
      </c>
      <c r="MF109" s="25">
        <f ca="1">0-'[1]Snr Debt'!MF222</f>
        <v>0</v>
      </c>
      <c r="MG109" s="25">
        <f ca="1">0-'[1]Snr Debt'!MG222</f>
        <v>0</v>
      </c>
      <c r="MH109" s="25">
        <f ca="1">0-'[1]Snr Debt'!MH222</f>
        <v>0</v>
      </c>
      <c r="MI109" s="25">
        <f ca="1">0-'[1]Snr Debt'!MI222</f>
        <v>0</v>
      </c>
      <c r="MJ109" s="25">
        <f ca="1">0-'[1]Snr Debt'!MJ222</f>
        <v>0</v>
      </c>
      <c r="MK109" s="25">
        <f ca="1">0-'[1]Snr Debt'!MK222</f>
        <v>0</v>
      </c>
      <c r="ML109" s="25">
        <f ca="1">0-'[1]Snr Debt'!ML222</f>
        <v>0</v>
      </c>
      <c r="MM109" s="25">
        <f ca="1">0-'[1]Snr Debt'!MM222</f>
        <v>0</v>
      </c>
      <c r="MN109" s="25">
        <f ca="1">0-'[1]Snr Debt'!MN222</f>
        <v>0</v>
      </c>
      <c r="MO109" s="25">
        <f ca="1">0-'[1]Snr Debt'!MO222</f>
        <v>0</v>
      </c>
      <c r="MP109" s="25">
        <f ca="1">0-'[1]Snr Debt'!MP222</f>
        <v>0</v>
      </c>
      <c r="MQ109" s="25">
        <f ca="1">0-'[1]Snr Debt'!MQ222</f>
        <v>0</v>
      </c>
      <c r="MR109" s="25">
        <f ca="1">0-'[1]Snr Debt'!MR222</f>
        <v>0</v>
      </c>
      <c r="MS109" s="25">
        <f ca="1">0-'[1]Snr Debt'!MS222</f>
        <v>0</v>
      </c>
      <c r="MT109" s="25">
        <f ca="1">0-'[1]Snr Debt'!MT222</f>
        <v>0</v>
      </c>
      <c r="MU109" s="25">
        <f ca="1">0-'[1]Snr Debt'!MU222</f>
        <v>0</v>
      </c>
      <c r="MV109" s="25">
        <f ca="1">0-'[1]Snr Debt'!MV222</f>
        <v>0</v>
      </c>
      <c r="MW109" s="25">
        <f ca="1">0-'[1]Snr Debt'!MW222</f>
        <v>0</v>
      </c>
      <c r="MX109" s="25">
        <f ca="1">0-'[1]Snr Debt'!MX222</f>
        <v>0</v>
      </c>
      <c r="MY109" s="25">
        <f ca="1">0-'[1]Snr Debt'!MY222</f>
        <v>0</v>
      </c>
      <c r="MZ109" s="25">
        <f ca="1">0-'[1]Snr Debt'!MZ222</f>
        <v>0</v>
      </c>
      <c r="NA109" s="25">
        <f ca="1">0-'[1]Snr Debt'!NA222</f>
        <v>0</v>
      </c>
      <c r="NB109" s="25">
        <f ca="1">0-'[1]Snr Debt'!NB222</f>
        <v>0</v>
      </c>
      <c r="NC109" s="25">
        <f ca="1">0-'[1]Snr Debt'!NC222</f>
        <v>0</v>
      </c>
      <c r="ND109" s="25">
        <f ca="1">0-'[1]Snr Debt'!ND222</f>
        <v>0</v>
      </c>
      <c r="NE109" s="25">
        <f ca="1">0-'[1]Snr Debt'!NE222</f>
        <v>0</v>
      </c>
      <c r="NF109" s="25">
        <f ca="1">0-'[1]Snr Debt'!NF222</f>
        <v>0</v>
      </c>
      <c r="NG109" s="25">
        <f ca="1">0-'[1]Snr Debt'!NG222</f>
        <v>0</v>
      </c>
      <c r="NH109" s="25">
        <f ca="1">0-'[1]Snr Debt'!NH222</f>
        <v>0</v>
      </c>
      <c r="NI109" s="25">
        <f ca="1">0-'[1]Snr Debt'!NI222</f>
        <v>0</v>
      </c>
      <c r="NJ109" s="25">
        <f ca="1">0-'[1]Snr Debt'!NJ222</f>
        <v>0</v>
      </c>
      <c r="NK109" s="25">
        <f ca="1">0-'[1]Snr Debt'!NK222</f>
        <v>0</v>
      </c>
      <c r="NL109" s="25">
        <f ca="1">0-'[1]Snr Debt'!NL222</f>
        <v>0</v>
      </c>
      <c r="NM109" s="25">
        <f ca="1">0-'[1]Snr Debt'!NM222</f>
        <v>0</v>
      </c>
      <c r="NN109" s="25">
        <f ca="1">0-'[1]Snr Debt'!NN222</f>
        <v>0</v>
      </c>
      <c r="NO109" s="25">
        <f ca="1">0-'[1]Snr Debt'!NO222</f>
        <v>0</v>
      </c>
      <c r="NP109" s="25">
        <f ca="1">0-'[1]Snr Debt'!NP222</f>
        <v>0</v>
      </c>
      <c r="NQ109" s="25">
        <f ca="1">0-'[1]Snr Debt'!NQ222</f>
        <v>0</v>
      </c>
      <c r="NR109" s="25">
        <f ca="1">0-'[1]Snr Debt'!NR222</f>
        <v>0</v>
      </c>
      <c r="NS109" s="25">
        <f ca="1">0-'[1]Snr Debt'!NS222</f>
        <v>0</v>
      </c>
      <c r="NT109" s="25">
        <f ca="1">0-'[1]Snr Debt'!NT222</f>
        <v>0</v>
      </c>
      <c r="NU109" s="25">
        <f ca="1">0-'[1]Snr Debt'!NU222</f>
        <v>0</v>
      </c>
      <c r="NV109" s="25">
        <f ca="1">0-'[1]Snr Debt'!NV222</f>
        <v>0</v>
      </c>
      <c r="NW109" s="25">
        <f ca="1">0-'[1]Snr Debt'!NW222</f>
        <v>0</v>
      </c>
      <c r="NX109" s="25">
        <f ca="1">0-'[1]Snr Debt'!NX222</f>
        <v>0</v>
      </c>
      <c r="NY109" s="25">
        <f ca="1">0-'[1]Snr Debt'!NY222</f>
        <v>0</v>
      </c>
      <c r="NZ109" s="25">
        <f ca="1">0-'[1]Snr Debt'!NZ222</f>
        <v>0</v>
      </c>
      <c r="OA109" s="25">
        <f ca="1">0-'[1]Snr Debt'!OA222</f>
        <v>0</v>
      </c>
      <c r="OB109" s="25">
        <f ca="1">0-'[1]Snr Debt'!OB222</f>
        <v>0</v>
      </c>
      <c r="OC109" s="25">
        <f ca="1">0-'[1]Snr Debt'!OC222</f>
        <v>0</v>
      </c>
      <c r="OD109" s="25">
        <f ca="1">0-'[1]Snr Debt'!OD222</f>
        <v>0</v>
      </c>
      <c r="OE109" s="25">
        <f ca="1">0-'[1]Snr Debt'!OE222</f>
        <v>0</v>
      </c>
      <c r="OF109" s="25">
        <f ca="1">0-'[1]Snr Debt'!OF222</f>
        <v>0</v>
      </c>
      <c r="OG109" s="25">
        <f ca="1">0-'[1]Snr Debt'!OG222</f>
        <v>0</v>
      </c>
      <c r="OH109" s="25">
        <f ca="1">0-'[1]Snr Debt'!OH222</f>
        <v>0</v>
      </c>
      <c r="OI109" s="25">
        <f ca="1">0-'[1]Snr Debt'!OI222</f>
        <v>0</v>
      </c>
      <c r="OJ109" s="25">
        <f ca="1">0-'[1]Snr Debt'!OJ222</f>
        <v>0</v>
      </c>
      <c r="OK109" s="25">
        <f ca="1">0-'[1]Snr Debt'!OK222</f>
        <v>0</v>
      </c>
      <c r="OL109" s="25">
        <f ca="1">0-'[1]Snr Debt'!OL222</f>
        <v>0</v>
      </c>
      <c r="OM109" s="25">
        <f ca="1">0-'[1]Snr Debt'!OM222</f>
        <v>0</v>
      </c>
      <c r="ON109" s="25">
        <f ca="1">0-'[1]Snr Debt'!ON222</f>
        <v>0</v>
      </c>
      <c r="OO109" s="25">
        <f ca="1">0-'[1]Snr Debt'!OO222</f>
        <v>0</v>
      </c>
      <c r="OP109" s="25">
        <f ca="1">0-'[1]Snr Debt'!OP222</f>
        <v>0</v>
      </c>
      <c r="OQ109" s="25">
        <f ca="1">0-'[1]Snr Debt'!OQ222</f>
        <v>0</v>
      </c>
      <c r="OR109" s="25">
        <f ca="1">0-'[1]Snr Debt'!OR222</f>
        <v>0</v>
      </c>
      <c r="OS109" s="25">
        <f ca="1">0-'[1]Snr Debt'!OS222</f>
        <v>0</v>
      </c>
      <c r="OT109" s="25">
        <f ca="1">0-'[1]Snr Debt'!OT222</f>
        <v>0</v>
      </c>
      <c r="OU109" s="25">
        <f ca="1">0-'[1]Snr Debt'!OU222</f>
        <v>0</v>
      </c>
      <c r="OV109" s="25">
        <f ca="1">0-'[1]Snr Debt'!OV222</f>
        <v>0</v>
      </c>
      <c r="OW109" s="25">
        <f ca="1">0-'[1]Snr Debt'!OW222</f>
        <v>0</v>
      </c>
      <c r="OX109" s="25">
        <f ca="1">0-'[1]Snr Debt'!OX222</f>
        <v>0</v>
      </c>
      <c r="OY109" s="25">
        <f ca="1">0-'[1]Snr Debt'!OY222</f>
        <v>0</v>
      </c>
      <c r="OZ109" s="25">
        <f ca="1">0-'[1]Snr Debt'!OZ222</f>
        <v>0</v>
      </c>
      <c r="PA109" s="25">
        <f ca="1">0-'[1]Snr Debt'!PA222</f>
        <v>0</v>
      </c>
      <c r="PB109" s="25">
        <f ca="1">0-'[1]Snr Debt'!PB222</f>
        <v>0</v>
      </c>
      <c r="PC109" s="25">
        <f ca="1">0-'[1]Snr Debt'!PC222</f>
        <v>0</v>
      </c>
      <c r="PD109" s="25">
        <f ca="1">0-'[1]Snr Debt'!PD222</f>
        <v>0</v>
      </c>
      <c r="PE109" s="25">
        <f ca="1">0-'[1]Snr Debt'!PE222</f>
        <v>0</v>
      </c>
      <c r="PF109" s="25">
        <f ca="1">0-'[1]Snr Debt'!PF222</f>
        <v>0</v>
      </c>
      <c r="PG109" s="25">
        <f ca="1">0-'[1]Snr Debt'!PG222</f>
        <v>0</v>
      </c>
      <c r="PH109" s="25">
        <f ca="1">0-'[1]Snr Debt'!PH222</f>
        <v>0</v>
      </c>
      <c r="PI109" s="25">
        <f ca="1">0-'[1]Snr Debt'!PI222</f>
        <v>0</v>
      </c>
      <c r="PJ109" s="25">
        <f ca="1">0-'[1]Snr Debt'!PJ222</f>
        <v>0</v>
      </c>
      <c r="PK109" s="25">
        <f ca="1">0-'[1]Snr Debt'!PK222</f>
        <v>0</v>
      </c>
      <c r="PL109" s="25">
        <f ca="1">0-'[1]Snr Debt'!PL222</f>
        <v>0</v>
      </c>
      <c r="PM109" s="25">
        <f ca="1">0-'[1]Snr Debt'!PM222</f>
        <v>0</v>
      </c>
      <c r="PN109" s="5"/>
    </row>
    <row r="110" spans="1:430" outlineLevel="1" x14ac:dyDescent="0.25">
      <c r="A110" s="5"/>
      <c r="B110" s="5"/>
      <c r="C110" s="5" t="s">
        <v>19</v>
      </c>
      <c r="D110" s="5"/>
      <c r="E110" s="5"/>
      <c r="F110" s="5"/>
      <c r="G110" s="5"/>
      <c r="H110" s="5"/>
      <c r="I110" s="33">
        <f ca="1">SUM(J110:PM110)</f>
        <v>0</v>
      </c>
      <c r="J110" s="35">
        <f>SUM(J108:J109)</f>
        <v>0</v>
      </c>
      <c r="K110" s="35">
        <f t="shared" ref="K110:BV110" si="130">SUM(K108:K109)</f>
        <v>0</v>
      </c>
      <c r="L110" s="35">
        <f t="shared" si="130"/>
        <v>0</v>
      </c>
      <c r="M110" s="35">
        <f t="shared" si="130"/>
        <v>0</v>
      </c>
      <c r="N110" s="35">
        <f t="shared" si="130"/>
        <v>0</v>
      </c>
      <c r="O110" s="35">
        <f t="shared" si="130"/>
        <v>0</v>
      </c>
      <c r="P110" s="35">
        <f t="shared" si="130"/>
        <v>0</v>
      </c>
      <c r="Q110" s="35">
        <f t="shared" si="130"/>
        <v>0</v>
      </c>
      <c r="R110" s="35">
        <f t="shared" si="130"/>
        <v>0</v>
      </c>
      <c r="S110" s="35">
        <f t="shared" si="130"/>
        <v>0</v>
      </c>
      <c r="T110" s="35">
        <f t="shared" si="130"/>
        <v>0</v>
      </c>
      <c r="U110" s="35">
        <f t="shared" si="130"/>
        <v>0</v>
      </c>
      <c r="V110" s="35">
        <f t="shared" si="130"/>
        <v>0</v>
      </c>
      <c r="W110" s="35">
        <f t="shared" si="130"/>
        <v>0</v>
      </c>
      <c r="X110" s="35">
        <f t="shared" si="130"/>
        <v>0</v>
      </c>
      <c r="Y110" s="35">
        <f t="shared" si="130"/>
        <v>0</v>
      </c>
      <c r="Z110" s="35">
        <f t="shared" si="130"/>
        <v>0</v>
      </c>
      <c r="AA110" s="35">
        <f t="shared" si="130"/>
        <v>0</v>
      </c>
      <c r="AB110" s="35">
        <f t="shared" si="130"/>
        <v>0</v>
      </c>
      <c r="AC110" s="35">
        <f t="shared" si="130"/>
        <v>0</v>
      </c>
      <c r="AD110" s="35">
        <f t="shared" si="130"/>
        <v>0</v>
      </c>
      <c r="AE110" s="35">
        <f t="shared" si="130"/>
        <v>0</v>
      </c>
      <c r="AF110" s="35">
        <f t="shared" si="130"/>
        <v>0</v>
      </c>
      <c r="AG110" s="35">
        <f t="shared" si="130"/>
        <v>0</v>
      </c>
      <c r="AH110" s="35">
        <f t="shared" si="130"/>
        <v>0</v>
      </c>
      <c r="AI110" s="35">
        <f t="shared" si="130"/>
        <v>0</v>
      </c>
      <c r="AJ110" s="35">
        <f t="shared" si="130"/>
        <v>0</v>
      </c>
      <c r="AK110" s="35">
        <f t="shared" si="130"/>
        <v>0</v>
      </c>
      <c r="AL110" s="35">
        <f t="shared" si="130"/>
        <v>0</v>
      </c>
      <c r="AM110" s="35">
        <f t="shared" si="130"/>
        <v>0</v>
      </c>
      <c r="AN110" s="39">
        <f t="shared" si="130"/>
        <v>0</v>
      </c>
      <c r="AO110" s="39">
        <f t="shared" si="130"/>
        <v>0</v>
      </c>
      <c r="AP110" s="35">
        <f t="shared" si="130"/>
        <v>0</v>
      </c>
      <c r="AQ110" s="35">
        <f t="shared" si="130"/>
        <v>0</v>
      </c>
      <c r="AR110" s="35">
        <f t="shared" si="130"/>
        <v>0</v>
      </c>
      <c r="AS110" s="35">
        <f t="shared" ca="1" si="130"/>
        <v>0</v>
      </c>
      <c r="AT110" s="35">
        <f t="shared" ca="1" si="130"/>
        <v>0</v>
      </c>
      <c r="AU110" s="35">
        <f t="shared" ca="1" si="130"/>
        <v>0</v>
      </c>
      <c r="AV110" s="35">
        <f t="shared" ca="1" si="130"/>
        <v>0</v>
      </c>
      <c r="AW110" s="35">
        <f t="shared" ca="1" si="130"/>
        <v>0</v>
      </c>
      <c r="AX110" s="35">
        <f t="shared" ca="1" si="130"/>
        <v>0</v>
      </c>
      <c r="AY110" s="35">
        <f t="shared" ca="1" si="130"/>
        <v>0</v>
      </c>
      <c r="AZ110" s="35">
        <f t="shared" ca="1" si="130"/>
        <v>0</v>
      </c>
      <c r="BA110" s="35">
        <f t="shared" ca="1" si="130"/>
        <v>0</v>
      </c>
      <c r="BB110" s="35">
        <f t="shared" ca="1" si="130"/>
        <v>0</v>
      </c>
      <c r="BC110" s="35">
        <f t="shared" ca="1" si="130"/>
        <v>0</v>
      </c>
      <c r="BD110" s="35">
        <f t="shared" ca="1" si="130"/>
        <v>0</v>
      </c>
      <c r="BE110" s="35">
        <f t="shared" ca="1" si="130"/>
        <v>0</v>
      </c>
      <c r="BF110" s="35">
        <f t="shared" ca="1" si="130"/>
        <v>0</v>
      </c>
      <c r="BG110" s="35">
        <f t="shared" ca="1" si="130"/>
        <v>0</v>
      </c>
      <c r="BH110" s="35">
        <f t="shared" ca="1" si="130"/>
        <v>0</v>
      </c>
      <c r="BI110" s="35">
        <f t="shared" ca="1" si="130"/>
        <v>0</v>
      </c>
      <c r="BJ110" s="35">
        <f t="shared" ca="1" si="130"/>
        <v>0</v>
      </c>
      <c r="BK110" s="35">
        <f t="shared" ca="1" si="130"/>
        <v>0</v>
      </c>
      <c r="BL110" s="35">
        <f t="shared" ca="1" si="130"/>
        <v>0</v>
      </c>
      <c r="BM110" s="35">
        <f t="shared" ca="1" si="130"/>
        <v>0</v>
      </c>
      <c r="BN110" s="35">
        <f t="shared" ca="1" si="130"/>
        <v>0</v>
      </c>
      <c r="BO110" s="35">
        <f t="shared" ca="1" si="130"/>
        <v>0</v>
      </c>
      <c r="BP110" s="35">
        <f t="shared" ca="1" si="130"/>
        <v>0</v>
      </c>
      <c r="BQ110" s="35">
        <f t="shared" ca="1" si="130"/>
        <v>0</v>
      </c>
      <c r="BR110" s="35">
        <f t="shared" ca="1" si="130"/>
        <v>0</v>
      </c>
      <c r="BS110" s="35">
        <f t="shared" ca="1" si="130"/>
        <v>0</v>
      </c>
      <c r="BT110" s="35">
        <f t="shared" ca="1" si="130"/>
        <v>0</v>
      </c>
      <c r="BU110" s="35">
        <f t="shared" ca="1" si="130"/>
        <v>0</v>
      </c>
      <c r="BV110" s="35">
        <f t="shared" ca="1" si="130"/>
        <v>0</v>
      </c>
      <c r="BW110" s="35">
        <f t="shared" ref="BW110:EH110" ca="1" si="131">SUM(BW108:BW109)</f>
        <v>0</v>
      </c>
      <c r="BX110" s="35">
        <f t="shared" ca="1" si="131"/>
        <v>0</v>
      </c>
      <c r="BY110" s="35">
        <f t="shared" ca="1" si="131"/>
        <v>0</v>
      </c>
      <c r="BZ110" s="35">
        <f t="shared" ca="1" si="131"/>
        <v>0</v>
      </c>
      <c r="CA110" s="35">
        <f t="shared" ca="1" si="131"/>
        <v>0</v>
      </c>
      <c r="CB110" s="35">
        <f t="shared" ca="1" si="131"/>
        <v>0</v>
      </c>
      <c r="CC110" s="35">
        <f t="shared" ca="1" si="131"/>
        <v>0</v>
      </c>
      <c r="CD110" s="35">
        <f t="shared" ca="1" si="131"/>
        <v>0</v>
      </c>
      <c r="CE110" s="35">
        <f t="shared" ca="1" si="131"/>
        <v>0</v>
      </c>
      <c r="CF110" s="35">
        <f t="shared" ca="1" si="131"/>
        <v>0</v>
      </c>
      <c r="CG110" s="35">
        <f t="shared" ca="1" si="131"/>
        <v>0</v>
      </c>
      <c r="CH110" s="35">
        <f t="shared" ca="1" si="131"/>
        <v>0</v>
      </c>
      <c r="CI110" s="35">
        <f t="shared" ca="1" si="131"/>
        <v>0</v>
      </c>
      <c r="CJ110" s="35">
        <f t="shared" ca="1" si="131"/>
        <v>0</v>
      </c>
      <c r="CK110" s="35">
        <f t="shared" ca="1" si="131"/>
        <v>0</v>
      </c>
      <c r="CL110" s="35">
        <f t="shared" ca="1" si="131"/>
        <v>0</v>
      </c>
      <c r="CM110" s="35">
        <f t="shared" ca="1" si="131"/>
        <v>0</v>
      </c>
      <c r="CN110" s="35">
        <f t="shared" ca="1" si="131"/>
        <v>0</v>
      </c>
      <c r="CO110" s="35">
        <f t="shared" ca="1" si="131"/>
        <v>0</v>
      </c>
      <c r="CP110" s="35">
        <f t="shared" ca="1" si="131"/>
        <v>0</v>
      </c>
      <c r="CQ110" s="35">
        <f t="shared" ca="1" si="131"/>
        <v>0</v>
      </c>
      <c r="CR110" s="35">
        <f t="shared" ca="1" si="131"/>
        <v>0</v>
      </c>
      <c r="CS110" s="35">
        <f t="shared" ca="1" si="131"/>
        <v>0</v>
      </c>
      <c r="CT110" s="35">
        <f t="shared" ca="1" si="131"/>
        <v>0</v>
      </c>
      <c r="CU110" s="35">
        <f t="shared" ca="1" si="131"/>
        <v>0</v>
      </c>
      <c r="CV110" s="35">
        <f t="shared" ca="1" si="131"/>
        <v>0</v>
      </c>
      <c r="CW110" s="35">
        <f t="shared" ca="1" si="131"/>
        <v>0</v>
      </c>
      <c r="CX110" s="35">
        <f t="shared" ca="1" si="131"/>
        <v>0</v>
      </c>
      <c r="CY110" s="35">
        <f t="shared" ca="1" si="131"/>
        <v>0</v>
      </c>
      <c r="CZ110" s="35">
        <f t="shared" ca="1" si="131"/>
        <v>0</v>
      </c>
      <c r="DA110" s="35">
        <f t="shared" ca="1" si="131"/>
        <v>0</v>
      </c>
      <c r="DB110" s="35">
        <f t="shared" ca="1" si="131"/>
        <v>0</v>
      </c>
      <c r="DC110" s="35">
        <f t="shared" ca="1" si="131"/>
        <v>0</v>
      </c>
      <c r="DD110" s="35">
        <f t="shared" ca="1" si="131"/>
        <v>0</v>
      </c>
      <c r="DE110" s="35">
        <f t="shared" ca="1" si="131"/>
        <v>0</v>
      </c>
      <c r="DF110" s="35">
        <f t="shared" ca="1" si="131"/>
        <v>0</v>
      </c>
      <c r="DG110" s="35">
        <f t="shared" ca="1" si="131"/>
        <v>0</v>
      </c>
      <c r="DH110" s="35">
        <f t="shared" ca="1" si="131"/>
        <v>0</v>
      </c>
      <c r="DI110" s="35">
        <f t="shared" ca="1" si="131"/>
        <v>0</v>
      </c>
      <c r="DJ110" s="35">
        <f t="shared" ca="1" si="131"/>
        <v>0</v>
      </c>
      <c r="DK110" s="35">
        <f t="shared" ca="1" si="131"/>
        <v>0</v>
      </c>
      <c r="DL110" s="35">
        <f t="shared" ca="1" si="131"/>
        <v>0</v>
      </c>
      <c r="DM110" s="35">
        <f t="shared" ca="1" si="131"/>
        <v>0</v>
      </c>
      <c r="DN110" s="35">
        <f t="shared" ca="1" si="131"/>
        <v>0</v>
      </c>
      <c r="DO110" s="35">
        <f t="shared" ca="1" si="131"/>
        <v>0</v>
      </c>
      <c r="DP110" s="35">
        <f t="shared" ca="1" si="131"/>
        <v>0</v>
      </c>
      <c r="DQ110" s="35">
        <f t="shared" ca="1" si="131"/>
        <v>0</v>
      </c>
      <c r="DR110" s="35">
        <f t="shared" ca="1" si="131"/>
        <v>0</v>
      </c>
      <c r="DS110" s="35">
        <f t="shared" ca="1" si="131"/>
        <v>0</v>
      </c>
      <c r="DT110" s="35">
        <f t="shared" ca="1" si="131"/>
        <v>0</v>
      </c>
      <c r="DU110" s="35">
        <f t="shared" ca="1" si="131"/>
        <v>0</v>
      </c>
      <c r="DV110" s="35">
        <f t="shared" ca="1" si="131"/>
        <v>0</v>
      </c>
      <c r="DW110" s="35">
        <f t="shared" ca="1" si="131"/>
        <v>0</v>
      </c>
      <c r="DX110" s="35">
        <f t="shared" ca="1" si="131"/>
        <v>0</v>
      </c>
      <c r="DY110" s="35">
        <f t="shared" ca="1" si="131"/>
        <v>0</v>
      </c>
      <c r="DZ110" s="35">
        <f t="shared" ca="1" si="131"/>
        <v>0</v>
      </c>
      <c r="EA110" s="35">
        <f t="shared" ca="1" si="131"/>
        <v>0</v>
      </c>
      <c r="EB110" s="35">
        <f t="shared" ca="1" si="131"/>
        <v>0</v>
      </c>
      <c r="EC110" s="35">
        <f t="shared" ca="1" si="131"/>
        <v>0</v>
      </c>
      <c r="ED110" s="35">
        <f t="shared" ca="1" si="131"/>
        <v>0</v>
      </c>
      <c r="EE110" s="35">
        <f t="shared" ca="1" si="131"/>
        <v>0</v>
      </c>
      <c r="EF110" s="35">
        <f t="shared" ca="1" si="131"/>
        <v>0</v>
      </c>
      <c r="EG110" s="35">
        <f t="shared" ca="1" si="131"/>
        <v>0</v>
      </c>
      <c r="EH110" s="35">
        <f t="shared" ca="1" si="131"/>
        <v>0</v>
      </c>
      <c r="EI110" s="35">
        <f t="shared" ref="EI110:GT110" ca="1" si="132">SUM(EI108:EI109)</f>
        <v>0</v>
      </c>
      <c r="EJ110" s="35">
        <f t="shared" ca="1" si="132"/>
        <v>0</v>
      </c>
      <c r="EK110" s="35">
        <f t="shared" ca="1" si="132"/>
        <v>0</v>
      </c>
      <c r="EL110" s="35">
        <f t="shared" ca="1" si="132"/>
        <v>0</v>
      </c>
      <c r="EM110" s="35">
        <f t="shared" ca="1" si="132"/>
        <v>0</v>
      </c>
      <c r="EN110" s="35">
        <f t="shared" ca="1" si="132"/>
        <v>0</v>
      </c>
      <c r="EO110" s="35">
        <f t="shared" ca="1" si="132"/>
        <v>0</v>
      </c>
      <c r="EP110" s="35">
        <f t="shared" ca="1" si="132"/>
        <v>0</v>
      </c>
      <c r="EQ110" s="35">
        <f t="shared" ca="1" si="132"/>
        <v>0</v>
      </c>
      <c r="ER110" s="35">
        <f t="shared" ca="1" si="132"/>
        <v>0</v>
      </c>
      <c r="ES110" s="35">
        <f t="shared" ca="1" si="132"/>
        <v>0</v>
      </c>
      <c r="ET110" s="35">
        <f t="shared" ca="1" si="132"/>
        <v>0</v>
      </c>
      <c r="EU110" s="35">
        <f t="shared" ca="1" si="132"/>
        <v>0</v>
      </c>
      <c r="EV110" s="35">
        <f t="shared" ca="1" si="132"/>
        <v>0</v>
      </c>
      <c r="EW110" s="35">
        <f t="shared" ca="1" si="132"/>
        <v>0</v>
      </c>
      <c r="EX110" s="35">
        <f t="shared" ca="1" si="132"/>
        <v>0</v>
      </c>
      <c r="EY110" s="35">
        <f t="shared" ca="1" si="132"/>
        <v>0</v>
      </c>
      <c r="EZ110" s="35">
        <f t="shared" ca="1" si="132"/>
        <v>0</v>
      </c>
      <c r="FA110" s="35">
        <f t="shared" ca="1" si="132"/>
        <v>0</v>
      </c>
      <c r="FB110" s="35">
        <f t="shared" ca="1" si="132"/>
        <v>0</v>
      </c>
      <c r="FC110" s="35">
        <f t="shared" ca="1" si="132"/>
        <v>0</v>
      </c>
      <c r="FD110" s="35">
        <f t="shared" ca="1" si="132"/>
        <v>0</v>
      </c>
      <c r="FE110" s="35">
        <f t="shared" ca="1" si="132"/>
        <v>0</v>
      </c>
      <c r="FF110" s="35">
        <f t="shared" ca="1" si="132"/>
        <v>0</v>
      </c>
      <c r="FG110" s="35">
        <f t="shared" ca="1" si="132"/>
        <v>0</v>
      </c>
      <c r="FH110" s="35">
        <f t="shared" ca="1" si="132"/>
        <v>0</v>
      </c>
      <c r="FI110" s="35">
        <f t="shared" ca="1" si="132"/>
        <v>0</v>
      </c>
      <c r="FJ110" s="35">
        <f t="shared" ca="1" si="132"/>
        <v>0</v>
      </c>
      <c r="FK110" s="35">
        <f t="shared" ca="1" si="132"/>
        <v>0</v>
      </c>
      <c r="FL110" s="35">
        <f t="shared" ca="1" si="132"/>
        <v>0</v>
      </c>
      <c r="FM110" s="35">
        <f t="shared" ca="1" si="132"/>
        <v>0</v>
      </c>
      <c r="FN110" s="35">
        <f t="shared" ca="1" si="132"/>
        <v>0</v>
      </c>
      <c r="FO110" s="35">
        <f t="shared" ca="1" si="132"/>
        <v>0</v>
      </c>
      <c r="FP110" s="35">
        <f t="shared" ca="1" si="132"/>
        <v>0</v>
      </c>
      <c r="FQ110" s="35">
        <f t="shared" ca="1" si="132"/>
        <v>0</v>
      </c>
      <c r="FR110" s="35">
        <f t="shared" ca="1" si="132"/>
        <v>0</v>
      </c>
      <c r="FS110" s="35">
        <f t="shared" ca="1" si="132"/>
        <v>0</v>
      </c>
      <c r="FT110" s="35">
        <f t="shared" ca="1" si="132"/>
        <v>0</v>
      </c>
      <c r="FU110" s="35">
        <f t="shared" ca="1" si="132"/>
        <v>0</v>
      </c>
      <c r="FV110" s="35">
        <f t="shared" ca="1" si="132"/>
        <v>0</v>
      </c>
      <c r="FW110" s="35">
        <f t="shared" ca="1" si="132"/>
        <v>0</v>
      </c>
      <c r="FX110" s="35">
        <f t="shared" ca="1" si="132"/>
        <v>0</v>
      </c>
      <c r="FY110" s="35">
        <f t="shared" ca="1" si="132"/>
        <v>0</v>
      </c>
      <c r="FZ110" s="35">
        <f t="shared" ca="1" si="132"/>
        <v>0</v>
      </c>
      <c r="GA110" s="35">
        <f t="shared" ca="1" si="132"/>
        <v>0</v>
      </c>
      <c r="GB110" s="35">
        <f t="shared" ca="1" si="132"/>
        <v>0</v>
      </c>
      <c r="GC110" s="35">
        <f t="shared" ca="1" si="132"/>
        <v>0</v>
      </c>
      <c r="GD110" s="35">
        <f t="shared" ca="1" si="132"/>
        <v>0</v>
      </c>
      <c r="GE110" s="35">
        <f t="shared" ca="1" si="132"/>
        <v>0</v>
      </c>
      <c r="GF110" s="35">
        <f t="shared" ca="1" si="132"/>
        <v>0</v>
      </c>
      <c r="GG110" s="35">
        <f t="shared" ca="1" si="132"/>
        <v>0</v>
      </c>
      <c r="GH110" s="35">
        <f t="shared" ca="1" si="132"/>
        <v>0</v>
      </c>
      <c r="GI110" s="35">
        <f t="shared" ca="1" si="132"/>
        <v>0</v>
      </c>
      <c r="GJ110" s="35">
        <f t="shared" ca="1" si="132"/>
        <v>0</v>
      </c>
      <c r="GK110" s="35">
        <f t="shared" ca="1" si="132"/>
        <v>0</v>
      </c>
      <c r="GL110" s="35">
        <f t="shared" ca="1" si="132"/>
        <v>0</v>
      </c>
      <c r="GM110" s="35">
        <f t="shared" ca="1" si="132"/>
        <v>0</v>
      </c>
      <c r="GN110" s="35">
        <f t="shared" ca="1" si="132"/>
        <v>0</v>
      </c>
      <c r="GO110" s="35">
        <f t="shared" ca="1" si="132"/>
        <v>0</v>
      </c>
      <c r="GP110" s="35">
        <f t="shared" ca="1" si="132"/>
        <v>0</v>
      </c>
      <c r="GQ110" s="35">
        <f t="shared" ca="1" si="132"/>
        <v>0</v>
      </c>
      <c r="GR110" s="35">
        <f t="shared" ca="1" si="132"/>
        <v>0</v>
      </c>
      <c r="GS110" s="35">
        <f t="shared" ca="1" si="132"/>
        <v>0</v>
      </c>
      <c r="GT110" s="35">
        <f t="shared" ca="1" si="132"/>
        <v>0</v>
      </c>
      <c r="GU110" s="35">
        <f t="shared" ref="GU110:JF110" ca="1" si="133">SUM(GU108:GU109)</f>
        <v>0</v>
      </c>
      <c r="GV110" s="35">
        <f t="shared" ca="1" si="133"/>
        <v>0</v>
      </c>
      <c r="GW110" s="35">
        <f t="shared" ca="1" si="133"/>
        <v>0</v>
      </c>
      <c r="GX110" s="35">
        <f t="shared" ca="1" si="133"/>
        <v>0</v>
      </c>
      <c r="GY110" s="35">
        <f t="shared" ca="1" si="133"/>
        <v>0</v>
      </c>
      <c r="GZ110" s="35">
        <f t="shared" ca="1" si="133"/>
        <v>0</v>
      </c>
      <c r="HA110" s="35">
        <f t="shared" ca="1" si="133"/>
        <v>0</v>
      </c>
      <c r="HB110" s="35">
        <f t="shared" ca="1" si="133"/>
        <v>0</v>
      </c>
      <c r="HC110" s="35">
        <f t="shared" ca="1" si="133"/>
        <v>0</v>
      </c>
      <c r="HD110" s="35">
        <f t="shared" ca="1" si="133"/>
        <v>0</v>
      </c>
      <c r="HE110" s="35">
        <f t="shared" ca="1" si="133"/>
        <v>0</v>
      </c>
      <c r="HF110" s="35">
        <f t="shared" ca="1" si="133"/>
        <v>0</v>
      </c>
      <c r="HG110" s="35">
        <f t="shared" ca="1" si="133"/>
        <v>0</v>
      </c>
      <c r="HH110" s="35">
        <f t="shared" ca="1" si="133"/>
        <v>0</v>
      </c>
      <c r="HI110" s="35">
        <f t="shared" ca="1" si="133"/>
        <v>0</v>
      </c>
      <c r="HJ110" s="35">
        <f t="shared" ca="1" si="133"/>
        <v>0</v>
      </c>
      <c r="HK110" s="35">
        <f t="shared" ca="1" si="133"/>
        <v>0</v>
      </c>
      <c r="HL110" s="35">
        <f t="shared" ca="1" si="133"/>
        <v>0</v>
      </c>
      <c r="HM110" s="35">
        <f t="shared" ca="1" si="133"/>
        <v>0</v>
      </c>
      <c r="HN110" s="35">
        <f t="shared" ca="1" si="133"/>
        <v>0</v>
      </c>
      <c r="HO110" s="35">
        <f t="shared" ca="1" si="133"/>
        <v>0</v>
      </c>
      <c r="HP110" s="35">
        <f t="shared" ca="1" si="133"/>
        <v>0</v>
      </c>
      <c r="HQ110" s="35">
        <f t="shared" ca="1" si="133"/>
        <v>0</v>
      </c>
      <c r="HR110" s="35">
        <f t="shared" ca="1" si="133"/>
        <v>0</v>
      </c>
      <c r="HS110" s="35">
        <f t="shared" ca="1" si="133"/>
        <v>0</v>
      </c>
      <c r="HT110" s="35">
        <f t="shared" ca="1" si="133"/>
        <v>0</v>
      </c>
      <c r="HU110" s="35">
        <f t="shared" ca="1" si="133"/>
        <v>0</v>
      </c>
      <c r="HV110" s="35">
        <f t="shared" ca="1" si="133"/>
        <v>0</v>
      </c>
      <c r="HW110" s="35">
        <f t="shared" ca="1" si="133"/>
        <v>0</v>
      </c>
      <c r="HX110" s="35">
        <f t="shared" ca="1" si="133"/>
        <v>0</v>
      </c>
      <c r="HY110" s="35">
        <f t="shared" ca="1" si="133"/>
        <v>0</v>
      </c>
      <c r="HZ110" s="35">
        <f t="shared" ca="1" si="133"/>
        <v>0</v>
      </c>
      <c r="IA110" s="35">
        <f t="shared" ca="1" si="133"/>
        <v>0</v>
      </c>
      <c r="IB110" s="35">
        <f t="shared" ca="1" si="133"/>
        <v>0</v>
      </c>
      <c r="IC110" s="35">
        <f t="shared" ca="1" si="133"/>
        <v>0</v>
      </c>
      <c r="ID110" s="35">
        <f t="shared" ca="1" si="133"/>
        <v>0</v>
      </c>
      <c r="IE110" s="35">
        <f t="shared" ca="1" si="133"/>
        <v>0</v>
      </c>
      <c r="IF110" s="35">
        <f t="shared" ca="1" si="133"/>
        <v>0</v>
      </c>
      <c r="IG110" s="35">
        <f t="shared" ca="1" si="133"/>
        <v>0</v>
      </c>
      <c r="IH110" s="35">
        <f t="shared" ca="1" si="133"/>
        <v>0</v>
      </c>
      <c r="II110" s="35">
        <f t="shared" ca="1" si="133"/>
        <v>0</v>
      </c>
      <c r="IJ110" s="35">
        <f t="shared" ca="1" si="133"/>
        <v>0</v>
      </c>
      <c r="IK110" s="35">
        <f t="shared" ca="1" si="133"/>
        <v>0</v>
      </c>
      <c r="IL110" s="35">
        <f t="shared" ca="1" si="133"/>
        <v>0</v>
      </c>
      <c r="IM110" s="35">
        <f t="shared" ca="1" si="133"/>
        <v>0</v>
      </c>
      <c r="IN110" s="35">
        <f t="shared" ca="1" si="133"/>
        <v>0</v>
      </c>
      <c r="IO110" s="35">
        <f t="shared" ca="1" si="133"/>
        <v>0</v>
      </c>
      <c r="IP110" s="35">
        <f t="shared" ca="1" si="133"/>
        <v>0</v>
      </c>
      <c r="IQ110" s="35">
        <f t="shared" ca="1" si="133"/>
        <v>0</v>
      </c>
      <c r="IR110" s="35">
        <f t="shared" ca="1" si="133"/>
        <v>0</v>
      </c>
      <c r="IS110" s="35">
        <f t="shared" ca="1" si="133"/>
        <v>0</v>
      </c>
      <c r="IT110" s="35">
        <f t="shared" ca="1" si="133"/>
        <v>0</v>
      </c>
      <c r="IU110" s="35">
        <f t="shared" ca="1" si="133"/>
        <v>0</v>
      </c>
      <c r="IV110" s="35">
        <f t="shared" ca="1" si="133"/>
        <v>0</v>
      </c>
      <c r="IW110" s="35">
        <f t="shared" ca="1" si="133"/>
        <v>0</v>
      </c>
      <c r="IX110" s="35">
        <f t="shared" ca="1" si="133"/>
        <v>0</v>
      </c>
      <c r="IY110" s="35">
        <f t="shared" ca="1" si="133"/>
        <v>0</v>
      </c>
      <c r="IZ110" s="35">
        <f t="shared" ca="1" si="133"/>
        <v>0</v>
      </c>
      <c r="JA110" s="35">
        <f t="shared" ca="1" si="133"/>
        <v>0</v>
      </c>
      <c r="JB110" s="35">
        <f t="shared" ca="1" si="133"/>
        <v>0</v>
      </c>
      <c r="JC110" s="35">
        <f t="shared" ca="1" si="133"/>
        <v>0</v>
      </c>
      <c r="JD110" s="35">
        <f t="shared" ca="1" si="133"/>
        <v>0</v>
      </c>
      <c r="JE110" s="35">
        <f t="shared" ca="1" si="133"/>
        <v>0</v>
      </c>
      <c r="JF110" s="35">
        <f t="shared" ca="1" si="133"/>
        <v>0</v>
      </c>
      <c r="JG110" s="35">
        <f t="shared" ref="JG110:LR110" ca="1" si="134">SUM(JG108:JG109)</f>
        <v>0</v>
      </c>
      <c r="JH110" s="35">
        <f t="shared" ca="1" si="134"/>
        <v>0</v>
      </c>
      <c r="JI110" s="35">
        <f t="shared" ca="1" si="134"/>
        <v>0</v>
      </c>
      <c r="JJ110" s="35">
        <f t="shared" ca="1" si="134"/>
        <v>0</v>
      </c>
      <c r="JK110" s="35">
        <f t="shared" ca="1" si="134"/>
        <v>0</v>
      </c>
      <c r="JL110" s="35">
        <f t="shared" ca="1" si="134"/>
        <v>0</v>
      </c>
      <c r="JM110" s="35">
        <f t="shared" ca="1" si="134"/>
        <v>0</v>
      </c>
      <c r="JN110" s="35">
        <f t="shared" ca="1" si="134"/>
        <v>0</v>
      </c>
      <c r="JO110" s="35">
        <f t="shared" ca="1" si="134"/>
        <v>0</v>
      </c>
      <c r="JP110" s="35">
        <f t="shared" ca="1" si="134"/>
        <v>0</v>
      </c>
      <c r="JQ110" s="35">
        <f t="shared" ca="1" si="134"/>
        <v>0</v>
      </c>
      <c r="JR110" s="35">
        <f t="shared" ca="1" si="134"/>
        <v>0</v>
      </c>
      <c r="JS110" s="35">
        <f t="shared" ca="1" si="134"/>
        <v>0</v>
      </c>
      <c r="JT110" s="35">
        <f t="shared" ca="1" si="134"/>
        <v>0</v>
      </c>
      <c r="JU110" s="35">
        <f t="shared" ca="1" si="134"/>
        <v>0</v>
      </c>
      <c r="JV110" s="35">
        <f t="shared" ca="1" si="134"/>
        <v>0</v>
      </c>
      <c r="JW110" s="35">
        <f t="shared" ca="1" si="134"/>
        <v>0</v>
      </c>
      <c r="JX110" s="35">
        <f t="shared" ca="1" si="134"/>
        <v>0</v>
      </c>
      <c r="JY110" s="35">
        <f t="shared" ca="1" si="134"/>
        <v>0</v>
      </c>
      <c r="JZ110" s="35">
        <f t="shared" ca="1" si="134"/>
        <v>0</v>
      </c>
      <c r="KA110" s="35">
        <f t="shared" ca="1" si="134"/>
        <v>0</v>
      </c>
      <c r="KB110" s="35">
        <f t="shared" ca="1" si="134"/>
        <v>0</v>
      </c>
      <c r="KC110" s="35">
        <f t="shared" ca="1" si="134"/>
        <v>0</v>
      </c>
      <c r="KD110" s="35">
        <f t="shared" ca="1" si="134"/>
        <v>0</v>
      </c>
      <c r="KE110" s="35">
        <f t="shared" ca="1" si="134"/>
        <v>0</v>
      </c>
      <c r="KF110" s="35">
        <f t="shared" ca="1" si="134"/>
        <v>0</v>
      </c>
      <c r="KG110" s="35">
        <f t="shared" ca="1" si="134"/>
        <v>0</v>
      </c>
      <c r="KH110" s="35">
        <f t="shared" ca="1" si="134"/>
        <v>0</v>
      </c>
      <c r="KI110" s="35">
        <f t="shared" ca="1" si="134"/>
        <v>0</v>
      </c>
      <c r="KJ110" s="35">
        <f t="shared" ca="1" si="134"/>
        <v>0</v>
      </c>
      <c r="KK110" s="35">
        <f t="shared" ca="1" si="134"/>
        <v>0</v>
      </c>
      <c r="KL110" s="35">
        <f t="shared" ca="1" si="134"/>
        <v>0</v>
      </c>
      <c r="KM110" s="35">
        <f t="shared" ca="1" si="134"/>
        <v>0</v>
      </c>
      <c r="KN110" s="35">
        <f t="shared" ca="1" si="134"/>
        <v>0</v>
      </c>
      <c r="KO110" s="35">
        <f t="shared" ca="1" si="134"/>
        <v>0</v>
      </c>
      <c r="KP110" s="35">
        <f t="shared" ca="1" si="134"/>
        <v>0</v>
      </c>
      <c r="KQ110" s="35">
        <f t="shared" ca="1" si="134"/>
        <v>0</v>
      </c>
      <c r="KR110" s="35">
        <f t="shared" ca="1" si="134"/>
        <v>0</v>
      </c>
      <c r="KS110" s="35">
        <f t="shared" ca="1" si="134"/>
        <v>0</v>
      </c>
      <c r="KT110" s="35">
        <f t="shared" ca="1" si="134"/>
        <v>0</v>
      </c>
      <c r="KU110" s="35">
        <f t="shared" ca="1" si="134"/>
        <v>0</v>
      </c>
      <c r="KV110" s="35">
        <f t="shared" ca="1" si="134"/>
        <v>0</v>
      </c>
      <c r="KW110" s="35">
        <f t="shared" ca="1" si="134"/>
        <v>0</v>
      </c>
      <c r="KX110" s="35">
        <f t="shared" ca="1" si="134"/>
        <v>0</v>
      </c>
      <c r="KY110" s="35">
        <f t="shared" ca="1" si="134"/>
        <v>0</v>
      </c>
      <c r="KZ110" s="35">
        <f t="shared" ca="1" si="134"/>
        <v>0</v>
      </c>
      <c r="LA110" s="35">
        <f t="shared" ca="1" si="134"/>
        <v>0</v>
      </c>
      <c r="LB110" s="35">
        <f t="shared" ca="1" si="134"/>
        <v>0</v>
      </c>
      <c r="LC110" s="35">
        <f t="shared" ca="1" si="134"/>
        <v>0</v>
      </c>
      <c r="LD110" s="35">
        <f t="shared" ca="1" si="134"/>
        <v>0</v>
      </c>
      <c r="LE110" s="35">
        <f t="shared" ca="1" si="134"/>
        <v>0</v>
      </c>
      <c r="LF110" s="35">
        <f t="shared" ca="1" si="134"/>
        <v>0</v>
      </c>
      <c r="LG110" s="35">
        <f t="shared" ca="1" si="134"/>
        <v>0</v>
      </c>
      <c r="LH110" s="35">
        <f t="shared" ca="1" si="134"/>
        <v>0</v>
      </c>
      <c r="LI110" s="35">
        <f t="shared" ca="1" si="134"/>
        <v>0</v>
      </c>
      <c r="LJ110" s="35">
        <f t="shared" ca="1" si="134"/>
        <v>0</v>
      </c>
      <c r="LK110" s="35">
        <f t="shared" ca="1" si="134"/>
        <v>0</v>
      </c>
      <c r="LL110" s="35">
        <f t="shared" ca="1" si="134"/>
        <v>0</v>
      </c>
      <c r="LM110" s="35">
        <f t="shared" ca="1" si="134"/>
        <v>0</v>
      </c>
      <c r="LN110" s="35">
        <f t="shared" ca="1" si="134"/>
        <v>0</v>
      </c>
      <c r="LO110" s="35">
        <f t="shared" ca="1" si="134"/>
        <v>0</v>
      </c>
      <c r="LP110" s="35">
        <f t="shared" ca="1" si="134"/>
        <v>0</v>
      </c>
      <c r="LQ110" s="35">
        <f t="shared" ca="1" si="134"/>
        <v>0</v>
      </c>
      <c r="LR110" s="35">
        <f t="shared" ca="1" si="134"/>
        <v>0</v>
      </c>
      <c r="LS110" s="35">
        <f t="shared" ref="LS110:OD110" ca="1" si="135">SUM(LS108:LS109)</f>
        <v>0</v>
      </c>
      <c r="LT110" s="35">
        <f t="shared" ca="1" si="135"/>
        <v>0</v>
      </c>
      <c r="LU110" s="35">
        <f t="shared" ca="1" si="135"/>
        <v>0</v>
      </c>
      <c r="LV110" s="35">
        <f t="shared" ca="1" si="135"/>
        <v>0</v>
      </c>
      <c r="LW110" s="35">
        <f t="shared" ca="1" si="135"/>
        <v>0</v>
      </c>
      <c r="LX110" s="35">
        <f t="shared" ca="1" si="135"/>
        <v>0</v>
      </c>
      <c r="LY110" s="35">
        <f t="shared" ca="1" si="135"/>
        <v>0</v>
      </c>
      <c r="LZ110" s="35">
        <f t="shared" ca="1" si="135"/>
        <v>0</v>
      </c>
      <c r="MA110" s="35">
        <f t="shared" ca="1" si="135"/>
        <v>0</v>
      </c>
      <c r="MB110" s="35">
        <f t="shared" ca="1" si="135"/>
        <v>0</v>
      </c>
      <c r="MC110" s="35">
        <f t="shared" ca="1" si="135"/>
        <v>0</v>
      </c>
      <c r="MD110" s="35">
        <f t="shared" ca="1" si="135"/>
        <v>0</v>
      </c>
      <c r="ME110" s="35">
        <f t="shared" ca="1" si="135"/>
        <v>0</v>
      </c>
      <c r="MF110" s="35">
        <f t="shared" ca="1" si="135"/>
        <v>0</v>
      </c>
      <c r="MG110" s="35">
        <f t="shared" ca="1" si="135"/>
        <v>0</v>
      </c>
      <c r="MH110" s="35">
        <f t="shared" ca="1" si="135"/>
        <v>0</v>
      </c>
      <c r="MI110" s="35">
        <f t="shared" ca="1" si="135"/>
        <v>0</v>
      </c>
      <c r="MJ110" s="35">
        <f t="shared" ca="1" si="135"/>
        <v>0</v>
      </c>
      <c r="MK110" s="35">
        <f t="shared" ca="1" si="135"/>
        <v>0</v>
      </c>
      <c r="ML110" s="35">
        <f t="shared" ca="1" si="135"/>
        <v>0</v>
      </c>
      <c r="MM110" s="35">
        <f t="shared" ca="1" si="135"/>
        <v>0</v>
      </c>
      <c r="MN110" s="35">
        <f t="shared" ca="1" si="135"/>
        <v>0</v>
      </c>
      <c r="MO110" s="35">
        <f t="shared" ca="1" si="135"/>
        <v>0</v>
      </c>
      <c r="MP110" s="35">
        <f t="shared" ca="1" si="135"/>
        <v>0</v>
      </c>
      <c r="MQ110" s="35">
        <f t="shared" ca="1" si="135"/>
        <v>0</v>
      </c>
      <c r="MR110" s="35">
        <f t="shared" ca="1" si="135"/>
        <v>0</v>
      </c>
      <c r="MS110" s="35">
        <f t="shared" ca="1" si="135"/>
        <v>0</v>
      </c>
      <c r="MT110" s="35">
        <f t="shared" ca="1" si="135"/>
        <v>0</v>
      </c>
      <c r="MU110" s="35">
        <f t="shared" ca="1" si="135"/>
        <v>0</v>
      </c>
      <c r="MV110" s="35">
        <f t="shared" ca="1" si="135"/>
        <v>0</v>
      </c>
      <c r="MW110" s="35">
        <f t="shared" ca="1" si="135"/>
        <v>0</v>
      </c>
      <c r="MX110" s="35">
        <f t="shared" ca="1" si="135"/>
        <v>0</v>
      </c>
      <c r="MY110" s="35">
        <f t="shared" ca="1" si="135"/>
        <v>0</v>
      </c>
      <c r="MZ110" s="35">
        <f t="shared" ca="1" si="135"/>
        <v>0</v>
      </c>
      <c r="NA110" s="35">
        <f t="shared" ca="1" si="135"/>
        <v>0</v>
      </c>
      <c r="NB110" s="35">
        <f t="shared" ca="1" si="135"/>
        <v>0</v>
      </c>
      <c r="NC110" s="35">
        <f t="shared" ca="1" si="135"/>
        <v>0</v>
      </c>
      <c r="ND110" s="35">
        <f t="shared" ca="1" si="135"/>
        <v>0</v>
      </c>
      <c r="NE110" s="35">
        <f t="shared" ca="1" si="135"/>
        <v>0</v>
      </c>
      <c r="NF110" s="35">
        <f t="shared" ca="1" si="135"/>
        <v>0</v>
      </c>
      <c r="NG110" s="35">
        <f t="shared" ca="1" si="135"/>
        <v>0</v>
      </c>
      <c r="NH110" s="35">
        <f t="shared" ca="1" si="135"/>
        <v>0</v>
      </c>
      <c r="NI110" s="35">
        <f t="shared" ca="1" si="135"/>
        <v>0</v>
      </c>
      <c r="NJ110" s="35">
        <f t="shared" ca="1" si="135"/>
        <v>0</v>
      </c>
      <c r="NK110" s="35">
        <f t="shared" ca="1" si="135"/>
        <v>0</v>
      </c>
      <c r="NL110" s="35">
        <f t="shared" ca="1" si="135"/>
        <v>0</v>
      </c>
      <c r="NM110" s="35">
        <f t="shared" ca="1" si="135"/>
        <v>0</v>
      </c>
      <c r="NN110" s="35">
        <f t="shared" ca="1" si="135"/>
        <v>0</v>
      </c>
      <c r="NO110" s="35">
        <f t="shared" ca="1" si="135"/>
        <v>0</v>
      </c>
      <c r="NP110" s="35">
        <f t="shared" ca="1" si="135"/>
        <v>0</v>
      </c>
      <c r="NQ110" s="35">
        <f t="shared" ca="1" si="135"/>
        <v>0</v>
      </c>
      <c r="NR110" s="35">
        <f t="shared" ca="1" si="135"/>
        <v>0</v>
      </c>
      <c r="NS110" s="35">
        <f t="shared" ca="1" si="135"/>
        <v>0</v>
      </c>
      <c r="NT110" s="35">
        <f t="shared" ca="1" si="135"/>
        <v>0</v>
      </c>
      <c r="NU110" s="35">
        <f t="shared" ca="1" si="135"/>
        <v>0</v>
      </c>
      <c r="NV110" s="35">
        <f t="shared" ca="1" si="135"/>
        <v>0</v>
      </c>
      <c r="NW110" s="35">
        <f t="shared" ca="1" si="135"/>
        <v>0</v>
      </c>
      <c r="NX110" s="35">
        <f t="shared" ca="1" si="135"/>
        <v>0</v>
      </c>
      <c r="NY110" s="35">
        <f t="shared" ca="1" si="135"/>
        <v>0</v>
      </c>
      <c r="NZ110" s="35">
        <f t="shared" ca="1" si="135"/>
        <v>0</v>
      </c>
      <c r="OA110" s="35">
        <f t="shared" ca="1" si="135"/>
        <v>0</v>
      </c>
      <c r="OB110" s="35">
        <f t="shared" ca="1" si="135"/>
        <v>0</v>
      </c>
      <c r="OC110" s="35">
        <f t="shared" ca="1" si="135"/>
        <v>0</v>
      </c>
      <c r="OD110" s="35">
        <f t="shared" ca="1" si="135"/>
        <v>0</v>
      </c>
      <c r="OE110" s="35">
        <f t="shared" ref="OE110:PM110" ca="1" si="136">SUM(OE108:OE109)</f>
        <v>0</v>
      </c>
      <c r="OF110" s="35">
        <f t="shared" ca="1" si="136"/>
        <v>0</v>
      </c>
      <c r="OG110" s="35">
        <f t="shared" ca="1" si="136"/>
        <v>0</v>
      </c>
      <c r="OH110" s="35">
        <f t="shared" ca="1" si="136"/>
        <v>0</v>
      </c>
      <c r="OI110" s="35">
        <f t="shared" ca="1" si="136"/>
        <v>0</v>
      </c>
      <c r="OJ110" s="35">
        <f t="shared" ca="1" si="136"/>
        <v>0</v>
      </c>
      <c r="OK110" s="35">
        <f t="shared" ca="1" si="136"/>
        <v>0</v>
      </c>
      <c r="OL110" s="35">
        <f t="shared" ca="1" si="136"/>
        <v>0</v>
      </c>
      <c r="OM110" s="35">
        <f t="shared" ca="1" si="136"/>
        <v>0</v>
      </c>
      <c r="ON110" s="35">
        <f t="shared" ca="1" si="136"/>
        <v>0</v>
      </c>
      <c r="OO110" s="35">
        <f t="shared" ca="1" si="136"/>
        <v>0</v>
      </c>
      <c r="OP110" s="35">
        <f t="shared" ca="1" si="136"/>
        <v>0</v>
      </c>
      <c r="OQ110" s="35">
        <f t="shared" ca="1" si="136"/>
        <v>0</v>
      </c>
      <c r="OR110" s="35">
        <f t="shared" ca="1" si="136"/>
        <v>0</v>
      </c>
      <c r="OS110" s="35">
        <f t="shared" ca="1" si="136"/>
        <v>0</v>
      </c>
      <c r="OT110" s="35">
        <f t="shared" ca="1" si="136"/>
        <v>0</v>
      </c>
      <c r="OU110" s="35">
        <f t="shared" ca="1" si="136"/>
        <v>0</v>
      </c>
      <c r="OV110" s="35">
        <f t="shared" ca="1" si="136"/>
        <v>0</v>
      </c>
      <c r="OW110" s="35">
        <f t="shared" ca="1" si="136"/>
        <v>0</v>
      </c>
      <c r="OX110" s="35">
        <f t="shared" ca="1" si="136"/>
        <v>0</v>
      </c>
      <c r="OY110" s="35">
        <f t="shared" ca="1" si="136"/>
        <v>0</v>
      </c>
      <c r="OZ110" s="35">
        <f t="shared" ca="1" si="136"/>
        <v>0</v>
      </c>
      <c r="PA110" s="35">
        <f t="shared" ca="1" si="136"/>
        <v>0</v>
      </c>
      <c r="PB110" s="35">
        <f t="shared" ca="1" si="136"/>
        <v>0</v>
      </c>
      <c r="PC110" s="35">
        <f t="shared" ca="1" si="136"/>
        <v>0</v>
      </c>
      <c r="PD110" s="35">
        <f t="shared" ca="1" si="136"/>
        <v>0</v>
      </c>
      <c r="PE110" s="35">
        <f t="shared" ca="1" si="136"/>
        <v>0</v>
      </c>
      <c r="PF110" s="35">
        <f t="shared" ca="1" si="136"/>
        <v>0</v>
      </c>
      <c r="PG110" s="35">
        <f t="shared" ca="1" si="136"/>
        <v>0</v>
      </c>
      <c r="PH110" s="35">
        <f t="shared" ca="1" si="136"/>
        <v>0</v>
      </c>
      <c r="PI110" s="35">
        <f t="shared" ca="1" si="136"/>
        <v>0</v>
      </c>
      <c r="PJ110" s="35">
        <f t="shared" ca="1" si="136"/>
        <v>0</v>
      </c>
      <c r="PK110" s="35">
        <f t="shared" ca="1" si="136"/>
        <v>0</v>
      </c>
      <c r="PL110" s="35">
        <f t="shared" ca="1" si="136"/>
        <v>0</v>
      </c>
      <c r="PM110" s="35">
        <f t="shared" ca="1" si="136"/>
        <v>0</v>
      </c>
      <c r="PN110" s="5"/>
    </row>
    <row r="111" spans="1:430" outlineLevel="1" x14ac:dyDescent="0.25">
      <c r="A111" s="5"/>
      <c r="B111" s="5"/>
      <c r="C111" s="5"/>
      <c r="D111" s="5"/>
      <c r="E111" s="5"/>
      <c r="F111" s="5"/>
      <c r="G111" s="5"/>
      <c r="H111" s="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37"/>
      <c r="AO111" s="37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/>
      <c r="GW111" s="25"/>
      <c r="GX111" s="25"/>
      <c r="GY111" s="25"/>
      <c r="GZ111" s="25"/>
      <c r="HA111" s="25"/>
      <c r="HB111" s="25"/>
      <c r="HC111" s="25"/>
      <c r="HD111" s="25"/>
      <c r="HE111" s="25"/>
      <c r="HF111" s="25"/>
      <c r="HG111" s="25"/>
      <c r="HH111" s="25"/>
      <c r="HI111" s="25"/>
      <c r="HJ111" s="25"/>
      <c r="HK111" s="25"/>
      <c r="HL111" s="25"/>
      <c r="HM111" s="25"/>
      <c r="HN111" s="25"/>
      <c r="HO111" s="25"/>
      <c r="HP111" s="25"/>
      <c r="HQ111" s="25"/>
      <c r="HR111" s="25"/>
      <c r="HS111" s="25"/>
      <c r="HT111" s="25"/>
      <c r="HU111" s="25"/>
      <c r="HV111" s="25"/>
      <c r="HW111" s="25"/>
      <c r="HX111" s="25"/>
      <c r="HY111" s="25"/>
      <c r="HZ111" s="25"/>
      <c r="IA111" s="25"/>
      <c r="IB111" s="25"/>
      <c r="IC111" s="25"/>
      <c r="ID111" s="25"/>
      <c r="IE111" s="25"/>
      <c r="IF111" s="25"/>
      <c r="IG111" s="25"/>
      <c r="IH111" s="25"/>
      <c r="II111" s="25"/>
      <c r="IJ111" s="25"/>
      <c r="IK111" s="25"/>
      <c r="IL111" s="25"/>
      <c r="IM111" s="25"/>
      <c r="IN111" s="25"/>
      <c r="IO111" s="25"/>
      <c r="IP111" s="25"/>
      <c r="IQ111" s="25"/>
      <c r="IR111" s="25"/>
      <c r="IS111" s="25"/>
      <c r="IT111" s="25"/>
      <c r="IU111" s="25"/>
      <c r="IV111" s="25"/>
      <c r="IW111" s="25"/>
      <c r="IX111" s="25"/>
      <c r="IY111" s="25"/>
      <c r="IZ111" s="25"/>
      <c r="JA111" s="25"/>
      <c r="JB111" s="25"/>
      <c r="JC111" s="25"/>
      <c r="JD111" s="25"/>
      <c r="JE111" s="25"/>
      <c r="JF111" s="25"/>
      <c r="JG111" s="25"/>
      <c r="JH111" s="25"/>
      <c r="JI111" s="25"/>
      <c r="JJ111" s="25"/>
      <c r="JK111" s="25"/>
      <c r="JL111" s="25"/>
      <c r="JM111" s="25"/>
      <c r="JN111" s="25"/>
      <c r="JO111" s="25"/>
      <c r="JP111" s="25"/>
      <c r="JQ111" s="25"/>
      <c r="JR111" s="25"/>
      <c r="JS111" s="25"/>
      <c r="JT111" s="25"/>
      <c r="JU111" s="25"/>
      <c r="JV111" s="25"/>
      <c r="JW111" s="25"/>
      <c r="JX111" s="25"/>
      <c r="JY111" s="25"/>
      <c r="JZ111" s="25"/>
      <c r="KA111" s="25"/>
      <c r="KB111" s="25"/>
      <c r="KC111" s="25"/>
      <c r="KD111" s="25"/>
      <c r="KE111" s="25"/>
      <c r="KF111" s="25"/>
      <c r="KG111" s="25"/>
      <c r="KH111" s="25"/>
      <c r="KI111" s="25"/>
      <c r="KJ111" s="25"/>
      <c r="KK111" s="25"/>
      <c r="KL111" s="25"/>
      <c r="KM111" s="25"/>
      <c r="KN111" s="25"/>
      <c r="KO111" s="25"/>
      <c r="KP111" s="25"/>
      <c r="KQ111" s="25"/>
      <c r="KR111" s="25"/>
      <c r="KS111" s="25"/>
      <c r="KT111" s="25"/>
      <c r="KU111" s="25"/>
      <c r="KV111" s="25"/>
      <c r="KW111" s="25"/>
      <c r="KX111" s="25"/>
      <c r="KY111" s="25"/>
      <c r="KZ111" s="25"/>
      <c r="LA111" s="25"/>
      <c r="LB111" s="25"/>
      <c r="LC111" s="25"/>
      <c r="LD111" s="25"/>
      <c r="LE111" s="25"/>
      <c r="LF111" s="25"/>
      <c r="LG111" s="25"/>
      <c r="LH111" s="25"/>
      <c r="LI111" s="25"/>
      <c r="LJ111" s="25"/>
      <c r="LK111" s="25"/>
      <c r="LL111" s="25"/>
      <c r="LM111" s="25"/>
      <c r="LN111" s="25"/>
      <c r="LO111" s="25"/>
      <c r="LP111" s="25"/>
      <c r="LQ111" s="25"/>
      <c r="LR111" s="25"/>
      <c r="LS111" s="25"/>
      <c r="LT111" s="25"/>
      <c r="LU111" s="25"/>
      <c r="LV111" s="25"/>
      <c r="LW111" s="25"/>
      <c r="LX111" s="25"/>
      <c r="LY111" s="25"/>
      <c r="LZ111" s="25"/>
      <c r="MA111" s="25"/>
      <c r="MB111" s="25"/>
      <c r="MC111" s="25"/>
      <c r="MD111" s="25"/>
      <c r="ME111" s="25"/>
      <c r="MF111" s="25"/>
      <c r="MG111" s="25"/>
      <c r="MH111" s="25"/>
      <c r="MI111" s="25"/>
      <c r="MJ111" s="25"/>
      <c r="MK111" s="25"/>
      <c r="ML111" s="25"/>
      <c r="MM111" s="25"/>
      <c r="MN111" s="25"/>
      <c r="MO111" s="25"/>
      <c r="MP111" s="25"/>
      <c r="MQ111" s="25"/>
      <c r="MR111" s="25"/>
      <c r="MS111" s="25"/>
      <c r="MT111" s="25"/>
      <c r="MU111" s="25"/>
      <c r="MV111" s="25"/>
      <c r="MW111" s="25"/>
      <c r="MX111" s="25"/>
      <c r="MY111" s="25"/>
      <c r="MZ111" s="25"/>
      <c r="NA111" s="25"/>
      <c r="NB111" s="25"/>
      <c r="NC111" s="25"/>
      <c r="ND111" s="25"/>
      <c r="NE111" s="25"/>
      <c r="NF111" s="25"/>
      <c r="NG111" s="25"/>
      <c r="NH111" s="25"/>
      <c r="NI111" s="25"/>
      <c r="NJ111" s="25"/>
      <c r="NK111" s="25"/>
      <c r="NL111" s="25"/>
      <c r="NM111" s="25"/>
      <c r="NN111" s="25"/>
      <c r="NO111" s="25"/>
      <c r="NP111" s="25"/>
      <c r="NQ111" s="25"/>
      <c r="NR111" s="25"/>
      <c r="NS111" s="25"/>
      <c r="NT111" s="25"/>
      <c r="NU111" s="25"/>
      <c r="NV111" s="25"/>
      <c r="NW111" s="25"/>
      <c r="NX111" s="25"/>
      <c r="NY111" s="25"/>
      <c r="NZ111" s="25"/>
      <c r="OA111" s="25"/>
      <c r="OB111" s="25"/>
      <c r="OC111" s="25"/>
      <c r="OD111" s="25"/>
      <c r="OE111" s="25"/>
      <c r="OF111" s="25"/>
      <c r="OG111" s="25"/>
      <c r="OH111" s="25"/>
      <c r="OI111" s="25"/>
      <c r="OJ111" s="25"/>
      <c r="OK111" s="25"/>
      <c r="OL111" s="25"/>
      <c r="OM111" s="25"/>
      <c r="ON111" s="25"/>
      <c r="OO111" s="25"/>
      <c r="OP111" s="25"/>
      <c r="OQ111" s="25"/>
      <c r="OR111" s="25"/>
      <c r="OS111" s="25"/>
      <c r="OT111" s="25"/>
      <c r="OU111" s="25"/>
      <c r="OV111" s="25"/>
      <c r="OW111" s="25"/>
      <c r="OX111" s="25"/>
      <c r="OY111" s="25"/>
      <c r="OZ111" s="25"/>
      <c r="PA111" s="25"/>
      <c r="PB111" s="25"/>
      <c r="PC111" s="25"/>
      <c r="PD111" s="25"/>
      <c r="PE111" s="25"/>
      <c r="PF111" s="25"/>
      <c r="PG111" s="25"/>
      <c r="PH111" s="25"/>
      <c r="PI111" s="25"/>
      <c r="PJ111" s="25"/>
      <c r="PK111" s="25"/>
      <c r="PL111" s="25"/>
      <c r="PM111" s="25"/>
      <c r="PN111" s="5"/>
    </row>
    <row r="112" spans="1:430" outlineLevel="1" x14ac:dyDescent="0.25">
      <c r="A112" s="5"/>
      <c r="B112" s="5"/>
      <c r="C112" s="5" t="s">
        <v>46</v>
      </c>
      <c r="D112" s="5"/>
      <c r="E112" s="5"/>
      <c r="F112" s="5"/>
      <c r="G112" s="5"/>
      <c r="H112" s="5"/>
      <c r="I112" s="33">
        <f ca="1">SUM(J112:PM112)</f>
        <v>408.46450427107112</v>
      </c>
      <c r="J112" s="40">
        <f ca="1">J105+J110</f>
        <v>0</v>
      </c>
      <c r="K112" s="40">
        <f t="shared" ref="K112:BV112" ca="1" si="137">K105+K110</f>
        <v>0</v>
      </c>
      <c r="L112" s="40">
        <f t="shared" ca="1" si="137"/>
        <v>0</v>
      </c>
      <c r="M112" s="40">
        <f t="shared" ca="1" si="137"/>
        <v>0</v>
      </c>
      <c r="N112" s="40">
        <f t="shared" ca="1" si="137"/>
        <v>0</v>
      </c>
      <c r="O112" s="40">
        <f t="shared" ca="1" si="137"/>
        <v>0</v>
      </c>
      <c r="P112" s="40">
        <f t="shared" ca="1" si="137"/>
        <v>0</v>
      </c>
      <c r="Q112" s="40">
        <f t="shared" ca="1" si="137"/>
        <v>0</v>
      </c>
      <c r="R112" s="40">
        <f t="shared" ca="1" si="137"/>
        <v>0</v>
      </c>
      <c r="S112" s="40">
        <f t="shared" ca="1" si="137"/>
        <v>0</v>
      </c>
      <c r="T112" s="40">
        <f t="shared" ca="1" si="137"/>
        <v>0</v>
      </c>
      <c r="U112" s="40">
        <f t="shared" ca="1" si="137"/>
        <v>0</v>
      </c>
      <c r="V112" s="40">
        <f t="shared" ca="1" si="137"/>
        <v>0</v>
      </c>
      <c r="W112" s="40">
        <f t="shared" ca="1" si="137"/>
        <v>0</v>
      </c>
      <c r="X112" s="40">
        <f t="shared" ca="1" si="137"/>
        <v>0</v>
      </c>
      <c r="Y112" s="40">
        <f t="shared" ca="1" si="137"/>
        <v>-4.9475659125164384E-8</v>
      </c>
      <c r="Z112" s="40">
        <f t="shared" ca="1" si="137"/>
        <v>0</v>
      </c>
      <c r="AA112" s="40">
        <f t="shared" ca="1" si="137"/>
        <v>-6.7614229770640577E-9</v>
      </c>
      <c r="AB112" s="40">
        <f t="shared" ca="1" si="137"/>
        <v>0</v>
      </c>
      <c r="AC112" s="40">
        <f t="shared" ca="1" si="137"/>
        <v>0</v>
      </c>
      <c r="AD112" s="40">
        <f t="shared" ca="1" si="137"/>
        <v>-4.3983114483836516E-8</v>
      </c>
      <c r="AE112" s="40">
        <f t="shared" ca="1" si="137"/>
        <v>0</v>
      </c>
      <c r="AF112" s="40">
        <f t="shared" ca="1" si="137"/>
        <v>0</v>
      </c>
      <c r="AG112" s="40">
        <f t="shared" ca="1" si="137"/>
        <v>-4.498337258240781E-8</v>
      </c>
      <c r="AH112" s="40">
        <f t="shared" ca="1" si="137"/>
        <v>0</v>
      </c>
      <c r="AI112" s="40">
        <f t="shared" ca="1" si="137"/>
        <v>0</v>
      </c>
      <c r="AJ112" s="40">
        <f t="shared" ca="1" si="137"/>
        <v>-4.5502595913404775E-8</v>
      </c>
      <c r="AK112" s="40">
        <f t="shared" ca="1" si="137"/>
        <v>0</v>
      </c>
      <c r="AL112" s="40">
        <f t="shared" ca="1" si="137"/>
        <v>0</v>
      </c>
      <c r="AM112" s="40">
        <f t="shared" ca="1" si="137"/>
        <v>-4.6518723983979271E-8</v>
      </c>
      <c r="AN112" s="41">
        <f t="shared" ca="1" si="137"/>
        <v>0</v>
      </c>
      <c r="AO112" s="41">
        <f t="shared" ca="1" si="137"/>
        <v>0</v>
      </c>
      <c r="AP112" s="40">
        <f t="shared" ca="1" si="137"/>
        <v>-4.8076465475332952E-8</v>
      </c>
      <c r="AQ112" s="40">
        <f t="shared" ca="1" si="137"/>
        <v>0.25452815829528158</v>
      </c>
      <c r="AR112" s="40">
        <f t="shared" ca="1" si="137"/>
        <v>-0.21013317720034269</v>
      </c>
      <c r="AS112" s="40">
        <f t="shared" ca="1" si="137"/>
        <v>3.1998678174571924</v>
      </c>
      <c r="AT112" s="40">
        <f t="shared" ca="1" si="137"/>
        <v>-0.20945923057020535</v>
      </c>
      <c r="AU112" s="40">
        <f t="shared" ca="1" si="137"/>
        <v>-0.21531424613720029</v>
      </c>
      <c r="AV112" s="40">
        <f t="shared" ca="1" si="137"/>
        <v>3.2041926377052654</v>
      </c>
      <c r="AW112" s="40">
        <f t="shared" ca="1" si="137"/>
        <v>-0.21443997884952906</v>
      </c>
      <c r="AX112" s="40">
        <f t="shared" ca="1" si="137"/>
        <v>-0.21456743528788502</v>
      </c>
      <c r="AY112" s="40">
        <f t="shared" ca="1" si="137"/>
        <v>3.2424635653114295</v>
      </c>
      <c r="AZ112" s="40">
        <f t="shared" ca="1" si="137"/>
        <v>-0.21430299254815921</v>
      </c>
      <c r="BA112" s="40">
        <f t="shared" ca="1" si="137"/>
        <v>-0.2144850033152825</v>
      </c>
      <c r="BB112" s="40">
        <f t="shared" ca="1" si="137"/>
        <v>3.2805361076573205</v>
      </c>
      <c r="BC112" s="40">
        <f t="shared" ca="1" si="137"/>
        <v>-0.21430299254815921</v>
      </c>
      <c r="BD112" s="40">
        <f t="shared" ca="1" si="137"/>
        <v>-0.21461611830158364</v>
      </c>
      <c r="BE112" s="40">
        <f t="shared" ca="1" si="137"/>
        <v>3.2806612350819773</v>
      </c>
      <c r="BF112" s="40">
        <f t="shared" ca="1" si="137"/>
        <v>-0.21430299254815921</v>
      </c>
      <c r="BG112" s="40">
        <f t="shared" ca="1" si="137"/>
        <v>-0.22034208747145223</v>
      </c>
      <c r="BH112" s="40">
        <f t="shared" ca="1" si="137"/>
        <v>3.2846908080191293</v>
      </c>
      <c r="BI112" s="40">
        <f t="shared" ca="1" si="137"/>
        <v>-0.21990371804679468</v>
      </c>
      <c r="BJ112" s="40">
        <f t="shared" ca="1" si="137"/>
        <v>-0.22003787303309605</v>
      </c>
      <c r="BK112" s="40">
        <f t="shared" ca="1" si="137"/>
        <v>3.3234222431017493</v>
      </c>
      <c r="BL112" s="40">
        <f t="shared" ca="1" si="137"/>
        <v>-0.21976673174542483</v>
      </c>
      <c r="BM112" s="40">
        <f t="shared" ca="1" si="137"/>
        <v>-0.21995338317008237</v>
      </c>
      <c r="BN112" s="40">
        <f t="shared" ca="1" si="137"/>
        <v>3.3624465961295744</v>
      </c>
      <c r="BO112" s="40">
        <f t="shared" ca="1" si="137"/>
        <v>-0.21976673174542483</v>
      </c>
      <c r="BP112" s="40">
        <f t="shared" ca="1" si="137"/>
        <v>-0.2200843484577536</v>
      </c>
      <c r="BQ112" s="40">
        <f t="shared" ca="1" si="137"/>
        <v>3.3625714240473825</v>
      </c>
      <c r="BR112" s="40">
        <f t="shared" ca="1" si="137"/>
        <v>-0.21976673174542494</v>
      </c>
      <c r="BS112" s="40">
        <f t="shared" ca="1" si="137"/>
        <v>-0.22594661171029334</v>
      </c>
      <c r="BT112" s="40">
        <f t="shared" ca="1" si="137"/>
        <v>3.3667017423805659</v>
      </c>
      <c r="BU112" s="40">
        <f t="shared" ca="1" si="137"/>
        <v>-0.22550405072399196</v>
      </c>
      <c r="BV112" s="40">
        <f t="shared" ca="1" si="137"/>
        <v>-0.22564507157330727</v>
      </c>
      <c r="BW112" s="40">
        <f t="shared" ref="BW112:EH112" ca="1" si="138">BW105+BW110</f>
        <v>3.4064048877751829</v>
      </c>
      <c r="BX112" s="40">
        <f t="shared" ca="1" si="138"/>
        <v>-0.22536706442262211</v>
      </c>
      <c r="BY112" s="40">
        <f t="shared" ca="1" si="138"/>
        <v>-0.22555847201166321</v>
      </c>
      <c r="BZ112" s="40">
        <f t="shared" ca="1" si="138"/>
        <v>3.446404846238293</v>
      </c>
      <c r="CA112" s="40">
        <f t="shared" ca="1" si="138"/>
        <v>-0.22536706442262211</v>
      </c>
      <c r="CB112" s="40">
        <f t="shared" ca="1" si="138"/>
        <v>-0.22568928387467713</v>
      </c>
      <c r="CC112" s="40">
        <f t="shared" ca="1" si="138"/>
        <v>3.4465293679917179</v>
      </c>
      <c r="CD112" s="40">
        <f t="shared" ca="1" si="138"/>
        <v>-0.22536706442262211</v>
      </c>
      <c r="CE112" s="40">
        <f t="shared" ca="1" si="138"/>
        <v>-0.23156043673181773</v>
      </c>
      <c r="CF112" s="40">
        <f t="shared" ca="1" si="138"/>
        <v>3.4916770440517544</v>
      </c>
      <c r="CG112" s="40">
        <f t="shared" ca="1" si="138"/>
        <v>-0.23124439171811909</v>
      </c>
      <c r="CH112" s="40">
        <f t="shared" ca="1" si="138"/>
        <v>-0.23139244999209202</v>
      </c>
      <c r="CI112" s="40">
        <f t="shared" ca="1" si="138"/>
        <v>3.4914620987914806</v>
      </c>
      <c r="CJ112" s="40">
        <f t="shared" ca="1" si="138"/>
        <v>-0.23110740541674935</v>
      </c>
      <c r="CK112" s="40">
        <f t="shared" ca="1" si="138"/>
        <v>-0.23130368807428359</v>
      </c>
      <c r="CL112" s="40">
        <f t="shared" ca="1" si="138"/>
        <v>3.5324620535449354</v>
      </c>
      <c r="CM112" s="40">
        <f t="shared" ca="1" si="138"/>
        <v>-0.23110740541674935</v>
      </c>
      <c r="CN112" s="40">
        <f t="shared" ca="1" si="138"/>
        <v>-0.23143434267702342</v>
      </c>
      <c r="CO112" s="40">
        <f t="shared" ca="1" si="138"/>
        <v>3.5325862597915108</v>
      </c>
      <c r="CP112" s="40">
        <f t="shared" ca="1" si="138"/>
        <v>-0.23110740541674912</v>
      </c>
      <c r="CQ112" s="40">
        <f t="shared" ca="1" si="138"/>
        <v>-0.23757950140148301</v>
      </c>
      <c r="CR112" s="40">
        <f t="shared" ca="1" si="138"/>
        <v>3.5369256871800712</v>
      </c>
      <c r="CS112" s="40">
        <f t="shared" ca="1" si="138"/>
        <v>-0.23712824123709933</v>
      </c>
      <c r="CT112" s="40">
        <f t="shared" ca="1" si="138"/>
        <v>-0.23728351274394865</v>
      </c>
      <c r="CU112" s="40">
        <f t="shared" ca="1" si="138"/>
        <v>3.5786457399393488</v>
      </c>
      <c r="CV112" s="40">
        <f t="shared" ca="1" si="138"/>
        <v>-0.23699125493572948</v>
      </c>
      <c r="CW112" s="40">
        <f t="shared" ca="1" si="138"/>
        <v>-0.23719253496312673</v>
      </c>
      <c r="CX112" s="40">
        <f t="shared" ca="1" si="138"/>
        <v>3.6206706903150647</v>
      </c>
      <c r="CY112" s="40">
        <f t="shared" ca="1" si="138"/>
        <v>-0.23699125493572948</v>
      </c>
      <c r="CZ112" s="40">
        <f t="shared" ca="1" si="138"/>
        <v>-0.23732302836038702</v>
      </c>
      <c r="DA112" s="40">
        <f t="shared" ca="1" si="138"/>
        <v>3.6207945748630097</v>
      </c>
      <c r="DB112" s="40">
        <f t="shared" ca="1" si="138"/>
        <v>-0.23699125493572948</v>
      </c>
      <c r="DC112" s="40">
        <f t="shared" ca="1" si="138"/>
        <v>-0.2436149609118623</v>
      </c>
      <c r="DD112" s="40">
        <f t="shared" ca="1" si="138"/>
        <v>3.6252424935629972</v>
      </c>
      <c r="DE112" s="40">
        <f t="shared" ca="1" si="138"/>
        <v>-0.24315918699405428</v>
      </c>
      <c r="DF112" s="40">
        <f t="shared" ca="1" si="138"/>
        <v>-0.24332185178857485</v>
      </c>
      <c r="DG112" s="40">
        <f t="shared" ca="1" si="138"/>
        <v>3.6680089717871471</v>
      </c>
      <c r="DH112" s="40">
        <f t="shared" ca="1" si="138"/>
        <v>-0.24302220069268443</v>
      </c>
      <c r="DI112" s="40">
        <f t="shared" ca="1" si="138"/>
        <v>-0.24322860293925977</v>
      </c>
      <c r="DJ112" s="40">
        <f t="shared" ca="1" si="138"/>
        <v>3.7110845432715713</v>
      </c>
      <c r="DK112" s="40">
        <f t="shared" ca="1" si="138"/>
        <v>-0.24302220069268443</v>
      </c>
      <c r="DL112" s="40">
        <f t="shared" ca="1" si="138"/>
        <v>-0.24335893110364334</v>
      </c>
      <c r="DM112" s="40">
        <f t="shared" ca="1" si="138"/>
        <v>3.7112080972167769</v>
      </c>
      <c r="DN112" s="40">
        <f t="shared" ca="1" si="138"/>
        <v>-0.24302220069268465</v>
      </c>
      <c r="DO112" s="40">
        <f t="shared" ca="1" si="138"/>
        <v>-0.24980130683328922</v>
      </c>
      <c r="DP112" s="40">
        <f t="shared" ca="1" si="138"/>
        <v>3.7157672192349489</v>
      </c>
      <c r="DQ112" s="40">
        <f t="shared" ca="1" si="138"/>
        <v>-0.24934090639493314</v>
      </c>
      <c r="DR112" s="40">
        <f t="shared" ca="1" si="138"/>
        <v>-0.24951115047712494</v>
      </c>
      <c r="DS112" s="40">
        <f t="shared" ca="1" si="138"/>
        <v>3.7596062841023734</v>
      </c>
      <c r="DT112" s="40">
        <f t="shared" ca="1" si="138"/>
        <v>-0.24920392009356329</v>
      </c>
      <c r="DU112" s="40">
        <f t="shared" ca="1" si="138"/>
        <v>-0.24941557280589205</v>
      </c>
      <c r="DV112" s="40">
        <f t="shared" ca="1" si="138"/>
        <v>3.8037587431067847</v>
      </c>
      <c r="DW112" s="40">
        <f t="shared" ca="1" si="138"/>
        <v>-0.24920392009356329</v>
      </c>
      <c r="DX112" s="40">
        <f t="shared" ca="1" si="138"/>
        <v>-0.2495457316004126</v>
      </c>
      <c r="DY112" s="40">
        <f t="shared" ca="1" si="138"/>
        <v>3.8038819573533602</v>
      </c>
      <c r="DZ112" s="40">
        <f t="shared" ca="1" si="138"/>
        <v>-0.24920392009356307</v>
      </c>
      <c r="EA112" s="40">
        <f t="shared" ca="1" si="138"/>
        <v>-0.25601215278083339</v>
      </c>
      <c r="EB112" s="40">
        <f t="shared" ca="1" si="138"/>
        <v>3.8537165574104111</v>
      </c>
      <c r="EC112" s="40">
        <f t="shared" ca="1" si="138"/>
        <v>-0.25567716878083363</v>
      </c>
      <c r="ED112" s="40">
        <f t="shared" ca="1" si="138"/>
        <v>-0.2558551806986416</v>
      </c>
      <c r="EE112" s="40">
        <f t="shared" ca="1" si="138"/>
        <v>3.8534935299035622</v>
      </c>
      <c r="EF112" s="40">
        <f t="shared" ca="1" si="138"/>
        <v>-0.25554018247946375</v>
      </c>
      <c r="EG112" s="40">
        <f t="shared" ca="1" si="138"/>
        <v>-0.2557572164520665</v>
      </c>
      <c r="EH112" s="40">
        <f t="shared" ca="1" si="138"/>
        <v>3.898749797280344</v>
      </c>
      <c r="EI112" s="40">
        <f t="shared" ref="EI112:GT112" ca="1" si="139">EI105+EI110</f>
        <v>-0.25554018247946375</v>
      </c>
      <c r="EJ112" s="40">
        <f t="shared" ca="1" si="139"/>
        <v>-0.25588720165754569</v>
      </c>
      <c r="EK112" s="40">
        <f t="shared" ca="1" si="139"/>
        <v>3.8988726650337679</v>
      </c>
      <c r="EL112" s="40">
        <f t="shared" ca="1" si="139"/>
        <v>-0.25554018247946375</v>
      </c>
      <c r="EM112" s="40">
        <f t="shared" ca="1" si="139"/>
        <v>-0.26264184101405313</v>
      </c>
      <c r="EN112" s="40">
        <f t="shared" ca="1" si="139"/>
        <v>3.9036626046447442</v>
      </c>
      <c r="EO112" s="40">
        <f t="shared" ca="1" si="139"/>
        <v>-0.26217183772638192</v>
      </c>
      <c r="EP112" s="40">
        <f t="shared" ca="1" si="139"/>
        <v>-0.26235781197295727</v>
      </c>
      <c r="EQ112" s="40">
        <f t="shared" ca="1" si="139"/>
        <v>3.9497279570552606</v>
      </c>
      <c r="ER112" s="40">
        <f t="shared" ca="1" si="139"/>
        <v>-0.26203485142501204</v>
      </c>
      <c r="ES112" s="40">
        <f t="shared" ca="1" si="139"/>
        <v>-0.26225740169898465</v>
      </c>
      <c r="ET112" s="40">
        <f t="shared" ca="1" si="139"/>
        <v>3.9961156277671468</v>
      </c>
      <c r="EU112" s="40">
        <f t="shared" ca="1" si="139"/>
        <v>-0.26203485142501204</v>
      </c>
      <c r="EV112" s="40">
        <f t="shared" ca="1" si="139"/>
        <v>-0.2623872089592586</v>
      </c>
      <c r="EW112" s="40">
        <f t="shared" ca="1" si="139"/>
        <v>3.9962381394931743</v>
      </c>
      <c r="EX112" s="40">
        <f t="shared" ca="1" si="139"/>
        <v>-0.26203485142501204</v>
      </c>
      <c r="EY112" s="40">
        <f t="shared" ca="1" si="139"/>
        <v>-0.26930385914899385</v>
      </c>
      <c r="EZ112" s="40">
        <f t="shared" ca="1" si="139"/>
        <v>4.0011478334334658</v>
      </c>
      <c r="FA112" s="40">
        <f t="shared" ca="1" si="139"/>
        <v>-0.26882887339556877</v>
      </c>
      <c r="FB112" s="40">
        <f t="shared" ca="1" si="139"/>
        <v>-0.26902300871063722</v>
      </c>
      <c r="FC112" s="40">
        <f t="shared" ca="1" si="139"/>
        <v>4.04836824400219</v>
      </c>
      <c r="FD112" s="40">
        <f t="shared" ca="1" si="139"/>
        <v>-0.26869188709419889</v>
      </c>
      <c r="FE112" s="40">
        <f t="shared" ca="1" si="139"/>
        <v>-0.26892009125858246</v>
      </c>
      <c r="FF112" s="40">
        <f t="shared" ca="1" si="139"/>
        <v>4.0959156039133804</v>
      </c>
      <c r="FG112" s="40">
        <f t="shared" ca="1" si="139"/>
        <v>-0.26869188709419911</v>
      </c>
      <c r="FH112" s="40">
        <f t="shared" ca="1" si="139"/>
        <v>1.603468662114345</v>
      </c>
      <c r="FI112" s="40">
        <f t="shared" ca="1" si="139"/>
        <v>1.6023252802220969</v>
      </c>
      <c r="FJ112" s="40">
        <f t="shared" ca="1" si="139"/>
        <v>1.5984731273759216</v>
      </c>
      <c r="FK112" s="40">
        <f t="shared" ca="1" si="139"/>
        <v>1.606488351596687</v>
      </c>
      <c r="FL112" s="40">
        <f t="shared" ca="1" si="139"/>
        <v>1.6059280503170505</v>
      </c>
      <c r="FM112" s="40">
        <f t="shared" ca="1" si="139"/>
        <v>1.6003417139830689</v>
      </c>
      <c r="FN112" s="40">
        <f t="shared" ca="1" si="139"/>
        <v>1.599097224927208</v>
      </c>
      <c r="FO112" s="40">
        <f t="shared" ca="1" si="139"/>
        <v>1.5975151567042503</v>
      </c>
      <c r="FP112" s="40">
        <f t="shared" ca="1" si="139"/>
        <v>1.5924972241170914</v>
      </c>
      <c r="FQ112" s="40">
        <f t="shared" ca="1" si="139"/>
        <v>1.5911391339039962</v>
      </c>
      <c r="FR112" s="40">
        <f t="shared" ca="1" si="139"/>
        <v>1.5895599098666178</v>
      </c>
      <c r="FS112" s="40">
        <f t="shared" ca="1" si="139"/>
        <v>1.5844651390095861</v>
      </c>
      <c r="FT112" s="40">
        <f t="shared" ca="1" si="139"/>
        <v>1.5830896582416596</v>
      </c>
      <c r="FU112" s="40">
        <f t="shared" ca="1" si="139"/>
        <v>1.5821593174843807</v>
      </c>
      <c r="FV112" s="40">
        <f t="shared" ca="1" si="139"/>
        <v>1.5769356106374719</v>
      </c>
      <c r="FW112" s="40">
        <f t="shared" ca="1" si="139"/>
        <v>1.5972883438135392</v>
      </c>
      <c r="FX112" s="40">
        <f t="shared" ca="1" si="139"/>
        <v>1.596606932597999</v>
      </c>
      <c r="FY112" s="40">
        <f t="shared" ca="1" si="139"/>
        <v>1.5912138767118809</v>
      </c>
      <c r="FZ112" s="40">
        <f t="shared" ca="1" si="139"/>
        <v>1.5901203128056791</v>
      </c>
      <c r="GA112" s="40">
        <f t="shared" ca="1" si="139"/>
        <v>1.5886974068463278</v>
      </c>
      <c r="GB112" s="40">
        <f t="shared" ca="1" si="139"/>
        <v>1.5838572791824006</v>
      </c>
      <c r="GC112" s="40">
        <f t="shared" ca="1" si="139"/>
        <v>1.5826570895933398</v>
      </c>
      <c r="GD112" s="40">
        <f t="shared" ca="1" si="139"/>
        <v>1.5812358801795952</v>
      </c>
      <c r="GE112" s="40">
        <f t="shared" ca="1" si="139"/>
        <v>1.5763141522919846</v>
      </c>
      <c r="GF112" s="40">
        <f t="shared" ca="1" si="139"/>
        <v>1.5748938548096663</v>
      </c>
      <c r="GG112" s="40">
        <f t="shared" ca="1" si="139"/>
        <v>1.5739195588978203</v>
      </c>
      <c r="GH112" s="40">
        <f t="shared" ca="1" si="139"/>
        <v>1.5686718596975839</v>
      </c>
      <c r="GI112" s="40">
        <f t="shared" ca="1" si="139"/>
        <v>1.5987583262861269</v>
      </c>
      <c r="GJ112" s="40">
        <f t="shared" ca="1" si="139"/>
        <v>1.5982921674321595</v>
      </c>
      <c r="GK112" s="40">
        <f t="shared" ca="1" si="139"/>
        <v>1.5928515846332669</v>
      </c>
      <c r="GL112" s="40">
        <f t="shared" ca="1" si="139"/>
        <v>1.5917052729407688</v>
      </c>
      <c r="GM112" s="40">
        <f t="shared" ca="1" si="139"/>
        <v>1.5902307007211387</v>
      </c>
      <c r="GN112" s="40">
        <f t="shared" ca="1" si="139"/>
        <v>1.585988643890945</v>
      </c>
      <c r="GO112" s="40">
        <f t="shared" ca="1" si="139"/>
        <v>1.5847375393383476</v>
      </c>
      <c r="GP112" s="40">
        <f t="shared" ca="1" si="139"/>
        <v>1.5832444576076714</v>
      </c>
      <c r="GQ112" s="40">
        <f t="shared" ca="1" si="139"/>
        <v>1.5793278616792459</v>
      </c>
      <c r="GR112" s="40">
        <f t="shared" ca="1" si="139"/>
        <v>1.577944998427417</v>
      </c>
      <c r="GS112" s="40">
        <f t="shared" ca="1" si="139"/>
        <v>1.5771140716166621</v>
      </c>
      <c r="GT112" s="40">
        <f t="shared" ca="1" si="139"/>
        <v>1.5729790770896013</v>
      </c>
      <c r="GU112" s="40">
        <f t="shared" ref="GU112:JF112" ca="1" si="140">GU105+GU110</f>
        <v>1.664494615545175</v>
      </c>
      <c r="GV112" s="40">
        <f t="shared" ca="1" si="140"/>
        <v>1.6643489364695749</v>
      </c>
      <c r="GW112" s="40">
        <f t="shared" ca="1" si="140"/>
        <v>1.6595956415217463</v>
      </c>
      <c r="GX112" s="40">
        <f t="shared" ca="1" si="140"/>
        <v>1.6586198631838842</v>
      </c>
      <c r="GY112" s="40">
        <f t="shared" ca="1" si="140"/>
        <v>1.6570842571672297</v>
      </c>
      <c r="GZ112" s="40">
        <f t="shared" ca="1" si="140"/>
        <v>1.6532336715923379</v>
      </c>
      <c r="HA112" s="40">
        <f t="shared" ca="1" si="140"/>
        <v>1.6520404976791287</v>
      </c>
      <c r="HB112" s="40">
        <f t="shared" ca="1" si="140"/>
        <v>1.6504738278178492</v>
      </c>
      <c r="HC112" s="40">
        <f t="shared" ca="1" si="140"/>
        <v>1.6464197036437591</v>
      </c>
      <c r="HD112" s="40">
        <f t="shared" ca="1" si="140"/>
        <v>1.6445882584341669</v>
      </c>
      <c r="HE112" s="40">
        <f t="shared" ca="1" si="140"/>
        <v>1.6437940481217981</v>
      </c>
      <c r="HF112" s="40">
        <f t="shared" ca="1" si="140"/>
        <v>1.6392563096696893</v>
      </c>
      <c r="HG112" s="40">
        <f t="shared" ca="1" si="140"/>
        <v>1.5897964012816737</v>
      </c>
      <c r="HH112" s="40">
        <f t="shared" ca="1" si="140"/>
        <v>1.5899551743526039</v>
      </c>
      <c r="HI112" s="40">
        <f t="shared" ca="1" si="140"/>
        <v>1.5852739821455599</v>
      </c>
      <c r="HJ112" s="40">
        <f t="shared" ca="1" si="140"/>
        <v>1.5841505246721876</v>
      </c>
      <c r="HK112" s="40">
        <f t="shared" ca="1" si="140"/>
        <v>1.582520947800516</v>
      </c>
      <c r="HL112" s="40">
        <f t="shared" ca="1" si="140"/>
        <v>1.5789970701962486</v>
      </c>
      <c r="HM112" s="40">
        <f t="shared" ca="1" si="140"/>
        <v>1.5775556288298782</v>
      </c>
      <c r="HN112" s="40">
        <f t="shared" ca="1" si="140"/>
        <v>1.5759013816744436</v>
      </c>
      <c r="HO112" s="40">
        <f t="shared" ca="1" si="140"/>
        <v>1.572201463002465</v>
      </c>
      <c r="HP112" s="40">
        <f t="shared" ca="1" si="140"/>
        <v>1.5703522315351601</v>
      </c>
      <c r="HQ112" s="40">
        <f t="shared" ca="1" si="140"/>
        <v>1.5697184449362869</v>
      </c>
      <c r="HR112" s="40">
        <f t="shared" ca="1" si="140"/>
        <v>1.5635016024340482</v>
      </c>
      <c r="HS112" s="40">
        <f t="shared" ca="1" si="140"/>
        <v>1.6523135743899422</v>
      </c>
      <c r="HT112" s="40">
        <f t="shared" ca="1" si="140"/>
        <v>1.6520687442054114</v>
      </c>
      <c r="HU112" s="40">
        <f t="shared" ca="1" si="140"/>
        <v>1.6451954721000448</v>
      </c>
      <c r="HV112" s="40">
        <f t="shared" ca="1" si="140"/>
        <v>1.6440182551271902</v>
      </c>
      <c r="HW112" s="40">
        <f t="shared" ca="1" si="140"/>
        <v>1.6424114197128687</v>
      </c>
      <c r="HX112" s="40">
        <f t="shared" ca="1" si="140"/>
        <v>1.6365662270955375</v>
      </c>
      <c r="HY112" s="40">
        <f t="shared" ca="1" si="140"/>
        <v>1.6351094331994176</v>
      </c>
      <c r="HZ112" s="40">
        <f t="shared" ca="1" si="140"/>
        <v>1.6335446585241158</v>
      </c>
      <c r="IA112" s="40">
        <f t="shared" ca="1" si="140"/>
        <v>1.6274523070127744</v>
      </c>
      <c r="IB112" s="40">
        <f t="shared" ca="1" si="140"/>
        <v>1.6254521205464727</v>
      </c>
      <c r="IC112" s="40">
        <f t="shared" ca="1" si="140"/>
        <v>1.6243300833674919</v>
      </c>
      <c r="ID112" s="40">
        <f t="shared" ca="1" si="140"/>
        <v>1.617547664258741</v>
      </c>
      <c r="IE112" s="40">
        <f t="shared" ca="1" si="140"/>
        <v>1.5936840290567815</v>
      </c>
      <c r="IF112" s="40">
        <f t="shared" ca="1" si="140"/>
        <v>1.5931548841131775</v>
      </c>
      <c r="IG112" s="40">
        <f t="shared" ca="1" si="140"/>
        <v>1.5863553899366793</v>
      </c>
      <c r="IH112" s="40">
        <f t="shared" ca="1" si="140"/>
        <v>1.5847525068558401</v>
      </c>
      <c r="II112" s="40">
        <f t="shared" ca="1" si="140"/>
        <v>1.583073594424169</v>
      </c>
      <c r="IJ112" s="40">
        <f t="shared" ca="1" si="140"/>
        <v>1.5770157284484134</v>
      </c>
      <c r="IK112" s="40">
        <f t="shared" ca="1" si="140"/>
        <v>1.5753079926436944</v>
      </c>
      <c r="IL112" s="40">
        <f t="shared" ca="1" si="140"/>
        <v>1.573670892852419</v>
      </c>
      <c r="IM112" s="40">
        <f t="shared" ca="1" si="140"/>
        <v>1.5673660150362978</v>
      </c>
      <c r="IN112" s="40">
        <f t="shared" ca="1" si="140"/>
        <v>1.5661432126399162</v>
      </c>
      <c r="IO112" s="40">
        <f t="shared" ca="1" si="140"/>
        <v>1.5652037518095652</v>
      </c>
      <c r="IP112" s="40">
        <f t="shared" ca="1" si="140"/>
        <v>1.5595710700258227</v>
      </c>
      <c r="IQ112" s="40">
        <f t="shared" ca="1" si="140"/>
        <v>1.6126124964148107</v>
      </c>
      <c r="IR112" s="40">
        <f t="shared" ca="1" si="140"/>
        <v>1.6119553294715998</v>
      </c>
      <c r="IS112" s="40">
        <f t="shared" ca="1" si="140"/>
        <v>1.6067010827314252</v>
      </c>
      <c r="IT112" s="40">
        <f t="shared" ca="1" si="140"/>
        <v>1.6055471949855191</v>
      </c>
      <c r="IU112" s="40">
        <f t="shared" ca="1" si="140"/>
        <v>1.6042737693192457</v>
      </c>
      <c r="IV112" s="40">
        <f t="shared" ca="1" si="140"/>
        <v>1.5993683011378079</v>
      </c>
      <c r="IW112" s="40">
        <f t="shared" ca="1" si="140"/>
        <v>1.5982216589649565</v>
      </c>
      <c r="IX112" s="40">
        <f t="shared" ca="1" si="140"/>
        <v>1.5969488766607554</v>
      </c>
      <c r="IY112" s="40">
        <f t="shared" ca="1" si="140"/>
        <v>1.5919443943087697</v>
      </c>
      <c r="IZ112" s="40">
        <f t="shared" ca="1" si="140"/>
        <v>1.5906750699939589</v>
      </c>
      <c r="JA112" s="40">
        <f t="shared" ca="1" si="140"/>
        <v>1.5896593829933148</v>
      </c>
      <c r="JB112" s="40">
        <f t="shared" ca="1" si="140"/>
        <v>1.5844268176319036</v>
      </c>
      <c r="JC112" s="40">
        <f t="shared" ca="1" si="140"/>
        <v>1.5998754422437524</v>
      </c>
      <c r="JD112" s="40">
        <f t="shared" ca="1" si="140"/>
        <v>1.5991817944062097</v>
      </c>
      <c r="JE112" s="40">
        <f t="shared" ca="1" si="140"/>
        <v>1.5938866810570247</v>
      </c>
      <c r="JF112" s="40">
        <f t="shared" ca="1" si="140"/>
        <v>1.5928176735285269</v>
      </c>
      <c r="JG112" s="40">
        <f t="shared" ref="JG112:LR112" ca="1" si="141">JG105+JG110</f>
        <v>1.5914997251295628</v>
      </c>
      <c r="JH112" s="40">
        <f t="shared" ca="1" si="141"/>
        <v>1.5864647474955689</v>
      </c>
      <c r="JI112" s="40">
        <f t="shared" ca="1" si="141"/>
        <v>1.5852769795628603</v>
      </c>
      <c r="JJ112" s="40">
        <f t="shared" ca="1" si="141"/>
        <v>1.5839638469779465</v>
      </c>
      <c r="JK112" s="40">
        <f t="shared" ca="1" si="141"/>
        <v>1.5789516131422388</v>
      </c>
      <c r="JL112" s="40">
        <f t="shared" ca="1" si="141"/>
        <v>1.5777213688152714</v>
      </c>
      <c r="JM112" s="40">
        <f t="shared" ca="1" si="141"/>
        <v>1.5767423586641978</v>
      </c>
      <c r="JN112" s="40">
        <f t="shared" ca="1" si="141"/>
        <v>1.5715813434999142</v>
      </c>
      <c r="JO112" s="40">
        <f t="shared" ca="1" si="141"/>
        <v>1.5901841824908909</v>
      </c>
      <c r="JP112" s="40">
        <f t="shared" ca="1" si="141"/>
        <v>1.5893571582502868</v>
      </c>
      <c r="JQ112" s="40">
        <f t="shared" ca="1" si="141"/>
        <v>1.5841264727649318</v>
      </c>
      <c r="JR112" s="40">
        <f t="shared" ca="1" si="141"/>
        <v>1.5830928892195557</v>
      </c>
      <c r="JS112" s="40">
        <f t="shared" ca="1" si="141"/>
        <v>1.5818122710271594</v>
      </c>
      <c r="JT112" s="40">
        <f t="shared" ca="1" si="141"/>
        <v>1.5768367979821587</v>
      </c>
      <c r="JU112" s="40">
        <f t="shared" ca="1" si="141"/>
        <v>1.5756856763133955</v>
      </c>
      <c r="JV112" s="40">
        <f t="shared" ca="1" si="141"/>
        <v>1.5744096297857892</v>
      </c>
      <c r="JW112" s="40">
        <f t="shared" ca="1" si="141"/>
        <v>1.5694563456792232</v>
      </c>
      <c r="JX112" s="40">
        <f t="shared" ca="1" si="141"/>
        <v>1.4806214339567614</v>
      </c>
      <c r="JY112" s="40">
        <f t="shared" ca="1" si="141"/>
        <v>1.4796862860090594</v>
      </c>
      <c r="JZ112" s="40">
        <f t="shared" ca="1" si="141"/>
        <v>1.4747464313551681</v>
      </c>
      <c r="KA112" s="40">
        <f t="shared" ca="1" si="141"/>
        <v>1.4917225299484405</v>
      </c>
      <c r="KB112" s="40">
        <f t="shared" ca="1" si="141"/>
        <v>1.491088487316319</v>
      </c>
      <c r="KC112" s="40">
        <f t="shared" ca="1" si="141"/>
        <v>1.4861557610647651</v>
      </c>
      <c r="KD112" s="40">
        <f t="shared" ca="1" si="141"/>
        <v>1.4851666219204622</v>
      </c>
      <c r="KE112" s="40">
        <f t="shared" ca="1" si="141"/>
        <v>1.4839399233169772</v>
      </c>
      <c r="KF112" s="40">
        <f t="shared" ca="1" si="141"/>
        <v>1.4792527585156365</v>
      </c>
      <c r="KG112" s="40">
        <f t="shared" ca="1" si="141"/>
        <v>1.4781501146057798</v>
      </c>
      <c r="KH112" s="40">
        <f t="shared" ca="1" si="141"/>
        <v>1.4769277475168285</v>
      </c>
      <c r="KI112" s="40">
        <f t="shared" ca="1" si="141"/>
        <v>1.4722615989766554</v>
      </c>
      <c r="KJ112" s="40">
        <f t="shared" ca="1" si="141"/>
        <v>1.4710814670957553</v>
      </c>
      <c r="KK112" s="40">
        <f t="shared" ca="1" si="141"/>
        <v>1.4701421351230419</v>
      </c>
      <c r="KL112" s="40">
        <f t="shared" ca="1" si="141"/>
        <v>1.4652997241985672</v>
      </c>
      <c r="KM112" s="40">
        <f t="shared" ca="1" si="141"/>
        <v>1.5085155183597432</v>
      </c>
      <c r="KN112" s="40">
        <f t="shared" ca="1" si="141"/>
        <v>1.5078674147306403</v>
      </c>
      <c r="KO112" s="40">
        <f t="shared" ca="1" si="141"/>
        <v>1.5028979927291111</v>
      </c>
      <c r="KP112" s="40">
        <f t="shared" ca="1" si="141"/>
        <v>1.5018936395978546</v>
      </c>
      <c r="KQ112" s="40">
        <f t="shared" ca="1" si="141"/>
        <v>1.5006498593184783</v>
      </c>
      <c r="KR112" s="40">
        <f t="shared" ca="1" si="141"/>
        <v>1.4959058335131443</v>
      </c>
      <c r="KS112" s="40">
        <f t="shared" ca="1" si="141"/>
        <v>1.4947870456292234</v>
      </c>
      <c r="KT112" s="40">
        <f t="shared" ca="1" si="141"/>
        <v>1.4935476517314181</v>
      </c>
      <c r="KU112" s="40">
        <f t="shared" ca="1" si="141"/>
        <v>1.4888249130804703</v>
      </c>
      <c r="KV112" s="40">
        <f t="shared" ca="1" si="141"/>
        <v>1.4876282338759326</v>
      </c>
      <c r="KW112" s="40">
        <f t="shared" ca="1" si="141"/>
        <v>1.4866742620693429</v>
      </c>
      <c r="KX112" s="40">
        <f t="shared" ca="1" si="141"/>
        <v>1.4817736534015826</v>
      </c>
      <c r="KY112" s="40">
        <f t="shared" ca="1" si="141"/>
        <v>1.5341854540019755</v>
      </c>
      <c r="KZ112" s="40">
        <f t="shared" ca="1" si="141"/>
        <v>1.5335214995680151</v>
      </c>
      <c r="LA112" s="40">
        <f t="shared" ca="1" si="141"/>
        <v>1.5284731560752134</v>
      </c>
      <c r="LB112" s="40">
        <f t="shared" ca="1" si="141"/>
        <v>1.5274488454850577</v>
      </c>
      <c r="LC112" s="40">
        <f t="shared" ca="1" si="141"/>
        <v>1.5261823605405023</v>
      </c>
      <c r="LD112" s="40">
        <f t="shared" ca="1" si="141"/>
        <v>1.5213547472250488</v>
      </c>
      <c r="LE112" s="40">
        <f t="shared" ca="1" si="141"/>
        <v>1.5202146850045077</v>
      </c>
      <c r="LF112" s="40">
        <f t="shared" ca="1" si="141"/>
        <v>1.5189526648415641</v>
      </c>
      <c r="LG112" s="40">
        <f t="shared" ca="1" si="141"/>
        <v>1.514146721547238</v>
      </c>
      <c r="LH112" s="40">
        <f t="shared" ca="1" si="141"/>
        <v>1.5129281460424007</v>
      </c>
      <c r="LI112" s="40">
        <f t="shared" ca="1" si="141"/>
        <v>1.5119550819408525</v>
      </c>
      <c r="LJ112" s="40">
        <f t="shared" ca="1" si="141"/>
        <v>1.506968889045152</v>
      </c>
      <c r="LK112" s="40">
        <f t="shared" ca="1" si="141"/>
        <v>1.5450493234972171</v>
      </c>
      <c r="LL112" s="40">
        <f t="shared" ca="1" si="141"/>
        <v>1.5442144699663782</v>
      </c>
      <c r="LM112" s="40">
        <f t="shared" ca="1" si="141"/>
        <v>1.5391133390931337</v>
      </c>
      <c r="LN112" s="40">
        <f t="shared" ca="1" si="141"/>
        <v>1.53807664801296</v>
      </c>
      <c r="LO112" s="40">
        <f t="shared" ca="1" si="141"/>
        <v>1.5367965065711326</v>
      </c>
      <c r="LP112" s="40">
        <f t="shared" ca="1" si="141"/>
        <v>1.5319300550310415</v>
      </c>
      <c r="LQ112" s="40">
        <f t="shared" ca="1" si="141"/>
        <v>1.5307769354087659</v>
      </c>
      <c r="LR112" s="40">
        <f t="shared" ca="1" si="141"/>
        <v>1.5295012996791966</v>
      </c>
      <c r="LS112" s="40">
        <f t="shared" ref="LS112:OD112" ca="1" si="142">LS105+LS110</f>
        <v>1.5246567144731689</v>
      </c>
      <c r="LT112" s="40">
        <f t="shared" ca="1" si="142"/>
        <v>1.5234248307330975</v>
      </c>
      <c r="LU112" s="40">
        <f t="shared" ca="1" si="142"/>
        <v>1.5224397607355207</v>
      </c>
      <c r="LV112" s="40">
        <f t="shared" ca="1" si="142"/>
        <v>1.5174138406837829</v>
      </c>
      <c r="LW112" s="40">
        <f t="shared" ca="1" si="142"/>
        <v>1.5573139032177614</v>
      </c>
      <c r="LX112" s="40">
        <f t="shared" ca="1" si="142"/>
        <v>1.5566300725100546</v>
      </c>
      <c r="LY112" s="40">
        <f t="shared" ca="1" si="142"/>
        <v>1.5514848812876503</v>
      </c>
      <c r="LZ112" s="40">
        <f t="shared" ca="1" si="142"/>
        <v>1.5504347579776105</v>
      </c>
      <c r="MA112" s="40">
        <f t="shared" ca="1" si="142"/>
        <v>1.5491397312840927</v>
      </c>
      <c r="MB112" s="40">
        <f t="shared" ca="1" si="142"/>
        <v>1.5442290802979508</v>
      </c>
      <c r="MC112" s="40">
        <f t="shared" ca="1" si="142"/>
        <v>1.5430617715081767</v>
      </c>
      <c r="MD112" s="40">
        <f t="shared" ca="1" si="142"/>
        <v>3.0773800547584909</v>
      </c>
      <c r="ME112" s="40">
        <f t="shared" ca="1" si="142"/>
        <v>0</v>
      </c>
      <c r="MF112" s="40">
        <f t="shared" ca="1" si="142"/>
        <v>0</v>
      </c>
      <c r="MG112" s="40">
        <f t="shared" ca="1" si="142"/>
        <v>0</v>
      </c>
      <c r="MH112" s="40">
        <f t="shared" ca="1" si="142"/>
        <v>0</v>
      </c>
      <c r="MI112" s="40">
        <f t="shared" ca="1" si="142"/>
        <v>0</v>
      </c>
      <c r="MJ112" s="40">
        <f t="shared" ca="1" si="142"/>
        <v>0</v>
      </c>
      <c r="MK112" s="40">
        <f t="shared" ca="1" si="142"/>
        <v>0</v>
      </c>
      <c r="ML112" s="40">
        <f t="shared" ca="1" si="142"/>
        <v>0</v>
      </c>
      <c r="MM112" s="40">
        <f t="shared" ca="1" si="142"/>
        <v>0</v>
      </c>
      <c r="MN112" s="40">
        <f t="shared" ca="1" si="142"/>
        <v>0</v>
      </c>
      <c r="MO112" s="40">
        <f t="shared" ca="1" si="142"/>
        <v>0</v>
      </c>
      <c r="MP112" s="40">
        <f t="shared" ca="1" si="142"/>
        <v>0</v>
      </c>
      <c r="MQ112" s="40">
        <f t="shared" ca="1" si="142"/>
        <v>0</v>
      </c>
      <c r="MR112" s="40">
        <f t="shared" ca="1" si="142"/>
        <v>0</v>
      </c>
      <c r="MS112" s="40">
        <f t="shared" ca="1" si="142"/>
        <v>0</v>
      </c>
      <c r="MT112" s="40">
        <f t="shared" ca="1" si="142"/>
        <v>0</v>
      </c>
      <c r="MU112" s="40">
        <f t="shared" ca="1" si="142"/>
        <v>0</v>
      </c>
      <c r="MV112" s="40">
        <f t="shared" ca="1" si="142"/>
        <v>0</v>
      </c>
      <c r="MW112" s="40">
        <f t="shared" ca="1" si="142"/>
        <v>0</v>
      </c>
      <c r="MX112" s="40">
        <f t="shared" ca="1" si="142"/>
        <v>0</v>
      </c>
      <c r="MY112" s="40">
        <f t="shared" ca="1" si="142"/>
        <v>0</v>
      </c>
      <c r="MZ112" s="40">
        <f t="shared" ca="1" si="142"/>
        <v>0</v>
      </c>
      <c r="NA112" s="40">
        <f t="shared" ca="1" si="142"/>
        <v>0</v>
      </c>
      <c r="NB112" s="40">
        <f t="shared" ca="1" si="142"/>
        <v>0</v>
      </c>
      <c r="NC112" s="40">
        <f t="shared" ca="1" si="142"/>
        <v>0</v>
      </c>
      <c r="ND112" s="40">
        <f t="shared" ca="1" si="142"/>
        <v>0</v>
      </c>
      <c r="NE112" s="40">
        <f t="shared" ca="1" si="142"/>
        <v>0</v>
      </c>
      <c r="NF112" s="40">
        <f t="shared" ca="1" si="142"/>
        <v>0</v>
      </c>
      <c r="NG112" s="40">
        <f t="shared" ca="1" si="142"/>
        <v>0</v>
      </c>
      <c r="NH112" s="40">
        <f t="shared" ca="1" si="142"/>
        <v>0</v>
      </c>
      <c r="NI112" s="40">
        <f t="shared" ca="1" si="142"/>
        <v>0</v>
      </c>
      <c r="NJ112" s="40">
        <f t="shared" ca="1" si="142"/>
        <v>0</v>
      </c>
      <c r="NK112" s="40">
        <f t="shared" ca="1" si="142"/>
        <v>0</v>
      </c>
      <c r="NL112" s="40">
        <f t="shared" ca="1" si="142"/>
        <v>0</v>
      </c>
      <c r="NM112" s="40">
        <f t="shared" ca="1" si="142"/>
        <v>0</v>
      </c>
      <c r="NN112" s="40">
        <f t="shared" ca="1" si="142"/>
        <v>0</v>
      </c>
      <c r="NO112" s="40">
        <f t="shared" ca="1" si="142"/>
        <v>0</v>
      </c>
      <c r="NP112" s="40">
        <f t="shared" ca="1" si="142"/>
        <v>0</v>
      </c>
      <c r="NQ112" s="40">
        <f t="shared" ca="1" si="142"/>
        <v>0</v>
      </c>
      <c r="NR112" s="40">
        <f t="shared" ca="1" si="142"/>
        <v>0</v>
      </c>
      <c r="NS112" s="40">
        <f t="shared" ca="1" si="142"/>
        <v>0</v>
      </c>
      <c r="NT112" s="40">
        <f t="shared" ca="1" si="142"/>
        <v>0</v>
      </c>
      <c r="NU112" s="40">
        <f t="shared" ca="1" si="142"/>
        <v>0</v>
      </c>
      <c r="NV112" s="40">
        <f t="shared" ca="1" si="142"/>
        <v>0</v>
      </c>
      <c r="NW112" s="40">
        <f t="shared" ca="1" si="142"/>
        <v>0</v>
      </c>
      <c r="NX112" s="40">
        <f t="shared" ca="1" si="142"/>
        <v>0</v>
      </c>
      <c r="NY112" s="40">
        <f t="shared" ca="1" si="142"/>
        <v>0</v>
      </c>
      <c r="NZ112" s="40">
        <f t="shared" ca="1" si="142"/>
        <v>0</v>
      </c>
      <c r="OA112" s="40">
        <f t="shared" ca="1" si="142"/>
        <v>0</v>
      </c>
      <c r="OB112" s="40">
        <f t="shared" ca="1" si="142"/>
        <v>0</v>
      </c>
      <c r="OC112" s="40">
        <f t="shared" ca="1" si="142"/>
        <v>0</v>
      </c>
      <c r="OD112" s="40">
        <f t="shared" ca="1" si="142"/>
        <v>0</v>
      </c>
      <c r="OE112" s="40">
        <f t="shared" ref="OE112:PM112" ca="1" si="143">OE105+OE110</f>
        <v>0</v>
      </c>
      <c r="OF112" s="40">
        <f t="shared" ca="1" si="143"/>
        <v>0</v>
      </c>
      <c r="OG112" s="40">
        <f t="shared" ca="1" si="143"/>
        <v>0</v>
      </c>
      <c r="OH112" s="40">
        <f t="shared" ca="1" si="143"/>
        <v>0</v>
      </c>
      <c r="OI112" s="40">
        <f t="shared" ca="1" si="143"/>
        <v>0</v>
      </c>
      <c r="OJ112" s="40">
        <f t="shared" ca="1" si="143"/>
        <v>0</v>
      </c>
      <c r="OK112" s="40">
        <f t="shared" ca="1" si="143"/>
        <v>0</v>
      </c>
      <c r="OL112" s="40">
        <f t="shared" ca="1" si="143"/>
        <v>0</v>
      </c>
      <c r="OM112" s="40">
        <f t="shared" ca="1" si="143"/>
        <v>0</v>
      </c>
      <c r="ON112" s="40">
        <f t="shared" ca="1" si="143"/>
        <v>0</v>
      </c>
      <c r="OO112" s="40">
        <f t="shared" ca="1" si="143"/>
        <v>0</v>
      </c>
      <c r="OP112" s="40">
        <f t="shared" ca="1" si="143"/>
        <v>0</v>
      </c>
      <c r="OQ112" s="40">
        <f t="shared" ca="1" si="143"/>
        <v>0</v>
      </c>
      <c r="OR112" s="40">
        <f t="shared" ca="1" si="143"/>
        <v>0</v>
      </c>
      <c r="OS112" s="40">
        <f t="shared" ca="1" si="143"/>
        <v>0</v>
      </c>
      <c r="OT112" s="40">
        <f t="shared" ca="1" si="143"/>
        <v>0</v>
      </c>
      <c r="OU112" s="40">
        <f t="shared" ca="1" si="143"/>
        <v>0</v>
      </c>
      <c r="OV112" s="40">
        <f t="shared" ca="1" si="143"/>
        <v>0</v>
      </c>
      <c r="OW112" s="40">
        <f t="shared" ca="1" si="143"/>
        <v>0</v>
      </c>
      <c r="OX112" s="40">
        <f t="shared" ca="1" si="143"/>
        <v>0</v>
      </c>
      <c r="OY112" s="40">
        <f t="shared" ca="1" si="143"/>
        <v>0</v>
      </c>
      <c r="OZ112" s="40">
        <f t="shared" ca="1" si="143"/>
        <v>0</v>
      </c>
      <c r="PA112" s="40">
        <f t="shared" ca="1" si="143"/>
        <v>0</v>
      </c>
      <c r="PB112" s="40">
        <f t="shared" ca="1" si="143"/>
        <v>0</v>
      </c>
      <c r="PC112" s="40">
        <f t="shared" ca="1" si="143"/>
        <v>0</v>
      </c>
      <c r="PD112" s="40">
        <f t="shared" ca="1" si="143"/>
        <v>0</v>
      </c>
      <c r="PE112" s="40">
        <f t="shared" ca="1" si="143"/>
        <v>0</v>
      </c>
      <c r="PF112" s="40">
        <f t="shared" ca="1" si="143"/>
        <v>0</v>
      </c>
      <c r="PG112" s="40">
        <f t="shared" ca="1" si="143"/>
        <v>0</v>
      </c>
      <c r="PH112" s="40">
        <f t="shared" ca="1" si="143"/>
        <v>0</v>
      </c>
      <c r="PI112" s="40">
        <f t="shared" ca="1" si="143"/>
        <v>0</v>
      </c>
      <c r="PJ112" s="40">
        <f t="shared" ca="1" si="143"/>
        <v>0</v>
      </c>
      <c r="PK112" s="40">
        <f t="shared" ca="1" si="143"/>
        <v>0</v>
      </c>
      <c r="PL112" s="40">
        <f t="shared" ca="1" si="143"/>
        <v>0</v>
      </c>
      <c r="PM112" s="40">
        <f t="shared" ca="1" si="143"/>
        <v>0</v>
      </c>
      <c r="PN112" s="5"/>
    </row>
    <row r="113" spans="1:430" outlineLevel="1" x14ac:dyDescent="0.25">
      <c r="A113" s="5"/>
      <c r="B113" s="5"/>
      <c r="C113" s="5"/>
      <c r="D113" s="5"/>
      <c r="E113" s="5"/>
      <c r="F113" s="5"/>
      <c r="G113" s="5"/>
      <c r="H113" s="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37"/>
      <c r="AO113" s="37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5"/>
      <c r="FG113" s="25"/>
      <c r="FH113" s="25"/>
      <c r="FI113" s="25"/>
      <c r="FJ113" s="25"/>
      <c r="FK113" s="25"/>
      <c r="FL113" s="25"/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  <c r="GH113" s="25"/>
      <c r="GI113" s="25"/>
      <c r="GJ113" s="25"/>
      <c r="GK113" s="25"/>
      <c r="GL113" s="25"/>
      <c r="GM113" s="25"/>
      <c r="GN113" s="25"/>
      <c r="GO113" s="25"/>
      <c r="GP113" s="25"/>
      <c r="GQ113" s="25"/>
      <c r="GR113" s="25"/>
      <c r="GS113" s="25"/>
      <c r="GT113" s="25"/>
      <c r="GU113" s="25"/>
      <c r="GV113" s="25"/>
      <c r="GW113" s="25"/>
      <c r="GX113" s="25"/>
      <c r="GY113" s="25"/>
      <c r="GZ113" s="25"/>
      <c r="HA113" s="25"/>
      <c r="HB113" s="25"/>
      <c r="HC113" s="25"/>
      <c r="HD113" s="25"/>
      <c r="HE113" s="25"/>
      <c r="HF113" s="25"/>
      <c r="HG113" s="25"/>
      <c r="HH113" s="25"/>
      <c r="HI113" s="25"/>
      <c r="HJ113" s="25"/>
      <c r="HK113" s="25"/>
      <c r="HL113" s="25"/>
      <c r="HM113" s="25"/>
      <c r="HN113" s="25"/>
      <c r="HO113" s="25"/>
      <c r="HP113" s="25"/>
      <c r="HQ113" s="25"/>
      <c r="HR113" s="25"/>
      <c r="HS113" s="25"/>
      <c r="HT113" s="25"/>
      <c r="HU113" s="25"/>
      <c r="HV113" s="25"/>
      <c r="HW113" s="25"/>
      <c r="HX113" s="25"/>
      <c r="HY113" s="25"/>
      <c r="HZ113" s="25"/>
      <c r="IA113" s="25"/>
      <c r="IB113" s="25"/>
      <c r="IC113" s="25"/>
      <c r="ID113" s="25"/>
      <c r="IE113" s="25"/>
      <c r="IF113" s="25"/>
      <c r="IG113" s="25"/>
      <c r="IH113" s="25"/>
      <c r="II113" s="25"/>
      <c r="IJ113" s="25"/>
      <c r="IK113" s="25"/>
      <c r="IL113" s="25"/>
      <c r="IM113" s="25"/>
      <c r="IN113" s="25"/>
      <c r="IO113" s="25"/>
      <c r="IP113" s="25"/>
      <c r="IQ113" s="25"/>
      <c r="IR113" s="25"/>
      <c r="IS113" s="25"/>
      <c r="IT113" s="25"/>
      <c r="IU113" s="25"/>
      <c r="IV113" s="25"/>
      <c r="IW113" s="25"/>
      <c r="IX113" s="25"/>
      <c r="IY113" s="25"/>
      <c r="IZ113" s="25"/>
      <c r="JA113" s="25"/>
      <c r="JB113" s="25"/>
      <c r="JC113" s="25"/>
      <c r="JD113" s="25"/>
      <c r="JE113" s="25"/>
      <c r="JF113" s="25"/>
      <c r="JG113" s="25"/>
      <c r="JH113" s="25"/>
      <c r="JI113" s="25"/>
      <c r="JJ113" s="25"/>
      <c r="JK113" s="25"/>
      <c r="JL113" s="25"/>
      <c r="JM113" s="25"/>
      <c r="JN113" s="25"/>
      <c r="JO113" s="25"/>
      <c r="JP113" s="25"/>
      <c r="JQ113" s="25"/>
      <c r="JR113" s="25"/>
      <c r="JS113" s="25"/>
      <c r="JT113" s="25"/>
      <c r="JU113" s="25"/>
      <c r="JV113" s="25"/>
      <c r="JW113" s="25"/>
      <c r="JX113" s="25"/>
      <c r="JY113" s="25"/>
      <c r="JZ113" s="25"/>
      <c r="KA113" s="25"/>
      <c r="KB113" s="25"/>
      <c r="KC113" s="25"/>
      <c r="KD113" s="25"/>
      <c r="KE113" s="25"/>
      <c r="KF113" s="25"/>
      <c r="KG113" s="25"/>
      <c r="KH113" s="25"/>
      <c r="KI113" s="25"/>
      <c r="KJ113" s="25"/>
      <c r="KK113" s="25"/>
      <c r="KL113" s="25"/>
      <c r="KM113" s="25"/>
      <c r="KN113" s="25"/>
      <c r="KO113" s="25"/>
      <c r="KP113" s="25"/>
      <c r="KQ113" s="25"/>
      <c r="KR113" s="25"/>
      <c r="KS113" s="25"/>
      <c r="KT113" s="25"/>
      <c r="KU113" s="25"/>
      <c r="KV113" s="25"/>
      <c r="KW113" s="25"/>
      <c r="KX113" s="25"/>
      <c r="KY113" s="25"/>
      <c r="KZ113" s="25"/>
      <c r="LA113" s="25"/>
      <c r="LB113" s="25"/>
      <c r="LC113" s="25"/>
      <c r="LD113" s="25"/>
      <c r="LE113" s="25"/>
      <c r="LF113" s="25"/>
      <c r="LG113" s="25"/>
      <c r="LH113" s="25"/>
      <c r="LI113" s="25"/>
      <c r="LJ113" s="25"/>
      <c r="LK113" s="25"/>
      <c r="LL113" s="25"/>
      <c r="LM113" s="25"/>
      <c r="LN113" s="25"/>
      <c r="LO113" s="25"/>
      <c r="LP113" s="25"/>
      <c r="LQ113" s="25"/>
      <c r="LR113" s="25"/>
      <c r="LS113" s="25"/>
      <c r="LT113" s="25"/>
      <c r="LU113" s="25"/>
      <c r="LV113" s="25"/>
      <c r="LW113" s="25"/>
      <c r="LX113" s="25"/>
      <c r="LY113" s="25"/>
      <c r="LZ113" s="25"/>
      <c r="MA113" s="25"/>
      <c r="MB113" s="25"/>
      <c r="MC113" s="25"/>
      <c r="MD113" s="25"/>
      <c r="ME113" s="25"/>
      <c r="MF113" s="25"/>
      <c r="MG113" s="25"/>
      <c r="MH113" s="25"/>
      <c r="MI113" s="25"/>
      <c r="MJ113" s="25"/>
      <c r="MK113" s="25"/>
      <c r="ML113" s="25"/>
      <c r="MM113" s="25"/>
      <c r="MN113" s="25"/>
      <c r="MO113" s="25"/>
      <c r="MP113" s="25"/>
      <c r="MQ113" s="25"/>
      <c r="MR113" s="25"/>
      <c r="MS113" s="25"/>
      <c r="MT113" s="25"/>
      <c r="MU113" s="25"/>
      <c r="MV113" s="25"/>
      <c r="MW113" s="25"/>
      <c r="MX113" s="25"/>
      <c r="MY113" s="25"/>
      <c r="MZ113" s="25"/>
      <c r="NA113" s="25"/>
      <c r="NB113" s="25"/>
      <c r="NC113" s="25"/>
      <c r="ND113" s="25"/>
      <c r="NE113" s="25"/>
      <c r="NF113" s="25"/>
      <c r="NG113" s="25"/>
      <c r="NH113" s="25"/>
      <c r="NI113" s="25"/>
      <c r="NJ113" s="25"/>
      <c r="NK113" s="25"/>
      <c r="NL113" s="25"/>
      <c r="NM113" s="25"/>
      <c r="NN113" s="25"/>
      <c r="NO113" s="25"/>
      <c r="NP113" s="25"/>
      <c r="NQ113" s="25"/>
      <c r="NR113" s="25"/>
      <c r="NS113" s="25"/>
      <c r="NT113" s="25"/>
      <c r="NU113" s="25"/>
      <c r="NV113" s="25"/>
      <c r="NW113" s="25"/>
      <c r="NX113" s="25"/>
      <c r="NY113" s="25"/>
      <c r="NZ113" s="25"/>
      <c r="OA113" s="25"/>
      <c r="OB113" s="25"/>
      <c r="OC113" s="25"/>
      <c r="OD113" s="25"/>
      <c r="OE113" s="25"/>
      <c r="OF113" s="25"/>
      <c r="OG113" s="25"/>
      <c r="OH113" s="25"/>
      <c r="OI113" s="25"/>
      <c r="OJ113" s="25"/>
      <c r="OK113" s="25"/>
      <c r="OL113" s="25"/>
      <c r="OM113" s="25"/>
      <c r="ON113" s="25"/>
      <c r="OO113" s="25"/>
      <c r="OP113" s="25"/>
      <c r="OQ113" s="25"/>
      <c r="OR113" s="25"/>
      <c r="OS113" s="25"/>
      <c r="OT113" s="25"/>
      <c r="OU113" s="25"/>
      <c r="OV113" s="25"/>
      <c r="OW113" s="25"/>
      <c r="OX113" s="25"/>
      <c r="OY113" s="25"/>
      <c r="OZ113" s="25"/>
      <c r="PA113" s="25"/>
      <c r="PB113" s="25"/>
      <c r="PC113" s="25"/>
      <c r="PD113" s="25"/>
      <c r="PE113" s="25"/>
      <c r="PF113" s="25"/>
      <c r="PG113" s="25"/>
      <c r="PH113" s="25"/>
      <c r="PI113" s="25"/>
      <c r="PJ113" s="25"/>
      <c r="PK113" s="25"/>
      <c r="PL113" s="25"/>
      <c r="PM113" s="25"/>
      <c r="PN113" s="5"/>
    </row>
    <row r="114" spans="1:430" ht="15.5" outlineLevel="1" x14ac:dyDescent="0.25">
      <c r="A114" s="5"/>
      <c r="B114" s="5"/>
      <c r="C114" s="36" t="s">
        <v>47</v>
      </c>
      <c r="D114" s="5"/>
      <c r="E114" s="5"/>
      <c r="F114" s="5"/>
      <c r="G114" s="5"/>
      <c r="H114" s="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37"/>
      <c r="AO114" s="37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5"/>
      <c r="FG114" s="25"/>
      <c r="FH114" s="25"/>
      <c r="FI114" s="25"/>
      <c r="FJ114" s="25"/>
      <c r="FK114" s="25"/>
      <c r="FL114" s="25"/>
      <c r="FM114" s="25"/>
      <c r="FN114" s="25"/>
      <c r="FO114" s="25"/>
      <c r="FP114" s="25"/>
      <c r="FQ114" s="25"/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/>
      <c r="GW114" s="25"/>
      <c r="GX114" s="25"/>
      <c r="GY114" s="25"/>
      <c r="GZ114" s="25"/>
      <c r="HA114" s="25"/>
      <c r="HB114" s="25"/>
      <c r="HC114" s="25"/>
      <c r="HD114" s="25"/>
      <c r="HE114" s="25"/>
      <c r="HF114" s="25"/>
      <c r="HG114" s="25"/>
      <c r="HH114" s="25"/>
      <c r="HI114" s="25"/>
      <c r="HJ114" s="25"/>
      <c r="HK114" s="25"/>
      <c r="HL114" s="25"/>
      <c r="HM114" s="25"/>
      <c r="HN114" s="25"/>
      <c r="HO114" s="25"/>
      <c r="HP114" s="25"/>
      <c r="HQ114" s="25"/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/>
      <c r="IG114" s="25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5"/>
      <c r="IT114" s="25"/>
      <c r="IU114" s="25"/>
      <c r="IV114" s="25"/>
      <c r="IW114" s="25"/>
      <c r="IX114" s="25"/>
      <c r="IY114" s="25"/>
      <c r="IZ114" s="25"/>
      <c r="JA114" s="25"/>
      <c r="JB114" s="25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  <c r="JW114" s="25"/>
      <c r="JX114" s="25"/>
      <c r="JY114" s="25"/>
      <c r="JZ114" s="25"/>
      <c r="KA114" s="25"/>
      <c r="KB114" s="25"/>
      <c r="KC114" s="25"/>
      <c r="KD114" s="25"/>
      <c r="KE114" s="25"/>
      <c r="KF114" s="25"/>
      <c r="KG114" s="25"/>
      <c r="KH114" s="25"/>
      <c r="KI114" s="25"/>
      <c r="KJ114" s="25"/>
      <c r="KK114" s="25"/>
      <c r="KL114" s="25"/>
      <c r="KM114" s="25"/>
      <c r="KN114" s="25"/>
      <c r="KO114" s="25"/>
      <c r="KP114" s="25"/>
      <c r="KQ114" s="25"/>
      <c r="KR114" s="25"/>
      <c r="KS114" s="25"/>
      <c r="KT114" s="25"/>
      <c r="KU114" s="25"/>
      <c r="KV114" s="25"/>
      <c r="KW114" s="25"/>
      <c r="KX114" s="25"/>
      <c r="KY114" s="25"/>
      <c r="KZ114" s="25"/>
      <c r="LA114" s="25"/>
      <c r="LB114" s="25"/>
      <c r="LC114" s="25"/>
      <c r="LD114" s="25"/>
      <c r="LE114" s="25"/>
      <c r="LF114" s="25"/>
      <c r="LG114" s="25"/>
      <c r="LH114" s="25"/>
      <c r="LI114" s="25"/>
      <c r="LJ114" s="25"/>
      <c r="LK114" s="25"/>
      <c r="LL114" s="25"/>
      <c r="LM114" s="25"/>
      <c r="LN114" s="25"/>
      <c r="LO114" s="25"/>
      <c r="LP114" s="25"/>
      <c r="LQ114" s="25"/>
      <c r="LR114" s="25"/>
      <c r="LS114" s="25"/>
      <c r="LT114" s="25"/>
      <c r="LU114" s="25"/>
      <c r="LV114" s="25"/>
      <c r="LW114" s="25"/>
      <c r="LX114" s="25"/>
      <c r="LY114" s="25"/>
      <c r="LZ114" s="25"/>
      <c r="MA114" s="25"/>
      <c r="MB114" s="25"/>
      <c r="MC114" s="25"/>
      <c r="MD114" s="25"/>
      <c r="ME114" s="25"/>
      <c r="MF114" s="25"/>
      <c r="MG114" s="25"/>
      <c r="MH114" s="25"/>
      <c r="MI114" s="25"/>
      <c r="MJ114" s="25"/>
      <c r="MK114" s="25"/>
      <c r="ML114" s="25"/>
      <c r="MM114" s="25"/>
      <c r="MN114" s="25"/>
      <c r="MO114" s="25"/>
      <c r="MP114" s="25"/>
      <c r="MQ114" s="25"/>
      <c r="MR114" s="25"/>
      <c r="MS114" s="25"/>
      <c r="MT114" s="25"/>
      <c r="MU114" s="25"/>
      <c r="MV114" s="25"/>
      <c r="MW114" s="25"/>
      <c r="MX114" s="25"/>
      <c r="MY114" s="25"/>
      <c r="MZ114" s="25"/>
      <c r="NA114" s="25"/>
      <c r="NB114" s="25"/>
      <c r="NC114" s="25"/>
      <c r="ND114" s="25"/>
      <c r="NE114" s="25"/>
      <c r="NF114" s="25"/>
      <c r="NG114" s="25"/>
      <c r="NH114" s="25"/>
      <c r="NI114" s="25"/>
      <c r="NJ114" s="25"/>
      <c r="NK114" s="25"/>
      <c r="NL114" s="25"/>
      <c r="NM114" s="25"/>
      <c r="NN114" s="25"/>
      <c r="NO114" s="25"/>
      <c r="NP114" s="25"/>
      <c r="NQ114" s="25"/>
      <c r="NR114" s="25"/>
      <c r="NS114" s="25"/>
      <c r="NT114" s="25"/>
      <c r="NU114" s="25"/>
      <c r="NV114" s="25"/>
      <c r="NW114" s="25"/>
      <c r="NX114" s="25"/>
      <c r="NY114" s="25"/>
      <c r="NZ114" s="25"/>
      <c r="OA114" s="25"/>
      <c r="OB114" s="25"/>
      <c r="OC114" s="25"/>
      <c r="OD114" s="25"/>
      <c r="OE114" s="25"/>
      <c r="OF114" s="25"/>
      <c r="OG114" s="25"/>
      <c r="OH114" s="25"/>
      <c r="OI114" s="25"/>
      <c r="OJ114" s="25"/>
      <c r="OK114" s="25"/>
      <c r="OL114" s="25"/>
      <c r="OM114" s="25"/>
      <c r="ON114" s="25"/>
      <c r="OO114" s="25"/>
      <c r="OP114" s="25"/>
      <c r="OQ114" s="25"/>
      <c r="OR114" s="25"/>
      <c r="OS114" s="25"/>
      <c r="OT114" s="25"/>
      <c r="OU114" s="25"/>
      <c r="OV114" s="25"/>
      <c r="OW114" s="25"/>
      <c r="OX114" s="25"/>
      <c r="OY114" s="25"/>
      <c r="OZ114" s="25"/>
      <c r="PA114" s="25"/>
      <c r="PB114" s="25"/>
      <c r="PC114" s="25"/>
      <c r="PD114" s="25"/>
      <c r="PE114" s="25"/>
      <c r="PF114" s="25"/>
      <c r="PG114" s="25"/>
      <c r="PH114" s="25"/>
      <c r="PI114" s="25"/>
      <c r="PJ114" s="25"/>
      <c r="PK114" s="25"/>
      <c r="PL114" s="25"/>
      <c r="PM114" s="25"/>
      <c r="PN114" s="5"/>
    </row>
    <row r="115" spans="1:430" outlineLevel="1" x14ac:dyDescent="0.25">
      <c r="A115" s="5"/>
      <c r="B115" s="5"/>
      <c r="C115" s="5" t="s">
        <v>48</v>
      </c>
      <c r="D115" s="5"/>
      <c r="E115" s="5"/>
      <c r="F115" s="5"/>
      <c r="G115" s="5"/>
      <c r="H115" s="5"/>
      <c r="I115" s="33">
        <f ca="1">SUM(J115:PM115)</f>
        <v>-51.207124730358871</v>
      </c>
      <c r="J115" s="25">
        <f>[1]Funding!J45</f>
        <v>0</v>
      </c>
      <c r="K115" s="25">
        <f>[1]Funding!K45</f>
        <v>0</v>
      </c>
      <c r="L115" s="25">
        <f>[1]Funding!L45</f>
        <v>0</v>
      </c>
      <c r="M115" s="25">
        <f>[1]Funding!M45</f>
        <v>0</v>
      </c>
      <c r="N115" s="25">
        <f>[1]Funding!N45</f>
        <v>0</v>
      </c>
      <c r="O115" s="25">
        <f>[1]Funding!O45</f>
        <v>0</v>
      </c>
      <c r="P115" s="25">
        <f>[1]Funding!P45</f>
        <v>0</v>
      </c>
      <c r="Q115" s="25">
        <f>[1]Funding!Q45</f>
        <v>0</v>
      </c>
      <c r="R115" s="25">
        <f>[1]Funding!R45</f>
        <v>0</v>
      </c>
      <c r="S115" s="25">
        <f>[1]Funding!S45</f>
        <v>0</v>
      </c>
      <c r="T115" s="25">
        <f>[1]Funding!T45</f>
        <v>0</v>
      </c>
      <c r="U115" s="25">
        <f>[1]Funding!U45</f>
        <v>0</v>
      </c>
      <c r="V115" s="25">
        <f>[1]Funding!V45</f>
        <v>0</v>
      </c>
      <c r="W115" s="25">
        <f>[1]Funding!W45</f>
        <v>0</v>
      </c>
      <c r="X115" s="25">
        <f>[1]Funding!X45</f>
        <v>0</v>
      </c>
      <c r="Y115" s="25">
        <f>[1]Funding!Y45</f>
        <v>0</v>
      </c>
      <c r="Z115" s="25">
        <f>[1]Funding!Z45</f>
        <v>0</v>
      </c>
      <c r="AA115" s="25">
        <f>[1]Funding!AA45</f>
        <v>0</v>
      </c>
      <c r="AB115" s="25">
        <f>[1]Funding!AB45</f>
        <v>0</v>
      </c>
      <c r="AC115" s="25">
        <f>[1]Funding!AC45</f>
        <v>0</v>
      </c>
      <c r="AD115" s="25">
        <f>[1]Funding!AD45</f>
        <v>0</v>
      </c>
      <c r="AE115" s="25">
        <f>[1]Funding!AE45</f>
        <v>0</v>
      </c>
      <c r="AF115" s="25">
        <f>[1]Funding!AF45</f>
        <v>0</v>
      </c>
      <c r="AG115" s="25">
        <f>[1]Funding!AG45</f>
        <v>0</v>
      </c>
      <c r="AH115" s="25">
        <f>[1]Funding!AH45</f>
        <v>0</v>
      </c>
      <c r="AI115" s="25">
        <f>[1]Funding!AI45</f>
        <v>0</v>
      </c>
      <c r="AJ115" s="25">
        <f>[1]Funding!AJ45</f>
        <v>0</v>
      </c>
      <c r="AK115" s="25">
        <f>[1]Funding!AK45</f>
        <v>0</v>
      </c>
      <c r="AL115" s="25">
        <f>[1]Funding!AL45</f>
        <v>0</v>
      </c>
      <c r="AM115" s="25">
        <f>[1]Funding!AM45</f>
        <v>0</v>
      </c>
      <c r="AN115" s="37">
        <f>[1]Funding!AN45</f>
        <v>0</v>
      </c>
      <c r="AO115" s="37">
        <f>[1]Funding!AO45</f>
        <v>0</v>
      </c>
      <c r="AP115" s="37">
        <f>[1]Funding!AP45</f>
        <v>0</v>
      </c>
      <c r="AQ115" s="25">
        <f>[1]Funding!AQ45</f>
        <v>0</v>
      </c>
      <c r="AR115" s="25">
        <f>[1]Funding!AR45</f>
        <v>0</v>
      </c>
      <c r="AS115" s="25">
        <f ca="1">[1]Funding!AS45</f>
        <v>-1.1874657599975542</v>
      </c>
      <c r="AT115" s="25">
        <f>[1]Funding!AT45</f>
        <v>0</v>
      </c>
      <c r="AU115" s="25">
        <f>[1]Funding!AU45</f>
        <v>0</v>
      </c>
      <c r="AV115" s="25">
        <f ca="1">[1]Funding!AV45</f>
        <v>-1.1514660364438789</v>
      </c>
      <c r="AW115" s="25">
        <f>[1]Funding!AW45</f>
        <v>0</v>
      </c>
      <c r="AX115" s="25">
        <f>[1]Funding!AX45</f>
        <v>0</v>
      </c>
      <c r="AY115" s="25">
        <f ca="1">[1]Funding!AY45</f>
        <v>-1.1581668679093444</v>
      </c>
      <c r="AZ115" s="25">
        <f>[1]Funding!AZ45</f>
        <v>0</v>
      </c>
      <c r="BA115" s="25">
        <f>[1]Funding!BA45</f>
        <v>0</v>
      </c>
      <c r="BB115" s="25">
        <f ca="1">[1]Funding!BB45</f>
        <v>-1.1658616627649754</v>
      </c>
      <c r="BC115" s="25">
        <f>[1]Funding!BC45</f>
        <v>0</v>
      </c>
      <c r="BD115" s="25">
        <f>[1]Funding!BD45</f>
        <v>0</v>
      </c>
      <c r="BE115" s="25">
        <f ca="1">[1]Funding!BE45</f>
        <v>-1.1587896391794856</v>
      </c>
      <c r="BF115" s="25">
        <f>[1]Funding!BF45</f>
        <v>0</v>
      </c>
      <c r="BG115" s="25">
        <f>[1]Funding!BG45</f>
        <v>0</v>
      </c>
      <c r="BH115" s="25">
        <f ca="1">[1]Funding!BH45</f>
        <v>-1.1262194321191776</v>
      </c>
      <c r="BI115" s="25">
        <f>[1]Funding!BI45</f>
        <v>0</v>
      </c>
      <c r="BJ115" s="25">
        <f>[1]Funding!BJ45</f>
        <v>0</v>
      </c>
      <c r="BK115" s="25">
        <f ca="1">[1]Funding!BK45</f>
        <v>-1.1300120996152152</v>
      </c>
      <c r="BL115" s="25">
        <f>[1]Funding!BL45</f>
        <v>0</v>
      </c>
      <c r="BM115" s="25">
        <f>[1]Funding!BM45</f>
        <v>0</v>
      </c>
      <c r="BN115" s="25">
        <f ca="1">[1]Funding!BN45</f>
        <v>-1.1345119624299786</v>
      </c>
      <c r="BO115" s="25">
        <f>[1]Funding!BO45</f>
        <v>0</v>
      </c>
      <c r="BP115" s="25">
        <f>[1]Funding!BP45</f>
        <v>0</v>
      </c>
      <c r="BQ115" s="25">
        <f ca="1">[1]Funding!BQ45</f>
        <v>-1.1248136235064667</v>
      </c>
      <c r="BR115" s="25">
        <f>[1]Funding!BR45</f>
        <v>0</v>
      </c>
      <c r="BS115" s="25">
        <f>[1]Funding!BS45</f>
        <v>0</v>
      </c>
      <c r="BT115" s="25">
        <f ca="1">[1]Funding!BT45</f>
        <v>-1.0904820766828838</v>
      </c>
      <c r="BU115" s="25">
        <f>[1]Funding!BU45</f>
        <v>0</v>
      </c>
      <c r="BV115" s="25">
        <f>[1]Funding!BV45</f>
        <v>0</v>
      </c>
      <c r="BW115" s="25">
        <f ca="1">[1]Funding!BW45</f>
        <v>-1.0920313363608931</v>
      </c>
      <c r="BX115" s="25">
        <f>[1]Funding!BX45</f>
        <v>0</v>
      </c>
      <c r="BY115" s="25">
        <f>[1]Funding!BY45</f>
        <v>0</v>
      </c>
      <c r="BZ115" s="25">
        <f ca="1">[1]Funding!BZ45</f>
        <v>-1.0941024885939945</v>
      </c>
      <c r="CA115" s="25">
        <f>[1]Funding!CA45</f>
        <v>0</v>
      </c>
      <c r="CB115" s="25">
        <f>[1]Funding!CB45</f>
        <v>0</v>
      </c>
      <c r="CC115" s="25">
        <f ca="1">[1]Funding!CC45</f>
        <v>-1.0819662028790062</v>
      </c>
      <c r="CD115" s="25">
        <f>[1]Funding!CD45</f>
        <v>0</v>
      </c>
      <c r="CE115" s="25">
        <f>[1]Funding!CE45</f>
        <v>0</v>
      </c>
      <c r="CF115" s="25">
        <f ca="1">[1]Funding!CF45</f>
        <v>-1.0576310298157252</v>
      </c>
      <c r="CG115" s="25">
        <f>[1]Funding!CG45</f>
        <v>0</v>
      </c>
      <c r="CH115" s="25">
        <f>[1]Funding!CH45</f>
        <v>0</v>
      </c>
      <c r="CI115" s="25">
        <f ca="1">[1]Funding!CI45</f>
        <v>-1.0451727253472447</v>
      </c>
      <c r="CJ115" s="25">
        <f>[1]Funding!CJ45</f>
        <v>0</v>
      </c>
      <c r="CK115" s="25">
        <f>[1]Funding!CK45</f>
        <v>0</v>
      </c>
      <c r="CL115" s="25">
        <f ca="1">[1]Funding!CL45</f>
        <v>-1.0448591077025347</v>
      </c>
      <c r="CM115" s="25">
        <f>[1]Funding!CM45</f>
        <v>0</v>
      </c>
      <c r="CN115" s="25">
        <f>[1]Funding!CN45</f>
        <v>0</v>
      </c>
      <c r="CO115" s="25">
        <f ca="1">[1]Funding!CO45</f>
        <v>-1.1463430800426568</v>
      </c>
      <c r="CP115" s="25">
        <f>[1]Funding!CP45</f>
        <v>0</v>
      </c>
      <c r="CQ115" s="25">
        <f>[1]Funding!CQ45</f>
        <v>0</v>
      </c>
      <c r="CR115" s="25">
        <f ca="1">[1]Funding!CR45</f>
        <v>-1.1069814948101564</v>
      </c>
      <c r="CS115" s="25">
        <f>[1]Funding!CS45</f>
        <v>0</v>
      </c>
      <c r="CT115" s="25">
        <f>[1]Funding!CT45</f>
        <v>0</v>
      </c>
      <c r="CU115" s="25">
        <f ca="1">[1]Funding!CU45</f>
        <v>-1.1041169673477043</v>
      </c>
      <c r="CV115" s="25">
        <f>[1]Funding!CV45</f>
        <v>0</v>
      </c>
      <c r="CW115" s="25">
        <f>[1]Funding!CW45</f>
        <v>0</v>
      </c>
      <c r="CX115" s="25">
        <f ca="1">[1]Funding!CX45</f>
        <v>-1.1018948593453404</v>
      </c>
      <c r="CY115" s="25">
        <f>[1]Funding!CY45</f>
        <v>0</v>
      </c>
      <c r="CZ115" s="25">
        <f>[1]Funding!CZ45</f>
        <v>0</v>
      </c>
      <c r="DA115" s="25">
        <f ca="1">[1]Funding!DA45</f>
        <v>-1.0850221871498826</v>
      </c>
      <c r="DB115" s="25">
        <f>[1]Funding!DB45</f>
        <v>0</v>
      </c>
      <c r="DC115" s="25">
        <f>[1]Funding!DC45</f>
        <v>0</v>
      </c>
      <c r="DD115" s="25">
        <f ca="1">[1]Funding!DD45</f>
        <v>-1.0443675446268261</v>
      </c>
      <c r="DE115" s="25">
        <f>[1]Funding!DE45</f>
        <v>0</v>
      </c>
      <c r="DF115" s="25">
        <f>[1]Funding!DF45</f>
        <v>0</v>
      </c>
      <c r="DG115" s="25">
        <f ca="1">[1]Funding!DG45</f>
        <v>-1.0378917232265881</v>
      </c>
      <c r="DH115" s="25">
        <f>[1]Funding!DH45</f>
        <v>0</v>
      </c>
      <c r="DI115" s="25">
        <f>[1]Funding!DI45</f>
        <v>0</v>
      </c>
      <c r="DJ115" s="25">
        <f ca="1">[1]Funding!DJ45</f>
        <v>-1.0320759294276065</v>
      </c>
      <c r="DK115" s="25">
        <f>[1]Funding!DK45</f>
        <v>0</v>
      </c>
      <c r="DL115" s="25">
        <f>[1]Funding!DL45</f>
        <v>0</v>
      </c>
      <c r="DM115" s="25">
        <f ca="1">[1]Funding!DM45</f>
        <v>-1.0125021808022403</v>
      </c>
      <c r="DN115" s="25">
        <f>[1]Funding!DN45</f>
        <v>0</v>
      </c>
      <c r="DO115" s="25">
        <f>[1]Funding!DO45</f>
        <v>0</v>
      </c>
      <c r="DP115" s="25">
        <f ca="1">[1]Funding!DP45</f>
        <v>-0.97103629399391655</v>
      </c>
      <c r="DQ115" s="25">
        <f>[1]Funding!DQ45</f>
        <v>0</v>
      </c>
      <c r="DR115" s="25">
        <f>[1]Funding!DR45</f>
        <v>0</v>
      </c>
      <c r="DS115" s="25">
        <f ca="1">[1]Funding!DS45</f>
        <v>-0.96151229977499775</v>
      </c>
      <c r="DT115" s="25">
        <f>[1]Funding!DT45</f>
        <v>0</v>
      </c>
      <c r="DU115" s="25">
        <f>[1]Funding!DU45</f>
        <v>0</v>
      </c>
      <c r="DV115" s="25">
        <f ca="1">[1]Funding!DV45</f>
        <v>-0.95268056471176921</v>
      </c>
      <c r="DW115" s="25">
        <f>[1]Funding!DW45</f>
        <v>0</v>
      </c>
      <c r="DX115" s="25">
        <f>[1]Funding!DX45</f>
        <v>0</v>
      </c>
      <c r="DY115" s="25">
        <f ca="1">[1]Funding!DY45</f>
        <v>-0.93076293569857693</v>
      </c>
      <c r="DZ115" s="25">
        <f>[1]Funding!DZ45</f>
        <v>0</v>
      </c>
      <c r="EA115" s="25">
        <f>[1]Funding!EA45</f>
        <v>0</v>
      </c>
      <c r="EB115" s="25">
        <f ca="1">[1]Funding!EB45</f>
        <v>-0.89852713961581532</v>
      </c>
      <c r="EC115" s="25">
        <f>[1]Funding!EC45</f>
        <v>0</v>
      </c>
      <c r="ED115" s="25">
        <f>[1]Funding!ED45</f>
        <v>0</v>
      </c>
      <c r="EE115" s="25">
        <f ca="1">[1]Funding!EE45</f>
        <v>-0.87531872053674076</v>
      </c>
      <c r="EF115" s="25">
        <f>[1]Funding!EF45</f>
        <v>0</v>
      </c>
      <c r="EG115" s="25">
        <f>[1]Funding!EG45</f>
        <v>0</v>
      </c>
      <c r="EH115" s="25">
        <f ca="1">[1]Funding!EH45</f>
        <v>-0.86291738748017921</v>
      </c>
      <c r="EI115" s="25">
        <f>[1]Funding!EI45</f>
        <v>0</v>
      </c>
      <c r="EJ115" s="25">
        <f>[1]Funding!EJ45</f>
        <v>0</v>
      </c>
      <c r="EK115" s="25">
        <f ca="1">[1]Funding!EK45</f>
        <v>-0.83828223220261144</v>
      </c>
      <c r="EL115" s="25">
        <f>[1]Funding!EL45</f>
        <v>0</v>
      </c>
      <c r="EM115" s="25">
        <f>[1]Funding!EM45</f>
        <v>0</v>
      </c>
      <c r="EN115" s="25">
        <f ca="1">[1]Funding!EN45</f>
        <v>-0.79550484214224504</v>
      </c>
      <c r="EO115" s="25">
        <f>[1]Funding!EO45</f>
        <v>0</v>
      </c>
      <c r="EP115" s="25">
        <f>[1]Funding!EP45</f>
        <v>0</v>
      </c>
      <c r="EQ115" s="25">
        <f ca="1">[1]Funding!EQ45</f>
        <v>-0.78664378914315614</v>
      </c>
      <c r="ER115" s="25">
        <f>[1]Funding!ER45</f>
        <v>0</v>
      </c>
      <c r="ES115" s="25">
        <f>[1]Funding!ES45</f>
        <v>0</v>
      </c>
      <c r="ET115" s="25">
        <f ca="1">[1]Funding!ET45</f>
        <v>-0.77152207972822073</v>
      </c>
      <c r="EU115" s="25">
        <f>[1]Funding!EU45</f>
        <v>0</v>
      </c>
      <c r="EV115" s="25">
        <f>[1]Funding!EV45</f>
        <v>0</v>
      </c>
      <c r="EW115" s="25">
        <f ca="1">[1]Funding!EW45</f>
        <v>-0.74434823486665236</v>
      </c>
      <c r="EX115" s="25">
        <f>[1]Funding!EX45</f>
        <v>0</v>
      </c>
      <c r="EY115" s="25">
        <f>[1]Funding!EY45</f>
        <v>0</v>
      </c>
      <c r="EZ115" s="25">
        <f ca="1">[1]Funding!EZ45</f>
        <v>-0.70118371434381643</v>
      </c>
      <c r="FA115" s="25">
        <f>[1]Funding!FA45</f>
        <v>0</v>
      </c>
      <c r="FB115" s="25">
        <f>[1]Funding!FB45</f>
        <v>0</v>
      </c>
      <c r="FC115" s="25">
        <f ca="1">[1]Funding!FC45</f>
        <v>-0.68106836006091565</v>
      </c>
      <c r="FD115" s="25">
        <f>[1]Funding!FD45</f>
        <v>0</v>
      </c>
      <c r="FE115" s="25">
        <f>[1]Funding!FE45</f>
        <v>0</v>
      </c>
      <c r="FF115" s="25">
        <f ca="1">[1]Funding!FF45</f>
        <v>-0.66150192041177414</v>
      </c>
      <c r="FG115" s="25">
        <f>[1]Funding!FG45</f>
        <v>0</v>
      </c>
      <c r="FH115" s="25">
        <f>[1]Funding!FH45</f>
        <v>0</v>
      </c>
      <c r="FI115" s="25">
        <f ca="1">[1]Funding!FI45</f>
        <v>-0.63172541401060567</v>
      </c>
      <c r="FJ115" s="25">
        <f>[1]Funding!FJ45</f>
        <v>0</v>
      </c>
      <c r="FK115" s="25">
        <f>[1]Funding!FK45</f>
        <v>0</v>
      </c>
      <c r="FL115" s="25">
        <f ca="1">[1]Funding!FL45</f>
        <v>-0.61225857258000482</v>
      </c>
      <c r="FM115" s="25">
        <f>[1]Funding!FM45</f>
        <v>0</v>
      </c>
      <c r="FN115" s="25">
        <f>[1]Funding!FN45</f>
        <v>0</v>
      </c>
      <c r="FO115" s="25">
        <f ca="1">[1]Funding!FO45</f>
        <v>-0.60204506812994762</v>
      </c>
      <c r="FP115" s="25">
        <f>[1]Funding!FP45</f>
        <v>0</v>
      </c>
      <c r="FQ115" s="25">
        <f>[1]Funding!FQ45</f>
        <v>0</v>
      </c>
      <c r="FR115" s="25">
        <f ca="1">[1]Funding!FR45</f>
        <v>-0.59344817952689966</v>
      </c>
      <c r="FS115" s="25">
        <f>[1]Funding!FS45</f>
        <v>0</v>
      </c>
      <c r="FT115" s="25">
        <f>[1]Funding!FT45</f>
        <v>0</v>
      </c>
      <c r="FU115" s="25">
        <f ca="1">[1]Funding!FU45</f>
        <v>-0.57631550567711654</v>
      </c>
      <c r="FV115" s="25">
        <f>[1]Funding!FV45</f>
        <v>0</v>
      </c>
      <c r="FW115" s="25">
        <f>[1]Funding!FW45</f>
        <v>0</v>
      </c>
      <c r="FX115" s="25">
        <f ca="1">[1]Funding!FX45</f>
        <v>-0.55300993647255736</v>
      </c>
      <c r="FY115" s="25">
        <f>[1]Funding!FY45</f>
        <v>0</v>
      </c>
      <c r="FZ115" s="25">
        <f>[1]Funding!FZ45</f>
        <v>0</v>
      </c>
      <c r="GA115" s="25">
        <f ca="1">[1]Funding!GA45</f>
        <v>-0.53560497759482928</v>
      </c>
      <c r="GB115" s="25">
        <f>[1]Funding!GB45</f>
        <v>0</v>
      </c>
      <c r="GC115" s="25">
        <f>[1]Funding!GC45</f>
        <v>0</v>
      </c>
      <c r="GD115" s="25">
        <f ca="1">[1]Funding!GD45</f>
        <v>-0.52568348912009943</v>
      </c>
      <c r="GE115" s="25">
        <f>[1]Funding!GE45</f>
        <v>0</v>
      </c>
      <c r="GF115" s="25">
        <f>[1]Funding!GF45</f>
        <v>0</v>
      </c>
      <c r="GG115" s="25">
        <f ca="1">[1]Funding!GG45</f>
        <v>-0.50782575025077692</v>
      </c>
      <c r="GH115" s="25">
        <f>[1]Funding!GH45</f>
        <v>0</v>
      </c>
      <c r="GI115" s="25">
        <f>[1]Funding!GI45</f>
        <v>0</v>
      </c>
      <c r="GJ115" s="25">
        <f ca="1">[1]Funding!GJ45</f>
        <v>-0.47913984098215789</v>
      </c>
      <c r="GK115" s="25">
        <f>[1]Funding!GK45</f>
        <v>0</v>
      </c>
      <c r="GL115" s="25">
        <f>[1]Funding!GL45</f>
        <v>0</v>
      </c>
      <c r="GM115" s="25">
        <f ca="1">[1]Funding!GM45</f>
        <v>-0.4659869990019887</v>
      </c>
      <c r="GN115" s="25">
        <f>[1]Funding!GN45</f>
        <v>0</v>
      </c>
      <c r="GO115" s="25">
        <f>[1]Funding!GO45</f>
        <v>0</v>
      </c>
      <c r="GP115" s="25">
        <f ca="1">[1]Funding!GP45</f>
        <v>-0.45422607495048206</v>
      </c>
      <c r="GQ115" s="25">
        <f>[1]Funding!GQ45</f>
        <v>0</v>
      </c>
      <c r="GR115" s="25">
        <f>[1]Funding!GR45</f>
        <v>0</v>
      </c>
      <c r="GS115" s="25">
        <f ca="1">[1]Funding!GS45</f>
        <v>-0.43521670066363954</v>
      </c>
      <c r="GT115" s="25">
        <f>[1]Funding!GT45</f>
        <v>0</v>
      </c>
      <c r="GU115" s="25">
        <f>[1]Funding!GU45</f>
        <v>0</v>
      </c>
      <c r="GV115" s="25">
        <f ca="1">[1]Funding!GV45</f>
        <v>-0.40698713436765233</v>
      </c>
      <c r="GW115" s="25">
        <f>[1]Funding!GW45</f>
        <v>0</v>
      </c>
      <c r="GX115" s="25">
        <f>[1]Funding!GX45</f>
        <v>0</v>
      </c>
      <c r="GY115" s="25">
        <f ca="1">[1]Funding!GY45</f>
        <v>-0.39485303176234543</v>
      </c>
      <c r="GZ115" s="25">
        <f>[1]Funding!GZ45</f>
        <v>0</v>
      </c>
      <c r="HA115" s="25">
        <f>[1]Funding!HA45</f>
        <v>0</v>
      </c>
      <c r="HB115" s="25">
        <f ca="1">[1]Funding!HB45</f>
        <v>-0.3802347983985449</v>
      </c>
      <c r="HC115" s="25">
        <f>[1]Funding!HC45</f>
        <v>0</v>
      </c>
      <c r="HD115" s="25">
        <f>[1]Funding!HD45</f>
        <v>0</v>
      </c>
      <c r="HE115" s="25">
        <f ca="1">[1]Funding!HE45</f>
        <v>-0.35853345417631388</v>
      </c>
      <c r="HF115" s="25">
        <f>[1]Funding!HF45</f>
        <v>0</v>
      </c>
      <c r="HG115" s="25">
        <f>[1]Funding!HG45</f>
        <v>0</v>
      </c>
      <c r="HH115" s="25">
        <f ca="1">[1]Funding!HH45</f>
        <v>-0.32931903022433362</v>
      </c>
      <c r="HI115" s="25">
        <f>[1]Funding!HI45</f>
        <v>0</v>
      </c>
      <c r="HJ115" s="25">
        <f>[1]Funding!HJ45</f>
        <v>0</v>
      </c>
      <c r="HK115" s="25">
        <f ca="1">[1]Funding!HK45</f>
        <v>-0.31199648934589047</v>
      </c>
      <c r="HL115" s="25">
        <f>[1]Funding!HL45</f>
        <v>0</v>
      </c>
      <c r="HM115" s="25">
        <f>[1]Funding!HM45</f>
        <v>0</v>
      </c>
      <c r="HN115" s="25">
        <f ca="1">[1]Funding!HN45</f>
        <v>-0.29669518543564588</v>
      </c>
      <c r="HO115" s="25">
        <f>[1]Funding!HO45</f>
        <v>0</v>
      </c>
      <c r="HP115" s="25">
        <f>[1]Funding!HP45</f>
        <v>0</v>
      </c>
      <c r="HQ115" s="25">
        <f ca="1">[1]Funding!HQ45</f>
        <v>-0.27570007545214964</v>
      </c>
      <c r="HR115" s="25">
        <f>[1]Funding!HR45</f>
        <v>0</v>
      </c>
      <c r="HS115" s="25">
        <f>[1]Funding!HS45</f>
        <v>0</v>
      </c>
      <c r="HT115" s="25">
        <f ca="1">[1]Funding!HT45</f>
        <v>-0.25173773550736706</v>
      </c>
      <c r="HU115" s="25">
        <f>[1]Funding!HU45</f>
        <v>0</v>
      </c>
      <c r="HV115" s="25">
        <f>[1]Funding!HV45</f>
        <v>0</v>
      </c>
      <c r="HW115" s="25">
        <f ca="1">[1]Funding!HW45</f>
        <v>-0.22927953605387569</v>
      </c>
      <c r="HX115" s="25">
        <f>[1]Funding!HX45</f>
        <v>0</v>
      </c>
      <c r="HY115" s="25">
        <f>[1]Funding!HY45</f>
        <v>0</v>
      </c>
      <c r="HZ115" s="25">
        <f ca="1">[1]Funding!HZ45</f>
        <v>-0.21043906406923435</v>
      </c>
      <c r="IA115" s="25">
        <f>[1]Funding!IA45</f>
        <v>0</v>
      </c>
      <c r="IB115" s="25">
        <f>[1]Funding!IB45</f>
        <v>0</v>
      </c>
      <c r="IC115" s="25">
        <f ca="1">[1]Funding!IC45</f>
        <v>-0.18678446286314168</v>
      </c>
      <c r="ID115" s="25">
        <f>[1]Funding!ID45</f>
        <v>0</v>
      </c>
      <c r="IE115" s="25">
        <f>[1]Funding!IE45</f>
        <v>0</v>
      </c>
      <c r="IF115" s="25">
        <f ca="1">[1]Funding!IF45</f>
        <v>-0.15944745526145335</v>
      </c>
      <c r="IG115" s="25">
        <f>[1]Funding!IG45</f>
        <v>0</v>
      </c>
      <c r="IH115" s="25">
        <f>[1]Funding!IH45</f>
        <v>0</v>
      </c>
      <c r="II115" s="25">
        <f ca="1">[1]Funding!II45</f>
        <v>-0.13807291682727663</v>
      </c>
      <c r="IJ115" s="25">
        <f>[1]Funding!IJ45</f>
        <v>0</v>
      </c>
      <c r="IK115" s="25">
        <f>[1]Funding!IK45</f>
        <v>0</v>
      </c>
      <c r="IL115" s="25">
        <f ca="1">[1]Funding!IL45</f>
        <v>-0.11861280673319874</v>
      </c>
      <c r="IM115" s="25">
        <f>[1]Funding!IM45</f>
        <v>0</v>
      </c>
      <c r="IN115" s="25">
        <f>[1]Funding!IN45</f>
        <v>0</v>
      </c>
      <c r="IO115" s="25">
        <f ca="1">[1]Funding!IO45</f>
        <v>-9.5353922656089468E-2</v>
      </c>
      <c r="IP115" s="25">
        <f>[1]Funding!IP45</f>
        <v>0</v>
      </c>
      <c r="IQ115" s="25">
        <f>[1]Funding!IQ45</f>
        <v>0</v>
      </c>
      <c r="IR115" s="25">
        <f ca="1">[1]Funding!IR45</f>
        <v>-7.0412496989175788E-2</v>
      </c>
      <c r="IS115" s="25">
        <f>[1]Funding!IS45</f>
        <v>0</v>
      </c>
      <c r="IT115" s="25">
        <f>[1]Funding!IT45</f>
        <v>0</v>
      </c>
      <c r="IU115" s="25">
        <f ca="1">[1]Funding!IU45</f>
        <v>-4.7258937699267631E-2</v>
      </c>
      <c r="IV115" s="25">
        <f>[1]Funding!IV45</f>
        <v>0</v>
      </c>
      <c r="IW115" s="25">
        <f>[1]Funding!IW45</f>
        <v>0</v>
      </c>
      <c r="IX115" s="25">
        <f ca="1">[1]Funding!IX45</f>
        <v>-2.5361154736074424E-2</v>
      </c>
      <c r="IY115" s="25">
        <f>[1]Funding!IY45</f>
        <v>0</v>
      </c>
      <c r="IZ115" s="25">
        <f>[1]Funding!IZ45</f>
        <v>0</v>
      </c>
      <c r="JA115" s="25">
        <f>[1]Funding!JA45</f>
        <v>0</v>
      </c>
      <c r="JB115" s="25">
        <f>[1]Funding!JB45</f>
        <v>0</v>
      </c>
      <c r="JC115" s="25">
        <f>[1]Funding!JC45</f>
        <v>0</v>
      </c>
      <c r="JD115" s="25">
        <f>[1]Funding!JD45</f>
        <v>0</v>
      </c>
      <c r="JE115" s="25">
        <f>[1]Funding!JE45</f>
        <v>0</v>
      </c>
      <c r="JF115" s="25">
        <f>[1]Funding!JF45</f>
        <v>0</v>
      </c>
      <c r="JG115" s="25">
        <f>[1]Funding!JG45</f>
        <v>0</v>
      </c>
      <c r="JH115" s="25">
        <f>[1]Funding!JH45</f>
        <v>0</v>
      </c>
      <c r="JI115" s="25">
        <f>[1]Funding!JI45</f>
        <v>0</v>
      </c>
      <c r="JJ115" s="25">
        <f>[1]Funding!JJ45</f>
        <v>0</v>
      </c>
      <c r="JK115" s="25">
        <f>[1]Funding!JK45</f>
        <v>0</v>
      </c>
      <c r="JL115" s="25">
        <f>[1]Funding!JL45</f>
        <v>0</v>
      </c>
      <c r="JM115" s="25">
        <f>[1]Funding!JM45</f>
        <v>0</v>
      </c>
      <c r="JN115" s="25">
        <f>[1]Funding!JN45</f>
        <v>0</v>
      </c>
      <c r="JO115" s="25">
        <f>[1]Funding!JO45</f>
        <v>0</v>
      </c>
      <c r="JP115" s="25">
        <f>[1]Funding!JP45</f>
        <v>0</v>
      </c>
      <c r="JQ115" s="25">
        <f>[1]Funding!JQ45</f>
        <v>0</v>
      </c>
      <c r="JR115" s="25">
        <f>[1]Funding!JR45</f>
        <v>0</v>
      </c>
      <c r="JS115" s="25">
        <f>[1]Funding!JS45</f>
        <v>0</v>
      </c>
      <c r="JT115" s="25">
        <f>[1]Funding!JT45</f>
        <v>0</v>
      </c>
      <c r="JU115" s="25">
        <f>[1]Funding!JU45</f>
        <v>0</v>
      </c>
      <c r="JV115" s="25">
        <f>[1]Funding!JV45</f>
        <v>0</v>
      </c>
      <c r="JW115" s="25">
        <f>[1]Funding!JW45</f>
        <v>0</v>
      </c>
      <c r="JX115" s="25">
        <f>[1]Funding!JX45</f>
        <v>0</v>
      </c>
      <c r="JY115" s="25">
        <f>[1]Funding!JY45</f>
        <v>0</v>
      </c>
      <c r="JZ115" s="25">
        <f>[1]Funding!JZ45</f>
        <v>0</v>
      </c>
      <c r="KA115" s="25">
        <f>[1]Funding!KA45</f>
        <v>0</v>
      </c>
      <c r="KB115" s="25">
        <f>[1]Funding!KB45</f>
        <v>0</v>
      </c>
      <c r="KC115" s="25">
        <f>[1]Funding!KC45</f>
        <v>0</v>
      </c>
      <c r="KD115" s="25">
        <f>[1]Funding!KD45</f>
        <v>0</v>
      </c>
      <c r="KE115" s="25">
        <f>[1]Funding!KE45</f>
        <v>0</v>
      </c>
      <c r="KF115" s="25">
        <f>[1]Funding!KF45</f>
        <v>0</v>
      </c>
      <c r="KG115" s="25">
        <f>[1]Funding!KG45</f>
        <v>0</v>
      </c>
      <c r="KH115" s="25">
        <f>[1]Funding!KH45</f>
        <v>0</v>
      </c>
      <c r="KI115" s="25">
        <f>[1]Funding!KI45</f>
        <v>0</v>
      </c>
      <c r="KJ115" s="25">
        <f>[1]Funding!KJ45</f>
        <v>0</v>
      </c>
      <c r="KK115" s="25">
        <f>[1]Funding!KK45</f>
        <v>0</v>
      </c>
      <c r="KL115" s="25">
        <f>[1]Funding!KL45</f>
        <v>0</v>
      </c>
      <c r="KM115" s="25">
        <f>[1]Funding!KM45</f>
        <v>0</v>
      </c>
      <c r="KN115" s="25">
        <f>[1]Funding!KN45</f>
        <v>0</v>
      </c>
      <c r="KO115" s="25">
        <f>[1]Funding!KO45</f>
        <v>0</v>
      </c>
      <c r="KP115" s="25">
        <f>[1]Funding!KP45</f>
        <v>0</v>
      </c>
      <c r="KQ115" s="25">
        <f>[1]Funding!KQ45</f>
        <v>0</v>
      </c>
      <c r="KR115" s="25">
        <f>[1]Funding!KR45</f>
        <v>0</v>
      </c>
      <c r="KS115" s="25">
        <f>[1]Funding!KS45</f>
        <v>0</v>
      </c>
      <c r="KT115" s="25">
        <f>[1]Funding!KT45</f>
        <v>0</v>
      </c>
      <c r="KU115" s="25">
        <f>[1]Funding!KU45</f>
        <v>0</v>
      </c>
      <c r="KV115" s="25">
        <f>[1]Funding!KV45</f>
        <v>0</v>
      </c>
      <c r="KW115" s="25">
        <f>[1]Funding!KW45</f>
        <v>0</v>
      </c>
      <c r="KX115" s="25">
        <f>[1]Funding!KX45</f>
        <v>0</v>
      </c>
      <c r="KY115" s="25">
        <f>[1]Funding!KY45</f>
        <v>0</v>
      </c>
      <c r="KZ115" s="25">
        <f>[1]Funding!KZ45</f>
        <v>0</v>
      </c>
      <c r="LA115" s="25">
        <f>[1]Funding!LA45</f>
        <v>0</v>
      </c>
      <c r="LB115" s="25">
        <f>[1]Funding!LB45</f>
        <v>0</v>
      </c>
      <c r="LC115" s="25">
        <f>[1]Funding!LC45</f>
        <v>0</v>
      </c>
      <c r="LD115" s="25">
        <f>[1]Funding!LD45</f>
        <v>0</v>
      </c>
      <c r="LE115" s="25">
        <f>[1]Funding!LE45</f>
        <v>0</v>
      </c>
      <c r="LF115" s="25">
        <f>[1]Funding!LF45</f>
        <v>0</v>
      </c>
      <c r="LG115" s="25">
        <f>[1]Funding!LG45</f>
        <v>0</v>
      </c>
      <c r="LH115" s="25">
        <f>[1]Funding!LH45</f>
        <v>0</v>
      </c>
      <c r="LI115" s="25">
        <f>[1]Funding!LI45</f>
        <v>0</v>
      </c>
      <c r="LJ115" s="25">
        <f>[1]Funding!LJ45</f>
        <v>0</v>
      </c>
      <c r="LK115" s="25">
        <f>[1]Funding!LK45</f>
        <v>0</v>
      </c>
      <c r="LL115" s="25">
        <f>[1]Funding!LL45</f>
        <v>0</v>
      </c>
      <c r="LM115" s="25">
        <f>[1]Funding!LM45</f>
        <v>0</v>
      </c>
      <c r="LN115" s="25">
        <f>[1]Funding!LN45</f>
        <v>0</v>
      </c>
      <c r="LO115" s="25">
        <f>[1]Funding!LO45</f>
        <v>0</v>
      </c>
      <c r="LP115" s="25">
        <f>[1]Funding!LP45</f>
        <v>0</v>
      </c>
      <c r="LQ115" s="25">
        <f>[1]Funding!LQ45</f>
        <v>0</v>
      </c>
      <c r="LR115" s="25">
        <f>[1]Funding!LR45</f>
        <v>0</v>
      </c>
      <c r="LS115" s="25">
        <f>[1]Funding!LS45</f>
        <v>0</v>
      </c>
      <c r="LT115" s="25">
        <f>[1]Funding!LT45</f>
        <v>0</v>
      </c>
      <c r="LU115" s="25">
        <f>[1]Funding!LU45</f>
        <v>0</v>
      </c>
      <c r="LV115" s="25">
        <f>[1]Funding!LV45</f>
        <v>0</v>
      </c>
      <c r="LW115" s="25">
        <f>[1]Funding!LW45</f>
        <v>0</v>
      </c>
      <c r="LX115" s="25">
        <f>[1]Funding!LX45</f>
        <v>0</v>
      </c>
      <c r="LY115" s="25">
        <f>[1]Funding!LY45</f>
        <v>0</v>
      </c>
      <c r="LZ115" s="25">
        <f>[1]Funding!LZ45</f>
        <v>0</v>
      </c>
      <c r="MA115" s="25">
        <f>[1]Funding!MA45</f>
        <v>0</v>
      </c>
      <c r="MB115" s="25">
        <f>[1]Funding!MB45</f>
        <v>0</v>
      </c>
      <c r="MC115" s="25">
        <f>[1]Funding!MC45</f>
        <v>0</v>
      </c>
      <c r="MD115" s="25">
        <f>[1]Funding!MD45</f>
        <v>0</v>
      </c>
      <c r="ME115" s="25">
        <f>[1]Funding!ME45</f>
        <v>0</v>
      </c>
      <c r="MF115" s="25">
        <f>[1]Funding!MF45</f>
        <v>0</v>
      </c>
      <c r="MG115" s="25">
        <f>[1]Funding!MG45</f>
        <v>0</v>
      </c>
      <c r="MH115" s="25">
        <f>[1]Funding!MH45</f>
        <v>0</v>
      </c>
      <c r="MI115" s="25">
        <f>[1]Funding!MI45</f>
        <v>0</v>
      </c>
      <c r="MJ115" s="25">
        <f>[1]Funding!MJ45</f>
        <v>0</v>
      </c>
      <c r="MK115" s="25">
        <f>[1]Funding!MK45</f>
        <v>0</v>
      </c>
      <c r="ML115" s="25">
        <f>[1]Funding!ML45</f>
        <v>0</v>
      </c>
      <c r="MM115" s="25">
        <f>[1]Funding!MM45</f>
        <v>0</v>
      </c>
      <c r="MN115" s="25">
        <f>[1]Funding!MN45</f>
        <v>0</v>
      </c>
      <c r="MO115" s="25">
        <f>[1]Funding!MO45</f>
        <v>0</v>
      </c>
      <c r="MP115" s="25">
        <f>[1]Funding!MP45</f>
        <v>0</v>
      </c>
      <c r="MQ115" s="25">
        <f>[1]Funding!MQ45</f>
        <v>0</v>
      </c>
      <c r="MR115" s="25">
        <f>[1]Funding!MR45</f>
        <v>0</v>
      </c>
      <c r="MS115" s="25">
        <f>[1]Funding!MS45</f>
        <v>0</v>
      </c>
      <c r="MT115" s="25">
        <f>[1]Funding!MT45</f>
        <v>0</v>
      </c>
      <c r="MU115" s="25">
        <f>[1]Funding!MU45</f>
        <v>0</v>
      </c>
      <c r="MV115" s="25">
        <f>[1]Funding!MV45</f>
        <v>0</v>
      </c>
      <c r="MW115" s="25">
        <f>[1]Funding!MW45</f>
        <v>0</v>
      </c>
      <c r="MX115" s="25">
        <f>[1]Funding!MX45</f>
        <v>0</v>
      </c>
      <c r="MY115" s="25">
        <f>[1]Funding!MY45</f>
        <v>0</v>
      </c>
      <c r="MZ115" s="25">
        <f>[1]Funding!MZ45</f>
        <v>0</v>
      </c>
      <c r="NA115" s="25">
        <f>[1]Funding!NA45</f>
        <v>0</v>
      </c>
      <c r="NB115" s="25">
        <f>[1]Funding!NB45</f>
        <v>0</v>
      </c>
      <c r="NC115" s="25">
        <f>[1]Funding!NC45</f>
        <v>0</v>
      </c>
      <c r="ND115" s="25">
        <f>[1]Funding!ND45</f>
        <v>0</v>
      </c>
      <c r="NE115" s="25">
        <f>[1]Funding!NE45</f>
        <v>0</v>
      </c>
      <c r="NF115" s="25">
        <f>[1]Funding!NF45</f>
        <v>0</v>
      </c>
      <c r="NG115" s="25">
        <f>[1]Funding!NG45</f>
        <v>0</v>
      </c>
      <c r="NH115" s="25">
        <f>[1]Funding!NH45</f>
        <v>0</v>
      </c>
      <c r="NI115" s="25">
        <f>[1]Funding!NI45</f>
        <v>0</v>
      </c>
      <c r="NJ115" s="25">
        <f>[1]Funding!NJ45</f>
        <v>0</v>
      </c>
      <c r="NK115" s="25">
        <f>[1]Funding!NK45</f>
        <v>0</v>
      </c>
      <c r="NL115" s="25">
        <f>[1]Funding!NL45</f>
        <v>0</v>
      </c>
      <c r="NM115" s="25">
        <f>[1]Funding!NM45</f>
        <v>0</v>
      </c>
      <c r="NN115" s="25">
        <f>[1]Funding!NN45</f>
        <v>0</v>
      </c>
      <c r="NO115" s="25">
        <f>[1]Funding!NO45</f>
        <v>0</v>
      </c>
      <c r="NP115" s="25">
        <f>[1]Funding!NP45</f>
        <v>0</v>
      </c>
      <c r="NQ115" s="25">
        <f>[1]Funding!NQ45</f>
        <v>0</v>
      </c>
      <c r="NR115" s="25">
        <f>[1]Funding!NR45</f>
        <v>0</v>
      </c>
      <c r="NS115" s="25">
        <f>[1]Funding!NS45</f>
        <v>0</v>
      </c>
      <c r="NT115" s="25">
        <f>[1]Funding!NT45</f>
        <v>0</v>
      </c>
      <c r="NU115" s="25">
        <f>[1]Funding!NU45</f>
        <v>0</v>
      </c>
      <c r="NV115" s="25">
        <f>[1]Funding!NV45</f>
        <v>0</v>
      </c>
      <c r="NW115" s="25">
        <f>[1]Funding!NW45</f>
        <v>0</v>
      </c>
      <c r="NX115" s="25">
        <f>[1]Funding!NX45</f>
        <v>0</v>
      </c>
      <c r="NY115" s="25">
        <f>[1]Funding!NY45</f>
        <v>0</v>
      </c>
      <c r="NZ115" s="25">
        <f>[1]Funding!NZ45</f>
        <v>0</v>
      </c>
      <c r="OA115" s="25">
        <f>[1]Funding!OA45</f>
        <v>0</v>
      </c>
      <c r="OB115" s="25">
        <f>[1]Funding!OB45</f>
        <v>0</v>
      </c>
      <c r="OC115" s="25">
        <f>[1]Funding!OC45</f>
        <v>0</v>
      </c>
      <c r="OD115" s="25">
        <f>[1]Funding!OD45</f>
        <v>0</v>
      </c>
      <c r="OE115" s="25">
        <f>[1]Funding!OE45</f>
        <v>0</v>
      </c>
      <c r="OF115" s="25">
        <f>[1]Funding!OF45</f>
        <v>0</v>
      </c>
      <c r="OG115" s="25">
        <f>[1]Funding!OG45</f>
        <v>0</v>
      </c>
      <c r="OH115" s="25">
        <f>[1]Funding!OH45</f>
        <v>0</v>
      </c>
      <c r="OI115" s="25">
        <f>[1]Funding!OI45</f>
        <v>0</v>
      </c>
      <c r="OJ115" s="25">
        <f>[1]Funding!OJ45</f>
        <v>0</v>
      </c>
      <c r="OK115" s="25">
        <f>[1]Funding!OK45</f>
        <v>0</v>
      </c>
      <c r="OL115" s="25">
        <f>[1]Funding!OL45</f>
        <v>0</v>
      </c>
      <c r="OM115" s="25">
        <f>[1]Funding!OM45</f>
        <v>0</v>
      </c>
      <c r="ON115" s="25">
        <f>[1]Funding!ON45</f>
        <v>0</v>
      </c>
      <c r="OO115" s="25">
        <f>[1]Funding!OO45</f>
        <v>0</v>
      </c>
      <c r="OP115" s="25">
        <f>[1]Funding!OP45</f>
        <v>0</v>
      </c>
      <c r="OQ115" s="25">
        <f>[1]Funding!OQ45</f>
        <v>0</v>
      </c>
      <c r="OR115" s="25">
        <f>[1]Funding!OR45</f>
        <v>0</v>
      </c>
      <c r="OS115" s="25">
        <f>[1]Funding!OS45</f>
        <v>0</v>
      </c>
      <c r="OT115" s="25">
        <f>[1]Funding!OT45</f>
        <v>0</v>
      </c>
      <c r="OU115" s="25">
        <f>[1]Funding!OU45</f>
        <v>0</v>
      </c>
      <c r="OV115" s="25">
        <f>[1]Funding!OV45</f>
        <v>0</v>
      </c>
      <c r="OW115" s="25">
        <f>[1]Funding!OW45</f>
        <v>0</v>
      </c>
      <c r="OX115" s="25">
        <f>[1]Funding!OX45</f>
        <v>0</v>
      </c>
      <c r="OY115" s="25">
        <f>[1]Funding!OY45</f>
        <v>0</v>
      </c>
      <c r="OZ115" s="25">
        <f>[1]Funding!OZ45</f>
        <v>0</v>
      </c>
      <c r="PA115" s="25">
        <f>[1]Funding!PA45</f>
        <v>0</v>
      </c>
      <c r="PB115" s="25">
        <f>[1]Funding!PB45</f>
        <v>0</v>
      </c>
      <c r="PC115" s="25">
        <f>[1]Funding!PC45</f>
        <v>0</v>
      </c>
      <c r="PD115" s="25">
        <f>[1]Funding!PD45</f>
        <v>0</v>
      </c>
      <c r="PE115" s="25">
        <f>[1]Funding!PE45</f>
        <v>0</v>
      </c>
      <c r="PF115" s="25">
        <f>[1]Funding!PF45</f>
        <v>0</v>
      </c>
      <c r="PG115" s="25">
        <f>[1]Funding!PG45</f>
        <v>0</v>
      </c>
      <c r="PH115" s="25">
        <f>[1]Funding!PH45</f>
        <v>0</v>
      </c>
      <c r="PI115" s="25">
        <f>[1]Funding!PI45</f>
        <v>0</v>
      </c>
      <c r="PJ115" s="25">
        <f>[1]Funding!PJ45</f>
        <v>0</v>
      </c>
      <c r="PK115" s="25">
        <f>[1]Funding!PK45</f>
        <v>0</v>
      </c>
      <c r="PL115" s="25">
        <f>[1]Funding!PL45</f>
        <v>0</v>
      </c>
      <c r="PM115" s="25">
        <f>[1]Funding!PM45</f>
        <v>0</v>
      </c>
      <c r="PN115" s="5"/>
    </row>
    <row r="116" spans="1:430" outlineLevel="1" x14ac:dyDescent="0.25">
      <c r="A116" s="5"/>
      <c r="B116" s="5"/>
      <c r="C116" s="5" t="s">
        <v>49</v>
      </c>
      <c r="D116" s="5"/>
      <c r="E116" s="5"/>
      <c r="F116" s="5"/>
      <c r="G116" s="5"/>
      <c r="H116" s="5"/>
      <c r="I116" s="33">
        <f ca="1">SUM(J116:PM116)</f>
        <v>-89.024019622484403</v>
      </c>
      <c r="J116" s="25">
        <f>[1]Funding!J37+[1]Cons!J273</f>
        <v>0</v>
      </c>
      <c r="K116" s="25">
        <f>[1]Funding!K37+[1]Cons!K273</f>
        <v>0</v>
      </c>
      <c r="L116" s="25">
        <f>[1]Funding!L37+[1]Cons!L273</f>
        <v>0</v>
      </c>
      <c r="M116" s="25">
        <f>[1]Funding!M37+[1]Cons!M273</f>
        <v>0</v>
      </c>
      <c r="N116" s="25">
        <f>[1]Funding!N37+[1]Cons!N273</f>
        <v>0</v>
      </c>
      <c r="O116" s="25">
        <f>[1]Funding!O37+[1]Cons!O273</f>
        <v>0</v>
      </c>
      <c r="P116" s="25">
        <f>[1]Funding!P37+[1]Cons!P273</f>
        <v>0</v>
      </c>
      <c r="Q116" s="25">
        <f>[1]Funding!Q37+[1]Cons!Q273</f>
        <v>0</v>
      </c>
      <c r="R116" s="25">
        <f>[1]Funding!R37+[1]Cons!R273</f>
        <v>0</v>
      </c>
      <c r="S116" s="25">
        <f>[1]Funding!S37+[1]Cons!S273</f>
        <v>0</v>
      </c>
      <c r="T116" s="25">
        <f>[1]Funding!T37+[1]Cons!T273</f>
        <v>0</v>
      </c>
      <c r="U116" s="25">
        <f>[1]Funding!U37+[1]Cons!U273</f>
        <v>0</v>
      </c>
      <c r="V116" s="25">
        <f>[1]Funding!V37+[1]Cons!V273</f>
        <v>0</v>
      </c>
      <c r="W116" s="25">
        <f>[1]Funding!W37+[1]Cons!W273</f>
        <v>0</v>
      </c>
      <c r="X116" s="25">
        <f>[1]Funding!X37+[1]Cons!X273</f>
        <v>0</v>
      </c>
      <c r="Y116" s="25">
        <f>[1]Funding!Y37+[1]Cons!Y273</f>
        <v>0</v>
      </c>
      <c r="Z116" s="25">
        <f>[1]Funding!Z37+[1]Cons!Z273</f>
        <v>0</v>
      </c>
      <c r="AA116" s="25">
        <f>[1]Funding!AA37+[1]Cons!AA273</f>
        <v>0</v>
      </c>
      <c r="AB116" s="25">
        <f>[1]Funding!AB37+[1]Cons!AB273</f>
        <v>0</v>
      </c>
      <c r="AC116" s="25">
        <f>[1]Funding!AC37+[1]Cons!AC273</f>
        <v>0</v>
      </c>
      <c r="AD116" s="25">
        <f>[1]Funding!AD37+[1]Cons!AD273</f>
        <v>0</v>
      </c>
      <c r="AE116" s="25">
        <f>[1]Funding!AE37+[1]Cons!AE273</f>
        <v>0</v>
      </c>
      <c r="AF116" s="25">
        <f>[1]Funding!AF37+[1]Cons!AF273</f>
        <v>0</v>
      </c>
      <c r="AG116" s="25">
        <f>[1]Funding!AG37+[1]Cons!AG273</f>
        <v>0</v>
      </c>
      <c r="AH116" s="25">
        <f>[1]Funding!AH37+[1]Cons!AH273</f>
        <v>0</v>
      </c>
      <c r="AI116" s="25">
        <f>[1]Funding!AI37+[1]Cons!AI273</f>
        <v>0</v>
      </c>
      <c r="AJ116" s="25">
        <f>[1]Funding!AJ37+[1]Cons!AJ273</f>
        <v>0</v>
      </c>
      <c r="AK116" s="25">
        <f>[1]Funding!AK37+[1]Cons!AK273</f>
        <v>0</v>
      </c>
      <c r="AL116" s="25">
        <f>[1]Funding!AL37+[1]Cons!AL273</f>
        <v>0</v>
      </c>
      <c r="AM116" s="25">
        <f>[1]Funding!AM37+[1]Cons!AM273</f>
        <v>0</v>
      </c>
      <c r="AN116" s="37">
        <f>[1]Funding!AN37+[1]Cons!AN273</f>
        <v>0</v>
      </c>
      <c r="AO116" s="37">
        <f>[1]Funding!AO37+[1]Cons!AO273</f>
        <v>0</v>
      </c>
      <c r="AP116" s="37">
        <f ca="1">[1]Funding!AP37+[1]Cons!AP273</f>
        <v>0</v>
      </c>
      <c r="AQ116" s="25">
        <f ca="1">[1]Funding!AQ37+[1]Cons!AQ273</f>
        <v>0</v>
      </c>
      <c r="AR116" s="25">
        <f ca="1">[1]Funding!AR37+[1]Cons!AR273</f>
        <v>0</v>
      </c>
      <c r="AS116" s="25">
        <f ca="1">[1]Funding!AS37+[1]Cons!AS273</f>
        <v>-1.1221786038053649</v>
      </c>
      <c r="AT116" s="25">
        <f ca="1">[1]Funding!AT37+[1]Cons!AT273</f>
        <v>0</v>
      </c>
      <c r="AU116" s="25">
        <f ca="1">[1]Funding!AU37+[1]Cons!AU273</f>
        <v>0</v>
      </c>
      <c r="AV116" s="25">
        <f ca="1">[1]Funding!AV37+[1]Cons!AV273</f>
        <v>-0.82631424931940067</v>
      </c>
      <c r="AW116" s="25">
        <f ca="1">[1]Funding!AW37+[1]Cons!AW273</f>
        <v>0</v>
      </c>
      <c r="AX116" s="25">
        <f ca="1">[1]Funding!AX37+[1]Cons!AX273</f>
        <v>0</v>
      </c>
      <c r="AY116" s="25">
        <f ca="1">[1]Funding!AY37+[1]Cons!AY273</f>
        <v>-0.7469218519324452</v>
      </c>
      <c r="AZ116" s="25">
        <f ca="1">[1]Funding!AZ37+[1]Cons!AZ273</f>
        <v>0</v>
      </c>
      <c r="BA116" s="25">
        <f ca="1">[1]Funding!BA37+[1]Cons!BA273</f>
        <v>0</v>
      </c>
      <c r="BB116" s="25">
        <f ca="1">[1]Funding!BB37+[1]Cons!BB273</f>
        <v>-0.86341506826827152</v>
      </c>
      <c r="BC116" s="25">
        <f ca="1">[1]Funding!BC37+[1]Cons!BC273</f>
        <v>0</v>
      </c>
      <c r="BD116" s="25">
        <f ca="1">[1]Funding!BD37+[1]Cons!BD273</f>
        <v>0</v>
      </c>
      <c r="BE116" s="25">
        <f ca="1">[1]Funding!BE37+[1]Cons!BE273</f>
        <v>-0.87048281522763005</v>
      </c>
      <c r="BF116" s="25">
        <f ca="1">[1]Funding!BF37+[1]Cons!BF273</f>
        <v>0</v>
      </c>
      <c r="BG116" s="25">
        <f ca="1">[1]Funding!BG37+[1]Cons!BG273</f>
        <v>0</v>
      </c>
      <c r="BH116" s="25">
        <f ca="1">[1]Funding!BH37+[1]Cons!BH273</f>
        <v>-0.90200840231034651</v>
      </c>
      <c r="BI116" s="25">
        <f ca="1">[1]Funding!BI37+[1]Cons!BI273</f>
        <v>0</v>
      </c>
      <c r="BJ116" s="25">
        <f ca="1">[1]Funding!BJ37+[1]Cons!BJ273</f>
        <v>0</v>
      </c>
      <c r="BK116" s="25">
        <f ca="1">[1]Funding!BK37+[1]Cons!BK273</f>
        <v>-0.82267111769070667</v>
      </c>
      <c r="BL116" s="25">
        <f ca="1">[1]Funding!BL37+[1]Cons!BL273</f>
        <v>0</v>
      </c>
      <c r="BM116" s="25">
        <f ca="1">[1]Funding!BM37+[1]Cons!BM273</f>
        <v>0</v>
      </c>
      <c r="BN116" s="25">
        <f ca="1">[1]Funding!BN37+[1]Cons!BN273</f>
        <v>-0.94546360461266565</v>
      </c>
      <c r="BO116" s="25">
        <f ca="1">[1]Funding!BO37+[1]Cons!BO273</f>
        <v>0</v>
      </c>
      <c r="BP116" s="25">
        <f ca="1">[1]Funding!BP37+[1]Cons!BP273</f>
        <v>0</v>
      </c>
      <c r="BQ116" s="25">
        <f ca="1">[1]Funding!BQ37+[1]Cons!BQ273</f>
        <v>-0.95515755985505302</v>
      </c>
      <c r="BR116" s="25">
        <f ca="1">[1]Funding!BR37+[1]Cons!BR273</f>
        <v>0</v>
      </c>
      <c r="BS116" s="25">
        <f ca="1">[1]Funding!BS37+[1]Cons!BS273</f>
        <v>0</v>
      </c>
      <c r="BT116" s="25">
        <f ca="1">[1]Funding!BT37+[1]Cons!BT273</f>
        <v>-0.98841909472313016</v>
      </c>
      <c r="BU116" s="25">
        <f ca="1">[1]Funding!BU37+[1]Cons!BU273</f>
        <v>0</v>
      </c>
      <c r="BV116" s="25">
        <f ca="1">[1]Funding!BV37+[1]Cons!BV273</f>
        <v>0</v>
      </c>
      <c r="BW116" s="25">
        <f ca="1">[1]Funding!BW37+[1]Cons!BW273</f>
        <v>-0.90943624071698759</v>
      </c>
      <c r="BX116" s="25">
        <f ca="1">[1]Funding!BX37+[1]Cons!BX273</f>
        <v>0</v>
      </c>
      <c r="BY116" s="25">
        <f ca="1">[1]Funding!BY37+[1]Cons!BY273</f>
        <v>0</v>
      </c>
      <c r="BZ116" s="25">
        <f ca="1">[1]Funding!BZ37+[1]Cons!BZ273</f>
        <v>-1.0378393851613985</v>
      </c>
      <c r="CA116" s="25">
        <f ca="1">[1]Funding!CA37+[1]Cons!CA273</f>
        <v>0</v>
      </c>
      <c r="CB116" s="25">
        <f ca="1">[1]Funding!CB37+[1]Cons!CB273</f>
        <v>0</v>
      </c>
      <c r="CC116" s="25">
        <f ca="1">[1]Funding!CC37+[1]Cons!CC273</f>
        <v>-1.0499711780575771</v>
      </c>
      <c r="CD116" s="25">
        <f ca="1">[1]Funding!CD37+[1]Cons!CD273</f>
        <v>0</v>
      </c>
      <c r="CE116" s="25">
        <f ca="1">[1]Funding!CE37+[1]Cons!CE273</f>
        <v>0</v>
      </c>
      <c r="CF116" s="25">
        <f ca="1">[1]Funding!CF37+[1]Cons!CF273</f>
        <v>-1.102444556352844</v>
      </c>
      <c r="CG116" s="25">
        <f ca="1">[1]Funding!CG37+[1]Cons!CG273</f>
        <v>0</v>
      </c>
      <c r="CH116" s="25">
        <f ca="1">[1]Funding!CH37+[1]Cons!CH273</f>
        <v>0</v>
      </c>
      <c r="CI116" s="25">
        <f ca="1">[1]Funding!CI37+[1]Cons!CI273</f>
        <v>-0.95459814127309728</v>
      </c>
      <c r="CJ116" s="25">
        <f ca="1">[1]Funding!CJ37+[1]Cons!CJ273</f>
        <v>0</v>
      </c>
      <c r="CK116" s="25">
        <f ca="1">[1]Funding!CK37+[1]Cons!CK273</f>
        <v>0</v>
      </c>
      <c r="CL116" s="25">
        <f ca="1">[1]Funding!CL37+[1]Cons!CL273</f>
        <v>-1.1391258360696797</v>
      </c>
      <c r="CM116" s="25">
        <f ca="1">[1]Funding!CM37+[1]Cons!CM273</f>
        <v>0</v>
      </c>
      <c r="CN116" s="25">
        <f ca="1">[1]Funding!CN37+[1]Cons!CN273</f>
        <v>0</v>
      </c>
      <c r="CO116" s="25">
        <f ca="1">[1]Funding!CO37+[1]Cons!CO273</f>
        <v>-1.0376372635555455</v>
      </c>
      <c r="CP116" s="25">
        <f ca="1">[1]Funding!CP37+[1]Cons!CP273</f>
        <v>0</v>
      </c>
      <c r="CQ116" s="25">
        <f ca="1">[1]Funding!CQ37+[1]Cons!CQ273</f>
        <v>0</v>
      </c>
      <c r="CR116" s="25">
        <f ca="1">[1]Funding!CR37+[1]Cons!CR273</f>
        <v>-1.0759027058379802</v>
      </c>
      <c r="CS116" s="25">
        <f ca="1">[1]Funding!CS37+[1]Cons!CS273</f>
        <v>0</v>
      </c>
      <c r="CT116" s="25">
        <f ca="1">[1]Funding!CT37+[1]Cons!CT273</f>
        <v>0</v>
      </c>
      <c r="CU116" s="25">
        <f ca="1">[1]Funding!CU37+[1]Cons!CU273</f>
        <v>-0.9973995441546204</v>
      </c>
      <c r="CV116" s="25">
        <f ca="1">[1]Funding!CV37+[1]Cons!CV273</f>
        <v>0</v>
      </c>
      <c r="CW116" s="25">
        <f ca="1">[1]Funding!CW37+[1]Cons!CW273</f>
        <v>0</v>
      </c>
      <c r="CX116" s="25">
        <f ca="1">[1]Funding!CX37+[1]Cons!CX273</f>
        <v>-1.1366871907060765</v>
      </c>
      <c r="CY116" s="25">
        <f ca="1">[1]Funding!CY37+[1]Cons!CY273</f>
        <v>0</v>
      </c>
      <c r="CZ116" s="25">
        <f ca="1">[1]Funding!CZ37+[1]Cons!CZ273</f>
        <v>0</v>
      </c>
      <c r="DA116" s="25">
        <f ca="1">[1]Funding!DA37+[1]Cons!DA273</f>
        <v>-1.1535551423493695</v>
      </c>
      <c r="DB116" s="25">
        <f ca="1">[1]Funding!DB37+[1]Cons!DB273</f>
        <v>0</v>
      </c>
      <c r="DC116" s="25">
        <f ca="1">[1]Funding!DC37+[1]Cons!DC273</f>
        <v>0</v>
      </c>
      <c r="DD116" s="25">
        <f ca="1">[1]Funding!DD37+[1]Cons!DD273</f>
        <v>-1.1930862972267187</v>
      </c>
      <c r="DE116" s="25">
        <f ca="1">[1]Funding!DE37+[1]Cons!DE273</f>
        <v>0</v>
      </c>
      <c r="DF116" s="25">
        <f ca="1">[1]Funding!DF37+[1]Cons!DF273</f>
        <v>0</v>
      </c>
      <c r="DG116" s="25">
        <f ca="1">[1]Funding!DG37+[1]Cons!DG273</f>
        <v>-1.1161602076974864</v>
      </c>
      <c r="DH116" s="25">
        <f ca="1">[1]Funding!DH37+[1]Cons!DH273</f>
        <v>0</v>
      </c>
      <c r="DI116" s="25">
        <f ca="1">[1]Funding!DI37+[1]Cons!DI273</f>
        <v>0</v>
      </c>
      <c r="DJ116" s="25">
        <f ca="1">[1]Funding!DJ37+[1]Cons!DJ273</f>
        <v>-1.2624681487875251</v>
      </c>
      <c r="DK116" s="25">
        <f ca="1">[1]Funding!DK37+[1]Cons!DK273</f>
        <v>0</v>
      </c>
      <c r="DL116" s="25">
        <f ca="1">[1]Funding!DL37+[1]Cons!DL273</f>
        <v>0</v>
      </c>
      <c r="DM116" s="25">
        <f ca="1">[1]Funding!DM37+[1]Cons!DM273</f>
        <v>-1.2820370587059073</v>
      </c>
      <c r="DN116" s="25">
        <f ca="1">[1]Funding!DN37+[1]Cons!DN273</f>
        <v>0</v>
      </c>
      <c r="DO116" s="25">
        <f ca="1">[1]Funding!DO37+[1]Cons!DO273</f>
        <v>0</v>
      </c>
      <c r="DP116" s="25">
        <f ca="1">[1]Funding!DP37+[1]Cons!DP273</f>
        <v>-1.3223514293766925</v>
      </c>
      <c r="DQ116" s="25">
        <f ca="1">[1]Funding!DQ37+[1]Cons!DQ273</f>
        <v>0</v>
      </c>
      <c r="DR116" s="25">
        <f ca="1">[1]Funding!DR37+[1]Cons!DR273</f>
        <v>0</v>
      </c>
      <c r="DS116" s="25">
        <f ca="1">[1]Funding!DS37+[1]Cons!DS273</f>
        <v>-1.246388434876923</v>
      </c>
      <c r="DT116" s="25">
        <f ca="1">[1]Funding!DT37+[1]Cons!DT273</f>
        <v>0</v>
      </c>
      <c r="DU116" s="25">
        <f ca="1">[1]Funding!DU37+[1]Cons!DU273</f>
        <v>0</v>
      </c>
      <c r="DV116" s="25">
        <f ca="1">[1]Funding!DV37+[1]Cons!DV273</f>
        <v>-1.3992245925637412</v>
      </c>
      <c r="DW116" s="25">
        <f ca="1">[1]Funding!DW37+[1]Cons!DW273</f>
        <v>0</v>
      </c>
      <c r="DX116" s="25">
        <f ca="1">[1]Funding!DX37+[1]Cons!DX273</f>
        <v>0</v>
      </c>
      <c r="DY116" s="25">
        <f ca="1">[1]Funding!DY37+[1]Cons!DY273</f>
        <v>-1.4211372611991941</v>
      </c>
      <c r="DZ116" s="25">
        <f ca="1">[1]Funding!DZ37+[1]Cons!DZ273</f>
        <v>0</v>
      </c>
      <c r="EA116" s="25">
        <f ca="1">[1]Funding!EA37+[1]Cons!EA273</f>
        <v>0</v>
      </c>
      <c r="EB116" s="25">
        <f ca="1">[1]Funding!EB37+[1]Cons!EB273</f>
        <v>-1.484447160447314</v>
      </c>
      <c r="EC116" s="25">
        <f ca="1">[1]Funding!EC37+[1]Cons!EC273</f>
        <v>0</v>
      </c>
      <c r="ED116" s="25">
        <f ca="1">[1]Funding!ED37+[1]Cons!ED273</f>
        <v>0</v>
      </c>
      <c r="EE116" s="25">
        <f ca="1">[1]Funding!EE37+[1]Cons!EE273</f>
        <v>-1.3877770390424038</v>
      </c>
      <c r="EF116" s="25">
        <f ca="1">[1]Funding!EF37+[1]Cons!EF273</f>
        <v>0</v>
      </c>
      <c r="EG116" s="25">
        <f ca="1">[1]Funding!EG37+[1]Cons!EG273</f>
        <v>0</v>
      </c>
      <c r="EH116" s="25">
        <f ca="1">[1]Funding!EH37+[1]Cons!EH273</f>
        <v>-1.5477828756313647</v>
      </c>
      <c r="EI116" s="25">
        <f ca="1">[1]Funding!EI37+[1]Cons!EI273</f>
        <v>0</v>
      </c>
      <c r="EJ116" s="25">
        <f ca="1">[1]Funding!EJ37+[1]Cons!EJ273</f>
        <v>0</v>
      </c>
      <c r="EK116" s="25">
        <f ca="1">[1]Funding!EK37+[1]Cons!EK273</f>
        <v>-1.5724129470054311</v>
      </c>
      <c r="EL116" s="25">
        <f ca="1">[1]Funding!EL37+[1]Cons!EL273</f>
        <v>0</v>
      </c>
      <c r="EM116" s="25">
        <f ca="1">[1]Funding!EM37+[1]Cons!EM273</f>
        <v>0</v>
      </c>
      <c r="EN116" s="25">
        <f ca="1">[1]Funding!EN37+[1]Cons!EN273</f>
        <v>-1.6139806451522705</v>
      </c>
      <c r="EO116" s="25">
        <f ca="1">[1]Funding!EO37+[1]Cons!EO273</f>
        <v>0</v>
      </c>
      <c r="EP116" s="25">
        <f ca="1">[1]Funding!EP37+[1]Cons!EP273</f>
        <v>0</v>
      </c>
      <c r="EQ116" s="25">
        <f ca="1">[1]Funding!EQ37+[1]Cons!EQ273</f>
        <v>-1.4825353000577288</v>
      </c>
      <c r="ER116" s="25">
        <f ca="1">[1]Funding!ER37+[1]Cons!ER273</f>
        <v>0</v>
      </c>
      <c r="ES116" s="25">
        <f ca="1">[1]Funding!ES37+[1]Cons!ES273</f>
        <v>0</v>
      </c>
      <c r="ET116" s="25">
        <f ca="1">[1]Funding!ET37+[1]Cons!ET273</f>
        <v>-1.6994431669556813</v>
      </c>
      <c r="EU116" s="25">
        <f ca="1">[1]Funding!EU37+[1]Cons!EU273</f>
        <v>0</v>
      </c>
      <c r="EV116" s="25">
        <f ca="1">[1]Funding!EV37+[1]Cons!EV273</f>
        <v>0</v>
      </c>
      <c r="EW116" s="25">
        <f ca="1">[1]Funding!EW37+[1]Cons!EW273</f>
        <v>-1.7266118006977262</v>
      </c>
      <c r="EX116" s="25">
        <f ca="1">[1]Funding!EX37+[1]Cons!EX273</f>
        <v>0</v>
      </c>
      <c r="EY116" s="25">
        <f ca="1">[1]Funding!EY37+[1]Cons!EY273</f>
        <v>0</v>
      </c>
      <c r="EZ116" s="25">
        <f ca="1">[1]Funding!EZ37+[1]Cons!EZ273</f>
        <v>-1.7685364460706663</v>
      </c>
      <c r="FA116" s="25">
        <f ca="1">[1]Funding!FA37+[1]Cons!FA273</f>
        <v>0</v>
      </c>
      <c r="FB116" s="25">
        <f ca="1">[1]Funding!FB37+[1]Cons!FB273</f>
        <v>0</v>
      </c>
      <c r="FC116" s="25">
        <f ca="1">[1]Funding!FC37+[1]Cons!FC273</f>
        <v>-1.6965915729344188</v>
      </c>
      <c r="FD116" s="25">
        <f ca="1">[1]Funding!FD37+[1]Cons!FD273</f>
        <v>0</v>
      </c>
      <c r="FE116" s="25">
        <f ca="1">[1]Funding!FE37+[1]Cons!FE273</f>
        <v>0</v>
      </c>
      <c r="FF116" s="25">
        <f ca="1">[1]Funding!FF37+[1]Cons!FF273</f>
        <v>-1.8712349339772532</v>
      </c>
      <c r="FG116" s="25">
        <f ca="1">[1]Funding!FG37+[1]Cons!FG273</f>
        <v>0</v>
      </c>
      <c r="FH116" s="25">
        <f ca="1">[1]Funding!FH37+[1]Cons!FH273</f>
        <v>0</v>
      </c>
      <c r="FI116" s="25">
        <f ca="1">[1]Funding!FI37+[1]Cons!FI273</f>
        <v>-0.35734275177780539</v>
      </c>
      <c r="FJ116" s="25">
        <f ca="1">[1]Funding!FJ37+[1]Cons!FJ273</f>
        <v>0</v>
      </c>
      <c r="FK116" s="25">
        <f ca="1">[1]Funding!FK37+[1]Cons!FK273</f>
        <v>0</v>
      </c>
      <c r="FL116" s="25">
        <f ca="1">[1]Funding!FL37+[1]Cons!FL273</f>
        <v>-1.0784534875454672</v>
      </c>
      <c r="FM116" s="25">
        <f ca="1">[1]Funding!FM37+[1]Cons!FM273</f>
        <v>0</v>
      </c>
      <c r="FN116" s="25">
        <f ca="1">[1]Funding!FN37+[1]Cons!FN273</f>
        <v>0</v>
      </c>
      <c r="FO116" s="25">
        <f ca="1">[1]Funding!FO37+[1]Cons!FO273</f>
        <v>-0.95413187207144778</v>
      </c>
      <c r="FP116" s="25">
        <f ca="1">[1]Funding!FP37+[1]Cons!FP273</f>
        <v>0</v>
      </c>
      <c r="FQ116" s="25">
        <f ca="1">[1]Funding!FQ37+[1]Cons!FQ273</f>
        <v>0</v>
      </c>
      <c r="FR116" s="25">
        <f ca="1">[1]Funding!FR37+[1]Cons!FR273</f>
        <v>-1.0780428614953859</v>
      </c>
      <c r="FS116" s="25">
        <f ca="1">[1]Funding!FS37+[1]Cons!FS273</f>
        <v>0</v>
      </c>
      <c r="FT116" s="25">
        <f ca="1">[1]Funding!FT37+[1]Cons!FT273</f>
        <v>0</v>
      </c>
      <c r="FU116" s="25">
        <f ca="1">[1]Funding!FU37+[1]Cons!FU273</f>
        <v>-1.0865658513539671</v>
      </c>
      <c r="FV116" s="25">
        <f ca="1">[1]Funding!FV37+[1]Cons!FV273</f>
        <v>0</v>
      </c>
      <c r="FW116" s="25">
        <f ca="1">[1]Funding!FW37+[1]Cons!FW273</f>
        <v>0</v>
      </c>
      <c r="FX116" s="25">
        <f ca="1">[1]Funding!FX37+[1]Cons!FX273</f>
        <v>-1.1109564404170427</v>
      </c>
      <c r="FY116" s="25">
        <f ca="1">[1]Funding!FY37+[1]Cons!FY273</f>
        <v>0</v>
      </c>
      <c r="FZ116" s="25">
        <f ca="1">[1]Funding!FZ37+[1]Cons!FZ273</f>
        <v>0</v>
      </c>
      <c r="GA116" s="25">
        <f ca="1">[1]Funding!GA37+[1]Cons!GA273</f>
        <v>-0.99752630442330892</v>
      </c>
      <c r="GB116" s="25">
        <f ca="1">[1]Funding!GB37+[1]Cons!GB273</f>
        <v>0</v>
      </c>
      <c r="GC116" s="25">
        <f ca="1">[1]Funding!GC37+[1]Cons!GC273</f>
        <v>0</v>
      </c>
      <c r="GD116" s="25">
        <f ca="1">[1]Funding!GD37+[1]Cons!GD273</f>
        <v>-1.1264416136222015</v>
      </c>
      <c r="GE116" s="25">
        <f ca="1">[1]Funding!GE37+[1]Cons!GE273</f>
        <v>0</v>
      </c>
      <c r="GF116" s="25">
        <f ca="1">[1]Funding!GF37+[1]Cons!GF273</f>
        <v>0</v>
      </c>
      <c r="GG116" s="25">
        <f ca="1">[1]Funding!GG37+[1]Cons!GG273</f>
        <v>-1.1360406649823331</v>
      </c>
      <c r="GH116" s="25">
        <f ca="1">[1]Funding!GH37+[1]Cons!GH273</f>
        <v>0</v>
      </c>
      <c r="GI116" s="25">
        <f ca="1">[1]Funding!GI37+[1]Cons!GI273</f>
        <v>0</v>
      </c>
      <c r="GJ116" s="25">
        <f ca="1">[1]Funding!GJ37+[1]Cons!GJ273</f>
        <v>-1.1761061481864292</v>
      </c>
      <c r="GK116" s="25">
        <f ca="1">[1]Funding!GK37+[1]Cons!GK273</f>
        <v>0</v>
      </c>
      <c r="GL116" s="25">
        <f ca="1">[1]Funding!GL37+[1]Cons!GL273</f>
        <v>0</v>
      </c>
      <c r="GM116" s="25">
        <f ca="1">[1]Funding!GM37+[1]Cons!GM273</f>
        <v>-1.0603265768122334</v>
      </c>
      <c r="GN116" s="25">
        <f ca="1">[1]Funding!GN37+[1]Cons!GN273</f>
        <v>0</v>
      </c>
      <c r="GO116" s="25">
        <f ca="1">[1]Funding!GO37+[1]Cons!GO273</f>
        <v>0</v>
      </c>
      <c r="GP116" s="25">
        <f ca="1">[1]Funding!GP37+[1]Cons!GP273</f>
        <v>-1.1941075413492825</v>
      </c>
      <c r="GQ116" s="25">
        <f ca="1">[1]Funding!GQ37+[1]Cons!GQ273</f>
        <v>0</v>
      </c>
      <c r="GR116" s="25">
        <f ca="1">[1]Funding!GR37+[1]Cons!GR273</f>
        <v>0</v>
      </c>
      <c r="GS116" s="25">
        <f ca="1">[1]Funding!GS37+[1]Cons!GS273</f>
        <v>-1.2048569431024425</v>
      </c>
      <c r="GT116" s="25">
        <f ca="1">[1]Funding!GT37+[1]Cons!GT273</f>
        <v>0</v>
      </c>
      <c r="GU116" s="25">
        <f ca="1">[1]Funding!GU37+[1]Cons!GU273</f>
        <v>0</v>
      </c>
      <c r="GV116" s="25">
        <f ca="1">[1]Funding!GV37+[1]Cons!GV273</f>
        <v>-1.3095321294908684</v>
      </c>
      <c r="GW116" s="25">
        <f ca="1">[1]Funding!GW37+[1]Cons!GW273</f>
        <v>0</v>
      </c>
      <c r="GX116" s="25">
        <f ca="1">[1]Funding!GX37+[1]Cons!GX273</f>
        <v>0</v>
      </c>
      <c r="GY116" s="25">
        <f ca="1">[1]Funding!GY37+[1]Cons!GY273</f>
        <v>-1.1896427313401823</v>
      </c>
      <c r="GZ116" s="25">
        <f ca="1">[1]Funding!GZ37+[1]Cons!GZ273</f>
        <v>0</v>
      </c>
      <c r="HA116" s="25">
        <f ca="1">[1]Funding!HA37+[1]Cons!HA273</f>
        <v>0</v>
      </c>
      <c r="HB116" s="25">
        <f ca="1">[1]Funding!HB37+[1]Cons!HB273</f>
        <v>-1.3643916188900449</v>
      </c>
      <c r="HC116" s="25">
        <f ca="1">[1]Funding!HC37+[1]Cons!HC273</f>
        <v>0</v>
      </c>
      <c r="HD116" s="25">
        <f ca="1">[1]Funding!HD37+[1]Cons!HD273</f>
        <v>0</v>
      </c>
      <c r="HE116" s="25">
        <f ca="1">[1]Funding!HE37+[1]Cons!HE273</f>
        <v>-1.3773137817207104</v>
      </c>
      <c r="HF116" s="25">
        <f ca="1">[1]Funding!HF37+[1]Cons!HF273</f>
        <v>0</v>
      </c>
      <c r="HG116" s="25">
        <f ca="1">[1]Funding!HG37+[1]Cons!HG273</f>
        <v>0</v>
      </c>
      <c r="HH116" s="25">
        <f ca="1">[1]Funding!HH37+[1]Cons!HH273</f>
        <v>-1.3348577504045642</v>
      </c>
      <c r="HI116" s="25">
        <f ca="1">[1]Funding!HI37+[1]Cons!HI273</f>
        <v>0</v>
      </c>
      <c r="HJ116" s="25">
        <f ca="1">[1]Funding!HJ37+[1]Cons!HJ273</f>
        <v>0</v>
      </c>
      <c r="HK116" s="25">
        <f ca="1">[1]Funding!HK37+[1]Cons!HK273</f>
        <v>-1.1768788521565239</v>
      </c>
      <c r="HL116" s="25">
        <f ca="1">[1]Funding!HL37+[1]Cons!HL273</f>
        <v>0</v>
      </c>
      <c r="HM116" s="25">
        <f ca="1">[1]Funding!HM37+[1]Cons!HM273</f>
        <v>0</v>
      </c>
      <c r="HN116" s="25">
        <f ca="1">[1]Funding!HN37+[1]Cons!HN273</f>
        <v>-1.3226921189716818</v>
      </c>
      <c r="HO116" s="25">
        <f ca="1">[1]Funding!HO37+[1]Cons!HO273</f>
        <v>0</v>
      </c>
      <c r="HP116" s="25">
        <f ca="1">[1]Funding!HP37+[1]Cons!HP273</f>
        <v>0</v>
      </c>
      <c r="HQ116" s="25">
        <f ca="1">[1]Funding!HQ37+[1]Cons!HQ273</f>
        <v>-1.3371809742295528</v>
      </c>
      <c r="HR116" s="25">
        <f ca="1">[1]Funding!HR37+[1]Cons!HR273</f>
        <v>0</v>
      </c>
      <c r="HS116" s="25">
        <f ca="1">[1]Funding!HS37+[1]Cons!HS273</f>
        <v>0</v>
      </c>
      <c r="HT116" s="25">
        <f ca="1">[1]Funding!HT37+[1]Cons!HT273</f>
        <v>-1.436264001900982</v>
      </c>
      <c r="HU116" s="25">
        <f ca="1">[1]Funding!HU37+[1]Cons!HU273</f>
        <v>0</v>
      </c>
      <c r="HV116" s="25">
        <f ca="1">[1]Funding!HV37+[1]Cons!HV273</f>
        <v>0</v>
      </c>
      <c r="HW116" s="25">
        <f ca="1">[1]Funding!HW37+[1]Cons!HW273</f>
        <v>-1.3523714178642319</v>
      </c>
      <c r="HX116" s="25">
        <f ca="1">[1]Funding!HX37+[1]Cons!HX273</f>
        <v>0</v>
      </c>
      <c r="HY116" s="25">
        <f ca="1">[1]Funding!HY37+[1]Cons!HY273</f>
        <v>0</v>
      </c>
      <c r="HZ116" s="25">
        <f ca="1">[1]Funding!HZ37+[1]Cons!HZ273</f>
        <v>-1.502619191447836</v>
      </c>
      <c r="IA116" s="25">
        <f ca="1">[1]Funding!IA37+[1]Cons!IA273</f>
        <v>0</v>
      </c>
      <c r="IB116" s="25">
        <f ca="1">[1]Funding!IB37+[1]Cons!IB273</f>
        <v>0</v>
      </c>
      <c r="IC116" s="25">
        <f ca="1">[1]Funding!IC37+[1]Cons!IC273</f>
        <v>-1.5153529311415888</v>
      </c>
      <c r="ID116" s="25">
        <f ca="1">[1]Funding!ID37+[1]Cons!ID273</f>
        <v>0</v>
      </c>
      <c r="IE116" s="25">
        <f ca="1">[1]Funding!IE37+[1]Cons!IE273</f>
        <v>0</v>
      </c>
      <c r="IF116" s="25">
        <f ca="1">[1]Funding!IF37+[1]Cons!IF273</f>
        <v>-1.4942524533433235</v>
      </c>
      <c r="IG116" s="25">
        <f ca="1">[1]Funding!IG37+[1]Cons!IG273</f>
        <v>0</v>
      </c>
      <c r="IH116" s="25">
        <f ca="1">[1]Funding!IH37+[1]Cons!IH273</f>
        <v>0</v>
      </c>
      <c r="II116" s="25">
        <f ca="1">[1]Funding!II37+[1]Cons!II273</f>
        <v>-1.3421955772994709</v>
      </c>
      <c r="IJ116" s="25">
        <f ca="1">[1]Funding!IJ37+[1]Cons!IJ273</f>
        <v>0</v>
      </c>
      <c r="IK116" s="25">
        <f ca="1">[1]Funding!IK37+[1]Cons!IK273</f>
        <v>0</v>
      </c>
      <c r="IL116" s="25">
        <f ca="1">[1]Funding!IL37+[1]Cons!IL273</f>
        <v>-1.4947652486032732</v>
      </c>
      <c r="IM116" s="25">
        <f ca="1">[1]Funding!IM37+[1]Cons!IM273</f>
        <v>0</v>
      </c>
      <c r="IN116" s="25">
        <f ca="1">[1]Funding!IN37+[1]Cons!IN273</f>
        <v>0</v>
      </c>
      <c r="IO116" s="25">
        <f ca="1">[1]Funding!IO37+[1]Cons!IO273</f>
        <v>-1.5075993998489075</v>
      </c>
      <c r="IP116" s="25">
        <f ca="1">[1]Funding!IP37+[1]Cons!IP273</f>
        <v>0</v>
      </c>
      <c r="IQ116" s="25">
        <f ca="1">[1]Funding!IQ37+[1]Cons!IQ273</f>
        <v>0</v>
      </c>
      <c r="IR116" s="25">
        <f ca="1">[1]Funding!IR37+[1]Cons!IR273</f>
        <v>-1.5661785581008205</v>
      </c>
      <c r="IS116" s="25">
        <f ca="1">[1]Funding!IS37+[1]Cons!IS273</f>
        <v>0</v>
      </c>
      <c r="IT116" s="25">
        <f ca="1">[1]Funding!IT37+[1]Cons!IT273</f>
        <v>0</v>
      </c>
      <c r="IU116" s="25">
        <f ca="1">[1]Funding!IU37+[1]Cons!IU273</f>
        <v>-1.4552581569863023</v>
      </c>
      <c r="IV116" s="25">
        <f ca="1">[1]Funding!IV37+[1]Cons!IV273</f>
        <v>0</v>
      </c>
      <c r="IW116" s="25">
        <f ca="1">[1]Funding!IW37+[1]Cons!IW273</f>
        <v>0</v>
      </c>
      <c r="IX116" s="25">
        <f ca="1">[1]Funding!IX37+[1]Cons!IX273</f>
        <v>-1.6519368012175613</v>
      </c>
      <c r="IY116" s="25">
        <f ca="1">[1]Funding!IY37+[1]Cons!IY273</f>
        <v>0</v>
      </c>
      <c r="IZ116" s="25">
        <f ca="1">[1]Funding!IZ37+[1]Cons!IZ273</f>
        <v>0</v>
      </c>
      <c r="JA116" s="25">
        <f ca="1">[1]Funding!JA37+[1]Cons!JA273</f>
        <v>0</v>
      </c>
      <c r="JB116" s="25">
        <f ca="1">[1]Funding!JB37+[1]Cons!JB273</f>
        <v>0</v>
      </c>
      <c r="JC116" s="25">
        <f ca="1">[1]Funding!JC37+[1]Cons!JC273</f>
        <v>0</v>
      </c>
      <c r="JD116" s="25">
        <f ca="1">[1]Funding!JD37+[1]Cons!JD273</f>
        <v>0</v>
      </c>
      <c r="JE116" s="25">
        <f ca="1">[1]Funding!JE37+[1]Cons!JE273</f>
        <v>0</v>
      </c>
      <c r="JF116" s="25">
        <f ca="1">[1]Funding!JF37+[1]Cons!JF273</f>
        <v>0</v>
      </c>
      <c r="JG116" s="25">
        <f ca="1">[1]Funding!JG37+[1]Cons!JG273</f>
        <v>0</v>
      </c>
      <c r="JH116" s="25">
        <f ca="1">[1]Funding!JH37+[1]Cons!JH273</f>
        <v>0</v>
      </c>
      <c r="JI116" s="25">
        <f ca="1">[1]Funding!JI37+[1]Cons!JI273</f>
        <v>0</v>
      </c>
      <c r="JJ116" s="25">
        <f ca="1">[1]Funding!JJ37+[1]Cons!JJ273</f>
        <v>0</v>
      </c>
      <c r="JK116" s="25">
        <f ca="1">[1]Funding!JK37+[1]Cons!JK273</f>
        <v>0</v>
      </c>
      <c r="JL116" s="25">
        <f ca="1">[1]Funding!JL37+[1]Cons!JL273</f>
        <v>0</v>
      </c>
      <c r="JM116" s="25">
        <f ca="1">[1]Funding!JM37+[1]Cons!JM273</f>
        <v>0</v>
      </c>
      <c r="JN116" s="25">
        <f ca="1">[1]Funding!JN37+[1]Cons!JN273</f>
        <v>0</v>
      </c>
      <c r="JO116" s="25">
        <f ca="1">[1]Funding!JO37+[1]Cons!JO273</f>
        <v>0</v>
      </c>
      <c r="JP116" s="25">
        <f ca="1">[1]Funding!JP37+[1]Cons!JP273</f>
        <v>0</v>
      </c>
      <c r="JQ116" s="25">
        <f ca="1">[1]Funding!JQ37+[1]Cons!JQ273</f>
        <v>0</v>
      </c>
      <c r="JR116" s="25">
        <f ca="1">[1]Funding!JR37+[1]Cons!JR273</f>
        <v>0</v>
      </c>
      <c r="JS116" s="25">
        <f ca="1">[1]Funding!JS37+[1]Cons!JS273</f>
        <v>0</v>
      </c>
      <c r="JT116" s="25">
        <f ca="1">[1]Funding!JT37+[1]Cons!JT273</f>
        <v>0</v>
      </c>
      <c r="JU116" s="25">
        <f ca="1">[1]Funding!JU37+[1]Cons!JU273</f>
        <v>0</v>
      </c>
      <c r="JV116" s="25">
        <f ca="1">[1]Funding!JV37+[1]Cons!JV273</f>
        <v>0</v>
      </c>
      <c r="JW116" s="25">
        <f ca="1">[1]Funding!JW37+[1]Cons!JW273</f>
        <v>0</v>
      </c>
      <c r="JX116" s="25">
        <f ca="1">[1]Funding!JX37+[1]Cons!JX273</f>
        <v>0</v>
      </c>
      <c r="JY116" s="25">
        <f ca="1">[1]Funding!JY37+[1]Cons!JY273</f>
        <v>0</v>
      </c>
      <c r="JZ116" s="25">
        <f ca="1">[1]Funding!JZ37+[1]Cons!JZ273</f>
        <v>0</v>
      </c>
      <c r="KA116" s="25">
        <f ca="1">[1]Funding!KA37+[1]Cons!KA273</f>
        <v>0</v>
      </c>
      <c r="KB116" s="25">
        <f ca="1">[1]Funding!KB37+[1]Cons!KB273</f>
        <v>0</v>
      </c>
      <c r="KC116" s="25">
        <f ca="1">[1]Funding!KC37+[1]Cons!KC273</f>
        <v>0</v>
      </c>
      <c r="KD116" s="25">
        <f ca="1">[1]Funding!KD37+[1]Cons!KD273</f>
        <v>0</v>
      </c>
      <c r="KE116" s="25">
        <f ca="1">[1]Funding!KE37+[1]Cons!KE273</f>
        <v>0</v>
      </c>
      <c r="KF116" s="25">
        <f ca="1">[1]Funding!KF37+[1]Cons!KF273</f>
        <v>0</v>
      </c>
      <c r="KG116" s="25">
        <f ca="1">[1]Funding!KG37+[1]Cons!KG273</f>
        <v>0</v>
      </c>
      <c r="KH116" s="25">
        <f ca="1">[1]Funding!KH37+[1]Cons!KH273</f>
        <v>0</v>
      </c>
      <c r="KI116" s="25">
        <f ca="1">[1]Funding!KI37+[1]Cons!KI273</f>
        <v>0</v>
      </c>
      <c r="KJ116" s="25">
        <f ca="1">[1]Funding!KJ37+[1]Cons!KJ273</f>
        <v>0</v>
      </c>
      <c r="KK116" s="25">
        <f ca="1">[1]Funding!KK37+[1]Cons!KK273</f>
        <v>0</v>
      </c>
      <c r="KL116" s="25">
        <f ca="1">[1]Funding!KL37+[1]Cons!KL273</f>
        <v>0</v>
      </c>
      <c r="KM116" s="25">
        <f ca="1">[1]Funding!KM37+[1]Cons!KM273</f>
        <v>0</v>
      </c>
      <c r="KN116" s="25">
        <f ca="1">[1]Funding!KN37+[1]Cons!KN273</f>
        <v>0</v>
      </c>
      <c r="KO116" s="25">
        <f ca="1">[1]Funding!KO37+[1]Cons!KO273</f>
        <v>0</v>
      </c>
      <c r="KP116" s="25">
        <f ca="1">[1]Funding!KP37+[1]Cons!KP273</f>
        <v>0</v>
      </c>
      <c r="KQ116" s="25">
        <f ca="1">[1]Funding!KQ37+[1]Cons!KQ273</f>
        <v>0</v>
      </c>
      <c r="KR116" s="25">
        <f ca="1">[1]Funding!KR37+[1]Cons!KR273</f>
        <v>0</v>
      </c>
      <c r="KS116" s="25">
        <f ca="1">[1]Funding!KS37+[1]Cons!KS273</f>
        <v>0</v>
      </c>
      <c r="KT116" s="25">
        <f ca="1">[1]Funding!KT37+[1]Cons!KT273</f>
        <v>0</v>
      </c>
      <c r="KU116" s="25">
        <f ca="1">[1]Funding!KU37+[1]Cons!KU273</f>
        <v>0</v>
      </c>
      <c r="KV116" s="25">
        <f ca="1">[1]Funding!KV37+[1]Cons!KV273</f>
        <v>0</v>
      </c>
      <c r="KW116" s="25">
        <f ca="1">[1]Funding!KW37+[1]Cons!KW273</f>
        <v>0</v>
      </c>
      <c r="KX116" s="25">
        <f ca="1">[1]Funding!KX37+[1]Cons!KX273</f>
        <v>0</v>
      </c>
      <c r="KY116" s="25">
        <f ca="1">[1]Funding!KY37+[1]Cons!KY273</f>
        <v>0</v>
      </c>
      <c r="KZ116" s="25">
        <f ca="1">[1]Funding!KZ37+[1]Cons!KZ273</f>
        <v>0</v>
      </c>
      <c r="LA116" s="25">
        <f ca="1">[1]Funding!LA37+[1]Cons!LA273</f>
        <v>0</v>
      </c>
      <c r="LB116" s="25">
        <f ca="1">[1]Funding!LB37+[1]Cons!LB273</f>
        <v>0</v>
      </c>
      <c r="LC116" s="25">
        <f ca="1">[1]Funding!LC37+[1]Cons!LC273</f>
        <v>0</v>
      </c>
      <c r="LD116" s="25">
        <f ca="1">[1]Funding!LD37+[1]Cons!LD273</f>
        <v>0</v>
      </c>
      <c r="LE116" s="25">
        <f ca="1">[1]Funding!LE37+[1]Cons!LE273</f>
        <v>0</v>
      </c>
      <c r="LF116" s="25">
        <f ca="1">[1]Funding!LF37+[1]Cons!LF273</f>
        <v>0</v>
      </c>
      <c r="LG116" s="25">
        <f ca="1">[1]Funding!LG37+[1]Cons!LG273</f>
        <v>0</v>
      </c>
      <c r="LH116" s="25">
        <f ca="1">[1]Funding!LH37+[1]Cons!LH273</f>
        <v>0</v>
      </c>
      <c r="LI116" s="25">
        <f ca="1">[1]Funding!LI37+[1]Cons!LI273</f>
        <v>0</v>
      </c>
      <c r="LJ116" s="25">
        <f ca="1">[1]Funding!LJ37+[1]Cons!LJ273</f>
        <v>0</v>
      </c>
      <c r="LK116" s="25">
        <f ca="1">[1]Funding!LK37+[1]Cons!LK273</f>
        <v>0</v>
      </c>
      <c r="LL116" s="25">
        <f ca="1">[1]Funding!LL37+[1]Cons!LL273</f>
        <v>0</v>
      </c>
      <c r="LM116" s="25">
        <f ca="1">[1]Funding!LM37+[1]Cons!LM273</f>
        <v>0</v>
      </c>
      <c r="LN116" s="25">
        <f ca="1">[1]Funding!LN37+[1]Cons!LN273</f>
        <v>0</v>
      </c>
      <c r="LO116" s="25">
        <f ca="1">[1]Funding!LO37+[1]Cons!LO273</f>
        <v>0</v>
      </c>
      <c r="LP116" s="25">
        <f ca="1">[1]Funding!LP37+[1]Cons!LP273</f>
        <v>0</v>
      </c>
      <c r="LQ116" s="25">
        <f ca="1">[1]Funding!LQ37+[1]Cons!LQ273</f>
        <v>0</v>
      </c>
      <c r="LR116" s="25">
        <f ca="1">[1]Funding!LR37+[1]Cons!LR273</f>
        <v>0</v>
      </c>
      <c r="LS116" s="25">
        <f ca="1">[1]Funding!LS37+[1]Cons!LS273</f>
        <v>0</v>
      </c>
      <c r="LT116" s="25">
        <f ca="1">[1]Funding!LT37+[1]Cons!LT273</f>
        <v>0</v>
      </c>
      <c r="LU116" s="25">
        <f ca="1">[1]Funding!LU37+[1]Cons!LU273</f>
        <v>0</v>
      </c>
      <c r="LV116" s="25">
        <f ca="1">[1]Funding!LV37+[1]Cons!LV273</f>
        <v>0</v>
      </c>
      <c r="LW116" s="25">
        <f ca="1">[1]Funding!LW37+[1]Cons!LW273</f>
        <v>0</v>
      </c>
      <c r="LX116" s="25">
        <f ca="1">[1]Funding!LX37+[1]Cons!LX273</f>
        <v>0</v>
      </c>
      <c r="LY116" s="25">
        <f ca="1">[1]Funding!LY37+[1]Cons!LY273</f>
        <v>0</v>
      </c>
      <c r="LZ116" s="25">
        <f ca="1">[1]Funding!LZ37+[1]Cons!LZ273</f>
        <v>0</v>
      </c>
      <c r="MA116" s="25">
        <f ca="1">[1]Funding!MA37+[1]Cons!MA273</f>
        <v>0</v>
      </c>
      <c r="MB116" s="25">
        <f ca="1">[1]Funding!MB37+[1]Cons!MB273</f>
        <v>0</v>
      </c>
      <c r="MC116" s="25">
        <f ca="1">[1]Funding!MC37+[1]Cons!MC273</f>
        <v>0</v>
      </c>
      <c r="MD116" s="25">
        <f ca="1">[1]Funding!MD37+[1]Cons!MD273</f>
        <v>0</v>
      </c>
      <c r="ME116" s="25">
        <f ca="1">[1]Funding!ME37+[1]Cons!ME273</f>
        <v>0</v>
      </c>
      <c r="MF116" s="25">
        <f ca="1">[1]Funding!MF37+[1]Cons!MF273</f>
        <v>0</v>
      </c>
      <c r="MG116" s="25">
        <f ca="1">[1]Funding!MG37+[1]Cons!MG273</f>
        <v>0</v>
      </c>
      <c r="MH116" s="25">
        <f ca="1">[1]Funding!MH37+[1]Cons!MH273</f>
        <v>0</v>
      </c>
      <c r="MI116" s="25">
        <f ca="1">[1]Funding!MI37+[1]Cons!MI273</f>
        <v>0</v>
      </c>
      <c r="MJ116" s="25">
        <f ca="1">[1]Funding!MJ37+[1]Cons!MJ273</f>
        <v>0</v>
      </c>
      <c r="MK116" s="25">
        <f ca="1">[1]Funding!MK37+[1]Cons!MK273</f>
        <v>0</v>
      </c>
      <c r="ML116" s="25">
        <f ca="1">[1]Funding!ML37+[1]Cons!ML273</f>
        <v>0</v>
      </c>
      <c r="MM116" s="25">
        <f ca="1">[1]Funding!MM37+[1]Cons!MM273</f>
        <v>0</v>
      </c>
      <c r="MN116" s="25">
        <f ca="1">[1]Funding!MN37+[1]Cons!MN273</f>
        <v>0</v>
      </c>
      <c r="MO116" s="25">
        <f ca="1">[1]Funding!MO37+[1]Cons!MO273</f>
        <v>0</v>
      </c>
      <c r="MP116" s="25">
        <f ca="1">[1]Funding!MP37+[1]Cons!MP273</f>
        <v>0</v>
      </c>
      <c r="MQ116" s="25">
        <f ca="1">[1]Funding!MQ37+[1]Cons!MQ273</f>
        <v>0</v>
      </c>
      <c r="MR116" s="25">
        <f ca="1">[1]Funding!MR37+[1]Cons!MR273</f>
        <v>0</v>
      </c>
      <c r="MS116" s="25">
        <f ca="1">[1]Funding!MS37+[1]Cons!MS273</f>
        <v>0</v>
      </c>
      <c r="MT116" s="25">
        <f ca="1">[1]Funding!MT37+[1]Cons!MT273</f>
        <v>0</v>
      </c>
      <c r="MU116" s="25">
        <f ca="1">[1]Funding!MU37+[1]Cons!MU273</f>
        <v>0</v>
      </c>
      <c r="MV116" s="25">
        <f ca="1">[1]Funding!MV37+[1]Cons!MV273</f>
        <v>0</v>
      </c>
      <c r="MW116" s="25">
        <f ca="1">[1]Funding!MW37+[1]Cons!MW273</f>
        <v>0</v>
      </c>
      <c r="MX116" s="25">
        <f ca="1">[1]Funding!MX37+[1]Cons!MX273</f>
        <v>0</v>
      </c>
      <c r="MY116" s="25">
        <f ca="1">[1]Funding!MY37+[1]Cons!MY273</f>
        <v>0</v>
      </c>
      <c r="MZ116" s="25">
        <f ca="1">[1]Funding!MZ37+[1]Cons!MZ273</f>
        <v>0</v>
      </c>
      <c r="NA116" s="25">
        <f ca="1">[1]Funding!NA37+[1]Cons!NA273</f>
        <v>0</v>
      </c>
      <c r="NB116" s="25">
        <f ca="1">[1]Funding!NB37+[1]Cons!NB273</f>
        <v>0</v>
      </c>
      <c r="NC116" s="25">
        <f ca="1">[1]Funding!NC37+[1]Cons!NC273</f>
        <v>0</v>
      </c>
      <c r="ND116" s="25">
        <f ca="1">[1]Funding!ND37+[1]Cons!ND273</f>
        <v>0</v>
      </c>
      <c r="NE116" s="25">
        <f ca="1">[1]Funding!NE37+[1]Cons!NE273</f>
        <v>0</v>
      </c>
      <c r="NF116" s="25">
        <f ca="1">[1]Funding!NF37+[1]Cons!NF273</f>
        <v>0</v>
      </c>
      <c r="NG116" s="25">
        <f ca="1">[1]Funding!NG37+[1]Cons!NG273</f>
        <v>0</v>
      </c>
      <c r="NH116" s="25">
        <f ca="1">[1]Funding!NH37+[1]Cons!NH273</f>
        <v>0</v>
      </c>
      <c r="NI116" s="25">
        <f ca="1">[1]Funding!NI37+[1]Cons!NI273</f>
        <v>0</v>
      </c>
      <c r="NJ116" s="25">
        <f ca="1">[1]Funding!NJ37+[1]Cons!NJ273</f>
        <v>0</v>
      </c>
      <c r="NK116" s="25">
        <f ca="1">[1]Funding!NK37+[1]Cons!NK273</f>
        <v>0</v>
      </c>
      <c r="NL116" s="25">
        <f ca="1">[1]Funding!NL37+[1]Cons!NL273</f>
        <v>0</v>
      </c>
      <c r="NM116" s="25">
        <f ca="1">[1]Funding!NM37+[1]Cons!NM273</f>
        <v>0</v>
      </c>
      <c r="NN116" s="25">
        <f ca="1">[1]Funding!NN37+[1]Cons!NN273</f>
        <v>0</v>
      </c>
      <c r="NO116" s="25">
        <f ca="1">[1]Funding!NO37+[1]Cons!NO273</f>
        <v>0</v>
      </c>
      <c r="NP116" s="25">
        <f ca="1">[1]Funding!NP37+[1]Cons!NP273</f>
        <v>0</v>
      </c>
      <c r="NQ116" s="25">
        <f ca="1">[1]Funding!NQ37+[1]Cons!NQ273</f>
        <v>0</v>
      </c>
      <c r="NR116" s="25">
        <f ca="1">[1]Funding!NR37+[1]Cons!NR273</f>
        <v>0</v>
      </c>
      <c r="NS116" s="25">
        <f ca="1">[1]Funding!NS37+[1]Cons!NS273</f>
        <v>0</v>
      </c>
      <c r="NT116" s="25">
        <f ca="1">[1]Funding!NT37+[1]Cons!NT273</f>
        <v>0</v>
      </c>
      <c r="NU116" s="25">
        <f ca="1">[1]Funding!NU37+[1]Cons!NU273</f>
        <v>0</v>
      </c>
      <c r="NV116" s="25">
        <f ca="1">[1]Funding!NV37+[1]Cons!NV273</f>
        <v>0</v>
      </c>
      <c r="NW116" s="25">
        <f ca="1">[1]Funding!NW37+[1]Cons!NW273</f>
        <v>0</v>
      </c>
      <c r="NX116" s="25">
        <f ca="1">[1]Funding!NX37+[1]Cons!NX273</f>
        <v>0</v>
      </c>
      <c r="NY116" s="25">
        <f ca="1">[1]Funding!NY37+[1]Cons!NY273</f>
        <v>0</v>
      </c>
      <c r="NZ116" s="25">
        <f ca="1">[1]Funding!NZ37+[1]Cons!NZ273</f>
        <v>0</v>
      </c>
      <c r="OA116" s="25">
        <f ca="1">[1]Funding!OA37+[1]Cons!OA273</f>
        <v>0</v>
      </c>
      <c r="OB116" s="25">
        <f ca="1">[1]Funding!OB37+[1]Cons!OB273</f>
        <v>0</v>
      </c>
      <c r="OC116" s="25">
        <f ca="1">[1]Funding!OC37+[1]Cons!OC273</f>
        <v>0</v>
      </c>
      <c r="OD116" s="25">
        <f ca="1">[1]Funding!OD37+[1]Cons!OD273</f>
        <v>0</v>
      </c>
      <c r="OE116" s="25">
        <f ca="1">[1]Funding!OE37+[1]Cons!OE273</f>
        <v>0</v>
      </c>
      <c r="OF116" s="25">
        <f ca="1">[1]Funding!OF37+[1]Cons!OF273</f>
        <v>0</v>
      </c>
      <c r="OG116" s="25">
        <f ca="1">[1]Funding!OG37+[1]Cons!OG273</f>
        <v>0</v>
      </c>
      <c r="OH116" s="25">
        <f ca="1">[1]Funding!OH37+[1]Cons!OH273</f>
        <v>0</v>
      </c>
      <c r="OI116" s="25">
        <f ca="1">[1]Funding!OI37+[1]Cons!OI273</f>
        <v>0</v>
      </c>
      <c r="OJ116" s="25">
        <f ca="1">[1]Funding!OJ37+[1]Cons!OJ273</f>
        <v>0</v>
      </c>
      <c r="OK116" s="25">
        <f ca="1">[1]Funding!OK37+[1]Cons!OK273</f>
        <v>0</v>
      </c>
      <c r="OL116" s="25">
        <f ca="1">[1]Funding!OL37+[1]Cons!OL273</f>
        <v>0</v>
      </c>
      <c r="OM116" s="25">
        <f ca="1">[1]Funding!OM37+[1]Cons!OM273</f>
        <v>0</v>
      </c>
      <c r="ON116" s="25">
        <f ca="1">[1]Funding!ON37+[1]Cons!ON273</f>
        <v>0</v>
      </c>
      <c r="OO116" s="25">
        <f ca="1">[1]Funding!OO37+[1]Cons!OO273</f>
        <v>0</v>
      </c>
      <c r="OP116" s="25">
        <f ca="1">[1]Funding!OP37+[1]Cons!OP273</f>
        <v>0</v>
      </c>
      <c r="OQ116" s="25">
        <f ca="1">[1]Funding!OQ37+[1]Cons!OQ273</f>
        <v>0</v>
      </c>
      <c r="OR116" s="25">
        <f ca="1">[1]Funding!OR37+[1]Cons!OR273</f>
        <v>0</v>
      </c>
      <c r="OS116" s="25">
        <f ca="1">[1]Funding!OS37+[1]Cons!OS273</f>
        <v>0</v>
      </c>
      <c r="OT116" s="25">
        <f ca="1">[1]Funding!OT37+[1]Cons!OT273</f>
        <v>0</v>
      </c>
      <c r="OU116" s="25">
        <f ca="1">[1]Funding!OU37+[1]Cons!OU273</f>
        <v>0</v>
      </c>
      <c r="OV116" s="25">
        <f ca="1">[1]Funding!OV37+[1]Cons!OV273</f>
        <v>0</v>
      </c>
      <c r="OW116" s="25">
        <f ca="1">[1]Funding!OW37+[1]Cons!OW273</f>
        <v>0</v>
      </c>
      <c r="OX116" s="25">
        <f ca="1">[1]Funding!OX37+[1]Cons!OX273</f>
        <v>0</v>
      </c>
      <c r="OY116" s="25">
        <f ca="1">[1]Funding!OY37+[1]Cons!OY273</f>
        <v>0</v>
      </c>
      <c r="OZ116" s="25">
        <f ca="1">[1]Funding!OZ37+[1]Cons!OZ273</f>
        <v>0</v>
      </c>
      <c r="PA116" s="25">
        <f ca="1">[1]Funding!PA37+[1]Cons!PA273</f>
        <v>0</v>
      </c>
      <c r="PB116" s="25">
        <f ca="1">[1]Funding!PB37+[1]Cons!PB273</f>
        <v>0</v>
      </c>
      <c r="PC116" s="25">
        <f ca="1">[1]Funding!PC37+[1]Cons!PC273</f>
        <v>0</v>
      </c>
      <c r="PD116" s="25">
        <f ca="1">[1]Funding!PD37+[1]Cons!PD273</f>
        <v>0</v>
      </c>
      <c r="PE116" s="25">
        <f ca="1">[1]Funding!PE37+[1]Cons!PE273</f>
        <v>0</v>
      </c>
      <c r="PF116" s="25">
        <f ca="1">[1]Funding!PF37+[1]Cons!PF273</f>
        <v>0</v>
      </c>
      <c r="PG116" s="25">
        <f ca="1">[1]Funding!PG37+[1]Cons!PG273</f>
        <v>0</v>
      </c>
      <c r="PH116" s="25">
        <f ca="1">[1]Funding!PH37+[1]Cons!PH273</f>
        <v>0</v>
      </c>
      <c r="PI116" s="25">
        <f ca="1">[1]Funding!PI37+[1]Cons!PI273</f>
        <v>0</v>
      </c>
      <c r="PJ116" s="25">
        <f ca="1">[1]Funding!PJ37+[1]Cons!PJ273</f>
        <v>0</v>
      </c>
      <c r="PK116" s="25">
        <f ca="1">[1]Funding!PK37+[1]Cons!PK273</f>
        <v>0</v>
      </c>
      <c r="PL116" s="25">
        <f ca="1">[1]Funding!PL37+[1]Cons!PL273</f>
        <v>0</v>
      </c>
      <c r="PM116" s="25">
        <f ca="1">[1]Funding!PM37+[1]Cons!PM273</f>
        <v>0</v>
      </c>
      <c r="PN116" s="5"/>
    </row>
    <row r="117" spans="1:430" outlineLevel="1" x14ac:dyDescent="0.25">
      <c r="A117" s="5"/>
      <c r="B117" s="5"/>
      <c r="C117" s="5" t="s">
        <v>50</v>
      </c>
      <c r="D117" s="5"/>
      <c r="E117" s="5"/>
      <c r="F117" s="5"/>
      <c r="G117" s="5"/>
      <c r="H117" s="5"/>
      <c r="I117" s="33">
        <f ca="1">SUM(J117:PM117)</f>
        <v>-2.1696884146715627</v>
      </c>
      <c r="J117" s="25">
        <f>-[1]Funding!J50</f>
        <v>0</v>
      </c>
      <c r="K117" s="25">
        <f>-[1]Funding!K50</f>
        <v>0</v>
      </c>
      <c r="L117" s="25">
        <f>-[1]Funding!L50</f>
        <v>0</v>
      </c>
      <c r="M117" s="25">
        <f>-[1]Funding!M50</f>
        <v>0</v>
      </c>
      <c r="N117" s="25">
        <f>-[1]Funding!N50</f>
        <v>0</v>
      </c>
      <c r="O117" s="25">
        <f>-[1]Funding!O50</f>
        <v>0</v>
      </c>
      <c r="P117" s="25">
        <f>-[1]Funding!P50</f>
        <v>0</v>
      </c>
      <c r="Q117" s="25">
        <f>-[1]Funding!Q50</f>
        <v>0</v>
      </c>
      <c r="R117" s="25">
        <f>-[1]Funding!R50</f>
        <v>0</v>
      </c>
      <c r="S117" s="25">
        <f>-[1]Funding!S50</f>
        <v>0</v>
      </c>
      <c r="T117" s="25">
        <f>-[1]Funding!T50</f>
        <v>0</v>
      </c>
      <c r="U117" s="25">
        <f>-[1]Funding!U50</f>
        <v>0</v>
      </c>
      <c r="V117" s="25">
        <f>-[1]Funding!V50</f>
        <v>0</v>
      </c>
      <c r="W117" s="25">
        <f>-[1]Funding!W50</f>
        <v>0</v>
      </c>
      <c r="X117" s="25">
        <f>-[1]Funding!X50</f>
        <v>0</v>
      </c>
      <c r="Y117" s="25">
        <f>-[1]Funding!Y50</f>
        <v>0</v>
      </c>
      <c r="Z117" s="25">
        <f>-[1]Funding!Z50</f>
        <v>0</v>
      </c>
      <c r="AA117" s="25">
        <f>-[1]Funding!AA50</f>
        <v>0</v>
      </c>
      <c r="AB117" s="25">
        <f>-[1]Funding!AB50</f>
        <v>0</v>
      </c>
      <c r="AC117" s="25">
        <f>-[1]Funding!AC50</f>
        <v>0</v>
      </c>
      <c r="AD117" s="25">
        <f>-[1]Funding!AD50</f>
        <v>0</v>
      </c>
      <c r="AE117" s="25">
        <f>-[1]Funding!AE50</f>
        <v>0</v>
      </c>
      <c r="AF117" s="25">
        <f>-[1]Funding!AF50</f>
        <v>0</v>
      </c>
      <c r="AG117" s="25">
        <f>-[1]Funding!AG50</f>
        <v>0</v>
      </c>
      <c r="AH117" s="25">
        <f>-[1]Funding!AH50</f>
        <v>0</v>
      </c>
      <c r="AI117" s="25">
        <f>-[1]Funding!AI50</f>
        <v>0</v>
      </c>
      <c r="AJ117" s="25">
        <f>-[1]Funding!AJ50</f>
        <v>0</v>
      </c>
      <c r="AK117" s="25">
        <f>-[1]Funding!AK50</f>
        <v>0</v>
      </c>
      <c r="AL117" s="25">
        <f>-[1]Funding!AL50</f>
        <v>0</v>
      </c>
      <c r="AM117" s="25">
        <f>-[1]Funding!AM50</f>
        <v>0</v>
      </c>
      <c r="AN117" s="37">
        <f>-[1]Funding!AN50</f>
        <v>0</v>
      </c>
      <c r="AO117" s="37">
        <f>-[1]Funding!AO50</f>
        <v>0</v>
      </c>
      <c r="AP117" s="25">
        <f>-[1]Funding!AP50</f>
        <v>0</v>
      </c>
      <c r="AQ117" s="25">
        <f ca="1">-[1]Funding!AQ50</f>
        <v>0</v>
      </c>
      <c r="AR117" s="25">
        <f ca="1">-[1]Funding!AR50</f>
        <v>0</v>
      </c>
      <c r="AS117" s="25">
        <f ca="1">-[1]Funding!AS50</f>
        <v>0</v>
      </c>
      <c r="AT117" s="25">
        <f ca="1">-[1]Funding!AT50</f>
        <v>0</v>
      </c>
      <c r="AU117" s="25">
        <f ca="1">-[1]Funding!AU50</f>
        <v>0</v>
      </c>
      <c r="AV117" s="25">
        <f ca="1">-[1]Funding!AV50</f>
        <v>0</v>
      </c>
      <c r="AW117" s="25">
        <f ca="1">-[1]Funding!AW50</f>
        <v>-9.6920156249999986E-2</v>
      </c>
      <c r="AX117" s="25">
        <f ca="1">-[1]Funding!AX50</f>
        <v>0</v>
      </c>
      <c r="AY117" s="25">
        <f ca="1">-[1]Funding!AY50</f>
        <v>0</v>
      </c>
      <c r="AZ117" s="25">
        <f ca="1">-[1]Funding!AZ50</f>
        <v>0</v>
      </c>
      <c r="BA117" s="25">
        <f ca="1">-[1]Funding!BA50</f>
        <v>0</v>
      </c>
      <c r="BB117" s="25">
        <f ca="1">-[1]Funding!BB50</f>
        <v>0</v>
      </c>
      <c r="BC117" s="25">
        <f ca="1">-[1]Funding!BC50</f>
        <v>0</v>
      </c>
      <c r="BD117" s="25">
        <f ca="1">-[1]Funding!BD50</f>
        <v>0</v>
      </c>
      <c r="BE117" s="25">
        <f ca="1">-[1]Funding!BE50</f>
        <v>0</v>
      </c>
      <c r="BF117" s="25">
        <f ca="1">-[1]Funding!BF50</f>
        <v>0</v>
      </c>
      <c r="BG117" s="25">
        <f ca="1">-[1]Funding!BG50</f>
        <v>0</v>
      </c>
      <c r="BH117" s="25">
        <f ca="1">-[1]Funding!BH50</f>
        <v>0</v>
      </c>
      <c r="BI117" s="25">
        <f ca="1">-[1]Funding!BI50</f>
        <v>-9.9343160156249971E-2</v>
      </c>
      <c r="BJ117" s="25">
        <f ca="1">-[1]Funding!BJ50</f>
        <v>0</v>
      </c>
      <c r="BK117" s="25">
        <f ca="1">-[1]Funding!BK50</f>
        <v>0</v>
      </c>
      <c r="BL117" s="25">
        <f ca="1">-[1]Funding!BL50</f>
        <v>0</v>
      </c>
      <c r="BM117" s="25">
        <f ca="1">-[1]Funding!BM50</f>
        <v>0</v>
      </c>
      <c r="BN117" s="25">
        <f ca="1">-[1]Funding!BN50</f>
        <v>0</v>
      </c>
      <c r="BO117" s="25">
        <f ca="1">-[1]Funding!BO50</f>
        <v>0</v>
      </c>
      <c r="BP117" s="25">
        <f ca="1">-[1]Funding!BP50</f>
        <v>0</v>
      </c>
      <c r="BQ117" s="25">
        <f ca="1">-[1]Funding!BQ50</f>
        <v>0</v>
      </c>
      <c r="BR117" s="25">
        <f ca="1">-[1]Funding!BR50</f>
        <v>0</v>
      </c>
      <c r="BS117" s="25">
        <f ca="1">-[1]Funding!BS50</f>
        <v>0</v>
      </c>
      <c r="BT117" s="25">
        <f ca="1">-[1]Funding!BT50</f>
        <v>0</v>
      </c>
      <c r="BU117" s="25">
        <f ca="1">-[1]Funding!BU50</f>
        <v>-0.10182673916015622</v>
      </c>
      <c r="BV117" s="25">
        <f ca="1">-[1]Funding!BV50</f>
        <v>0</v>
      </c>
      <c r="BW117" s="25">
        <f ca="1">-[1]Funding!BW50</f>
        <v>0</v>
      </c>
      <c r="BX117" s="25">
        <f ca="1">-[1]Funding!BX50</f>
        <v>0</v>
      </c>
      <c r="BY117" s="25">
        <f ca="1">-[1]Funding!BY50</f>
        <v>0</v>
      </c>
      <c r="BZ117" s="25">
        <f ca="1">-[1]Funding!BZ50</f>
        <v>0</v>
      </c>
      <c r="CA117" s="25">
        <f ca="1">-[1]Funding!CA50</f>
        <v>0</v>
      </c>
      <c r="CB117" s="25">
        <f ca="1">-[1]Funding!CB50</f>
        <v>0</v>
      </c>
      <c r="CC117" s="25">
        <f ca="1">-[1]Funding!CC50</f>
        <v>0</v>
      </c>
      <c r="CD117" s="25">
        <f ca="1">-[1]Funding!CD50</f>
        <v>0</v>
      </c>
      <c r="CE117" s="25">
        <f ca="1">-[1]Funding!CE50</f>
        <v>0</v>
      </c>
      <c r="CF117" s="25">
        <f ca="1">-[1]Funding!CF50</f>
        <v>0</v>
      </c>
      <c r="CG117" s="25">
        <f ca="1">-[1]Funding!CG50</f>
        <v>-0.10437240763916011</v>
      </c>
      <c r="CH117" s="25">
        <f ca="1">-[1]Funding!CH50</f>
        <v>0</v>
      </c>
      <c r="CI117" s="25">
        <f ca="1">-[1]Funding!CI50</f>
        <v>0</v>
      </c>
      <c r="CJ117" s="25">
        <f ca="1">-[1]Funding!CJ50</f>
        <v>0</v>
      </c>
      <c r="CK117" s="25">
        <f ca="1">-[1]Funding!CK50</f>
        <v>0</v>
      </c>
      <c r="CL117" s="25">
        <f ca="1">-[1]Funding!CL50</f>
        <v>0</v>
      </c>
      <c r="CM117" s="25">
        <f ca="1">-[1]Funding!CM50</f>
        <v>0</v>
      </c>
      <c r="CN117" s="25">
        <f ca="1">-[1]Funding!CN50</f>
        <v>0</v>
      </c>
      <c r="CO117" s="25">
        <f ca="1">-[1]Funding!CO50</f>
        <v>0</v>
      </c>
      <c r="CP117" s="25">
        <f ca="1">-[1]Funding!CP50</f>
        <v>0</v>
      </c>
      <c r="CQ117" s="25">
        <f ca="1">-[1]Funding!CQ50</f>
        <v>0</v>
      </c>
      <c r="CR117" s="25">
        <f ca="1">-[1]Funding!CR50</f>
        <v>0</v>
      </c>
      <c r="CS117" s="25">
        <f ca="1">-[1]Funding!CS50</f>
        <v>-0.1069817178301391</v>
      </c>
      <c r="CT117" s="25">
        <f ca="1">-[1]Funding!CT50</f>
        <v>0</v>
      </c>
      <c r="CU117" s="25">
        <f ca="1">-[1]Funding!CU50</f>
        <v>0</v>
      </c>
      <c r="CV117" s="25">
        <f ca="1">-[1]Funding!CV50</f>
        <v>0</v>
      </c>
      <c r="CW117" s="25">
        <f ca="1">-[1]Funding!CW50</f>
        <v>0</v>
      </c>
      <c r="CX117" s="25">
        <f ca="1">-[1]Funding!CX50</f>
        <v>0</v>
      </c>
      <c r="CY117" s="25">
        <f ca="1">-[1]Funding!CY50</f>
        <v>0</v>
      </c>
      <c r="CZ117" s="25">
        <f ca="1">-[1]Funding!CZ50</f>
        <v>0</v>
      </c>
      <c r="DA117" s="25">
        <f ca="1">-[1]Funding!DA50</f>
        <v>0</v>
      </c>
      <c r="DB117" s="25">
        <f ca="1">-[1]Funding!DB50</f>
        <v>0</v>
      </c>
      <c r="DC117" s="25">
        <f ca="1">-[1]Funding!DC50</f>
        <v>0</v>
      </c>
      <c r="DD117" s="25">
        <f ca="1">-[1]Funding!DD50</f>
        <v>0</v>
      </c>
      <c r="DE117" s="25">
        <f ca="1">-[1]Funding!DE50</f>
        <v>-0.10965626077589256</v>
      </c>
      <c r="DF117" s="25">
        <f ca="1">-[1]Funding!DF50</f>
        <v>0</v>
      </c>
      <c r="DG117" s="25">
        <f ca="1">-[1]Funding!DG50</f>
        <v>0</v>
      </c>
      <c r="DH117" s="25">
        <f ca="1">-[1]Funding!DH50</f>
        <v>0</v>
      </c>
      <c r="DI117" s="25">
        <f ca="1">-[1]Funding!DI50</f>
        <v>0</v>
      </c>
      <c r="DJ117" s="25">
        <f ca="1">-[1]Funding!DJ50</f>
        <v>0</v>
      </c>
      <c r="DK117" s="25">
        <f ca="1">-[1]Funding!DK50</f>
        <v>0</v>
      </c>
      <c r="DL117" s="25">
        <f ca="1">-[1]Funding!DL50</f>
        <v>0</v>
      </c>
      <c r="DM117" s="25">
        <f ca="1">-[1]Funding!DM50</f>
        <v>0</v>
      </c>
      <c r="DN117" s="25">
        <f ca="1">-[1]Funding!DN50</f>
        <v>0</v>
      </c>
      <c r="DO117" s="25">
        <f ca="1">-[1]Funding!DO50</f>
        <v>0</v>
      </c>
      <c r="DP117" s="25">
        <f ca="1">-[1]Funding!DP50</f>
        <v>0</v>
      </c>
      <c r="DQ117" s="25">
        <f ca="1">-[1]Funding!DQ50</f>
        <v>-0.11239766729528987</v>
      </c>
      <c r="DR117" s="25">
        <f ca="1">-[1]Funding!DR50</f>
        <v>0</v>
      </c>
      <c r="DS117" s="25">
        <f ca="1">-[1]Funding!DS50</f>
        <v>0</v>
      </c>
      <c r="DT117" s="25">
        <f ca="1">-[1]Funding!DT50</f>
        <v>0</v>
      </c>
      <c r="DU117" s="25">
        <f ca="1">-[1]Funding!DU50</f>
        <v>0</v>
      </c>
      <c r="DV117" s="25">
        <f ca="1">-[1]Funding!DV50</f>
        <v>0</v>
      </c>
      <c r="DW117" s="25">
        <f ca="1">-[1]Funding!DW50</f>
        <v>0</v>
      </c>
      <c r="DX117" s="25">
        <f ca="1">-[1]Funding!DX50</f>
        <v>0</v>
      </c>
      <c r="DY117" s="25">
        <f ca="1">-[1]Funding!DY50</f>
        <v>0</v>
      </c>
      <c r="DZ117" s="25">
        <f ca="1">-[1]Funding!DZ50</f>
        <v>0</v>
      </c>
      <c r="EA117" s="25">
        <f ca="1">-[1]Funding!EA50</f>
        <v>0</v>
      </c>
      <c r="EB117" s="25">
        <f ca="1">-[1]Funding!EB50</f>
        <v>0</v>
      </c>
      <c r="EC117" s="25">
        <f ca="1">-[1]Funding!EC50</f>
        <v>-0.1152076089776721</v>
      </c>
      <c r="ED117" s="25">
        <f ca="1">-[1]Funding!ED50</f>
        <v>0</v>
      </c>
      <c r="EE117" s="25">
        <f ca="1">-[1]Funding!EE50</f>
        <v>0</v>
      </c>
      <c r="EF117" s="25">
        <f ca="1">-[1]Funding!EF50</f>
        <v>0</v>
      </c>
      <c r="EG117" s="25">
        <f ca="1">-[1]Funding!EG50</f>
        <v>0</v>
      </c>
      <c r="EH117" s="25">
        <f ca="1">-[1]Funding!EH50</f>
        <v>0</v>
      </c>
      <c r="EI117" s="25">
        <f ca="1">-[1]Funding!EI50</f>
        <v>0</v>
      </c>
      <c r="EJ117" s="25">
        <f ca="1">-[1]Funding!EJ50</f>
        <v>0</v>
      </c>
      <c r="EK117" s="25">
        <f ca="1">-[1]Funding!EK50</f>
        <v>0</v>
      </c>
      <c r="EL117" s="25">
        <f ca="1">-[1]Funding!EL50</f>
        <v>0</v>
      </c>
      <c r="EM117" s="25">
        <f ca="1">-[1]Funding!EM50</f>
        <v>0</v>
      </c>
      <c r="EN117" s="25">
        <f ca="1">-[1]Funding!EN50</f>
        <v>0</v>
      </c>
      <c r="EO117" s="25">
        <f ca="1">-[1]Funding!EO50</f>
        <v>-0.11808779920211389</v>
      </c>
      <c r="EP117" s="25">
        <f ca="1">-[1]Funding!EP50</f>
        <v>0</v>
      </c>
      <c r="EQ117" s="25">
        <f ca="1">-[1]Funding!EQ50</f>
        <v>0</v>
      </c>
      <c r="ER117" s="25">
        <f ca="1">-[1]Funding!ER50</f>
        <v>0</v>
      </c>
      <c r="ES117" s="25">
        <f ca="1">-[1]Funding!ES50</f>
        <v>0</v>
      </c>
      <c r="ET117" s="25">
        <f ca="1">-[1]Funding!ET50</f>
        <v>0</v>
      </c>
      <c r="EU117" s="25">
        <f ca="1">-[1]Funding!EU50</f>
        <v>0</v>
      </c>
      <c r="EV117" s="25">
        <f ca="1">-[1]Funding!EV50</f>
        <v>0</v>
      </c>
      <c r="EW117" s="25">
        <f ca="1">-[1]Funding!EW50</f>
        <v>0</v>
      </c>
      <c r="EX117" s="25">
        <f ca="1">-[1]Funding!EX50</f>
        <v>0</v>
      </c>
      <c r="EY117" s="25">
        <f ca="1">-[1]Funding!EY50</f>
        <v>0</v>
      </c>
      <c r="EZ117" s="25">
        <f ca="1">-[1]Funding!EZ50</f>
        <v>0</v>
      </c>
      <c r="FA117" s="25">
        <f ca="1">-[1]Funding!FA50</f>
        <v>-0.12103999418216674</v>
      </c>
      <c r="FB117" s="25">
        <f ca="1">-[1]Funding!FB50</f>
        <v>0</v>
      </c>
      <c r="FC117" s="25">
        <f ca="1">-[1]Funding!FC50</f>
        <v>0</v>
      </c>
      <c r="FD117" s="25">
        <f ca="1">-[1]Funding!FD50</f>
        <v>0</v>
      </c>
      <c r="FE117" s="25">
        <f ca="1">-[1]Funding!FE50</f>
        <v>0</v>
      </c>
      <c r="FF117" s="25">
        <f ca="1">-[1]Funding!FF50</f>
        <v>0</v>
      </c>
      <c r="FG117" s="25">
        <f ca="1">-[1]Funding!FG50</f>
        <v>0</v>
      </c>
      <c r="FH117" s="25">
        <f ca="1">-[1]Funding!FH50</f>
        <v>0</v>
      </c>
      <c r="FI117" s="25">
        <f ca="1">-[1]Funding!FI50</f>
        <v>0</v>
      </c>
      <c r="FJ117" s="25">
        <f ca="1">-[1]Funding!FJ50</f>
        <v>0</v>
      </c>
      <c r="FK117" s="25">
        <f ca="1">-[1]Funding!FK50</f>
        <v>0</v>
      </c>
      <c r="FL117" s="25">
        <f ca="1">-[1]Funding!FL50</f>
        <v>0</v>
      </c>
      <c r="FM117" s="25">
        <f ca="1">-[1]Funding!FM50</f>
        <v>-0.1240659940367209</v>
      </c>
      <c r="FN117" s="25">
        <f ca="1">-[1]Funding!FN50</f>
        <v>0</v>
      </c>
      <c r="FO117" s="25">
        <f ca="1">-[1]Funding!FO50</f>
        <v>0</v>
      </c>
      <c r="FP117" s="25">
        <f ca="1">-[1]Funding!FP50</f>
        <v>0</v>
      </c>
      <c r="FQ117" s="25">
        <f ca="1">-[1]Funding!FQ50</f>
        <v>0</v>
      </c>
      <c r="FR117" s="25">
        <f ca="1">-[1]Funding!FR50</f>
        <v>0</v>
      </c>
      <c r="FS117" s="25">
        <f ca="1">-[1]Funding!FS50</f>
        <v>0</v>
      </c>
      <c r="FT117" s="25">
        <f ca="1">-[1]Funding!FT50</f>
        <v>0</v>
      </c>
      <c r="FU117" s="25">
        <f ca="1">-[1]Funding!FU50</f>
        <v>0</v>
      </c>
      <c r="FV117" s="25">
        <f ca="1">-[1]Funding!FV50</f>
        <v>0</v>
      </c>
      <c r="FW117" s="25">
        <f ca="1">-[1]Funding!FW50</f>
        <v>0</v>
      </c>
      <c r="FX117" s="25">
        <f ca="1">-[1]Funding!FX50</f>
        <v>0</v>
      </c>
      <c r="FY117" s="25">
        <f ca="1">-[1]Funding!FY50</f>
        <v>-0.1271676438876389</v>
      </c>
      <c r="FZ117" s="25">
        <f ca="1">-[1]Funding!FZ50</f>
        <v>0</v>
      </c>
      <c r="GA117" s="25">
        <f ca="1">-[1]Funding!GA50</f>
        <v>0</v>
      </c>
      <c r="GB117" s="25">
        <f ca="1">-[1]Funding!GB50</f>
        <v>0</v>
      </c>
      <c r="GC117" s="25">
        <f ca="1">-[1]Funding!GC50</f>
        <v>0</v>
      </c>
      <c r="GD117" s="25">
        <f ca="1">-[1]Funding!GD50</f>
        <v>0</v>
      </c>
      <c r="GE117" s="25">
        <f ca="1">-[1]Funding!GE50</f>
        <v>0</v>
      </c>
      <c r="GF117" s="25">
        <f ca="1">-[1]Funding!GF50</f>
        <v>0</v>
      </c>
      <c r="GG117" s="25">
        <f ca="1">-[1]Funding!GG50</f>
        <v>0</v>
      </c>
      <c r="GH117" s="25">
        <f ca="1">-[1]Funding!GH50</f>
        <v>0</v>
      </c>
      <c r="GI117" s="25">
        <f ca="1">-[1]Funding!GI50</f>
        <v>0</v>
      </c>
      <c r="GJ117" s="25">
        <f ca="1">-[1]Funding!GJ50</f>
        <v>0</v>
      </c>
      <c r="GK117" s="25">
        <f ca="1">-[1]Funding!GK50</f>
        <v>-0.13034683498482985</v>
      </c>
      <c r="GL117" s="25">
        <f ca="1">-[1]Funding!GL50</f>
        <v>0</v>
      </c>
      <c r="GM117" s="25">
        <f ca="1">-[1]Funding!GM50</f>
        <v>0</v>
      </c>
      <c r="GN117" s="25">
        <f ca="1">-[1]Funding!GN50</f>
        <v>0</v>
      </c>
      <c r="GO117" s="25">
        <f ca="1">-[1]Funding!GO50</f>
        <v>0</v>
      </c>
      <c r="GP117" s="25">
        <f ca="1">-[1]Funding!GP50</f>
        <v>0</v>
      </c>
      <c r="GQ117" s="25">
        <f ca="1">-[1]Funding!GQ50</f>
        <v>0</v>
      </c>
      <c r="GR117" s="25">
        <f ca="1">-[1]Funding!GR50</f>
        <v>0</v>
      </c>
      <c r="GS117" s="25">
        <f ca="1">-[1]Funding!GS50</f>
        <v>0</v>
      </c>
      <c r="GT117" s="25">
        <f ca="1">-[1]Funding!GT50</f>
        <v>0</v>
      </c>
      <c r="GU117" s="25">
        <f ca="1">-[1]Funding!GU50</f>
        <v>0</v>
      </c>
      <c r="GV117" s="25">
        <f ca="1">-[1]Funding!GV50</f>
        <v>0</v>
      </c>
      <c r="GW117" s="25">
        <f ca="1">-[1]Funding!GW50</f>
        <v>-0.13360550585945061</v>
      </c>
      <c r="GX117" s="25">
        <f ca="1">-[1]Funding!GX50</f>
        <v>0</v>
      </c>
      <c r="GY117" s="25">
        <f ca="1">-[1]Funding!GY50</f>
        <v>0</v>
      </c>
      <c r="GZ117" s="25">
        <f ca="1">-[1]Funding!GZ50</f>
        <v>0</v>
      </c>
      <c r="HA117" s="25">
        <f ca="1">-[1]Funding!HA50</f>
        <v>0</v>
      </c>
      <c r="HB117" s="25">
        <f ca="1">-[1]Funding!HB50</f>
        <v>0</v>
      </c>
      <c r="HC117" s="25">
        <f ca="1">-[1]Funding!HC50</f>
        <v>0</v>
      </c>
      <c r="HD117" s="25">
        <f ca="1">-[1]Funding!HD50</f>
        <v>0</v>
      </c>
      <c r="HE117" s="25">
        <f ca="1">-[1]Funding!HE50</f>
        <v>0</v>
      </c>
      <c r="HF117" s="25">
        <f ca="1">-[1]Funding!HF50</f>
        <v>0</v>
      </c>
      <c r="HG117" s="25">
        <f ca="1">-[1]Funding!HG50</f>
        <v>0</v>
      </c>
      <c r="HH117" s="25">
        <f ca="1">-[1]Funding!HH50</f>
        <v>0</v>
      </c>
      <c r="HI117" s="25">
        <f ca="1">-[1]Funding!HI50</f>
        <v>-0.13694564350593685</v>
      </c>
      <c r="HJ117" s="25">
        <f ca="1">-[1]Funding!HJ50</f>
        <v>0</v>
      </c>
      <c r="HK117" s="25">
        <f ca="1">-[1]Funding!HK50</f>
        <v>0</v>
      </c>
      <c r="HL117" s="25">
        <f ca="1">-[1]Funding!HL50</f>
        <v>0</v>
      </c>
      <c r="HM117" s="25">
        <f ca="1">-[1]Funding!HM50</f>
        <v>0</v>
      </c>
      <c r="HN117" s="25">
        <f ca="1">-[1]Funding!HN50</f>
        <v>0</v>
      </c>
      <c r="HO117" s="25">
        <f ca="1">-[1]Funding!HO50</f>
        <v>0</v>
      </c>
      <c r="HP117" s="25">
        <f ca="1">-[1]Funding!HP50</f>
        <v>0</v>
      </c>
      <c r="HQ117" s="25">
        <f ca="1">-[1]Funding!HQ50</f>
        <v>0</v>
      </c>
      <c r="HR117" s="25">
        <f ca="1">-[1]Funding!HR50</f>
        <v>0</v>
      </c>
      <c r="HS117" s="25">
        <f ca="1">-[1]Funding!HS50</f>
        <v>0</v>
      </c>
      <c r="HT117" s="25">
        <f ca="1">-[1]Funding!HT50</f>
        <v>0</v>
      </c>
      <c r="HU117" s="25">
        <f ca="1">-[1]Funding!HU50</f>
        <v>-0.14036928459358525</v>
      </c>
      <c r="HV117" s="25">
        <f ca="1">-[1]Funding!HV50</f>
        <v>0</v>
      </c>
      <c r="HW117" s="25">
        <f ca="1">-[1]Funding!HW50</f>
        <v>0</v>
      </c>
      <c r="HX117" s="25">
        <f ca="1">-[1]Funding!HX50</f>
        <v>0</v>
      </c>
      <c r="HY117" s="25">
        <f ca="1">-[1]Funding!HY50</f>
        <v>0</v>
      </c>
      <c r="HZ117" s="25">
        <f ca="1">-[1]Funding!HZ50</f>
        <v>0</v>
      </c>
      <c r="IA117" s="25">
        <f ca="1">-[1]Funding!IA50</f>
        <v>0</v>
      </c>
      <c r="IB117" s="25">
        <f ca="1">-[1]Funding!IB50</f>
        <v>0</v>
      </c>
      <c r="IC117" s="25">
        <f ca="1">-[1]Funding!IC50</f>
        <v>0</v>
      </c>
      <c r="ID117" s="25">
        <f ca="1">-[1]Funding!ID50</f>
        <v>0</v>
      </c>
      <c r="IE117" s="25">
        <f ca="1">-[1]Funding!IE50</f>
        <v>0</v>
      </c>
      <c r="IF117" s="25">
        <f ca="1">-[1]Funding!IF50</f>
        <v>0</v>
      </c>
      <c r="IG117" s="25">
        <f ca="1">-[1]Funding!IG50</f>
        <v>-0.14387851670842486</v>
      </c>
      <c r="IH117" s="25">
        <f ca="1">-[1]Funding!IH50</f>
        <v>0</v>
      </c>
      <c r="II117" s="25">
        <f ca="1">-[1]Funding!II50</f>
        <v>0</v>
      </c>
      <c r="IJ117" s="25">
        <f ca="1">-[1]Funding!IJ50</f>
        <v>0</v>
      </c>
      <c r="IK117" s="25">
        <f ca="1">-[1]Funding!IK50</f>
        <v>0</v>
      </c>
      <c r="IL117" s="25">
        <f ca="1">-[1]Funding!IL50</f>
        <v>0</v>
      </c>
      <c r="IM117" s="25">
        <f ca="1">-[1]Funding!IM50</f>
        <v>0</v>
      </c>
      <c r="IN117" s="25">
        <f ca="1">-[1]Funding!IN50</f>
        <v>0</v>
      </c>
      <c r="IO117" s="25">
        <f ca="1">-[1]Funding!IO50</f>
        <v>0</v>
      </c>
      <c r="IP117" s="25">
        <f ca="1">-[1]Funding!IP50</f>
        <v>0</v>
      </c>
      <c r="IQ117" s="25">
        <f ca="1">-[1]Funding!IQ50</f>
        <v>0</v>
      </c>
      <c r="IR117" s="25">
        <f ca="1">-[1]Funding!IR50</f>
        <v>0</v>
      </c>
      <c r="IS117" s="25">
        <f ca="1">-[1]Funding!IS50</f>
        <v>-0.14747547962613547</v>
      </c>
      <c r="IT117" s="25">
        <f ca="1">-[1]Funding!IT50</f>
        <v>0</v>
      </c>
      <c r="IU117" s="25">
        <f ca="1">-[1]Funding!IU50</f>
        <v>0</v>
      </c>
      <c r="IV117" s="25">
        <f ca="1">-[1]Funding!IV50</f>
        <v>0</v>
      </c>
      <c r="IW117" s="25">
        <f ca="1">-[1]Funding!IW50</f>
        <v>0</v>
      </c>
      <c r="IX117" s="25">
        <f ca="1">-[1]Funding!IX50</f>
        <v>0</v>
      </c>
      <c r="IY117" s="25">
        <f ca="1">-[1]Funding!IY50</f>
        <v>0</v>
      </c>
      <c r="IZ117" s="25">
        <f ca="1">-[1]Funding!IZ50</f>
        <v>0</v>
      </c>
      <c r="JA117" s="25">
        <f ca="1">-[1]Funding!JA50</f>
        <v>0</v>
      </c>
      <c r="JB117" s="25">
        <f ca="1">-[1]Funding!JB50</f>
        <v>0</v>
      </c>
      <c r="JC117" s="25">
        <f ca="1">-[1]Funding!JC50</f>
        <v>0</v>
      </c>
      <c r="JD117" s="25">
        <f ca="1">-[1]Funding!JD50</f>
        <v>0</v>
      </c>
      <c r="JE117" s="25">
        <f ca="1">-[1]Funding!JE50</f>
        <v>0</v>
      </c>
      <c r="JF117" s="25">
        <f ca="1">-[1]Funding!JF50</f>
        <v>0</v>
      </c>
      <c r="JG117" s="25">
        <f ca="1">-[1]Funding!JG50</f>
        <v>0</v>
      </c>
      <c r="JH117" s="25">
        <f ca="1">-[1]Funding!JH50</f>
        <v>0</v>
      </c>
      <c r="JI117" s="25">
        <f ca="1">-[1]Funding!JI50</f>
        <v>0</v>
      </c>
      <c r="JJ117" s="25">
        <f ca="1">-[1]Funding!JJ50</f>
        <v>0</v>
      </c>
      <c r="JK117" s="25">
        <f ca="1">-[1]Funding!JK50</f>
        <v>0</v>
      </c>
      <c r="JL117" s="25">
        <f ca="1">-[1]Funding!JL50</f>
        <v>0</v>
      </c>
      <c r="JM117" s="25">
        <f ca="1">-[1]Funding!JM50</f>
        <v>0</v>
      </c>
      <c r="JN117" s="25">
        <f ca="1">-[1]Funding!JN50</f>
        <v>0</v>
      </c>
      <c r="JO117" s="25">
        <f ca="1">-[1]Funding!JO50</f>
        <v>0</v>
      </c>
      <c r="JP117" s="25">
        <f ca="1">-[1]Funding!JP50</f>
        <v>0</v>
      </c>
      <c r="JQ117" s="25">
        <f ca="1">-[1]Funding!JQ50</f>
        <v>0</v>
      </c>
      <c r="JR117" s="25">
        <f ca="1">-[1]Funding!JR50</f>
        <v>0</v>
      </c>
      <c r="JS117" s="25">
        <f ca="1">-[1]Funding!JS50</f>
        <v>0</v>
      </c>
      <c r="JT117" s="25">
        <f ca="1">-[1]Funding!JT50</f>
        <v>0</v>
      </c>
      <c r="JU117" s="25">
        <f ca="1">-[1]Funding!JU50</f>
        <v>0</v>
      </c>
      <c r="JV117" s="25">
        <f ca="1">-[1]Funding!JV50</f>
        <v>0</v>
      </c>
      <c r="JW117" s="25">
        <f ca="1">-[1]Funding!JW50</f>
        <v>0</v>
      </c>
      <c r="JX117" s="25">
        <f ca="1">-[1]Funding!JX50</f>
        <v>0</v>
      </c>
      <c r="JY117" s="25">
        <f ca="1">-[1]Funding!JY50</f>
        <v>0</v>
      </c>
      <c r="JZ117" s="25">
        <f ca="1">-[1]Funding!JZ50</f>
        <v>0</v>
      </c>
      <c r="KA117" s="25">
        <f ca="1">-[1]Funding!KA50</f>
        <v>0</v>
      </c>
      <c r="KB117" s="25">
        <f ca="1">-[1]Funding!KB50</f>
        <v>0</v>
      </c>
      <c r="KC117" s="25">
        <f ca="1">-[1]Funding!KC50</f>
        <v>0</v>
      </c>
      <c r="KD117" s="25">
        <f ca="1">-[1]Funding!KD50</f>
        <v>0</v>
      </c>
      <c r="KE117" s="25">
        <f ca="1">-[1]Funding!KE50</f>
        <v>0</v>
      </c>
      <c r="KF117" s="25">
        <f ca="1">-[1]Funding!KF50</f>
        <v>0</v>
      </c>
      <c r="KG117" s="25">
        <f ca="1">-[1]Funding!KG50</f>
        <v>0</v>
      </c>
      <c r="KH117" s="25">
        <f ca="1">-[1]Funding!KH50</f>
        <v>0</v>
      </c>
      <c r="KI117" s="25">
        <f ca="1">-[1]Funding!KI50</f>
        <v>0</v>
      </c>
      <c r="KJ117" s="25">
        <f ca="1">-[1]Funding!KJ50</f>
        <v>0</v>
      </c>
      <c r="KK117" s="25">
        <f ca="1">-[1]Funding!KK50</f>
        <v>0</v>
      </c>
      <c r="KL117" s="25">
        <f ca="1">-[1]Funding!KL50</f>
        <v>0</v>
      </c>
      <c r="KM117" s="25">
        <f ca="1">-[1]Funding!KM50</f>
        <v>0</v>
      </c>
      <c r="KN117" s="25">
        <f ca="1">-[1]Funding!KN50</f>
        <v>0</v>
      </c>
      <c r="KO117" s="25">
        <f ca="1">-[1]Funding!KO50</f>
        <v>0</v>
      </c>
      <c r="KP117" s="25">
        <f ca="1">-[1]Funding!KP50</f>
        <v>0</v>
      </c>
      <c r="KQ117" s="25">
        <f ca="1">-[1]Funding!KQ50</f>
        <v>0</v>
      </c>
      <c r="KR117" s="25">
        <f ca="1">-[1]Funding!KR50</f>
        <v>0</v>
      </c>
      <c r="KS117" s="25">
        <f ca="1">-[1]Funding!KS50</f>
        <v>0</v>
      </c>
      <c r="KT117" s="25">
        <f ca="1">-[1]Funding!KT50</f>
        <v>0</v>
      </c>
      <c r="KU117" s="25">
        <f ca="1">-[1]Funding!KU50</f>
        <v>0</v>
      </c>
      <c r="KV117" s="25">
        <f ca="1">-[1]Funding!KV50</f>
        <v>0</v>
      </c>
      <c r="KW117" s="25">
        <f ca="1">-[1]Funding!KW50</f>
        <v>0</v>
      </c>
      <c r="KX117" s="25">
        <f ca="1">-[1]Funding!KX50</f>
        <v>0</v>
      </c>
      <c r="KY117" s="25">
        <f ca="1">-[1]Funding!KY50</f>
        <v>0</v>
      </c>
      <c r="KZ117" s="25">
        <f ca="1">-[1]Funding!KZ50</f>
        <v>0</v>
      </c>
      <c r="LA117" s="25">
        <f ca="1">-[1]Funding!LA50</f>
        <v>0</v>
      </c>
      <c r="LB117" s="25">
        <f ca="1">-[1]Funding!LB50</f>
        <v>0</v>
      </c>
      <c r="LC117" s="25">
        <f ca="1">-[1]Funding!LC50</f>
        <v>0</v>
      </c>
      <c r="LD117" s="25">
        <f ca="1">-[1]Funding!LD50</f>
        <v>0</v>
      </c>
      <c r="LE117" s="25">
        <f ca="1">-[1]Funding!LE50</f>
        <v>0</v>
      </c>
      <c r="LF117" s="25">
        <f ca="1">-[1]Funding!LF50</f>
        <v>0</v>
      </c>
      <c r="LG117" s="25">
        <f ca="1">-[1]Funding!LG50</f>
        <v>0</v>
      </c>
      <c r="LH117" s="25">
        <f ca="1">-[1]Funding!LH50</f>
        <v>0</v>
      </c>
      <c r="LI117" s="25">
        <f ca="1">-[1]Funding!LI50</f>
        <v>0</v>
      </c>
      <c r="LJ117" s="25">
        <f ca="1">-[1]Funding!LJ50</f>
        <v>0</v>
      </c>
      <c r="LK117" s="25">
        <f ca="1">-[1]Funding!LK50</f>
        <v>0</v>
      </c>
      <c r="LL117" s="25">
        <f ca="1">-[1]Funding!LL50</f>
        <v>0</v>
      </c>
      <c r="LM117" s="25">
        <f ca="1">-[1]Funding!LM50</f>
        <v>0</v>
      </c>
      <c r="LN117" s="25">
        <f ca="1">-[1]Funding!LN50</f>
        <v>0</v>
      </c>
      <c r="LO117" s="25">
        <f ca="1">-[1]Funding!LO50</f>
        <v>0</v>
      </c>
      <c r="LP117" s="25">
        <f ca="1">-[1]Funding!LP50</f>
        <v>0</v>
      </c>
      <c r="LQ117" s="25">
        <f ca="1">-[1]Funding!LQ50</f>
        <v>0</v>
      </c>
      <c r="LR117" s="25">
        <f ca="1">-[1]Funding!LR50</f>
        <v>0</v>
      </c>
      <c r="LS117" s="25">
        <f ca="1">-[1]Funding!LS50</f>
        <v>0</v>
      </c>
      <c r="LT117" s="25">
        <f ca="1">-[1]Funding!LT50</f>
        <v>0</v>
      </c>
      <c r="LU117" s="25">
        <f ca="1">-[1]Funding!LU50</f>
        <v>0</v>
      </c>
      <c r="LV117" s="25">
        <f ca="1">-[1]Funding!LV50</f>
        <v>0</v>
      </c>
      <c r="LW117" s="25">
        <f ca="1">-[1]Funding!LW50</f>
        <v>0</v>
      </c>
      <c r="LX117" s="25">
        <f ca="1">-[1]Funding!LX50</f>
        <v>0</v>
      </c>
      <c r="LY117" s="25">
        <f ca="1">-[1]Funding!LY50</f>
        <v>0</v>
      </c>
      <c r="LZ117" s="25">
        <f ca="1">-[1]Funding!LZ50</f>
        <v>0</v>
      </c>
      <c r="MA117" s="25">
        <f ca="1">-[1]Funding!MA50</f>
        <v>0</v>
      </c>
      <c r="MB117" s="25">
        <f ca="1">-[1]Funding!MB50</f>
        <v>0</v>
      </c>
      <c r="MC117" s="25">
        <f ca="1">-[1]Funding!MC50</f>
        <v>0</v>
      </c>
      <c r="MD117" s="25">
        <f ca="1">-[1]Funding!MD50</f>
        <v>0</v>
      </c>
      <c r="ME117" s="25">
        <f ca="1">-[1]Funding!ME50</f>
        <v>0</v>
      </c>
      <c r="MF117" s="25">
        <f ca="1">-[1]Funding!MF50</f>
        <v>0</v>
      </c>
      <c r="MG117" s="25">
        <f ca="1">-[1]Funding!MG50</f>
        <v>0</v>
      </c>
      <c r="MH117" s="25">
        <f ca="1">-[1]Funding!MH50</f>
        <v>0</v>
      </c>
      <c r="MI117" s="25">
        <f ca="1">-[1]Funding!MI50</f>
        <v>0</v>
      </c>
      <c r="MJ117" s="25">
        <f ca="1">-[1]Funding!MJ50</f>
        <v>0</v>
      </c>
      <c r="MK117" s="25">
        <f ca="1">-[1]Funding!MK50</f>
        <v>0</v>
      </c>
      <c r="ML117" s="25">
        <f ca="1">-[1]Funding!ML50</f>
        <v>0</v>
      </c>
      <c r="MM117" s="25">
        <f ca="1">-[1]Funding!MM50</f>
        <v>0</v>
      </c>
      <c r="MN117" s="25">
        <f ca="1">-[1]Funding!MN50</f>
        <v>0</v>
      </c>
      <c r="MO117" s="25">
        <f ca="1">-[1]Funding!MO50</f>
        <v>0</v>
      </c>
      <c r="MP117" s="25">
        <f ca="1">-[1]Funding!MP50</f>
        <v>0</v>
      </c>
      <c r="MQ117" s="25">
        <f ca="1">-[1]Funding!MQ50</f>
        <v>0</v>
      </c>
      <c r="MR117" s="25">
        <f ca="1">-[1]Funding!MR50</f>
        <v>0</v>
      </c>
      <c r="MS117" s="25">
        <f ca="1">-[1]Funding!MS50</f>
        <v>0</v>
      </c>
      <c r="MT117" s="25">
        <f ca="1">-[1]Funding!MT50</f>
        <v>0</v>
      </c>
      <c r="MU117" s="25">
        <f ca="1">-[1]Funding!MU50</f>
        <v>0</v>
      </c>
      <c r="MV117" s="25">
        <f ca="1">-[1]Funding!MV50</f>
        <v>0</v>
      </c>
      <c r="MW117" s="25">
        <f ca="1">-[1]Funding!MW50</f>
        <v>0</v>
      </c>
      <c r="MX117" s="25">
        <f ca="1">-[1]Funding!MX50</f>
        <v>0</v>
      </c>
      <c r="MY117" s="25">
        <f ca="1">-[1]Funding!MY50</f>
        <v>0</v>
      </c>
      <c r="MZ117" s="25">
        <f ca="1">-[1]Funding!MZ50</f>
        <v>0</v>
      </c>
      <c r="NA117" s="25">
        <f ca="1">-[1]Funding!NA50</f>
        <v>0</v>
      </c>
      <c r="NB117" s="25">
        <f ca="1">-[1]Funding!NB50</f>
        <v>0</v>
      </c>
      <c r="NC117" s="25">
        <f ca="1">-[1]Funding!NC50</f>
        <v>0</v>
      </c>
      <c r="ND117" s="25">
        <f ca="1">-[1]Funding!ND50</f>
        <v>0</v>
      </c>
      <c r="NE117" s="25">
        <f ca="1">-[1]Funding!NE50</f>
        <v>0</v>
      </c>
      <c r="NF117" s="25">
        <f ca="1">-[1]Funding!NF50</f>
        <v>0</v>
      </c>
      <c r="NG117" s="25">
        <f ca="1">-[1]Funding!NG50</f>
        <v>0</v>
      </c>
      <c r="NH117" s="25">
        <f ca="1">-[1]Funding!NH50</f>
        <v>0</v>
      </c>
      <c r="NI117" s="25">
        <f ca="1">-[1]Funding!NI50</f>
        <v>0</v>
      </c>
      <c r="NJ117" s="25">
        <f ca="1">-[1]Funding!NJ50</f>
        <v>0</v>
      </c>
      <c r="NK117" s="25">
        <f ca="1">-[1]Funding!NK50</f>
        <v>0</v>
      </c>
      <c r="NL117" s="25">
        <f ca="1">-[1]Funding!NL50</f>
        <v>0</v>
      </c>
      <c r="NM117" s="25">
        <f ca="1">-[1]Funding!NM50</f>
        <v>0</v>
      </c>
      <c r="NN117" s="25">
        <f ca="1">-[1]Funding!NN50</f>
        <v>0</v>
      </c>
      <c r="NO117" s="25">
        <f ca="1">-[1]Funding!NO50</f>
        <v>0</v>
      </c>
      <c r="NP117" s="25">
        <f ca="1">-[1]Funding!NP50</f>
        <v>0</v>
      </c>
      <c r="NQ117" s="25">
        <f ca="1">-[1]Funding!NQ50</f>
        <v>0</v>
      </c>
      <c r="NR117" s="25">
        <f ca="1">-[1]Funding!NR50</f>
        <v>0</v>
      </c>
      <c r="NS117" s="25">
        <f ca="1">-[1]Funding!NS50</f>
        <v>0</v>
      </c>
      <c r="NT117" s="25">
        <f ca="1">-[1]Funding!NT50</f>
        <v>0</v>
      </c>
      <c r="NU117" s="25">
        <f ca="1">-[1]Funding!NU50</f>
        <v>0</v>
      </c>
      <c r="NV117" s="25">
        <f ca="1">-[1]Funding!NV50</f>
        <v>0</v>
      </c>
      <c r="NW117" s="25">
        <f ca="1">-[1]Funding!NW50</f>
        <v>0</v>
      </c>
      <c r="NX117" s="25">
        <f ca="1">-[1]Funding!NX50</f>
        <v>0</v>
      </c>
      <c r="NY117" s="25">
        <f ca="1">-[1]Funding!NY50</f>
        <v>0</v>
      </c>
      <c r="NZ117" s="25">
        <f ca="1">-[1]Funding!NZ50</f>
        <v>0</v>
      </c>
      <c r="OA117" s="25">
        <f ca="1">-[1]Funding!OA50</f>
        <v>0</v>
      </c>
      <c r="OB117" s="25">
        <f ca="1">-[1]Funding!OB50</f>
        <v>0</v>
      </c>
      <c r="OC117" s="25">
        <f ca="1">-[1]Funding!OC50</f>
        <v>0</v>
      </c>
      <c r="OD117" s="25">
        <f ca="1">-[1]Funding!OD50</f>
        <v>0</v>
      </c>
      <c r="OE117" s="25">
        <f ca="1">-[1]Funding!OE50</f>
        <v>0</v>
      </c>
      <c r="OF117" s="25">
        <f ca="1">-[1]Funding!OF50</f>
        <v>0</v>
      </c>
      <c r="OG117" s="25">
        <f ca="1">-[1]Funding!OG50</f>
        <v>0</v>
      </c>
      <c r="OH117" s="25">
        <f ca="1">-[1]Funding!OH50</f>
        <v>0</v>
      </c>
      <c r="OI117" s="25">
        <f ca="1">-[1]Funding!OI50</f>
        <v>0</v>
      </c>
      <c r="OJ117" s="25">
        <f ca="1">-[1]Funding!OJ50</f>
        <v>0</v>
      </c>
      <c r="OK117" s="25">
        <f ca="1">-[1]Funding!OK50</f>
        <v>0</v>
      </c>
      <c r="OL117" s="25">
        <f ca="1">-[1]Funding!OL50</f>
        <v>0</v>
      </c>
      <c r="OM117" s="25">
        <f ca="1">-[1]Funding!OM50</f>
        <v>0</v>
      </c>
      <c r="ON117" s="25">
        <f ca="1">-[1]Funding!ON50</f>
        <v>0</v>
      </c>
      <c r="OO117" s="25">
        <f ca="1">-[1]Funding!OO50</f>
        <v>0</v>
      </c>
      <c r="OP117" s="25">
        <f ca="1">-[1]Funding!OP50</f>
        <v>0</v>
      </c>
      <c r="OQ117" s="25">
        <f ca="1">-[1]Funding!OQ50</f>
        <v>0</v>
      </c>
      <c r="OR117" s="25">
        <f ca="1">-[1]Funding!OR50</f>
        <v>0</v>
      </c>
      <c r="OS117" s="25">
        <f ca="1">-[1]Funding!OS50</f>
        <v>0</v>
      </c>
      <c r="OT117" s="25">
        <f ca="1">-[1]Funding!OT50</f>
        <v>0</v>
      </c>
      <c r="OU117" s="25">
        <f ca="1">-[1]Funding!OU50</f>
        <v>0</v>
      </c>
      <c r="OV117" s="25">
        <f ca="1">-[1]Funding!OV50</f>
        <v>0</v>
      </c>
      <c r="OW117" s="25">
        <f ca="1">-[1]Funding!OW50</f>
        <v>0</v>
      </c>
      <c r="OX117" s="25">
        <f ca="1">-[1]Funding!OX50</f>
        <v>0</v>
      </c>
      <c r="OY117" s="25">
        <f ca="1">-[1]Funding!OY50</f>
        <v>0</v>
      </c>
      <c r="OZ117" s="25">
        <f ca="1">-[1]Funding!OZ50</f>
        <v>0</v>
      </c>
      <c r="PA117" s="25">
        <f ca="1">-[1]Funding!PA50</f>
        <v>0</v>
      </c>
      <c r="PB117" s="25">
        <f ca="1">-[1]Funding!PB50</f>
        <v>0</v>
      </c>
      <c r="PC117" s="25">
        <f ca="1">-[1]Funding!PC50</f>
        <v>0</v>
      </c>
      <c r="PD117" s="25">
        <f ca="1">-[1]Funding!PD50</f>
        <v>0</v>
      </c>
      <c r="PE117" s="25">
        <f ca="1">-[1]Funding!PE50</f>
        <v>0</v>
      </c>
      <c r="PF117" s="25">
        <f ca="1">-[1]Funding!PF50</f>
        <v>0</v>
      </c>
      <c r="PG117" s="25">
        <f ca="1">-[1]Funding!PG50</f>
        <v>0</v>
      </c>
      <c r="PH117" s="25">
        <f ca="1">-[1]Funding!PH50</f>
        <v>0</v>
      </c>
      <c r="PI117" s="25">
        <f ca="1">-[1]Funding!PI50</f>
        <v>0</v>
      </c>
      <c r="PJ117" s="25">
        <f ca="1">-[1]Funding!PJ50</f>
        <v>0</v>
      </c>
      <c r="PK117" s="25">
        <f ca="1">-[1]Funding!PK50</f>
        <v>0</v>
      </c>
      <c r="PL117" s="25">
        <f ca="1">-[1]Funding!PL50</f>
        <v>0</v>
      </c>
      <c r="PM117" s="25">
        <f ca="1">-[1]Funding!PM50</f>
        <v>0</v>
      </c>
      <c r="PN117" s="5"/>
    </row>
    <row r="118" spans="1:430" outlineLevel="1" x14ac:dyDescent="0.25">
      <c r="A118" s="5"/>
      <c r="B118" s="5"/>
      <c r="C118" s="5" t="s">
        <v>19</v>
      </c>
      <c r="D118" s="5"/>
      <c r="E118" s="5"/>
      <c r="F118" s="5"/>
      <c r="G118" s="5"/>
      <c r="H118" s="5"/>
      <c r="I118" s="33">
        <f ca="1">SUM(J118:PM118)</f>
        <v>-142.40083276751491</v>
      </c>
      <c r="J118" s="35">
        <f>SUM(J115:J117)</f>
        <v>0</v>
      </c>
      <c r="K118" s="35">
        <f t="shared" ref="K118:BV118" si="144">SUM(K115:K117)</f>
        <v>0</v>
      </c>
      <c r="L118" s="35">
        <f t="shared" si="144"/>
        <v>0</v>
      </c>
      <c r="M118" s="35">
        <f t="shared" si="144"/>
        <v>0</v>
      </c>
      <c r="N118" s="35">
        <f t="shared" si="144"/>
        <v>0</v>
      </c>
      <c r="O118" s="35">
        <f t="shared" si="144"/>
        <v>0</v>
      </c>
      <c r="P118" s="35">
        <f t="shared" si="144"/>
        <v>0</v>
      </c>
      <c r="Q118" s="35">
        <f t="shared" si="144"/>
        <v>0</v>
      </c>
      <c r="R118" s="35">
        <f t="shared" si="144"/>
        <v>0</v>
      </c>
      <c r="S118" s="35">
        <f t="shared" si="144"/>
        <v>0</v>
      </c>
      <c r="T118" s="35">
        <f t="shared" si="144"/>
        <v>0</v>
      </c>
      <c r="U118" s="35">
        <f t="shared" si="144"/>
        <v>0</v>
      </c>
      <c r="V118" s="35">
        <f t="shared" si="144"/>
        <v>0</v>
      </c>
      <c r="W118" s="35">
        <f t="shared" si="144"/>
        <v>0</v>
      </c>
      <c r="X118" s="35">
        <f t="shared" si="144"/>
        <v>0</v>
      </c>
      <c r="Y118" s="35">
        <f t="shared" si="144"/>
        <v>0</v>
      </c>
      <c r="Z118" s="35">
        <f t="shared" si="144"/>
        <v>0</v>
      </c>
      <c r="AA118" s="35">
        <f t="shared" si="144"/>
        <v>0</v>
      </c>
      <c r="AB118" s="35">
        <f t="shared" si="144"/>
        <v>0</v>
      </c>
      <c r="AC118" s="35">
        <f t="shared" si="144"/>
        <v>0</v>
      </c>
      <c r="AD118" s="35">
        <f t="shared" si="144"/>
        <v>0</v>
      </c>
      <c r="AE118" s="35">
        <f t="shared" si="144"/>
        <v>0</v>
      </c>
      <c r="AF118" s="35">
        <f t="shared" si="144"/>
        <v>0</v>
      </c>
      <c r="AG118" s="35">
        <f t="shared" si="144"/>
        <v>0</v>
      </c>
      <c r="AH118" s="35">
        <f t="shared" si="144"/>
        <v>0</v>
      </c>
      <c r="AI118" s="35">
        <f t="shared" si="144"/>
        <v>0</v>
      </c>
      <c r="AJ118" s="35">
        <f t="shared" si="144"/>
        <v>0</v>
      </c>
      <c r="AK118" s="35">
        <f t="shared" si="144"/>
        <v>0</v>
      </c>
      <c r="AL118" s="35">
        <f t="shared" si="144"/>
        <v>0</v>
      </c>
      <c r="AM118" s="35">
        <f t="shared" si="144"/>
        <v>0</v>
      </c>
      <c r="AN118" s="39">
        <f t="shared" si="144"/>
        <v>0</v>
      </c>
      <c r="AO118" s="39">
        <f t="shared" si="144"/>
        <v>0</v>
      </c>
      <c r="AP118" s="35">
        <f t="shared" ca="1" si="144"/>
        <v>0</v>
      </c>
      <c r="AQ118" s="35">
        <f t="shared" ca="1" si="144"/>
        <v>0</v>
      </c>
      <c r="AR118" s="35">
        <f t="shared" ca="1" si="144"/>
        <v>0</v>
      </c>
      <c r="AS118" s="35">
        <f t="shared" ca="1" si="144"/>
        <v>-2.3096443638029189</v>
      </c>
      <c r="AT118" s="35">
        <f t="shared" ca="1" si="144"/>
        <v>0</v>
      </c>
      <c r="AU118" s="35">
        <f t="shared" ca="1" si="144"/>
        <v>0</v>
      </c>
      <c r="AV118" s="35">
        <f t="shared" ca="1" si="144"/>
        <v>-1.9777802857632796</v>
      </c>
      <c r="AW118" s="35">
        <f t="shared" ca="1" si="144"/>
        <v>-9.6920156249999986E-2</v>
      </c>
      <c r="AX118" s="35">
        <f t="shared" ca="1" si="144"/>
        <v>0</v>
      </c>
      <c r="AY118" s="35">
        <f t="shared" ca="1" si="144"/>
        <v>-1.9050887198417896</v>
      </c>
      <c r="AZ118" s="35">
        <f t="shared" ca="1" si="144"/>
        <v>0</v>
      </c>
      <c r="BA118" s="35">
        <f t="shared" ca="1" si="144"/>
        <v>0</v>
      </c>
      <c r="BB118" s="35">
        <f t="shared" ca="1" si="144"/>
        <v>-2.0292767310332467</v>
      </c>
      <c r="BC118" s="35">
        <f t="shared" ca="1" si="144"/>
        <v>0</v>
      </c>
      <c r="BD118" s="35">
        <f t="shared" ca="1" si="144"/>
        <v>0</v>
      </c>
      <c r="BE118" s="35">
        <f t="shared" ca="1" si="144"/>
        <v>-2.0292724544071157</v>
      </c>
      <c r="BF118" s="35">
        <f t="shared" ca="1" si="144"/>
        <v>0</v>
      </c>
      <c r="BG118" s="35">
        <f t="shared" ca="1" si="144"/>
        <v>0</v>
      </c>
      <c r="BH118" s="35">
        <f t="shared" ca="1" si="144"/>
        <v>-2.0282278344295239</v>
      </c>
      <c r="BI118" s="35">
        <f t="shared" ca="1" si="144"/>
        <v>-9.9343160156249971E-2</v>
      </c>
      <c r="BJ118" s="35">
        <f t="shared" ca="1" si="144"/>
        <v>0</v>
      </c>
      <c r="BK118" s="35">
        <f t="shared" ca="1" si="144"/>
        <v>-1.9526832173059219</v>
      </c>
      <c r="BL118" s="35">
        <f t="shared" ca="1" si="144"/>
        <v>0</v>
      </c>
      <c r="BM118" s="35">
        <f t="shared" ca="1" si="144"/>
        <v>0</v>
      </c>
      <c r="BN118" s="35">
        <f t="shared" ca="1" si="144"/>
        <v>-2.0799755670426441</v>
      </c>
      <c r="BO118" s="35">
        <f t="shared" ca="1" si="144"/>
        <v>0</v>
      </c>
      <c r="BP118" s="35">
        <f t="shared" ca="1" si="144"/>
        <v>0</v>
      </c>
      <c r="BQ118" s="35">
        <f t="shared" ca="1" si="144"/>
        <v>-2.0799711833615198</v>
      </c>
      <c r="BR118" s="35">
        <f t="shared" ca="1" si="144"/>
        <v>0</v>
      </c>
      <c r="BS118" s="35">
        <f t="shared" ca="1" si="144"/>
        <v>0</v>
      </c>
      <c r="BT118" s="35">
        <f t="shared" ca="1" si="144"/>
        <v>-2.0789011714060139</v>
      </c>
      <c r="BU118" s="35">
        <f t="shared" ca="1" si="144"/>
        <v>-0.10182673916015622</v>
      </c>
      <c r="BV118" s="35">
        <f t="shared" ca="1" si="144"/>
        <v>0</v>
      </c>
      <c r="BW118" s="35">
        <f t="shared" ref="BW118:EH118" ca="1" si="145">SUM(BW115:BW117)</f>
        <v>-2.0014675770778805</v>
      </c>
      <c r="BX118" s="35">
        <f t="shared" ca="1" si="145"/>
        <v>0</v>
      </c>
      <c r="BY118" s="35">
        <f t="shared" ca="1" si="145"/>
        <v>0</v>
      </c>
      <c r="BZ118" s="35">
        <f t="shared" ca="1" si="145"/>
        <v>-2.1319418737553928</v>
      </c>
      <c r="CA118" s="35">
        <f t="shared" ca="1" si="145"/>
        <v>0</v>
      </c>
      <c r="CB118" s="35">
        <f t="shared" ca="1" si="145"/>
        <v>0</v>
      </c>
      <c r="CC118" s="35">
        <f t="shared" ca="1" si="145"/>
        <v>-2.1319373809365834</v>
      </c>
      <c r="CD118" s="35">
        <f t="shared" ca="1" si="145"/>
        <v>0</v>
      </c>
      <c r="CE118" s="35">
        <f t="shared" ca="1" si="145"/>
        <v>0</v>
      </c>
      <c r="CF118" s="35">
        <f t="shared" ca="1" si="145"/>
        <v>-2.1600755861685692</v>
      </c>
      <c r="CG118" s="35">
        <f t="shared" ca="1" si="145"/>
        <v>-0.10437240763916011</v>
      </c>
      <c r="CH118" s="35">
        <f t="shared" ca="1" si="145"/>
        <v>0</v>
      </c>
      <c r="CI118" s="35">
        <f t="shared" ca="1" si="145"/>
        <v>-1.999770866620342</v>
      </c>
      <c r="CJ118" s="35">
        <f t="shared" ca="1" si="145"/>
        <v>0</v>
      </c>
      <c r="CK118" s="35">
        <f t="shared" ca="1" si="145"/>
        <v>0</v>
      </c>
      <c r="CL118" s="35">
        <f t="shared" ca="1" si="145"/>
        <v>-2.1839849437722143</v>
      </c>
      <c r="CM118" s="35">
        <f t="shared" ca="1" si="145"/>
        <v>0</v>
      </c>
      <c r="CN118" s="35">
        <f t="shared" ca="1" si="145"/>
        <v>0</v>
      </c>
      <c r="CO118" s="35">
        <f t="shared" ca="1" si="145"/>
        <v>-2.1839803435982024</v>
      </c>
      <c r="CP118" s="35">
        <f t="shared" ca="1" si="145"/>
        <v>0</v>
      </c>
      <c r="CQ118" s="35">
        <f t="shared" ca="1" si="145"/>
        <v>0</v>
      </c>
      <c r="CR118" s="35">
        <f t="shared" ca="1" si="145"/>
        <v>-2.1828842006481368</v>
      </c>
      <c r="CS118" s="35">
        <f t="shared" ca="1" si="145"/>
        <v>-0.1069817178301391</v>
      </c>
      <c r="CT118" s="35">
        <f t="shared" ca="1" si="145"/>
        <v>0</v>
      </c>
      <c r="CU118" s="35">
        <f t="shared" ca="1" si="145"/>
        <v>-2.1015165115023247</v>
      </c>
      <c r="CV118" s="35">
        <f t="shared" ca="1" si="145"/>
        <v>0</v>
      </c>
      <c r="CW118" s="35">
        <f t="shared" ca="1" si="145"/>
        <v>0</v>
      </c>
      <c r="CX118" s="35">
        <f t="shared" ca="1" si="145"/>
        <v>-2.2385820500514169</v>
      </c>
      <c r="CY118" s="35">
        <f t="shared" ca="1" si="145"/>
        <v>0</v>
      </c>
      <c r="CZ118" s="35">
        <f t="shared" ca="1" si="145"/>
        <v>0</v>
      </c>
      <c r="DA118" s="35">
        <f t="shared" ca="1" si="145"/>
        <v>-2.2385773294992521</v>
      </c>
      <c r="DB118" s="35">
        <f t="shared" ca="1" si="145"/>
        <v>0</v>
      </c>
      <c r="DC118" s="35">
        <f t="shared" ca="1" si="145"/>
        <v>0</v>
      </c>
      <c r="DD118" s="35">
        <f t="shared" ca="1" si="145"/>
        <v>-2.2374538418535446</v>
      </c>
      <c r="DE118" s="35">
        <f t="shared" ca="1" si="145"/>
        <v>-0.10965626077589256</v>
      </c>
      <c r="DF118" s="35">
        <f t="shared" ca="1" si="145"/>
        <v>0</v>
      </c>
      <c r="DG118" s="35">
        <f t="shared" ca="1" si="145"/>
        <v>-2.1540519309240747</v>
      </c>
      <c r="DH118" s="35">
        <f t="shared" ca="1" si="145"/>
        <v>0</v>
      </c>
      <c r="DI118" s="35">
        <f t="shared" ca="1" si="145"/>
        <v>0</v>
      </c>
      <c r="DJ118" s="35">
        <f t="shared" ca="1" si="145"/>
        <v>-2.2945440782151314</v>
      </c>
      <c r="DK118" s="35">
        <f t="shared" ca="1" si="145"/>
        <v>0</v>
      </c>
      <c r="DL118" s="35">
        <f t="shared" ca="1" si="145"/>
        <v>0</v>
      </c>
      <c r="DM118" s="35">
        <f t="shared" ca="1" si="145"/>
        <v>-2.2945392395081479</v>
      </c>
      <c r="DN118" s="35">
        <f t="shared" ca="1" si="145"/>
        <v>0</v>
      </c>
      <c r="DO118" s="35">
        <f t="shared" ca="1" si="145"/>
        <v>0</v>
      </c>
      <c r="DP118" s="35">
        <f t="shared" ca="1" si="145"/>
        <v>-2.2933877233706088</v>
      </c>
      <c r="DQ118" s="35">
        <f t="shared" ca="1" si="145"/>
        <v>-0.11239766729528987</v>
      </c>
      <c r="DR118" s="35">
        <f t="shared" ca="1" si="145"/>
        <v>0</v>
      </c>
      <c r="DS118" s="35">
        <f t="shared" ca="1" si="145"/>
        <v>-2.2079007346519206</v>
      </c>
      <c r="DT118" s="35">
        <f t="shared" ca="1" si="145"/>
        <v>0</v>
      </c>
      <c r="DU118" s="35">
        <f t="shared" ca="1" si="145"/>
        <v>0</v>
      </c>
      <c r="DV118" s="35">
        <f t="shared" ca="1" si="145"/>
        <v>-2.3519051572755103</v>
      </c>
      <c r="DW118" s="35">
        <f t="shared" ca="1" si="145"/>
        <v>0</v>
      </c>
      <c r="DX118" s="35">
        <f t="shared" ca="1" si="145"/>
        <v>0</v>
      </c>
      <c r="DY118" s="35">
        <f t="shared" ca="1" si="145"/>
        <v>-2.3519001968977711</v>
      </c>
      <c r="DZ118" s="35">
        <f t="shared" ca="1" si="145"/>
        <v>0</v>
      </c>
      <c r="EA118" s="35">
        <f t="shared" ca="1" si="145"/>
        <v>0</v>
      </c>
      <c r="EB118" s="35">
        <f t="shared" ca="1" si="145"/>
        <v>-2.3829743000631294</v>
      </c>
      <c r="EC118" s="35">
        <f t="shared" ca="1" si="145"/>
        <v>-0.1152076089776721</v>
      </c>
      <c r="ED118" s="35">
        <f t="shared" ca="1" si="145"/>
        <v>0</v>
      </c>
      <c r="EE118" s="35">
        <f t="shared" ca="1" si="145"/>
        <v>-2.2630957595791443</v>
      </c>
      <c r="EF118" s="35">
        <f t="shared" ca="1" si="145"/>
        <v>0</v>
      </c>
      <c r="EG118" s="35">
        <f t="shared" ca="1" si="145"/>
        <v>0</v>
      </c>
      <c r="EH118" s="35">
        <f t="shared" ca="1" si="145"/>
        <v>-2.410700263111544</v>
      </c>
      <c r="EI118" s="35">
        <f t="shared" ref="EI118:GT118" ca="1" si="146">SUM(EI115:EI117)</f>
        <v>0</v>
      </c>
      <c r="EJ118" s="35">
        <f t="shared" ca="1" si="146"/>
        <v>0</v>
      </c>
      <c r="EK118" s="35">
        <f t="shared" ca="1" si="146"/>
        <v>-2.4106951792080427</v>
      </c>
      <c r="EL118" s="35">
        <f t="shared" ca="1" si="146"/>
        <v>0</v>
      </c>
      <c r="EM118" s="35">
        <f t="shared" ca="1" si="146"/>
        <v>0</v>
      </c>
      <c r="EN118" s="35">
        <f t="shared" ca="1" si="146"/>
        <v>-2.4094854872945155</v>
      </c>
      <c r="EO118" s="35">
        <f t="shared" ca="1" si="146"/>
        <v>-0.11808779920211389</v>
      </c>
      <c r="EP118" s="35">
        <f t="shared" ca="1" si="146"/>
        <v>0</v>
      </c>
      <c r="EQ118" s="35">
        <f t="shared" ca="1" si="146"/>
        <v>-2.2691790892008852</v>
      </c>
      <c r="ER118" s="35">
        <f t="shared" ca="1" si="146"/>
        <v>0</v>
      </c>
      <c r="ES118" s="35">
        <f t="shared" ca="1" si="146"/>
        <v>0</v>
      </c>
      <c r="ET118" s="35">
        <f t="shared" ca="1" si="146"/>
        <v>-2.4709652466839023</v>
      </c>
      <c r="EU118" s="35">
        <f t="shared" ca="1" si="146"/>
        <v>0</v>
      </c>
      <c r="EV118" s="35">
        <f t="shared" ca="1" si="146"/>
        <v>0</v>
      </c>
      <c r="EW118" s="35">
        <f t="shared" ca="1" si="146"/>
        <v>-2.4709600355643788</v>
      </c>
      <c r="EX118" s="35">
        <f t="shared" ca="1" si="146"/>
        <v>0</v>
      </c>
      <c r="EY118" s="35">
        <f t="shared" ca="1" si="146"/>
        <v>0</v>
      </c>
      <c r="EZ118" s="35">
        <f t="shared" ca="1" si="146"/>
        <v>-2.4697201604144827</v>
      </c>
      <c r="FA118" s="35">
        <f t="shared" ca="1" si="146"/>
        <v>-0.12103999418216674</v>
      </c>
      <c r="FB118" s="35">
        <f t="shared" ca="1" si="146"/>
        <v>0</v>
      </c>
      <c r="FC118" s="35">
        <f t="shared" ca="1" si="146"/>
        <v>-2.3776599329953343</v>
      </c>
      <c r="FD118" s="35">
        <f t="shared" ca="1" si="146"/>
        <v>0</v>
      </c>
      <c r="FE118" s="35">
        <f t="shared" ca="1" si="146"/>
        <v>0</v>
      </c>
      <c r="FF118" s="35">
        <f t="shared" ca="1" si="146"/>
        <v>-2.5327368543890274</v>
      </c>
      <c r="FG118" s="35">
        <f t="shared" ca="1" si="146"/>
        <v>0</v>
      </c>
      <c r="FH118" s="35">
        <f t="shared" ca="1" si="146"/>
        <v>0</v>
      </c>
      <c r="FI118" s="35">
        <f t="shared" ca="1" si="146"/>
        <v>-0.98906816578841106</v>
      </c>
      <c r="FJ118" s="35">
        <f t="shared" ca="1" si="146"/>
        <v>0</v>
      </c>
      <c r="FK118" s="35">
        <f t="shared" ca="1" si="146"/>
        <v>0</v>
      </c>
      <c r="FL118" s="35">
        <f t="shared" ca="1" si="146"/>
        <v>-1.6907120601254721</v>
      </c>
      <c r="FM118" s="35">
        <f t="shared" ca="1" si="146"/>
        <v>-0.1240659940367209</v>
      </c>
      <c r="FN118" s="35">
        <f t="shared" ca="1" si="146"/>
        <v>0</v>
      </c>
      <c r="FO118" s="35">
        <f t="shared" ca="1" si="146"/>
        <v>-1.5561769402013954</v>
      </c>
      <c r="FP118" s="35">
        <f t="shared" ca="1" si="146"/>
        <v>0</v>
      </c>
      <c r="FQ118" s="35">
        <f t="shared" ca="1" si="146"/>
        <v>0</v>
      </c>
      <c r="FR118" s="35">
        <f t="shared" ca="1" si="146"/>
        <v>-1.6714910410222856</v>
      </c>
      <c r="FS118" s="35">
        <f t="shared" ca="1" si="146"/>
        <v>0</v>
      </c>
      <c r="FT118" s="35">
        <f t="shared" ca="1" si="146"/>
        <v>0</v>
      </c>
      <c r="FU118" s="35">
        <f t="shared" ca="1" si="146"/>
        <v>-1.6628813570310836</v>
      </c>
      <c r="FV118" s="35">
        <f t="shared" ca="1" si="146"/>
        <v>0</v>
      </c>
      <c r="FW118" s="35">
        <f t="shared" ca="1" si="146"/>
        <v>0</v>
      </c>
      <c r="FX118" s="35">
        <f t="shared" ca="1" si="146"/>
        <v>-1.6639663768896</v>
      </c>
      <c r="FY118" s="35">
        <f t="shared" ca="1" si="146"/>
        <v>-0.1271676438876389</v>
      </c>
      <c r="FZ118" s="35">
        <f t="shared" ca="1" si="146"/>
        <v>0</v>
      </c>
      <c r="GA118" s="35">
        <f t="shared" ca="1" si="146"/>
        <v>-1.5331312820181382</v>
      </c>
      <c r="GB118" s="35">
        <f t="shared" ca="1" si="146"/>
        <v>0</v>
      </c>
      <c r="GC118" s="35">
        <f t="shared" ca="1" si="146"/>
        <v>0</v>
      </c>
      <c r="GD118" s="35">
        <f t="shared" ca="1" si="146"/>
        <v>-1.652125102742301</v>
      </c>
      <c r="GE118" s="35">
        <f t="shared" ca="1" si="146"/>
        <v>0</v>
      </c>
      <c r="GF118" s="35">
        <f t="shared" ca="1" si="146"/>
        <v>0</v>
      </c>
      <c r="GG118" s="35">
        <f t="shared" ca="1" si="146"/>
        <v>-1.6438664152331102</v>
      </c>
      <c r="GH118" s="35">
        <f t="shared" ca="1" si="146"/>
        <v>0</v>
      </c>
      <c r="GI118" s="35">
        <f t="shared" ca="1" si="146"/>
        <v>0</v>
      </c>
      <c r="GJ118" s="35">
        <f t="shared" ca="1" si="146"/>
        <v>-1.6552459891685871</v>
      </c>
      <c r="GK118" s="35">
        <f t="shared" ca="1" si="146"/>
        <v>-0.13034683498482985</v>
      </c>
      <c r="GL118" s="35">
        <f t="shared" ca="1" si="146"/>
        <v>0</v>
      </c>
      <c r="GM118" s="35">
        <f t="shared" ca="1" si="146"/>
        <v>-1.5263135758142221</v>
      </c>
      <c r="GN118" s="35">
        <f t="shared" ca="1" si="146"/>
        <v>0</v>
      </c>
      <c r="GO118" s="35">
        <f t="shared" ca="1" si="146"/>
        <v>0</v>
      </c>
      <c r="GP118" s="35">
        <f t="shared" ca="1" si="146"/>
        <v>-1.6483336162997646</v>
      </c>
      <c r="GQ118" s="35">
        <f t="shared" ca="1" si="146"/>
        <v>0</v>
      </c>
      <c r="GR118" s="35">
        <f t="shared" ca="1" si="146"/>
        <v>0</v>
      </c>
      <c r="GS118" s="35">
        <f t="shared" ca="1" si="146"/>
        <v>-1.6400736437660821</v>
      </c>
      <c r="GT118" s="35">
        <f t="shared" ca="1" si="146"/>
        <v>0</v>
      </c>
      <c r="GU118" s="35">
        <f t="shared" ref="GU118:JF118" ca="1" si="147">SUM(GU115:GU117)</f>
        <v>0</v>
      </c>
      <c r="GV118" s="35">
        <f t="shared" ca="1" si="147"/>
        <v>-1.7165192638585207</v>
      </c>
      <c r="GW118" s="35">
        <f t="shared" ca="1" si="147"/>
        <v>-0.13360550585945061</v>
      </c>
      <c r="GX118" s="35">
        <f t="shared" ca="1" si="147"/>
        <v>0</v>
      </c>
      <c r="GY118" s="35">
        <f t="shared" ca="1" si="147"/>
        <v>-1.5844957631025278</v>
      </c>
      <c r="GZ118" s="35">
        <f t="shared" ca="1" si="147"/>
        <v>0</v>
      </c>
      <c r="HA118" s="35">
        <f t="shared" ca="1" si="147"/>
        <v>0</v>
      </c>
      <c r="HB118" s="35">
        <f t="shared" ca="1" si="147"/>
        <v>-1.7446264172885897</v>
      </c>
      <c r="HC118" s="35">
        <f t="shared" ca="1" si="147"/>
        <v>0</v>
      </c>
      <c r="HD118" s="35">
        <f t="shared" ca="1" si="147"/>
        <v>0</v>
      </c>
      <c r="HE118" s="35">
        <f t="shared" ca="1" si="147"/>
        <v>-1.7358472358970243</v>
      </c>
      <c r="HF118" s="35">
        <f t="shared" ca="1" si="147"/>
        <v>0</v>
      </c>
      <c r="HG118" s="35">
        <f t="shared" ca="1" si="147"/>
        <v>0</v>
      </c>
      <c r="HH118" s="35">
        <f t="shared" ca="1" si="147"/>
        <v>-1.6641767806288978</v>
      </c>
      <c r="HI118" s="35">
        <f t="shared" ca="1" si="147"/>
        <v>-0.13694564350593685</v>
      </c>
      <c r="HJ118" s="35">
        <f t="shared" ca="1" si="147"/>
        <v>0</v>
      </c>
      <c r="HK118" s="35">
        <f t="shared" ca="1" si="147"/>
        <v>-1.4888753415024143</v>
      </c>
      <c r="HL118" s="35">
        <f t="shared" ca="1" si="147"/>
        <v>0</v>
      </c>
      <c r="HM118" s="35">
        <f t="shared" ca="1" si="147"/>
        <v>0</v>
      </c>
      <c r="HN118" s="35">
        <f t="shared" ca="1" si="147"/>
        <v>-1.6193873044073277</v>
      </c>
      <c r="HO118" s="35">
        <f t="shared" ca="1" si="147"/>
        <v>0</v>
      </c>
      <c r="HP118" s="35">
        <f t="shared" ca="1" si="147"/>
        <v>0</v>
      </c>
      <c r="HQ118" s="35">
        <f t="shared" ca="1" si="147"/>
        <v>-1.6128810496817025</v>
      </c>
      <c r="HR118" s="35">
        <f t="shared" ca="1" si="147"/>
        <v>0</v>
      </c>
      <c r="HS118" s="35">
        <f t="shared" ca="1" si="147"/>
        <v>0</v>
      </c>
      <c r="HT118" s="35">
        <f t="shared" ca="1" si="147"/>
        <v>-1.6880017374083491</v>
      </c>
      <c r="HU118" s="35">
        <f t="shared" ca="1" si="147"/>
        <v>-0.14036928459358525</v>
      </c>
      <c r="HV118" s="35">
        <f t="shared" ca="1" si="147"/>
        <v>0</v>
      </c>
      <c r="HW118" s="35">
        <f t="shared" ca="1" si="147"/>
        <v>-1.5816509539181076</v>
      </c>
      <c r="HX118" s="35">
        <f t="shared" ca="1" si="147"/>
        <v>0</v>
      </c>
      <c r="HY118" s="35">
        <f t="shared" ca="1" si="147"/>
        <v>0</v>
      </c>
      <c r="HZ118" s="35">
        <f t="shared" ca="1" si="147"/>
        <v>-1.7130582555170704</v>
      </c>
      <c r="IA118" s="35">
        <f t="shared" ca="1" si="147"/>
        <v>0</v>
      </c>
      <c r="IB118" s="35">
        <f t="shared" ca="1" si="147"/>
        <v>0</v>
      </c>
      <c r="IC118" s="35">
        <f t="shared" ca="1" si="147"/>
        <v>-1.7021373940047304</v>
      </c>
      <c r="ID118" s="35">
        <f t="shared" ca="1" si="147"/>
        <v>0</v>
      </c>
      <c r="IE118" s="35">
        <f t="shared" ca="1" si="147"/>
        <v>0</v>
      </c>
      <c r="IF118" s="35">
        <f t="shared" ca="1" si="147"/>
        <v>-1.6536999086047768</v>
      </c>
      <c r="IG118" s="35">
        <f t="shared" ca="1" si="147"/>
        <v>-0.14387851670842486</v>
      </c>
      <c r="IH118" s="35">
        <f t="shared" ca="1" si="147"/>
        <v>0</v>
      </c>
      <c r="II118" s="35">
        <f t="shared" ca="1" si="147"/>
        <v>-1.4802684941267477</v>
      </c>
      <c r="IJ118" s="35">
        <f t="shared" ca="1" si="147"/>
        <v>0</v>
      </c>
      <c r="IK118" s="35">
        <f t="shared" ca="1" si="147"/>
        <v>0</v>
      </c>
      <c r="IL118" s="35">
        <f t="shared" ca="1" si="147"/>
        <v>-1.6133780553364718</v>
      </c>
      <c r="IM118" s="35">
        <f t="shared" ca="1" si="147"/>
        <v>0</v>
      </c>
      <c r="IN118" s="35">
        <f t="shared" ca="1" si="147"/>
        <v>0</v>
      </c>
      <c r="IO118" s="35">
        <f t="shared" ca="1" si="147"/>
        <v>-1.602953322504997</v>
      </c>
      <c r="IP118" s="35">
        <f t="shared" ca="1" si="147"/>
        <v>0</v>
      </c>
      <c r="IQ118" s="35">
        <f t="shared" ca="1" si="147"/>
        <v>0</v>
      </c>
      <c r="IR118" s="35">
        <f t="shared" ca="1" si="147"/>
        <v>-1.6365910550899962</v>
      </c>
      <c r="IS118" s="35">
        <f t="shared" ca="1" si="147"/>
        <v>-0.14747547962613547</v>
      </c>
      <c r="IT118" s="35">
        <f t="shared" ca="1" si="147"/>
        <v>0</v>
      </c>
      <c r="IU118" s="35">
        <f t="shared" ca="1" si="147"/>
        <v>-1.5025170946855699</v>
      </c>
      <c r="IV118" s="35">
        <f t="shared" ca="1" si="147"/>
        <v>0</v>
      </c>
      <c r="IW118" s="35">
        <f t="shared" ca="1" si="147"/>
        <v>0</v>
      </c>
      <c r="IX118" s="35">
        <f t="shared" ca="1" si="147"/>
        <v>-1.6772979559536356</v>
      </c>
      <c r="IY118" s="35">
        <f t="shared" ca="1" si="147"/>
        <v>0</v>
      </c>
      <c r="IZ118" s="35">
        <f t="shared" ca="1" si="147"/>
        <v>0</v>
      </c>
      <c r="JA118" s="35">
        <f t="shared" ca="1" si="147"/>
        <v>0</v>
      </c>
      <c r="JB118" s="35">
        <f t="shared" ca="1" si="147"/>
        <v>0</v>
      </c>
      <c r="JC118" s="35">
        <f t="shared" ca="1" si="147"/>
        <v>0</v>
      </c>
      <c r="JD118" s="35">
        <f t="shared" ca="1" si="147"/>
        <v>0</v>
      </c>
      <c r="JE118" s="35">
        <f t="shared" ca="1" si="147"/>
        <v>0</v>
      </c>
      <c r="JF118" s="35">
        <f t="shared" ca="1" si="147"/>
        <v>0</v>
      </c>
      <c r="JG118" s="35">
        <f t="shared" ref="JG118:LR118" ca="1" si="148">SUM(JG115:JG117)</f>
        <v>0</v>
      </c>
      <c r="JH118" s="35">
        <f t="shared" ca="1" si="148"/>
        <v>0</v>
      </c>
      <c r="JI118" s="35">
        <f t="shared" ca="1" si="148"/>
        <v>0</v>
      </c>
      <c r="JJ118" s="35">
        <f t="shared" ca="1" si="148"/>
        <v>0</v>
      </c>
      <c r="JK118" s="35">
        <f t="shared" ca="1" si="148"/>
        <v>0</v>
      </c>
      <c r="JL118" s="35">
        <f t="shared" ca="1" si="148"/>
        <v>0</v>
      </c>
      <c r="JM118" s="35">
        <f t="shared" ca="1" si="148"/>
        <v>0</v>
      </c>
      <c r="JN118" s="35">
        <f t="shared" ca="1" si="148"/>
        <v>0</v>
      </c>
      <c r="JO118" s="35">
        <f t="shared" ca="1" si="148"/>
        <v>0</v>
      </c>
      <c r="JP118" s="35">
        <f t="shared" ca="1" si="148"/>
        <v>0</v>
      </c>
      <c r="JQ118" s="35">
        <f t="shared" ca="1" si="148"/>
        <v>0</v>
      </c>
      <c r="JR118" s="35">
        <f t="shared" ca="1" si="148"/>
        <v>0</v>
      </c>
      <c r="JS118" s="35">
        <f t="shared" ca="1" si="148"/>
        <v>0</v>
      </c>
      <c r="JT118" s="35">
        <f t="shared" ca="1" si="148"/>
        <v>0</v>
      </c>
      <c r="JU118" s="35">
        <f t="shared" ca="1" si="148"/>
        <v>0</v>
      </c>
      <c r="JV118" s="35">
        <f t="shared" ca="1" si="148"/>
        <v>0</v>
      </c>
      <c r="JW118" s="35">
        <f t="shared" ca="1" si="148"/>
        <v>0</v>
      </c>
      <c r="JX118" s="35">
        <f t="shared" ca="1" si="148"/>
        <v>0</v>
      </c>
      <c r="JY118" s="35">
        <f t="shared" ca="1" si="148"/>
        <v>0</v>
      </c>
      <c r="JZ118" s="35">
        <f t="shared" ca="1" si="148"/>
        <v>0</v>
      </c>
      <c r="KA118" s="35">
        <f t="shared" ca="1" si="148"/>
        <v>0</v>
      </c>
      <c r="KB118" s="35">
        <f t="shared" ca="1" si="148"/>
        <v>0</v>
      </c>
      <c r="KC118" s="35">
        <f t="shared" ca="1" si="148"/>
        <v>0</v>
      </c>
      <c r="KD118" s="35">
        <f t="shared" ca="1" si="148"/>
        <v>0</v>
      </c>
      <c r="KE118" s="35">
        <f t="shared" ca="1" si="148"/>
        <v>0</v>
      </c>
      <c r="KF118" s="35">
        <f t="shared" ca="1" si="148"/>
        <v>0</v>
      </c>
      <c r="KG118" s="35">
        <f t="shared" ca="1" si="148"/>
        <v>0</v>
      </c>
      <c r="KH118" s="35">
        <f t="shared" ca="1" si="148"/>
        <v>0</v>
      </c>
      <c r="KI118" s="35">
        <f t="shared" ca="1" si="148"/>
        <v>0</v>
      </c>
      <c r="KJ118" s="35">
        <f t="shared" ca="1" si="148"/>
        <v>0</v>
      </c>
      <c r="KK118" s="35">
        <f t="shared" ca="1" si="148"/>
        <v>0</v>
      </c>
      <c r="KL118" s="35">
        <f t="shared" ca="1" si="148"/>
        <v>0</v>
      </c>
      <c r="KM118" s="35">
        <f t="shared" ca="1" si="148"/>
        <v>0</v>
      </c>
      <c r="KN118" s="35">
        <f t="shared" ca="1" si="148"/>
        <v>0</v>
      </c>
      <c r="KO118" s="35">
        <f t="shared" ca="1" si="148"/>
        <v>0</v>
      </c>
      <c r="KP118" s="35">
        <f t="shared" ca="1" si="148"/>
        <v>0</v>
      </c>
      <c r="KQ118" s="35">
        <f t="shared" ca="1" si="148"/>
        <v>0</v>
      </c>
      <c r="KR118" s="35">
        <f t="shared" ca="1" si="148"/>
        <v>0</v>
      </c>
      <c r="KS118" s="35">
        <f t="shared" ca="1" si="148"/>
        <v>0</v>
      </c>
      <c r="KT118" s="35">
        <f t="shared" ca="1" si="148"/>
        <v>0</v>
      </c>
      <c r="KU118" s="35">
        <f t="shared" ca="1" si="148"/>
        <v>0</v>
      </c>
      <c r="KV118" s="35">
        <f t="shared" ca="1" si="148"/>
        <v>0</v>
      </c>
      <c r="KW118" s="35">
        <f t="shared" ca="1" si="148"/>
        <v>0</v>
      </c>
      <c r="KX118" s="35">
        <f t="shared" ca="1" si="148"/>
        <v>0</v>
      </c>
      <c r="KY118" s="35">
        <f t="shared" ca="1" si="148"/>
        <v>0</v>
      </c>
      <c r="KZ118" s="35">
        <f t="shared" ca="1" si="148"/>
        <v>0</v>
      </c>
      <c r="LA118" s="35">
        <f t="shared" ca="1" si="148"/>
        <v>0</v>
      </c>
      <c r="LB118" s="35">
        <f t="shared" ca="1" si="148"/>
        <v>0</v>
      </c>
      <c r="LC118" s="35">
        <f t="shared" ca="1" si="148"/>
        <v>0</v>
      </c>
      <c r="LD118" s="35">
        <f t="shared" ca="1" si="148"/>
        <v>0</v>
      </c>
      <c r="LE118" s="35">
        <f t="shared" ca="1" si="148"/>
        <v>0</v>
      </c>
      <c r="LF118" s="35">
        <f t="shared" ca="1" si="148"/>
        <v>0</v>
      </c>
      <c r="LG118" s="35">
        <f t="shared" ca="1" si="148"/>
        <v>0</v>
      </c>
      <c r="LH118" s="35">
        <f t="shared" ca="1" si="148"/>
        <v>0</v>
      </c>
      <c r="LI118" s="35">
        <f t="shared" ca="1" si="148"/>
        <v>0</v>
      </c>
      <c r="LJ118" s="35">
        <f t="shared" ca="1" si="148"/>
        <v>0</v>
      </c>
      <c r="LK118" s="35">
        <f t="shared" ca="1" si="148"/>
        <v>0</v>
      </c>
      <c r="LL118" s="35">
        <f t="shared" ca="1" si="148"/>
        <v>0</v>
      </c>
      <c r="LM118" s="35">
        <f t="shared" ca="1" si="148"/>
        <v>0</v>
      </c>
      <c r="LN118" s="35">
        <f t="shared" ca="1" si="148"/>
        <v>0</v>
      </c>
      <c r="LO118" s="35">
        <f t="shared" ca="1" si="148"/>
        <v>0</v>
      </c>
      <c r="LP118" s="35">
        <f t="shared" ca="1" si="148"/>
        <v>0</v>
      </c>
      <c r="LQ118" s="35">
        <f t="shared" ca="1" si="148"/>
        <v>0</v>
      </c>
      <c r="LR118" s="35">
        <f t="shared" ca="1" si="148"/>
        <v>0</v>
      </c>
      <c r="LS118" s="35">
        <f t="shared" ref="LS118:OD118" ca="1" si="149">SUM(LS115:LS117)</f>
        <v>0</v>
      </c>
      <c r="LT118" s="35">
        <f t="shared" ca="1" si="149"/>
        <v>0</v>
      </c>
      <c r="LU118" s="35">
        <f t="shared" ca="1" si="149"/>
        <v>0</v>
      </c>
      <c r="LV118" s="35">
        <f t="shared" ca="1" si="149"/>
        <v>0</v>
      </c>
      <c r="LW118" s="35">
        <f t="shared" ca="1" si="149"/>
        <v>0</v>
      </c>
      <c r="LX118" s="35">
        <f t="shared" ca="1" si="149"/>
        <v>0</v>
      </c>
      <c r="LY118" s="35">
        <f t="shared" ca="1" si="149"/>
        <v>0</v>
      </c>
      <c r="LZ118" s="35">
        <f t="shared" ca="1" si="149"/>
        <v>0</v>
      </c>
      <c r="MA118" s="35">
        <f t="shared" ca="1" si="149"/>
        <v>0</v>
      </c>
      <c r="MB118" s="35">
        <f t="shared" ca="1" si="149"/>
        <v>0</v>
      </c>
      <c r="MC118" s="35">
        <f t="shared" ca="1" si="149"/>
        <v>0</v>
      </c>
      <c r="MD118" s="35">
        <f t="shared" ca="1" si="149"/>
        <v>0</v>
      </c>
      <c r="ME118" s="35">
        <f t="shared" ca="1" si="149"/>
        <v>0</v>
      </c>
      <c r="MF118" s="35">
        <f t="shared" ca="1" si="149"/>
        <v>0</v>
      </c>
      <c r="MG118" s="35">
        <f t="shared" ca="1" si="149"/>
        <v>0</v>
      </c>
      <c r="MH118" s="35">
        <f t="shared" ca="1" si="149"/>
        <v>0</v>
      </c>
      <c r="MI118" s="35">
        <f t="shared" ca="1" si="149"/>
        <v>0</v>
      </c>
      <c r="MJ118" s="35">
        <f t="shared" ca="1" si="149"/>
        <v>0</v>
      </c>
      <c r="MK118" s="35">
        <f t="shared" ca="1" si="149"/>
        <v>0</v>
      </c>
      <c r="ML118" s="35">
        <f t="shared" ca="1" si="149"/>
        <v>0</v>
      </c>
      <c r="MM118" s="35">
        <f t="shared" ca="1" si="149"/>
        <v>0</v>
      </c>
      <c r="MN118" s="35">
        <f t="shared" ca="1" si="149"/>
        <v>0</v>
      </c>
      <c r="MO118" s="35">
        <f t="shared" ca="1" si="149"/>
        <v>0</v>
      </c>
      <c r="MP118" s="35">
        <f t="shared" ca="1" si="149"/>
        <v>0</v>
      </c>
      <c r="MQ118" s="35">
        <f t="shared" ca="1" si="149"/>
        <v>0</v>
      </c>
      <c r="MR118" s="35">
        <f t="shared" ca="1" si="149"/>
        <v>0</v>
      </c>
      <c r="MS118" s="35">
        <f t="shared" ca="1" si="149"/>
        <v>0</v>
      </c>
      <c r="MT118" s="35">
        <f t="shared" ca="1" si="149"/>
        <v>0</v>
      </c>
      <c r="MU118" s="35">
        <f t="shared" ca="1" si="149"/>
        <v>0</v>
      </c>
      <c r="MV118" s="35">
        <f t="shared" ca="1" si="149"/>
        <v>0</v>
      </c>
      <c r="MW118" s="35">
        <f t="shared" ca="1" si="149"/>
        <v>0</v>
      </c>
      <c r="MX118" s="35">
        <f t="shared" ca="1" si="149"/>
        <v>0</v>
      </c>
      <c r="MY118" s="35">
        <f t="shared" ca="1" si="149"/>
        <v>0</v>
      </c>
      <c r="MZ118" s="35">
        <f t="shared" ca="1" si="149"/>
        <v>0</v>
      </c>
      <c r="NA118" s="35">
        <f t="shared" ca="1" si="149"/>
        <v>0</v>
      </c>
      <c r="NB118" s="35">
        <f t="shared" ca="1" si="149"/>
        <v>0</v>
      </c>
      <c r="NC118" s="35">
        <f t="shared" ca="1" si="149"/>
        <v>0</v>
      </c>
      <c r="ND118" s="35">
        <f t="shared" ca="1" si="149"/>
        <v>0</v>
      </c>
      <c r="NE118" s="35">
        <f t="shared" ca="1" si="149"/>
        <v>0</v>
      </c>
      <c r="NF118" s="35">
        <f t="shared" ca="1" si="149"/>
        <v>0</v>
      </c>
      <c r="NG118" s="35">
        <f t="shared" ca="1" si="149"/>
        <v>0</v>
      </c>
      <c r="NH118" s="35">
        <f t="shared" ca="1" si="149"/>
        <v>0</v>
      </c>
      <c r="NI118" s="35">
        <f t="shared" ca="1" si="149"/>
        <v>0</v>
      </c>
      <c r="NJ118" s="35">
        <f t="shared" ca="1" si="149"/>
        <v>0</v>
      </c>
      <c r="NK118" s="35">
        <f t="shared" ca="1" si="149"/>
        <v>0</v>
      </c>
      <c r="NL118" s="35">
        <f t="shared" ca="1" si="149"/>
        <v>0</v>
      </c>
      <c r="NM118" s="35">
        <f t="shared" ca="1" si="149"/>
        <v>0</v>
      </c>
      <c r="NN118" s="35">
        <f t="shared" ca="1" si="149"/>
        <v>0</v>
      </c>
      <c r="NO118" s="35">
        <f t="shared" ca="1" si="149"/>
        <v>0</v>
      </c>
      <c r="NP118" s="35">
        <f t="shared" ca="1" si="149"/>
        <v>0</v>
      </c>
      <c r="NQ118" s="35">
        <f t="shared" ca="1" si="149"/>
        <v>0</v>
      </c>
      <c r="NR118" s="35">
        <f t="shared" ca="1" si="149"/>
        <v>0</v>
      </c>
      <c r="NS118" s="35">
        <f t="shared" ca="1" si="149"/>
        <v>0</v>
      </c>
      <c r="NT118" s="35">
        <f t="shared" ca="1" si="149"/>
        <v>0</v>
      </c>
      <c r="NU118" s="35">
        <f t="shared" ca="1" si="149"/>
        <v>0</v>
      </c>
      <c r="NV118" s="35">
        <f t="shared" ca="1" si="149"/>
        <v>0</v>
      </c>
      <c r="NW118" s="35">
        <f t="shared" ca="1" si="149"/>
        <v>0</v>
      </c>
      <c r="NX118" s="35">
        <f t="shared" ca="1" si="149"/>
        <v>0</v>
      </c>
      <c r="NY118" s="35">
        <f t="shared" ca="1" si="149"/>
        <v>0</v>
      </c>
      <c r="NZ118" s="35">
        <f t="shared" ca="1" si="149"/>
        <v>0</v>
      </c>
      <c r="OA118" s="35">
        <f t="shared" ca="1" si="149"/>
        <v>0</v>
      </c>
      <c r="OB118" s="35">
        <f t="shared" ca="1" si="149"/>
        <v>0</v>
      </c>
      <c r="OC118" s="35">
        <f t="shared" ca="1" si="149"/>
        <v>0</v>
      </c>
      <c r="OD118" s="35">
        <f t="shared" ca="1" si="149"/>
        <v>0</v>
      </c>
      <c r="OE118" s="35">
        <f t="shared" ref="OE118:PM118" ca="1" si="150">SUM(OE115:OE117)</f>
        <v>0</v>
      </c>
      <c r="OF118" s="35">
        <f t="shared" ca="1" si="150"/>
        <v>0</v>
      </c>
      <c r="OG118" s="35">
        <f t="shared" ca="1" si="150"/>
        <v>0</v>
      </c>
      <c r="OH118" s="35">
        <f t="shared" ca="1" si="150"/>
        <v>0</v>
      </c>
      <c r="OI118" s="35">
        <f t="shared" ca="1" si="150"/>
        <v>0</v>
      </c>
      <c r="OJ118" s="35">
        <f t="shared" ca="1" si="150"/>
        <v>0</v>
      </c>
      <c r="OK118" s="35">
        <f t="shared" ca="1" si="150"/>
        <v>0</v>
      </c>
      <c r="OL118" s="35">
        <f t="shared" ca="1" si="150"/>
        <v>0</v>
      </c>
      <c r="OM118" s="35">
        <f t="shared" ca="1" si="150"/>
        <v>0</v>
      </c>
      <c r="ON118" s="35">
        <f t="shared" ca="1" si="150"/>
        <v>0</v>
      </c>
      <c r="OO118" s="35">
        <f t="shared" ca="1" si="150"/>
        <v>0</v>
      </c>
      <c r="OP118" s="35">
        <f t="shared" ca="1" si="150"/>
        <v>0</v>
      </c>
      <c r="OQ118" s="35">
        <f t="shared" ca="1" si="150"/>
        <v>0</v>
      </c>
      <c r="OR118" s="35">
        <f t="shared" ca="1" si="150"/>
        <v>0</v>
      </c>
      <c r="OS118" s="35">
        <f t="shared" ca="1" si="150"/>
        <v>0</v>
      </c>
      <c r="OT118" s="35">
        <f t="shared" ca="1" si="150"/>
        <v>0</v>
      </c>
      <c r="OU118" s="35">
        <f t="shared" ca="1" si="150"/>
        <v>0</v>
      </c>
      <c r="OV118" s="35">
        <f t="shared" ca="1" si="150"/>
        <v>0</v>
      </c>
      <c r="OW118" s="35">
        <f t="shared" ca="1" si="150"/>
        <v>0</v>
      </c>
      <c r="OX118" s="35">
        <f t="shared" ca="1" si="150"/>
        <v>0</v>
      </c>
      <c r="OY118" s="35">
        <f t="shared" ca="1" si="150"/>
        <v>0</v>
      </c>
      <c r="OZ118" s="35">
        <f t="shared" ca="1" si="150"/>
        <v>0</v>
      </c>
      <c r="PA118" s="35">
        <f t="shared" ca="1" si="150"/>
        <v>0</v>
      </c>
      <c r="PB118" s="35">
        <f t="shared" ca="1" si="150"/>
        <v>0</v>
      </c>
      <c r="PC118" s="35">
        <f t="shared" ca="1" si="150"/>
        <v>0</v>
      </c>
      <c r="PD118" s="35">
        <f t="shared" ca="1" si="150"/>
        <v>0</v>
      </c>
      <c r="PE118" s="35">
        <f t="shared" ca="1" si="150"/>
        <v>0</v>
      </c>
      <c r="PF118" s="35">
        <f t="shared" ca="1" si="150"/>
        <v>0</v>
      </c>
      <c r="PG118" s="35">
        <f t="shared" ca="1" si="150"/>
        <v>0</v>
      </c>
      <c r="PH118" s="35">
        <f t="shared" ca="1" si="150"/>
        <v>0</v>
      </c>
      <c r="PI118" s="35">
        <f t="shared" ca="1" si="150"/>
        <v>0</v>
      </c>
      <c r="PJ118" s="35">
        <f t="shared" ca="1" si="150"/>
        <v>0</v>
      </c>
      <c r="PK118" s="35">
        <f t="shared" ca="1" si="150"/>
        <v>0</v>
      </c>
      <c r="PL118" s="35">
        <f t="shared" ca="1" si="150"/>
        <v>0</v>
      </c>
      <c r="PM118" s="35">
        <f t="shared" ca="1" si="150"/>
        <v>0</v>
      </c>
      <c r="PN118" s="5"/>
    </row>
    <row r="119" spans="1:430" outlineLevel="1" x14ac:dyDescent="0.25">
      <c r="A119" s="5"/>
      <c r="B119" s="5"/>
      <c r="C119" s="5"/>
      <c r="D119" s="5"/>
      <c r="E119" s="5"/>
      <c r="F119" s="5"/>
      <c r="G119" s="5"/>
      <c r="H119" s="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37"/>
      <c r="AO119" s="37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25"/>
      <c r="FP119" s="25"/>
      <c r="FQ119" s="25"/>
      <c r="FR119" s="25"/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  <c r="GH119" s="25"/>
      <c r="GI119" s="25"/>
      <c r="GJ119" s="25"/>
      <c r="GK119" s="25"/>
      <c r="GL119" s="25"/>
      <c r="GM119" s="25"/>
      <c r="GN119" s="25"/>
      <c r="GO119" s="25"/>
      <c r="GP119" s="25"/>
      <c r="GQ119" s="25"/>
      <c r="GR119" s="25"/>
      <c r="GS119" s="25"/>
      <c r="GT119" s="25"/>
      <c r="GU119" s="25"/>
      <c r="GV119" s="25"/>
      <c r="GW119" s="25"/>
      <c r="GX119" s="25"/>
      <c r="GY119" s="25"/>
      <c r="GZ119" s="25"/>
      <c r="HA119" s="25"/>
      <c r="HB119" s="25"/>
      <c r="HC119" s="25"/>
      <c r="HD119" s="25"/>
      <c r="HE119" s="25"/>
      <c r="HF119" s="25"/>
      <c r="HG119" s="25"/>
      <c r="HH119" s="25"/>
      <c r="HI119" s="25"/>
      <c r="HJ119" s="25"/>
      <c r="HK119" s="25"/>
      <c r="HL119" s="25"/>
      <c r="HM119" s="25"/>
      <c r="HN119" s="25"/>
      <c r="HO119" s="25"/>
      <c r="HP119" s="25"/>
      <c r="HQ119" s="25"/>
      <c r="HR119" s="25"/>
      <c r="HS119" s="25"/>
      <c r="HT119" s="25"/>
      <c r="HU119" s="25"/>
      <c r="HV119" s="25"/>
      <c r="HW119" s="25"/>
      <c r="HX119" s="25"/>
      <c r="HY119" s="25"/>
      <c r="HZ119" s="25"/>
      <c r="IA119" s="25"/>
      <c r="IB119" s="25"/>
      <c r="IC119" s="25"/>
      <c r="ID119" s="25"/>
      <c r="IE119" s="25"/>
      <c r="IF119" s="25"/>
      <c r="IG119" s="25"/>
      <c r="IH119" s="25"/>
      <c r="II119" s="25"/>
      <c r="IJ119" s="25"/>
      <c r="IK119" s="25"/>
      <c r="IL119" s="25"/>
      <c r="IM119" s="25"/>
      <c r="IN119" s="25"/>
      <c r="IO119" s="25"/>
      <c r="IP119" s="25"/>
      <c r="IQ119" s="25"/>
      <c r="IR119" s="25"/>
      <c r="IS119" s="25"/>
      <c r="IT119" s="25"/>
      <c r="IU119" s="25"/>
      <c r="IV119" s="25"/>
      <c r="IW119" s="25"/>
      <c r="IX119" s="25"/>
      <c r="IY119" s="25"/>
      <c r="IZ119" s="25"/>
      <c r="JA119" s="25"/>
      <c r="JB119" s="25"/>
      <c r="JC119" s="25"/>
      <c r="JD119" s="25"/>
      <c r="JE119" s="25"/>
      <c r="JF119" s="25"/>
      <c r="JG119" s="25"/>
      <c r="JH119" s="25"/>
      <c r="JI119" s="25"/>
      <c r="JJ119" s="25"/>
      <c r="JK119" s="25"/>
      <c r="JL119" s="25"/>
      <c r="JM119" s="25"/>
      <c r="JN119" s="25"/>
      <c r="JO119" s="25"/>
      <c r="JP119" s="25"/>
      <c r="JQ119" s="25"/>
      <c r="JR119" s="25"/>
      <c r="JS119" s="25"/>
      <c r="JT119" s="25"/>
      <c r="JU119" s="25"/>
      <c r="JV119" s="25"/>
      <c r="JW119" s="25"/>
      <c r="JX119" s="25"/>
      <c r="JY119" s="25"/>
      <c r="JZ119" s="25"/>
      <c r="KA119" s="25"/>
      <c r="KB119" s="25"/>
      <c r="KC119" s="25"/>
      <c r="KD119" s="25"/>
      <c r="KE119" s="25"/>
      <c r="KF119" s="25"/>
      <c r="KG119" s="25"/>
      <c r="KH119" s="25"/>
      <c r="KI119" s="25"/>
      <c r="KJ119" s="25"/>
      <c r="KK119" s="25"/>
      <c r="KL119" s="25"/>
      <c r="KM119" s="25"/>
      <c r="KN119" s="25"/>
      <c r="KO119" s="25"/>
      <c r="KP119" s="25"/>
      <c r="KQ119" s="25"/>
      <c r="KR119" s="25"/>
      <c r="KS119" s="25"/>
      <c r="KT119" s="25"/>
      <c r="KU119" s="25"/>
      <c r="KV119" s="25"/>
      <c r="KW119" s="25"/>
      <c r="KX119" s="25"/>
      <c r="KY119" s="25"/>
      <c r="KZ119" s="25"/>
      <c r="LA119" s="25"/>
      <c r="LB119" s="25"/>
      <c r="LC119" s="25"/>
      <c r="LD119" s="25"/>
      <c r="LE119" s="25"/>
      <c r="LF119" s="25"/>
      <c r="LG119" s="25"/>
      <c r="LH119" s="25"/>
      <c r="LI119" s="25"/>
      <c r="LJ119" s="25"/>
      <c r="LK119" s="25"/>
      <c r="LL119" s="25"/>
      <c r="LM119" s="25"/>
      <c r="LN119" s="25"/>
      <c r="LO119" s="25"/>
      <c r="LP119" s="25"/>
      <c r="LQ119" s="25"/>
      <c r="LR119" s="25"/>
      <c r="LS119" s="25"/>
      <c r="LT119" s="25"/>
      <c r="LU119" s="25"/>
      <c r="LV119" s="25"/>
      <c r="LW119" s="25"/>
      <c r="LX119" s="25"/>
      <c r="LY119" s="25"/>
      <c r="LZ119" s="25"/>
      <c r="MA119" s="25"/>
      <c r="MB119" s="25"/>
      <c r="MC119" s="25"/>
      <c r="MD119" s="25"/>
      <c r="ME119" s="25"/>
      <c r="MF119" s="25"/>
      <c r="MG119" s="25"/>
      <c r="MH119" s="25"/>
      <c r="MI119" s="25"/>
      <c r="MJ119" s="25"/>
      <c r="MK119" s="25"/>
      <c r="ML119" s="25"/>
      <c r="MM119" s="25"/>
      <c r="MN119" s="25"/>
      <c r="MO119" s="25"/>
      <c r="MP119" s="25"/>
      <c r="MQ119" s="25"/>
      <c r="MR119" s="25"/>
      <c r="MS119" s="25"/>
      <c r="MT119" s="25"/>
      <c r="MU119" s="25"/>
      <c r="MV119" s="25"/>
      <c r="MW119" s="25"/>
      <c r="MX119" s="25"/>
      <c r="MY119" s="25"/>
      <c r="MZ119" s="25"/>
      <c r="NA119" s="25"/>
      <c r="NB119" s="25"/>
      <c r="NC119" s="25"/>
      <c r="ND119" s="25"/>
      <c r="NE119" s="25"/>
      <c r="NF119" s="25"/>
      <c r="NG119" s="25"/>
      <c r="NH119" s="25"/>
      <c r="NI119" s="25"/>
      <c r="NJ119" s="25"/>
      <c r="NK119" s="25"/>
      <c r="NL119" s="25"/>
      <c r="NM119" s="25"/>
      <c r="NN119" s="25"/>
      <c r="NO119" s="25"/>
      <c r="NP119" s="25"/>
      <c r="NQ119" s="25"/>
      <c r="NR119" s="25"/>
      <c r="NS119" s="25"/>
      <c r="NT119" s="25"/>
      <c r="NU119" s="25"/>
      <c r="NV119" s="25"/>
      <c r="NW119" s="25"/>
      <c r="NX119" s="25"/>
      <c r="NY119" s="25"/>
      <c r="NZ119" s="25"/>
      <c r="OA119" s="25"/>
      <c r="OB119" s="25"/>
      <c r="OC119" s="25"/>
      <c r="OD119" s="25"/>
      <c r="OE119" s="25"/>
      <c r="OF119" s="25"/>
      <c r="OG119" s="25"/>
      <c r="OH119" s="25"/>
      <c r="OI119" s="25"/>
      <c r="OJ119" s="25"/>
      <c r="OK119" s="25"/>
      <c r="OL119" s="25"/>
      <c r="OM119" s="25"/>
      <c r="ON119" s="25"/>
      <c r="OO119" s="25"/>
      <c r="OP119" s="25"/>
      <c r="OQ119" s="25"/>
      <c r="OR119" s="25"/>
      <c r="OS119" s="25"/>
      <c r="OT119" s="25"/>
      <c r="OU119" s="25"/>
      <c r="OV119" s="25"/>
      <c r="OW119" s="25"/>
      <c r="OX119" s="25"/>
      <c r="OY119" s="25"/>
      <c r="OZ119" s="25"/>
      <c r="PA119" s="25"/>
      <c r="PB119" s="25"/>
      <c r="PC119" s="25"/>
      <c r="PD119" s="25"/>
      <c r="PE119" s="25"/>
      <c r="PF119" s="25"/>
      <c r="PG119" s="25"/>
      <c r="PH119" s="25"/>
      <c r="PI119" s="25"/>
      <c r="PJ119" s="25"/>
      <c r="PK119" s="25"/>
      <c r="PL119" s="25"/>
      <c r="PM119" s="25"/>
      <c r="PN119" s="5"/>
    </row>
    <row r="120" spans="1:430" ht="15.5" outlineLevel="1" x14ac:dyDescent="0.25">
      <c r="A120" s="5"/>
      <c r="B120" s="5"/>
      <c r="C120" s="36" t="s">
        <v>51</v>
      </c>
      <c r="D120" s="5"/>
      <c r="E120" s="5"/>
      <c r="F120" s="5"/>
      <c r="G120" s="5"/>
      <c r="H120" s="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37"/>
      <c r="AO120" s="37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  <c r="GH120" s="25"/>
      <c r="GI120" s="25"/>
      <c r="GJ120" s="25"/>
      <c r="GK120" s="25"/>
      <c r="GL120" s="25"/>
      <c r="GM120" s="25"/>
      <c r="GN120" s="25"/>
      <c r="GO120" s="25"/>
      <c r="GP120" s="25"/>
      <c r="GQ120" s="25"/>
      <c r="GR120" s="25"/>
      <c r="GS120" s="25"/>
      <c r="GT120" s="25"/>
      <c r="GU120" s="25"/>
      <c r="GV120" s="25"/>
      <c r="GW120" s="25"/>
      <c r="GX120" s="25"/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5"/>
    </row>
    <row r="121" spans="1:430" outlineLevel="1" x14ac:dyDescent="0.25">
      <c r="A121" s="5"/>
      <c r="B121" s="5"/>
      <c r="C121" s="5" t="s">
        <v>52</v>
      </c>
      <c r="D121" s="5"/>
      <c r="E121" s="5"/>
      <c r="F121" s="5"/>
      <c r="G121" s="5"/>
      <c r="H121" s="5"/>
      <c r="I121" s="33">
        <f>SUM(J121:PM121)</f>
        <v>0</v>
      </c>
      <c r="J121" s="25">
        <f>[1]Funding!J100+[1]Funding!J136</f>
        <v>0</v>
      </c>
      <c r="K121" s="25">
        <f>[1]Funding!K100+[1]Funding!K136</f>
        <v>0</v>
      </c>
      <c r="L121" s="25">
        <f>[1]Funding!L100+[1]Funding!L136</f>
        <v>0</v>
      </c>
      <c r="M121" s="25">
        <f>[1]Funding!M100+[1]Funding!M136</f>
        <v>0</v>
      </c>
      <c r="N121" s="25">
        <f>[1]Funding!N100+[1]Funding!N136</f>
        <v>0</v>
      </c>
      <c r="O121" s="25">
        <f>[1]Funding!O100+[1]Funding!O136</f>
        <v>0</v>
      </c>
      <c r="P121" s="25">
        <f>[1]Funding!P100+[1]Funding!P136</f>
        <v>0</v>
      </c>
      <c r="Q121" s="25">
        <f>[1]Funding!Q100+[1]Funding!Q136</f>
        <v>0</v>
      </c>
      <c r="R121" s="25">
        <f>[1]Funding!R100+[1]Funding!R136</f>
        <v>0</v>
      </c>
      <c r="S121" s="25">
        <f>[1]Funding!S100+[1]Funding!S136</f>
        <v>0</v>
      </c>
      <c r="T121" s="25">
        <f>[1]Funding!T100+[1]Funding!T136</f>
        <v>0</v>
      </c>
      <c r="U121" s="25">
        <f>[1]Funding!U100+[1]Funding!U136</f>
        <v>0</v>
      </c>
      <c r="V121" s="25">
        <f>[1]Funding!V100+[1]Funding!V136</f>
        <v>0</v>
      </c>
      <c r="W121" s="25">
        <f>[1]Funding!W100+[1]Funding!W136</f>
        <v>0</v>
      </c>
      <c r="X121" s="25">
        <f>[1]Funding!X100+[1]Funding!X136</f>
        <v>0</v>
      </c>
      <c r="Y121" s="25">
        <f>[1]Funding!Y100+[1]Funding!Y136</f>
        <v>0</v>
      </c>
      <c r="Z121" s="25">
        <f>[1]Funding!Z100+[1]Funding!Z136</f>
        <v>0</v>
      </c>
      <c r="AA121" s="25">
        <f>[1]Funding!AA100+[1]Funding!AA136</f>
        <v>0</v>
      </c>
      <c r="AB121" s="25">
        <f>[1]Funding!AB100+[1]Funding!AB136</f>
        <v>0</v>
      </c>
      <c r="AC121" s="25">
        <f>[1]Funding!AC100+[1]Funding!AC136</f>
        <v>0</v>
      </c>
      <c r="AD121" s="25">
        <f>[1]Funding!AD100+[1]Funding!AD136</f>
        <v>0</v>
      </c>
      <c r="AE121" s="25">
        <f>[1]Funding!AE100+[1]Funding!AE136</f>
        <v>0</v>
      </c>
      <c r="AF121" s="25">
        <f>[1]Funding!AF100+[1]Funding!AF136</f>
        <v>0</v>
      </c>
      <c r="AG121" s="25">
        <f>[1]Funding!AG100+[1]Funding!AG136</f>
        <v>0</v>
      </c>
      <c r="AH121" s="25">
        <f>[1]Funding!AH100+[1]Funding!AH136</f>
        <v>0</v>
      </c>
      <c r="AI121" s="25">
        <f>[1]Funding!AI100+[1]Funding!AI136</f>
        <v>0</v>
      </c>
      <c r="AJ121" s="25">
        <f>[1]Funding!AJ100+[1]Funding!AJ136</f>
        <v>0</v>
      </c>
      <c r="AK121" s="25">
        <f>[1]Funding!AK100+[1]Funding!AK136</f>
        <v>0</v>
      </c>
      <c r="AL121" s="25">
        <f>[1]Funding!AL100+[1]Funding!AL136</f>
        <v>0</v>
      </c>
      <c r="AM121" s="25">
        <f>[1]Funding!AM100+[1]Funding!AM136</f>
        <v>0</v>
      </c>
      <c r="AN121" s="25">
        <f>[1]Funding!AN100+[1]Funding!AN136</f>
        <v>0</v>
      </c>
      <c r="AO121" s="25">
        <f>[1]Funding!AO100+[1]Funding!AO136</f>
        <v>0</v>
      </c>
      <c r="AP121" s="25">
        <f>[1]Funding!AP100+[1]Funding!AP136</f>
        <v>0</v>
      </c>
      <c r="AQ121" s="25">
        <f>[1]Funding!AQ100+[1]Funding!AQ136</f>
        <v>0</v>
      </c>
      <c r="AR121" s="25">
        <f>[1]Funding!AR100+[1]Funding!AR136</f>
        <v>0</v>
      </c>
      <c r="AS121" s="25">
        <f>[1]Funding!AS100+[1]Funding!AS136</f>
        <v>0</v>
      </c>
      <c r="AT121" s="25">
        <f>[1]Funding!AT100+[1]Funding!AT136</f>
        <v>0</v>
      </c>
      <c r="AU121" s="25">
        <f>[1]Funding!AU100+[1]Funding!AU136</f>
        <v>0</v>
      </c>
      <c r="AV121" s="25">
        <f>[1]Funding!AV100+[1]Funding!AV136</f>
        <v>0</v>
      </c>
      <c r="AW121" s="25">
        <f>[1]Funding!AW100+[1]Funding!AW136</f>
        <v>0</v>
      </c>
      <c r="AX121" s="25">
        <f>[1]Funding!AX100+[1]Funding!AX136</f>
        <v>0</v>
      </c>
      <c r="AY121" s="25">
        <f>[1]Funding!AY100+[1]Funding!AY136</f>
        <v>0</v>
      </c>
      <c r="AZ121" s="25">
        <f>[1]Funding!AZ100+[1]Funding!AZ136</f>
        <v>0</v>
      </c>
      <c r="BA121" s="25">
        <f>[1]Funding!BA100+[1]Funding!BA136</f>
        <v>0</v>
      </c>
      <c r="BB121" s="25">
        <f>[1]Funding!BB100+[1]Funding!BB136</f>
        <v>0</v>
      </c>
      <c r="BC121" s="25">
        <f>[1]Funding!BC100+[1]Funding!BC136</f>
        <v>0</v>
      </c>
      <c r="BD121" s="25">
        <f>[1]Funding!BD100+[1]Funding!BD136</f>
        <v>0</v>
      </c>
      <c r="BE121" s="25">
        <f>[1]Funding!BE100+[1]Funding!BE136</f>
        <v>0</v>
      </c>
      <c r="BF121" s="25">
        <f>[1]Funding!BF100+[1]Funding!BF136</f>
        <v>0</v>
      </c>
      <c r="BG121" s="25">
        <f>[1]Funding!BG100+[1]Funding!BG136</f>
        <v>0</v>
      </c>
      <c r="BH121" s="25">
        <f>[1]Funding!BH100+[1]Funding!BH136</f>
        <v>0</v>
      </c>
      <c r="BI121" s="25">
        <f>[1]Funding!BI100+[1]Funding!BI136</f>
        <v>0</v>
      </c>
      <c r="BJ121" s="25">
        <f>[1]Funding!BJ100+[1]Funding!BJ136</f>
        <v>0</v>
      </c>
      <c r="BK121" s="25">
        <f>[1]Funding!BK100+[1]Funding!BK136</f>
        <v>0</v>
      </c>
      <c r="BL121" s="25">
        <f>[1]Funding!BL100+[1]Funding!BL136</f>
        <v>0</v>
      </c>
      <c r="BM121" s="25">
        <f>[1]Funding!BM100+[1]Funding!BM136</f>
        <v>0</v>
      </c>
      <c r="BN121" s="25">
        <f>[1]Funding!BN100+[1]Funding!BN136</f>
        <v>0</v>
      </c>
      <c r="BO121" s="25">
        <f>[1]Funding!BO100+[1]Funding!BO136</f>
        <v>0</v>
      </c>
      <c r="BP121" s="25">
        <f>[1]Funding!BP100+[1]Funding!BP136</f>
        <v>0</v>
      </c>
      <c r="BQ121" s="25">
        <f>[1]Funding!BQ100+[1]Funding!BQ136</f>
        <v>0</v>
      </c>
      <c r="BR121" s="25">
        <f>[1]Funding!BR100+[1]Funding!BR136</f>
        <v>0</v>
      </c>
      <c r="BS121" s="25">
        <f>[1]Funding!BS100+[1]Funding!BS136</f>
        <v>0</v>
      </c>
      <c r="BT121" s="25">
        <f>[1]Funding!BT100+[1]Funding!BT136</f>
        <v>0</v>
      </c>
      <c r="BU121" s="25">
        <f>[1]Funding!BU100+[1]Funding!BU136</f>
        <v>0</v>
      </c>
      <c r="BV121" s="25">
        <f>[1]Funding!BV100+[1]Funding!BV136</f>
        <v>0</v>
      </c>
      <c r="BW121" s="25">
        <f>[1]Funding!BW100+[1]Funding!BW136</f>
        <v>0</v>
      </c>
      <c r="BX121" s="25">
        <f>[1]Funding!BX100+[1]Funding!BX136</f>
        <v>0</v>
      </c>
      <c r="BY121" s="25">
        <f>[1]Funding!BY100+[1]Funding!BY136</f>
        <v>0</v>
      </c>
      <c r="BZ121" s="25">
        <f>[1]Funding!BZ100+[1]Funding!BZ136</f>
        <v>0</v>
      </c>
      <c r="CA121" s="25">
        <f>[1]Funding!CA100+[1]Funding!CA136</f>
        <v>0</v>
      </c>
      <c r="CB121" s="25">
        <f>[1]Funding!CB100+[1]Funding!CB136</f>
        <v>0</v>
      </c>
      <c r="CC121" s="25">
        <f>[1]Funding!CC100+[1]Funding!CC136</f>
        <v>0</v>
      </c>
      <c r="CD121" s="25">
        <f>[1]Funding!CD100+[1]Funding!CD136</f>
        <v>0</v>
      </c>
      <c r="CE121" s="25">
        <f>[1]Funding!CE100+[1]Funding!CE136</f>
        <v>0</v>
      </c>
      <c r="CF121" s="25">
        <f>[1]Funding!CF100+[1]Funding!CF136</f>
        <v>0</v>
      </c>
      <c r="CG121" s="25">
        <f>[1]Funding!CG100+[1]Funding!CG136</f>
        <v>0</v>
      </c>
      <c r="CH121" s="25">
        <f>[1]Funding!CH100+[1]Funding!CH136</f>
        <v>0</v>
      </c>
      <c r="CI121" s="25">
        <f>[1]Funding!CI100+[1]Funding!CI136</f>
        <v>0</v>
      </c>
      <c r="CJ121" s="25">
        <f>[1]Funding!CJ100+[1]Funding!CJ136</f>
        <v>0</v>
      </c>
      <c r="CK121" s="25">
        <f>[1]Funding!CK100+[1]Funding!CK136</f>
        <v>0</v>
      </c>
      <c r="CL121" s="25">
        <f>[1]Funding!CL100+[1]Funding!CL136</f>
        <v>0</v>
      </c>
      <c r="CM121" s="25">
        <f>[1]Funding!CM100+[1]Funding!CM136</f>
        <v>0</v>
      </c>
      <c r="CN121" s="25">
        <f>[1]Funding!CN100+[1]Funding!CN136</f>
        <v>0</v>
      </c>
      <c r="CO121" s="25">
        <f>[1]Funding!CO100+[1]Funding!CO136</f>
        <v>0</v>
      </c>
      <c r="CP121" s="25">
        <f>[1]Funding!CP100+[1]Funding!CP136</f>
        <v>0</v>
      </c>
      <c r="CQ121" s="25">
        <f>[1]Funding!CQ100+[1]Funding!CQ136</f>
        <v>0</v>
      </c>
      <c r="CR121" s="25">
        <f>[1]Funding!CR100+[1]Funding!CR136</f>
        <v>0</v>
      </c>
      <c r="CS121" s="25">
        <f>[1]Funding!CS100+[1]Funding!CS136</f>
        <v>0</v>
      </c>
      <c r="CT121" s="25">
        <f>[1]Funding!CT100+[1]Funding!CT136</f>
        <v>0</v>
      </c>
      <c r="CU121" s="25">
        <f>[1]Funding!CU100+[1]Funding!CU136</f>
        <v>0</v>
      </c>
      <c r="CV121" s="25">
        <f>[1]Funding!CV100+[1]Funding!CV136</f>
        <v>0</v>
      </c>
      <c r="CW121" s="25">
        <f>[1]Funding!CW100+[1]Funding!CW136</f>
        <v>0</v>
      </c>
      <c r="CX121" s="25">
        <f>[1]Funding!CX100+[1]Funding!CX136</f>
        <v>0</v>
      </c>
      <c r="CY121" s="25">
        <f>[1]Funding!CY100+[1]Funding!CY136</f>
        <v>0</v>
      </c>
      <c r="CZ121" s="25">
        <f>[1]Funding!CZ100+[1]Funding!CZ136</f>
        <v>0</v>
      </c>
      <c r="DA121" s="25">
        <f>[1]Funding!DA100+[1]Funding!DA136</f>
        <v>0</v>
      </c>
      <c r="DB121" s="25">
        <f>[1]Funding!DB100+[1]Funding!DB136</f>
        <v>0</v>
      </c>
      <c r="DC121" s="25">
        <f>[1]Funding!DC100+[1]Funding!DC136</f>
        <v>0</v>
      </c>
      <c r="DD121" s="25">
        <f>[1]Funding!DD100+[1]Funding!DD136</f>
        <v>0</v>
      </c>
      <c r="DE121" s="25">
        <f>[1]Funding!DE100+[1]Funding!DE136</f>
        <v>0</v>
      </c>
      <c r="DF121" s="25">
        <f>[1]Funding!DF100+[1]Funding!DF136</f>
        <v>0</v>
      </c>
      <c r="DG121" s="25">
        <f>[1]Funding!DG100+[1]Funding!DG136</f>
        <v>0</v>
      </c>
      <c r="DH121" s="25">
        <f>[1]Funding!DH100+[1]Funding!DH136</f>
        <v>0</v>
      </c>
      <c r="DI121" s="25">
        <f>[1]Funding!DI100+[1]Funding!DI136</f>
        <v>0</v>
      </c>
      <c r="DJ121" s="25">
        <f>[1]Funding!DJ100+[1]Funding!DJ136</f>
        <v>0</v>
      </c>
      <c r="DK121" s="25">
        <f>[1]Funding!DK100+[1]Funding!DK136</f>
        <v>0</v>
      </c>
      <c r="DL121" s="25">
        <f>[1]Funding!DL100+[1]Funding!DL136</f>
        <v>0</v>
      </c>
      <c r="DM121" s="25">
        <f>[1]Funding!DM100+[1]Funding!DM136</f>
        <v>0</v>
      </c>
      <c r="DN121" s="25">
        <f>[1]Funding!DN100+[1]Funding!DN136</f>
        <v>0</v>
      </c>
      <c r="DO121" s="25">
        <f>[1]Funding!DO100+[1]Funding!DO136</f>
        <v>0</v>
      </c>
      <c r="DP121" s="25">
        <f>[1]Funding!DP100+[1]Funding!DP136</f>
        <v>0</v>
      </c>
      <c r="DQ121" s="25">
        <f>[1]Funding!DQ100+[1]Funding!DQ136</f>
        <v>0</v>
      </c>
      <c r="DR121" s="25">
        <f>[1]Funding!DR100+[1]Funding!DR136</f>
        <v>0</v>
      </c>
      <c r="DS121" s="25">
        <f>[1]Funding!DS100+[1]Funding!DS136</f>
        <v>0</v>
      </c>
      <c r="DT121" s="25">
        <f>[1]Funding!DT100+[1]Funding!DT136</f>
        <v>0</v>
      </c>
      <c r="DU121" s="25">
        <f>[1]Funding!DU100+[1]Funding!DU136</f>
        <v>0</v>
      </c>
      <c r="DV121" s="25">
        <f>[1]Funding!DV100+[1]Funding!DV136</f>
        <v>0</v>
      </c>
      <c r="DW121" s="25">
        <f>[1]Funding!DW100+[1]Funding!DW136</f>
        <v>0</v>
      </c>
      <c r="DX121" s="25">
        <f>[1]Funding!DX100+[1]Funding!DX136</f>
        <v>0</v>
      </c>
      <c r="DY121" s="25">
        <f>[1]Funding!DY100+[1]Funding!DY136</f>
        <v>0</v>
      </c>
      <c r="DZ121" s="25">
        <f>[1]Funding!DZ100+[1]Funding!DZ136</f>
        <v>0</v>
      </c>
      <c r="EA121" s="25">
        <f>[1]Funding!EA100+[1]Funding!EA136</f>
        <v>0</v>
      </c>
      <c r="EB121" s="25">
        <f>[1]Funding!EB100+[1]Funding!EB136</f>
        <v>0</v>
      </c>
      <c r="EC121" s="25">
        <f>[1]Funding!EC100+[1]Funding!EC136</f>
        <v>0</v>
      </c>
      <c r="ED121" s="25">
        <f>[1]Funding!ED100+[1]Funding!ED136</f>
        <v>0</v>
      </c>
      <c r="EE121" s="25">
        <f>[1]Funding!EE100+[1]Funding!EE136</f>
        <v>0</v>
      </c>
      <c r="EF121" s="25">
        <f>[1]Funding!EF100+[1]Funding!EF136</f>
        <v>0</v>
      </c>
      <c r="EG121" s="25">
        <f>[1]Funding!EG100+[1]Funding!EG136</f>
        <v>0</v>
      </c>
      <c r="EH121" s="25">
        <f>[1]Funding!EH100+[1]Funding!EH136</f>
        <v>0</v>
      </c>
      <c r="EI121" s="25">
        <f>[1]Funding!EI100+[1]Funding!EI136</f>
        <v>0</v>
      </c>
      <c r="EJ121" s="25">
        <f>[1]Funding!EJ100+[1]Funding!EJ136</f>
        <v>0</v>
      </c>
      <c r="EK121" s="25">
        <f>[1]Funding!EK100+[1]Funding!EK136</f>
        <v>0</v>
      </c>
      <c r="EL121" s="25">
        <f>[1]Funding!EL100+[1]Funding!EL136</f>
        <v>0</v>
      </c>
      <c r="EM121" s="25">
        <f>[1]Funding!EM100+[1]Funding!EM136</f>
        <v>0</v>
      </c>
      <c r="EN121" s="25">
        <f>[1]Funding!EN100+[1]Funding!EN136</f>
        <v>0</v>
      </c>
      <c r="EO121" s="25">
        <f>[1]Funding!EO100+[1]Funding!EO136</f>
        <v>0</v>
      </c>
      <c r="EP121" s="25">
        <f>[1]Funding!EP100+[1]Funding!EP136</f>
        <v>0</v>
      </c>
      <c r="EQ121" s="25">
        <f>[1]Funding!EQ100+[1]Funding!EQ136</f>
        <v>0</v>
      </c>
      <c r="ER121" s="25">
        <f>[1]Funding!ER100+[1]Funding!ER136</f>
        <v>0</v>
      </c>
      <c r="ES121" s="25">
        <f>[1]Funding!ES100+[1]Funding!ES136</f>
        <v>0</v>
      </c>
      <c r="ET121" s="25">
        <f>[1]Funding!ET100+[1]Funding!ET136</f>
        <v>0</v>
      </c>
      <c r="EU121" s="25">
        <f>[1]Funding!EU100+[1]Funding!EU136</f>
        <v>0</v>
      </c>
      <c r="EV121" s="25">
        <f>[1]Funding!EV100+[1]Funding!EV136</f>
        <v>0</v>
      </c>
      <c r="EW121" s="25">
        <f>[1]Funding!EW100+[1]Funding!EW136</f>
        <v>0</v>
      </c>
      <c r="EX121" s="25">
        <f>[1]Funding!EX100+[1]Funding!EX136</f>
        <v>0</v>
      </c>
      <c r="EY121" s="25">
        <f>[1]Funding!EY100+[1]Funding!EY136</f>
        <v>0</v>
      </c>
      <c r="EZ121" s="25">
        <f>[1]Funding!EZ100+[1]Funding!EZ136</f>
        <v>0</v>
      </c>
      <c r="FA121" s="25">
        <f>[1]Funding!FA100+[1]Funding!FA136</f>
        <v>0</v>
      </c>
      <c r="FB121" s="25">
        <f>[1]Funding!FB100+[1]Funding!FB136</f>
        <v>0</v>
      </c>
      <c r="FC121" s="25">
        <f>[1]Funding!FC100+[1]Funding!FC136</f>
        <v>0</v>
      </c>
      <c r="FD121" s="25">
        <f>[1]Funding!FD100+[1]Funding!FD136</f>
        <v>0</v>
      </c>
      <c r="FE121" s="25">
        <f>[1]Funding!FE100+[1]Funding!FE136</f>
        <v>0</v>
      </c>
      <c r="FF121" s="25">
        <f>[1]Funding!FF100+[1]Funding!FF136</f>
        <v>0</v>
      </c>
      <c r="FG121" s="25">
        <f>[1]Funding!FG100+[1]Funding!FG136</f>
        <v>0</v>
      </c>
      <c r="FH121" s="25">
        <f>[1]Funding!FH100+[1]Funding!FH136</f>
        <v>0</v>
      </c>
      <c r="FI121" s="25">
        <f>[1]Funding!FI100+[1]Funding!FI136</f>
        <v>0</v>
      </c>
      <c r="FJ121" s="25">
        <f>[1]Funding!FJ100+[1]Funding!FJ136</f>
        <v>0</v>
      </c>
      <c r="FK121" s="25">
        <f>[1]Funding!FK100+[1]Funding!FK136</f>
        <v>0</v>
      </c>
      <c r="FL121" s="25">
        <f>[1]Funding!FL100+[1]Funding!FL136</f>
        <v>0</v>
      </c>
      <c r="FM121" s="25">
        <f>[1]Funding!FM100+[1]Funding!FM136</f>
        <v>0</v>
      </c>
      <c r="FN121" s="25">
        <f>[1]Funding!FN100+[1]Funding!FN136</f>
        <v>0</v>
      </c>
      <c r="FO121" s="25">
        <f>[1]Funding!FO100+[1]Funding!FO136</f>
        <v>0</v>
      </c>
      <c r="FP121" s="25">
        <f>[1]Funding!FP100+[1]Funding!FP136</f>
        <v>0</v>
      </c>
      <c r="FQ121" s="25">
        <f>[1]Funding!FQ100+[1]Funding!FQ136</f>
        <v>0</v>
      </c>
      <c r="FR121" s="25">
        <f>[1]Funding!FR100+[1]Funding!FR136</f>
        <v>0</v>
      </c>
      <c r="FS121" s="25">
        <f>[1]Funding!FS100+[1]Funding!FS136</f>
        <v>0</v>
      </c>
      <c r="FT121" s="25">
        <f>[1]Funding!FT100+[1]Funding!FT136</f>
        <v>0</v>
      </c>
      <c r="FU121" s="25">
        <f>[1]Funding!FU100+[1]Funding!FU136</f>
        <v>0</v>
      </c>
      <c r="FV121" s="25">
        <f>[1]Funding!FV100+[1]Funding!FV136</f>
        <v>0</v>
      </c>
      <c r="FW121" s="25">
        <f>[1]Funding!FW100+[1]Funding!FW136</f>
        <v>0</v>
      </c>
      <c r="FX121" s="25">
        <f>[1]Funding!FX100+[1]Funding!FX136</f>
        <v>0</v>
      </c>
      <c r="FY121" s="25">
        <f>[1]Funding!FY100+[1]Funding!FY136</f>
        <v>0</v>
      </c>
      <c r="FZ121" s="25">
        <f>[1]Funding!FZ100+[1]Funding!FZ136</f>
        <v>0</v>
      </c>
      <c r="GA121" s="25">
        <f>[1]Funding!GA100+[1]Funding!GA136</f>
        <v>0</v>
      </c>
      <c r="GB121" s="25">
        <f>[1]Funding!GB100+[1]Funding!GB136</f>
        <v>0</v>
      </c>
      <c r="GC121" s="25">
        <f>[1]Funding!GC100+[1]Funding!GC136</f>
        <v>0</v>
      </c>
      <c r="GD121" s="25">
        <f>[1]Funding!GD100+[1]Funding!GD136</f>
        <v>0</v>
      </c>
      <c r="GE121" s="25">
        <f>[1]Funding!GE100+[1]Funding!GE136</f>
        <v>0</v>
      </c>
      <c r="GF121" s="25">
        <f>[1]Funding!GF100+[1]Funding!GF136</f>
        <v>0</v>
      </c>
      <c r="GG121" s="25">
        <f>[1]Funding!GG100+[1]Funding!GG136</f>
        <v>0</v>
      </c>
      <c r="GH121" s="25">
        <f>[1]Funding!GH100+[1]Funding!GH136</f>
        <v>0</v>
      </c>
      <c r="GI121" s="25">
        <f>[1]Funding!GI100+[1]Funding!GI136</f>
        <v>0</v>
      </c>
      <c r="GJ121" s="25">
        <f>[1]Funding!GJ100+[1]Funding!GJ136</f>
        <v>0</v>
      </c>
      <c r="GK121" s="25">
        <f>[1]Funding!GK100+[1]Funding!GK136</f>
        <v>0</v>
      </c>
      <c r="GL121" s="25">
        <f>[1]Funding!GL100+[1]Funding!GL136</f>
        <v>0</v>
      </c>
      <c r="GM121" s="25">
        <f>[1]Funding!GM100+[1]Funding!GM136</f>
        <v>0</v>
      </c>
      <c r="GN121" s="25">
        <f>[1]Funding!GN100+[1]Funding!GN136</f>
        <v>0</v>
      </c>
      <c r="GO121" s="25">
        <f>[1]Funding!GO100+[1]Funding!GO136</f>
        <v>0</v>
      </c>
      <c r="GP121" s="25">
        <f>[1]Funding!GP100+[1]Funding!GP136</f>
        <v>0</v>
      </c>
      <c r="GQ121" s="25">
        <f>[1]Funding!GQ100+[1]Funding!GQ136</f>
        <v>0</v>
      </c>
      <c r="GR121" s="25">
        <f>[1]Funding!GR100+[1]Funding!GR136</f>
        <v>0</v>
      </c>
      <c r="GS121" s="25">
        <f>[1]Funding!GS100+[1]Funding!GS136</f>
        <v>0</v>
      </c>
      <c r="GT121" s="25">
        <f>[1]Funding!GT100+[1]Funding!GT136</f>
        <v>0</v>
      </c>
      <c r="GU121" s="25">
        <f>[1]Funding!GU100+[1]Funding!GU136</f>
        <v>0</v>
      </c>
      <c r="GV121" s="25">
        <f>[1]Funding!GV100+[1]Funding!GV136</f>
        <v>0</v>
      </c>
      <c r="GW121" s="25">
        <f>[1]Funding!GW100+[1]Funding!GW136</f>
        <v>0</v>
      </c>
      <c r="GX121" s="25">
        <f>[1]Funding!GX100+[1]Funding!GX136</f>
        <v>0</v>
      </c>
      <c r="GY121" s="25">
        <f>[1]Funding!GY100+[1]Funding!GY136</f>
        <v>0</v>
      </c>
      <c r="GZ121" s="25">
        <f>[1]Funding!GZ100+[1]Funding!GZ136</f>
        <v>0</v>
      </c>
      <c r="HA121" s="25">
        <f>[1]Funding!HA100+[1]Funding!HA136</f>
        <v>0</v>
      </c>
      <c r="HB121" s="25">
        <f>[1]Funding!HB100+[1]Funding!HB136</f>
        <v>0</v>
      </c>
      <c r="HC121" s="25">
        <f>[1]Funding!HC100+[1]Funding!HC136</f>
        <v>0</v>
      </c>
      <c r="HD121" s="25">
        <f>[1]Funding!HD100+[1]Funding!HD136</f>
        <v>0</v>
      </c>
      <c r="HE121" s="25">
        <f>[1]Funding!HE100+[1]Funding!HE136</f>
        <v>0</v>
      </c>
      <c r="HF121" s="25">
        <f>[1]Funding!HF100+[1]Funding!HF136</f>
        <v>0</v>
      </c>
      <c r="HG121" s="25">
        <f>[1]Funding!HG100+[1]Funding!HG136</f>
        <v>0</v>
      </c>
      <c r="HH121" s="25">
        <f>[1]Funding!HH100+[1]Funding!HH136</f>
        <v>0</v>
      </c>
      <c r="HI121" s="25">
        <f>[1]Funding!HI100+[1]Funding!HI136</f>
        <v>0</v>
      </c>
      <c r="HJ121" s="25">
        <f>[1]Funding!HJ100+[1]Funding!HJ136</f>
        <v>0</v>
      </c>
      <c r="HK121" s="25">
        <f>[1]Funding!HK100+[1]Funding!HK136</f>
        <v>0</v>
      </c>
      <c r="HL121" s="25">
        <f>[1]Funding!HL100+[1]Funding!HL136</f>
        <v>0</v>
      </c>
      <c r="HM121" s="25">
        <f>[1]Funding!HM100+[1]Funding!HM136</f>
        <v>0</v>
      </c>
      <c r="HN121" s="25">
        <f>[1]Funding!HN100+[1]Funding!HN136</f>
        <v>0</v>
      </c>
      <c r="HO121" s="25">
        <f>[1]Funding!HO100+[1]Funding!HO136</f>
        <v>0</v>
      </c>
      <c r="HP121" s="25">
        <f>[1]Funding!HP100+[1]Funding!HP136</f>
        <v>0</v>
      </c>
      <c r="HQ121" s="25">
        <f>[1]Funding!HQ100+[1]Funding!HQ136</f>
        <v>0</v>
      </c>
      <c r="HR121" s="25">
        <f>[1]Funding!HR100+[1]Funding!HR136</f>
        <v>0</v>
      </c>
      <c r="HS121" s="25">
        <f>[1]Funding!HS100+[1]Funding!HS136</f>
        <v>0</v>
      </c>
      <c r="HT121" s="25">
        <f>[1]Funding!HT100+[1]Funding!HT136</f>
        <v>0</v>
      </c>
      <c r="HU121" s="25">
        <f>[1]Funding!HU100+[1]Funding!HU136</f>
        <v>0</v>
      </c>
      <c r="HV121" s="25">
        <f>[1]Funding!HV100+[1]Funding!HV136</f>
        <v>0</v>
      </c>
      <c r="HW121" s="25">
        <f>[1]Funding!HW100+[1]Funding!HW136</f>
        <v>0</v>
      </c>
      <c r="HX121" s="25">
        <f>[1]Funding!HX100+[1]Funding!HX136</f>
        <v>0</v>
      </c>
      <c r="HY121" s="25">
        <f>[1]Funding!HY100+[1]Funding!HY136</f>
        <v>0</v>
      </c>
      <c r="HZ121" s="25">
        <f>[1]Funding!HZ100+[1]Funding!HZ136</f>
        <v>0</v>
      </c>
      <c r="IA121" s="25">
        <f>[1]Funding!IA100+[1]Funding!IA136</f>
        <v>0</v>
      </c>
      <c r="IB121" s="25">
        <f>[1]Funding!IB100+[1]Funding!IB136</f>
        <v>0</v>
      </c>
      <c r="IC121" s="25">
        <f>[1]Funding!IC100+[1]Funding!IC136</f>
        <v>0</v>
      </c>
      <c r="ID121" s="25">
        <f>[1]Funding!ID100+[1]Funding!ID136</f>
        <v>0</v>
      </c>
      <c r="IE121" s="25">
        <f>[1]Funding!IE100+[1]Funding!IE136</f>
        <v>0</v>
      </c>
      <c r="IF121" s="25">
        <f>[1]Funding!IF100+[1]Funding!IF136</f>
        <v>0</v>
      </c>
      <c r="IG121" s="25">
        <f>[1]Funding!IG100+[1]Funding!IG136</f>
        <v>0</v>
      </c>
      <c r="IH121" s="25">
        <f>[1]Funding!IH100+[1]Funding!IH136</f>
        <v>0</v>
      </c>
      <c r="II121" s="25">
        <f>[1]Funding!II100+[1]Funding!II136</f>
        <v>0</v>
      </c>
      <c r="IJ121" s="25">
        <f>[1]Funding!IJ100+[1]Funding!IJ136</f>
        <v>0</v>
      </c>
      <c r="IK121" s="25">
        <f>[1]Funding!IK100+[1]Funding!IK136</f>
        <v>0</v>
      </c>
      <c r="IL121" s="25">
        <f>[1]Funding!IL100+[1]Funding!IL136</f>
        <v>0</v>
      </c>
      <c r="IM121" s="25">
        <f>[1]Funding!IM100+[1]Funding!IM136</f>
        <v>0</v>
      </c>
      <c r="IN121" s="25">
        <f>[1]Funding!IN100+[1]Funding!IN136</f>
        <v>0</v>
      </c>
      <c r="IO121" s="25">
        <f>[1]Funding!IO100+[1]Funding!IO136</f>
        <v>0</v>
      </c>
      <c r="IP121" s="25">
        <f>[1]Funding!IP100+[1]Funding!IP136</f>
        <v>0</v>
      </c>
      <c r="IQ121" s="25">
        <f>[1]Funding!IQ100+[1]Funding!IQ136</f>
        <v>0</v>
      </c>
      <c r="IR121" s="25">
        <f>[1]Funding!IR100+[1]Funding!IR136</f>
        <v>0</v>
      </c>
      <c r="IS121" s="25">
        <f>[1]Funding!IS100+[1]Funding!IS136</f>
        <v>0</v>
      </c>
      <c r="IT121" s="25">
        <f>[1]Funding!IT100+[1]Funding!IT136</f>
        <v>0</v>
      </c>
      <c r="IU121" s="25">
        <f>[1]Funding!IU100+[1]Funding!IU136</f>
        <v>0</v>
      </c>
      <c r="IV121" s="25">
        <f>[1]Funding!IV100+[1]Funding!IV136</f>
        <v>0</v>
      </c>
      <c r="IW121" s="25">
        <f>[1]Funding!IW100+[1]Funding!IW136</f>
        <v>0</v>
      </c>
      <c r="IX121" s="25">
        <f>[1]Funding!IX100+[1]Funding!IX136</f>
        <v>0</v>
      </c>
      <c r="IY121" s="25">
        <f>[1]Funding!IY100+[1]Funding!IY136</f>
        <v>0</v>
      </c>
      <c r="IZ121" s="25">
        <f>[1]Funding!IZ100+[1]Funding!IZ136</f>
        <v>0</v>
      </c>
      <c r="JA121" s="25">
        <f>[1]Funding!JA100+[1]Funding!JA136</f>
        <v>0</v>
      </c>
      <c r="JB121" s="25">
        <f>[1]Funding!JB100+[1]Funding!JB136</f>
        <v>0</v>
      </c>
      <c r="JC121" s="25">
        <f>[1]Funding!JC100+[1]Funding!JC136</f>
        <v>0</v>
      </c>
      <c r="JD121" s="25">
        <f>[1]Funding!JD100+[1]Funding!JD136</f>
        <v>0</v>
      </c>
      <c r="JE121" s="25">
        <f>[1]Funding!JE100+[1]Funding!JE136</f>
        <v>0</v>
      </c>
      <c r="JF121" s="25">
        <f>[1]Funding!JF100+[1]Funding!JF136</f>
        <v>0</v>
      </c>
      <c r="JG121" s="25">
        <f>[1]Funding!JG100+[1]Funding!JG136</f>
        <v>0</v>
      </c>
      <c r="JH121" s="25">
        <f>[1]Funding!JH100+[1]Funding!JH136</f>
        <v>0</v>
      </c>
      <c r="JI121" s="25">
        <f>[1]Funding!JI100+[1]Funding!JI136</f>
        <v>0</v>
      </c>
      <c r="JJ121" s="25">
        <f>[1]Funding!JJ100+[1]Funding!JJ136</f>
        <v>0</v>
      </c>
      <c r="JK121" s="25">
        <f>[1]Funding!JK100+[1]Funding!JK136</f>
        <v>0</v>
      </c>
      <c r="JL121" s="25">
        <f>[1]Funding!JL100+[1]Funding!JL136</f>
        <v>0</v>
      </c>
      <c r="JM121" s="25">
        <f>[1]Funding!JM100+[1]Funding!JM136</f>
        <v>0</v>
      </c>
      <c r="JN121" s="25">
        <f>[1]Funding!JN100+[1]Funding!JN136</f>
        <v>0</v>
      </c>
      <c r="JO121" s="25">
        <f>[1]Funding!JO100+[1]Funding!JO136</f>
        <v>0</v>
      </c>
      <c r="JP121" s="25">
        <f>[1]Funding!JP100+[1]Funding!JP136</f>
        <v>0</v>
      </c>
      <c r="JQ121" s="25">
        <f>[1]Funding!JQ100+[1]Funding!JQ136</f>
        <v>0</v>
      </c>
      <c r="JR121" s="25">
        <f>[1]Funding!JR100+[1]Funding!JR136</f>
        <v>0</v>
      </c>
      <c r="JS121" s="25">
        <f>[1]Funding!JS100+[1]Funding!JS136</f>
        <v>0</v>
      </c>
      <c r="JT121" s="25">
        <f>[1]Funding!JT100+[1]Funding!JT136</f>
        <v>0</v>
      </c>
      <c r="JU121" s="25">
        <f>[1]Funding!JU100+[1]Funding!JU136</f>
        <v>0</v>
      </c>
      <c r="JV121" s="25">
        <f>[1]Funding!JV100+[1]Funding!JV136</f>
        <v>0</v>
      </c>
      <c r="JW121" s="25">
        <f>[1]Funding!JW100+[1]Funding!JW136</f>
        <v>0</v>
      </c>
      <c r="JX121" s="25">
        <f>[1]Funding!JX100+[1]Funding!JX136</f>
        <v>0</v>
      </c>
      <c r="JY121" s="25">
        <f>[1]Funding!JY100+[1]Funding!JY136</f>
        <v>0</v>
      </c>
      <c r="JZ121" s="25">
        <f>[1]Funding!JZ100+[1]Funding!JZ136</f>
        <v>0</v>
      </c>
      <c r="KA121" s="25">
        <f>[1]Funding!KA100+[1]Funding!KA136</f>
        <v>0</v>
      </c>
      <c r="KB121" s="25">
        <f>[1]Funding!KB100+[1]Funding!KB136</f>
        <v>0</v>
      </c>
      <c r="KC121" s="25">
        <f>[1]Funding!KC100+[1]Funding!KC136</f>
        <v>0</v>
      </c>
      <c r="KD121" s="25">
        <f>[1]Funding!KD100+[1]Funding!KD136</f>
        <v>0</v>
      </c>
      <c r="KE121" s="25">
        <f>[1]Funding!KE100+[1]Funding!KE136</f>
        <v>0</v>
      </c>
      <c r="KF121" s="25">
        <f>[1]Funding!KF100+[1]Funding!KF136</f>
        <v>0</v>
      </c>
      <c r="KG121" s="25">
        <f>[1]Funding!KG100+[1]Funding!KG136</f>
        <v>0</v>
      </c>
      <c r="KH121" s="25">
        <f>[1]Funding!KH100+[1]Funding!KH136</f>
        <v>0</v>
      </c>
      <c r="KI121" s="25">
        <f>[1]Funding!KI100+[1]Funding!KI136</f>
        <v>0</v>
      </c>
      <c r="KJ121" s="25">
        <f>[1]Funding!KJ100+[1]Funding!KJ136</f>
        <v>0</v>
      </c>
      <c r="KK121" s="25">
        <f>[1]Funding!KK100+[1]Funding!KK136</f>
        <v>0</v>
      </c>
      <c r="KL121" s="25">
        <f>[1]Funding!KL100+[1]Funding!KL136</f>
        <v>0</v>
      </c>
      <c r="KM121" s="25">
        <f>[1]Funding!KM100+[1]Funding!KM136</f>
        <v>0</v>
      </c>
      <c r="KN121" s="25">
        <f>[1]Funding!KN100+[1]Funding!KN136</f>
        <v>0</v>
      </c>
      <c r="KO121" s="25">
        <f>[1]Funding!KO100+[1]Funding!KO136</f>
        <v>0</v>
      </c>
      <c r="KP121" s="25">
        <f>[1]Funding!KP100+[1]Funding!KP136</f>
        <v>0</v>
      </c>
      <c r="KQ121" s="25">
        <f>[1]Funding!KQ100+[1]Funding!KQ136</f>
        <v>0</v>
      </c>
      <c r="KR121" s="25">
        <f>[1]Funding!KR100+[1]Funding!KR136</f>
        <v>0</v>
      </c>
      <c r="KS121" s="25">
        <f>[1]Funding!KS100+[1]Funding!KS136</f>
        <v>0</v>
      </c>
      <c r="KT121" s="25">
        <f>[1]Funding!KT100+[1]Funding!KT136</f>
        <v>0</v>
      </c>
      <c r="KU121" s="25">
        <f>[1]Funding!KU100+[1]Funding!KU136</f>
        <v>0</v>
      </c>
      <c r="KV121" s="25">
        <f>[1]Funding!KV100+[1]Funding!KV136</f>
        <v>0</v>
      </c>
      <c r="KW121" s="25">
        <f>[1]Funding!KW100+[1]Funding!KW136</f>
        <v>0</v>
      </c>
      <c r="KX121" s="25">
        <f>[1]Funding!KX100+[1]Funding!KX136</f>
        <v>0</v>
      </c>
      <c r="KY121" s="25">
        <f>[1]Funding!KY100+[1]Funding!KY136</f>
        <v>0</v>
      </c>
      <c r="KZ121" s="25">
        <f>[1]Funding!KZ100+[1]Funding!KZ136</f>
        <v>0</v>
      </c>
      <c r="LA121" s="25">
        <f>[1]Funding!LA100+[1]Funding!LA136</f>
        <v>0</v>
      </c>
      <c r="LB121" s="25">
        <f>[1]Funding!LB100+[1]Funding!LB136</f>
        <v>0</v>
      </c>
      <c r="LC121" s="25">
        <f>[1]Funding!LC100+[1]Funding!LC136</f>
        <v>0</v>
      </c>
      <c r="LD121" s="25">
        <f>[1]Funding!LD100+[1]Funding!LD136</f>
        <v>0</v>
      </c>
      <c r="LE121" s="25">
        <f>[1]Funding!LE100+[1]Funding!LE136</f>
        <v>0</v>
      </c>
      <c r="LF121" s="25">
        <f>[1]Funding!LF100+[1]Funding!LF136</f>
        <v>0</v>
      </c>
      <c r="LG121" s="25">
        <f>[1]Funding!LG100+[1]Funding!LG136</f>
        <v>0</v>
      </c>
      <c r="LH121" s="25">
        <f>[1]Funding!LH100+[1]Funding!LH136</f>
        <v>0</v>
      </c>
      <c r="LI121" s="25">
        <f>[1]Funding!LI100+[1]Funding!LI136</f>
        <v>0</v>
      </c>
      <c r="LJ121" s="25">
        <f>[1]Funding!LJ100+[1]Funding!LJ136</f>
        <v>0</v>
      </c>
      <c r="LK121" s="25">
        <f>[1]Funding!LK100+[1]Funding!LK136</f>
        <v>0</v>
      </c>
      <c r="LL121" s="25">
        <f>[1]Funding!LL100+[1]Funding!LL136</f>
        <v>0</v>
      </c>
      <c r="LM121" s="25">
        <f>[1]Funding!LM100+[1]Funding!LM136</f>
        <v>0</v>
      </c>
      <c r="LN121" s="25">
        <f>[1]Funding!LN100+[1]Funding!LN136</f>
        <v>0</v>
      </c>
      <c r="LO121" s="25">
        <f>[1]Funding!LO100+[1]Funding!LO136</f>
        <v>0</v>
      </c>
      <c r="LP121" s="25">
        <f>[1]Funding!LP100+[1]Funding!LP136</f>
        <v>0</v>
      </c>
      <c r="LQ121" s="25">
        <f>[1]Funding!LQ100+[1]Funding!LQ136</f>
        <v>0</v>
      </c>
      <c r="LR121" s="25">
        <f>[1]Funding!LR100+[1]Funding!LR136</f>
        <v>0</v>
      </c>
      <c r="LS121" s="25">
        <f>[1]Funding!LS100+[1]Funding!LS136</f>
        <v>0</v>
      </c>
      <c r="LT121" s="25">
        <f>[1]Funding!LT100+[1]Funding!LT136</f>
        <v>0</v>
      </c>
      <c r="LU121" s="25">
        <f>[1]Funding!LU100+[1]Funding!LU136</f>
        <v>0</v>
      </c>
      <c r="LV121" s="25">
        <f>[1]Funding!LV100+[1]Funding!LV136</f>
        <v>0</v>
      </c>
      <c r="LW121" s="25">
        <f>[1]Funding!LW100+[1]Funding!LW136</f>
        <v>0</v>
      </c>
      <c r="LX121" s="25">
        <f>[1]Funding!LX100+[1]Funding!LX136</f>
        <v>0</v>
      </c>
      <c r="LY121" s="25">
        <f>[1]Funding!LY100+[1]Funding!LY136</f>
        <v>0</v>
      </c>
      <c r="LZ121" s="25">
        <f>[1]Funding!LZ100+[1]Funding!LZ136</f>
        <v>0</v>
      </c>
      <c r="MA121" s="25">
        <f>[1]Funding!MA100+[1]Funding!MA136</f>
        <v>0</v>
      </c>
      <c r="MB121" s="25">
        <f>[1]Funding!MB100+[1]Funding!MB136</f>
        <v>0</v>
      </c>
      <c r="MC121" s="25">
        <f>[1]Funding!MC100+[1]Funding!MC136</f>
        <v>0</v>
      </c>
      <c r="MD121" s="25">
        <f>[1]Funding!MD100+[1]Funding!MD136</f>
        <v>0</v>
      </c>
      <c r="ME121" s="25">
        <f>[1]Funding!ME100+[1]Funding!ME136</f>
        <v>0</v>
      </c>
      <c r="MF121" s="25">
        <f>[1]Funding!MF100+[1]Funding!MF136</f>
        <v>0</v>
      </c>
      <c r="MG121" s="25">
        <f>[1]Funding!MG100+[1]Funding!MG136</f>
        <v>0</v>
      </c>
      <c r="MH121" s="25">
        <f>[1]Funding!MH100+[1]Funding!MH136</f>
        <v>0</v>
      </c>
      <c r="MI121" s="25">
        <f>[1]Funding!MI100+[1]Funding!MI136</f>
        <v>0</v>
      </c>
      <c r="MJ121" s="25">
        <f>[1]Funding!MJ100+[1]Funding!MJ136</f>
        <v>0</v>
      </c>
      <c r="MK121" s="25">
        <f>[1]Funding!MK100+[1]Funding!MK136</f>
        <v>0</v>
      </c>
      <c r="ML121" s="25">
        <f>[1]Funding!ML100+[1]Funding!ML136</f>
        <v>0</v>
      </c>
      <c r="MM121" s="25">
        <f>[1]Funding!MM100+[1]Funding!MM136</f>
        <v>0</v>
      </c>
      <c r="MN121" s="25">
        <f>[1]Funding!MN100+[1]Funding!MN136</f>
        <v>0</v>
      </c>
      <c r="MO121" s="25">
        <f>[1]Funding!MO100+[1]Funding!MO136</f>
        <v>0</v>
      </c>
      <c r="MP121" s="25">
        <f>[1]Funding!MP100+[1]Funding!MP136</f>
        <v>0</v>
      </c>
      <c r="MQ121" s="25">
        <f>[1]Funding!MQ100+[1]Funding!MQ136</f>
        <v>0</v>
      </c>
      <c r="MR121" s="25">
        <f>[1]Funding!MR100+[1]Funding!MR136</f>
        <v>0</v>
      </c>
      <c r="MS121" s="25">
        <f>[1]Funding!MS100+[1]Funding!MS136</f>
        <v>0</v>
      </c>
      <c r="MT121" s="25">
        <f>[1]Funding!MT100+[1]Funding!MT136</f>
        <v>0</v>
      </c>
      <c r="MU121" s="25">
        <f>[1]Funding!MU100+[1]Funding!MU136</f>
        <v>0</v>
      </c>
      <c r="MV121" s="25">
        <f>[1]Funding!MV100+[1]Funding!MV136</f>
        <v>0</v>
      </c>
      <c r="MW121" s="25">
        <f>[1]Funding!MW100+[1]Funding!MW136</f>
        <v>0</v>
      </c>
      <c r="MX121" s="25">
        <f>[1]Funding!MX100+[1]Funding!MX136</f>
        <v>0</v>
      </c>
      <c r="MY121" s="25">
        <f>[1]Funding!MY100+[1]Funding!MY136</f>
        <v>0</v>
      </c>
      <c r="MZ121" s="25">
        <f>[1]Funding!MZ100+[1]Funding!MZ136</f>
        <v>0</v>
      </c>
      <c r="NA121" s="25">
        <f>[1]Funding!NA100+[1]Funding!NA136</f>
        <v>0</v>
      </c>
      <c r="NB121" s="25">
        <f>[1]Funding!NB100+[1]Funding!NB136</f>
        <v>0</v>
      </c>
      <c r="NC121" s="25">
        <f>[1]Funding!NC100+[1]Funding!NC136</f>
        <v>0</v>
      </c>
      <c r="ND121" s="25">
        <f>[1]Funding!ND100+[1]Funding!ND136</f>
        <v>0</v>
      </c>
      <c r="NE121" s="25">
        <f>[1]Funding!NE100+[1]Funding!NE136</f>
        <v>0</v>
      </c>
      <c r="NF121" s="25">
        <f>[1]Funding!NF100+[1]Funding!NF136</f>
        <v>0</v>
      </c>
      <c r="NG121" s="25">
        <f>[1]Funding!NG100+[1]Funding!NG136</f>
        <v>0</v>
      </c>
      <c r="NH121" s="25">
        <f>[1]Funding!NH100+[1]Funding!NH136</f>
        <v>0</v>
      </c>
      <c r="NI121" s="25">
        <f>[1]Funding!NI100+[1]Funding!NI136</f>
        <v>0</v>
      </c>
      <c r="NJ121" s="25">
        <f>[1]Funding!NJ100+[1]Funding!NJ136</f>
        <v>0</v>
      </c>
      <c r="NK121" s="25">
        <f>[1]Funding!NK100+[1]Funding!NK136</f>
        <v>0</v>
      </c>
      <c r="NL121" s="25">
        <f>[1]Funding!NL100+[1]Funding!NL136</f>
        <v>0</v>
      </c>
      <c r="NM121" s="25">
        <f>[1]Funding!NM100+[1]Funding!NM136</f>
        <v>0</v>
      </c>
      <c r="NN121" s="25">
        <f>[1]Funding!NN100+[1]Funding!NN136</f>
        <v>0</v>
      </c>
      <c r="NO121" s="25">
        <f>[1]Funding!NO100+[1]Funding!NO136</f>
        <v>0</v>
      </c>
      <c r="NP121" s="25">
        <f>[1]Funding!NP100+[1]Funding!NP136</f>
        <v>0</v>
      </c>
      <c r="NQ121" s="25">
        <f>[1]Funding!NQ100+[1]Funding!NQ136</f>
        <v>0</v>
      </c>
      <c r="NR121" s="25">
        <f>[1]Funding!NR100+[1]Funding!NR136</f>
        <v>0</v>
      </c>
      <c r="NS121" s="25">
        <f>[1]Funding!NS100+[1]Funding!NS136</f>
        <v>0</v>
      </c>
      <c r="NT121" s="25">
        <f>[1]Funding!NT100+[1]Funding!NT136</f>
        <v>0</v>
      </c>
      <c r="NU121" s="25">
        <f>[1]Funding!NU100+[1]Funding!NU136</f>
        <v>0</v>
      </c>
      <c r="NV121" s="25">
        <f>[1]Funding!NV100+[1]Funding!NV136</f>
        <v>0</v>
      </c>
      <c r="NW121" s="25">
        <f>[1]Funding!NW100+[1]Funding!NW136</f>
        <v>0</v>
      </c>
      <c r="NX121" s="25">
        <f>[1]Funding!NX100+[1]Funding!NX136</f>
        <v>0</v>
      </c>
      <c r="NY121" s="25">
        <f>[1]Funding!NY100+[1]Funding!NY136</f>
        <v>0</v>
      </c>
      <c r="NZ121" s="25">
        <f>[1]Funding!NZ100+[1]Funding!NZ136</f>
        <v>0</v>
      </c>
      <c r="OA121" s="25">
        <f>[1]Funding!OA100+[1]Funding!OA136</f>
        <v>0</v>
      </c>
      <c r="OB121" s="25">
        <f>[1]Funding!OB100+[1]Funding!OB136</f>
        <v>0</v>
      </c>
      <c r="OC121" s="25">
        <f>[1]Funding!OC100+[1]Funding!OC136</f>
        <v>0</v>
      </c>
      <c r="OD121" s="25">
        <f>[1]Funding!OD100+[1]Funding!OD136</f>
        <v>0</v>
      </c>
      <c r="OE121" s="25">
        <f>[1]Funding!OE100+[1]Funding!OE136</f>
        <v>0</v>
      </c>
      <c r="OF121" s="25">
        <f>[1]Funding!OF100+[1]Funding!OF136</f>
        <v>0</v>
      </c>
      <c r="OG121" s="25">
        <f>[1]Funding!OG100+[1]Funding!OG136</f>
        <v>0</v>
      </c>
      <c r="OH121" s="25">
        <f>[1]Funding!OH100+[1]Funding!OH136</f>
        <v>0</v>
      </c>
      <c r="OI121" s="25">
        <f>[1]Funding!OI100+[1]Funding!OI136</f>
        <v>0</v>
      </c>
      <c r="OJ121" s="25">
        <f>[1]Funding!OJ100+[1]Funding!OJ136</f>
        <v>0</v>
      </c>
      <c r="OK121" s="25">
        <f>[1]Funding!OK100+[1]Funding!OK136</f>
        <v>0</v>
      </c>
      <c r="OL121" s="25">
        <f>[1]Funding!OL100+[1]Funding!OL136</f>
        <v>0</v>
      </c>
      <c r="OM121" s="25">
        <f>[1]Funding!OM100+[1]Funding!OM136</f>
        <v>0</v>
      </c>
      <c r="ON121" s="25">
        <f>[1]Funding!ON100+[1]Funding!ON136</f>
        <v>0</v>
      </c>
      <c r="OO121" s="25">
        <f>[1]Funding!OO100+[1]Funding!OO136</f>
        <v>0</v>
      </c>
      <c r="OP121" s="25">
        <f>[1]Funding!OP100+[1]Funding!OP136</f>
        <v>0</v>
      </c>
      <c r="OQ121" s="25">
        <f>[1]Funding!OQ100+[1]Funding!OQ136</f>
        <v>0</v>
      </c>
      <c r="OR121" s="25">
        <f>[1]Funding!OR100+[1]Funding!OR136</f>
        <v>0</v>
      </c>
      <c r="OS121" s="25">
        <f>[1]Funding!OS100+[1]Funding!OS136</f>
        <v>0</v>
      </c>
      <c r="OT121" s="25">
        <f>[1]Funding!OT100+[1]Funding!OT136</f>
        <v>0</v>
      </c>
      <c r="OU121" s="25">
        <f>[1]Funding!OU100+[1]Funding!OU136</f>
        <v>0</v>
      </c>
      <c r="OV121" s="25">
        <f>[1]Funding!OV100+[1]Funding!OV136</f>
        <v>0</v>
      </c>
      <c r="OW121" s="25">
        <f>[1]Funding!OW100+[1]Funding!OW136</f>
        <v>0</v>
      </c>
      <c r="OX121" s="25">
        <f>[1]Funding!OX100+[1]Funding!OX136</f>
        <v>0</v>
      </c>
      <c r="OY121" s="25">
        <f>[1]Funding!OY100+[1]Funding!OY136</f>
        <v>0</v>
      </c>
      <c r="OZ121" s="25">
        <f>[1]Funding!OZ100+[1]Funding!OZ136</f>
        <v>0</v>
      </c>
      <c r="PA121" s="25">
        <f>[1]Funding!PA100+[1]Funding!PA136</f>
        <v>0</v>
      </c>
      <c r="PB121" s="25">
        <f>[1]Funding!PB100+[1]Funding!PB136</f>
        <v>0</v>
      </c>
      <c r="PC121" s="25">
        <f>[1]Funding!PC100+[1]Funding!PC136</f>
        <v>0</v>
      </c>
      <c r="PD121" s="25">
        <f>[1]Funding!PD100+[1]Funding!PD136</f>
        <v>0</v>
      </c>
      <c r="PE121" s="25">
        <f>[1]Funding!PE100+[1]Funding!PE136</f>
        <v>0</v>
      </c>
      <c r="PF121" s="25">
        <f>[1]Funding!PF100+[1]Funding!PF136</f>
        <v>0</v>
      </c>
      <c r="PG121" s="25">
        <f>[1]Funding!PG100+[1]Funding!PG136</f>
        <v>0</v>
      </c>
      <c r="PH121" s="25">
        <f>[1]Funding!PH100+[1]Funding!PH136</f>
        <v>0</v>
      </c>
      <c r="PI121" s="25">
        <f>[1]Funding!PI100+[1]Funding!PI136</f>
        <v>0</v>
      </c>
      <c r="PJ121" s="25">
        <f>[1]Funding!PJ100+[1]Funding!PJ136</f>
        <v>0</v>
      </c>
      <c r="PK121" s="25">
        <f>[1]Funding!PK100+[1]Funding!PK136</f>
        <v>0</v>
      </c>
      <c r="PL121" s="25">
        <f>[1]Funding!PL100+[1]Funding!PL136</f>
        <v>0</v>
      </c>
      <c r="PM121" s="25">
        <f>[1]Funding!PM100+[1]Funding!PM136</f>
        <v>0</v>
      </c>
      <c r="PN121" s="5"/>
    </row>
    <row r="122" spans="1:430" outlineLevel="1" x14ac:dyDescent="0.25">
      <c r="A122" s="5"/>
      <c r="B122" s="5"/>
      <c r="C122" s="5" t="s">
        <v>53</v>
      </c>
      <c r="D122" s="5"/>
      <c r="E122" s="5"/>
      <c r="F122" s="5"/>
      <c r="G122" s="5"/>
      <c r="H122" s="5"/>
      <c r="I122" s="33">
        <f>SUM(J122:PM122)</f>
        <v>0</v>
      </c>
      <c r="J122" s="25">
        <f>[1]Funding!J101+[1]Funding!J137</f>
        <v>0</v>
      </c>
      <c r="K122" s="25">
        <f>[1]Funding!K101+[1]Funding!K137</f>
        <v>0</v>
      </c>
      <c r="L122" s="25">
        <f>[1]Funding!L101+[1]Funding!L137</f>
        <v>0</v>
      </c>
      <c r="M122" s="25">
        <f>[1]Funding!M101+[1]Funding!M137</f>
        <v>0</v>
      </c>
      <c r="N122" s="25">
        <f>[1]Funding!N101+[1]Funding!N137</f>
        <v>0</v>
      </c>
      <c r="O122" s="25">
        <f>[1]Funding!O101+[1]Funding!O137</f>
        <v>0</v>
      </c>
      <c r="P122" s="25">
        <f>[1]Funding!P101+[1]Funding!P137</f>
        <v>0</v>
      </c>
      <c r="Q122" s="25">
        <f>[1]Funding!Q101+[1]Funding!Q137</f>
        <v>0</v>
      </c>
      <c r="R122" s="25">
        <f>[1]Funding!R101+[1]Funding!R137</f>
        <v>0</v>
      </c>
      <c r="S122" s="25">
        <f>[1]Funding!S101+[1]Funding!S137</f>
        <v>0</v>
      </c>
      <c r="T122" s="25">
        <f>[1]Funding!T101+[1]Funding!T137</f>
        <v>0</v>
      </c>
      <c r="U122" s="25">
        <f>[1]Funding!U101+[1]Funding!U137</f>
        <v>0</v>
      </c>
      <c r="V122" s="25">
        <f>[1]Funding!V101+[1]Funding!V137</f>
        <v>0</v>
      </c>
      <c r="W122" s="25">
        <f>[1]Funding!W101+[1]Funding!W137</f>
        <v>0</v>
      </c>
      <c r="X122" s="25">
        <f>[1]Funding!X101+[1]Funding!X137</f>
        <v>0</v>
      </c>
      <c r="Y122" s="25">
        <f>[1]Funding!Y101+[1]Funding!Y137</f>
        <v>0</v>
      </c>
      <c r="Z122" s="25">
        <f>[1]Funding!Z101+[1]Funding!Z137</f>
        <v>0</v>
      </c>
      <c r="AA122" s="25">
        <f>[1]Funding!AA101+[1]Funding!AA137</f>
        <v>0</v>
      </c>
      <c r="AB122" s="25">
        <f>[1]Funding!AB101+[1]Funding!AB137</f>
        <v>0</v>
      </c>
      <c r="AC122" s="25">
        <f>[1]Funding!AC101+[1]Funding!AC137</f>
        <v>0</v>
      </c>
      <c r="AD122" s="25">
        <f>[1]Funding!AD101+[1]Funding!AD137</f>
        <v>0</v>
      </c>
      <c r="AE122" s="25">
        <f>[1]Funding!AE101+[1]Funding!AE137</f>
        <v>0</v>
      </c>
      <c r="AF122" s="25">
        <f>[1]Funding!AF101+[1]Funding!AF137</f>
        <v>0</v>
      </c>
      <c r="AG122" s="25">
        <f>[1]Funding!AG101+[1]Funding!AG137</f>
        <v>0</v>
      </c>
      <c r="AH122" s="25">
        <f>[1]Funding!AH101+[1]Funding!AH137</f>
        <v>0</v>
      </c>
      <c r="AI122" s="25">
        <f>[1]Funding!AI101+[1]Funding!AI137</f>
        <v>0</v>
      </c>
      <c r="AJ122" s="25">
        <f>[1]Funding!AJ101+[1]Funding!AJ137</f>
        <v>0</v>
      </c>
      <c r="AK122" s="25">
        <f>[1]Funding!AK101+[1]Funding!AK137</f>
        <v>0</v>
      </c>
      <c r="AL122" s="25">
        <f>[1]Funding!AL101+[1]Funding!AL137</f>
        <v>0</v>
      </c>
      <c r="AM122" s="25">
        <f>[1]Funding!AM101+[1]Funding!AM137</f>
        <v>0</v>
      </c>
      <c r="AN122" s="25">
        <f>[1]Funding!AN101+[1]Funding!AN137</f>
        <v>0</v>
      </c>
      <c r="AO122" s="25">
        <f>[1]Funding!AO101+[1]Funding!AO137</f>
        <v>0</v>
      </c>
      <c r="AP122" s="25">
        <f>[1]Funding!AP101+[1]Funding!AP137</f>
        <v>0</v>
      </c>
      <c r="AQ122" s="25">
        <f>[1]Funding!AQ101+[1]Funding!AQ137</f>
        <v>0</v>
      </c>
      <c r="AR122" s="25">
        <f>[1]Funding!AR101+[1]Funding!AR137</f>
        <v>0</v>
      </c>
      <c r="AS122" s="25">
        <f>[1]Funding!AS101+[1]Funding!AS137</f>
        <v>0</v>
      </c>
      <c r="AT122" s="25">
        <f>[1]Funding!AT101+[1]Funding!AT137</f>
        <v>0</v>
      </c>
      <c r="AU122" s="25">
        <f>[1]Funding!AU101+[1]Funding!AU137</f>
        <v>0</v>
      </c>
      <c r="AV122" s="25">
        <f>[1]Funding!AV101+[1]Funding!AV137</f>
        <v>0</v>
      </c>
      <c r="AW122" s="25">
        <f>[1]Funding!AW101+[1]Funding!AW137</f>
        <v>0</v>
      </c>
      <c r="AX122" s="25">
        <f>[1]Funding!AX101+[1]Funding!AX137</f>
        <v>0</v>
      </c>
      <c r="AY122" s="25">
        <f>[1]Funding!AY101+[1]Funding!AY137</f>
        <v>0</v>
      </c>
      <c r="AZ122" s="25">
        <f>[1]Funding!AZ101+[1]Funding!AZ137</f>
        <v>0</v>
      </c>
      <c r="BA122" s="25">
        <f>[1]Funding!BA101+[1]Funding!BA137</f>
        <v>0</v>
      </c>
      <c r="BB122" s="25">
        <f>[1]Funding!BB101+[1]Funding!BB137</f>
        <v>0</v>
      </c>
      <c r="BC122" s="25">
        <f>[1]Funding!BC101+[1]Funding!BC137</f>
        <v>0</v>
      </c>
      <c r="BD122" s="25">
        <f>[1]Funding!BD101+[1]Funding!BD137</f>
        <v>0</v>
      </c>
      <c r="BE122" s="25">
        <f>[1]Funding!BE101+[1]Funding!BE137</f>
        <v>0</v>
      </c>
      <c r="BF122" s="25">
        <f>[1]Funding!BF101+[1]Funding!BF137</f>
        <v>0</v>
      </c>
      <c r="BG122" s="25">
        <f>[1]Funding!BG101+[1]Funding!BG137</f>
        <v>0</v>
      </c>
      <c r="BH122" s="25">
        <f>[1]Funding!BH101+[1]Funding!BH137</f>
        <v>0</v>
      </c>
      <c r="BI122" s="25">
        <f>[1]Funding!BI101+[1]Funding!BI137</f>
        <v>0</v>
      </c>
      <c r="BJ122" s="25">
        <f>[1]Funding!BJ101+[1]Funding!BJ137</f>
        <v>0</v>
      </c>
      <c r="BK122" s="25">
        <f>[1]Funding!BK101+[1]Funding!BK137</f>
        <v>0</v>
      </c>
      <c r="BL122" s="25">
        <f>[1]Funding!BL101+[1]Funding!BL137</f>
        <v>0</v>
      </c>
      <c r="BM122" s="25">
        <f>[1]Funding!BM101+[1]Funding!BM137</f>
        <v>0</v>
      </c>
      <c r="BN122" s="25">
        <f>[1]Funding!BN101+[1]Funding!BN137</f>
        <v>0</v>
      </c>
      <c r="BO122" s="25">
        <f>[1]Funding!BO101+[1]Funding!BO137</f>
        <v>0</v>
      </c>
      <c r="BP122" s="25">
        <f>[1]Funding!BP101+[1]Funding!BP137</f>
        <v>0</v>
      </c>
      <c r="BQ122" s="25">
        <f>[1]Funding!BQ101+[1]Funding!BQ137</f>
        <v>0</v>
      </c>
      <c r="BR122" s="25">
        <f>[1]Funding!BR101+[1]Funding!BR137</f>
        <v>0</v>
      </c>
      <c r="BS122" s="25">
        <f>[1]Funding!BS101+[1]Funding!BS137</f>
        <v>0</v>
      </c>
      <c r="BT122" s="25">
        <f>[1]Funding!BT101+[1]Funding!BT137</f>
        <v>0</v>
      </c>
      <c r="BU122" s="25">
        <f>[1]Funding!BU101+[1]Funding!BU137</f>
        <v>0</v>
      </c>
      <c r="BV122" s="25">
        <f>[1]Funding!BV101+[1]Funding!BV137</f>
        <v>0</v>
      </c>
      <c r="BW122" s="25">
        <f>[1]Funding!BW101+[1]Funding!BW137</f>
        <v>0</v>
      </c>
      <c r="BX122" s="25">
        <f>[1]Funding!BX101+[1]Funding!BX137</f>
        <v>0</v>
      </c>
      <c r="BY122" s="25">
        <f>[1]Funding!BY101+[1]Funding!BY137</f>
        <v>0</v>
      </c>
      <c r="BZ122" s="25">
        <f>[1]Funding!BZ101+[1]Funding!BZ137</f>
        <v>0</v>
      </c>
      <c r="CA122" s="25">
        <f>[1]Funding!CA101+[1]Funding!CA137</f>
        <v>0</v>
      </c>
      <c r="CB122" s="25">
        <f>[1]Funding!CB101+[1]Funding!CB137</f>
        <v>0</v>
      </c>
      <c r="CC122" s="25">
        <f>[1]Funding!CC101+[1]Funding!CC137</f>
        <v>0</v>
      </c>
      <c r="CD122" s="25">
        <f>[1]Funding!CD101+[1]Funding!CD137</f>
        <v>0</v>
      </c>
      <c r="CE122" s="25">
        <f>[1]Funding!CE101+[1]Funding!CE137</f>
        <v>0</v>
      </c>
      <c r="CF122" s="25">
        <f>[1]Funding!CF101+[1]Funding!CF137</f>
        <v>0</v>
      </c>
      <c r="CG122" s="25">
        <f>[1]Funding!CG101+[1]Funding!CG137</f>
        <v>0</v>
      </c>
      <c r="CH122" s="25">
        <f>[1]Funding!CH101+[1]Funding!CH137</f>
        <v>0</v>
      </c>
      <c r="CI122" s="25">
        <f>[1]Funding!CI101+[1]Funding!CI137</f>
        <v>0</v>
      </c>
      <c r="CJ122" s="25">
        <f>[1]Funding!CJ101+[1]Funding!CJ137</f>
        <v>0</v>
      </c>
      <c r="CK122" s="25">
        <f>[1]Funding!CK101+[1]Funding!CK137</f>
        <v>0</v>
      </c>
      <c r="CL122" s="25">
        <f>[1]Funding!CL101+[1]Funding!CL137</f>
        <v>0</v>
      </c>
      <c r="CM122" s="25">
        <f>[1]Funding!CM101+[1]Funding!CM137</f>
        <v>0</v>
      </c>
      <c r="CN122" s="25">
        <f>[1]Funding!CN101+[1]Funding!CN137</f>
        <v>0</v>
      </c>
      <c r="CO122" s="25">
        <f>[1]Funding!CO101+[1]Funding!CO137</f>
        <v>0</v>
      </c>
      <c r="CP122" s="25">
        <f>[1]Funding!CP101+[1]Funding!CP137</f>
        <v>0</v>
      </c>
      <c r="CQ122" s="25">
        <f>[1]Funding!CQ101+[1]Funding!CQ137</f>
        <v>0</v>
      </c>
      <c r="CR122" s="25">
        <f>[1]Funding!CR101+[1]Funding!CR137</f>
        <v>0</v>
      </c>
      <c r="CS122" s="25">
        <f>[1]Funding!CS101+[1]Funding!CS137</f>
        <v>0</v>
      </c>
      <c r="CT122" s="25">
        <f>[1]Funding!CT101+[1]Funding!CT137</f>
        <v>0</v>
      </c>
      <c r="CU122" s="25">
        <f>[1]Funding!CU101+[1]Funding!CU137</f>
        <v>0</v>
      </c>
      <c r="CV122" s="25">
        <f>[1]Funding!CV101+[1]Funding!CV137</f>
        <v>0</v>
      </c>
      <c r="CW122" s="25">
        <f>[1]Funding!CW101+[1]Funding!CW137</f>
        <v>0</v>
      </c>
      <c r="CX122" s="25">
        <f>[1]Funding!CX101+[1]Funding!CX137</f>
        <v>0</v>
      </c>
      <c r="CY122" s="25">
        <f>[1]Funding!CY101+[1]Funding!CY137</f>
        <v>0</v>
      </c>
      <c r="CZ122" s="25">
        <f>[1]Funding!CZ101+[1]Funding!CZ137</f>
        <v>0</v>
      </c>
      <c r="DA122" s="25">
        <f>[1]Funding!DA101+[1]Funding!DA137</f>
        <v>0</v>
      </c>
      <c r="DB122" s="25">
        <f>[1]Funding!DB101+[1]Funding!DB137</f>
        <v>0</v>
      </c>
      <c r="DC122" s="25">
        <f>[1]Funding!DC101+[1]Funding!DC137</f>
        <v>0</v>
      </c>
      <c r="DD122" s="25">
        <f>[1]Funding!DD101+[1]Funding!DD137</f>
        <v>0</v>
      </c>
      <c r="DE122" s="25">
        <f>[1]Funding!DE101+[1]Funding!DE137</f>
        <v>0</v>
      </c>
      <c r="DF122" s="25">
        <f>[1]Funding!DF101+[1]Funding!DF137</f>
        <v>0</v>
      </c>
      <c r="DG122" s="25">
        <f>[1]Funding!DG101+[1]Funding!DG137</f>
        <v>0</v>
      </c>
      <c r="DH122" s="25">
        <f>[1]Funding!DH101+[1]Funding!DH137</f>
        <v>0</v>
      </c>
      <c r="DI122" s="25">
        <f>[1]Funding!DI101+[1]Funding!DI137</f>
        <v>0</v>
      </c>
      <c r="DJ122" s="25">
        <f>[1]Funding!DJ101+[1]Funding!DJ137</f>
        <v>0</v>
      </c>
      <c r="DK122" s="25">
        <f>[1]Funding!DK101+[1]Funding!DK137</f>
        <v>0</v>
      </c>
      <c r="DL122" s="25">
        <f>[1]Funding!DL101+[1]Funding!DL137</f>
        <v>0</v>
      </c>
      <c r="DM122" s="25">
        <f>[1]Funding!DM101+[1]Funding!DM137</f>
        <v>0</v>
      </c>
      <c r="DN122" s="25">
        <f>[1]Funding!DN101+[1]Funding!DN137</f>
        <v>0</v>
      </c>
      <c r="DO122" s="25">
        <f>[1]Funding!DO101+[1]Funding!DO137</f>
        <v>0</v>
      </c>
      <c r="DP122" s="25">
        <f>[1]Funding!DP101+[1]Funding!DP137</f>
        <v>0</v>
      </c>
      <c r="DQ122" s="25">
        <f>[1]Funding!DQ101+[1]Funding!DQ137</f>
        <v>0</v>
      </c>
      <c r="DR122" s="25">
        <f>[1]Funding!DR101+[1]Funding!DR137</f>
        <v>0</v>
      </c>
      <c r="DS122" s="25">
        <f>[1]Funding!DS101+[1]Funding!DS137</f>
        <v>0</v>
      </c>
      <c r="DT122" s="25">
        <f>[1]Funding!DT101+[1]Funding!DT137</f>
        <v>0</v>
      </c>
      <c r="DU122" s="25">
        <f>[1]Funding!DU101+[1]Funding!DU137</f>
        <v>0</v>
      </c>
      <c r="DV122" s="25">
        <f>[1]Funding!DV101+[1]Funding!DV137</f>
        <v>0</v>
      </c>
      <c r="DW122" s="25">
        <f>[1]Funding!DW101+[1]Funding!DW137</f>
        <v>0</v>
      </c>
      <c r="DX122" s="25">
        <f>[1]Funding!DX101+[1]Funding!DX137</f>
        <v>0</v>
      </c>
      <c r="DY122" s="25">
        <f>[1]Funding!DY101+[1]Funding!DY137</f>
        <v>0</v>
      </c>
      <c r="DZ122" s="25">
        <f>[1]Funding!DZ101+[1]Funding!DZ137</f>
        <v>0</v>
      </c>
      <c r="EA122" s="25">
        <f>[1]Funding!EA101+[1]Funding!EA137</f>
        <v>0</v>
      </c>
      <c r="EB122" s="25">
        <f>[1]Funding!EB101+[1]Funding!EB137</f>
        <v>0</v>
      </c>
      <c r="EC122" s="25">
        <f>[1]Funding!EC101+[1]Funding!EC137</f>
        <v>0</v>
      </c>
      <c r="ED122" s="25">
        <f>[1]Funding!ED101+[1]Funding!ED137</f>
        <v>0</v>
      </c>
      <c r="EE122" s="25">
        <f>[1]Funding!EE101+[1]Funding!EE137</f>
        <v>0</v>
      </c>
      <c r="EF122" s="25">
        <f>[1]Funding!EF101+[1]Funding!EF137</f>
        <v>0</v>
      </c>
      <c r="EG122" s="25">
        <f>[1]Funding!EG101+[1]Funding!EG137</f>
        <v>0</v>
      </c>
      <c r="EH122" s="25">
        <f>[1]Funding!EH101+[1]Funding!EH137</f>
        <v>0</v>
      </c>
      <c r="EI122" s="25">
        <f>[1]Funding!EI101+[1]Funding!EI137</f>
        <v>0</v>
      </c>
      <c r="EJ122" s="25">
        <f>[1]Funding!EJ101+[1]Funding!EJ137</f>
        <v>0</v>
      </c>
      <c r="EK122" s="25">
        <f>[1]Funding!EK101+[1]Funding!EK137</f>
        <v>0</v>
      </c>
      <c r="EL122" s="25">
        <f>[1]Funding!EL101+[1]Funding!EL137</f>
        <v>0</v>
      </c>
      <c r="EM122" s="25">
        <f>[1]Funding!EM101+[1]Funding!EM137</f>
        <v>0</v>
      </c>
      <c r="EN122" s="25">
        <f>[1]Funding!EN101+[1]Funding!EN137</f>
        <v>0</v>
      </c>
      <c r="EO122" s="25">
        <f>[1]Funding!EO101+[1]Funding!EO137</f>
        <v>0</v>
      </c>
      <c r="EP122" s="25">
        <f>[1]Funding!EP101+[1]Funding!EP137</f>
        <v>0</v>
      </c>
      <c r="EQ122" s="25">
        <f>[1]Funding!EQ101+[1]Funding!EQ137</f>
        <v>0</v>
      </c>
      <c r="ER122" s="25">
        <f>[1]Funding!ER101+[1]Funding!ER137</f>
        <v>0</v>
      </c>
      <c r="ES122" s="25">
        <f>[1]Funding!ES101+[1]Funding!ES137</f>
        <v>0</v>
      </c>
      <c r="ET122" s="25">
        <f>[1]Funding!ET101+[1]Funding!ET137</f>
        <v>0</v>
      </c>
      <c r="EU122" s="25">
        <f>[1]Funding!EU101+[1]Funding!EU137</f>
        <v>0</v>
      </c>
      <c r="EV122" s="25">
        <f>[1]Funding!EV101+[1]Funding!EV137</f>
        <v>0</v>
      </c>
      <c r="EW122" s="25">
        <f>[1]Funding!EW101+[1]Funding!EW137</f>
        <v>0</v>
      </c>
      <c r="EX122" s="25">
        <f>[1]Funding!EX101+[1]Funding!EX137</f>
        <v>0</v>
      </c>
      <c r="EY122" s="25">
        <f>[1]Funding!EY101+[1]Funding!EY137</f>
        <v>0</v>
      </c>
      <c r="EZ122" s="25">
        <f>[1]Funding!EZ101+[1]Funding!EZ137</f>
        <v>0</v>
      </c>
      <c r="FA122" s="25">
        <f>[1]Funding!FA101+[1]Funding!FA137</f>
        <v>0</v>
      </c>
      <c r="FB122" s="25">
        <f>[1]Funding!FB101+[1]Funding!FB137</f>
        <v>0</v>
      </c>
      <c r="FC122" s="25">
        <f>[1]Funding!FC101+[1]Funding!FC137</f>
        <v>0</v>
      </c>
      <c r="FD122" s="25">
        <f>[1]Funding!FD101+[1]Funding!FD137</f>
        <v>0</v>
      </c>
      <c r="FE122" s="25">
        <f>[1]Funding!FE101+[1]Funding!FE137</f>
        <v>0</v>
      </c>
      <c r="FF122" s="25">
        <f>[1]Funding!FF101+[1]Funding!FF137</f>
        <v>0</v>
      </c>
      <c r="FG122" s="25">
        <f>[1]Funding!FG101+[1]Funding!FG137</f>
        <v>0</v>
      </c>
      <c r="FH122" s="25">
        <f>[1]Funding!FH101+[1]Funding!FH137</f>
        <v>0</v>
      </c>
      <c r="FI122" s="25">
        <f>[1]Funding!FI101+[1]Funding!FI137</f>
        <v>0</v>
      </c>
      <c r="FJ122" s="25">
        <f>[1]Funding!FJ101+[1]Funding!FJ137</f>
        <v>0</v>
      </c>
      <c r="FK122" s="25">
        <f>[1]Funding!FK101+[1]Funding!FK137</f>
        <v>0</v>
      </c>
      <c r="FL122" s="25">
        <f>[1]Funding!FL101+[1]Funding!FL137</f>
        <v>0</v>
      </c>
      <c r="FM122" s="25">
        <f>[1]Funding!FM101+[1]Funding!FM137</f>
        <v>0</v>
      </c>
      <c r="FN122" s="25">
        <f>[1]Funding!FN101+[1]Funding!FN137</f>
        <v>0</v>
      </c>
      <c r="FO122" s="25">
        <f>[1]Funding!FO101+[1]Funding!FO137</f>
        <v>0</v>
      </c>
      <c r="FP122" s="25">
        <f>[1]Funding!FP101+[1]Funding!FP137</f>
        <v>0</v>
      </c>
      <c r="FQ122" s="25">
        <f>[1]Funding!FQ101+[1]Funding!FQ137</f>
        <v>0</v>
      </c>
      <c r="FR122" s="25">
        <f>[1]Funding!FR101+[1]Funding!FR137</f>
        <v>0</v>
      </c>
      <c r="FS122" s="25">
        <f>[1]Funding!FS101+[1]Funding!FS137</f>
        <v>0</v>
      </c>
      <c r="FT122" s="25">
        <f>[1]Funding!FT101+[1]Funding!FT137</f>
        <v>0</v>
      </c>
      <c r="FU122" s="25">
        <f>[1]Funding!FU101+[1]Funding!FU137</f>
        <v>0</v>
      </c>
      <c r="FV122" s="25">
        <f>[1]Funding!FV101+[1]Funding!FV137</f>
        <v>0</v>
      </c>
      <c r="FW122" s="25">
        <f>[1]Funding!FW101+[1]Funding!FW137</f>
        <v>0</v>
      </c>
      <c r="FX122" s="25">
        <f>[1]Funding!FX101+[1]Funding!FX137</f>
        <v>0</v>
      </c>
      <c r="FY122" s="25">
        <f>[1]Funding!FY101+[1]Funding!FY137</f>
        <v>0</v>
      </c>
      <c r="FZ122" s="25">
        <f>[1]Funding!FZ101+[1]Funding!FZ137</f>
        <v>0</v>
      </c>
      <c r="GA122" s="25">
        <f>[1]Funding!GA101+[1]Funding!GA137</f>
        <v>0</v>
      </c>
      <c r="GB122" s="25">
        <f>[1]Funding!GB101+[1]Funding!GB137</f>
        <v>0</v>
      </c>
      <c r="GC122" s="25">
        <f>[1]Funding!GC101+[1]Funding!GC137</f>
        <v>0</v>
      </c>
      <c r="GD122" s="25">
        <f>[1]Funding!GD101+[1]Funding!GD137</f>
        <v>0</v>
      </c>
      <c r="GE122" s="25">
        <f>[1]Funding!GE101+[1]Funding!GE137</f>
        <v>0</v>
      </c>
      <c r="GF122" s="25">
        <f>[1]Funding!GF101+[1]Funding!GF137</f>
        <v>0</v>
      </c>
      <c r="GG122" s="25">
        <f>[1]Funding!GG101+[1]Funding!GG137</f>
        <v>0</v>
      </c>
      <c r="GH122" s="25">
        <f>[1]Funding!GH101+[1]Funding!GH137</f>
        <v>0</v>
      </c>
      <c r="GI122" s="25">
        <f>[1]Funding!GI101+[1]Funding!GI137</f>
        <v>0</v>
      </c>
      <c r="GJ122" s="25">
        <f>[1]Funding!GJ101+[1]Funding!GJ137</f>
        <v>0</v>
      </c>
      <c r="GK122" s="25">
        <f>[1]Funding!GK101+[1]Funding!GK137</f>
        <v>0</v>
      </c>
      <c r="GL122" s="25">
        <f>[1]Funding!GL101+[1]Funding!GL137</f>
        <v>0</v>
      </c>
      <c r="GM122" s="25">
        <f>[1]Funding!GM101+[1]Funding!GM137</f>
        <v>0</v>
      </c>
      <c r="GN122" s="25">
        <f>[1]Funding!GN101+[1]Funding!GN137</f>
        <v>0</v>
      </c>
      <c r="GO122" s="25">
        <f>[1]Funding!GO101+[1]Funding!GO137</f>
        <v>0</v>
      </c>
      <c r="GP122" s="25">
        <f>[1]Funding!GP101+[1]Funding!GP137</f>
        <v>0</v>
      </c>
      <c r="GQ122" s="25">
        <f>[1]Funding!GQ101+[1]Funding!GQ137</f>
        <v>0</v>
      </c>
      <c r="GR122" s="25">
        <f>[1]Funding!GR101+[1]Funding!GR137</f>
        <v>0</v>
      </c>
      <c r="GS122" s="25">
        <f>[1]Funding!GS101+[1]Funding!GS137</f>
        <v>0</v>
      </c>
      <c r="GT122" s="25">
        <f>[1]Funding!GT101+[1]Funding!GT137</f>
        <v>0</v>
      </c>
      <c r="GU122" s="25">
        <f>[1]Funding!GU101+[1]Funding!GU137</f>
        <v>0</v>
      </c>
      <c r="GV122" s="25">
        <f>[1]Funding!GV101+[1]Funding!GV137</f>
        <v>0</v>
      </c>
      <c r="GW122" s="25">
        <f>[1]Funding!GW101+[1]Funding!GW137</f>
        <v>0</v>
      </c>
      <c r="GX122" s="25">
        <f>[1]Funding!GX101+[1]Funding!GX137</f>
        <v>0</v>
      </c>
      <c r="GY122" s="25">
        <f>[1]Funding!GY101+[1]Funding!GY137</f>
        <v>0</v>
      </c>
      <c r="GZ122" s="25">
        <f>[1]Funding!GZ101+[1]Funding!GZ137</f>
        <v>0</v>
      </c>
      <c r="HA122" s="25">
        <f>[1]Funding!HA101+[1]Funding!HA137</f>
        <v>0</v>
      </c>
      <c r="HB122" s="25">
        <f>[1]Funding!HB101+[1]Funding!HB137</f>
        <v>0</v>
      </c>
      <c r="HC122" s="25">
        <f>[1]Funding!HC101+[1]Funding!HC137</f>
        <v>0</v>
      </c>
      <c r="HD122" s="25">
        <f>[1]Funding!HD101+[1]Funding!HD137</f>
        <v>0</v>
      </c>
      <c r="HE122" s="25">
        <f>[1]Funding!HE101+[1]Funding!HE137</f>
        <v>0</v>
      </c>
      <c r="HF122" s="25">
        <f>[1]Funding!HF101+[1]Funding!HF137</f>
        <v>0</v>
      </c>
      <c r="HG122" s="25">
        <f>[1]Funding!HG101+[1]Funding!HG137</f>
        <v>0</v>
      </c>
      <c r="HH122" s="25">
        <f>[1]Funding!HH101+[1]Funding!HH137</f>
        <v>0</v>
      </c>
      <c r="HI122" s="25">
        <f>[1]Funding!HI101+[1]Funding!HI137</f>
        <v>0</v>
      </c>
      <c r="HJ122" s="25">
        <f>[1]Funding!HJ101+[1]Funding!HJ137</f>
        <v>0</v>
      </c>
      <c r="HK122" s="25">
        <f>[1]Funding!HK101+[1]Funding!HK137</f>
        <v>0</v>
      </c>
      <c r="HL122" s="25">
        <f>[1]Funding!HL101+[1]Funding!HL137</f>
        <v>0</v>
      </c>
      <c r="HM122" s="25">
        <f>[1]Funding!HM101+[1]Funding!HM137</f>
        <v>0</v>
      </c>
      <c r="HN122" s="25">
        <f>[1]Funding!HN101+[1]Funding!HN137</f>
        <v>0</v>
      </c>
      <c r="HO122" s="25">
        <f>[1]Funding!HO101+[1]Funding!HO137</f>
        <v>0</v>
      </c>
      <c r="HP122" s="25">
        <f>[1]Funding!HP101+[1]Funding!HP137</f>
        <v>0</v>
      </c>
      <c r="HQ122" s="25">
        <f>[1]Funding!HQ101+[1]Funding!HQ137</f>
        <v>0</v>
      </c>
      <c r="HR122" s="25">
        <f>[1]Funding!HR101+[1]Funding!HR137</f>
        <v>0</v>
      </c>
      <c r="HS122" s="25">
        <f>[1]Funding!HS101+[1]Funding!HS137</f>
        <v>0</v>
      </c>
      <c r="HT122" s="25">
        <f>[1]Funding!HT101+[1]Funding!HT137</f>
        <v>0</v>
      </c>
      <c r="HU122" s="25">
        <f>[1]Funding!HU101+[1]Funding!HU137</f>
        <v>0</v>
      </c>
      <c r="HV122" s="25">
        <f>[1]Funding!HV101+[1]Funding!HV137</f>
        <v>0</v>
      </c>
      <c r="HW122" s="25">
        <f>[1]Funding!HW101+[1]Funding!HW137</f>
        <v>0</v>
      </c>
      <c r="HX122" s="25">
        <f>[1]Funding!HX101+[1]Funding!HX137</f>
        <v>0</v>
      </c>
      <c r="HY122" s="25">
        <f>[1]Funding!HY101+[1]Funding!HY137</f>
        <v>0</v>
      </c>
      <c r="HZ122" s="25">
        <f>[1]Funding!HZ101+[1]Funding!HZ137</f>
        <v>0</v>
      </c>
      <c r="IA122" s="25">
        <f>[1]Funding!IA101+[1]Funding!IA137</f>
        <v>0</v>
      </c>
      <c r="IB122" s="25">
        <f>[1]Funding!IB101+[1]Funding!IB137</f>
        <v>0</v>
      </c>
      <c r="IC122" s="25">
        <f>[1]Funding!IC101+[1]Funding!IC137</f>
        <v>0</v>
      </c>
      <c r="ID122" s="25">
        <f>[1]Funding!ID101+[1]Funding!ID137</f>
        <v>0</v>
      </c>
      <c r="IE122" s="25">
        <f>[1]Funding!IE101+[1]Funding!IE137</f>
        <v>0</v>
      </c>
      <c r="IF122" s="25">
        <f>[1]Funding!IF101+[1]Funding!IF137</f>
        <v>0</v>
      </c>
      <c r="IG122" s="25">
        <f>[1]Funding!IG101+[1]Funding!IG137</f>
        <v>0</v>
      </c>
      <c r="IH122" s="25">
        <f>[1]Funding!IH101+[1]Funding!IH137</f>
        <v>0</v>
      </c>
      <c r="II122" s="25">
        <f>[1]Funding!II101+[1]Funding!II137</f>
        <v>0</v>
      </c>
      <c r="IJ122" s="25">
        <f>[1]Funding!IJ101+[1]Funding!IJ137</f>
        <v>0</v>
      </c>
      <c r="IK122" s="25">
        <f>[1]Funding!IK101+[1]Funding!IK137</f>
        <v>0</v>
      </c>
      <c r="IL122" s="25">
        <f>[1]Funding!IL101+[1]Funding!IL137</f>
        <v>0</v>
      </c>
      <c r="IM122" s="25">
        <f>[1]Funding!IM101+[1]Funding!IM137</f>
        <v>0</v>
      </c>
      <c r="IN122" s="25">
        <f>[1]Funding!IN101+[1]Funding!IN137</f>
        <v>0</v>
      </c>
      <c r="IO122" s="25">
        <f>[1]Funding!IO101+[1]Funding!IO137</f>
        <v>0</v>
      </c>
      <c r="IP122" s="25">
        <f>[1]Funding!IP101+[1]Funding!IP137</f>
        <v>0</v>
      </c>
      <c r="IQ122" s="25">
        <f>[1]Funding!IQ101+[1]Funding!IQ137</f>
        <v>0</v>
      </c>
      <c r="IR122" s="25">
        <f>[1]Funding!IR101+[1]Funding!IR137</f>
        <v>0</v>
      </c>
      <c r="IS122" s="25">
        <f>[1]Funding!IS101+[1]Funding!IS137</f>
        <v>0</v>
      </c>
      <c r="IT122" s="25">
        <f>[1]Funding!IT101+[1]Funding!IT137</f>
        <v>0</v>
      </c>
      <c r="IU122" s="25">
        <f>[1]Funding!IU101+[1]Funding!IU137</f>
        <v>0</v>
      </c>
      <c r="IV122" s="25">
        <f>[1]Funding!IV101+[1]Funding!IV137</f>
        <v>0</v>
      </c>
      <c r="IW122" s="25">
        <f>[1]Funding!IW101+[1]Funding!IW137</f>
        <v>0</v>
      </c>
      <c r="IX122" s="25">
        <f>[1]Funding!IX101+[1]Funding!IX137</f>
        <v>0</v>
      </c>
      <c r="IY122" s="25">
        <f>[1]Funding!IY101+[1]Funding!IY137</f>
        <v>0</v>
      </c>
      <c r="IZ122" s="25">
        <f>[1]Funding!IZ101+[1]Funding!IZ137</f>
        <v>0</v>
      </c>
      <c r="JA122" s="25">
        <f>[1]Funding!JA101+[1]Funding!JA137</f>
        <v>0</v>
      </c>
      <c r="JB122" s="25">
        <f>[1]Funding!JB101+[1]Funding!JB137</f>
        <v>0</v>
      </c>
      <c r="JC122" s="25">
        <f>[1]Funding!JC101+[1]Funding!JC137</f>
        <v>0</v>
      </c>
      <c r="JD122" s="25">
        <f>[1]Funding!JD101+[1]Funding!JD137</f>
        <v>0</v>
      </c>
      <c r="JE122" s="25">
        <f>[1]Funding!JE101+[1]Funding!JE137</f>
        <v>0</v>
      </c>
      <c r="JF122" s="25">
        <f>[1]Funding!JF101+[1]Funding!JF137</f>
        <v>0</v>
      </c>
      <c r="JG122" s="25">
        <f>[1]Funding!JG101+[1]Funding!JG137</f>
        <v>0</v>
      </c>
      <c r="JH122" s="25">
        <f>[1]Funding!JH101+[1]Funding!JH137</f>
        <v>0</v>
      </c>
      <c r="JI122" s="25">
        <f>[1]Funding!JI101+[1]Funding!JI137</f>
        <v>0</v>
      </c>
      <c r="JJ122" s="25">
        <f>[1]Funding!JJ101+[1]Funding!JJ137</f>
        <v>0</v>
      </c>
      <c r="JK122" s="25">
        <f>[1]Funding!JK101+[1]Funding!JK137</f>
        <v>0</v>
      </c>
      <c r="JL122" s="25">
        <f>[1]Funding!JL101+[1]Funding!JL137</f>
        <v>0</v>
      </c>
      <c r="JM122" s="25">
        <f>[1]Funding!JM101+[1]Funding!JM137</f>
        <v>0</v>
      </c>
      <c r="JN122" s="25">
        <f>[1]Funding!JN101+[1]Funding!JN137</f>
        <v>0</v>
      </c>
      <c r="JO122" s="25">
        <f>[1]Funding!JO101+[1]Funding!JO137</f>
        <v>0</v>
      </c>
      <c r="JP122" s="25">
        <f>[1]Funding!JP101+[1]Funding!JP137</f>
        <v>0</v>
      </c>
      <c r="JQ122" s="25">
        <f>[1]Funding!JQ101+[1]Funding!JQ137</f>
        <v>0</v>
      </c>
      <c r="JR122" s="25">
        <f>[1]Funding!JR101+[1]Funding!JR137</f>
        <v>0</v>
      </c>
      <c r="JS122" s="25">
        <f>[1]Funding!JS101+[1]Funding!JS137</f>
        <v>0</v>
      </c>
      <c r="JT122" s="25">
        <f>[1]Funding!JT101+[1]Funding!JT137</f>
        <v>0</v>
      </c>
      <c r="JU122" s="25">
        <f>[1]Funding!JU101+[1]Funding!JU137</f>
        <v>0</v>
      </c>
      <c r="JV122" s="25">
        <f>[1]Funding!JV101+[1]Funding!JV137</f>
        <v>0</v>
      </c>
      <c r="JW122" s="25">
        <f>[1]Funding!JW101+[1]Funding!JW137</f>
        <v>0</v>
      </c>
      <c r="JX122" s="25">
        <f>[1]Funding!JX101+[1]Funding!JX137</f>
        <v>0</v>
      </c>
      <c r="JY122" s="25">
        <f>[1]Funding!JY101+[1]Funding!JY137</f>
        <v>0</v>
      </c>
      <c r="JZ122" s="25">
        <f>[1]Funding!JZ101+[1]Funding!JZ137</f>
        <v>0</v>
      </c>
      <c r="KA122" s="25">
        <f>[1]Funding!KA101+[1]Funding!KA137</f>
        <v>0</v>
      </c>
      <c r="KB122" s="25">
        <f>[1]Funding!KB101+[1]Funding!KB137</f>
        <v>0</v>
      </c>
      <c r="KC122" s="25">
        <f>[1]Funding!KC101+[1]Funding!KC137</f>
        <v>0</v>
      </c>
      <c r="KD122" s="25">
        <f>[1]Funding!KD101+[1]Funding!KD137</f>
        <v>0</v>
      </c>
      <c r="KE122" s="25">
        <f>[1]Funding!KE101+[1]Funding!KE137</f>
        <v>0</v>
      </c>
      <c r="KF122" s="25">
        <f>[1]Funding!KF101+[1]Funding!KF137</f>
        <v>0</v>
      </c>
      <c r="KG122" s="25">
        <f>[1]Funding!KG101+[1]Funding!KG137</f>
        <v>0</v>
      </c>
      <c r="KH122" s="25">
        <f>[1]Funding!KH101+[1]Funding!KH137</f>
        <v>0</v>
      </c>
      <c r="KI122" s="25">
        <f>[1]Funding!KI101+[1]Funding!KI137</f>
        <v>0</v>
      </c>
      <c r="KJ122" s="25">
        <f>[1]Funding!KJ101+[1]Funding!KJ137</f>
        <v>0</v>
      </c>
      <c r="KK122" s="25">
        <f>[1]Funding!KK101+[1]Funding!KK137</f>
        <v>0</v>
      </c>
      <c r="KL122" s="25">
        <f>[1]Funding!KL101+[1]Funding!KL137</f>
        <v>0</v>
      </c>
      <c r="KM122" s="25">
        <f>[1]Funding!KM101+[1]Funding!KM137</f>
        <v>0</v>
      </c>
      <c r="KN122" s="25">
        <f>[1]Funding!KN101+[1]Funding!KN137</f>
        <v>0</v>
      </c>
      <c r="KO122" s="25">
        <f>[1]Funding!KO101+[1]Funding!KO137</f>
        <v>0</v>
      </c>
      <c r="KP122" s="25">
        <f>[1]Funding!KP101+[1]Funding!KP137</f>
        <v>0</v>
      </c>
      <c r="KQ122" s="25">
        <f>[1]Funding!KQ101+[1]Funding!KQ137</f>
        <v>0</v>
      </c>
      <c r="KR122" s="25">
        <f>[1]Funding!KR101+[1]Funding!KR137</f>
        <v>0</v>
      </c>
      <c r="KS122" s="25">
        <f>[1]Funding!KS101+[1]Funding!KS137</f>
        <v>0</v>
      </c>
      <c r="KT122" s="25">
        <f>[1]Funding!KT101+[1]Funding!KT137</f>
        <v>0</v>
      </c>
      <c r="KU122" s="25">
        <f>[1]Funding!KU101+[1]Funding!KU137</f>
        <v>0</v>
      </c>
      <c r="KV122" s="25">
        <f>[1]Funding!KV101+[1]Funding!KV137</f>
        <v>0</v>
      </c>
      <c r="KW122" s="25">
        <f>[1]Funding!KW101+[1]Funding!KW137</f>
        <v>0</v>
      </c>
      <c r="KX122" s="25">
        <f>[1]Funding!KX101+[1]Funding!KX137</f>
        <v>0</v>
      </c>
      <c r="KY122" s="25">
        <f>[1]Funding!KY101+[1]Funding!KY137</f>
        <v>0</v>
      </c>
      <c r="KZ122" s="25">
        <f>[1]Funding!KZ101+[1]Funding!KZ137</f>
        <v>0</v>
      </c>
      <c r="LA122" s="25">
        <f>[1]Funding!LA101+[1]Funding!LA137</f>
        <v>0</v>
      </c>
      <c r="LB122" s="25">
        <f>[1]Funding!LB101+[1]Funding!LB137</f>
        <v>0</v>
      </c>
      <c r="LC122" s="25">
        <f>[1]Funding!LC101+[1]Funding!LC137</f>
        <v>0</v>
      </c>
      <c r="LD122" s="25">
        <f>[1]Funding!LD101+[1]Funding!LD137</f>
        <v>0</v>
      </c>
      <c r="LE122" s="25">
        <f>[1]Funding!LE101+[1]Funding!LE137</f>
        <v>0</v>
      </c>
      <c r="LF122" s="25">
        <f>[1]Funding!LF101+[1]Funding!LF137</f>
        <v>0</v>
      </c>
      <c r="LG122" s="25">
        <f>[1]Funding!LG101+[1]Funding!LG137</f>
        <v>0</v>
      </c>
      <c r="LH122" s="25">
        <f>[1]Funding!LH101+[1]Funding!LH137</f>
        <v>0</v>
      </c>
      <c r="LI122" s="25">
        <f>[1]Funding!LI101+[1]Funding!LI137</f>
        <v>0</v>
      </c>
      <c r="LJ122" s="25">
        <f>[1]Funding!LJ101+[1]Funding!LJ137</f>
        <v>0</v>
      </c>
      <c r="LK122" s="25">
        <f>[1]Funding!LK101+[1]Funding!LK137</f>
        <v>0</v>
      </c>
      <c r="LL122" s="25">
        <f>[1]Funding!LL101+[1]Funding!LL137</f>
        <v>0</v>
      </c>
      <c r="LM122" s="25">
        <f>[1]Funding!LM101+[1]Funding!LM137</f>
        <v>0</v>
      </c>
      <c r="LN122" s="25">
        <f>[1]Funding!LN101+[1]Funding!LN137</f>
        <v>0</v>
      </c>
      <c r="LO122" s="25">
        <f>[1]Funding!LO101+[1]Funding!LO137</f>
        <v>0</v>
      </c>
      <c r="LP122" s="25">
        <f>[1]Funding!LP101+[1]Funding!LP137</f>
        <v>0</v>
      </c>
      <c r="LQ122" s="25">
        <f>[1]Funding!LQ101+[1]Funding!LQ137</f>
        <v>0</v>
      </c>
      <c r="LR122" s="25">
        <f>[1]Funding!LR101+[1]Funding!LR137</f>
        <v>0</v>
      </c>
      <c r="LS122" s="25">
        <f>[1]Funding!LS101+[1]Funding!LS137</f>
        <v>0</v>
      </c>
      <c r="LT122" s="25">
        <f>[1]Funding!LT101+[1]Funding!LT137</f>
        <v>0</v>
      </c>
      <c r="LU122" s="25">
        <f>[1]Funding!LU101+[1]Funding!LU137</f>
        <v>0</v>
      </c>
      <c r="LV122" s="25">
        <f>[1]Funding!LV101+[1]Funding!LV137</f>
        <v>0</v>
      </c>
      <c r="LW122" s="25">
        <f>[1]Funding!LW101+[1]Funding!LW137</f>
        <v>0</v>
      </c>
      <c r="LX122" s="25">
        <f>[1]Funding!LX101+[1]Funding!LX137</f>
        <v>0</v>
      </c>
      <c r="LY122" s="25">
        <f>[1]Funding!LY101+[1]Funding!LY137</f>
        <v>0</v>
      </c>
      <c r="LZ122" s="25">
        <f>[1]Funding!LZ101+[1]Funding!LZ137</f>
        <v>0</v>
      </c>
      <c r="MA122" s="25">
        <f>[1]Funding!MA101+[1]Funding!MA137</f>
        <v>0</v>
      </c>
      <c r="MB122" s="25">
        <f>[1]Funding!MB101+[1]Funding!MB137</f>
        <v>0</v>
      </c>
      <c r="MC122" s="25">
        <f>[1]Funding!MC101+[1]Funding!MC137</f>
        <v>0</v>
      </c>
      <c r="MD122" s="25">
        <f>[1]Funding!MD101+[1]Funding!MD137</f>
        <v>0</v>
      </c>
      <c r="ME122" s="25">
        <f>[1]Funding!ME101+[1]Funding!ME137</f>
        <v>0</v>
      </c>
      <c r="MF122" s="25">
        <f>[1]Funding!MF101+[1]Funding!MF137</f>
        <v>0</v>
      </c>
      <c r="MG122" s="25">
        <f>[1]Funding!MG101+[1]Funding!MG137</f>
        <v>0</v>
      </c>
      <c r="MH122" s="25">
        <f>[1]Funding!MH101+[1]Funding!MH137</f>
        <v>0</v>
      </c>
      <c r="MI122" s="25">
        <f>[1]Funding!MI101+[1]Funding!MI137</f>
        <v>0</v>
      </c>
      <c r="MJ122" s="25">
        <f>[1]Funding!MJ101+[1]Funding!MJ137</f>
        <v>0</v>
      </c>
      <c r="MK122" s="25">
        <f>[1]Funding!MK101+[1]Funding!MK137</f>
        <v>0</v>
      </c>
      <c r="ML122" s="25">
        <f>[1]Funding!ML101+[1]Funding!ML137</f>
        <v>0</v>
      </c>
      <c r="MM122" s="25">
        <f>[1]Funding!MM101+[1]Funding!MM137</f>
        <v>0</v>
      </c>
      <c r="MN122" s="25">
        <f>[1]Funding!MN101+[1]Funding!MN137</f>
        <v>0</v>
      </c>
      <c r="MO122" s="25">
        <f>[1]Funding!MO101+[1]Funding!MO137</f>
        <v>0</v>
      </c>
      <c r="MP122" s="25">
        <f>[1]Funding!MP101+[1]Funding!MP137</f>
        <v>0</v>
      </c>
      <c r="MQ122" s="25">
        <f>[1]Funding!MQ101+[1]Funding!MQ137</f>
        <v>0</v>
      </c>
      <c r="MR122" s="25">
        <f>[1]Funding!MR101+[1]Funding!MR137</f>
        <v>0</v>
      </c>
      <c r="MS122" s="25">
        <f>[1]Funding!MS101+[1]Funding!MS137</f>
        <v>0</v>
      </c>
      <c r="MT122" s="25">
        <f>[1]Funding!MT101+[1]Funding!MT137</f>
        <v>0</v>
      </c>
      <c r="MU122" s="25">
        <f>[1]Funding!MU101+[1]Funding!MU137</f>
        <v>0</v>
      </c>
      <c r="MV122" s="25">
        <f>[1]Funding!MV101+[1]Funding!MV137</f>
        <v>0</v>
      </c>
      <c r="MW122" s="25">
        <f>[1]Funding!MW101+[1]Funding!MW137</f>
        <v>0</v>
      </c>
      <c r="MX122" s="25">
        <f>[1]Funding!MX101+[1]Funding!MX137</f>
        <v>0</v>
      </c>
      <c r="MY122" s="25">
        <f>[1]Funding!MY101+[1]Funding!MY137</f>
        <v>0</v>
      </c>
      <c r="MZ122" s="25">
        <f>[1]Funding!MZ101+[1]Funding!MZ137</f>
        <v>0</v>
      </c>
      <c r="NA122" s="25">
        <f>[1]Funding!NA101+[1]Funding!NA137</f>
        <v>0</v>
      </c>
      <c r="NB122" s="25">
        <f>[1]Funding!NB101+[1]Funding!NB137</f>
        <v>0</v>
      </c>
      <c r="NC122" s="25">
        <f>[1]Funding!NC101+[1]Funding!NC137</f>
        <v>0</v>
      </c>
      <c r="ND122" s="25">
        <f>[1]Funding!ND101+[1]Funding!ND137</f>
        <v>0</v>
      </c>
      <c r="NE122" s="25">
        <f>[1]Funding!NE101+[1]Funding!NE137</f>
        <v>0</v>
      </c>
      <c r="NF122" s="25">
        <f>[1]Funding!NF101+[1]Funding!NF137</f>
        <v>0</v>
      </c>
      <c r="NG122" s="25">
        <f>[1]Funding!NG101+[1]Funding!NG137</f>
        <v>0</v>
      </c>
      <c r="NH122" s="25">
        <f>[1]Funding!NH101+[1]Funding!NH137</f>
        <v>0</v>
      </c>
      <c r="NI122" s="25">
        <f>[1]Funding!NI101+[1]Funding!NI137</f>
        <v>0</v>
      </c>
      <c r="NJ122" s="25">
        <f>[1]Funding!NJ101+[1]Funding!NJ137</f>
        <v>0</v>
      </c>
      <c r="NK122" s="25">
        <f>[1]Funding!NK101+[1]Funding!NK137</f>
        <v>0</v>
      </c>
      <c r="NL122" s="25">
        <f>[1]Funding!NL101+[1]Funding!NL137</f>
        <v>0</v>
      </c>
      <c r="NM122" s="25">
        <f>[1]Funding!NM101+[1]Funding!NM137</f>
        <v>0</v>
      </c>
      <c r="NN122" s="25">
        <f>[1]Funding!NN101+[1]Funding!NN137</f>
        <v>0</v>
      </c>
      <c r="NO122" s="25">
        <f>[1]Funding!NO101+[1]Funding!NO137</f>
        <v>0</v>
      </c>
      <c r="NP122" s="25">
        <f>[1]Funding!NP101+[1]Funding!NP137</f>
        <v>0</v>
      </c>
      <c r="NQ122" s="25">
        <f>[1]Funding!NQ101+[1]Funding!NQ137</f>
        <v>0</v>
      </c>
      <c r="NR122" s="25">
        <f>[1]Funding!NR101+[1]Funding!NR137</f>
        <v>0</v>
      </c>
      <c r="NS122" s="25">
        <f>[1]Funding!NS101+[1]Funding!NS137</f>
        <v>0</v>
      </c>
      <c r="NT122" s="25">
        <f>[1]Funding!NT101+[1]Funding!NT137</f>
        <v>0</v>
      </c>
      <c r="NU122" s="25">
        <f>[1]Funding!NU101+[1]Funding!NU137</f>
        <v>0</v>
      </c>
      <c r="NV122" s="25">
        <f>[1]Funding!NV101+[1]Funding!NV137</f>
        <v>0</v>
      </c>
      <c r="NW122" s="25">
        <f>[1]Funding!NW101+[1]Funding!NW137</f>
        <v>0</v>
      </c>
      <c r="NX122" s="25">
        <f>[1]Funding!NX101+[1]Funding!NX137</f>
        <v>0</v>
      </c>
      <c r="NY122" s="25">
        <f>[1]Funding!NY101+[1]Funding!NY137</f>
        <v>0</v>
      </c>
      <c r="NZ122" s="25">
        <f>[1]Funding!NZ101+[1]Funding!NZ137</f>
        <v>0</v>
      </c>
      <c r="OA122" s="25">
        <f>[1]Funding!OA101+[1]Funding!OA137</f>
        <v>0</v>
      </c>
      <c r="OB122" s="25">
        <f>[1]Funding!OB101+[1]Funding!OB137</f>
        <v>0</v>
      </c>
      <c r="OC122" s="25">
        <f>[1]Funding!OC101+[1]Funding!OC137</f>
        <v>0</v>
      </c>
      <c r="OD122" s="25">
        <f>[1]Funding!OD101+[1]Funding!OD137</f>
        <v>0</v>
      </c>
      <c r="OE122" s="25">
        <f>[1]Funding!OE101+[1]Funding!OE137</f>
        <v>0</v>
      </c>
      <c r="OF122" s="25">
        <f>[1]Funding!OF101+[1]Funding!OF137</f>
        <v>0</v>
      </c>
      <c r="OG122" s="25">
        <f>[1]Funding!OG101+[1]Funding!OG137</f>
        <v>0</v>
      </c>
      <c r="OH122" s="25">
        <f>[1]Funding!OH101+[1]Funding!OH137</f>
        <v>0</v>
      </c>
      <c r="OI122" s="25">
        <f>[1]Funding!OI101+[1]Funding!OI137</f>
        <v>0</v>
      </c>
      <c r="OJ122" s="25">
        <f>[1]Funding!OJ101+[1]Funding!OJ137</f>
        <v>0</v>
      </c>
      <c r="OK122" s="25">
        <f>[1]Funding!OK101+[1]Funding!OK137</f>
        <v>0</v>
      </c>
      <c r="OL122" s="25">
        <f>[1]Funding!OL101+[1]Funding!OL137</f>
        <v>0</v>
      </c>
      <c r="OM122" s="25">
        <f>[1]Funding!OM101+[1]Funding!OM137</f>
        <v>0</v>
      </c>
      <c r="ON122" s="25">
        <f>[1]Funding!ON101+[1]Funding!ON137</f>
        <v>0</v>
      </c>
      <c r="OO122" s="25">
        <f>[1]Funding!OO101+[1]Funding!OO137</f>
        <v>0</v>
      </c>
      <c r="OP122" s="25">
        <f>[1]Funding!OP101+[1]Funding!OP137</f>
        <v>0</v>
      </c>
      <c r="OQ122" s="25">
        <f>[1]Funding!OQ101+[1]Funding!OQ137</f>
        <v>0</v>
      </c>
      <c r="OR122" s="25">
        <f>[1]Funding!OR101+[1]Funding!OR137</f>
        <v>0</v>
      </c>
      <c r="OS122" s="25">
        <f>[1]Funding!OS101+[1]Funding!OS137</f>
        <v>0</v>
      </c>
      <c r="OT122" s="25">
        <f>[1]Funding!OT101+[1]Funding!OT137</f>
        <v>0</v>
      </c>
      <c r="OU122" s="25">
        <f>[1]Funding!OU101+[1]Funding!OU137</f>
        <v>0</v>
      </c>
      <c r="OV122" s="25">
        <f>[1]Funding!OV101+[1]Funding!OV137</f>
        <v>0</v>
      </c>
      <c r="OW122" s="25">
        <f>[1]Funding!OW101+[1]Funding!OW137</f>
        <v>0</v>
      </c>
      <c r="OX122" s="25">
        <f>[1]Funding!OX101+[1]Funding!OX137</f>
        <v>0</v>
      </c>
      <c r="OY122" s="25">
        <f>[1]Funding!OY101+[1]Funding!OY137</f>
        <v>0</v>
      </c>
      <c r="OZ122" s="25">
        <f>[1]Funding!OZ101+[1]Funding!OZ137</f>
        <v>0</v>
      </c>
      <c r="PA122" s="25">
        <f>[1]Funding!PA101+[1]Funding!PA137</f>
        <v>0</v>
      </c>
      <c r="PB122" s="25">
        <f>[1]Funding!PB101+[1]Funding!PB137</f>
        <v>0</v>
      </c>
      <c r="PC122" s="25">
        <f>[1]Funding!PC101+[1]Funding!PC137</f>
        <v>0</v>
      </c>
      <c r="PD122" s="25">
        <f>[1]Funding!PD101+[1]Funding!PD137</f>
        <v>0</v>
      </c>
      <c r="PE122" s="25">
        <f>[1]Funding!PE101+[1]Funding!PE137</f>
        <v>0</v>
      </c>
      <c r="PF122" s="25">
        <f>[1]Funding!PF101+[1]Funding!PF137</f>
        <v>0</v>
      </c>
      <c r="PG122" s="25">
        <f>[1]Funding!PG101+[1]Funding!PG137</f>
        <v>0</v>
      </c>
      <c r="PH122" s="25">
        <f>[1]Funding!PH101+[1]Funding!PH137</f>
        <v>0</v>
      </c>
      <c r="PI122" s="25">
        <f>[1]Funding!PI101+[1]Funding!PI137</f>
        <v>0</v>
      </c>
      <c r="PJ122" s="25">
        <f>[1]Funding!PJ101+[1]Funding!PJ137</f>
        <v>0</v>
      </c>
      <c r="PK122" s="25">
        <f>[1]Funding!PK101+[1]Funding!PK137</f>
        <v>0</v>
      </c>
      <c r="PL122" s="25">
        <f>[1]Funding!PL101+[1]Funding!PL137</f>
        <v>0</v>
      </c>
      <c r="PM122" s="25">
        <f>[1]Funding!PM101+[1]Funding!PM137</f>
        <v>0</v>
      </c>
      <c r="PN122" s="5"/>
    </row>
    <row r="123" spans="1:430" outlineLevel="1" x14ac:dyDescent="0.25">
      <c r="A123" s="5"/>
      <c r="B123" s="5"/>
      <c r="C123" s="5" t="s">
        <v>19</v>
      </c>
      <c r="D123" s="5"/>
      <c r="E123" s="5"/>
      <c r="F123" s="5"/>
      <c r="G123" s="5"/>
      <c r="H123" s="5"/>
      <c r="I123" s="33">
        <f>SUM(J123:PM123)</f>
        <v>0</v>
      </c>
      <c r="J123" s="35">
        <f>SUM(J121:J122)</f>
        <v>0</v>
      </c>
      <c r="K123" s="35">
        <f t="shared" ref="K123:BV123" si="151">SUM(K121:K122)</f>
        <v>0</v>
      </c>
      <c r="L123" s="35">
        <f t="shared" si="151"/>
        <v>0</v>
      </c>
      <c r="M123" s="35">
        <f t="shared" si="151"/>
        <v>0</v>
      </c>
      <c r="N123" s="35">
        <f t="shared" si="151"/>
        <v>0</v>
      </c>
      <c r="O123" s="35">
        <f t="shared" si="151"/>
        <v>0</v>
      </c>
      <c r="P123" s="35">
        <f t="shared" si="151"/>
        <v>0</v>
      </c>
      <c r="Q123" s="35">
        <f t="shared" si="151"/>
        <v>0</v>
      </c>
      <c r="R123" s="35">
        <f t="shared" si="151"/>
        <v>0</v>
      </c>
      <c r="S123" s="35">
        <f t="shared" si="151"/>
        <v>0</v>
      </c>
      <c r="T123" s="35">
        <f t="shared" si="151"/>
        <v>0</v>
      </c>
      <c r="U123" s="35">
        <f t="shared" si="151"/>
        <v>0</v>
      </c>
      <c r="V123" s="35">
        <f t="shared" si="151"/>
        <v>0</v>
      </c>
      <c r="W123" s="35">
        <f t="shared" si="151"/>
        <v>0</v>
      </c>
      <c r="X123" s="35">
        <f t="shared" si="151"/>
        <v>0</v>
      </c>
      <c r="Y123" s="35">
        <f t="shared" si="151"/>
        <v>0</v>
      </c>
      <c r="Z123" s="35">
        <f t="shared" si="151"/>
        <v>0</v>
      </c>
      <c r="AA123" s="35">
        <f t="shared" si="151"/>
        <v>0</v>
      </c>
      <c r="AB123" s="35">
        <f t="shared" si="151"/>
        <v>0</v>
      </c>
      <c r="AC123" s="35">
        <f t="shared" si="151"/>
        <v>0</v>
      </c>
      <c r="AD123" s="35">
        <f t="shared" si="151"/>
        <v>0</v>
      </c>
      <c r="AE123" s="35">
        <f t="shared" si="151"/>
        <v>0</v>
      </c>
      <c r="AF123" s="35">
        <f t="shared" si="151"/>
        <v>0</v>
      </c>
      <c r="AG123" s="35">
        <f t="shared" si="151"/>
        <v>0</v>
      </c>
      <c r="AH123" s="35">
        <f t="shared" si="151"/>
        <v>0</v>
      </c>
      <c r="AI123" s="35">
        <f t="shared" si="151"/>
        <v>0</v>
      </c>
      <c r="AJ123" s="35">
        <f t="shared" si="151"/>
        <v>0</v>
      </c>
      <c r="AK123" s="35">
        <f t="shared" si="151"/>
        <v>0</v>
      </c>
      <c r="AL123" s="35">
        <f t="shared" si="151"/>
        <v>0</v>
      </c>
      <c r="AM123" s="35">
        <f t="shared" si="151"/>
        <v>0</v>
      </c>
      <c r="AN123" s="35">
        <f t="shared" si="151"/>
        <v>0</v>
      </c>
      <c r="AO123" s="35">
        <f t="shared" si="151"/>
        <v>0</v>
      </c>
      <c r="AP123" s="35">
        <f t="shared" si="151"/>
        <v>0</v>
      </c>
      <c r="AQ123" s="35">
        <f t="shared" si="151"/>
        <v>0</v>
      </c>
      <c r="AR123" s="35">
        <f t="shared" si="151"/>
        <v>0</v>
      </c>
      <c r="AS123" s="35">
        <f t="shared" si="151"/>
        <v>0</v>
      </c>
      <c r="AT123" s="35">
        <f t="shared" si="151"/>
        <v>0</v>
      </c>
      <c r="AU123" s="35">
        <f t="shared" si="151"/>
        <v>0</v>
      </c>
      <c r="AV123" s="35">
        <f t="shared" si="151"/>
        <v>0</v>
      </c>
      <c r="AW123" s="35">
        <f t="shared" si="151"/>
        <v>0</v>
      </c>
      <c r="AX123" s="35">
        <f t="shared" si="151"/>
        <v>0</v>
      </c>
      <c r="AY123" s="35">
        <f t="shared" si="151"/>
        <v>0</v>
      </c>
      <c r="AZ123" s="35">
        <f t="shared" si="151"/>
        <v>0</v>
      </c>
      <c r="BA123" s="35">
        <f t="shared" si="151"/>
        <v>0</v>
      </c>
      <c r="BB123" s="35">
        <f t="shared" si="151"/>
        <v>0</v>
      </c>
      <c r="BC123" s="35">
        <f t="shared" si="151"/>
        <v>0</v>
      </c>
      <c r="BD123" s="35">
        <f t="shared" si="151"/>
        <v>0</v>
      </c>
      <c r="BE123" s="35">
        <f t="shared" si="151"/>
        <v>0</v>
      </c>
      <c r="BF123" s="35">
        <f t="shared" si="151"/>
        <v>0</v>
      </c>
      <c r="BG123" s="35">
        <f t="shared" si="151"/>
        <v>0</v>
      </c>
      <c r="BH123" s="35">
        <f t="shared" si="151"/>
        <v>0</v>
      </c>
      <c r="BI123" s="35">
        <f t="shared" si="151"/>
        <v>0</v>
      </c>
      <c r="BJ123" s="35">
        <f t="shared" si="151"/>
        <v>0</v>
      </c>
      <c r="BK123" s="35">
        <f t="shared" si="151"/>
        <v>0</v>
      </c>
      <c r="BL123" s="35">
        <f t="shared" si="151"/>
        <v>0</v>
      </c>
      <c r="BM123" s="35">
        <f t="shared" si="151"/>
        <v>0</v>
      </c>
      <c r="BN123" s="35">
        <f t="shared" si="151"/>
        <v>0</v>
      </c>
      <c r="BO123" s="35">
        <f t="shared" si="151"/>
        <v>0</v>
      </c>
      <c r="BP123" s="35">
        <f t="shared" si="151"/>
        <v>0</v>
      </c>
      <c r="BQ123" s="35">
        <f t="shared" si="151"/>
        <v>0</v>
      </c>
      <c r="BR123" s="35">
        <f t="shared" si="151"/>
        <v>0</v>
      </c>
      <c r="BS123" s="35">
        <f t="shared" si="151"/>
        <v>0</v>
      </c>
      <c r="BT123" s="35">
        <f t="shared" si="151"/>
        <v>0</v>
      </c>
      <c r="BU123" s="35">
        <f t="shared" si="151"/>
        <v>0</v>
      </c>
      <c r="BV123" s="35">
        <f t="shared" si="151"/>
        <v>0</v>
      </c>
      <c r="BW123" s="35">
        <f t="shared" ref="BW123:EH123" si="152">SUM(BW121:BW122)</f>
        <v>0</v>
      </c>
      <c r="BX123" s="35">
        <f t="shared" si="152"/>
        <v>0</v>
      </c>
      <c r="BY123" s="35">
        <f t="shared" si="152"/>
        <v>0</v>
      </c>
      <c r="BZ123" s="35">
        <f t="shared" si="152"/>
        <v>0</v>
      </c>
      <c r="CA123" s="35">
        <f t="shared" si="152"/>
        <v>0</v>
      </c>
      <c r="CB123" s="35">
        <f t="shared" si="152"/>
        <v>0</v>
      </c>
      <c r="CC123" s="35">
        <f t="shared" si="152"/>
        <v>0</v>
      </c>
      <c r="CD123" s="35">
        <f t="shared" si="152"/>
        <v>0</v>
      </c>
      <c r="CE123" s="35">
        <f t="shared" si="152"/>
        <v>0</v>
      </c>
      <c r="CF123" s="35">
        <f t="shared" si="152"/>
        <v>0</v>
      </c>
      <c r="CG123" s="35">
        <f t="shared" si="152"/>
        <v>0</v>
      </c>
      <c r="CH123" s="35">
        <f t="shared" si="152"/>
        <v>0</v>
      </c>
      <c r="CI123" s="35">
        <f t="shared" si="152"/>
        <v>0</v>
      </c>
      <c r="CJ123" s="35">
        <f t="shared" si="152"/>
        <v>0</v>
      </c>
      <c r="CK123" s="35">
        <f t="shared" si="152"/>
        <v>0</v>
      </c>
      <c r="CL123" s="35">
        <f t="shared" si="152"/>
        <v>0</v>
      </c>
      <c r="CM123" s="35">
        <f t="shared" si="152"/>
        <v>0</v>
      </c>
      <c r="CN123" s="35">
        <f t="shared" si="152"/>
        <v>0</v>
      </c>
      <c r="CO123" s="35">
        <f t="shared" si="152"/>
        <v>0</v>
      </c>
      <c r="CP123" s="35">
        <f t="shared" si="152"/>
        <v>0</v>
      </c>
      <c r="CQ123" s="35">
        <f t="shared" si="152"/>
        <v>0</v>
      </c>
      <c r="CR123" s="35">
        <f t="shared" si="152"/>
        <v>0</v>
      </c>
      <c r="CS123" s="35">
        <f t="shared" si="152"/>
        <v>0</v>
      </c>
      <c r="CT123" s="35">
        <f t="shared" si="152"/>
        <v>0</v>
      </c>
      <c r="CU123" s="35">
        <f t="shared" si="152"/>
        <v>0</v>
      </c>
      <c r="CV123" s="35">
        <f t="shared" si="152"/>
        <v>0</v>
      </c>
      <c r="CW123" s="35">
        <f t="shared" si="152"/>
        <v>0</v>
      </c>
      <c r="CX123" s="35">
        <f t="shared" si="152"/>
        <v>0</v>
      </c>
      <c r="CY123" s="35">
        <f t="shared" si="152"/>
        <v>0</v>
      </c>
      <c r="CZ123" s="35">
        <f t="shared" si="152"/>
        <v>0</v>
      </c>
      <c r="DA123" s="35">
        <f t="shared" si="152"/>
        <v>0</v>
      </c>
      <c r="DB123" s="35">
        <f t="shared" si="152"/>
        <v>0</v>
      </c>
      <c r="DC123" s="35">
        <f t="shared" si="152"/>
        <v>0</v>
      </c>
      <c r="DD123" s="35">
        <f t="shared" si="152"/>
        <v>0</v>
      </c>
      <c r="DE123" s="35">
        <f t="shared" si="152"/>
        <v>0</v>
      </c>
      <c r="DF123" s="35">
        <f t="shared" si="152"/>
        <v>0</v>
      </c>
      <c r="DG123" s="35">
        <f t="shared" si="152"/>
        <v>0</v>
      </c>
      <c r="DH123" s="35">
        <f t="shared" si="152"/>
        <v>0</v>
      </c>
      <c r="DI123" s="35">
        <f t="shared" si="152"/>
        <v>0</v>
      </c>
      <c r="DJ123" s="35">
        <f t="shared" si="152"/>
        <v>0</v>
      </c>
      <c r="DK123" s="35">
        <f t="shared" si="152"/>
        <v>0</v>
      </c>
      <c r="DL123" s="35">
        <f t="shared" si="152"/>
        <v>0</v>
      </c>
      <c r="DM123" s="35">
        <f t="shared" si="152"/>
        <v>0</v>
      </c>
      <c r="DN123" s="35">
        <f t="shared" si="152"/>
        <v>0</v>
      </c>
      <c r="DO123" s="35">
        <f t="shared" si="152"/>
        <v>0</v>
      </c>
      <c r="DP123" s="35">
        <f t="shared" si="152"/>
        <v>0</v>
      </c>
      <c r="DQ123" s="35">
        <f t="shared" si="152"/>
        <v>0</v>
      </c>
      <c r="DR123" s="35">
        <f t="shared" si="152"/>
        <v>0</v>
      </c>
      <c r="DS123" s="35">
        <f t="shared" si="152"/>
        <v>0</v>
      </c>
      <c r="DT123" s="35">
        <f t="shared" si="152"/>
        <v>0</v>
      </c>
      <c r="DU123" s="35">
        <f t="shared" si="152"/>
        <v>0</v>
      </c>
      <c r="DV123" s="35">
        <f t="shared" si="152"/>
        <v>0</v>
      </c>
      <c r="DW123" s="35">
        <f t="shared" si="152"/>
        <v>0</v>
      </c>
      <c r="DX123" s="35">
        <f t="shared" si="152"/>
        <v>0</v>
      </c>
      <c r="DY123" s="35">
        <f t="shared" si="152"/>
        <v>0</v>
      </c>
      <c r="DZ123" s="35">
        <f t="shared" si="152"/>
        <v>0</v>
      </c>
      <c r="EA123" s="35">
        <f t="shared" si="152"/>
        <v>0</v>
      </c>
      <c r="EB123" s="35">
        <f t="shared" si="152"/>
        <v>0</v>
      </c>
      <c r="EC123" s="35">
        <f t="shared" si="152"/>
        <v>0</v>
      </c>
      <c r="ED123" s="35">
        <f t="shared" si="152"/>
        <v>0</v>
      </c>
      <c r="EE123" s="35">
        <f t="shared" si="152"/>
        <v>0</v>
      </c>
      <c r="EF123" s="35">
        <f t="shared" si="152"/>
        <v>0</v>
      </c>
      <c r="EG123" s="35">
        <f t="shared" si="152"/>
        <v>0</v>
      </c>
      <c r="EH123" s="35">
        <f t="shared" si="152"/>
        <v>0</v>
      </c>
      <c r="EI123" s="35">
        <f t="shared" ref="EI123:GT123" si="153">SUM(EI121:EI122)</f>
        <v>0</v>
      </c>
      <c r="EJ123" s="35">
        <f t="shared" si="153"/>
        <v>0</v>
      </c>
      <c r="EK123" s="35">
        <f t="shared" si="153"/>
        <v>0</v>
      </c>
      <c r="EL123" s="35">
        <f t="shared" si="153"/>
        <v>0</v>
      </c>
      <c r="EM123" s="35">
        <f t="shared" si="153"/>
        <v>0</v>
      </c>
      <c r="EN123" s="35">
        <f t="shared" si="153"/>
        <v>0</v>
      </c>
      <c r="EO123" s="35">
        <f t="shared" si="153"/>
        <v>0</v>
      </c>
      <c r="EP123" s="35">
        <f t="shared" si="153"/>
        <v>0</v>
      </c>
      <c r="EQ123" s="35">
        <f t="shared" si="153"/>
        <v>0</v>
      </c>
      <c r="ER123" s="35">
        <f t="shared" si="153"/>
        <v>0</v>
      </c>
      <c r="ES123" s="35">
        <f t="shared" si="153"/>
        <v>0</v>
      </c>
      <c r="ET123" s="35">
        <f t="shared" si="153"/>
        <v>0</v>
      </c>
      <c r="EU123" s="35">
        <f t="shared" si="153"/>
        <v>0</v>
      </c>
      <c r="EV123" s="35">
        <f t="shared" si="153"/>
        <v>0</v>
      </c>
      <c r="EW123" s="35">
        <f t="shared" si="153"/>
        <v>0</v>
      </c>
      <c r="EX123" s="35">
        <f t="shared" si="153"/>
        <v>0</v>
      </c>
      <c r="EY123" s="35">
        <f t="shared" si="153"/>
        <v>0</v>
      </c>
      <c r="EZ123" s="35">
        <f t="shared" si="153"/>
        <v>0</v>
      </c>
      <c r="FA123" s="35">
        <f t="shared" si="153"/>
        <v>0</v>
      </c>
      <c r="FB123" s="35">
        <f t="shared" si="153"/>
        <v>0</v>
      </c>
      <c r="FC123" s="35">
        <f t="shared" si="153"/>
        <v>0</v>
      </c>
      <c r="FD123" s="35">
        <f t="shared" si="153"/>
        <v>0</v>
      </c>
      <c r="FE123" s="35">
        <f t="shared" si="153"/>
        <v>0</v>
      </c>
      <c r="FF123" s="35">
        <f t="shared" si="153"/>
        <v>0</v>
      </c>
      <c r="FG123" s="35">
        <f t="shared" si="153"/>
        <v>0</v>
      </c>
      <c r="FH123" s="35">
        <f t="shared" si="153"/>
        <v>0</v>
      </c>
      <c r="FI123" s="35">
        <f t="shared" si="153"/>
        <v>0</v>
      </c>
      <c r="FJ123" s="35">
        <f t="shared" si="153"/>
        <v>0</v>
      </c>
      <c r="FK123" s="35">
        <f t="shared" si="153"/>
        <v>0</v>
      </c>
      <c r="FL123" s="35">
        <f t="shared" si="153"/>
        <v>0</v>
      </c>
      <c r="FM123" s="35">
        <f t="shared" si="153"/>
        <v>0</v>
      </c>
      <c r="FN123" s="35">
        <f t="shared" si="153"/>
        <v>0</v>
      </c>
      <c r="FO123" s="35">
        <f t="shared" si="153"/>
        <v>0</v>
      </c>
      <c r="FP123" s="35">
        <f t="shared" si="153"/>
        <v>0</v>
      </c>
      <c r="FQ123" s="35">
        <f t="shared" si="153"/>
        <v>0</v>
      </c>
      <c r="FR123" s="35">
        <f t="shared" si="153"/>
        <v>0</v>
      </c>
      <c r="FS123" s="35">
        <f t="shared" si="153"/>
        <v>0</v>
      </c>
      <c r="FT123" s="35">
        <f t="shared" si="153"/>
        <v>0</v>
      </c>
      <c r="FU123" s="35">
        <f t="shared" si="153"/>
        <v>0</v>
      </c>
      <c r="FV123" s="35">
        <f t="shared" si="153"/>
        <v>0</v>
      </c>
      <c r="FW123" s="35">
        <f t="shared" si="153"/>
        <v>0</v>
      </c>
      <c r="FX123" s="35">
        <f t="shared" si="153"/>
        <v>0</v>
      </c>
      <c r="FY123" s="35">
        <f t="shared" si="153"/>
        <v>0</v>
      </c>
      <c r="FZ123" s="35">
        <f t="shared" si="153"/>
        <v>0</v>
      </c>
      <c r="GA123" s="35">
        <f t="shared" si="153"/>
        <v>0</v>
      </c>
      <c r="GB123" s="35">
        <f t="shared" si="153"/>
        <v>0</v>
      </c>
      <c r="GC123" s="35">
        <f t="shared" si="153"/>
        <v>0</v>
      </c>
      <c r="GD123" s="35">
        <f t="shared" si="153"/>
        <v>0</v>
      </c>
      <c r="GE123" s="35">
        <f t="shared" si="153"/>
        <v>0</v>
      </c>
      <c r="GF123" s="35">
        <f t="shared" si="153"/>
        <v>0</v>
      </c>
      <c r="GG123" s="35">
        <f t="shared" si="153"/>
        <v>0</v>
      </c>
      <c r="GH123" s="35">
        <f t="shared" si="153"/>
        <v>0</v>
      </c>
      <c r="GI123" s="35">
        <f t="shared" si="153"/>
        <v>0</v>
      </c>
      <c r="GJ123" s="35">
        <f t="shared" si="153"/>
        <v>0</v>
      </c>
      <c r="GK123" s="35">
        <f t="shared" si="153"/>
        <v>0</v>
      </c>
      <c r="GL123" s="35">
        <f t="shared" si="153"/>
        <v>0</v>
      </c>
      <c r="GM123" s="35">
        <f t="shared" si="153"/>
        <v>0</v>
      </c>
      <c r="GN123" s="35">
        <f t="shared" si="153"/>
        <v>0</v>
      </c>
      <c r="GO123" s="35">
        <f t="shared" si="153"/>
        <v>0</v>
      </c>
      <c r="GP123" s="35">
        <f t="shared" si="153"/>
        <v>0</v>
      </c>
      <c r="GQ123" s="35">
        <f t="shared" si="153"/>
        <v>0</v>
      </c>
      <c r="GR123" s="35">
        <f t="shared" si="153"/>
        <v>0</v>
      </c>
      <c r="GS123" s="35">
        <f t="shared" si="153"/>
        <v>0</v>
      </c>
      <c r="GT123" s="35">
        <f t="shared" si="153"/>
        <v>0</v>
      </c>
      <c r="GU123" s="35">
        <f t="shared" ref="GU123:JF123" si="154">SUM(GU121:GU122)</f>
        <v>0</v>
      </c>
      <c r="GV123" s="35">
        <f t="shared" si="154"/>
        <v>0</v>
      </c>
      <c r="GW123" s="35">
        <f t="shared" si="154"/>
        <v>0</v>
      </c>
      <c r="GX123" s="35">
        <f t="shared" si="154"/>
        <v>0</v>
      </c>
      <c r="GY123" s="35">
        <f t="shared" si="154"/>
        <v>0</v>
      </c>
      <c r="GZ123" s="35">
        <f t="shared" si="154"/>
        <v>0</v>
      </c>
      <c r="HA123" s="35">
        <f t="shared" si="154"/>
        <v>0</v>
      </c>
      <c r="HB123" s="35">
        <f t="shared" si="154"/>
        <v>0</v>
      </c>
      <c r="HC123" s="35">
        <f t="shared" si="154"/>
        <v>0</v>
      </c>
      <c r="HD123" s="35">
        <f t="shared" si="154"/>
        <v>0</v>
      </c>
      <c r="HE123" s="35">
        <f t="shared" si="154"/>
        <v>0</v>
      </c>
      <c r="HF123" s="35">
        <f t="shared" si="154"/>
        <v>0</v>
      </c>
      <c r="HG123" s="35">
        <f t="shared" si="154"/>
        <v>0</v>
      </c>
      <c r="HH123" s="35">
        <f t="shared" si="154"/>
        <v>0</v>
      </c>
      <c r="HI123" s="35">
        <f t="shared" si="154"/>
        <v>0</v>
      </c>
      <c r="HJ123" s="35">
        <f t="shared" si="154"/>
        <v>0</v>
      </c>
      <c r="HK123" s="35">
        <f t="shared" si="154"/>
        <v>0</v>
      </c>
      <c r="HL123" s="35">
        <f t="shared" si="154"/>
        <v>0</v>
      </c>
      <c r="HM123" s="35">
        <f t="shared" si="154"/>
        <v>0</v>
      </c>
      <c r="HN123" s="35">
        <f t="shared" si="154"/>
        <v>0</v>
      </c>
      <c r="HO123" s="35">
        <f t="shared" si="154"/>
        <v>0</v>
      </c>
      <c r="HP123" s="35">
        <f t="shared" si="154"/>
        <v>0</v>
      </c>
      <c r="HQ123" s="35">
        <f t="shared" si="154"/>
        <v>0</v>
      </c>
      <c r="HR123" s="35">
        <f t="shared" si="154"/>
        <v>0</v>
      </c>
      <c r="HS123" s="35">
        <f t="shared" si="154"/>
        <v>0</v>
      </c>
      <c r="HT123" s="35">
        <f t="shared" si="154"/>
        <v>0</v>
      </c>
      <c r="HU123" s="35">
        <f t="shared" si="154"/>
        <v>0</v>
      </c>
      <c r="HV123" s="35">
        <f t="shared" si="154"/>
        <v>0</v>
      </c>
      <c r="HW123" s="35">
        <f t="shared" si="154"/>
        <v>0</v>
      </c>
      <c r="HX123" s="35">
        <f t="shared" si="154"/>
        <v>0</v>
      </c>
      <c r="HY123" s="35">
        <f t="shared" si="154"/>
        <v>0</v>
      </c>
      <c r="HZ123" s="35">
        <f t="shared" si="154"/>
        <v>0</v>
      </c>
      <c r="IA123" s="35">
        <f t="shared" si="154"/>
        <v>0</v>
      </c>
      <c r="IB123" s="35">
        <f t="shared" si="154"/>
        <v>0</v>
      </c>
      <c r="IC123" s="35">
        <f t="shared" si="154"/>
        <v>0</v>
      </c>
      <c r="ID123" s="35">
        <f t="shared" si="154"/>
        <v>0</v>
      </c>
      <c r="IE123" s="35">
        <f t="shared" si="154"/>
        <v>0</v>
      </c>
      <c r="IF123" s="35">
        <f t="shared" si="154"/>
        <v>0</v>
      </c>
      <c r="IG123" s="35">
        <f t="shared" si="154"/>
        <v>0</v>
      </c>
      <c r="IH123" s="35">
        <f t="shared" si="154"/>
        <v>0</v>
      </c>
      <c r="II123" s="35">
        <f t="shared" si="154"/>
        <v>0</v>
      </c>
      <c r="IJ123" s="35">
        <f t="shared" si="154"/>
        <v>0</v>
      </c>
      <c r="IK123" s="35">
        <f t="shared" si="154"/>
        <v>0</v>
      </c>
      <c r="IL123" s="35">
        <f t="shared" si="154"/>
        <v>0</v>
      </c>
      <c r="IM123" s="35">
        <f t="shared" si="154"/>
        <v>0</v>
      </c>
      <c r="IN123" s="35">
        <f t="shared" si="154"/>
        <v>0</v>
      </c>
      <c r="IO123" s="35">
        <f t="shared" si="154"/>
        <v>0</v>
      </c>
      <c r="IP123" s="35">
        <f t="shared" si="154"/>
        <v>0</v>
      </c>
      <c r="IQ123" s="35">
        <f t="shared" si="154"/>
        <v>0</v>
      </c>
      <c r="IR123" s="35">
        <f t="shared" si="154"/>
        <v>0</v>
      </c>
      <c r="IS123" s="35">
        <f t="shared" si="154"/>
        <v>0</v>
      </c>
      <c r="IT123" s="35">
        <f t="shared" si="154"/>
        <v>0</v>
      </c>
      <c r="IU123" s="35">
        <f t="shared" si="154"/>
        <v>0</v>
      </c>
      <c r="IV123" s="35">
        <f t="shared" si="154"/>
        <v>0</v>
      </c>
      <c r="IW123" s="35">
        <f t="shared" si="154"/>
        <v>0</v>
      </c>
      <c r="IX123" s="35">
        <f t="shared" si="154"/>
        <v>0</v>
      </c>
      <c r="IY123" s="35">
        <f t="shared" si="154"/>
        <v>0</v>
      </c>
      <c r="IZ123" s="35">
        <f t="shared" si="154"/>
        <v>0</v>
      </c>
      <c r="JA123" s="35">
        <f t="shared" si="154"/>
        <v>0</v>
      </c>
      <c r="JB123" s="35">
        <f t="shared" si="154"/>
        <v>0</v>
      </c>
      <c r="JC123" s="35">
        <f t="shared" si="154"/>
        <v>0</v>
      </c>
      <c r="JD123" s="35">
        <f t="shared" si="154"/>
        <v>0</v>
      </c>
      <c r="JE123" s="35">
        <f t="shared" si="154"/>
        <v>0</v>
      </c>
      <c r="JF123" s="35">
        <f t="shared" si="154"/>
        <v>0</v>
      </c>
      <c r="JG123" s="35">
        <f t="shared" ref="JG123:LR123" si="155">SUM(JG121:JG122)</f>
        <v>0</v>
      </c>
      <c r="JH123" s="35">
        <f t="shared" si="155"/>
        <v>0</v>
      </c>
      <c r="JI123" s="35">
        <f t="shared" si="155"/>
        <v>0</v>
      </c>
      <c r="JJ123" s="35">
        <f t="shared" si="155"/>
        <v>0</v>
      </c>
      <c r="JK123" s="35">
        <f t="shared" si="155"/>
        <v>0</v>
      </c>
      <c r="JL123" s="35">
        <f t="shared" si="155"/>
        <v>0</v>
      </c>
      <c r="JM123" s="35">
        <f t="shared" si="155"/>
        <v>0</v>
      </c>
      <c r="JN123" s="35">
        <f t="shared" si="155"/>
        <v>0</v>
      </c>
      <c r="JO123" s="35">
        <f t="shared" si="155"/>
        <v>0</v>
      </c>
      <c r="JP123" s="35">
        <f t="shared" si="155"/>
        <v>0</v>
      </c>
      <c r="JQ123" s="35">
        <f t="shared" si="155"/>
        <v>0</v>
      </c>
      <c r="JR123" s="35">
        <f t="shared" si="155"/>
        <v>0</v>
      </c>
      <c r="JS123" s="35">
        <f t="shared" si="155"/>
        <v>0</v>
      </c>
      <c r="JT123" s="35">
        <f t="shared" si="155"/>
        <v>0</v>
      </c>
      <c r="JU123" s="35">
        <f t="shared" si="155"/>
        <v>0</v>
      </c>
      <c r="JV123" s="35">
        <f t="shared" si="155"/>
        <v>0</v>
      </c>
      <c r="JW123" s="35">
        <f t="shared" si="155"/>
        <v>0</v>
      </c>
      <c r="JX123" s="35">
        <f t="shared" si="155"/>
        <v>0</v>
      </c>
      <c r="JY123" s="35">
        <f t="shared" si="155"/>
        <v>0</v>
      </c>
      <c r="JZ123" s="35">
        <f t="shared" si="155"/>
        <v>0</v>
      </c>
      <c r="KA123" s="35">
        <f t="shared" si="155"/>
        <v>0</v>
      </c>
      <c r="KB123" s="35">
        <f t="shared" si="155"/>
        <v>0</v>
      </c>
      <c r="KC123" s="35">
        <f t="shared" si="155"/>
        <v>0</v>
      </c>
      <c r="KD123" s="35">
        <f t="shared" si="155"/>
        <v>0</v>
      </c>
      <c r="KE123" s="35">
        <f t="shared" si="155"/>
        <v>0</v>
      </c>
      <c r="KF123" s="35">
        <f t="shared" si="155"/>
        <v>0</v>
      </c>
      <c r="KG123" s="35">
        <f t="shared" si="155"/>
        <v>0</v>
      </c>
      <c r="KH123" s="35">
        <f t="shared" si="155"/>
        <v>0</v>
      </c>
      <c r="KI123" s="35">
        <f t="shared" si="155"/>
        <v>0</v>
      </c>
      <c r="KJ123" s="35">
        <f t="shared" si="155"/>
        <v>0</v>
      </c>
      <c r="KK123" s="35">
        <f t="shared" si="155"/>
        <v>0</v>
      </c>
      <c r="KL123" s="35">
        <f t="shared" si="155"/>
        <v>0</v>
      </c>
      <c r="KM123" s="35">
        <f t="shared" si="155"/>
        <v>0</v>
      </c>
      <c r="KN123" s="35">
        <f t="shared" si="155"/>
        <v>0</v>
      </c>
      <c r="KO123" s="35">
        <f t="shared" si="155"/>
        <v>0</v>
      </c>
      <c r="KP123" s="35">
        <f t="shared" si="155"/>
        <v>0</v>
      </c>
      <c r="KQ123" s="35">
        <f t="shared" si="155"/>
        <v>0</v>
      </c>
      <c r="KR123" s="35">
        <f t="shared" si="155"/>
        <v>0</v>
      </c>
      <c r="KS123" s="35">
        <f t="shared" si="155"/>
        <v>0</v>
      </c>
      <c r="KT123" s="35">
        <f t="shared" si="155"/>
        <v>0</v>
      </c>
      <c r="KU123" s="35">
        <f t="shared" si="155"/>
        <v>0</v>
      </c>
      <c r="KV123" s="35">
        <f t="shared" si="155"/>
        <v>0</v>
      </c>
      <c r="KW123" s="35">
        <f t="shared" si="155"/>
        <v>0</v>
      </c>
      <c r="KX123" s="35">
        <f t="shared" si="155"/>
        <v>0</v>
      </c>
      <c r="KY123" s="35">
        <f t="shared" si="155"/>
        <v>0</v>
      </c>
      <c r="KZ123" s="35">
        <f t="shared" si="155"/>
        <v>0</v>
      </c>
      <c r="LA123" s="35">
        <f t="shared" si="155"/>
        <v>0</v>
      </c>
      <c r="LB123" s="35">
        <f t="shared" si="155"/>
        <v>0</v>
      </c>
      <c r="LC123" s="35">
        <f t="shared" si="155"/>
        <v>0</v>
      </c>
      <c r="LD123" s="35">
        <f t="shared" si="155"/>
        <v>0</v>
      </c>
      <c r="LE123" s="35">
        <f t="shared" si="155"/>
        <v>0</v>
      </c>
      <c r="LF123" s="35">
        <f t="shared" si="155"/>
        <v>0</v>
      </c>
      <c r="LG123" s="35">
        <f t="shared" si="155"/>
        <v>0</v>
      </c>
      <c r="LH123" s="35">
        <f t="shared" si="155"/>
        <v>0</v>
      </c>
      <c r="LI123" s="35">
        <f t="shared" si="155"/>
        <v>0</v>
      </c>
      <c r="LJ123" s="35">
        <f t="shared" si="155"/>
        <v>0</v>
      </c>
      <c r="LK123" s="35">
        <f t="shared" si="155"/>
        <v>0</v>
      </c>
      <c r="LL123" s="35">
        <f t="shared" si="155"/>
        <v>0</v>
      </c>
      <c r="LM123" s="35">
        <f t="shared" si="155"/>
        <v>0</v>
      </c>
      <c r="LN123" s="35">
        <f t="shared" si="155"/>
        <v>0</v>
      </c>
      <c r="LO123" s="35">
        <f t="shared" si="155"/>
        <v>0</v>
      </c>
      <c r="LP123" s="35">
        <f t="shared" si="155"/>
        <v>0</v>
      </c>
      <c r="LQ123" s="35">
        <f t="shared" si="155"/>
        <v>0</v>
      </c>
      <c r="LR123" s="35">
        <f t="shared" si="155"/>
        <v>0</v>
      </c>
      <c r="LS123" s="35">
        <f t="shared" ref="LS123:OD123" si="156">SUM(LS121:LS122)</f>
        <v>0</v>
      </c>
      <c r="LT123" s="35">
        <f t="shared" si="156"/>
        <v>0</v>
      </c>
      <c r="LU123" s="35">
        <f t="shared" si="156"/>
        <v>0</v>
      </c>
      <c r="LV123" s="35">
        <f t="shared" si="156"/>
        <v>0</v>
      </c>
      <c r="LW123" s="35">
        <f t="shared" si="156"/>
        <v>0</v>
      </c>
      <c r="LX123" s="35">
        <f t="shared" si="156"/>
        <v>0</v>
      </c>
      <c r="LY123" s="35">
        <f t="shared" si="156"/>
        <v>0</v>
      </c>
      <c r="LZ123" s="35">
        <f t="shared" si="156"/>
        <v>0</v>
      </c>
      <c r="MA123" s="35">
        <f t="shared" si="156"/>
        <v>0</v>
      </c>
      <c r="MB123" s="35">
        <f t="shared" si="156"/>
        <v>0</v>
      </c>
      <c r="MC123" s="35">
        <f t="shared" si="156"/>
        <v>0</v>
      </c>
      <c r="MD123" s="35">
        <f t="shared" si="156"/>
        <v>0</v>
      </c>
      <c r="ME123" s="35">
        <f t="shared" si="156"/>
        <v>0</v>
      </c>
      <c r="MF123" s="35">
        <f t="shared" si="156"/>
        <v>0</v>
      </c>
      <c r="MG123" s="35">
        <f t="shared" si="156"/>
        <v>0</v>
      </c>
      <c r="MH123" s="35">
        <f t="shared" si="156"/>
        <v>0</v>
      </c>
      <c r="MI123" s="35">
        <f t="shared" si="156"/>
        <v>0</v>
      </c>
      <c r="MJ123" s="35">
        <f t="shared" si="156"/>
        <v>0</v>
      </c>
      <c r="MK123" s="35">
        <f t="shared" si="156"/>
        <v>0</v>
      </c>
      <c r="ML123" s="35">
        <f t="shared" si="156"/>
        <v>0</v>
      </c>
      <c r="MM123" s="35">
        <f t="shared" si="156"/>
        <v>0</v>
      </c>
      <c r="MN123" s="35">
        <f t="shared" si="156"/>
        <v>0</v>
      </c>
      <c r="MO123" s="35">
        <f t="shared" si="156"/>
        <v>0</v>
      </c>
      <c r="MP123" s="35">
        <f t="shared" si="156"/>
        <v>0</v>
      </c>
      <c r="MQ123" s="35">
        <f t="shared" si="156"/>
        <v>0</v>
      </c>
      <c r="MR123" s="35">
        <f t="shared" si="156"/>
        <v>0</v>
      </c>
      <c r="MS123" s="35">
        <f t="shared" si="156"/>
        <v>0</v>
      </c>
      <c r="MT123" s="35">
        <f t="shared" si="156"/>
        <v>0</v>
      </c>
      <c r="MU123" s="35">
        <f t="shared" si="156"/>
        <v>0</v>
      </c>
      <c r="MV123" s="35">
        <f t="shared" si="156"/>
        <v>0</v>
      </c>
      <c r="MW123" s="35">
        <f t="shared" si="156"/>
        <v>0</v>
      </c>
      <c r="MX123" s="35">
        <f t="shared" si="156"/>
        <v>0</v>
      </c>
      <c r="MY123" s="35">
        <f t="shared" si="156"/>
        <v>0</v>
      </c>
      <c r="MZ123" s="35">
        <f t="shared" si="156"/>
        <v>0</v>
      </c>
      <c r="NA123" s="35">
        <f t="shared" si="156"/>
        <v>0</v>
      </c>
      <c r="NB123" s="35">
        <f t="shared" si="156"/>
        <v>0</v>
      </c>
      <c r="NC123" s="35">
        <f t="shared" si="156"/>
        <v>0</v>
      </c>
      <c r="ND123" s="35">
        <f t="shared" si="156"/>
        <v>0</v>
      </c>
      <c r="NE123" s="35">
        <f t="shared" si="156"/>
        <v>0</v>
      </c>
      <c r="NF123" s="35">
        <f t="shared" si="156"/>
        <v>0</v>
      </c>
      <c r="NG123" s="35">
        <f t="shared" si="156"/>
        <v>0</v>
      </c>
      <c r="NH123" s="35">
        <f t="shared" si="156"/>
        <v>0</v>
      </c>
      <c r="NI123" s="35">
        <f t="shared" si="156"/>
        <v>0</v>
      </c>
      <c r="NJ123" s="35">
        <f t="shared" si="156"/>
        <v>0</v>
      </c>
      <c r="NK123" s="35">
        <f t="shared" si="156"/>
        <v>0</v>
      </c>
      <c r="NL123" s="35">
        <f t="shared" si="156"/>
        <v>0</v>
      </c>
      <c r="NM123" s="35">
        <f t="shared" si="156"/>
        <v>0</v>
      </c>
      <c r="NN123" s="35">
        <f t="shared" si="156"/>
        <v>0</v>
      </c>
      <c r="NO123" s="35">
        <f t="shared" si="156"/>
        <v>0</v>
      </c>
      <c r="NP123" s="35">
        <f t="shared" si="156"/>
        <v>0</v>
      </c>
      <c r="NQ123" s="35">
        <f t="shared" si="156"/>
        <v>0</v>
      </c>
      <c r="NR123" s="35">
        <f t="shared" si="156"/>
        <v>0</v>
      </c>
      <c r="NS123" s="35">
        <f t="shared" si="156"/>
        <v>0</v>
      </c>
      <c r="NT123" s="35">
        <f t="shared" si="156"/>
        <v>0</v>
      </c>
      <c r="NU123" s="35">
        <f t="shared" si="156"/>
        <v>0</v>
      </c>
      <c r="NV123" s="35">
        <f t="shared" si="156"/>
        <v>0</v>
      </c>
      <c r="NW123" s="35">
        <f t="shared" si="156"/>
        <v>0</v>
      </c>
      <c r="NX123" s="35">
        <f t="shared" si="156"/>
        <v>0</v>
      </c>
      <c r="NY123" s="35">
        <f t="shared" si="156"/>
        <v>0</v>
      </c>
      <c r="NZ123" s="35">
        <f t="shared" si="156"/>
        <v>0</v>
      </c>
      <c r="OA123" s="35">
        <f t="shared" si="156"/>
        <v>0</v>
      </c>
      <c r="OB123" s="35">
        <f t="shared" si="156"/>
        <v>0</v>
      </c>
      <c r="OC123" s="35">
        <f t="shared" si="156"/>
        <v>0</v>
      </c>
      <c r="OD123" s="35">
        <f t="shared" si="156"/>
        <v>0</v>
      </c>
      <c r="OE123" s="35">
        <f t="shared" ref="OE123:PM123" si="157">SUM(OE121:OE122)</f>
        <v>0</v>
      </c>
      <c r="OF123" s="35">
        <f t="shared" si="157"/>
        <v>0</v>
      </c>
      <c r="OG123" s="35">
        <f t="shared" si="157"/>
        <v>0</v>
      </c>
      <c r="OH123" s="35">
        <f t="shared" si="157"/>
        <v>0</v>
      </c>
      <c r="OI123" s="35">
        <f t="shared" si="157"/>
        <v>0</v>
      </c>
      <c r="OJ123" s="35">
        <f t="shared" si="157"/>
        <v>0</v>
      </c>
      <c r="OK123" s="35">
        <f t="shared" si="157"/>
        <v>0</v>
      </c>
      <c r="OL123" s="35">
        <f t="shared" si="157"/>
        <v>0</v>
      </c>
      <c r="OM123" s="35">
        <f t="shared" si="157"/>
        <v>0</v>
      </c>
      <c r="ON123" s="35">
        <f t="shared" si="157"/>
        <v>0</v>
      </c>
      <c r="OO123" s="35">
        <f t="shared" si="157"/>
        <v>0</v>
      </c>
      <c r="OP123" s="35">
        <f t="shared" si="157"/>
        <v>0</v>
      </c>
      <c r="OQ123" s="35">
        <f t="shared" si="157"/>
        <v>0</v>
      </c>
      <c r="OR123" s="35">
        <f t="shared" si="157"/>
        <v>0</v>
      </c>
      <c r="OS123" s="35">
        <f t="shared" si="157"/>
        <v>0</v>
      </c>
      <c r="OT123" s="35">
        <f t="shared" si="157"/>
        <v>0</v>
      </c>
      <c r="OU123" s="35">
        <f t="shared" si="157"/>
        <v>0</v>
      </c>
      <c r="OV123" s="35">
        <f t="shared" si="157"/>
        <v>0</v>
      </c>
      <c r="OW123" s="35">
        <f t="shared" si="157"/>
        <v>0</v>
      </c>
      <c r="OX123" s="35">
        <f t="shared" si="157"/>
        <v>0</v>
      </c>
      <c r="OY123" s="35">
        <f t="shared" si="157"/>
        <v>0</v>
      </c>
      <c r="OZ123" s="35">
        <f t="shared" si="157"/>
        <v>0</v>
      </c>
      <c r="PA123" s="35">
        <f t="shared" si="157"/>
        <v>0</v>
      </c>
      <c r="PB123" s="35">
        <f t="shared" si="157"/>
        <v>0</v>
      </c>
      <c r="PC123" s="35">
        <f t="shared" si="157"/>
        <v>0</v>
      </c>
      <c r="PD123" s="35">
        <f t="shared" si="157"/>
        <v>0</v>
      </c>
      <c r="PE123" s="35">
        <f t="shared" si="157"/>
        <v>0</v>
      </c>
      <c r="PF123" s="35">
        <f t="shared" si="157"/>
        <v>0</v>
      </c>
      <c r="PG123" s="35">
        <f t="shared" si="157"/>
        <v>0</v>
      </c>
      <c r="PH123" s="35">
        <f t="shared" si="157"/>
        <v>0</v>
      </c>
      <c r="PI123" s="35">
        <f t="shared" si="157"/>
        <v>0</v>
      </c>
      <c r="PJ123" s="35">
        <f t="shared" si="157"/>
        <v>0</v>
      </c>
      <c r="PK123" s="35">
        <f t="shared" si="157"/>
        <v>0</v>
      </c>
      <c r="PL123" s="35">
        <f t="shared" si="157"/>
        <v>0</v>
      </c>
      <c r="PM123" s="35">
        <f t="shared" si="157"/>
        <v>0</v>
      </c>
      <c r="PN123" s="5"/>
    </row>
    <row r="124" spans="1:430" outlineLevel="1" x14ac:dyDescent="0.25">
      <c r="A124" s="5"/>
      <c r="B124" s="5"/>
      <c r="C124" s="5"/>
      <c r="D124" s="5"/>
      <c r="E124" s="5"/>
      <c r="F124" s="5"/>
      <c r="G124" s="5"/>
      <c r="H124" s="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37"/>
      <c r="AO124" s="37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5"/>
      <c r="FG124" s="25"/>
      <c r="FH124" s="25"/>
      <c r="FI124" s="25"/>
      <c r="FJ124" s="25"/>
      <c r="FK124" s="25"/>
      <c r="FL124" s="25"/>
      <c r="FM124" s="25"/>
      <c r="FN124" s="25"/>
      <c r="FO124" s="25"/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  <c r="GT124" s="25"/>
      <c r="GU124" s="25"/>
      <c r="GV124" s="25"/>
      <c r="GW124" s="25"/>
      <c r="GX124" s="25"/>
      <c r="GY124" s="25"/>
      <c r="GZ124" s="25"/>
      <c r="HA124" s="25"/>
      <c r="HB124" s="25"/>
      <c r="HC124" s="25"/>
      <c r="HD124" s="25"/>
      <c r="HE124" s="25"/>
      <c r="HF124" s="25"/>
      <c r="HG124" s="25"/>
      <c r="HH124" s="25"/>
      <c r="HI124" s="25"/>
      <c r="HJ124" s="25"/>
      <c r="HK124" s="25"/>
      <c r="HL124" s="25"/>
      <c r="HM124" s="25"/>
      <c r="HN124" s="25"/>
      <c r="HO124" s="25"/>
      <c r="HP124" s="25"/>
      <c r="HQ124" s="25"/>
      <c r="HR124" s="25"/>
      <c r="HS124" s="25"/>
      <c r="HT124" s="25"/>
      <c r="HU124" s="25"/>
      <c r="HV124" s="25"/>
      <c r="HW124" s="25"/>
      <c r="HX124" s="25"/>
      <c r="HY124" s="25"/>
      <c r="HZ124" s="25"/>
      <c r="IA124" s="25"/>
      <c r="IB124" s="25"/>
      <c r="IC124" s="25"/>
      <c r="ID124" s="25"/>
      <c r="IE124" s="25"/>
      <c r="IF124" s="25"/>
      <c r="IG124" s="25"/>
      <c r="IH124" s="25"/>
      <c r="II124" s="25"/>
      <c r="IJ124" s="25"/>
      <c r="IK124" s="25"/>
      <c r="IL124" s="25"/>
      <c r="IM124" s="25"/>
      <c r="IN124" s="25"/>
      <c r="IO124" s="25"/>
      <c r="IP124" s="25"/>
      <c r="IQ124" s="25"/>
      <c r="IR124" s="25"/>
      <c r="IS124" s="25"/>
      <c r="IT124" s="25"/>
      <c r="IU124" s="25"/>
      <c r="IV124" s="25"/>
      <c r="IW124" s="25"/>
      <c r="IX124" s="25"/>
      <c r="IY124" s="25"/>
      <c r="IZ124" s="25"/>
      <c r="JA124" s="25"/>
      <c r="JB124" s="25"/>
      <c r="JC124" s="25"/>
      <c r="JD124" s="25"/>
      <c r="JE124" s="25"/>
      <c r="JF124" s="25"/>
      <c r="JG124" s="25"/>
      <c r="JH124" s="25"/>
      <c r="JI124" s="25"/>
      <c r="JJ124" s="25"/>
      <c r="JK124" s="25"/>
      <c r="JL124" s="25"/>
      <c r="JM124" s="25"/>
      <c r="JN124" s="25"/>
      <c r="JO124" s="25"/>
      <c r="JP124" s="25"/>
      <c r="JQ124" s="25"/>
      <c r="JR124" s="25"/>
      <c r="JS124" s="25"/>
      <c r="JT124" s="25"/>
      <c r="JU124" s="25"/>
      <c r="JV124" s="25"/>
      <c r="JW124" s="25"/>
      <c r="JX124" s="25"/>
      <c r="JY124" s="25"/>
      <c r="JZ124" s="25"/>
      <c r="KA124" s="25"/>
      <c r="KB124" s="25"/>
      <c r="KC124" s="25"/>
      <c r="KD124" s="25"/>
      <c r="KE124" s="25"/>
      <c r="KF124" s="25"/>
      <c r="KG124" s="25"/>
      <c r="KH124" s="25"/>
      <c r="KI124" s="25"/>
      <c r="KJ124" s="25"/>
      <c r="KK124" s="25"/>
      <c r="KL124" s="25"/>
      <c r="KM124" s="25"/>
      <c r="KN124" s="25"/>
      <c r="KO124" s="25"/>
      <c r="KP124" s="25"/>
      <c r="KQ124" s="25"/>
      <c r="KR124" s="25"/>
      <c r="KS124" s="25"/>
      <c r="KT124" s="25"/>
      <c r="KU124" s="25"/>
      <c r="KV124" s="25"/>
      <c r="KW124" s="25"/>
      <c r="KX124" s="25"/>
      <c r="KY124" s="25"/>
      <c r="KZ124" s="25"/>
      <c r="LA124" s="25"/>
      <c r="LB124" s="25"/>
      <c r="LC124" s="25"/>
      <c r="LD124" s="25"/>
      <c r="LE124" s="25"/>
      <c r="LF124" s="25"/>
      <c r="LG124" s="25"/>
      <c r="LH124" s="25"/>
      <c r="LI124" s="25"/>
      <c r="LJ124" s="25"/>
      <c r="LK124" s="25"/>
      <c r="LL124" s="25"/>
      <c r="LM124" s="25"/>
      <c r="LN124" s="25"/>
      <c r="LO124" s="25"/>
      <c r="LP124" s="25"/>
      <c r="LQ124" s="25"/>
      <c r="LR124" s="25"/>
      <c r="LS124" s="25"/>
      <c r="LT124" s="25"/>
      <c r="LU124" s="25"/>
      <c r="LV124" s="25"/>
      <c r="LW124" s="25"/>
      <c r="LX124" s="25"/>
      <c r="LY124" s="25"/>
      <c r="LZ124" s="25"/>
      <c r="MA124" s="25"/>
      <c r="MB124" s="25"/>
      <c r="MC124" s="25"/>
      <c r="MD124" s="25"/>
      <c r="ME124" s="25"/>
      <c r="MF124" s="25"/>
      <c r="MG124" s="25"/>
      <c r="MH124" s="25"/>
      <c r="MI124" s="25"/>
      <c r="MJ124" s="25"/>
      <c r="MK124" s="25"/>
      <c r="ML124" s="25"/>
      <c r="MM124" s="25"/>
      <c r="MN124" s="25"/>
      <c r="MO124" s="25"/>
      <c r="MP124" s="25"/>
      <c r="MQ124" s="25"/>
      <c r="MR124" s="25"/>
      <c r="MS124" s="25"/>
      <c r="MT124" s="25"/>
      <c r="MU124" s="25"/>
      <c r="MV124" s="25"/>
      <c r="MW124" s="25"/>
      <c r="MX124" s="25"/>
      <c r="MY124" s="25"/>
      <c r="MZ124" s="25"/>
      <c r="NA124" s="25"/>
      <c r="NB124" s="25"/>
      <c r="NC124" s="25"/>
      <c r="ND124" s="25"/>
      <c r="NE124" s="25"/>
      <c r="NF124" s="25"/>
      <c r="NG124" s="25"/>
      <c r="NH124" s="25"/>
      <c r="NI124" s="25"/>
      <c r="NJ124" s="25"/>
      <c r="NK124" s="25"/>
      <c r="NL124" s="25"/>
      <c r="NM124" s="25"/>
      <c r="NN124" s="25"/>
      <c r="NO124" s="25"/>
      <c r="NP124" s="25"/>
      <c r="NQ124" s="25"/>
      <c r="NR124" s="25"/>
      <c r="NS124" s="25"/>
      <c r="NT124" s="25"/>
      <c r="NU124" s="25"/>
      <c r="NV124" s="25"/>
      <c r="NW124" s="25"/>
      <c r="NX124" s="25"/>
      <c r="NY124" s="25"/>
      <c r="NZ124" s="25"/>
      <c r="OA124" s="25"/>
      <c r="OB124" s="25"/>
      <c r="OC124" s="25"/>
      <c r="OD124" s="25"/>
      <c r="OE124" s="25"/>
      <c r="OF124" s="25"/>
      <c r="OG124" s="25"/>
      <c r="OH124" s="25"/>
      <c r="OI124" s="25"/>
      <c r="OJ124" s="25"/>
      <c r="OK124" s="25"/>
      <c r="OL124" s="25"/>
      <c r="OM124" s="25"/>
      <c r="ON124" s="25"/>
      <c r="OO124" s="25"/>
      <c r="OP124" s="25"/>
      <c r="OQ124" s="25"/>
      <c r="OR124" s="25"/>
      <c r="OS124" s="25"/>
      <c r="OT124" s="25"/>
      <c r="OU124" s="25"/>
      <c r="OV124" s="25"/>
      <c r="OW124" s="25"/>
      <c r="OX124" s="25"/>
      <c r="OY124" s="25"/>
      <c r="OZ124" s="25"/>
      <c r="PA124" s="25"/>
      <c r="PB124" s="25"/>
      <c r="PC124" s="25"/>
      <c r="PD124" s="25"/>
      <c r="PE124" s="25"/>
      <c r="PF124" s="25"/>
      <c r="PG124" s="25"/>
      <c r="PH124" s="25"/>
      <c r="PI124" s="25"/>
      <c r="PJ124" s="25"/>
      <c r="PK124" s="25"/>
      <c r="PL124" s="25"/>
      <c r="PM124" s="25"/>
      <c r="PN124" s="5"/>
    </row>
    <row r="125" spans="1:430" outlineLevel="1" x14ac:dyDescent="0.25">
      <c r="A125" s="5"/>
      <c r="B125" s="5"/>
      <c r="C125" s="5" t="s">
        <v>54</v>
      </c>
      <c r="D125" s="5"/>
      <c r="E125" s="5"/>
      <c r="F125" s="5"/>
      <c r="G125" s="5"/>
      <c r="H125" s="5"/>
      <c r="I125" s="33">
        <f ca="1">SUM(J125:PM125)</f>
        <v>266.0636715035559</v>
      </c>
      <c r="J125" s="40">
        <f ca="1">J112+J118+J123</f>
        <v>0</v>
      </c>
      <c r="K125" s="40">
        <f t="shared" ref="K125:BV125" ca="1" si="158">K112+K118+K123</f>
        <v>0</v>
      </c>
      <c r="L125" s="40">
        <f t="shared" ca="1" si="158"/>
        <v>0</v>
      </c>
      <c r="M125" s="40">
        <f t="shared" ca="1" si="158"/>
        <v>0</v>
      </c>
      <c r="N125" s="40">
        <f t="shared" ca="1" si="158"/>
        <v>0</v>
      </c>
      <c r="O125" s="40">
        <f t="shared" ca="1" si="158"/>
        <v>0</v>
      </c>
      <c r="P125" s="40">
        <f t="shared" ca="1" si="158"/>
        <v>0</v>
      </c>
      <c r="Q125" s="40">
        <f t="shared" ca="1" si="158"/>
        <v>0</v>
      </c>
      <c r="R125" s="40">
        <f t="shared" ca="1" si="158"/>
        <v>0</v>
      </c>
      <c r="S125" s="40">
        <f t="shared" ca="1" si="158"/>
        <v>0</v>
      </c>
      <c r="T125" s="40">
        <f t="shared" ca="1" si="158"/>
        <v>0</v>
      </c>
      <c r="U125" s="40">
        <f t="shared" ca="1" si="158"/>
        <v>0</v>
      </c>
      <c r="V125" s="40">
        <f t="shared" ca="1" si="158"/>
        <v>0</v>
      </c>
      <c r="W125" s="40">
        <f t="shared" ca="1" si="158"/>
        <v>0</v>
      </c>
      <c r="X125" s="40">
        <f t="shared" ca="1" si="158"/>
        <v>0</v>
      </c>
      <c r="Y125" s="40">
        <f t="shared" ca="1" si="158"/>
        <v>-4.9475659125164384E-8</v>
      </c>
      <c r="Z125" s="40">
        <f t="shared" ca="1" si="158"/>
        <v>0</v>
      </c>
      <c r="AA125" s="40">
        <f t="shared" ca="1" si="158"/>
        <v>-6.7614229770640577E-9</v>
      </c>
      <c r="AB125" s="40">
        <f t="shared" ca="1" si="158"/>
        <v>0</v>
      </c>
      <c r="AC125" s="40">
        <f t="shared" ca="1" si="158"/>
        <v>0</v>
      </c>
      <c r="AD125" s="40">
        <f t="shared" ca="1" si="158"/>
        <v>-4.3983114483836516E-8</v>
      </c>
      <c r="AE125" s="40">
        <f t="shared" ca="1" si="158"/>
        <v>0</v>
      </c>
      <c r="AF125" s="40">
        <f t="shared" ca="1" si="158"/>
        <v>0</v>
      </c>
      <c r="AG125" s="40">
        <f t="shared" ca="1" si="158"/>
        <v>-4.498337258240781E-8</v>
      </c>
      <c r="AH125" s="40">
        <f t="shared" ca="1" si="158"/>
        <v>0</v>
      </c>
      <c r="AI125" s="40">
        <f t="shared" ca="1" si="158"/>
        <v>0</v>
      </c>
      <c r="AJ125" s="40">
        <f t="shared" ca="1" si="158"/>
        <v>-4.5502595913404775E-8</v>
      </c>
      <c r="AK125" s="40">
        <f t="shared" ca="1" si="158"/>
        <v>0</v>
      </c>
      <c r="AL125" s="40">
        <f t="shared" ca="1" si="158"/>
        <v>0</v>
      </c>
      <c r="AM125" s="40">
        <f t="shared" ca="1" si="158"/>
        <v>-4.6518723983979271E-8</v>
      </c>
      <c r="AN125" s="41">
        <f t="shared" ca="1" si="158"/>
        <v>0</v>
      </c>
      <c r="AO125" s="41">
        <f t="shared" ca="1" si="158"/>
        <v>0</v>
      </c>
      <c r="AP125" s="40">
        <f t="shared" ca="1" si="158"/>
        <v>-4.8076465475332952E-8</v>
      </c>
      <c r="AQ125" s="40">
        <f t="shared" ca="1" si="158"/>
        <v>0.25452815829528158</v>
      </c>
      <c r="AR125" s="40">
        <f t="shared" ca="1" si="158"/>
        <v>-0.21013317720034269</v>
      </c>
      <c r="AS125" s="40">
        <f t="shared" ca="1" si="158"/>
        <v>0.89022345365427347</v>
      </c>
      <c r="AT125" s="40">
        <f t="shared" ca="1" si="158"/>
        <v>-0.20945923057020535</v>
      </c>
      <c r="AU125" s="40">
        <f t="shared" ca="1" si="158"/>
        <v>-0.21531424613720029</v>
      </c>
      <c r="AV125" s="40">
        <f t="shared" ca="1" si="158"/>
        <v>1.2264123519419858</v>
      </c>
      <c r="AW125" s="40">
        <f t="shared" ca="1" si="158"/>
        <v>-0.31136013509952903</v>
      </c>
      <c r="AX125" s="40">
        <f t="shared" ca="1" si="158"/>
        <v>-0.21456743528788502</v>
      </c>
      <c r="AY125" s="40">
        <f t="shared" ca="1" si="158"/>
        <v>1.3373748454696399</v>
      </c>
      <c r="AZ125" s="40">
        <f t="shared" ca="1" si="158"/>
        <v>-0.21430299254815921</v>
      </c>
      <c r="BA125" s="40">
        <f t="shared" ca="1" si="158"/>
        <v>-0.2144850033152825</v>
      </c>
      <c r="BB125" s="40">
        <f t="shared" ca="1" si="158"/>
        <v>1.2512593766240738</v>
      </c>
      <c r="BC125" s="40">
        <f t="shared" ca="1" si="158"/>
        <v>-0.21430299254815921</v>
      </c>
      <c r="BD125" s="40">
        <f t="shared" ca="1" si="158"/>
        <v>-0.21461611830158364</v>
      </c>
      <c r="BE125" s="40">
        <f t="shared" ca="1" si="158"/>
        <v>1.2513887806748616</v>
      </c>
      <c r="BF125" s="40">
        <f t="shared" ca="1" si="158"/>
        <v>-0.21430299254815921</v>
      </c>
      <c r="BG125" s="40">
        <f t="shared" ca="1" si="158"/>
        <v>-0.22034208747145223</v>
      </c>
      <c r="BH125" s="40">
        <f t="shared" ca="1" si="158"/>
        <v>1.2564629735896053</v>
      </c>
      <c r="BI125" s="40">
        <f t="shared" ca="1" si="158"/>
        <v>-0.31924687820304465</v>
      </c>
      <c r="BJ125" s="40">
        <f t="shared" ca="1" si="158"/>
        <v>-0.22003787303309605</v>
      </c>
      <c r="BK125" s="40">
        <f t="shared" ca="1" si="158"/>
        <v>1.3707390257958274</v>
      </c>
      <c r="BL125" s="40">
        <f t="shared" ca="1" si="158"/>
        <v>-0.21976673174542483</v>
      </c>
      <c r="BM125" s="40">
        <f t="shared" ca="1" si="158"/>
        <v>-0.21995338317008237</v>
      </c>
      <c r="BN125" s="40">
        <f t="shared" ca="1" si="158"/>
        <v>1.2824710290869303</v>
      </c>
      <c r="BO125" s="40">
        <f t="shared" ca="1" si="158"/>
        <v>-0.21976673174542483</v>
      </c>
      <c r="BP125" s="40">
        <f t="shared" ca="1" si="158"/>
        <v>-0.2200843484577536</v>
      </c>
      <c r="BQ125" s="40">
        <f t="shared" ca="1" si="158"/>
        <v>1.2826002406858628</v>
      </c>
      <c r="BR125" s="40">
        <f t="shared" ca="1" si="158"/>
        <v>-0.21976673174542494</v>
      </c>
      <c r="BS125" s="40">
        <f t="shared" ca="1" si="158"/>
        <v>-0.22594661171029334</v>
      </c>
      <c r="BT125" s="40">
        <f t="shared" ca="1" si="158"/>
        <v>1.2878005709745519</v>
      </c>
      <c r="BU125" s="40">
        <f t="shared" ca="1" si="158"/>
        <v>-0.32733078988414821</v>
      </c>
      <c r="BV125" s="40">
        <f t="shared" ca="1" si="158"/>
        <v>-0.22564507157330727</v>
      </c>
      <c r="BW125" s="40">
        <f t="shared" ref="BW125:EH125" ca="1" si="159">BW112+BW118+BW123</f>
        <v>1.4049373106973024</v>
      </c>
      <c r="BX125" s="40">
        <f t="shared" ca="1" si="159"/>
        <v>-0.22536706442262211</v>
      </c>
      <c r="BY125" s="40">
        <f t="shared" ca="1" si="159"/>
        <v>-0.22555847201166321</v>
      </c>
      <c r="BZ125" s="40">
        <f t="shared" ca="1" si="159"/>
        <v>1.3144629724829002</v>
      </c>
      <c r="CA125" s="40">
        <f t="shared" ca="1" si="159"/>
        <v>-0.22536706442262211</v>
      </c>
      <c r="CB125" s="40">
        <f t="shared" ca="1" si="159"/>
        <v>-0.22568928387467713</v>
      </c>
      <c r="CC125" s="40">
        <f t="shared" ca="1" si="159"/>
        <v>1.3145919870551346</v>
      </c>
      <c r="CD125" s="40">
        <f t="shared" ca="1" si="159"/>
        <v>-0.22536706442262211</v>
      </c>
      <c r="CE125" s="40">
        <f t="shared" ca="1" si="159"/>
        <v>-0.23156043673181773</v>
      </c>
      <c r="CF125" s="40">
        <f t="shared" ca="1" si="159"/>
        <v>1.3316014578831852</v>
      </c>
      <c r="CG125" s="40">
        <f t="shared" ca="1" si="159"/>
        <v>-0.33561679935727917</v>
      </c>
      <c r="CH125" s="40">
        <f t="shared" ca="1" si="159"/>
        <v>-0.23139244999209202</v>
      </c>
      <c r="CI125" s="40">
        <f t="shared" ca="1" si="159"/>
        <v>1.4916912321711386</v>
      </c>
      <c r="CJ125" s="40">
        <f t="shared" ca="1" si="159"/>
        <v>-0.23110740541674935</v>
      </c>
      <c r="CK125" s="40">
        <f t="shared" ca="1" si="159"/>
        <v>-0.23130368807428359</v>
      </c>
      <c r="CL125" s="40">
        <f t="shared" ca="1" si="159"/>
        <v>1.3484771097727211</v>
      </c>
      <c r="CM125" s="40">
        <f t="shared" ca="1" si="159"/>
        <v>-0.23110740541674935</v>
      </c>
      <c r="CN125" s="40">
        <f t="shared" ca="1" si="159"/>
        <v>-0.23143434267702342</v>
      </c>
      <c r="CO125" s="40">
        <f t="shared" ca="1" si="159"/>
        <v>1.3486059161933084</v>
      </c>
      <c r="CP125" s="40">
        <f t="shared" ca="1" si="159"/>
        <v>-0.23110740541674912</v>
      </c>
      <c r="CQ125" s="40">
        <f t="shared" ca="1" si="159"/>
        <v>-0.23757950140148301</v>
      </c>
      <c r="CR125" s="40">
        <f t="shared" ca="1" si="159"/>
        <v>1.3540414865319343</v>
      </c>
      <c r="CS125" s="40">
        <f t="shared" ca="1" si="159"/>
        <v>-0.3441099590672384</v>
      </c>
      <c r="CT125" s="40">
        <f t="shared" ca="1" si="159"/>
        <v>-0.23728351274394865</v>
      </c>
      <c r="CU125" s="40">
        <f t="shared" ca="1" si="159"/>
        <v>1.4771292284370241</v>
      </c>
      <c r="CV125" s="40">
        <f t="shared" ca="1" si="159"/>
        <v>-0.23699125493572948</v>
      </c>
      <c r="CW125" s="40">
        <f t="shared" ca="1" si="159"/>
        <v>-0.23719253496312673</v>
      </c>
      <c r="CX125" s="40">
        <f t="shared" ca="1" si="159"/>
        <v>1.3820886402636479</v>
      </c>
      <c r="CY125" s="40">
        <f t="shared" ca="1" si="159"/>
        <v>-0.23699125493572948</v>
      </c>
      <c r="CZ125" s="40">
        <f t="shared" ca="1" si="159"/>
        <v>-0.23732302836038702</v>
      </c>
      <c r="DA125" s="40">
        <f t="shared" ca="1" si="159"/>
        <v>1.3822172453637576</v>
      </c>
      <c r="DB125" s="40">
        <f t="shared" ca="1" si="159"/>
        <v>-0.23699125493572948</v>
      </c>
      <c r="DC125" s="40">
        <f t="shared" ca="1" si="159"/>
        <v>-0.2436149609118623</v>
      </c>
      <c r="DD125" s="40">
        <f t="shared" ca="1" si="159"/>
        <v>1.3877886517094526</v>
      </c>
      <c r="DE125" s="40">
        <f t="shared" ca="1" si="159"/>
        <v>-0.35281544776994683</v>
      </c>
      <c r="DF125" s="40">
        <f t="shared" ca="1" si="159"/>
        <v>-0.24332185178857485</v>
      </c>
      <c r="DG125" s="40">
        <f t="shared" ca="1" si="159"/>
        <v>1.5139570408630725</v>
      </c>
      <c r="DH125" s="40">
        <f t="shared" ca="1" si="159"/>
        <v>-0.24302220069268443</v>
      </c>
      <c r="DI125" s="40">
        <f t="shared" ca="1" si="159"/>
        <v>-0.24322860293925977</v>
      </c>
      <c r="DJ125" s="40">
        <f t="shared" ca="1" si="159"/>
        <v>1.4165404650564399</v>
      </c>
      <c r="DK125" s="40">
        <f t="shared" ca="1" si="159"/>
        <v>-0.24302220069268443</v>
      </c>
      <c r="DL125" s="40">
        <f t="shared" ca="1" si="159"/>
        <v>-0.24335893110364334</v>
      </c>
      <c r="DM125" s="40">
        <f t="shared" ca="1" si="159"/>
        <v>1.416668857708629</v>
      </c>
      <c r="DN125" s="40">
        <f t="shared" ca="1" si="159"/>
        <v>-0.24302220069268465</v>
      </c>
      <c r="DO125" s="40">
        <f t="shared" ca="1" si="159"/>
        <v>-0.24980130683328922</v>
      </c>
      <c r="DP125" s="40">
        <f t="shared" ca="1" si="159"/>
        <v>1.4223794958643401</v>
      </c>
      <c r="DQ125" s="40">
        <f t="shared" ca="1" si="159"/>
        <v>-0.361738573690223</v>
      </c>
      <c r="DR125" s="40">
        <f t="shared" ca="1" si="159"/>
        <v>-0.24951115047712494</v>
      </c>
      <c r="DS125" s="40">
        <f t="shared" ca="1" si="159"/>
        <v>1.5517055494504528</v>
      </c>
      <c r="DT125" s="40">
        <f t="shared" ca="1" si="159"/>
        <v>-0.24920392009356329</v>
      </c>
      <c r="DU125" s="40">
        <f t="shared" ca="1" si="159"/>
        <v>-0.24941557280589205</v>
      </c>
      <c r="DV125" s="40">
        <f t="shared" ca="1" si="159"/>
        <v>1.4518535858312744</v>
      </c>
      <c r="DW125" s="40">
        <f t="shared" ca="1" si="159"/>
        <v>-0.24920392009356329</v>
      </c>
      <c r="DX125" s="40">
        <f t="shared" ca="1" si="159"/>
        <v>-0.2495457316004126</v>
      </c>
      <c r="DY125" s="40">
        <f t="shared" ca="1" si="159"/>
        <v>1.4519817604555891</v>
      </c>
      <c r="DZ125" s="40">
        <f t="shared" ca="1" si="159"/>
        <v>-0.24920392009356307</v>
      </c>
      <c r="EA125" s="40">
        <f t="shared" ca="1" si="159"/>
        <v>-0.25601215278083339</v>
      </c>
      <c r="EB125" s="40">
        <f t="shared" ca="1" si="159"/>
        <v>1.4707422573472817</v>
      </c>
      <c r="EC125" s="40">
        <f t="shared" ca="1" si="159"/>
        <v>-0.3708847777585057</v>
      </c>
      <c r="ED125" s="40">
        <f t="shared" ca="1" si="159"/>
        <v>-0.2558551806986416</v>
      </c>
      <c r="EE125" s="40">
        <f t="shared" ca="1" si="159"/>
        <v>1.5903977703244179</v>
      </c>
      <c r="EF125" s="40">
        <f t="shared" ca="1" si="159"/>
        <v>-0.25554018247946375</v>
      </c>
      <c r="EG125" s="40">
        <f t="shared" ca="1" si="159"/>
        <v>-0.2557572164520665</v>
      </c>
      <c r="EH125" s="40">
        <f t="shared" ca="1" si="159"/>
        <v>1.4880495341688</v>
      </c>
      <c r="EI125" s="40">
        <f t="shared" ref="EI125:GT125" ca="1" si="160">EI112+EI118+EI123</f>
        <v>-0.25554018247946375</v>
      </c>
      <c r="EJ125" s="40">
        <f t="shared" ca="1" si="160"/>
        <v>-0.25588720165754569</v>
      </c>
      <c r="EK125" s="40">
        <f t="shared" ca="1" si="160"/>
        <v>1.4881774858257253</v>
      </c>
      <c r="EL125" s="40">
        <f t="shared" ca="1" si="160"/>
        <v>-0.25554018247946375</v>
      </c>
      <c r="EM125" s="40">
        <f t="shared" ca="1" si="160"/>
        <v>-0.26264184101405313</v>
      </c>
      <c r="EN125" s="40">
        <f t="shared" ca="1" si="160"/>
        <v>1.4941771173502287</v>
      </c>
      <c r="EO125" s="40">
        <f t="shared" ca="1" si="160"/>
        <v>-0.38025963692849579</v>
      </c>
      <c r="EP125" s="40">
        <f t="shared" ca="1" si="160"/>
        <v>-0.26235781197295727</v>
      </c>
      <c r="EQ125" s="40">
        <f t="shared" ca="1" si="160"/>
        <v>1.6805488678543754</v>
      </c>
      <c r="ER125" s="40">
        <f t="shared" ca="1" si="160"/>
        <v>-0.26203485142501204</v>
      </c>
      <c r="ES125" s="40">
        <f t="shared" ca="1" si="160"/>
        <v>-0.26225740169898465</v>
      </c>
      <c r="ET125" s="40">
        <f t="shared" ca="1" si="160"/>
        <v>1.5251503810832445</v>
      </c>
      <c r="EU125" s="40">
        <f t="shared" ca="1" si="160"/>
        <v>-0.26203485142501204</v>
      </c>
      <c r="EV125" s="40">
        <f t="shared" ca="1" si="160"/>
        <v>-0.2623872089592586</v>
      </c>
      <c r="EW125" s="40">
        <f t="shared" ca="1" si="160"/>
        <v>1.5252781039287955</v>
      </c>
      <c r="EX125" s="40">
        <f t="shared" ca="1" si="160"/>
        <v>-0.26203485142501204</v>
      </c>
      <c r="EY125" s="40">
        <f t="shared" ca="1" si="160"/>
        <v>-0.26930385914899385</v>
      </c>
      <c r="EZ125" s="40">
        <f t="shared" ca="1" si="160"/>
        <v>1.5314276730189831</v>
      </c>
      <c r="FA125" s="40">
        <f t="shared" ca="1" si="160"/>
        <v>-0.38986886757773553</v>
      </c>
      <c r="FB125" s="40">
        <f t="shared" ca="1" si="160"/>
        <v>-0.26902300871063722</v>
      </c>
      <c r="FC125" s="40">
        <f t="shared" ca="1" si="160"/>
        <v>1.6707083110068557</v>
      </c>
      <c r="FD125" s="40">
        <f t="shared" ca="1" si="160"/>
        <v>-0.26869188709419889</v>
      </c>
      <c r="FE125" s="40">
        <f t="shared" ca="1" si="160"/>
        <v>-0.26892009125858246</v>
      </c>
      <c r="FF125" s="40">
        <f t="shared" ca="1" si="160"/>
        <v>1.563178749524353</v>
      </c>
      <c r="FG125" s="40">
        <f t="shared" ca="1" si="160"/>
        <v>-0.26869188709419911</v>
      </c>
      <c r="FH125" s="40">
        <f t="shared" ca="1" si="160"/>
        <v>1.603468662114345</v>
      </c>
      <c r="FI125" s="40">
        <f t="shared" ca="1" si="160"/>
        <v>0.6132571144336858</v>
      </c>
      <c r="FJ125" s="40">
        <f t="shared" ca="1" si="160"/>
        <v>1.5984731273759216</v>
      </c>
      <c r="FK125" s="40">
        <f t="shared" ca="1" si="160"/>
        <v>1.606488351596687</v>
      </c>
      <c r="FL125" s="40">
        <f t="shared" ca="1" si="160"/>
        <v>-8.4784009808421601E-2</v>
      </c>
      <c r="FM125" s="40">
        <f t="shared" ca="1" si="160"/>
        <v>1.4762757199463481</v>
      </c>
      <c r="FN125" s="40">
        <f t="shared" ca="1" si="160"/>
        <v>1.599097224927208</v>
      </c>
      <c r="FO125" s="40">
        <f t="shared" ca="1" si="160"/>
        <v>4.1338216502854852E-2</v>
      </c>
      <c r="FP125" s="40">
        <f t="shared" ca="1" si="160"/>
        <v>1.5924972241170914</v>
      </c>
      <c r="FQ125" s="40">
        <f t="shared" ca="1" si="160"/>
        <v>1.5911391339039962</v>
      </c>
      <c r="FR125" s="40">
        <f t="shared" ca="1" si="160"/>
        <v>-8.1931131155667858E-2</v>
      </c>
      <c r="FS125" s="40">
        <f t="shared" ca="1" si="160"/>
        <v>1.5844651390095861</v>
      </c>
      <c r="FT125" s="40">
        <f t="shared" ca="1" si="160"/>
        <v>1.5830896582416596</v>
      </c>
      <c r="FU125" s="40">
        <f t="shared" ca="1" si="160"/>
        <v>-8.0722039546702984E-2</v>
      </c>
      <c r="FV125" s="40">
        <f t="shared" ca="1" si="160"/>
        <v>1.5769356106374719</v>
      </c>
      <c r="FW125" s="40">
        <f t="shared" ca="1" si="160"/>
        <v>1.5972883438135392</v>
      </c>
      <c r="FX125" s="40">
        <f t="shared" ca="1" si="160"/>
        <v>-6.7359444291601012E-2</v>
      </c>
      <c r="FY125" s="40">
        <f t="shared" ca="1" si="160"/>
        <v>1.4640462328242418</v>
      </c>
      <c r="FZ125" s="40">
        <f t="shared" ca="1" si="160"/>
        <v>1.5901203128056791</v>
      </c>
      <c r="GA125" s="40">
        <f t="shared" ca="1" si="160"/>
        <v>5.5566124828189567E-2</v>
      </c>
      <c r="GB125" s="40">
        <f t="shared" ca="1" si="160"/>
        <v>1.5838572791824006</v>
      </c>
      <c r="GC125" s="40">
        <f t="shared" ca="1" si="160"/>
        <v>1.5826570895933398</v>
      </c>
      <c r="GD125" s="40">
        <f t="shared" ca="1" si="160"/>
        <v>-7.08892225627058E-2</v>
      </c>
      <c r="GE125" s="40">
        <f t="shared" ca="1" si="160"/>
        <v>1.5763141522919846</v>
      </c>
      <c r="GF125" s="40">
        <f t="shared" ca="1" si="160"/>
        <v>1.5748938548096663</v>
      </c>
      <c r="GG125" s="40">
        <f t="shared" ca="1" si="160"/>
        <v>-6.9946856335289853E-2</v>
      </c>
      <c r="GH125" s="40">
        <f t="shared" ca="1" si="160"/>
        <v>1.5686718596975839</v>
      </c>
      <c r="GI125" s="40">
        <f t="shared" ca="1" si="160"/>
        <v>1.5987583262861269</v>
      </c>
      <c r="GJ125" s="40">
        <f t="shared" ca="1" si="160"/>
        <v>-5.6953821736427601E-2</v>
      </c>
      <c r="GK125" s="40">
        <f t="shared" ca="1" si="160"/>
        <v>1.4625047496484371</v>
      </c>
      <c r="GL125" s="40">
        <f t="shared" ca="1" si="160"/>
        <v>1.5917052729407688</v>
      </c>
      <c r="GM125" s="40">
        <f t="shared" ca="1" si="160"/>
        <v>6.3917124906916589E-2</v>
      </c>
      <c r="GN125" s="40">
        <f t="shared" ca="1" si="160"/>
        <v>1.585988643890945</v>
      </c>
      <c r="GO125" s="40">
        <f t="shared" ca="1" si="160"/>
        <v>1.5847375393383476</v>
      </c>
      <c r="GP125" s="40">
        <f t="shared" ca="1" si="160"/>
        <v>-6.5089158692093196E-2</v>
      </c>
      <c r="GQ125" s="40">
        <f t="shared" ca="1" si="160"/>
        <v>1.5793278616792459</v>
      </c>
      <c r="GR125" s="40">
        <f t="shared" ca="1" si="160"/>
        <v>1.577944998427417</v>
      </c>
      <c r="GS125" s="40">
        <f t="shared" ca="1" si="160"/>
        <v>-6.2959572149420051E-2</v>
      </c>
      <c r="GT125" s="40">
        <f t="shared" ca="1" si="160"/>
        <v>1.5729790770896013</v>
      </c>
      <c r="GU125" s="40">
        <f t="shared" ref="GU125:JF125" ca="1" si="161">GU112+GU118+GU123</f>
        <v>1.664494615545175</v>
      </c>
      <c r="GV125" s="40">
        <f t="shared" ca="1" si="161"/>
        <v>-5.2170327388945781E-2</v>
      </c>
      <c r="GW125" s="40">
        <f t="shared" ca="1" si="161"/>
        <v>1.5259901356622958</v>
      </c>
      <c r="GX125" s="40">
        <f t="shared" ca="1" si="161"/>
        <v>1.6586198631838842</v>
      </c>
      <c r="GY125" s="40">
        <f t="shared" ca="1" si="161"/>
        <v>7.2588494064701914E-2</v>
      </c>
      <c r="GZ125" s="40">
        <f t="shared" ca="1" si="161"/>
        <v>1.6532336715923379</v>
      </c>
      <c r="HA125" s="40">
        <f t="shared" ca="1" si="161"/>
        <v>1.6520404976791287</v>
      </c>
      <c r="HB125" s="40">
        <f t="shared" ca="1" si="161"/>
        <v>-9.4152589470740455E-2</v>
      </c>
      <c r="HC125" s="40">
        <f t="shared" ca="1" si="161"/>
        <v>1.6464197036437591</v>
      </c>
      <c r="HD125" s="40">
        <f t="shared" ca="1" si="161"/>
        <v>1.6445882584341669</v>
      </c>
      <c r="HE125" s="40">
        <f t="shared" ca="1" si="161"/>
        <v>-9.2053187775226197E-2</v>
      </c>
      <c r="HF125" s="40">
        <f t="shared" ca="1" si="161"/>
        <v>1.6392563096696893</v>
      </c>
      <c r="HG125" s="40">
        <f t="shared" ca="1" si="161"/>
        <v>1.5897964012816737</v>
      </c>
      <c r="HH125" s="40">
        <f t="shared" ca="1" si="161"/>
        <v>-7.4221606276293928E-2</v>
      </c>
      <c r="HI125" s="40">
        <f t="shared" ca="1" si="161"/>
        <v>1.4483283386396231</v>
      </c>
      <c r="HJ125" s="40">
        <f t="shared" ca="1" si="161"/>
        <v>1.5841505246721876</v>
      </c>
      <c r="HK125" s="40">
        <f t="shared" ca="1" si="161"/>
        <v>9.3645606298101702E-2</v>
      </c>
      <c r="HL125" s="40">
        <f t="shared" ca="1" si="161"/>
        <v>1.5789970701962486</v>
      </c>
      <c r="HM125" s="40">
        <f t="shared" ca="1" si="161"/>
        <v>1.5775556288298782</v>
      </c>
      <c r="HN125" s="40">
        <f t="shared" ca="1" si="161"/>
        <v>-4.3485922732884097E-2</v>
      </c>
      <c r="HO125" s="40">
        <f t="shared" ca="1" si="161"/>
        <v>1.572201463002465</v>
      </c>
      <c r="HP125" s="40">
        <f t="shared" ca="1" si="161"/>
        <v>1.5703522315351601</v>
      </c>
      <c r="HQ125" s="40">
        <f t="shared" ca="1" si="161"/>
        <v>-4.3162604745415667E-2</v>
      </c>
      <c r="HR125" s="40">
        <f t="shared" ca="1" si="161"/>
        <v>1.5635016024340482</v>
      </c>
      <c r="HS125" s="40">
        <f t="shared" ca="1" si="161"/>
        <v>1.6523135743899422</v>
      </c>
      <c r="HT125" s="40">
        <f t="shared" ca="1" si="161"/>
        <v>-3.5932993202937746E-2</v>
      </c>
      <c r="HU125" s="40">
        <f t="shared" ca="1" si="161"/>
        <v>1.5048261875064595</v>
      </c>
      <c r="HV125" s="40">
        <f t="shared" ca="1" si="161"/>
        <v>1.6440182551271902</v>
      </c>
      <c r="HW125" s="40">
        <f t="shared" ca="1" si="161"/>
        <v>6.0760465794761132E-2</v>
      </c>
      <c r="HX125" s="40">
        <f t="shared" ca="1" si="161"/>
        <v>1.6365662270955375</v>
      </c>
      <c r="HY125" s="40">
        <f t="shared" ca="1" si="161"/>
        <v>1.6351094331994176</v>
      </c>
      <c r="HZ125" s="40">
        <f t="shared" ca="1" si="161"/>
        <v>-7.9513596992954572E-2</v>
      </c>
      <c r="IA125" s="40">
        <f t="shared" ca="1" si="161"/>
        <v>1.6274523070127744</v>
      </c>
      <c r="IB125" s="40">
        <f t="shared" ca="1" si="161"/>
        <v>1.6254521205464727</v>
      </c>
      <c r="IC125" s="40">
        <f t="shared" ca="1" si="161"/>
        <v>-7.7807310637238558E-2</v>
      </c>
      <c r="ID125" s="40">
        <f t="shared" ca="1" si="161"/>
        <v>1.617547664258741</v>
      </c>
      <c r="IE125" s="40">
        <f t="shared" ca="1" si="161"/>
        <v>1.5936840290567815</v>
      </c>
      <c r="IF125" s="40">
        <f t="shared" ca="1" si="161"/>
        <v>-6.0545024491599264E-2</v>
      </c>
      <c r="IG125" s="40">
        <f t="shared" ca="1" si="161"/>
        <v>1.4424768732282545</v>
      </c>
      <c r="IH125" s="40">
        <f t="shared" ca="1" si="161"/>
        <v>1.5847525068558401</v>
      </c>
      <c r="II125" s="40">
        <f t="shared" ca="1" si="161"/>
        <v>0.10280510029742129</v>
      </c>
      <c r="IJ125" s="40">
        <f t="shared" ca="1" si="161"/>
        <v>1.5770157284484134</v>
      </c>
      <c r="IK125" s="40">
        <f t="shared" ca="1" si="161"/>
        <v>1.5753079926436944</v>
      </c>
      <c r="IL125" s="40">
        <f t="shared" ca="1" si="161"/>
        <v>-3.9707162484052816E-2</v>
      </c>
      <c r="IM125" s="40">
        <f t="shared" ca="1" si="161"/>
        <v>1.5673660150362978</v>
      </c>
      <c r="IN125" s="40">
        <f t="shared" ca="1" si="161"/>
        <v>1.5661432126399162</v>
      </c>
      <c r="IO125" s="40">
        <f t="shared" ca="1" si="161"/>
        <v>-3.7749570695431833E-2</v>
      </c>
      <c r="IP125" s="40">
        <f t="shared" ca="1" si="161"/>
        <v>1.5595710700258227</v>
      </c>
      <c r="IQ125" s="40">
        <f t="shared" ca="1" si="161"/>
        <v>1.6126124964148107</v>
      </c>
      <c r="IR125" s="40">
        <f t="shared" ca="1" si="161"/>
        <v>-2.4635725618396442E-2</v>
      </c>
      <c r="IS125" s="40">
        <f t="shared" ca="1" si="161"/>
        <v>1.4592256031052897</v>
      </c>
      <c r="IT125" s="40">
        <f t="shared" ca="1" si="161"/>
        <v>1.6055471949855191</v>
      </c>
      <c r="IU125" s="40">
        <f t="shared" ca="1" si="161"/>
        <v>0.10175667463367577</v>
      </c>
      <c r="IV125" s="40">
        <f t="shared" ca="1" si="161"/>
        <v>1.5993683011378079</v>
      </c>
      <c r="IW125" s="40">
        <f t="shared" ca="1" si="161"/>
        <v>1.5982216589649565</v>
      </c>
      <c r="IX125" s="40">
        <f t="shared" ca="1" si="161"/>
        <v>-8.0349079292880266E-2</v>
      </c>
      <c r="IY125" s="40">
        <f t="shared" ca="1" si="161"/>
        <v>1.5919443943087697</v>
      </c>
      <c r="IZ125" s="40">
        <f t="shared" ca="1" si="161"/>
        <v>1.5906750699939589</v>
      </c>
      <c r="JA125" s="40">
        <f t="shared" ca="1" si="161"/>
        <v>1.5896593829933148</v>
      </c>
      <c r="JB125" s="40">
        <f t="shared" ca="1" si="161"/>
        <v>1.5844268176319036</v>
      </c>
      <c r="JC125" s="40">
        <f t="shared" ca="1" si="161"/>
        <v>1.5998754422437524</v>
      </c>
      <c r="JD125" s="40">
        <f t="shared" ca="1" si="161"/>
        <v>1.5991817944062097</v>
      </c>
      <c r="JE125" s="40">
        <f t="shared" ca="1" si="161"/>
        <v>1.5938866810570247</v>
      </c>
      <c r="JF125" s="40">
        <f t="shared" ca="1" si="161"/>
        <v>1.5928176735285269</v>
      </c>
      <c r="JG125" s="40">
        <f t="shared" ref="JG125:LR125" ca="1" si="162">JG112+JG118+JG123</f>
        <v>1.5914997251295628</v>
      </c>
      <c r="JH125" s="40">
        <f t="shared" ca="1" si="162"/>
        <v>1.5864647474955689</v>
      </c>
      <c r="JI125" s="40">
        <f t="shared" ca="1" si="162"/>
        <v>1.5852769795628603</v>
      </c>
      <c r="JJ125" s="40">
        <f t="shared" ca="1" si="162"/>
        <v>1.5839638469779465</v>
      </c>
      <c r="JK125" s="40">
        <f t="shared" ca="1" si="162"/>
        <v>1.5789516131422388</v>
      </c>
      <c r="JL125" s="40">
        <f t="shared" ca="1" si="162"/>
        <v>1.5777213688152714</v>
      </c>
      <c r="JM125" s="40">
        <f t="shared" ca="1" si="162"/>
        <v>1.5767423586641978</v>
      </c>
      <c r="JN125" s="40">
        <f t="shared" ca="1" si="162"/>
        <v>1.5715813434999142</v>
      </c>
      <c r="JO125" s="40">
        <f t="shared" ca="1" si="162"/>
        <v>1.5901841824908909</v>
      </c>
      <c r="JP125" s="40">
        <f t="shared" ca="1" si="162"/>
        <v>1.5893571582502868</v>
      </c>
      <c r="JQ125" s="40">
        <f t="shared" ca="1" si="162"/>
        <v>1.5841264727649318</v>
      </c>
      <c r="JR125" s="40">
        <f t="shared" ca="1" si="162"/>
        <v>1.5830928892195557</v>
      </c>
      <c r="JS125" s="40">
        <f t="shared" ca="1" si="162"/>
        <v>1.5818122710271594</v>
      </c>
      <c r="JT125" s="40">
        <f t="shared" ca="1" si="162"/>
        <v>1.5768367979821587</v>
      </c>
      <c r="JU125" s="40">
        <f t="shared" ca="1" si="162"/>
        <v>1.5756856763133955</v>
      </c>
      <c r="JV125" s="40">
        <f t="shared" ca="1" si="162"/>
        <v>1.5744096297857892</v>
      </c>
      <c r="JW125" s="40">
        <f t="shared" ca="1" si="162"/>
        <v>1.5694563456792232</v>
      </c>
      <c r="JX125" s="40">
        <f t="shared" ca="1" si="162"/>
        <v>1.4806214339567614</v>
      </c>
      <c r="JY125" s="40">
        <f t="shared" ca="1" si="162"/>
        <v>1.4796862860090594</v>
      </c>
      <c r="JZ125" s="40">
        <f t="shared" ca="1" si="162"/>
        <v>1.4747464313551681</v>
      </c>
      <c r="KA125" s="40">
        <f t="shared" ca="1" si="162"/>
        <v>1.4917225299484405</v>
      </c>
      <c r="KB125" s="40">
        <f t="shared" ca="1" si="162"/>
        <v>1.491088487316319</v>
      </c>
      <c r="KC125" s="40">
        <f t="shared" ca="1" si="162"/>
        <v>1.4861557610647651</v>
      </c>
      <c r="KD125" s="40">
        <f t="shared" ca="1" si="162"/>
        <v>1.4851666219204622</v>
      </c>
      <c r="KE125" s="40">
        <f t="shared" ca="1" si="162"/>
        <v>1.4839399233169772</v>
      </c>
      <c r="KF125" s="40">
        <f t="shared" ca="1" si="162"/>
        <v>1.4792527585156365</v>
      </c>
      <c r="KG125" s="40">
        <f t="shared" ca="1" si="162"/>
        <v>1.4781501146057798</v>
      </c>
      <c r="KH125" s="40">
        <f t="shared" ca="1" si="162"/>
        <v>1.4769277475168285</v>
      </c>
      <c r="KI125" s="40">
        <f t="shared" ca="1" si="162"/>
        <v>1.4722615989766554</v>
      </c>
      <c r="KJ125" s="40">
        <f t="shared" ca="1" si="162"/>
        <v>1.4710814670957553</v>
      </c>
      <c r="KK125" s="40">
        <f t="shared" ca="1" si="162"/>
        <v>1.4701421351230419</v>
      </c>
      <c r="KL125" s="40">
        <f t="shared" ca="1" si="162"/>
        <v>1.4652997241985672</v>
      </c>
      <c r="KM125" s="40">
        <f t="shared" ca="1" si="162"/>
        <v>1.5085155183597432</v>
      </c>
      <c r="KN125" s="40">
        <f t="shared" ca="1" si="162"/>
        <v>1.5078674147306403</v>
      </c>
      <c r="KO125" s="40">
        <f t="shared" ca="1" si="162"/>
        <v>1.5028979927291111</v>
      </c>
      <c r="KP125" s="40">
        <f t="shared" ca="1" si="162"/>
        <v>1.5018936395978546</v>
      </c>
      <c r="KQ125" s="40">
        <f t="shared" ca="1" si="162"/>
        <v>1.5006498593184783</v>
      </c>
      <c r="KR125" s="40">
        <f t="shared" ca="1" si="162"/>
        <v>1.4959058335131443</v>
      </c>
      <c r="KS125" s="40">
        <f t="shared" ca="1" si="162"/>
        <v>1.4947870456292234</v>
      </c>
      <c r="KT125" s="40">
        <f t="shared" ca="1" si="162"/>
        <v>1.4935476517314181</v>
      </c>
      <c r="KU125" s="40">
        <f t="shared" ca="1" si="162"/>
        <v>1.4888249130804703</v>
      </c>
      <c r="KV125" s="40">
        <f t="shared" ca="1" si="162"/>
        <v>1.4876282338759326</v>
      </c>
      <c r="KW125" s="40">
        <f t="shared" ca="1" si="162"/>
        <v>1.4866742620693429</v>
      </c>
      <c r="KX125" s="40">
        <f t="shared" ca="1" si="162"/>
        <v>1.4817736534015826</v>
      </c>
      <c r="KY125" s="40">
        <f t="shared" ca="1" si="162"/>
        <v>1.5341854540019755</v>
      </c>
      <c r="KZ125" s="40">
        <f t="shared" ca="1" si="162"/>
        <v>1.5335214995680151</v>
      </c>
      <c r="LA125" s="40">
        <f t="shared" ca="1" si="162"/>
        <v>1.5284731560752134</v>
      </c>
      <c r="LB125" s="40">
        <f t="shared" ca="1" si="162"/>
        <v>1.5274488454850577</v>
      </c>
      <c r="LC125" s="40">
        <f t="shared" ca="1" si="162"/>
        <v>1.5261823605405023</v>
      </c>
      <c r="LD125" s="40">
        <f t="shared" ca="1" si="162"/>
        <v>1.5213547472250488</v>
      </c>
      <c r="LE125" s="40">
        <f t="shared" ca="1" si="162"/>
        <v>1.5202146850045077</v>
      </c>
      <c r="LF125" s="40">
        <f t="shared" ca="1" si="162"/>
        <v>1.5189526648415641</v>
      </c>
      <c r="LG125" s="40">
        <f t="shared" ca="1" si="162"/>
        <v>1.514146721547238</v>
      </c>
      <c r="LH125" s="40">
        <f t="shared" ca="1" si="162"/>
        <v>1.5129281460424007</v>
      </c>
      <c r="LI125" s="40">
        <f t="shared" ca="1" si="162"/>
        <v>1.5119550819408525</v>
      </c>
      <c r="LJ125" s="40">
        <f t="shared" ca="1" si="162"/>
        <v>1.506968889045152</v>
      </c>
      <c r="LK125" s="40">
        <f t="shared" ca="1" si="162"/>
        <v>1.5450493234972171</v>
      </c>
      <c r="LL125" s="40">
        <f t="shared" ca="1" si="162"/>
        <v>1.5442144699663782</v>
      </c>
      <c r="LM125" s="40">
        <f t="shared" ca="1" si="162"/>
        <v>1.5391133390931337</v>
      </c>
      <c r="LN125" s="40">
        <f t="shared" ca="1" si="162"/>
        <v>1.53807664801296</v>
      </c>
      <c r="LO125" s="40">
        <f t="shared" ca="1" si="162"/>
        <v>1.5367965065711326</v>
      </c>
      <c r="LP125" s="40">
        <f t="shared" ca="1" si="162"/>
        <v>1.5319300550310415</v>
      </c>
      <c r="LQ125" s="40">
        <f t="shared" ca="1" si="162"/>
        <v>1.5307769354087659</v>
      </c>
      <c r="LR125" s="40">
        <f t="shared" ca="1" si="162"/>
        <v>1.5295012996791966</v>
      </c>
      <c r="LS125" s="40">
        <f t="shared" ref="LS125:OD125" ca="1" si="163">LS112+LS118+LS123</f>
        <v>1.5246567144731689</v>
      </c>
      <c r="LT125" s="40">
        <f t="shared" ca="1" si="163"/>
        <v>1.5234248307330975</v>
      </c>
      <c r="LU125" s="40">
        <f t="shared" ca="1" si="163"/>
        <v>1.5224397607355207</v>
      </c>
      <c r="LV125" s="40">
        <f t="shared" ca="1" si="163"/>
        <v>1.5174138406837829</v>
      </c>
      <c r="LW125" s="40">
        <f t="shared" ca="1" si="163"/>
        <v>1.5573139032177614</v>
      </c>
      <c r="LX125" s="40">
        <f t="shared" ca="1" si="163"/>
        <v>1.5566300725100546</v>
      </c>
      <c r="LY125" s="40">
        <f t="shared" ca="1" si="163"/>
        <v>1.5514848812876503</v>
      </c>
      <c r="LZ125" s="40">
        <f t="shared" ca="1" si="163"/>
        <v>1.5504347579776105</v>
      </c>
      <c r="MA125" s="40">
        <f t="shared" ca="1" si="163"/>
        <v>1.5491397312840927</v>
      </c>
      <c r="MB125" s="40">
        <f t="shared" ca="1" si="163"/>
        <v>1.5442290802979508</v>
      </c>
      <c r="MC125" s="40">
        <f t="shared" ca="1" si="163"/>
        <v>1.5430617715081767</v>
      </c>
      <c r="MD125" s="40">
        <f t="shared" ca="1" si="163"/>
        <v>3.0773800547584909</v>
      </c>
      <c r="ME125" s="40">
        <f t="shared" ca="1" si="163"/>
        <v>0</v>
      </c>
      <c r="MF125" s="40">
        <f t="shared" ca="1" si="163"/>
        <v>0</v>
      </c>
      <c r="MG125" s="40">
        <f t="shared" ca="1" si="163"/>
        <v>0</v>
      </c>
      <c r="MH125" s="40">
        <f t="shared" ca="1" si="163"/>
        <v>0</v>
      </c>
      <c r="MI125" s="40">
        <f t="shared" ca="1" si="163"/>
        <v>0</v>
      </c>
      <c r="MJ125" s="40">
        <f t="shared" ca="1" si="163"/>
        <v>0</v>
      </c>
      <c r="MK125" s="40">
        <f t="shared" ca="1" si="163"/>
        <v>0</v>
      </c>
      <c r="ML125" s="40">
        <f t="shared" ca="1" si="163"/>
        <v>0</v>
      </c>
      <c r="MM125" s="40">
        <f t="shared" ca="1" si="163"/>
        <v>0</v>
      </c>
      <c r="MN125" s="40">
        <f t="shared" ca="1" si="163"/>
        <v>0</v>
      </c>
      <c r="MO125" s="40">
        <f t="shared" ca="1" si="163"/>
        <v>0</v>
      </c>
      <c r="MP125" s="40">
        <f t="shared" ca="1" si="163"/>
        <v>0</v>
      </c>
      <c r="MQ125" s="40">
        <f t="shared" ca="1" si="163"/>
        <v>0</v>
      </c>
      <c r="MR125" s="40">
        <f t="shared" ca="1" si="163"/>
        <v>0</v>
      </c>
      <c r="MS125" s="40">
        <f t="shared" ca="1" si="163"/>
        <v>0</v>
      </c>
      <c r="MT125" s="40">
        <f t="shared" ca="1" si="163"/>
        <v>0</v>
      </c>
      <c r="MU125" s="40">
        <f t="shared" ca="1" si="163"/>
        <v>0</v>
      </c>
      <c r="MV125" s="40">
        <f t="shared" ca="1" si="163"/>
        <v>0</v>
      </c>
      <c r="MW125" s="40">
        <f t="shared" ca="1" si="163"/>
        <v>0</v>
      </c>
      <c r="MX125" s="40">
        <f t="shared" ca="1" si="163"/>
        <v>0</v>
      </c>
      <c r="MY125" s="40">
        <f t="shared" ca="1" si="163"/>
        <v>0</v>
      </c>
      <c r="MZ125" s="40">
        <f t="shared" ca="1" si="163"/>
        <v>0</v>
      </c>
      <c r="NA125" s="40">
        <f t="shared" ca="1" si="163"/>
        <v>0</v>
      </c>
      <c r="NB125" s="40">
        <f t="shared" ca="1" si="163"/>
        <v>0</v>
      </c>
      <c r="NC125" s="40">
        <f t="shared" ca="1" si="163"/>
        <v>0</v>
      </c>
      <c r="ND125" s="40">
        <f t="shared" ca="1" si="163"/>
        <v>0</v>
      </c>
      <c r="NE125" s="40">
        <f t="shared" ca="1" si="163"/>
        <v>0</v>
      </c>
      <c r="NF125" s="40">
        <f t="shared" ca="1" si="163"/>
        <v>0</v>
      </c>
      <c r="NG125" s="40">
        <f t="shared" ca="1" si="163"/>
        <v>0</v>
      </c>
      <c r="NH125" s="40">
        <f t="shared" ca="1" si="163"/>
        <v>0</v>
      </c>
      <c r="NI125" s="40">
        <f t="shared" ca="1" si="163"/>
        <v>0</v>
      </c>
      <c r="NJ125" s="40">
        <f t="shared" ca="1" si="163"/>
        <v>0</v>
      </c>
      <c r="NK125" s="40">
        <f t="shared" ca="1" si="163"/>
        <v>0</v>
      </c>
      <c r="NL125" s="40">
        <f t="shared" ca="1" si="163"/>
        <v>0</v>
      </c>
      <c r="NM125" s="40">
        <f t="shared" ca="1" si="163"/>
        <v>0</v>
      </c>
      <c r="NN125" s="40">
        <f t="shared" ca="1" si="163"/>
        <v>0</v>
      </c>
      <c r="NO125" s="40">
        <f t="shared" ca="1" si="163"/>
        <v>0</v>
      </c>
      <c r="NP125" s="40">
        <f t="shared" ca="1" si="163"/>
        <v>0</v>
      </c>
      <c r="NQ125" s="40">
        <f t="shared" ca="1" si="163"/>
        <v>0</v>
      </c>
      <c r="NR125" s="40">
        <f t="shared" ca="1" si="163"/>
        <v>0</v>
      </c>
      <c r="NS125" s="40">
        <f t="shared" ca="1" si="163"/>
        <v>0</v>
      </c>
      <c r="NT125" s="40">
        <f t="shared" ca="1" si="163"/>
        <v>0</v>
      </c>
      <c r="NU125" s="40">
        <f t="shared" ca="1" si="163"/>
        <v>0</v>
      </c>
      <c r="NV125" s="40">
        <f t="shared" ca="1" si="163"/>
        <v>0</v>
      </c>
      <c r="NW125" s="40">
        <f t="shared" ca="1" si="163"/>
        <v>0</v>
      </c>
      <c r="NX125" s="40">
        <f t="shared" ca="1" si="163"/>
        <v>0</v>
      </c>
      <c r="NY125" s="40">
        <f t="shared" ca="1" si="163"/>
        <v>0</v>
      </c>
      <c r="NZ125" s="40">
        <f t="shared" ca="1" si="163"/>
        <v>0</v>
      </c>
      <c r="OA125" s="40">
        <f t="shared" ca="1" si="163"/>
        <v>0</v>
      </c>
      <c r="OB125" s="40">
        <f t="shared" ca="1" si="163"/>
        <v>0</v>
      </c>
      <c r="OC125" s="40">
        <f t="shared" ca="1" si="163"/>
        <v>0</v>
      </c>
      <c r="OD125" s="40">
        <f t="shared" ca="1" si="163"/>
        <v>0</v>
      </c>
      <c r="OE125" s="40">
        <f t="shared" ref="OE125:PM125" ca="1" si="164">OE112+OE118+OE123</f>
        <v>0</v>
      </c>
      <c r="OF125" s="40">
        <f t="shared" ca="1" si="164"/>
        <v>0</v>
      </c>
      <c r="OG125" s="40">
        <f t="shared" ca="1" si="164"/>
        <v>0</v>
      </c>
      <c r="OH125" s="40">
        <f t="shared" ca="1" si="164"/>
        <v>0</v>
      </c>
      <c r="OI125" s="40">
        <f t="shared" ca="1" si="164"/>
        <v>0</v>
      </c>
      <c r="OJ125" s="40">
        <f t="shared" ca="1" si="164"/>
        <v>0</v>
      </c>
      <c r="OK125" s="40">
        <f t="shared" ca="1" si="164"/>
        <v>0</v>
      </c>
      <c r="OL125" s="40">
        <f t="shared" ca="1" si="164"/>
        <v>0</v>
      </c>
      <c r="OM125" s="40">
        <f t="shared" ca="1" si="164"/>
        <v>0</v>
      </c>
      <c r="ON125" s="40">
        <f t="shared" ca="1" si="164"/>
        <v>0</v>
      </c>
      <c r="OO125" s="40">
        <f t="shared" ca="1" si="164"/>
        <v>0</v>
      </c>
      <c r="OP125" s="40">
        <f t="shared" ca="1" si="164"/>
        <v>0</v>
      </c>
      <c r="OQ125" s="40">
        <f t="shared" ca="1" si="164"/>
        <v>0</v>
      </c>
      <c r="OR125" s="40">
        <f t="shared" ca="1" si="164"/>
        <v>0</v>
      </c>
      <c r="OS125" s="40">
        <f t="shared" ca="1" si="164"/>
        <v>0</v>
      </c>
      <c r="OT125" s="40">
        <f t="shared" ca="1" si="164"/>
        <v>0</v>
      </c>
      <c r="OU125" s="40">
        <f t="shared" ca="1" si="164"/>
        <v>0</v>
      </c>
      <c r="OV125" s="40">
        <f t="shared" ca="1" si="164"/>
        <v>0</v>
      </c>
      <c r="OW125" s="40">
        <f t="shared" ca="1" si="164"/>
        <v>0</v>
      </c>
      <c r="OX125" s="40">
        <f t="shared" ca="1" si="164"/>
        <v>0</v>
      </c>
      <c r="OY125" s="40">
        <f t="shared" ca="1" si="164"/>
        <v>0</v>
      </c>
      <c r="OZ125" s="40">
        <f t="shared" ca="1" si="164"/>
        <v>0</v>
      </c>
      <c r="PA125" s="40">
        <f t="shared" ca="1" si="164"/>
        <v>0</v>
      </c>
      <c r="PB125" s="40">
        <f t="shared" ca="1" si="164"/>
        <v>0</v>
      </c>
      <c r="PC125" s="40">
        <f t="shared" ca="1" si="164"/>
        <v>0</v>
      </c>
      <c r="PD125" s="40">
        <f t="shared" ca="1" si="164"/>
        <v>0</v>
      </c>
      <c r="PE125" s="40">
        <f t="shared" ca="1" si="164"/>
        <v>0</v>
      </c>
      <c r="PF125" s="40">
        <f t="shared" ca="1" si="164"/>
        <v>0</v>
      </c>
      <c r="PG125" s="40">
        <f t="shared" ca="1" si="164"/>
        <v>0</v>
      </c>
      <c r="PH125" s="40">
        <f t="shared" ca="1" si="164"/>
        <v>0</v>
      </c>
      <c r="PI125" s="40">
        <f t="shared" ca="1" si="164"/>
        <v>0</v>
      </c>
      <c r="PJ125" s="40">
        <f t="shared" ca="1" si="164"/>
        <v>0</v>
      </c>
      <c r="PK125" s="40">
        <f t="shared" ca="1" si="164"/>
        <v>0</v>
      </c>
      <c r="PL125" s="40">
        <f t="shared" ca="1" si="164"/>
        <v>0</v>
      </c>
      <c r="PM125" s="40">
        <f t="shared" ca="1" si="164"/>
        <v>0</v>
      </c>
      <c r="PN125" s="5"/>
    </row>
    <row r="126" spans="1:430" outlineLevel="1" x14ac:dyDescent="0.25">
      <c r="A126" s="5"/>
      <c r="B126" s="5"/>
      <c r="C126" s="5"/>
      <c r="D126" s="5"/>
      <c r="E126" s="5"/>
      <c r="F126" s="5"/>
      <c r="G126" s="5"/>
      <c r="H126" s="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37"/>
      <c r="AO126" s="37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/>
      <c r="GW126" s="25"/>
      <c r="GX126" s="25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5"/>
      <c r="HR126" s="25"/>
      <c r="HS126" s="25"/>
      <c r="HT126" s="25"/>
      <c r="HU126" s="25"/>
      <c r="HV126" s="25"/>
      <c r="HW126" s="25"/>
      <c r="HX126" s="25"/>
      <c r="HY126" s="25"/>
      <c r="HZ126" s="25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25"/>
      <c r="IX126" s="25"/>
      <c r="IY126" s="25"/>
      <c r="IZ126" s="25"/>
      <c r="JA126" s="25"/>
      <c r="JB126" s="25"/>
      <c r="JC126" s="25"/>
      <c r="JD126" s="25"/>
      <c r="JE126" s="25"/>
      <c r="JF126" s="25"/>
      <c r="JG126" s="25"/>
      <c r="JH126" s="25"/>
      <c r="JI126" s="25"/>
      <c r="JJ126" s="25"/>
      <c r="JK126" s="25"/>
      <c r="JL126" s="25"/>
      <c r="JM126" s="25"/>
      <c r="JN126" s="25"/>
      <c r="JO126" s="25"/>
      <c r="JP126" s="25"/>
      <c r="JQ126" s="25"/>
      <c r="JR126" s="25"/>
      <c r="JS126" s="25"/>
      <c r="JT126" s="25"/>
      <c r="JU126" s="25"/>
      <c r="JV126" s="25"/>
      <c r="JW126" s="25"/>
      <c r="JX126" s="25"/>
      <c r="JY126" s="25"/>
      <c r="JZ126" s="25"/>
      <c r="KA126" s="25"/>
      <c r="KB126" s="25"/>
      <c r="KC126" s="25"/>
      <c r="KD126" s="25"/>
      <c r="KE126" s="25"/>
      <c r="KF126" s="25"/>
      <c r="KG126" s="25"/>
      <c r="KH126" s="25"/>
      <c r="KI126" s="25"/>
      <c r="KJ126" s="25"/>
      <c r="KK126" s="25"/>
      <c r="KL126" s="25"/>
      <c r="KM126" s="25"/>
      <c r="KN126" s="25"/>
      <c r="KO126" s="25"/>
      <c r="KP126" s="25"/>
      <c r="KQ126" s="25"/>
      <c r="KR126" s="25"/>
      <c r="KS126" s="25"/>
      <c r="KT126" s="25"/>
      <c r="KU126" s="25"/>
      <c r="KV126" s="25"/>
      <c r="KW126" s="25"/>
      <c r="KX126" s="25"/>
      <c r="KY126" s="25"/>
      <c r="KZ126" s="25"/>
      <c r="LA126" s="25"/>
      <c r="LB126" s="25"/>
      <c r="LC126" s="25"/>
      <c r="LD126" s="25"/>
      <c r="LE126" s="25"/>
      <c r="LF126" s="25"/>
      <c r="LG126" s="25"/>
      <c r="LH126" s="25"/>
      <c r="LI126" s="25"/>
      <c r="LJ126" s="25"/>
      <c r="LK126" s="25"/>
      <c r="LL126" s="25"/>
      <c r="LM126" s="25"/>
      <c r="LN126" s="25"/>
      <c r="LO126" s="25"/>
      <c r="LP126" s="25"/>
      <c r="LQ126" s="25"/>
      <c r="LR126" s="25"/>
      <c r="LS126" s="25"/>
      <c r="LT126" s="25"/>
      <c r="LU126" s="25"/>
      <c r="LV126" s="25"/>
      <c r="LW126" s="25"/>
      <c r="LX126" s="25"/>
      <c r="LY126" s="25"/>
      <c r="LZ126" s="25"/>
      <c r="MA126" s="25"/>
      <c r="MB126" s="25"/>
      <c r="MC126" s="25"/>
      <c r="MD126" s="25"/>
      <c r="ME126" s="25"/>
      <c r="MF126" s="25"/>
      <c r="MG126" s="25"/>
      <c r="MH126" s="25"/>
      <c r="MI126" s="25"/>
      <c r="MJ126" s="25"/>
      <c r="MK126" s="25"/>
      <c r="ML126" s="25"/>
      <c r="MM126" s="25"/>
      <c r="MN126" s="25"/>
      <c r="MO126" s="25"/>
      <c r="MP126" s="25"/>
      <c r="MQ126" s="25"/>
      <c r="MR126" s="25"/>
      <c r="MS126" s="25"/>
      <c r="MT126" s="25"/>
      <c r="MU126" s="25"/>
      <c r="MV126" s="25"/>
      <c r="MW126" s="25"/>
      <c r="MX126" s="25"/>
      <c r="MY126" s="25"/>
      <c r="MZ126" s="25"/>
      <c r="NA126" s="25"/>
      <c r="NB126" s="25"/>
      <c r="NC126" s="25"/>
      <c r="ND126" s="25"/>
      <c r="NE126" s="25"/>
      <c r="NF126" s="25"/>
      <c r="NG126" s="25"/>
      <c r="NH126" s="25"/>
      <c r="NI126" s="25"/>
      <c r="NJ126" s="25"/>
      <c r="NK126" s="25"/>
      <c r="NL126" s="25"/>
      <c r="NM126" s="25"/>
      <c r="NN126" s="25"/>
      <c r="NO126" s="25"/>
      <c r="NP126" s="25"/>
      <c r="NQ126" s="25"/>
      <c r="NR126" s="25"/>
      <c r="NS126" s="25"/>
      <c r="NT126" s="25"/>
      <c r="NU126" s="25"/>
      <c r="NV126" s="25"/>
      <c r="NW126" s="25"/>
      <c r="NX126" s="25"/>
      <c r="NY126" s="25"/>
      <c r="NZ126" s="25"/>
      <c r="OA126" s="25"/>
      <c r="OB126" s="25"/>
      <c r="OC126" s="25"/>
      <c r="OD126" s="25"/>
      <c r="OE126" s="25"/>
      <c r="OF126" s="25"/>
      <c r="OG126" s="25"/>
      <c r="OH126" s="25"/>
      <c r="OI126" s="25"/>
      <c r="OJ126" s="25"/>
      <c r="OK126" s="25"/>
      <c r="OL126" s="25"/>
      <c r="OM126" s="25"/>
      <c r="ON126" s="25"/>
      <c r="OO126" s="25"/>
      <c r="OP126" s="25"/>
      <c r="OQ126" s="25"/>
      <c r="OR126" s="25"/>
      <c r="OS126" s="25"/>
      <c r="OT126" s="25"/>
      <c r="OU126" s="25"/>
      <c r="OV126" s="25"/>
      <c r="OW126" s="25"/>
      <c r="OX126" s="25"/>
      <c r="OY126" s="25"/>
      <c r="OZ126" s="25"/>
      <c r="PA126" s="25"/>
      <c r="PB126" s="25"/>
      <c r="PC126" s="25"/>
      <c r="PD126" s="25"/>
      <c r="PE126" s="25"/>
      <c r="PF126" s="25"/>
      <c r="PG126" s="25"/>
      <c r="PH126" s="25"/>
      <c r="PI126" s="25"/>
      <c r="PJ126" s="25"/>
      <c r="PK126" s="25"/>
      <c r="PL126" s="25"/>
      <c r="PM126" s="25"/>
      <c r="PN126" s="5"/>
    </row>
    <row r="127" spans="1:430" ht="15.5" outlineLevel="1" x14ac:dyDescent="0.25">
      <c r="A127" s="5"/>
      <c r="B127" s="5"/>
      <c r="C127" s="36" t="s">
        <v>55</v>
      </c>
      <c r="D127" s="5"/>
      <c r="E127" s="5"/>
      <c r="F127" s="5"/>
      <c r="G127" s="5"/>
      <c r="H127" s="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37"/>
      <c r="AO127" s="37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  <c r="GT127" s="25"/>
      <c r="GU127" s="25"/>
      <c r="GV127" s="25"/>
      <c r="GW127" s="25"/>
      <c r="GX127" s="25"/>
      <c r="GY127" s="25"/>
      <c r="GZ127" s="25"/>
      <c r="HA127" s="25"/>
      <c r="HB127" s="25"/>
      <c r="HC127" s="25"/>
      <c r="HD127" s="25"/>
      <c r="HE127" s="25"/>
      <c r="HF127" s="25"/>
      <c r="HG127" s="25"/>
      <c r="HH127" s="25"/>
      <c r="HI127" s="25"/>
      <c r="HJ127" s="25"/>
      <c r="HK127" s="25"/>
      <c r="HL127" s="25"/>
      <c r="HM127" s="25"/>
      <c r="HN127" s="25"/>
      <c r="HO127" s="25"/>
      <c r="HP127" s="25"/>
      <c r="HQ127" s="25"/>
      <c r="HR127" s="25"/>
      <c r="HS127" s="25"/>
      <c r="HT127" s="25"/>
      <c r="HU127" s="25"/>
      <c r="HV127" s="25"/>
      <c r="HW127" s="25"/>
      <c r="HX127" s="25"/>
      <c r="HY127" s="25"/>
      <c r="HZ127" s="25"/>
      <c r="IA127" s="25"/>
      <c r="IB127" s="25"/>
      <c r="IC127" s="25"/>
      <c r="ID127" s="25"/>
      <c r="IE127" s="25"/>
      <c r="IF127" s="25"/>
      <c r="IG127" s="25"/>
      <c r="IH127" s="25"/>
      <c r="II127" s="25"/>
      <c r="IJ127" s="25"/>
      <c r="IK127" s="25"/>
      <c r="IL127" s="25"/>
      <c r="IM127" s="25"/>
      <c r="IN127" s="25"/>
      <c r="IO127" s="25"/>
      <c r="IP127" s="25"/>
      <c r="IQ127" s="25"/>
      <c r="IR127" s="25"/>
      <c r="IS127" s="25"/>
      <c r="IT127" s="25"/>
      <c r="IU127" s="25"/>
      <c r="IV127" s="25"/>
      <c r="IW127" s="25"/>
      <c r="IX127" s="25"/>
      <c r="IY127" s="25"/>
      <c r="IZ127" s="25"/>
      <c r="JA127" s="25"/>
      <c r="JB127" s="25"/>
      <c r="JC127" s="25"/>
      <c r="JD127" s="25"/>
      <c r="JE127" s="25"/>
      <c r="JF127" s="25"/>
      <c r="JG127" s="25"/>
      <c r="JH127" s="25"/>
      <c r="JI127" s="25"/>
      <c r="JJ127" s="25"/>
      <c r="JK127" s="25"/>
      <c r="JL127" s="25"/>
      <c r="JM127" s="25"/>
      <c r="JN127" s="25"/>
      <c r="JO127" s="25"/>
      <c r="JP127" s="25"/>
      <c r="JQ127" s="25"/>
      <c r="JR127" s="25"/>
      <c r="JS127" s="25"/>
      <c r="JT127" s="25"/>
      <c r="JU127" s="25"/>
      <c r="JV127" s="25"/>
      <c r="JW127" s="25"/>
      <c r="JX127" s="25"/>
      <c r="JY127" s="25"/>
      <c r="JZ127" s="25"/>
      <c r="KA127" s="25"/>
      <c r="KB127" s="25"/>
      <c r="KC127" s="25"/>
      <c r="KD127" s="25"/>
      <c r="KE127" s="25"/>
      <c r="KF127" s="25"/>
      <c r="KG127" s="25"/>
      <c r="KH127" s="25"/>
      <c r="KI127" s="25"/>
      <c r="KJ127" s="25"/>
      <c r="KK127" s="25"/>
      <c r="KL127" s="25"/>
      <c r="KM127" s="25"/>
      <c r="KN127" s="25"/>
      <c r="KO127" s="25"/>
      <c r="KP127" s="25"/>
      <c r="KQ127" s="25"/>
      <c r="KR127" s="25"/>
      <c r="KS127" s="25"/>
      <c r="KT127" s="25"/>
      <c r="KU127" s="25"/>
      <c r="KV127" s="25"/>
      <c r="KW127" s="25"/>
      <c r="KX127" s="25"/>
      <c r="KY127" s="25"/>
      <c r="KZ127" s="25"/>
      <c r="LA127" s="25"/>
      <c r="LB127" s="25"/>
      <c r="LC127" s="25"/>
      <c r="LD127" s="25"/>
      <c r="LE127" s="25"/>
      <c r="LF127" s="25"/>
      <c r="LG127" s="25"/>
      <c r="LH127" s="25"/>
      <c r="LI127" s="25"/>
      <c r="LJ127" s="25"/>
      <c r="LK127" s="25"/>
      <c r="LL127" s="25"/>
      <c r="LM127" s="25"/>
      <c r="LN127" s="25"/>
      <c r="LO127" s="25"/>
      <c r="LP127" s="25"/>
      <c r="LQ127" s="25"/>
      <c r="LR127" s="25"/>
      <c r="LS127" s="25"/>
      <c r="LT127" s="25"/>
      <c r="LU127" s="25"/>
      <c r="LV127" s="25"/>
      <c r="LW127" s="25"/>
      <c r="LX127" s="25"/>
      <c r="LY127" s="25"/>
      <c r="LZ127" s="25"/>
      <c r="MA127" s="25"/>
      <c r="MB127" s="25"/>
      <c r="MC127" s="25"/>
      <c r="MD127" s="25"/>
      <c r="ME127" s="25"/>
      <c r="MF127" s="25"/>
      <c r="MG127" s="25"/>
      <c r="MH127" s="25"/>
      <c r="MI127" s="25"/>
      <c r="MJ127" s="25"/>
      <c r="MK127" s="25"/>
      <c r="ML127" s="25"/>
      <c r="MM127" s="25"/>
      <c r="MN127" s="25"/>
      <c r="MO127" s="25"/>
      <c r="MP127" s="25"/>
      <c r="MQ127" s="25"/>
      <c r="MR127" s="25"/>
      <c r="MS127" s="25"/>
      <c r="MT127" s="25"/>
      <c r="MU127" s="25"/>
      <c r="MV127" s="25"/>
      <c r="MW127" s="25"/>
      <c r="MX127" s="25"/>
      <c r="MY127" s="25"/>
      <c r="MZ127" s="25"/>
      <c r="NA127" s="25"/>
      <c r="NB127" s="25"/>
      <c r="NC127" s="25"/>
      <c r="ND127" s="25"/>
      <c r="NE127" s="25"/>
      <c r="NF127" s="25"/>
      <c r="NG127" s="25"/>
      <c r="NH127" s="25"/>
      <c r="NI127" s="25"/>
      <c r="NJ127" s="25"/>
      <c r="NK127" s="25"/>
      <c r="NL127" s="25"/>
      <c r="NM127" s="25"/>
      <c r="NN127" s="25"/>
      <c r="NO127" s="25"/>
      <c r="NP127" s="25"/>
      <c r="NQ127" s="25"/>
      <c r="NR127" s="25"/>
      <c r="NS127" s="25"/>
      <c r="NT127" s="25"/>
      <c r="NU127" s="25"/>
      <c r="NV127" s="25"/>
      <c r="NW127" s="25"/>
      <c r="NX127" s="25"/>
      <c r="NY127" s="25"/>
      <c r="NZ127" s="25"/>
      <c r="OA127" s="25"/>
      <c r="OB127" s="25"/>
      <c r="OC127" s="25"/>
      <c r="OD127" s="25"/>
      <c r="OE127" s="25"/>
      <c r="OF127" s="25"/>
      <c r="OG127" s="25"/>
      <c r="OH127" s="25"/>
      <c r="OI127" s="25"/>
      <c r="OJ127" s="25"/>
      <c r="OK127" s="25"/>
      <c r="OL127" s="25"/>
      <c r="OM127" s="25"/>
      <c r="ON127" s="25"/>
      <c r="OO127" s="25"/>
      <c r="OP127" s="25"/>
      <c r="OQ127" s="25"/>
      <c r="OR127" s="25"/>
      <c r="OS127" s="25"/>
      <c r="OT127" s="25"/>
      <c r="OU127" s="25"/>
      <c r="OV127" s="25"/>
      <c r="OW127" s="25"/>
      <c r="OX127" s="25"/>
      <c r="OY127" s="25"/>
      <c r="OZ127" s="25"/>
      <c r="PA127" s="25"/>
      <c r="PB127" s="25"/>
      <c r="PC127" s="25"/>
      <c r="PD127" s="25"/>
      <c r="PE127" s="25"/>
      <c r="PF127" s="25"/>
      <c r="PG127" s="25"/>
      <c r="PH127" s="25"/>
      <c r="PI127" s="25"/>
      <c r="PJ127" s="25"/>
      <c r="PK127" s="25"/>
      <c r="PL127" s="25"/>
      <c r="PM127" s="25"/>
      <c r="PN127" s="5"/>
    </row>
    <row r="128" spans="1:430" outlineLevel="1" x14ac:dyDescent="0.25">
      <c r="A128" s="5"/>
      <c r="B128" s="5"/>
      <c r="C128" s="5" t="s">
        <v>35</v>
      </c>
      <c r="D128" s="5"/>
      <c r="E128" s="5"/>
      <c r="F128" s="5"/>
      <c r="G128" s="5"/>
      <c r="H128" s="5"/>
      <c r="I128" s="33">
        <f ca="1">SUM(J128:PM128)</f>
        <v>0</v>
      </c>
      <c r="J128" s="25">
        <f ca="1">-[1]Funding!J144</f>
        <v>0</v>
      </c>
      <c r="K128" s="25">
        <f ca="1">-[1]Funding!K144</f>
        <v>0</v>
      </c>
      <c r="L128" s="25">
        <f ca="1">-[1]Funding!L144</f>
        <v>0</v>
      </c>
      <c r="M128" s="25">
        <f ca="1">-[1]Funding!M144</f>
        <v>0</v>
      </c>
      <c r="N128" s="25">
        <f ca="1">-[1]Funding!N144</f>
        <v>0</v>
      </c>
      <c r="O128" s="25">
        <f ca="1">-[1]Funding!O144</f>
        <v>0</v>
      </c>
      <c r="P128" s="25">
        <f ca="1">-[1]Funding!P144</f>
        <v>0</v>
      </c>
      <c r="Q128" s="25">
        <f ca="1">-[1]Funding!Q144</f>
        <v>0</v>
      </c>
      <c r="R128" s="25">
        <f ca="1">-[1]Funding!R144</f>
        <v>0</v>
      </c>
      <c r="S128" s="25">
        <f ca="1">-[1]Funding!S144</f>
        <v>0</v>
      </c>
      <c r="T128" s="25">
        <f ca="1">-[1]Funding!T144</f>
        <v>0</v>
      </c>
      <c r="U128" s="25">
        <f ca="1">-[1]Funding!U144</f>
        <v>0</v>
      </c>
      <c r="V128" s="25">
        <f ca="1">-[1]Funding!V144</f>
        <v>0</v>
      </c>
      <c r="W128" s="25">
        <f ca="1">-[1]Funding!W144</f>
        <v>0</v>
      </c>
      <c r="X128" s="25">
        <f ca="1">-[1]Funding!X144</f>
        <v>0</v>
      </c>
      <c r="Y128" s="25">
        <f ca="1">-[1]Funding!Y144</f>
        <v>0</v>
      </c>
      <c r="Z128" s="25">
        <f ca="1">-[1]Funding!Z144</f>
        <v>0</v>
      </c>
      <c r="AA128" s="25">
        <f ca="1">-[1]Funding!AA144</f>
        <v>0</v>
      </c>
      <c r="AB128" s="25">
        <f ca="1">-[1]Funding!AB144</f>
        <v>0</v>
      </c>
      <c r="AC128" s="25">
        <f ca="1">-[1]Funding!AC144</f>
        <v>0</v>
      </c>
      <c r="AD128" s="25">
        <f ca="1">-[1]Funding!AD144</f>
        <v>0</v>
      </c>
      <c r="AE128" s="25">
        <f ca="1">-[1]Funding!AE144</f>
        <v>0</v>
      </c>
      <c r="AF128" s="25">
        <f ca="1">-[1]Funding!AF144</f>
        <v>0</v>
      </c>
      <c r="AG128" s="25">
        <f ca="1">-[1]Funding!AG144</f>
        <v>0</v>
      </c>
      <c r="AH128" s="25">
        <f ca="1">-[1]Funding!AH144</f>
        <v>0</v>
      </c>
      <c r="AI128" s="25">
        <f ca="1">-[1]Funding!AI144</f>
        <v>0</v>
      </c>
      <c r="AJ128" s="25">
        <f ca="1">-[1]Funding!AJ144</f>
        <v>0</v>
      </c>
      <c r="AK128" s="25">
        <f ca="1">-[1]Funding!AK144</f>
        <v>0</v>
      </c>
      <c r="AL128" s="25">
        <f ca="1">-[1]Funding!AL144</f>
        <v>0</v>
      </c>
      <c r="AM128" s="25">
        <f ca="1">-[1]Funding!AM144</f>
        <v>0</v>
      </c>
      <c r="AN128" s="37">
        <f ca="1">-[1]Funding!AN144</f>
        <v>0</v>
      </c>
      <c r="AO128" s="37">
        <f ca="1">-[1]Funding!AO144</f>
        <v>0</v>
      </c>
      <c r="AP128" s="25">
        <f ca="1">-[1]Funding!AP144</f>
        <v>0</v>
      </c>
      <c r="AQ128" s="25">
        <f ca="1">-[1]Funding!AQ144</f>
        <v>0</v>
      </c>
      <c r="AR128" s="25">
        <f ca="1">-[1]Funding!AR144</f>
        <v>0</v>
      </c>
      <c r="AS128" s="25">
        <f ca="1">-[1]Funding!AS144</f>
        <v>0</v>
      </c>
      <c r="AT128" s="25">
        <f ca="1">-[1]Funding!AT144</f>
        <v>0</v>
      </c>
      <c r="AU128" s="25">
        <f ca="1">-[1]Funding!AU144</f>
        <v>0</v>
      </c>
      <c r="AV128" s="25">
        <f ca="1">-[1]Funding!AV144</f>
        <v>0</v>
      </c>
      <c r="AW128" s="25">
        <f ca="1">-[1]Funding!AW144</f>
        <v>0</v>
      </c>
      <c r="AX128" s="25">
        <f ca="1">-[1]Funding!AX144</f>
        <v>0</v>
      </c>
      <c r="AY128" s="25">
        <f ca="1">-[1]Funding!AY144</f>
        <v>0</v>
      </c>
      <c r="AZ128" s="25">
        <f ca="1">-[1]Funding!AZ144</f>
        <v>0</v>
      </c>
      <c r="BA128" s="25">
        <f ca="1">-[1]Funding!BA144</f>
        <v>0</v>
      </c>
      <c r="BB128" s="25">
        <f ca="1">-[1]Funding!BB144</f>
        <v>0</v>
      </c>
      <c r="BC128" s="25">
        <f ca="1">-[1]Funding!BC144</f>
        <v>0</v>
      </c>
      <c r="BD128" s="25">
        <f ca="1">-[1]Funding!BD144</f>
        <v>0</v>
      </c>
      <c r="BE128" s="25">
        <f ca="1">-[1]Funding!BE144</f>
        <v>0</v>
      </c>
      <c r="BF128" s="25">
        <f ca="1">-[1]Funding!BF144</f>
        <v>0</v>
      </c>
      <c r="BG128" s="25">
        <f ca="1">-[1]Funding!BG144</f>
        <v>0</v>
      </c>
      <c r="BH128" s="25">
        <f ca="1">-[1]Funding!BH144</f>
        <v>0</v>
      </c>
      <c r="BI128" s="25">
        <f ca="1">-[1]Funding!BI144</f>
        <v>0</v>
      </c>
      <c r="BJ128" s="25">
        <f ca="1">-[1]Funding!BJ144</f>
        <v>0</v>
      </c>
      <c r="BK128" s="25">
        <f ca="1">-[1]Funding!BK144</f>
        <v>0</v>
      </c>
      <c r="BL128" s="25">
        <f ca="1">-[1]Funding!BL144</f>
        <v>0</v>
      </c>
      <c r="BM128" s="25">
        <f ca="1">-[1]Funding!BM144</f>
        <v>0</v>
      </c>
      <c r="BN128" s="25">
        <f ca="1">-[1]Funding!BN144</f>
        <v>0</v>
      </c>
      <c r="BO128" s="25">
        <f ca="1">-[1]Funding!BO144</f>
        <v>0</v>
      </c>
      <c r="BP128" s="25">
        <f ca="1">-[1]Funding!BP144</f>
        <v>0</v>
      </c>
      <c r="BQ128" s="25">
        <f ca="1">-[1]Funding!BQ144</f>
        <v>0</v>
      </c>
      <c r="BR128" s="25">
        <f ca="1">-[1]Funding!BR144</f>
        <v>0</v>
      </c>
      <c r="BS128" s="25">
        <f ca="1">-[1]Funding!BS144</f>
        <v>0</v>
      </c>
      <c r="BT128" s="25">
        <f ca="1">-[1]Funding!BT144</f>
        <v>0</v>
      </c>
      <c r="BU128" s="25">
        <f ca="1">-[1]Funding!BU144</f>
        <v>0</v>
      </c>
      <c r="BV128" s="25">
        <f ca="1">-[1]Funding!BV144</f>
        <v>0</v>
      </c>
      <c r="BW128" s="25">
        <f ca="1">-[1]Funding!BW144</f>
        <v>0</v>
      </c>
      <c r="BX128" s="25">
        <f ca="1">-[1]Funding!BX144</f>
        <v>0</v>
      </c>
      <c r="BY128" s="25">
        <f ca="1">-[1]Funding!BY144</f>
        <v>0</v>
      </c>
      <c r="BZ128" s="25">
        <f ca="1">-[1]Funding!BZ144</f>
        <v>0</v>
      </c>
      <c r="CA128" s="25">
        <f ca="1">-[1]Funding!CA144</f>
        <v>0</v>
      </c>
      <c r="CB128" s="25">
        <f ca="1">-[1]Funding!CB144</f>
        <v>0</v>
      </c>
      <c r="CC128" s="25">
        <f ca="1">-[1]Funding!CC144</f>
        <v>0</v>
      </c>
      <c r="CD128" s="25">
        <f ca="1">-[1]Funding!CD144</f>
        <v>0</v>
      </c>
      <c r="CE128" s="25">
        <f ca="1">-[1]Funding!CE144</f>
        <v>0</v>
      </c>
      <c r="CF128" s="25">
        <f ca="1">-[1]Funding!CF144</f>
        <v>0</v>
      </c>
      <c r="CG128" s="25">
        <f ca="1">-[1]Funding!CG144</f>
        <v>0</v>
      </c>
      <c r="CH128" s="25">
        <f ca="1">-[1]Funding!CH144</f>
        <v>0</v>
      </c>
      <c r="CI128" s="25">
        <f ca="1">-[1]Funding!CI144</f>
        <v>0</v>
      </c>
      <c r="CJ128" s="25">
        <f ca="1">-[1]Funding!CJ144</f>
        <v>0</v>
      </c>
      <c r="CK128" s="25">
        <f ca="1">-[1]Funding!CK144</f>
        <v>0</v>
      </c>
      <c r="CL128" s="25">
        <f ca="1">-[1]Funding!CL144</f>
        <v>0</v>
      </c>
      <c r="CM128" s="25">
        <f ca="1">-[1]Funding!CM144</f>
        <v>0</v>
      </c>
      <c r="CN128" s="25">
        <f ca="1">-[1]Funding!CN144</f>
        <v>0</v>
      </c>
      <c r="CO128" s="25">
        <f ca="1">-[1]Funding!CO144</f>
        <v>0</v>
      </c>
      <c r="CP128" s="25">
        <f ca="1">-[1]Funding!CP144</f>
        <v>0</v>
      </c>
      <c r="CQ128" s="25">
        <f ca="1">-[1]Funding!CQ144</f>
        <v>0</v>
      </c>
      <c r="CR128" s="25">
        <f ca="1">-[1]Funding!CR144</f>
        <v>0</v>
      </c>
      <c r="CS128" s="25">
        <f ca="1">-[1]Funding!CS144</f>
        <v>0</v>
      </c>
      <c r="CT128" s="25">
        <f ca="1">-[1]Funding!CT144</f>
        <v>0</v>
      </c>
      <c r="CU128" s="25">
        <f ca="1">-[1]Funding!CU144</f>
        <v>0</v>
      </c>
      <c r="CV128" s="25">
        <f ca="1">-[1]Funding!CV144</f>
        <v>0</v>
      </c>
      <c r="CW128" s="25">
        <f ca="1">-[1]Funding!CW144</f>
        <v>0</v>
      </c>
      <c r="CX128" s="25">
        <f ca="1">-[1]Funding!CX144</f>
        <v>0</v>
      </c>
      <c r="CY128" s="25">
        <f ca="1">-[1]Funding!CY144</f>
        <v>0</v>
      </c>
      <c r="CZ128" s="25">
        <f ca="1">-[1]Funding!CZ144</f>
        <v>0</v>
      </c>
      <c r="DA128" s="25">
        <f ca="1">-[1]Funding!DA144</f>
        <v>0</v>
      </c>
      <c r="DB128" s="25">
        <f ca="1">-[1]Funding!DB144</f>
        <v>0</v>
      </c>
      <c r="DC128" s="25">
        <f ca="1">-[1]Funding!DC144</f>
        <v>0</v>
      </c>
      <c r="DD128" s="25">
        <f ca="1">-[1]Funding!DD144</f>
        <v>0</v>
      </c>
      <c r="DE128" s="25">
        <f ca="1">-[1]Funding!DE144</f>
        <v>0</v>
      </c>
      <c r="DF128" s="25">
        <f ca="1">-[1]Funding!DF144</f>
        <v>0</v>
      </c>
      <c r="DG128" s="25">
        <f ca="1">-[1]Funding!DG144</f>
        <v>0</v>
      </c>
      <c r="DH128" s="25">
        <f ca="1">-[1]Funding!DH144</f>
        <v>0</v>
      </c>
      <c r="DI128" s="25">
        <f ca="1">-[1]Funding!DI144</f>
        <v>0</v>
      </c>
      <c r="DJ128" s="25">
        <f ca="1">-[1]Funding!DJ144</f>
        <v>0</v>
      </c>
      <c r="DK128" s="25">
        <f ca="1">-[1]Funding!DK144</f>
        <v>0</v>
      </c>
      <c r="DL128" s="25">
        <f ca="1">-[1]Funding!DL144</f>
        <v>0</v>
      </c>
      <c r="DM128" s="25">
        <f ca="1">-[1]Funding!DM144</f>
        <v>0</v>
      </c>
      <c r="DN128" s="25">
        <f ca="1">-[1]Funding!DN144</f>
        <v>0</v>
      </c>
      <c r="DO128" s="25">
        <f ca="1">-[1]Funding!DO144</f>
        <v>0</v>
      </c>
      <c r="DP128" s="25">
        <f ca="1">-[1]Funding!DP144</f>
        <v>0</v>
      </c>
      <c r="DQ128" s="25">
        <f ca="1">-[1]Funding!DQ144</f>
        <v>0</v>
      </c>
      <c r="DR128" s="25">
        <f ca="1">-[1]Funding!DR144</f>
        <v>0</v>
      </c>
      <c r="DS128" s="25">
        <f ca="1">-[1]Funding!DS144</f>
        <v>0</v>
      </c>
      <c r="DT128" s="25">
        <f ca="1">-[1]Funding!DT144</f>
        <v>0</v>
      </c>
      <c r="DU128" s="25">
        <f ca="1">-[1]Funding!DU144</f>
        <v>0</v>
      </c>
      <c r="DV128" s="25">
        <f ca="1">-[1]Funding!DV144</f>
        <v>0</v>
      </c>
      <c r="DW128" s="25">
        <f ca="1">-[1]Funding!DW144</f>
        <v>0</v>
      </c>
      <c r="DX128" s="25">
        <f ca="1">-[1]Funding!DX144</f>
        <v>0</v>
      </c>
      <c r="DY128" s="25">
        <f ca="1">-[1]Funding!DY144</f>
        <v>0</v>
      </c>
      <c r="DZ128" s="25">
        <f ca="1">-[1]Funding!DZ144</f>
        <v>0</v>
      </c>
      <c r="EA128" s="25">
        <f ca="1">-[1]Funding!EA144</f>
        <v>0</v>
      </c>
      <c r="EB128" s="25">
        <f ca="1">-[1]Funding!EB144</f>
        <v>0</v>
      </c>
      <c r="EC128" s="25">
        <f ca="1">-[1]Funding!EC144</f>
        <v>0</v>
      </c>
      <c r="ED128" s="25">
        <f ca="1">-[1]Funding!ED144</f>
        <v>0</v>
      </c>
      <c r="EE128" s="25">
        <f ca="1">-[1]Funding!EE144</f>
        <v>0</v>
      </c>
      <c r="EF128" s="25">
        <f ca="1">-[1]Funding!EF144</f>
        <v>0</v>
      </c>
      <c r="EG128" s="25">
        <f ca="1">-[1]Funding!EG144</f>
        <v>0</v>
      </c>
      <c r="EH128" s="25">
        <f ca="1">-[1]Funding!EH144</f>
        <v>0</v>
      </c>
      <c r="EI128" s="25">
        <f ca="1">-[1]Funding!EI144</f>
        <v>0</v>
      </c>
      <c r="EJ128" s="25">
        <f ca="1">-[1]Funding!EJ144</f>
        <v>0</v>
      </c>
      <c r="EK128" s="25">
        <f ca="1">-[1]Funding!EK144</f>
        <v>0</v>
      </c>
      <c r="EL128" s="25">
        <f ca="1">-[1]Funding!EL144</f>
        <v>0</v>
      </c>
      <c r="EM128" s="25">
        <f ca="1">-[1]Funding!EM144</f>
        <v>0</v>
      </c>
      <c r="EN128" s="25">
        <f ca="1">-[1]Funding!EN144</f>
        <v>0</v>
      </c>
      <c r="EO128" s="25">
        <f ca="1">-[1]Funding!EO144</f>
        <v>0</v>
      </c>
      <c r="EP128" s="25">
        <f ca="1">-[1]Funding!EP144</f>
        <v>0</v>
      </c>
      <c r="EQ128" s="25">
        <f ca="1">-[1]Funding!EQ144</f>
        <v>0</v>
      </c>
      <c r="ER128" s="25">
        <f ca="1">-[1]Funding!ER144</f>
        <v>0</v>
      </c>
      <c r="ES128" s="25">
        <f ca="1">-[1]Funding!ES144</f>
        <v>0</v>
      </c>
      <c r="ET128" s="25">
        <f ca="1">-[1]Funding!ET144</f>
        <v>0</v>
      </c>
      <c r="EU128" s="25">
        <f ca="1">-[1]Funding!EU144</f>
        <v>0</v>
      </c>
      <c r="EV128" s="25">
        <f ca="1">-[1]Funding!EV144</f>
        <v>0</v>
      </c>
      <c r="EW128" s="25">
        <f ca="1">-[1]Funding!EW144</f>
        <v>0</v>
      </c>
      <c r="EX128" s="25">
        <f ca="1">-[1]Funding!EX144</f>
        <v>0</v>
      </c>
      <c r="EY128" s="25">
        <f ca="1">-[1]Funding!EY144</f>
        <v>0</v>
      </c>
      <c r="EZ128" s="25">
        <f ca="1">-[1]Funding!EZ144</f>
        <v>0</v>
      </c>
      <c r="FA128" s="25">
        <f ca="1">-[1]Funding!FA144</f>
        <v>0</v>
      </c>
      <c r="FB128" s="25">
        <f ca="1">-[1]Funding!FB144</f>
        <v>0</v>
      </c>
      <c r="FC128" s="25">
        <f ca="1">-[1]Funding!FC144</f>
        <v>0</v>
      </c>
      <c r="FD128" s="25">
        <f ca="1">-[1]Funding!FD144</f>
        <v>0</v>
      </c>
      <c r="FE128" s="25">
        <f ca="1">-[1]Funding!FE144</f>
        <v>0</v>
      </c>
      <c r="FF128" s="25">
        <f ca="1">-[1]Funding!FF144</f>
        <v>0</v>
      </c>
      <c r="FG128" s="25">
        <f ca="1">-[1]Funding!FG144</f>
        <v>0</v>
      </c>
      <c r="FH128" s="25">
        <f ca="1">-[1]Funding!FH144</f>
        <v>0</v>
      </c>
      <c r="FI128" s="25">
        <f ca="1">-[1]Funding!FI144</f>
        <v>0</v>
      </c>
      <c r="FJ128" s="25">
        <f ca="1">-[1]Funding!FJ144</f>
        <v>0</v>
      </c>
      <c r="FK128" s="25">
        <f ca="1">-[1]Funding!FK144</f>
        <v>0</v>
      </c>
      <c r="FL128" s="25">
        <f ca="1">-[1]Funding!FL144</f>
        <v>0</v>
      </c>
      <c r="FM128" s="25">
        <f ca="1">-[1]Funding!FM144</f>
        <v>0</v>
      </c>
      <c r="FN128" s="25">
        <f ca="1">-[1]Funding!FN144</f>
        <v>0</v>
      </c>
      <c r="FO128" s="25">
        <f ca="1">-[1]Funding!FO144</f>
        <v>0</v>
      </c>
      <c r="FP128" s="25">
        <f ca="1">-[1]Funding!FP144</f>
        <v>0</v>
      </c>
      <c r="FQ128" s="25">
        <f ca="1">-[1]Funding!FQ144</f>
        <v>0</v>
      </c>
      <c r="FR128" s="25">
        <f ca="1">-[1]Funding!FR144</f>
        <v>0</v>
      </c>
      <c r="FS128" s="25">
        <f ca="1">-[1]Funding!FS144</f>
        <v>0</v>
      </c>
      <c r="FT128" s="25">
        <f ca="1">-[1]Funding!FT144</f>
        <v>0</v>
      </c>
      <c r="FU128" s="25">
        <f ca="1">-[1]Funding!FU144</f>
        <v>0</v>
      </c>
      <c r="FV128" s="25">
        <f ca="1">-[1]Funding!FV144</f>
        <v>0</v>
      </c>
      <c r="FW128" s="25">
        <f ca="1">-[1]Funding!FW144</f>
        <v>0</v>
      </c>
      <c r="FX128" s="25">
        <f ca="1">-[1]Funding!FX144</f>
        <v>0</v>
      </c>
      <c r="FY128" s="25">
        <f ca="1">-[1]Funding!FY144</f>
        <v>0</v>
      </c>
      <c r="FZ128" s="25">
        <f ca="1">-[1]Funding!FZ144</f>
        <v>0</v>
      </c>
      <c r="GA128" s="25">
        <f ca="1">-[1]Funding!GA144</f>
        <v>0</v>
      </c>
      <c r="GB128" s="25">
        <f ca="1">-[1]Funding!GB144</f>
        <v>0</v>
      </c>
      <c r="GC128" s="25">
        <f ca="1">-[1]Funding!GC144</f>
        <v>0</v>
      </c>
      <c r="GD128" s="25">
        <f ca="1">-[1]Funding!GD144</f>
        <v>0</v>
      </c>
      <c r="GE128" s="25">
        <f ca="1">-[1]Funding!GE144</f>
        <v>0</v>
      </c>
      <c r="GF128" s="25">
        <f ca="1">-[1]Funding!GF144</f>
        <v>0</v>
      </c>
      <c r="GG128" s="25">
        <f ca="1">-[1]Funding!GG144</f>
        <v>0</v>
      </c>
      <c r="GH128" s="25">
        <f ca="1">-[1]Funding!GH144</f>
        <v>0</v>
      </c>
      <c r="GI128" s="25">
        <f ca="1">-[1]Funding!GI144</f>
        <v>0</v>
      </c>
      <c r="GJ128" s="25">
        <f ca="1">-[1]Funding!GJ144</f>
        <v>0</v>
      </c>
      <c r="GK128" s="25">
        <f ca="1">-[1]Funding!GK144</f>
        <v>0</v>
      </c>
      <c r="GL128" s="25">
        <f ca="1">-[1]Funding!GL144</f>
        <v>0</v>
      </c>
      <c r="GM128" s="25">
        <f ca="1">-[1]Funding!GM144</f>
        <v>0</v>
      </c>
      <c r="GN128" s="25">
        <f ca="1">-[1]Funding!GN144</f>
        <v>0</v>
      </c>
      <c r="GO128" s="25">
        <f ca="1">-[1]Funding!GO144</f>
        <v>0</v>
      </c>
      <c r="GP128" s="25">
        <f ca="1">-[1]Funding!GP144</f>
        <v>0</v>
      </c>
      <c r="GQ128" s="25">
        <f ca="1">-[1]Funding!GQ144</f>
        <v>0</v>
      </c>
      <c r="GR128" s="25">
        <f ca="1">-[1]Funding!GR144</f>
        <v>0</v>
      </c>
      <c r="GS128" s="25">
        <f ca="1">-[1]Funding!GS144</f>
        <v>0</v>
      </c>
      <c r="GT128" s="25">
        <f ca="1">-[1]Funding!GT144</f>
        <v>0</v>
      </c>
      <c r="GU128" s="25">
        <f ca="1">-[1]Funding!GU144</f>
        <v>0</v>
      </c>
      <c r="GV128" s="25">
        <f ca="1">-[1]Funding!GV144</f>
        <v>0</v>
      </c>
      <c r="GW128" s="25">
        <f ca="1">-[1]Funding!GW144</f>
        <v>0</v>
      </c>
      <c r="GX128" s="25">
        <f ca="1">-[1]Funding!GX144</f>
        <v>0</v>
      </c>
      <c r="GY128" s="25">
        <f ca="1">-[1]Funding!GY144</f>
        <v>0</v>
      </c>
      <c r="GZ128" s="25">
        <f ca="1">-[1]Funding!GZ144</f>
        <v>0</v>
      </c>
      <c r="HA128" s="25">
        <f ca="1">-[1]Funding!HA144</f>
        <v>0</v>
      </c>
      <c r="HB128" s="25">
        <f ca="1">-[1]Funding!HB144</f>
        <v>0</v>
      </c>
      <c r="HC128" s="25">
        <f ca="1">-[1]Funding!HC144</f>
        <v>0</v>
      </c>
      <c r="HD128" s="25">
        <f ca="1">-[1]Funding!HD144</f>
        <v>0</v>
      </c>
      <c r="HE128" s="25">
        <f ca="1">-[1]Funding!HE144</f>
        <v>0</v>
      </c>
      <c r="HF128" s="25">
        <f ca="1">-[1]Funding!HF144</f>
        <v>0</v>
      </c>
      <c r="HG128" s="25">
        <f ca="1">-[1]Funding!HG144</f>
        <v>0</v>
      </c>
      <c r="HH128" s="25">
        <f ca="1">-[1]Funding!HH144</f>
        <v>0</v>
      </c>
      <c r="HI128" s="25">
        <f ca="1">-[1]Funding!HI144</f>
        <v>0</v>
      </c>
      <c r="HJ128" s="25">
        <f ca="1">-[1]Funding!HJ144</f>
        <v>0</v>
      </c>
      <c r="HK128" s="25">
        <f ca="1">-[1]Funding!HK144</f>
        <v>0</v>
      </c>
      <c r="HL128" s="25">
        <f ca="1">-[1]Funding!HL144</f>
        <v>0</v>
      </c>
      <c r="HM128" s="25">
        <f ca="1">-[1]Funding!HM144</f>
        <v>0</v>
      </c>
      <c r="HN128" s="25">
        <f ca="1">-[1]Funding!HN144</f>
        <v>0</v>
      </c>
      <c r="HO128" s="25">
        <f ca="1">-[1]Funding!HO144</f>
        <v>0</v>
      </c>
      <c r="HP128" s="25">
        <f ca="1">-[1]Funding!HP144</f>
        <v>0</v>
      </c>
      <c r="HQ128" s="25">
        <f ca="1">-[1]Funding!HQ144</f>
        <v>0</v>
      </c>
      <c r="HR128" s="25">
        <f ca="1">-[1]Funding!HR144</f>
        <v>0</v>
      </c>
      <c r="HS128" s="25">
        <f ca="1">-[1]Funding!HS144</f>
        <v>0</v>
      </c>
      <c r="HT128" s="25">
        <f ca="1">-[1]Funding!HT144</f>
        <v>0</v>
      </c>
      <c r="HU128" s="25">
        <f ca="1">-[1]Funding!HU144</f>
        <v>0</v>
      </c>
      <c r="HV128" s="25">
        <f ca="1">-[1]Funding!HV144</f>
        <v>0</v>
      </c>
      <c r="HW128" s="25">
        <f ca="1">-[1]Funding!HW144</f>
        <v>0</v>
      </c>
      <c r="HX128" s="25">
        <f ca="1">-[1]Funding!HX144</f>
        <v>0</v>
      </c>
      <c r="HY128" s="25">
        <f ca="1">-[1]Funding!HY144</f>
        <v>0</v>
      </c>
      <c r="HZ128" s="25">
        <f ca="1">-[1]Funding!HZ144</f>
        <v>0</v>
      </c>
      <c r="IA128" s="25">
        <f ca="1">-[1]Funding!IA144</f>
        <v>0</v>
      </c>
      <c r="IB128" s="25">
        <f ca="1">-[1]Funding!IB144</f>
        <v>0</v>
      </c>
      <c r="IC128" s="25">
        <f ca="1">-[1]Funding!IC144</f>
        <v>0</v>
      </c>
      <c r="ID128" s="25">
        <f ca="1">-[1]Funding!ID144</f>
        <v>0</v>
      </c>
      <c r="IE128" s="25">
        <f ca="1">-[1]Funding!IE144</f>
        <v>0</v>
      </c>
      <c r="IF128" s="25">
        <f ca="1">-[1]Funding!IF144</f>
        <v>0</v>
      </c>
      <c r="IG128" s="25">
        <f ca="1">-[1]Funding!IG144</f>
        <v>0</v>
      </c>
      <c r="IH128" s="25">
        <f ca="1">-[1]Funding!IH144</f>
        <v>0</v>
      </c>
      <c r="II128" s="25">
        <f ca="1">-[1]Funding!II144</f>
        <v>0</v>
      </c>
      <c r="IJ128" s="25">
        <f ca="1">-[1]Funding!IJ144</f>
        <v>0</v>
      </c>
      <c r="IK128" s="25">
        <f ca="1">-[1]Funding!IK144</f>
        <v>0</v>
      </c>
      <c r="IL128" s="25">
        <f ca="1">-[1]Funding!IL144</f>
        <v>0</v>
      </c>
      <c r="IM128" s="25">
        <f ca="1">-[1]Funding!IM144</f>
        <v>0</v>
      </c>
      <c r="IN128" s="25">
        <f ca="1">-[1]Funding!IN144</f>
        <v>0</v>
      </c>
      <c r="IO128" s="25">
        <f ca="1">-[1]Funding!IO144</f>
        <v>0</v>
      </c>
      <c r="IP128" s="25">
        <f ca="1">-[1]Funding!IP144</f>
        <v>0</v>
      </c>
      <c r="IQ128" s="25">
        <f ca="1">-[1]Funding!IQ144</f>
        <v>0</v>
      </c>
      <c r="IR128" s="25">
        <f ca="1">-[1]Funding!IR144</f>
        <v>0</v>
      </c>
      <c r="IS128" s="25">
        <f ca="1">-[1]Funding!IS144</f>
        <v>0</v>
      </c>
      <c r="IT128" s="25">
        <f ca="1">-[1]Funding!IT144</f>
        <v>0</v>
      </c>
      <c r="IU128" s="25">
        <f ca="1">-[1]Funding!IU144</f>
        <v>0</v>
      </c>
      <c r="IV128" s="25">
        <f ca="1">-[1]Funding!IV144</f>
        <v>0</v>
      </c>
      <c r="IW128" s="25">
        <f ca="1">-[1]Funding!IW144</f>
        <v>0</v>
      </c>
      <c r="IX128" s="25">
        <f ca="1">-[1]Funding!IX144</f>
        <v>0</v>
      </c>
      <c r="IY128" s="25">
        <f ca="1">-[1]Funding!IY144</f>
        <v>0</v>
      </c>
      <c r="IZ128" s="25">
        <f ca="1">-[1]Funding!IZ144</f>
        <v>0</v>
      </c>
      <c r="JA128" s="25">
        <f ca="1">-[1]Funding!JA144</f>
        <v>0</v>
      </c>
      <c r="JB128" s="25">
        <f ca="1">-[1]Funding!JB144</f>
        <v>0</v>
      </c>
      <c r="JC128" s="25">
        <f ca="1">-[1]Funding!JC144</f>
        <v>0</v>
      </c>
      <c r="JD128" s="25">
        <f ca="1">-[1]Funding!JD144</f>
        <v>0</v>
      </c>
      <c r="JE128" s="25">
        <f ca="1">-[1]Funding!JE144</f>
        <v>0</v>
      </c>
      <c r="JF128" s="25">
        <f ca="1">-[1]Funding!JF144</f>
        <v>0</v>
      </c>
      <c r="JG128" s="25">
        <f ca="1">-[1]Funding!JG144</f>
        <v>0</v>
      </c>
      <c r="JH128" s="25">
        <f ca="1">-[1]Funding!JH144</f>
        <v>0</v>
      </c>
      <c r="JI128" s="25">
        <f ca="1">-[1]Funding!JI144</f>
        <v>0</v>
      </c>
      <c r="JJ128" s="25">
        <f ca="1">-[1]Funding!JJ144</f>
        <v>0</v>
      </c>
      <c r="JK128" s="25">
        <f ca="1">-[1]Funding!JK144</f>
        <v>0</v>
      </c>
      <c r="JL128" s="25">
        <f ca="1">-[1]Funding!JL144</f>
        <v>0</v>
      </c>
      <c r="JM128" s="25">
        <f ca="1">-[1]Funding!JM144</f>
        <v>0</v>
      </c>
      <c r="JN128" s="25">
        <f ca="1">-[1]Funding!JN144</f>
        <v>0</v>
      </c>
      <c r="JO128" s="25">
        <f ca="1">-[1]Funding!JO144</f>
        <v>0</v>
      </c>
      <c r="JP128" s="25">
        <f ca="1">-[1]Funding!JP144</f>
        <v>0</v>
      </c>
      <c r="JQ128" s="25">
        <f ca="1">-[1]Funding!JQ144</f>
        <v>0</v>
      </c>
      <c r="JR128" s="25">
        <f ca="1">-[1]Funding!JR144</f>
        <v>0</v>
      </c>
      <c r="JS128" s="25">
        <f ca="1">-[1]Funding!JS144</f>
        <v>0</v>
      </c>
      <c r="JT128" s="25">
        <f ca="1">-[1]Funding!JT144</f>
        <v>0</v>
      </c>
      <c r="JU128" s="25">
        <f ca="1">-[1]Funding!JU144</f>
        <v>0</v>
      </c>
      <c r="JV128" s="25">
        <f ca="1">-[1]Funding!JV144</f>
        <v>0</v>
      </c>
      <c r="JW128" s="25">
        <f ca="1">-[1]Funding!JW144</f>
        <v>0</v>
      </c>
      <c r="JX128" s="25">
        <f ca="1">-[1]Funding!JX144</f>
        <v>0</v>
      </c>
      <c r="JY128" s="25">
        <f ca="1">-[1]Funding!JY144</f>
        <v>0</v>
      </c>
      <c r="JZ128" s="25">
        <f ca="1">-[1]Funding!JZ144</f>
        <v>0</v>
      </c>
      <c r="KA128" s="25">
        <f ca="1">-[1]Funding!KA144</f>
        <v>0</v>
      </c>
      <c r="KB128" s="25">
        <f ca="1">-[1]Funding!KB144</f>
        <v>0</v>
      </c>
      <c r="KC128" s="25">
        <f ca="1">-[1]Funding!KC144</f>
        <v>0</v>
      </c>
      <c r="KD128" s="25">
        <f ca="1">-[1]Funding!KD144</f>
        <v>0</v>
      </c>
      <c r="KE128" s="25">
        <f ca="1">-[1]Funding!KE144</f>
        <v>0</v>
      </c>
      <c r="KF128" s="25">
        <f ca="1">-[1]Funding!KF144</f>
        <v>0</v>
      </c>
      <c r="KG128" s="25">
        <f ca="1">-[1]Funding!KG144</f>
        <v>0</v>
      </c>
      <c r="KH128" s="25">
        <f ca="1">-[1]Funding!KH144</f>
        <v>0</v>
      </c>
      <c r="KI128" s="25">
        <f ca="1">-[1]Funding!KI144</f>
        <v>0</v>
      </c>
      <c r="KJ128" s="25">
        <f ca="1">-[1]Funding!KJ144</f>
        <v>0</v>
      </c>
      <c r="KK128" s="25">
        <f ca="1">-[1]Funding!KK144</f>
        <v>0</v>
      </c>
      <c r="KL128" s="25">
        <f ca="1">-[1]Funding!KL144</f>
        <v>0</v>
      </c>
      <c r="KM128" s="25">
        <f ca="1">-[1]Funding!KM144</f>
        <v>0</v>
      </c>
      <c r="KN128" s="25">
        <f ca="1">-[1]Funding!KN144</f>
        <v>0</v>
      </c>
      <c r="KO128" s="25">
        <f ca="1">-[1]Funding!KO144</f>
        <v>0</v>
      </c>
      <c r="KP128" s="25">
        <f ca="1">-[1]Funding!KP144</f>
        <v>0</v>
      </c>
      <c r="KQ128" s="25">
        <f ca="1">-[1]Funding!KQ144</f>
        <v>0</v>
      </c>
      <c r="KR128" s="25">
        <f ca="1">-[1]Funding!KR144</f>
        <v>0</v>
      </c>
      <c r="KS128" s="25">
        <f ca="1">-[1]Funding!KS144</f>
        <v>0</v>
      </c>
      <c r="KT128" s="25">
        <f ca="1">-[1]Funding!KT144</f>
        <v>0</v>
      </c>
      <c r="KU128" s="25">
        <f ca="1">-[1]Funding!KU144</f>
        <v>0</v>
      </c>
      <c r="KV128" s="25">
        <f ca="1">-[1]Funding!KV144</f>
        <v>0</v>
      </c>
      <c r="KW128" s="25">
        <f ca="1">-[1]Funding!KW144</f>
        <v>0</v>
      </c>
      <c r="KX128" s="25">
        <f ca="1">-[1]Funding!KX144</f>
        <v>0</v>
      </c>
      <c r="KY128" s="25">
        <f ca="1">-[1]Funding!KY144</f>
        <v>0</v>
      </c>
      <c r="KZ128" s="25">
        <f ca="1">-[1]Funding!KZ144</f>
        <v>0</v>
      </c>
      <c r="LA128" s="25">
        <f ca="1">-[1]Funding!LA144</f>
        <v>0</v>
      </c>
      <c r="LB128" s="25">
        <f ca="1">-[1]Funding!LB144</f>
        <v>0</v>
      </c>
      <c r="LC128" s="25">
        <f ca="1">-[1]Funding!LC144</f>
        <v>0</v>
      </c>
      <c r="LD128" s="25">
        <f ca="1">-[1]Funding!LD144</f>
        <v>0</v>
      </c>
      <c r="LE128" s="25">
        <f ca="1">-[1]Funding!LE144</f>
        <v>0</v>
      </c>
      <c r="LF128" s="25">
        <f ca="1">-[1]Funding!LF144</f>
        <v>0</v>
      </c>
      <c r="LG128" s="25">
        <f ca="1">-[1]Funding!LG144</f>
        <v>0</v>
      </c>
      <c r="LH128" s="25">
        <f ca="1">-[1]Funding!LH144</f>
        <v>0</v>
      </c>
      <c r="LI128" s="25">
        <f ca="1">-[1]Funding!LI144</f>
        <v>0</v>
      </c>
      <c r="LJ128" s="25">
        <f ca="1">-[1]Funding!LJ144</f>
        <v>0</v>
      </c>
      <c r="LK128" s="25">
        <f ca="1">-[1]Funding!LK144</f>
        <v>0</v>
      </c>
      <c r="LL128" s="25">
        <f ca="1">-[1]Funding!LL144</f>
        <v>0</v>
      </c>
      <c r="LM128" s="25">
        <f ca="1">-[1]Funding!LM144</f>
        <v>0</v>
      </c>
      <c r="LN128" s="25">
        <f ca="1">-[1]Funding!LN144</f>
        <v>0</v>
      </c>
      <c r="LO128" s="25">
        <f ca="1">-[1]Funding!LO144</f>
        <v>0</v>
      </c>
      <c r="LP128" s="25">
        <f ca="1">-[1]Funding!LP144</f>
        <v>0</v>
      </c>
      <c r="LQ128" s="25">
        <f ca="1">-[1]Funding!LQ144</f>
        <v>0</v>
      </c>
      <c r="LR128" s="25">
        <f ca="1">-[1]Funding!LR144</f>
        <v>0</v>
      </c>
      <c r="LS128" s="25">
        <f ca="1">-[1]Funding!LS144</f>
        <v>0</v>
      </c>
      <c r="LT128" s="25">
        <f ca="1">-[1]Funding!LT144</f>
        <v>0</v>
      </c>
      <c r="LU128" s="25">
        <f ca="1">-[1]Funding!LU144</f>
        <v>0</v>
      </c>
      <c r="LV128" s="25">
        <f ca="1">-[1]Funding!LV144</f>
        <v>0</v>
      </c>
      <c r="LW128" s="25">
        <f ca="1">-[1]Funding!LW144</f>
        <v>0</v>
      </c>
      <c r="LX128" s="25">
        <f ca="1">-[1]Funding!LX144</f>
        <v>0</v>
      </c>
      <c r="LY128" s="25">
        <f ca="1">-[1]Funding!LY144</f>
        <v>0</v>
      </c>
      <c r="LZ128" s="25">
        <f ca="1">-[1]Funding!LZ144</f>
        <v>0</v>
      </c>
      <c r="MA128" s="25">
        <f ca="1">-[1]Funding!MA144</f>
        <v>0</v>
      </c>
      <c r="MB128" s="25">
        <f ca="1">-[1]Funding!MB144</f>
        <v>0</v>
      </c>
      <c r="MC128" s="25">
        <f ca="1">-[1]Funding!MC144</f>
        <v>0</v>
      </c>
      <c r="MD128" s="25">
        <f ca="1">-[1]Funding!MD144</f>
        <v>0</v>
      </c>
      <c r="ME128" s="25">
        <f ca="1">-[1]Funding!ME144</f>
        <v>0</v>
      </c>
      <c r="MF128" s="25">
        <f ca="1">-[1]Funding!MF144</f>
        <v>0</v>
      </c>
      <c r="MG128" s="25">
        <f ca="1">-[1]Funding!MG144</f>
        <v>0</v>
      </c>
      <c r="MH128" s="25">
        <f ca="1">-[1]Funding!MH144</f>
        <v>0</v>
      </c>
      <c r="MI128" s="25">
        <f ca="1">-[1]Funding!MI144</f>
        <v>0</v>
      </c>
      <c r="MJ128" s="25">
        <f ca="1">-[1]Funding!MJ144</f>
        <v>0</v>
      </c>
      <c r="MK128" s="25">
        <f ca="1">-[1]Funding!MK144</f>
        <v>0</v>
      </c>
      <c r="ML128" s="25">
        <f ca="1">-[1]Funding!ML144</f>
        <v>0</v>
      </c>
      <c r="MM128" s="25">
        <f ca="1">-[1]Funding!MM144</f>
        <v>0</v>
      </c>
      <c r="MN128" s="25">
        <f ca="1">-[1]Funding!MN144</f>
        <v>0</v>
      </c>
      <c r="MO128" s="25">
        <f ca="1">-[1]Funding!MO144</f>
        <v>0</v>
      </c>
      <c r="MP128" s="25">
        <f ca="1">-[1]Funding!MP144</f>
        <v>0</v>
      </c>
      <c r="MQ128" s="25">
        <f ca="1">-[1]Funding!MQ144</f>
        <v>0</v>
      </c>
      <c r="MR128" s="25">
        <f ca="1">-[1]Funding!MR144</f>
        <v>0</v>
      </c>
      <c r="MS128" s="25">
        <f ca="1">-[1]Funding!MS144</f>
        <v>0</v>
      </c>
      <c r="MT128" s="25">
        <f ca="1">-[1]Funding!MT144</f>
        <v>0</v>
      </c>
      <c r="MU128" s="25">
        <f ca="1">-[1]Funding!MU144</f>
        <v>0</v>
      </c>
      <c r="MV128" s="25">
        <f ca="1">-[1]Funding!MV144</f>
        <v>0</v>
      </c>
      <c r="MW128" s="25">
        <f ca="1">-[1]Funding!MW144</f>
        <v>0</v>
      </c>
      <c r="MX128" s="25">
        <f ca="1">-[1]Funding!MX144</f>
        <v>0</v>
      </c>
      <c r="MY128" s="25">
        <f ca="1">-[1]Funding!MY144</f>
        <v>0</v>
      </c>
      <c r="MZ128" s="25">
        <f ca="1">-[1]Funding!MZ144</f>
        <v>0</v>
      </c>
      <c r="NA128" s="25">
        <f ca="1">-[1]Funding!NA144</f>
        <v>0</v>
      </c>
      <c r="NB128" s="25">
        <f ca="1">-[1]Funding!NB144</f>
        <v>0</v>
      </c>
      <c r="NC128" s="25">
        <f ca="1">-[1]Funding!NC144</f>
        <v>0</v>
      </c>
      <c r="ND128" s="25">
        <f ca="1">-[1]Funding!ND144</f>
        <v>0</v>
      </c>
      <c r="NE128" s="25">
        <f ca="1">-[1]Funding!NE144</f>
        <v>0</v>
      </c>
      <c r="NF128" s="25">
        <f ca="1">-[1]Funding!NF144</f>
        <v>0</v>
      </c>
      <c r="NG128" s="25">
        <f ca="1">-[1]Funding!NG144</f>
        <v>0</v>
      </c>
      <c r="NH128" s="25">
        <f ca="1">-[1]Funding!NH144</f>
        <v>0</v>
      </c>
      <c r="NI128" s="25">
        <f ca="1">-[1]Funding!NI144</f>
        <v>0</v>
      </c>
      <c r="NJ128" s="25">
        <f ca="1">-[1]Funding!NJ144</f>
        <v>0</v>
      </c>
      <c r="NK128" s="25">
        <f ca="1">-[1]Funding!NK144</f>
        <v>0</v>
      </c>
      <c r="NL128" s="25">
        <f ca="1">-[1]Funding!NL144</f>
        <v>0</v>
      </c>
      <c r="NM128" s="25">
        <f ca="1">-[1]Funding!NM144</f>
        <v>0</v>
      </c>
      <c r="NN128" s="25">
        <f ca="1">-[1]Funding!NN144</f>
        <v>0</v>
      </c>
      <c r="NO128" s="25">
        <f ca="1">-[1]Funding!NO144</f>
        <v>0</v>
      </c>
      <c r="NP128" s="25">
        <f ca="1">-[1]Funding!NP144</f>
        <v>0</v>
      </c>
      <c r="NQ128" s="25">
        <f ca="1">-[1]Funding!NQ144</f>
        <v>0</v>
      </c>
      <c r="NR128" s="25">
        <f ca="1">-[1]Funding!NR144</f>
        <v>0</v>
      </c>
      <c r="NS128" s="25">
        <f ca="1">-[1]Funding!NS144</f>
        <v>0</v>
      </c>
      <c r="NT128" s="25">
        <f ca="1">-[1]Funding!NT144</f>
        <v>0</v>
      </c>
      <c r="NU128" s="25">
        <f ca="1">-[1]Funding!NU144</f>
        <v>0</v>
      </c>
      <c r="NV128" s="25">
        <f ca="1">-[1]Funding!NV144</f>
        <v>0</v>
      </c>
      <c r="NW128" s="25">
        <f ca="1">-[1]Funding!NW144</f>
        <v>0</v>
      </c>
      <c r="NX128" s="25">
        <f ca="1">-[1]Funding!NX144</f>
        <v>0</v>
      </c>
      <c r="NY128" s="25">
        <f ca="1">-[1]Funding!NY144</f>
        <v>0</v>
      </c>
      <c r="NZ128" s="25">
        <f ca="1">-[1]Funding!NZ144</f>
        <v>0</v>
      </c>
      <c r="OA128" s="25">
        <f ca="1">-[1]Funding!OA144</f>
        <v>0</v>
      </c>
      <c r="OB128" s="25">
        <f ca="1">-[1]Funding!OB144</f>
        <v>0</v>
      </c>
      <c r="OC128" s="25">
        <f ca="1">-[1]Funding!OC144</f>
        <v>0</v>
      </c>
      <c r="OD128" s="25">
        <f ca="1">-[1]Funding!OD144</f>
        <v>0</v>
      </c>
      <c r="OE128" s="25">
        <f ca="1">-[1]Funding!OE144</f>
        <v>0</v>
      </c>
      <c r="OF128" s="25">
        <f ca="1">-[1]Funding!OF144</f>
        <v>0</v>
      </c>
      <c r="OG128" s="25">
        <f ca="1">-[1]Funding!OG144</f>
        <v>0</v>
      </c>
      <c r="OH128" s="25">
        <f ca="1">-[1]Funding!OH144</f>
        <v>0</v>
      </c>
      <c r="OI128" s="25">
        <f ca="1">-[1]Funding!OI144</f>
        <v>0</v>
      </c>
      <c r="OJ128" s="25">
        <f ca="1">-[1]Funding!OJ144</f>
        <v>0</v>
      </c>
      <c r="OK128" s="25">
        <f ca="1">-[1]Funding!OK144</f>
        <v>0</v>
      </c>
      <c r="OL128" s="25">
        <f ca="1">-[1]Funding!OL144</f>
        <v>0</v>
      </c>
      <c r="OM128" s="25">
        <f ca="1">-[1]Funding!OM144</f>
        <v>0</v>
      </c>
      <c r="ON128" s="25">
        <f ca="1">-[1]Funding!ON144</f>
        <v>0</v>
      </c>
      <c r="OO128" s="25">
        <f ca="1">-[1]Funding!OO144</f>
        <v>0</v>
      </c>
      <c r="OP128" s="25">
        <f ca="1">-[1]Funding!OP144</f>
        <v>0</v>
      </c>
      <c r="OQ128" s="25">
        <f ca="1">-[1]Funding!OQ144</f>
        <v>0</v>
      </c>
      <c r="OR128" s="25">
        <f ca="1">-[1]Funding!OR144</f>
        <v>0</v>
      </c>
      <c r="OS128" s="25">
        <f ca="1">-[1]Funding!OS144</f>
        <v>0</v>
      </c>
      <c r="OT128" s="25">
        <f ca="1">-[1]Funding!OT144</f>
        <v>0</v>
      </c>
      <c r="OU128" s="25">
        <f ca="1">-[1]Funding!OU144</f>
        <v>0</v>
      </c>
      <c r="OV128" s="25">
        <f ca="1">-[1]Funding!OV144</f>
        <v>0</v>
      </c>
      <c r="OW128" s="25">
        <f ca="1">-[1]Funding!OW144</f>
        <v>0</v>
      </c>
      <c r="OX128" s="25">
        <f ca="1">-[1]Funding!OX144</f>
        <v>0</v>
      </c>
      <c r="OY128" s="25">
        <f ca="1">-[1]Funding!OY144</f>
        <v>0</v>
      </c>
      <c r="OZ128" s="25">
        <f ca="1">-[1]Funding!OZ144</f>
        <v>0</v>
      </c>
      <c r="PA128" s="25">
        <f ca="1">-[1]Funding!PA144</f>
        <v>0</v>
      </c>
      <c r="PB128" s="25">
        <f ca="1">-[1]Funding!PB144</f>
        <v>0</v>
      </c>
      <c r="PC128" s="25">
        <f ca="1">-[1]Funding!PC144</f>
        <v>0</v>
      </c>
      <c r="PD128" s="25">
        <f ca="1">-[1]Funding!PD144</f>
        <v>0</v>
      </c>
      <c r="PE128" s="25">
        <f ca="1">-[1]Funding!PE144</f>
        <v>0</v>
      </c>
      <c r="PF128" s="25">
        <f ca="1">-[1]Funding!PF144</f>
        <v>0</v>
      </c>
      <c r="PG128" s="25">
        <f ca="1">-[1]Funding!PG144</f>
        <v>0</v>
      </c>
      <c r="PH128" s="25">
        <f ca="1">-[1]Funding!PH144</f>
        <v>0</v>
      </c>
      <c r="PI128" s="25">
        <f ca="1">-[1]Funding!PI144</f>
        <v>0</v>
      </c>
      <c r="PJ128" s="25">
        <f ca="1">-[1]Funding!PJ144</f>
        <v>0</v>
      </c>
      <c r="PK128" s="25">
        <f ca="1">-[1]Funding!PK144</f>
        <v>0</v>
      </c>
      <c r="PL128" s="25">
        <f ca="1">-[1]Funding!PL144</f>
        <v>0</v>
      </c>
      <c r="PM128" s="25">
        <f ca="1">-[1]Funding!PM144</f>
        <v>0</v>
      </c>
      <c r="PN128" s="5"/>
    </row>
    <row r="129" spans="1:430" outlineLevel="1" x14ac:dyDescent="0.25">
      <c r="A129" s="5"/>
      <c r="B129" s="5"/>
      <c r="C129" s="5" t="s">
        <v>56</v>
      </c>
      <c r="D129" s="5"/>
      <c r="E129" s="5"/>
      <c r="F129" s="5"/>
      <c r="G129" s="5"/>
      <c r="H129" s="5"/>
      <c r="I129" s="33">
        <f ca="1">SUM(J129:PM129)</f>
        <v>0</v>
      </c>
      <c r="J129" s="25">
        <f>-[1]Funding!J145</f>
        <v>0</v>
      </c>
      <c r="K129" s="25">
        <f ca="1">-[1]Funding!K145</f>
        <v>0</v>
      </c>
      <c r="L129" s="25">
        <f ca="1">-[1]Funding!L145</f>
        <v>0</v>
      </c>
      <c r="M129" s="25">
        <f ca="1">-[1]Funding!M145</f>
        <v>0</v>
      </c>
      <c r="N129" s="25">
        <f ca="1">-[1]Funding!N145</f>
        <v>0</v>
      </c>
      <c r="O129" s="25">
        <f ca="1">-[1]Funding!O145</f>
        <v>0</v>
      </c>
      <c r="P129" s="25">
        <f ca="1">-[1]Funding!P145</f>
        <v>0</v>
      </c>
      <c r="Q129" s="25">
        <f ca="1">-[1]Funding!Q145</f>
        <v>0</v>
      </c>
      <c r="R129" s="25">
        <f ca="1">-[1]Funding!R145</f>
        <v>0</v>
      </c>
      <c r="S129" s="25">
        <f ca="1">-[1]Funding!S145</f>
        <v>0</v>
      </c>
      <c r="T129" s="25">
        <f ca="1">-[1]Funding!T145</f>
        <v>0</v>
      </c>
      <c r="U129" s="25">
        <f ca="1">-[1]Funding!U145</f>
        <v>0</v>
      </c>
      <c r="V129" s="25">
        <f ca="1">-[1]Funding!V145</f>
        <v>0</v>
      </c>
      <c r="W129" s="25">
        <f ca="1">-[1]Funding!W145</f>
        <v>0</v>
      </c>
      <c r="X129" s="25">
        <f ca="1">-[1]Funding!X145</f>
        <v>0</v>
      </c>
      <c r="Y129" s="25">
        <f ca="1">-[1]Funding!Y145</f>
        <v>0</v>
      </c>
      <c r="Z129" s="25">
        <f ca="1">-[1]Funding!Z145</f>
        <v>0</v>
      </c>
      <c r="AA129" s="25">
        <f ca="1">-[1]Funding!AA145</f>
        <v>0</v>
      </c>
      <c r="AB129" s="25">
        <f ca="1">-[1]Funding!AB145</f>
        <v>0</v>
      </c>
      <c r="AC129" s="25">
        <f ca="1">-[1]Funding!AC145</f>
        <v>0</v>
      </c>
      <c r="AD129" s="25">
        <f ca="1">-[1]Funding!AD145</f>
        <v>0</v>
      </c>
      <c r="AE129" s="25">
        <f ca="1">-[1]Funding!AE145</f>
        <v>0</v>
      </c>
      <c r="AF129" s="25">
        <f ca="1">-[1]Funding!AF145</f>
        <v>0</v>
      </c>
      <c r="AG129" s="25">
        <f ca="1">-[1]Funding!AG145</f>
        <v>0</v>
      </c>
      <c r="AH129" s="25">
        <f ca="1">-[1]Funding!AH145</f>
        <v>0</v>
      </c>
      <c r="AI129" s="25">
        <f ca="1">-[1]Funding!AI145</f>
        <v>0</v>
      </c>
      <c r="AJ129" s="25">
        <f ca="1">-[1]Funding!AJ145</f>
        <v>0</v>
      </c>
      <c r="AK129" s="25">
        <f ca="1">-[1]Funding!AK145</f>
        <v>0</v>
      </c>
      <c r="AL129" s="25">
        <f ca="1">-[1]Funding!AL145</f>
        <v>0</v>
      </c>
      <c r="AM129" s="25">
        <f ca="1">-[1]Funding!AM145</f>
        <v>0</v>
      </c>
      <c r="AN129" s="37">
        <f ca="1">-[1]Funding!AN145</f>
        <v>0</v>
      </c>
      <c r="AO129" s="37">
        <f ca="1">-[1]Funding!AO145</f>
        <v>0</v>
      </c>
      <c r="AP129" s="25">
        <f ca="1">-[1]Funding!AP145</f>
        <v>0</v>
      </c>
      <c r="AQ129" s="25">
        <f ca="1">-[1]Funding!AQ145</f>
        <v>0</v>
      </c>
      <c r="AR129" s="25">
        <f ca="1">-[1]Funding!AR145</f>
        <v>0</v>
      </c>
      <c r="AS129" s="25">
        <f ca="1">-[1]Funding!AS145</f>
        <v>0</v>
      </c>
      <c r="AT129" s="25">
        <f ca="1">-[1]Funding!AT145</f>
        <v>0</v>
      </c>
      <c r="AU129" s="25">
        <f ca="1">-[1]Funding!AU145</f>
        <v>0</v>
      </c>
      <c r="AV129" s="25">
        <f ca="1">-[1]Funding!AV145</f>
        <v>0</v>
      </c>
      <c r="AW129" s="25">
        <f ca="1">-[1]Funding!AW145</f>
        <v>0</v>
      </c>
      <c r="AX129" s="25">
        <f ca="1">-[1]Funding!AX145</f>
        <v>0</v>
      </c>
      <c r="AY129" s="25">
        <f ca="1">-[1]Funding!AY145</f>
        <v>0</v>
      </c>
      <c r="AZ129" s="25">
        <f ca="1">-[1]Funding!AZ145</f>
        <v>0</v>
      </c>
      <c r="BA129" s="25">
        <f ca="1">-[1]Funding!BA145</f>
        <v>0</v>
      </c>
      <c r="BB129" s="25">
        <f ca="1">-[1]Funding!BB145</f>
        <v>0</v>
      </c>
      <c r="BC129" s="25">
        <f ca="1">-[1]Funding!BC145</f>
        <v>0</v>
      </c>
      <c r="BD129" s="25">
        <f ca="1">-[1]Funding!BD145</f>
        <v>0</v>
      </c>
      <c r="BE129" s="25">
        <f ca="1">-[1]Funding!BE145</f>
        <v>0</v>
      </c>
      <c r="BF129" s="25">
        <f ca="1">-[1]Funding!BF145</f>
        <v>0</v>
      </c>
      <c r="BG129" s="25">
        <f ca="1">-[1]Funding!BG145</f>
        <v>0</v>
      </c>
      <c r="BH129" s="25">
        <f ca="1">-[1]Funding!BH145</f>
        <v>0</v>
      </c>
      <c r="BI129" s="25">
        <f ca="1">-[1]Funding!BI145</f>
        <v>0</v>
      </c>
      <c r="BJ129" s="25">
        <f ca="1">-[1]Funding!BJ145</f>
        <v>0</v>
      </c>
      <c r="BK129" s="25">
        <f ca="1">-[1]Funding!BK145</f>
        <v>0</v>
      </c>
      <c r="BL129" s="25">
        <f ca="1">-[1]Funding!BL145</f>
        <v>0</v>
      </c>
      <c r="BM129" s="25">
        <f ca="1">-[1]Funding!BM145</f>
        <v>0</v>
      </c>
      <c r="BN129" s="25">
        <f ca="1">-[1]Funding!BN145</f>
        <v>0</v>
      </c>
      <c r="BO129" s="25">
        <f ca="1">-[1]Funding!BO145</f>
        <v>0</v>
      </c>
      <c r="BP129" s="25">
        <f ca="1">-[1]Funding!BP145</f>
        <v>0</v>
      </c>
      <c r="BQ129" s="25">
        <f ca="1">-[1]Funding!BQ145</f>
        <v>0</v>
      </c>
      <c r="BR129" s="25">
        <f ca="1">-[1]Funding!BR145</f>
        <v>0</v>
      </c>
      <c r="BS129" s="25">
        <f ca="1">-[1]Funding!BS145</f>
        <v>0</v>
      </c>
      <c r="BT129" s="25">
        <f ca="1">-[1]Funding!BT145</f>
        <v>0</v>
      </c>
      <c r="BU129" s="25">
        <f ca="1">-[1]Funding!BU145</f>
        <v>0</v>
      </c>
      <c r="BV129" s="25">
        <f ca="1">-[1]Funding!BV145</f>
        <v>0</v>
      </c>
      <c r="BW129" s="25">
        <f ca="1">-[1]Funding!BW145</f>
        <v>0</v>
      </c>
      <c r="BX129" s="25">
        <f ca="1">-[1]Funding!BX145</f>
        <v>0</v>
      </c>
      <c r="BY129" s="25">
        <f ca="1">-[1]Funding!BY145</f>
        <v>0</v>
      </c>
      <c r="BZ129" s="25">
        <f ca="1">-[1]Funding!BZ145</f>
        <v>0</v>
      </c>
      <c r="CA129" s="25">
        <f ca="1">-[1]Funding!CA145</f>
        <v>0</v>
      </c>
      <c r="CB129" s="25">
        <f ca="1">-[1]Funding!CB145</f>
        <v>0</v>
      </c>
      <c r="CC129" s="25">
        <f ca="1">-[1]Funding!CC145</f>
        <v>0</v>
      </c>
      <c r="CD129" s="25">
        <f ca="1">-[1]Funding!CD145</f>
        <v>0</v>
      </c>
      <c r="CE129" s="25">
        <f ca="1">-[1]Funding!CE145</f>
        <v>0</v>
      </c>
      <c r="CF129" s="25">
        <f ca="1">-[1]Funding!CF145</f>
        <v>0</v>
      </c>
      <c r="CG129" s="25">
        <f ca="1">-[1]Funding!CG145</f>
        <v>0</v>
      </c>
      <c r="CH129" s="25">
        <f ca="1">-[1]Funding!CH145</f>
        <v>0</v>
      </c>
      <c r="CI129" s="25">
        <f ca="1">-[1]Funding!CI145</f>
        <v>0</v>
      </c>
      <c r="CJ129" s="25">
        <f ca="1">-[1]Funding!CJ145</f>
        <v>0</v>
      </c>
      <c r="CK129" s="25">
        <f ca="1">-[1]Funding!CK145</f>
        <v>0</v>
      </c>
      <c r="CL129" s="25">
        <f ca="1">-[1]Funding!CL145</f>
        <v>0</v>
      </c>
      <c r="CM129" s="25">
        <f ca="1">-[1]Funding!CM145</f>
        <v>0</v>
      </c>
      <c r="CN129" s="25">
        <f ca="1">-[1]Funding!CN145</f>
        <v>0</v>
      </c>
      <c r="CO129" s="25">
        <f ca="1">-[1]Funding!CO145</f>
        <v>0</v>
      </c>
      <c r="CP129" s="25">
        <f ca="1">-[1]Funding!CP145</f>
        <v>0</v>
      </c>
      <c r="CQ129" s="25">
        <f ca="1">-[1]Funding!CQ145</f>
        <v>0</v>
      </c>
      <c r="CR129" s="25">
        <f ca="1">-[1]Funding!CR145</f>
        <v>0</v>
      </c>
      <c r="CS129" s="25">
        <f ca="1">-[1]Funding!CS145</f>
        <v>0</v>
      </c>
      <c r="CT129" s="25">
        <f ca="1">-[1]Funding!CT145</f>
        <v>0</v>
      </c>
      <c r="CU129" s="25">
        <f ca="1">-[1]Funding!CU145</f>
        <v>0</v>
      </c>
      <c r="CV129" s="25">
        <f ca="1">-[1]Funding!CV145</f>
        <v>0</v>
      </c>
      <c r="CW129" s="25">
        <f ca="1">-[1]Funding!CW145</f>
        <v>0</v>
      </c>
      <c r="CX129" s="25">
        <f ca="1">-[1]Funding!CX145</f>
        <v>0</v>
      </c>
      <c r="CY129" s="25">
        <f ca="1">-[1]Funding!CY145</f>
        <v>0</v>
      </c>
      <c r="CZ129" s="25">
        <f ca="1">-[1]Funding!CZ145</f>
        <v>0</v>
      </c>
      <c r="DA129" s="25">
        <f ca="1">-[1]Funding!DA145</f>
        <v>0</v>
      </c>
      <c r="DB129" s="25">
        <f ca="1">-[1]Funding!DB145</f>
        <v>0</v>
      </c>
      <c r="DC129" s="25">
        <f ca="1">-[1]Funding!DC145</f>
        <v>0</v>
      </c>
      <c r="DD129" s="25">
        <f ca="1">-[1]Funding!DD145</f>
        <v>0</v>
      </c>
      <c r="DE129" s="25">
        <f ca="1">-[1]Funding!DE145</f>
        <v>0</v>
      </c>
      <c r="DF129" s="25">
        <f ca="1">-[1]Funding!DF145</f>
        <v>0</v>
      </c>
      <c r="DG129" s="25">
        <f ca="1">-[1]Funding!DG145</f>
        <v>0</v>
      </c>
      <c r="DH129" s="25">
        <f ca="1">-[1]Funding!DH145</f>
        <v>0</v>
      </c>
      <c r="DI129" s="25">
        <f ca="1">-[1]Funding!DI145</f>
        <v>0</v>
      </c>
      <c r="DJ129" s="25">
        <f ca="1">-[1]Funding!DJ145</f>
        <v>0</v>
      </c>
      <c r="DK129" s="25">
        <f ca="1">-[1]Funding!DK145</f>
        <v>0</v>
      </c>
      <c r="DL129" s="25">
        <f ca="1">-[1]Funding!DL145</f>
        <v>0</v>
      </c>
      <c r="DM129" s="25">
        <f ca="1">-[1]Funding!DM145</f>
        <v>0</v>
      </c>
      <c r="DN129" s="25">
        <f ca="1">-[1]Funding!DN145</f>
        <v>0</v>
      </c>
      <c r="DO129" s="25">
        <f ca="1">-[1]Funding!DO145</f>
        <v>0</v>
      </c>
      <c r="DP129" s="25">
        <f ca="1">-[1]Funding!DP145</f>
        <v>0</v>
      </c>
      <c r="DQ129" s="25">
        <f ca="1">-[1]Funding!DQ145</f>
        <v>0</v>
      </c>
      <c r="DR129" s="25">
        <f ca="1">-[1]Funding!DR145</f>
        <v>0</v>
      </c>
      <c r="DS129" s="25">
        <f ca="1">-[1]Funding!DS145</f>
        <v>0</v>
      </c>
      <c r="DT129" s="25">
        <f ca="1">-[1]Funding!DT145</f>
        <v>0</v>
      </c>
      <c r="DU129" s="25">
        <f ca="1">-[1]Funding!DU145</f>
        <v>0</v>
      </c>
      <c r="DV129" s="25">
        <f ca="1">-[1]Funding!DV145</f>
        <v>0</v>
      </c>
      <c r="DW129" s="25">
        <f ca="1">-[1]Funding!DW145</f>
        <v>0</v>
      </c>
      <c r="DX129" s="25">
        <f ca="1">-[1]Funding!DX145</f>
        <v>0</v>
      </c>
      <c r="DY129" s="25">
        <f ca="1">-[1]Funding!DY145</f>
        <v>0</v>
      </c>
      <c r="DZ129" s="25">
        <f ca="1">-[1]Funding!DZ145</f>
        <v>0</v>
      </c>
      <c r="EA129" s="25">
        <f ca="1">-[1]Funding!EA145</f>
        <v>0</v>
      </c>
      <c r="EB129" s="25">
        <f ca="1">-[1]Funding!EB145</f>
        <v>0</v>
      </c>
      <c r="EC129" s="25">
        <f ca="1">-[1]Funding!EC145</f>
        <v>0</v>
      </c>
      <c r="ED129" s="25">
        <f ca="1">-[1]Funding!ED145</f>
        <v>0</v>
      </c>
      <c r="EE129" s="25">
        <f ca="1">-[1]Funding!EE145</f>
        <v>0</v>
      </c>
      <c r="EF129" s="25">
        <f ca="1">-[1]Funding!EF145</f>
        <v>0</v>
      </c>
      <c r="EG129" s="25">
        <f ca="1">-[1]Funding!EG145</f>
        <v>0</v>
      </c>
      <c r="EH129" s="25">
        <f ca="1">-[1]Funding!EH145</f>
        <v>0</v>
      </c>
      <c r="EI129" s="25">
        <f ca="1">-[1]Funding!EI145</f>
        <v>0</v>
      </c>
      <c r="EJ129" s="25">
        <f ca="1">-[1]Funding!EJ145</f>
        <v>0</v>
      </c>
      <c r="EK129" s="25">
        <f ca="1">-[1]Funding!EK145</f>
        <v>0</v>
      </c>
      <c r="EL129" s="25">
        <f ca="1">-[1]Funding!EL145</f>
        <v>0</v>
      </c>
      <c r="EM129" s="25">
        <f ca="1">-[1]Funding!EM145</f>
        <v>0</v>
      </c>
      <c r="EN129" s="25">
        <f ca="1">-[1]Funding!EN145</f>
        <v>0</v>
      </c>
      <c r="EO129" s="25">
        <f ca="1">-[1]Funding!EO145</f>
        <v>0</v>
      </c>
      <c r="EP129" s="25">
        <f ca="1">-[1]Funding!EP145</f>
        <v>0</v>
      </c>
      <c r="EQ129" s="25">
        <f ca="1">-[1]Funding!EQ145</f>
        <v>0</v>
      </c>
      <c r="ER129" s="25">
        <f ca="1">-[1]Funding!ER145</f>
        <v>0</v>
      </c>
      <c r="ES129" s="25">
        <f ca="1">-[1]Funding!ES145</f>
        <v>0</v>
      </c>
      <c r="ET129" s="25">
        <f ca="1">-[1]Funding!ET145</f>
        <v>0</v>
      </c>
      <c r="EU129" s="25">
        <f ca="1">-[1]Funding!EU145</f>
        <v>0</v>
      </c>
      <c r="EV129" s="25">
        <f ca="1">-[1]Funding!EV145</f>
        <v>0</v>
      </c>
      <c r="EW129" s="25">
        <f ca="1">-[1]Funding!EW145</f>
        <v>0</v>
      </c>
      <c r="EX129" s="25">
        <f ca="1">-[1]Funding!EX145</f>
        <v>0</v>
      </c>
      <c r="EY129" s="25">
        <f ca="1">-[1]Funding!EY145</f>
        <v>0</v>
      </c>
      <c r="EZ129" s="25">
        <f ca="1">-[1]Funding!EZ145</f>
        <v>0</v>
      </c>
      <c r="FA129" s="25">
        <f ca="1">-[1]Funding!FA145</f>
        <v>0</v>
      </c>
      <c r="FB129" s="25">
        <f ca="1">-[1]Funding!FB145</f>
        <v>0</v>
      </c>
      <c r="FC129" s="25">
        <f ca="1">-[1]Funding!FC145</f>
        <v>0</v>
      </c>
      <c r="FD129" s="25">
        <f ca="1">-[1]Funding!FD145</f>
        <v>0</v>
      </c>
      <c r="FE129" s="25">
        <f ca="1">-[1]Funding!FE145</f>
        <v>0</v>
      </c>
      <c r="FF129" s="25">
        <f ca="1">-[1]Funding!FF145</f>
        <v>0</v>
      </c>
      <c r="FG129" s="25">
        <f ca="1">-[1]Funding!FG145</f>
        <v>0</v>
      </c>
      <c r="FH129" s="25">
        <f ca="1">-[1]Funding!FH145</f>
        <v>0</v>
      </c>
      <c r="FI129" s="25">
        <f ca="1">-[1]Funding!FI145</f>
        <v>0</v>
      </c>
      <c r="FJ129" s="25">
        <f ca="1">-[1]Funding!FJ145</f>
        <v>0</v>
      </c>
      <c r="FK129" s="25">
        <f ca="1">-[1]Funding!FK145</f>
        <v>0</v>
      </c>
      <c r="FL129" s="25">
        <f ca="1">-[1]Funding!FL145</f>
        <v>0</v>
      </c>
      <c r="FM129" s="25">
        <f ca="1">-[1]Funding!FM145</f>
        <v>0</v>
      </c>
      <c r="FN129" s="25">
        <f ca="1">-[1]Funding!FN145</f>
        <v>0</v>
      </c>
      <c r="FO129" s="25">
        <f ca="1">-[1]Funding!FO145</f>
        <v>0</v>
      </c>
      <c r="FP129" s="25">
        <f ca="1">-[1]Funding!FP145</f>
        <v>0</v>
      </c>
      <c r="FQ129" s="25">
        <f ca="1">-[1]Funding!FQ145</f>
        <v>0</v>
      </c>
      <c r="FR129" s="25">
        <f ca="1">-[1]Funding!FR145</f>
        <v>0</v>
      </c>
      <c r="FS129" s="25">
        <f ca="1">-[1]Funding!FS145</f>
        <v>0</v>
      </c>
      <c r="FT129" s="25">
        <f ca="1">-[1]Funding!FT145</f>
        <v>0</v>
      </c>
      <c r="FU129" s="25">
        <f ca="1">-[1]Funding!FU145</f>
        <v>0</v>
      </c>
      <c r="FV129" s="25">
        <f ca="1">-[1]Funding!FV145</f>
        <v>0</v>
      </c>
      <c r="FW129" s="25">
        <f ca="1">-[1]Funding!FW145</f>
        <v>0</v>
      </c>
      <c r="FX129" s="25">
        <f ca="1">-[1]Funding!FX145</f>
        <v>0</v>
      </c>
      <c r="FY129" s="25">
        <f ca="1">-[1]Funding!FY145</f>
        <v>0</v>
      </c>
      <c r="FZ129" s="25">
        <f ca="1">-[1]Funding!FZ145</f>
        <v>0</v>
      </c>
      <c r="GA129" s="25">
        <f ca="1">-[1]Funding!GA145</f>
        <v>0</v>
      </c>
      <c r="GB129" s="25">
        <f ca="1">-[1]Funding!GB145</f>
        <v>0</v>
      </c>
      <c r="GC129" s="25">
        <f ca="1">-[1]Funding!GC145</f>
        <v>0</v>
      </c>
      <c r="GD129" s="25">
        <f ca="1">-[1]Funding!GD145</f>
        <v>0</v>
      </c>
      <c r="GE129" s="25">
        <f ca="1">-[1]Funding!GE145</f>
        <v>0</v>
      </c>
      <c r="GF129" s="25">
        <f ca="1">-[1]Funding!GF145</f>
        <v>0</v>
      </c>
      <c r="GG129" s="25">
        <f ca="1">-[1]Funding!GG145</f>
        <v>0</v>
      </c>
      <c r="GH129" s="25">
        <f ca="1">-[1]Funding!GH145</f>
        <v>0</v>
      </c>
      <c r="GI129" s="25">
        <f ca="1">-[1]Funding!GI145</f>
        <v>0</v>
      </c>
      <c r="GJ129" s="25">
        <f ca="1">-[1]Funding!GJ145</f>
        <v>0</v>
      </c>
      <c r="GK129" s="25">
        <f ca="1">-[1]Funding!GK145</f>
        <v>0</v>
      </c>
      <c r="GL129" s="25">
        <f ca="1">-[1]Funding!GL145</f>
        <v>0</v>
      </c>
      <c r="GM129" s="25">
        <f ca="1">-[1]Funding!GM145</f>
        <v>0</v>
      </c>
      <c r="GN129" s="25">
        <f ca="1">-[1]Funding!GN145</f>
        <v>0</v>
      </c>
      <c r="GO129" s="25">
        <f ca="1">-[1]Funding!GO145</f>
        <v>0</v>
      </c>
      <c r="GP129" s="25">
        <f ca="1">-[1]Funding!GP145</f>
        <v>0</v>
      </c>
      <c r="GQ129" s="25">
        <f ca="1">-[1]Funding!GQ145</f>
        <v>0</v>
      </c>
      <c r="GR129" s="25">
        <f ca="1">-[1]Funding!GR145</f>
        <v>0</v>
      </c>
      <c r="GS129" s="25">
        <f ca="1">-[1]Funding!GS145</f>
        <v>0</v>
      </c>
      <c r="GT129" s="25">
        <f ca="1">-[1]Funding!GT145</f>
        <v>0</v>
      </c>
      <c r="GU129" s="25">
        <f ca="1">-[1]Funding!GU145</f>
        <v>0</v>
      </c>
      <c r="GV129" s="25">
        <f ca="1">-[1]Funding!GV145</f>
        <v>0</v>
      </c>
      <c r="GW129" s="25">
        <f ca="1">-[1]Funding!GW145</f>
        <v>0</v>
      </c>
      <c r="GX129" s="25">
        <f ca="1">-[1]Funding!GX145</f>
        <v>0</v>
      </c>
      <c r="GY129" s="25">
        <f ca="1">-[1]Funding!GY145</f>
        <v>0</v>
      </c>
      <c r="GZ129" s="25">
        <f ca="1">-[1]Funding!GZ145</f>
        <v>0</v>
      </c>
      <c r="HA129" s="25">
        <f ca="1">-[1]Funding!HA145</f>
        <v>0</v>
      </c>
      <c r="HB129" s="25">
        <f ca="1">-[1]Funding!HB145</f>
        <v>0</v>
      </c>
      <c r="HC129" s="25">
        <f ca="1">-[1]Funding!HC145</f>
        <v>0</v>
      </c>
      <c r="HD129" s="25">
        <f ca="1">-[1]Funding!HD145</f>
        <v>0</v>
      </c>
      <c r="HE129" s="25">
        <f ca="1">-[1]Funding!HE145</f>
        <v>0</v>
      </c>
      <c r="HF129" s="25">
        <f ca="1">-[1]Funding!HF145</f>
        <v>0</v>
      </c>
      <c r="HG129" s="25">
        <f ca="1">-[1]Funding!HG145</f>
        <v>0</v>
      </c>
      <c r="HH129" s="25">
        <f ca="1">-[1]Funding!HH145</f>
        <v>0</v>
      </c>
      <c r="HI129" s="25">
        <f ca="1">-[1]Funding!HI145</f>
        <v>0</v>
      </c>
      <c r="HJ129" s="25">
        <f ca="1">-[1]Funding!HJ145</f>
        <v>0</v>
      </c>
      <c r="HK129" s="25">
        <f ca="1">-[1]Funding!HK145</f>
        <v>0</v>
      </c>
      <c r="HL129" s="25">
        <f ca="1">-[1]Funding!HL145</f>
        <v>0</v>
      </c>
      <c r="HM129" s="25">
        <f ca="1">-[1]Funding!HM145</f>
        <v>0</v>
      </c>
      <c r="HN129" s="25">
        <f ca="1">-[1]Funding!HN145</f>
        <v>0</v>
      </c>
      <c r="HO129" s="25">
        <f ca="1">-[1]Funding!HO145</f>
        <v>0</v>
      </c>
      <c r="HP129" s="25">
        <f ca="1">-[1]Funding!HP145</f>
        <v>0</v>
      </c>
      <c r="HQ129" s="25">
        <f ca="1">-[1]Funding!HQ145</f>
        <v>0</v>
      </c>
      <c r="HR129" s="25">
        <f ca="1">-[1]Funding!HR145</f>
        <v>0</v>
      </c>
      <c r="HS129" s="25">
        <f ca="1">-[1]Funding!HS145</f>
        <v>0</v>
      </c>
      <c r="HT129" s="25">
        <f ca="1">-[1]Funding!HT145</f>
        <v>0</v>
      </c>
      <c r="HU129" s="25">
        <f ca="1">-[1]Funding!HU145</f>
        <v>0</v>
      </c>
      <c r="HV129" s="25">
        <f ca="1">-[1]Funding!HV145</f>
        <v>0</v>
      </c>
      <c r="HW129" s="25">
        <f ca="1">-[1]Funding!HW145</f>
        <v>0</v>
      </c>
      <c r="HX129" s="25">
        <f ca="1">-[1]Funding!HX145</f>
        <v>0</v>
      </c>
      <c r="HY129" s="25">
        <f ca="1">-[1]Funding!HY145</f>
        <v>0</v>
      </c>
      <c r="HZ129" s="25">
        <f ca="1">-[1]Funding!HZ145</f>
        <v>0</v>
      </c>
      <c r="IA129" s="25">
        <f ca="1">-[1]Funding!IA145</f>
        <v>0</v>
      </c>
      <c r="IB129" s="25">
        <f ca="1">-[1]Funding!IB145</f>
        <v>0</v>
      </c>
      <c r="IC129" s="25">
        <f ca="1">-[1]Funding!IC145</f>
        <v>0</v>
      </c>
      <c r="ID129" s="25">
        <f ca="1">-[1]Funding!ID145</f>
        <v>0</v>
      </c>
      <c r="IE129" s="25">
        <f ca="1">-[1]Funding!IE145</f>
        <v>0</v>
      </c>
      <c r="IF129" s="25">
        <f ca="1">-[1]Funding!IF145</f>
        <v>0</v>
      </c>
      <c r="IG129" s="25">
        <f ca="1">-[1]Funding!IG145</f>
        <v>0</v>
      </c>
      <c r="IH129" s="25">
        <f ca="1">-[1]Funding!IH145</f>
        <v>0</v>
      </c>
      <c r="II129" s="25">
        <f ca="1">-[1]Funding!II145</f>
        <v>0</v>
      </c>
      <c r="IJ129" s="25">
        <f ca="1">-[1]Funding!IJ145</f>
        <v>0</v>
      </c>
      <c r="IK129" s="25">
        <f ca="1">-[1]Funding!IK145</f>
        <v>0</v>
      </c>
      <c r="IL129" s="25">
        <f ca="1">-[1]Funding!IL145</f>
        <v>0</v>
      </c>
      <c r="IM129" s="25">
        <f ca="1">-[1]Funding!IM145</f>
        <v>0</v>
      </c>
      <c r="IN129" s="25">
        <f ca="1">-[1]Funding!IN145</f>
        <v>0</v>
      </c>
      <c r="IO129" s="25">
        <f ca="1">-[1]Funding!IO145</f>
        <v>0</v>
      </c>
      <c r="IP129" s="25">
        <f ca="1">-[1]Funding!IP145</f>
        <v>0</v>
      </c>
      <c r="IQ129" s="25">
        <f ca="1">-[1]Funding!IQ145</f>
        <v>0</v>
      </c>
      <c r="IR129" s="25">
        <f ca="1">-[1]Funding!IR145</f>
        <v>0</v>
      </c>
      <c r="IS129" s="25">
        <f ca="1">-[1]Funding!IS145</f>
        <v>0</v>
      </c>
      <c r="IT129" s="25">
        <f ca="1">-[1]Funding!IT145</f>
        <v>0</v>
      </c>
      <c r="IU129" s="25">
        <f ca="1">-[1]Funding!IU145</f>
        <v>0</v>
      </c>
      <c r="IV129" s="25">
        <f ca="1">-[1]Funding!IV145</f>
        <v>0</v>
      </c>
      <c r="IW129" s="25">
        <f ca="1">-[1]Funding!IW145</f>
        <v>0</v>
      </c>
      <c r="IX129" s="25">
        <f ca="1">-[1]Funding!IX145</f>
        <v>0</v>
      </c>
      <c r="IY129" s="25">
        <f ca="1">-[1]Funding!IY145</f>
        <v>0</v>
      </c>
      <c r="IZ129" s="25">
        <f ca="1">-[1]Funding!IZ145</f>
        <v>0</v>
      </c>
      <c r="JA129" s="25">
        <f ca="1">-[1]Funding!JA145</f>
        <v>0</v>
      </c>
      <c r="JB129" s="25">
        <f ca="1">-[1]Funding!JB145</f>
        <v>0</v>
      </c>
      <c r="JC129" s="25">
        <f ca="1">-[1]Funding!JC145</f>
        <v>0</v>
      </c>
      <c r="JD129" s="25">
        <f ca="1">-[1]Funding!JD145</f>
        <v>0</v>
      </c>
      <c r="JE129" s="25">
        <f ca="1">-[1]Funding!JE145</f>
        <v>0</v>
      </c>
      <c r="JF129" s="25">
        <f ca="1">-[1]Funding!JF145</f>
        <v>0</v>
      </c>
      <c r="JG129" s="25">
        <f ca="1">-[1]Funding!JG145</f>
        <v>0</v>
      </c>
      <c r="JH129" s="25">
        <f ca="1">-[1]Funding!JH145</f>
        <v>0</v>
      </c>
      <c r="JI129" s="25">
        <f ca="1">-[1]Funding!JI145</f>
        <v>0</v>
      </c>
      <c r="JJ129" s="25">
        <f ca="1">-[1]Funding!JJ145</f>
        <v>0</v>
      </c>
      <c r="JK129" s="25">
        <f ca="1">-[1]Funding!JK145</f>
        <v>0</v>
      </c>
      <c r="JL129" s="25">
        <f ca="1">-[1]Funding!JL145</f>
        <v>0</v>
      </c>
      <c r="JM129" s="25">
        <f ca="1">-[1]Funding!JM145</f>
        <v>0</v>
      </c>
      <c r="JN129" s="25">
        <f ca="1">-[1]Funding!JN145</f>
        <v>0</v>
      </c>
      <c r="JO129" s="25">
        <f ca="1">-[1]Funding!JO145</f>
        <v>0</v>
      </c>
      <c r="JP129" s="25">
        <f ca="1">-[1]Funding!JP145</f>
        <v>0</v>
      </c>
      <c r="JQ129" s="25">
        <f ca="1">-[1]Funding!JQ145</f>
        <v>0</v>
      </c>
      <c r="JR129" s="25">
        <f ca="1">-[1]Funding!JR145</f>
        <v>0</v>
      </c>
      <c r="JS129" s="25">
        <f ca="1">-[1]Funding!JS145</f>
        <v>0</v>
      </c>
      <c r="JT129" s="25">
        <f ca="1">-[1]Funding!JT145</f>
        <v>0</v>
      </c>
      <c r="JU129" s="25">
        <f ca="1">-[1]Funding!JU145</f>
        <v>0</v>
      </c>
      <c r="JV129" s="25">
        <f ca="1">-[1]Funding!JV145</f>
        <v>0</v>
      </c>
      <c r="JW129" s="25">
        <f ca="1">-[1]Funding!JW145</f>
        <v>0</v>
      </c>
      <c r="JX129" s="25">
        <f ca="1">-[1]Funding!JX145</f>
        <v>0</v>
      </c>
      <c r="JY129" s="25">
        <f ca="1">-[1]Funding!JY145</f>
        <v>0</v>
      </c>
      <c r="JZ129" s="25">
        <f ca="1">-[1]Funding!JZ145</f>
        <v>0</v>
      </c>
      <c r="KA129" s="25">
        <f ca="1">-[1]Funding!KA145</f>
        <v>0</v>
      </c>
      <c r="KB129" s="25">
        <f ca="1">-[1]Funding!KB145</f>
        <v>0</v>
      </c>
      <c r="KC129" s="25">
        <f ca="1">-[1]Funding!KC145</f>
        <v>0</v>
      </c>
      <c r="KD129" s="25">
        <f ca="1">-[1]Funding!KD145</f>
        <v>0</v>
      </c>
      <c r="KE129" s="25">
        <f ca="1">-[1]Funding!KE145</f>
        <v>0</v>
      </c>
      <c r="KF129" s="25">
        <f ca="1">-[1]Funding!KF145</f>
        <v>0</v>
      </c>
      <c r="KG129" s="25">
        <f ca="1">-[1]Funding!KG145</f>
        <v>0</v>
      </c>
      <c r="KH129" s="25">
        <f ca="1">-[1]Funding!KH145</f>
        <v>0</v>
      </c>
      <c r="KI129" s="25">
        <f ca="1">-[1]Funding!KI145</f>
        <v>0</v>
      </c>
      <c r="KJ129" s="25">
        <f ca="1">-[1]Funding!KJ145</f>
        <v>0</v>
      </c>
      <c r="KK129" s="25">
        <f ca="1">-[1]Funding!KK145</f>
        <v>0</v>
      </c>
      <c r="KL129" s="25">
        <f ca="1">-[1]Funding!KL145</f>
        <v>0</v>
      </c>
      <c r="KM129" s="25">
        <f ca="1">-[1]Funding!KM145</f>
        <v>0</v>
      </c>
      <c r="KN129" s="25">
        <f ca="1">-[1]Funding!KN145</f>
        <v>0</v>
      </c>
      <c r="KO129" s="25">
        <f ca="1">-[1]Funding!KO145</f>
        <v>0</v>
      </c>
      <c r="KP129" s="25">
        <f ca="1">-[1]Funding!KP145</f>
        <v>0</v>
      </c>
      <c r="KQ129" s="25">
        <f ca="1">-[1]Funding!KQ145</f>
        <v>0</v>
      </c>
      <c r="KR129" s="25">
        <f ca="1">-[1]Funding!KR145</f>
        <v>0</v>
      </c>
      <c r="KS129" s="25">
        <f ca="1">-[1]Funding!KS145</f>
        <v>0</v>
      </c>
      <c r="KT129" s="25">
        <f ca="1">-[1]Funding!KT145</f>
        <v>0</v>
      </c>
      <c r="KU129" s="25">
        <f ca="1">-[1]Funding!KU145</f>
        <v>0</v>
      </c>
      <c r="KV129" s="25">
        <f ca="1">-[1]Funding!KV145</f>
        <v>0</v>
      </c>
      <c r="KW129" s="25">
        <f ca="1">-[1]Funding!KW145</f>
        <v>0</v>
      </c>
      <c r="KX129" s="25">
        <f ca="1">-[1]Funding!KX145</f>
        <v>0</v>
      </c>
      <c r="KY129" s="25">
        <f ca="1">-[1]Funding!KY145</f>
        <v>0</v>
      </c>
      <c r="KZ129" s="25">
        <f ca="1">-[1]Funding!KZ145</f>
        <v>0</v>
      </c>
      <c r="LA129" s="25">
        <f ca="1">-[1]Funding!LA145</f>
        <v>0</v>
      </c>
      <c r="LB129" s="25">
        <f ca="1">-[1]Funding!LB145</f>
        <v>0</v>
      </c>
      <c r="LC129" s="25">
        <f ca="1">-[1]Funding!LC145</f>
        <v>0</v>
      </c>
      <c r="LD129" s="25">
        <f ca="1">-[1]Funding!LD145</f>
        <v>0</v>
      </c>
      <c r="LE129" s="25">
        <f ca="1">-[1]Funding!LE145</f>
        <v>0</v>
      </c>
      <c r="LF129" s="25">
        <f ca="1">-[1]Funding!LF145</f>
        <v>0</v>
      </c>
      <c r="LG129" s="25">
        <f ca="1">-[1]Funding!LG145</f>
        <v>0</v>
      </c>
      <c r="LH129" s="25">
        <f ca="1">-[1]Funding!LH145</f>
        <v>0</v>
      </c>
      <c r="LI129" s="25">
        <f ca="1">-[1]Funding!LI145</f>
        <v>0</v>
      </c>
      <c r="LJ129" s="25">
        <f ca="1">-[1]Funding!LJ145</f>
        <v>0</v>
      </c>
      <c r="LK129" s="25">
        <f ca="1">-[1]Funding!LK145</f>
        <v>0</v>
      </c>
      <c r="LL129" s="25">
        <f ca="1">-[1]Funding!LL145</f>
        <v>0</v>
      </c>
      <c r="LM129" s="25">
        <f ca="1">-[1]Funding!LM145</f>
        <v>0</v>
      </c>
      <c r="LN129" s="25">
        <f ca="1">-[1]Funding!LN145</f>
        <v>0</v>
      </c>
      <c r="LO129" s="25">
        <f ca="1">-[1]Funding!LO145</f>
        <v>0</v>
      </c>
      <c r="LP129" s="25">
        <f ca="1">-[1]Funding!LP145</f>
        <v>0</v>
      </c>
      <c r="LQ129" s="25">
        <f ca="1">-[1]Funding!LQ145</f>
        <v>0</v>
      </c>
      <c r="LR129" s="25">
        <f ca="1">-[1]Funding!LR145</f>
        <v>0</v>
      </c>
      <c r="LS129" s="25">
        <f ca="1">-[1]Funding!LS145</f>
        <v>0</v>
      </c>
      <c r="LT129" s="25">
        <f ca="1">-[1]Funding!LT145</f>
        <v>0</v>
      </c>
      <c r="LU129" s="25">
        <f ca="1">-[1]Funding!LU145</f>
        <v>0</v>
      </c>
      <c r="LV129" s="25">
        <f ca="1">-[1]Funding!LV145</f>
        <v>0</v>
      </c>
      <c r="LW129" s="25">
        <f ca="1">-[1]Funding!LW145</f>
        <v>0</v>
      </c>
      <c r="LX129" s="25">
        <f ca="1">-[1]Funding!LX145</f>
        <v>0</v>
      </c>
      <c r="LY129" s="25">
        <f ca="1">-[1]Funding!LY145</f>
        <v>0</v>
      </c>
      <c r="LZ129" s="25">
        <f ca="1">-[1]Funding!LZ145</f>
        <v>0</v>
      </c>
      <c r="MA129" s="25">
        <f ca="1">-[1]Funding!MA145</f>
        <v>0</v>
      </c>
      <c r="MB129" s="25">
        <f ca="1">-[1]Funding!MB145</f>
        <v>0</v>
      </c>
      <c r="MC129" s="25">
        <f ca="1">-[1]Funding!MC145</f>
        <v>0</v>
      </c>
      <c r="MD129" s="25">
        <f ca="1">-[1]Funding!MD145</f>
        <v>0</v>
      </c>
      <c r="ME129" s="25">
        <f ca="1">-[1]Funding!ME145</f>
        <v>0</v>
      </c>
      <c r="MF129" s="25">
        <f ca="1">-[1]Funding!MF145</f>
        <v>0</v>
      </c>
      <c r="MG129" s="25">
        <f ca="1">-[1]Funding!MG145</f>
        <v>0</v>
      </c>
      <c r="MH129" s="25">
        <f ca="1">-[1]Funding!MH145</f>
        <v>0</v>
      </c>
      <c r="MI129" s="25">
        <f ca="1">-[1]Funding!MI145</f>
        <v>0</v>
      </c>
      <c r="MJ129" s="25">
        <f ca="1">-[1]Funding!MJ145</f>
        <v>0</v>
      </c>
      <c r="MK129" s="25">
        <f ca="1">-[1]Funding!MK145</f>
        <v>0</v>
      </c>
      <c r="ML129" s="25">
        <f ca="1">-[1]Funding!ML145</f>
        <v>0</v>
      </c>
      <c r="MM129" s="25">
        <f ca="1">-[1]Funding!MM145</f>
        <v>0</v>
      </c>
      <c r="MN129" s="25">
        <f ca="1">-[1]Funding!MN145</f>
        <v>0</v>
      </c>
      <c r="MO129" s="25">
        <f ca="1">-[1]Funding!MO145</f>
        <v>0</v>
      </c>
      <c r="MP129" s="25">
        <f ca="1">-[1]Funding!MP145</f>
        <v>0</v>
      </c>
      <c r="MQ129" s="25">
        <f ca="1">-[1]Funding!MQ145</f>
        <v>0</v>
      </c>
      <c r="MR129" s="25">
        <f ca="1">-[1]Funding!MR145</f>
        <v>0</v>
      </c>
      <c r="MS129" s="25">
        <f ca="1">-[1]Funding!MS145</f>
        <v>0</v>
      </c>
      <c r="MT129" s="25">
        <f ca="1">-[1]Funding!MT145</f>
        <v>0</v>
      </c>
      <c r="MU129" s="25">
        <f ca="1">-[1]Funding!MU145</f>
        <v>0</v>
      </c>
      <c r="MV129" s="25">
        <f ca="1">-[1]Funding!MV145</f>
        <v>0</v>
      </c>
      <c r="MW129" s="25">
        <f ca="1">-[1]Funding!MW145</f>
        <v>0</v>
      </c>
      <c r="MX129" s="25">
        <f ca="1">-[1]Funding!MX145</f>
        <v>0</v>
      </c>
      <c r="MY129" s="25">
        <f ca="1">-[1]Funding!MY145</f>
        <v>0</v>
      </c>
      <c r="MZ129" s="25">
        <f ca="1">-[1]Funding!MZ145</f>
        <v>0</v>
      </c>
      <c r="NA129" s="25">
        <f ca="1">-[1]Funding!NA145</f>
        <v>0</v>
      </c>
      <c r="NB129" s="25">
        <f ca="1">-[1]Funding!NB145</f>
        <v>0</v>
      </c>
      <c r="NC129" s="25">
        <f ca="1">-[1]Funding!NC145</f>
        <v>0</v>
      </c>
      <c r="ND129" s="25">
        <f ca="1">-[1]Funding!ND145</f>
        <v>0</v>
      </c>
      <c r="NE129" s="25">
        <f ca="1">-[1]Funding!NE145</f>
        <v>0</v>
      </c>
      <c r="NF129" s="25">
        <f ca="1">-[1]Funding!NF145</f>
        <v>0</v>
      </c>
      <c r="NG129" s="25">
        <f ca="1">-[1]Funding!NG145</f>
        <v>0</v>
      </c>
      <c r="NH129" s="25">
        <f ca="1">-[1]Funding!NH145</f>
        <v>0</v>
      </c>
      <c r="NI129" s="25">
        <f ca="1">-[1]Funding!NI145</f>
        <v>0</v>
      </c>
      <c r="NJ129" s="25">
        <f ca="1">-[1]Funding!NJ145</f>
        <v>0</v>
      </c>
      <c r="NK129" s="25">
        <f ca="1">-[1]Funding!NK145</f>
        <v>0</v>
      </c>
      <c r="NL129" s="25">
        <f ca="1">-[1]Funding!NL145</f>
        <v>0</v>
      </c>
      <c r="NM129" s="25">
        <f ca="1">-[1]Funding!NM145</f>
        <v>0</v>
      </c>
      <c r="NN129" s="25">
        <f ca="1">-[1]Funding!NN145</f>
        <v>0</v>
      </c>
      <c r="NO129" s="25">
        <f ca="1">-[1]Funding!NO145</f>
        <v>0</v>
      </c>
      <c r="NP129" s="25">
        <f ca="1">-[1]Funding!NP145</f>
        <v>0</v>
      </c>
      <c r="NQ129" s="25">
        <f ca="1">-[1]Funding!NQ145</f>
        <v>0</v>
      </c>
      <c r="NR129" s="25">
        <f ca="1">-[1]Funding!NR145</f>
        <v>0</v>
      </c>
      <c r="NS129" s="25">
        <f ca="1">-[1]Funding!NS145</f>
        <v>0</v>
      </c>
      <c r="NT129" s="25">
        <f ca="1">-[1]Funding!NT145</f>
        <v>0</v>
      </c>
      <c r="NU129" s="25">
        <f ca="1">-[1]Funding!NU145</f>
        <v>0</v>
      </c>
      <c r="NV129" s="25">
        <f ca="1">-[1]Funding!NV145</f>
        <v>0</v>
      </c>
      <c r="NW129" s="25">
        <f ca="1">-[1]Funding!NW145</f>
        <v>0</v>
      </c>
      <c r="NX129" s="25">
        <f ca="1">-[1]Funding!NX145</f>
        <v>0</v>
      </c>
      <c r="NY129" s="25">
        <f ca="1">-[1]Funding!NY145</f>
        <v>0</v>
      </c>
      <c r="NZ129" s="25">
        <f ca="1">-[1]Funding!NZ145</f>
        <v>0</v>
      </c>
      <c r="OA129" s="25">
        <f ca="1">-[1]Funding!OA145</f>
        <v>0</v>
      </c>
      <c r="OB129" s="25">
        <f ca="1">-[1]Funding!OB145</f>
        <v>0</v>
      </c>
      <c r="OC129" s="25">
        <f ca="1">-[1]Funding!OC145</f>
        <v>0</v>
      </c>
      <c r="OD129" s="25">
        <f ca="1">-[1]Funding!OD145</f>
        <v>0</v>
      </c>
      <c r="OE129" s="25">
        <f ca="1">-[1]Funding!OE145</f>
        <v>0</v>
      </c>
      <c r="OF129" s="25">
        <f ca="1">-[1]Funding!OF145</f>
        <v>0</v>
      </c>
      <c r="OG129" s="25">
        <f ca="1">-[1]Funding!OG145</f>
        <v>0</v>
      </c>
      <c r="OH129" s="25">
        <f ca="1">-[1]Funding!OH145</f>
        <v>0</v>
      </c>
      <c r="OI129" s="25">
        <f ca="1">-[1]Funding!OI145</f>
        <v>0</v>
      </c>
      <c r="OJ129" s="25">
        <f ca="1">-[1]Funding!OJ145</f>
        <v>0</v>
      </c>
      <c r="OK129" s="25">
        <f ca="1">-[1]Funding!OK145</f>
        <v>0</v>
      </c>
      <c r="OL129" s="25">
        <f ca="1">-[1]Funding!OL145</f>
        <v>0</v>
      </c>
      <c r="OM129" s="25">
        <f ca="1">-[1]Funding!OM145</f>
        <v>0</v>
      </c>
      <c r="ON129" s="25">
        <f ca="1">-[1]Funding!ON145</f>
        <v>0</v>
      </c>
      <c r="OO129" s="25">
        <f ca="1">-[1]Funding!OO145</f>
        <v>0</v>
      </c>
      <c r="OP129" s="25">
        <f ca="1">-[1]Funding!OP145</f>
        <v>0</v>
      </c>
      <c r="OQ129" s="25">
        <f ca="1">-[1]Funding!OQ145</f>
        <v>0</v>
      </c>
      <c r="OR129" s="25">
        <f ca="1">-[1]Funding!OR145</f>
        <v>0</v>
      </c>
      <c r="OS129" s="25">
        <f ca="1">-[1]Funding!OS145</f>
        <v>0</v>
      </c>
      <c r="OT129" s="25">
        <f ca="1">-[1]Funding!OT145</f>
        <v>0</v>
      </c>
      <c r="OU129" s="25">
        <f ca="1">-[1]Funding!OU145</f>
        <v>0</v>
      </c>
      <c r="OV129" s="25">
        <f ca="1">-[1]Funding!OV145</f>
        <v>0</v>
      </c>
      <c r="OW129" s="25">
        <f ca="1">-[1]Funding!OW145</f>
        <v>0</v>
      </c>
      <c r="OX129" s="25">
        <f ca="1">-[1]Funding!OX145</f>
        <v>0</v>
      </c>
      <c r="OY129" s="25">
        <f ca="1">-[1]Funding!OY145</f>
        <v>0</v>
      </c>
      <c r="OZ129" s="25">
        <f ca="1">-[1]Funding!OZ145</f>
        <v>0</v>
      </c>
      <c r="PA129" s="25">
        <f ca="1">-[1]Funding!PA145</f>
        <v>0</v>
      </c>
      <c r="PB129" s="25">
        <f ca="1">-[1]Funding!PB145</f>
        <v>0</v>
      </c>
      <c r="PC129" s="25">
        <f ca="1">-[1]Funding!PC145</f>
        <v>0</v>
      </c>
      <c r="PD129" s="25">
        <f ca="1">-[1]Funding!PD145</f>
        <v>0</v>
      </c>
      <c r="PE129" s="25">
        <f ca="1">-[1]Funding!PE145</f>
        <v>0</v>
      </c>
      <c r="PF129" s="25">
        <f ca="1">-[1]Funding!PF145</f>
        <v>0</v>
      </c>
      <c r="PG129" s="25">
        <f ca="1">-[1]Funding!PG145</f>
        <v>0</v>
      </c>
      <c r="PH129" s="25">
        <f ca="1">-[1]Funding!PH145</f>
        <v>0</v>
      </c>
      <c r="PI129" s="25">
        <f ca="1">-[1]Funding!PI145</f>
        <v>0</v>
      </c>
      <c r="PJ129" s="25">
        <f ca="1">-[1]Funding!PJ145</f>
        <v>0</v>
      </c>
      <c r="PK129" s="25">
        <f ca="1">-[1]Funding!PK145</f>
        <v>0</v>
      </c>
      <c r="PL129" s="25">
        <f ca="1">-[1]Funding!PL145</f>
        <v>0</v>
      </c>
      <c r="PM129" s="25">
        <f ca="1">-[1]Funding!PM145</f>
        <v>0</v>
      </c>
      <c r="PN129" s="5"/>
    </row>
    <row r="130" spans="1:430" outlineLevel="1" x14ac:dyDescent="0.25">
      <c r="A130" s="5"/>
      <c r="B130" s="5"/>
      <c r="C130" s="5" t="s">
        <v>57</v>
      </c>
      <c r="D130" s="5"/>
      <c r="E130" s="5"/>
      <c r="F130" s="5"/>
      <c r="G130" s="5"/>
      <c r="H130" s="5"/>
      <c r="I130" s="33">
        <f ca="1">SUM(J130:PM130)</f>
        <v>0</v>
      </c>
      <c r="J130" s="25">
        <f>-[1]Funding!J146</f>
        <v>0</v>
      </c>
      <c r="K130" s="25">
        <f ca="1">-[1]Funding!K146</f>
        <v>0</v>
      </c>
      <c r="L130" s="25">
        <f ca="1">-[1]Funding!L146</f>
        <v>0</v>
      </c>
      <c r="M130" s="25">
        <f ca="1">-[1]Funding!M146</f>
        <v>0</v>
      </c>
      <c r="N130" s="25">
        <f ca="1">-[1]Funding!N146</f>
        <v>0</v>
      </c>
      <c r="O130" s="25">
        <f ca="1">-[1]Funding!O146</f>
        <v>0</v>
      </c>
      <c r="P130" s="25">
        <f ca="1">-[1]Funding!P146</f>
        <v>0</v>
      </c>
      <c r="Q130" s="25">
        <f ca="1">-[1]Funding!Q146</f>
        <v>0</v>
      </c>
      <c r="R130" s="25">
        <f ca="1">-[1]Funding!R146</f>
        <v>0</v>
      </c>
      <c r="S130" s="25">
        <f ca="1">-[1]Funding!S146</f>
        <v>0</v>
      </c>
      <c r="T130" s="25">
        <f ca="1">-[1]Funding!T146</f>
        <v>0</v>
      </c>
      <c r="U130" s="25">
        <f ca="1">-[1]Funding!U146</f>
        <v>0</v>
      </c>
      <c r="V130" s="25">
        <f ca="1">-[1]Funding!V146</f>
        <v>0</v>
      </c>
      <c r="W130" s="25">
        <f ca="1">-[1]Funding!W146</f>
        <v>0</v>
      </c>
      <c r="X130" s="25">
        <f ca="1">-[1]Funding!X146</f>
        <v>0</v>
      </c>
      <c r="Y130" s="25">
        <f ca="1">-[1]Funding!Y146</f>
        <v>0</v>
      </c>
      <c r="Z130" s="25">
        <f ca="1">-[1]Funding!Z146</f>
        <v>0</v>
      </c>
      <c r="AA130" s="25">
        <f ca="1">-[1]Funding!AA146</f>
        <v>0</v>
      </c>
      <c r="AB130" s="25">
        <f ca="1">-[1]Funding!AB146</f>
        <v>0</v>
      </c>
      <c r="AC130" s="25">
        <f ca="1">-[1]Funding!AC146</f>
        <v>0</v>
      </c>
      <c r="AD130" s="25">
        <f ca="1">-[1]Funding!AD146</f>
        <v>0</v>
      </c>
      <c r="AE130" s="25">
        <f ca="1">-[1]Funding!AE146</f>
        <v>0</v>
      </c>
      <c r="AF130" s="25">
        <f ca="1">-[1]Funding!AF146</f>
        <v>0</v>
      </c>
      <c r="AG130" s="25">
        <f ca="1">-[1]Funding!AG146</f>
        <v>0</v>
      </c>
      <c r="AH130" s="25">
        <f ca="1">-[1]Funding!AH146</f>
        <v>0</v>
      </c>
      <c r="AI130" s="25">
        <f ca="1">-[1]Funding!AI146</f>
        <v>0</v>
      </c>
      <c r="AJ130" s="25">
        <f ca="1">-[1]Funding!AJ146</f>
        <v>0</v>
      </c>
      <c r="AK130" s="25">
        <f ca="1">-[1]Funding!AK146</f>
        <v>0</v>
      </c>
      <c r="AL130" s="25">
        <f ca="1">-[1]Funding!AL146</f>
        <v>0</v>
      </c>
      <c r="AM130" s="25">
        <f ca="1">-[1]Funding!AM146</f>
        <v>0</v>
      </c>
      <c r="AN130" s="37">
        <f ca="1">-[1]Funding!AN146</f>
        <v>0</v>
      </c>
      <c r="AO130" s="37">
        <f ca="1">-[1]Funding!AO146</f>
        <v>0</v>
      </c>
      <c r="AP130" s="25">
        <f ca="1">-[1]Funding!AP146</f>
        <v>0</v>
      </c>
      <c r="AQ130" s="25">
        <f ca="1">-[1]Funding!AQ146</f>
        <v>0</v>
      </c>
      <c r="AR130" s="25">
        <f ca="1">-[1]Funding!AR146</f>
        <v>0</v>
      </c>
      <c r="AS130" s="25">
        <f ca="1">-[1]Funding!AS146</f>
        <v>0</v>
      </c>
      <c r="AT130" s="25">
        <f ca="1">-[1]Funding!AT146</f>
        <v>0</v>
      </c>
      <c r="AU130" s="25">
        <f ca="1">-[1]Funding!AU146</f>
        <v>0</v>
      </c>
      <c r="AV130" s="25">
        <f ca="1">-[1]Funding!AV146</f>
        <v>0</v>
      </c>
      <c r="AW130" s="25">
        <f ca="1">-[1]Funding!AW146</f>
        <v>0</v>
      </c>
      <c r="AX130" s="25">
        <f ca="1">-[1]Funding!AX146</f>
        <v>0</v>
      </c>
      <c r="AY130" s="25">
        <f ca="1">-[1]Funding!AY146</f>
        <v>0</v>
      </c>
      <c r="AZ130" s="25">
        <f ca="1">-[1]Funding!AZ146</f>
        <v>0</v>
      </c>
      <c r="BA130" s="25">
        <f ca="1">-[1]Funding!BA146</f>
        <v>0</v>
      </c>
      <c r="BB130" s="25">
        <f ca="1">-[1]Funding!BB146</f>
        <v>0</v>
      </c>
      <c r="BC130" s="25">
        <f ca="1">-[1]Funding!BC146</f>
        <v>0</v>
      </c>
      <c r="BD130" s="25">
        <f ca="1">-[1]Funding!BD146</f>
        <v>0</v>
      </c>
      <c r="BE130" s="25">
        <f ca="1">-[1]Funding!BE146</f>
        <v>0</v>
      </c>
      <c r="BF130" s="25">
        <f ca="1">-[1]Funding!BF146</f>
        <v>0</v>
      </c>
      <c r="BG130" s="25">
        <f ca="1">-[1]Funding!BG146</f>
        <v>0</v>
      </c>
      <c r="BH130" s="25">
        <f ca="1">-[1]Funding!BH146</f>
        <v>0</v>
      </c>
      <c r="BI130" s="25">
        <f ca="1">-[1]Funding!BI146</f>
        <v>0</v>
      </c>
      <c r="BJ130" s="25">
        <f ca="1">-[1]Funding!BJ146</f>
        <v>0</v>
      </c>
      <c r="BK130" s="25">
        <f ca="1">-[1]Funding!BK146</f>
        <v>0</v>
      </c>
      <c r="BL130" s="25">
        <f ca="1">-[1]Funding!BL146</f>
        <v>0</v>
      </c>
      <c r="BM130" s="25">
        <f ca="1">-[1]Funding!BM146</f>
        <v>0</v>
      </c>
      <c r="BN130" s="25">
        <f ca="1">-[1]Funding!BN146</f>
        <v>0</v>
      </c>
      <c r="BO130" s="25">
        <f ca="1">-[1]Funding!BO146</f>
        <v>0</v>
      </c>
      <c r="BP130" s="25">
        <f ca="1">-[1]Funding!BP146</f>
        <v>0</v>
      </c>
      <c r="BQ130" s="25">
        <f ca="1">-[1]Funding!BQ146</f>
        <v>0</v>
      </c>
      <c r="BR130" s="25">
        <f ca="1">-[1]Funding!BR146</f>
        <v>0</v>
      </c>
      <c r="BS130" s="25">
        <f ca="1">-[1]Funding!BS146</f>
        <v>0</v>
      </c>
      <c r="BT130" s="25">
        <f ca="1">-[1]Funding!BT146</f>
        <v>0</v>
      </c>
      <c r="BU130" s="25">
        <f ca="1">-[1]Funding!BU146</f>
        <v>0</v>
      </c>
      <c r="BV130" s="25">
        <f ca="1">-[1]Funding!BV146</f>
        <v>0</v>
      </c>
      <c r="BW130" s="25">
        <f ca="1">-[1]Funding!BW146</f>
        <v>0</v>
      </c>
      <c r="BX130" s="25">
        <f ca="1">-[1]Funding!BX146</f>
        <v>0</v>
      </c>
      <c r="BY130" s="25">
        <f ca="1">-[1]Funding!BY146</f>
        <v>0</v>
      </c>
      <c r="BZ130" s="25">
        <f ca="1">-[1]Funding!BZ146</f>
        <v>0</v>
      </c>
      <c r="CA130" s="25">
        <f ca="1">-[1]Funding!CA146</f>
        <v>0</v>
      </c>
      <c r="CB130" s="25">
        <f ca="1">-[1]Funding!CB146</f>
        <v>0</v>
      </c>
      <c r="CC130" s="25">
        <f ca="1">-[1]Funding!CC146</f>
        <v>0</v>
      </c>
      <c r="CD130" s="25">
        <f ca="1">-[1]Funding!CD146</f>
        <v>0</v>
      </c>
      <c r="CE130" s="25">
        <f ca="1">-[1]Funding!CE146</f>
        <v>0</v>
      </c>
      <c r="CF130" s="25">
        <f ca="1">-[1]Funding!CF146</f>
        <v>0</v>
      </c>
      <c r="CG130" s="25">
        <f ca="1">-[1]Funding!CG146</f>
        <v>0</v>
      </c>
      <c r="CH130" s="25">
        <f ca="1">-[1]Funding!CH146</f>
        <v>0</v>
      </c>
      <c r="CI130" s="25">
        <f ca="1">-[1]Funding!CI146</f>
        <v>0</v>
      </c>
      <c r="CJ130" s="25">
        <f ca="1">-[1]Funding!CJ146</f>
        <v>0</v>
      </c>
      <c r="CK130" s="25">
        <f ca="1">-[1]Funding!CK146</f>
        <v>0</v>
      </c>
      <c r="CL130" s="25">
        <f ca="1">-[1]Funding!CL146</f>
        <v>0</v>
      </c>
      <c r="CM130" s="25">
        <f ca="1">-[1]Funding!CM146</f>
        <v>0</v>
      </c>
      <c r="CN130" s="25">
        <f ca="1">-[1]Funding!CN146</f>
        <v>0</v>
      </c>
      <c r="CO130" s="25">
        <f ca="1">-[1]Funding!CO146</f>
        <v>0</v>
      </c>
      <c r="CP130" s="25">
        <f ca="1">-[1]Funding!CP146</f>
        <v>0</v>
      </c>
      <c r="CQ130" s="25">
        <f ca="1">-[1]Funding!CQ146</f>
        <v>0</v>
      </c>
      <c r="CR130" s="25">
        <f ca="1">-[1]Funding!CR146</f>
        <v>0</v>
      </c>
      <c r="CS130" s="25">
        <f ca="1">-[1]Funding!CS146</f>
        <v>0</v>
      </c>
      <c r="CT130" s="25">
        <f ca="1">-[1]Funding!CT146</f>
        <v>0</v>
      </c>
      <c r="CU130" s="25">
        <f ca="1">-[1]Funding!CU146</f>
        <v>0</v>
      </c>
      <c r="CV130" s="25">
        <f ca="1">-[1]Funding!CV146</f>
        <v>0</v>
      </c>
      <c r="CW130" s="25">
        <f ca="1">-[1]Funding!CW146</f>
        <v>0</v>
      </c>
      <c r="CX130" s="25">
        <f ca="1">-[1]Funding!CX146</f>
        <v>0</v>
      </c>
      <c r="CY130" s="25">
        <f ca="1">-[1]Funding!CY146</f>
        <v>0</v>
      </c>
      <c r="CZ130" s="25">
        <f ca="1">-[1]Funding!CZ146</f>
        <v>0</v>
      </c>
      <c r="DA130" s="25">
        <f ca="1">-[1]Funding!DA146</f>
        <v>0</v>
      </c>
      <c r="DB130" s="25">
        <f ca="1">-[1]Funding!DB146</f>
        <v>0</v>
      </c>
      <c r="DC130" s="25">
        <f ca="1">-[1]Funding!DC146</f>
        <v>0</v>
      </c>
      <c r="DD130" s="25">
        <f ca="1">-[1]Funding!DD146</f>
        <v>0</v>
      </c>
      <c r="DE130" s="25">
        <f ca="1">-[1]Funding!DE146</f>
        <v>0</v>
      </c>
      <c r="DF130" s="25">
        <f ca="1">-[1]Funding!DF146</f>
        <v>0</v>
      </c>
      <c r="DG130" s="25">
        <f ca="1">-[1]Funding!DG146</f>
        <v>0</v>
      </c>
      <c r="DH130" s="25">
        <f ca="1">-[1]Funding!DH146</f>
        <v>0</v>
      </c>
      <c r="DI130" s="25">
        <f ca="1">-[1]Funding!DI146</f>
        <v>0</v>
      </c>
      <c r="DJ130" s="25">
        <f ca="1">-[1]Funding!DJ146</f>
        <v>0</v>
      </c>
      <c r="DK130" s="25">
        <f ca="1">-[1]Funding!DK146</f>
        <v>0</v>
      </c>
      <c r="DL130" s="25">
        <f ca="1">-[1]Funding!DL146</f>
        <v>0</v>
      </c>
      <c r="DM130" s="25">
        <f ca="1">-[1]Funding!DM146</f>
        <v>0</v>
      </c>
      <c r="DN130" s="25">
        <f ca="1">-[1]Funding!DN146</f>
        <v>0</v>
      </c>
      <c r="DO130" s="25">
        <f ca="1">-[1]Funding!DO146</f>
        <v>0</v>
      </c>
      <c r="DP130" s="25">
        <f ca="1">-[1]Funding!DP146</f>
        <v>0</v>
      </c>
      <c r="DQ130" s="25">
        <f ca="1">-[1]Funding!DQ146</f>
        <v>0</v>
      </c>
      <c r="DR130" s="25">
        <f ca="1">-[1]Funding!DR146</f>
        <v>0</v>
      </c>
      <c r="DS130" s="25">
        <f ca="1">-[1]Funding!DS146</f>
        <v>0</v>
      </c>
      <c r="DT130" s="25">
        <f ca="1">-[1]Funding!DT146</f>
        <v>0</v>
      </c>
      <c r="DU130" s="25">
        <f ca="1">-[1]Funding!DU146</f>
        <v>0</v>
      </c>
      <c r="DV130" s="25">
        <f ca="1">-[1]Funding!DV146</f>
        <v>0</v>
      </c>
      <c r="DW130" s="25">
        <f ca="1">-[1]Funding!DW146</f>
        <v>0</v>
      </c>
      <c r="DX130" s="25">
        <f ca="1">-[1]Funding!DX146</f>
        <v>0</v>
      </c>
      <c r="DY130" s="25">
        <f ca="1">-[1]Funding!DY146</f>
        <v>0</v>
      </c>
      <c r="DZ130" s="25">
        <f ca="1">-[1]Funding!DZ146</f>
        <v>0</v>
      </c>
      <c r="EA130" s="25">
        <f ca="1">-[1]Funding!EA146</f>
        <v>0</v>
      </c>
      <c r="EB130" s="25">
        <f ca="1">-[1]Funding!EB146</f>
        <v>0</v>
      </c>
      <c r="EC130" s="25">
        <f ca="1">-[1]Funding!EC146</f>
        <v>0</v>
      </c>
      <c r="ED130" s="25">
        <f ca="1">-[1]Funding!ED146</f>
        <v>0</v>
      </c>
      <c r="EE130" s="25">
        <f ca="1">-[1]Funding!EE146</f>
        <v>0</v>
      </c>
      <c r="EF130" s="25">
        <f ca="1">-[1]Funding!EF146</f>
        <v>0</v>
      </c>
      <c r="EG130" s="25">
        <f ca="1">-[1]Funding!EG146</f>
        <v>0</v>
      </c>
      <c r="EH130" s="25">
        <f ca="1">-[1]Funding!EH146</f>
        <v>0</v>
      </c>
      <c r="EI130" s="25">
        <f ca="1">-[1]Funding!EI146</f>
        <v>0</v>
      </c>
      <c r="EJ130" s="25">
        <f ca="1">-[1]Funding!EJ146</f>
        <v>0</v>
      </c>
      <c r="EK130" s="25">
        <f ca="1">-[1]Funding!EK146</f>
        <v>0</v>
      </c>
      <c r="EL130" s="25">
        <f ca="1">-[1]Funding!EL146</f>
        <v>0</v>
      </c>
      <c r="EM130" s="25">
        <f ca="1">-[1]Funding!EM146</f>
        <v>0</v>
      </c>
      <c r="EN130" s="25">
        <f ca="1">-[1]Funding!EN146</f>
        <v>0</v>
      </c>
      <c r="EO130" s="25">
        <f ca="1">-[1]Funding!EO146</f>
        <v>0</v>
      </c>
      <c r="EP130" s="25">
        <f ca="1">-[1]Funding!EP146</f>
        <v>0</v>
      </c>
      <c r="EQ130" s="25">
        <f ca="1">-[1]Funding!EQ146</f>
        <v>0</v>
      </c>
      <c r="ER130" s="25">
        <f ca="1">-[1]Funding!ER146</f>
        <v>0</v>
      </c>
      <c r="ES130" s="25">
        <f ca="1">-[1]Funding!ES146</f>
        <v>0</v>
      </c>
      <c r="ET130" s="25">
        <f ca="1">-[1]Funding!ET146</f>
        <v>0</v>
      </c>
      <c r="EU130" s="25">
        <f ca="1">-[1]Funding!EU146</f>
        <v>0</v>
      </c>
      <c r="EV130" s="25">
        <f ca="1">-[1]Funding!EV146</f>
        <v>0</v>
      </c>
      <c r="EW130" s="25">
        <f ca="1">-[1]Funding!EW146</f>
        <v>0</v>
      </c>
      <c r="EX130" s="25">
        <f ca="1">-[1]Funding!EX146</f>
        <v>0</v>
      </c>
      <c r="EY130" s="25">
        <f ca="1">-[1]Funding!EY146</f>
        <v>0</v>
      </c>
      <c r="EZ130" s="25">
        <f ca="1">-[1]Funding!EZ146</f>
        <v>0</v>
      </c>
      <c r="FA130" s="25">
        <f ca="1">-[1]Funding!FA146</f>
        <v>0</v>
      </c>
      <c r="FB130" s="25">
        <f ca="1">-[1]Funding!FB146</f>
        <v>0</v>
      </c>
      <c r="FC130" s="25">
        <f ca="1">-[1]Funding!FC146</f>
        <v>0</v>
      </c>
      <c r="FD130" s="25">
        <f ca="1">-[1]Funding!FD146</f>
        <v>0</v>
      </c>
      <c r="FE130" s="25">
        <f ca="1">-[1]Funding!FE146</f>
        <v>0</v>
      </c>
      <c r="FF130" s="25">
        <f ca="1">-[1]Funding!FF146</f>
        <v>0</v>
      </c>
      <c r="FG130" s="25">
        <f ca="1">-[1]Funding!FG146</f>
        <v>0</v>
      </c>
      <c r="FH130" s="25">
        <f ca="1">-[1]Funding!FH146</f>
        <v>0</v>
      </c>
      <c r="FI130" s="25">
        <f ca="1">-[1]Funding!FI146</f>
        <v>0</v>
      </c>
      <c r="FJ130" s="25">
        <f ca="1">-[1]Funding!FJ146</f>
        <v>0</v>
      </c>
      <c r="FK130" s="25">
        <f ca="1">-[1]Funding!FK146</f>
        <v>0</v>
      </c>
      <c r="FL130" s="25">
        <f ca="1">-[1]Funding!FL146</f>
        <v>0</v>
      </c>
      <c r="FM130" s="25">
        <f ca="1">-[1]Funding!FM146</f>
        <v>0</v>
      </c>
      <c r="FN130" s="25">
        <f ca="1">-[1]Funding!FN146</f>
        <v>0</v>
      </c>
      <c r="FO130" s="25">
        <f ca="1">-[1]Funding!FO146</f>
        <v>0</v>
      </c>
      <c r="FP130" s="25">
        <f ca="1">-[1]Funding!FP146</f>
        <v>0</v>
      </c>
      <c r="FQ130" s="25">
        <f ca="1">-[1]Funding!FQ146</f>
        <v>0</v>
      </c>
      <c r="FR130" s="25">
        <f ca="1">-[1]Funding!FR146</f>
        <v>0</v>
      </c>
      <c r="FS130" s="25">
        <f ca="1">-[1]Funding!FS146</f>
        <v>0</v>
      </c>
      <c r="FT130" s="25">
        <f ca="1">-[1]Funding!FT146</f>
        <v>0</v>
      </c>
      <c r="FU130" s="25">
        <f ca="1">-[1]Funding!FU146</f>
        <v>0</v>
      </c>
      <c r="FV130" s="25">
        <f ca="1">-[1]Funding!FV146</f>
        <v>0</v>
      </c>
      <c r="FW130" s="25">
        <f ca="1">-[1]Funding!FW146</f>
        <v>0</v>
      </c>
      <c r="FX130" s="25">
        <f ca="1">-[1]Funding!FX146</f>
        <v>0</v>
      </c>
      <c r="FY130" s="25">
        <f ca="1">-[1]Funding!FY146</f>
        <v>0</v>
      </c>
      <c r="FZ130" s="25">
        <f ca="1">-[1]Funding!FZ146</f>
        <v>0</v>
      </c>
      <c r="GA130" s="25">
        <f ca="1">-[1]Funding!GA146</f>
        <v>0</v>
      </c>
      <c r="GB130" s="25">
        <f ca="1">-[1]Funding!GB146</f>
        <v>0</v>
      </c>
      <c r="GC130" s="25">
        <f ca="1">-[1]Funding!GC146</f>
        <v>0</v>
      </c>
      <c r="GD130" s="25">
        <f ca="1">-[1]Funding!GD146</f>
        <v>0</v>
      </c>
      <c r="GE130" s="25">
        <f ca="1">-[1]Funding!GE146</f>
        <v>0</v>
      </c>
      <c r="GF130" s="25">
        <f ca="1">-[1]Funding!GF146</f>
        <v>0</v>
      </c>
      <c r="GG130" s="25">
        <f ca="1">-[1]Funding!GG146</f>
        <v>0</v>
      </c>
      <c r="GH130" s="25">
        <f ca="1">-[1]Funding!GH146</f>
        <v>0</v>
      </c>
      <c r="GI130" s="25">
        <f ca="1">-[1]Funding!GI146</f>
        <v>0</v>
      </c>
      <c r="GJ130" s="25">
        <f ca="1">-[1]Funding!GJ146</f>
        <v>0</v>
      </c>
      <c r="GK130" s="25">
        <f ca="1">-[1]Funding!GK146</f>
        <v>0</v>
      </c>
      <c r="GL130" s="25">
        <f ca="1">-[1]Funding!GL146</f>
        <v>0</v>
      </c>
      <c r="GM130" s="25">
        <f ca="1">-[1]Funding!GM146</f>
        <v>0</v>
      </c>
      <c r="GN130" s="25">
        <f ca="1">-[1]Funding!GN146</f>
        <v>0</v>
      </c>
      <c r="GO130" s="25">
        <f ca="1">-[1]Funding!GO146</f>
        <v>0</v>
      </c>
      <c r="GP130" s="25">
        <f ca="1">-[1]Funding!GP146</f>
        <v>0</v>
      </c>
      <c r="GQ130" s="25">
        <f ca="1">-[1]Funding!GQ146</f>
        <v>0</v>
      </c>
      <c r="GR130" s="25">
        <f ca="1">-[1]Funding!GR146</f>
        <v>0</v>
      </c>
      <c r="GS130" s="25">
        <f ca="1">-[1]Funding!GS146</f>
        <v>0</v>
      </c>
      <c r="GT130" s="25">
        <f ca="1">-[1]Funding!GT146</f>
        <v>0</v>
      </c>
      <c r="GU130" s="25">
        <f ca="1">-[1]Funding!GU146</f>
        <v>0</v>
      </c>
      <c r="GV130" s="25">
        <f ca="1">-[1]Funding!GV146</f>
        <v>0</v>
      </c>
      <c r="GW130" s="25">
        <f ca="1">-[1]Funding!GW146</f>
        <v>0</v>
      </c>
      <c r="GX130" s="25">
        <f ca="1">-[1]Funding!GX146</f>
        <v>0</v>
      </c>
      <c r="GY130" s="25">
        <f ca="1">-[1]Funding!GY146</f>
        <v>0</v>
      </c>
      <c r="GZ130" s="25">
        <f ca="1">-[1]Funding!GZ146</f>
        <v>0</v>
      </c>
      <c r="HA130" s="25">
        <f ca="1">-[1]Funding!HA146</f>
        <v>0</v>
      </c>
      <c r="HB130" s="25">
        <f ca="1">-[1]Funding!HB146</f>
        <v>0</v>
      </c>
      <c r="HC130" s="25">
        <f ca="1">-[1]Funding!HC146</f>
        <v>0</v>
      </c>
      <c r="HD130" s="25">
        <f ca="1">-[1]Funding!HD146</f>
        <v>0</v>
      </c>
      <c r="HE130" s="25">
        <f ca="1">-[1]Funding!HE146</f>
        <v>0</v>
      </c>
      <c r="HF130" s="25">
        <f ca="1">-[1]Funding!HF146</f>
        <v>0</v>
      </c>
      <c r="HG130" s="25">
        <f ca="1">-[1]Funding!HG146</f>
        <v>0</v>
      </c>
      <c r="HH130" s="25">
        <f ca="1">-[1]Funding!HH146</f>
        <v>0</v>
      </c>
      <c r="HI130" s="25">
        <f ca="1">-[1]Funding!HI146</f>
        <v>0</v>
      </c>
      <c r="HJ130" s="25">
        <f ca="1">-[1]Funding!HJ146</f>
        <v>0</v>
      </c>
      <c r="HK130" s="25">
        <f ca="1">-[1]Funding!HK146</f>
        <v>0</v>
      </c>
      <c r="HL130" s="25">
        <f ca="1">-[1]Funding!HL146</f>
        <v>0</v>
      </c>
      <c r="HM130" s="25">
        <f ca="1">-[1]Funding!HM146</f>
        <v>0</v>
      </c>
      <c r="HN130" s="25">
        <f ca="1">-[1]Funding!HN146</f>
        <v>0</v>
      </c>
      <c r="HO130" s="25">
        <f ca="1">-[1]Funding!HO146</f>
        <v>0</v>
      </c>
      <c r="HP130" s="25">
        <f ca="1">-[1]Funding!HP146</f>
        <v>0</v>
      </c>
      <c r="HQ130" s="25">
        <f ca="1">-[1]Funding!HQ146</f>
        <v>0</v>
      </c>
      <c r="HR130" s="25">
        <f ca="1">-[1]Funding!HR146</f>
        <v>0</v>
      </c>
      <c r="HS130" s="25">
        <f ca="1">-[1]Funding!HS146</f>
        <v>0</v>
      </c>
      <c r="HT130" s="25">
        <f ca="1">-[1]Funding!HT146</f>
        <v>0</v>
      </c>
      <c r="HU130" s="25">
        <f ca="1">-[1]Funding!HU146</f>
        <v>0</v>
      </c>
      <c r="HV130" s="25">
        <f ca="1">-[1]Funding!HV146</f>
        <v>0</v>
      </c>
      <c r="HW130" s="25">
        <f ca="1">-[1]Funding!HW146</f>
        <v>0</v>
      </c>
      <c r="HX130" s="25">
        <f ca="1">-[1]Funding!HX146</f>
        <v>0</v>
      </c>
      <c r="HY130" s="25">
        <f ca="1">-[1]Funding!HY146</f>
        <v>0</v>
      </c>
      <c r="HZ130" s="25">
        <f ca="1">-[1]Funding!HZ146</f>
        <v>0</v>
      </c>
      <c r="IA130" s="25">
        <f ca="1">-[1]Funding!IA146</f>
        <v>0</v>
      </c>
      <c r="IB130" s="25">
        <f ca="1">-[1]Funding!IB146</f>
        <v>0</v>
      </c>
      <c r="IC130" s="25">
        <f ca="1">-[1]Funding!IC146</f>
        <v>0</v>
      </c>
      <c r="ID130" s="25">
        <f ca="1">-[1]Funding!ID146</f>
        <v>0</v>
      </c>
      <c r="IE130" s="25">
        <f ca="1">-[1]Funding!IE146</f>
        <v>0</v>
      </c>
      <c r="IF130" s="25">
        <f ca="1">-[1]Funding!IF146</f>
        <v>0</v>
      </c>
      <c r="IG130" s="25">
        <f ca="1">-[1]Funding!IG146</f>
        <v>0</v>
      </c>
      <c r="IH130" s="25">
        <f ca="1">-[1]Funding!IH146</f>
        <v>0</v>
      </c>
      <c r="II130" s="25">
        <f ca="1">-[1]Funding!II146</f>
        <v>0</v>
      </c>
      <c r="IJ130" s="25">
        <f ca="1">-[1]Funding!IJ146</f>
        <v>0</v>
      </c>
      <c r="IK130" s="25">
        <f ca="1">-[1]Funding!IK146</f>
        <v>0</v>
      </c>
      <c r="IL130" s="25">
        <f ca="1">-[1]Funding!IL146</f>
        <v>0</v>
      </c>
      <c r="IM130" s="25">
        <f ca="1">-[1]Funding!IM146</f>
        <v>0</v>
      </c>
      <c r="IN130" s="25">
        <f ca="1">-[1]Funding!IN146</f>
        <v>0</v>
      </c>
      <c r="IO130" s="25">
        <f ca="1">-[1]Funding!IO146</f>
        <v>0</v>
      </c>
      <c r="IP130" s="25">
        <f ca="1">-[1]Funding!IP146</f>
        <v>0</v>
      </c>
      <c r="IQ130" s="25">
        <f ca="1">-[1]Funding!IQ146</f>
        <v>0</v>
      </c>
      <c r="IR130" s="25">
        <f ca="1">-[1]Funding!IR146</f>
        <v>0</v>
      </c>
      <c r="IS130" s="25">
        <f ca="1">-[1]Funding!IS146</f>
        <v>0</v>
      </c>
      <c r="IT130" s="25">
        <f ca="1">-[1]Funding!IT146</f>
        <v>0</v>
      </c>
      <c r="IU130" s="25">
        <f ca="1">-[1]Funding!IU146</f>
        <v>0</v>
      </c>
      <c r="IV130" s="25">
        <f ca="1">-[1]Funding!IV146</f>
        <v>0</v>
      </c>
      <c r="IW130" s="25">
        <f ca="1">-[1]Funding!IW146</f>
        <v>0</v>
      </c>
      <c r="IX130" s="25">
        <f ca="1">-[1]Funding!IX146</f>
        <v>0</v>
      </c>
      <c r="IY130" s="25">
        <f ca="1">-[1]Funding!IY146</f>
        <v>0</v>
      </c>
      <c r="IZ130" s="25">
        <f ca="1">-[1]Funding!IZ146</f>
        <v>0</v>
      </c>
      <c r="JA130" s="25">
        <f ca="1">-[1]Funding!JA146</f>
        <v>0</v>
      </c>
      <c r="JB130" s="25">
        <f ca="1">-[1]Funding!JB146</f>
        <v>0</v>
      </c>
      <c r="JC130" s="25">
        <f ca="1">-[1]Funding!JC146</f>
        <v>0</v>
      </c>
      <c r="JD130" s="25">
        <f ca="1">-[1]Funding!JD146</f>
        <v>0</v>
      </c>
      <c r="JE130" s="25">
        <f ca="1">-[1]Funding!JE146</f>
        <v>0</v>
      </c>
      <c r="JF130" s="25">
        <f ca="1">-[1]Funding!JF146</f>
        <v>0</v>
      </c>
      <c r="JG130" s="25">
        <f ca="1">-[1]Funding!JG146</f>
        <v>0</v>
      </c>
      <c r="JH130" s="25">
        <f ca="1">-[1]Funding!JH146</f>
        <v>0</v>
      </c>
      <c r="JI130" s="25">
        <f ca="1">-[1]Funding!JI146</f>
        <v>0</v>
      </c>
      <c r="JJ130" s="25">
        <f ca="1">-[1]Funding!JJ146</f>
        <v>0</v>
      </c>
      <c r="JK130" s="25">
        <f ca="1">-[1]Funding!JK146</f>
        <v>0</v>
      </c>
      <c r="JL130" s="25">
        <f ca="1">-[1]Funding!JL146</f>
        <v>0</v>
      </c>
      <c r="JM130" s="25">
        <f ca="1">-[1]Funding!JM146</f>
        <v>0</v>
      </c>
      <c r="JN130" s="25">
        <f ca="1">-[1]Funding!JN146</f>
        <v>0</v>
      </c>
      <c r="JO130" s="25">
        <f ca="1">-[1]Funding!JO146</f>
        <v>0</v>
      </c>
      <c r="JP130" s="25">
        <f ca="1">-[1]Funding!JP146</f>
        <v>0</v>
      </c>
      <c r="JQ130" s="25">
        <f ca="1">-[1]Funding!JQ146</f>
        <v>0</v>
      </c>
      <c r="JR130" s="25">
        <f ca="1">-[1]Funding!JR146</f>
        <v>0</v>
      </c>
      <c r="JS130" s="25">
        <f ca="1">-[1]Funding!JS146</f>
        <v>0</v>
      </c>
      <c r="JT130" s="25">
        <f ca="1">-[1]Funding!JT146</f>
        <v>0</v>
      </c>
      <c r="JU130" s="25">
        <f ca="1">-[1]Funding!JU146</f>
        <v>0</v>
      </c>
      <c r="JV130" s="25">
        <f ca="1">-[1]Funding!JV146</f>
        <v>0</v>
      </c>
      <c r="JW130" s="25">
        <f ca="1">-[1]Funding!JW146</f>
        <v>0</v>
      </c>
      <c r="JX130" s="25">
        <f ca="1">-[1]Funding!JX146</f>
        <v>0</v>
      </c>
      <c r="JY130" s="25">
        <f ca="1">-[1]Funding!JY146</f>
        <v>0</v>
      </c>
      <c r="JZ130" s="25">
        <f ca="1">-[1]Funding!JZ146</f>
        <v>0</v>
      </c>
      <c r="KA130" s="25">
        <f ca="1">-[1]Funding!KA146</f>
        <v>0</v>
      </c>
      <c r="KB130" s="25">
        <f ca="1">-[1]Funding!KB146</f>
        <v>0</v>
      </c>
      <c r="KC130" s="25">
        <f ca="1">-[1]Funding!KC146</f>
        <v>0</v>
      </c>
      <c r="KD130" s="25">
        <f ca="1">-[1]Funding!KD146</f>
        <v>0</v>
      </c>
      <c r="KE130" s="25">
        <f ca="1">-[1]Funding!KE146</f>
        <v>0</v>
      </c>
      <c r="KF130" s="25">
        <f ca="1">-[1]Funding!KF146</f>
        <v>0</v>
      </c>
      <c r="KG130" s="25">
        <f ca="1">-[1]Funding!KG146</f>
        <v>0</v>
      </c>
      <c r="KH130" s="25">
        <f ca="1">-[1]Funding!KH146</f>
        <v>0</v>
      </c>
      <c r="KI130" s="25">
        <f ca="1">-[1]Funding!KI146</f>
        <v>0</v>
      </c>
      <c r="KJ130" s="25">
        <f ca="1">-[1]Funding!KJ146</f>
        <v>0</v>
      </c>
      <c r="KK130" s="25">
        <f ca="1">-[1]Funding!KK146</f>
        <v>0</v>
      </c>
      <c r="KL130" s="25">
        <f ca="1">-[1]Funding!KL146</f>
        <v>0</v>
      </c>
      <c r="KM130" s="25">
        <f ca="1">-[1]Funding!KM146</f>
        <v>0</v>
      </c>
      <c r="KN130" s="25">
        <f ca="1">-[1]Funding!KN146</f>
        <v>0</v>
      </c>
      <c r="KO130" s="25">
        <f ca="1">-[1]Funding!KO146</f>
        <v>0</v>
      </c>
      <c r="KP130" s="25">
        <f ca="1">-[1]Funding!KP146</f>
        <v>0</v>
      </c>
      <c r="KQ130" s="25">
        <f ca="1">-[1]Funding!KQ146</f>
        <v>0</v>
      </c>
      <c r="KR130" s="25">
        <f ca="1">-[1]Funding!KR146</f>
        <v>0</v>
      </c>
      <c r="KS130" s="25">
        <f ca="1">-[1]Funding!KS146</f>
        <v>0</v>
      </c>
      <c r="KT130" s="25">
        <f ca="1">-[1]Funding!KT146</f>
        <v>0</v>
      </c>
      <c r="KU130" s="25">
        <f ca="1">-[1]Funding!KU146</f>
        <v>0</v>
      </c>
      <c r="KV130" s="25">
        <f ca="1">-[1]Funding!KV146</f>
        <v>0</v>
      </c>
      <c r="KW130" s="25">
        <f ca="1">-[1]Funding!KW146</f>
        <v>0</v>
      </c>
      <c r="KX130" s="25">
        <f ca="1">-[1]Funding!KX146</f>
        <v>0</v>
      </c>
      <c r="KY130" s="25">
        <f ca="1">-[1]Funding!KY146</f>
        <v>0</v>
      </c>
      <c r="KZ130" s="25">
        <f ca="1">-[1]Funding!KZ146</f>
        <v>0</v>
      </c>
      <c r="LA130" s="25">
        <f ca="1">-[1]Funding!LA146</f>
        <v>0</v>
      </c>
      <c r="LB130" s="25">
        <f ca="1">-[1]Funding!LB146</f>
        <v>0</v>
      </c>
      <c r="LC130" s="25">
        <f ca="1">-[1]Funding!LC146</f>
        <v>0</v>
      </c>
      <c r="LD130" s="25">
        <f ca="1">-[1]Funding!LD146</f>
        <v>0</v>
      </c>
      <c r="LE130" s="25">
        <f ca="1">-[1]Funding!LE146</f>
        <v>0</v>
      </c>
      <c r="LF130" s="25">
        <f ca="1">-[1]Funding!LF146</f>
        <v>0</v>
      </c>
      <c r="LG130" s="25">
        <f ca="1">-[1]Funding!LG146</f>
        <v>0</v>
      </c>
      <c r="LH130" s="25">
        <f ca="1">-[1]Funding!LH146</f>
        <v>0</v>
      </c>
      <c r="LI130" s="25">
        <f ca="1">-[1]Funding!LI146</f>
        <v>0</v>
      </c>
      <c r="LJ130" s="25">
        <f ca="1">-[1]Funding!LJ146</f>
        <v>0</v>
      </c>
      <c r="LK130" s="25">
        <f ca="1">-[1]Funding!LK146</f>
        <v>0</v>
      </c>
      <c r="LL130" s="25">
        <f ca="1">-[1]Funding!LL146</f>
        <v>0</v>
      </c>
      <c r="LM130" s="25">
        <f ca="1">-[1]Funding!LM146</f>
        <v>0</v>
      </c>
      <c r="LN130" s="25">
        <f ca="1">-[1]Funding!LN146</f>
        <v>0</v>
      </c>
      <c r="LO130" s="25">
        <f ca="1">-[1]Funding!LO146</f>
        <v>0</v>
      </c>
      <c r="LP130" s="25">
        <f ca="1">-[1]Funding!LP146</f>
        <v>0</v>
      </c>
      <c r="LQ130" s="25">
        <f ca="1">-[1]Funding!LQ146</f>
        <v>0</v>
      </c>
      <c r="LR130" s="25">
        <f ca="1">-[1]Funding!LR146</f>
        <v>0</v>
      </c>
      <c r="LS130" s="25">
        <f ca="1">-[1]Funding!LS146</f>
        <v>0</v>
      </c>
      <c r="LT130" s="25">
        <f ca="1">-[1]Funding!LT146</f>
        <v>0</v>
      </c>
      <c r="LU130" s="25">
        <f ca="1">-[1]Funding!LU146</f>
        <v>0</v>
      </c>
      <c r="LV130" s="25">
        <f ca="1">-[1]Funding!LV146</f>
        <v>0</v>
      </c>
      <c r="LW130" s="25">
        <f ca="1">-[1]Funding!LW146</f>
        <v>0</v>
      </c>
      <c r="LX130" s="25">
        <f ca="1">-[1]Funding!LX146</f>
        <v>0</v>
      </c>
      <c r="LY130" s="25">
        <f ca="1">-[1]Funding!LY146</f>
        <v>0</v>
      </c>
      <c r="LZ130" s="25">
        <f ca="1">-[1]Funding!LZ146</f>
        <v>0</v>
      </c>
      <c r="MA130" s="25">
        <f ca="1">-[1]Funding!MA146</f>
        <v>0</v>
      </c>
      <c r="MB130" s="25">
        <f ca="1">-[1]Funding!MB146</f>
        <v>0</v>
      </c>
      <c r="MC130" s="25">
        <f ca="1">-[1]Funding!MC146</f>
        <v>0</v>
      </c>
      <c r="MD130" s="25">
        <f ca="1">-[1]Funding!MD146</f>
        <v>0</v>
      </c>
      <c r="ME130" s="25">
        <f ca="1">-[1]Funding!ME146</f>
        <v>0</v>
      </c>
      <c r="MF130" s="25">
        <f ca="1">-[1]Funding!MF146</f>
        <v>0</v>
      </c>
      <c r="MG130" s="25">
        <f ca="1">-[1]Funding!MG146</f>
        <v>0</v>
      </c>
      <c r="MH130" s="25">
        <f ca="1">-[1]Funding!MH146</f>
        <v>0</v>
      </c>
      <c r="MI130" s="25">
        <f ca="1">-[1]Funding!MI146</f>
        <v>0</v>
      </c>
      <c r="MJ130" s="25">
        <f ca="1">-[1]Funding!MJ146</f>
        <v>0</v>
      </c>
      <c r="MK130" s="25">
        <f ca="1">-[1]Funding!MK146</f>
        <v>0</v>
      </c>
      <c r="ML130" s="25">
        <f ca="1">-[1]Funding!ML146</f>
        <v>0</v>
      </c>
      <c r="MM130" s="25">
        <f ca="1">-[1]Funding!MM146</f>
        <v>0</v>
      </c>
      <c r="MN130" s="25">
        <f ca="1">-[1]Funding!MN146</f>
        <v>0</v>
      </c>
      <c r="MO130" s="25">
        <f ca="1">-[1]Funding!MO146</f>
        <v>0</v>
      </c>
      <c r="MP130" s="25">
        <f ca="1">-[1]Funding!MP146</f>
        <v>0</v>
      </c>
      <c r="MQ130" s="25">
        <f ca="1">-[1]Funding!MQ146</f>
        <v>0</v>
      </c>
      <c r="MR130" s="25">
        <f ca="1">-[1]Funding!MR146</f>
        <v>0</v>
      </c>
      <c r="MS130" s="25">
        <f ca="1">-[1]Funding!MS146</f>
        <v>0</v>
      </c>
      <c r="MT130" s="25">
        <f ca="1">-[1]Funding!MT146</f>
        <v>0</v>
      </c>
      <c r="MU130" s="25">
        <f ca="1">-[1]Funding!MU146</f>
        <v>0</v>
      </c>
      <c r="MV130" s="25">
        <f ca="1">-[1]Funding!MV146</f>
        <v>0</v>
      </c>
      <c r="MW130" s="25">
        <f ca="1">-[1]Funding!MW146</f>
        <v>0</v>
      </c>
      <c r="MX130" s="25">
        <f ca="1">-[1]Funding!MX146</f>
        <v>0</v>
      </c>
      <c r="MY130" s="25">
        <f ca="1">-[1]Funding!MY146</f>
        <v>0</v>
      </c>
      <c r="MZ130" s="25">
        <f ca="1">-[1]Funding!MZ146</f>
        <v>0</v>
      </c>
      <c r="NA130" s="25">
        <f ca="1">-[1]Funding!NA146</f>
        <v>0</v>
      </c>
      <c r="NB130" s="25">
        <f ca="1">-[1]Funding!NB146</f>
        <v>0</v>
      </c>
      <c r="NC130" s="25">
        <f ca="1">-[1]Funding!NC146</f>
        <v>0</v>
      </c>
      <c r="ND130" s="25">
        <f ca="1">-[1]Funding!ND146</f>
        <v>0</v>
      </c>
      <c r="NE130" s="25">
        <f ca="1">-[1]Funding!NE146</f>
        <v>0</v>
      </c>
      <c r="NF130" s="25">
        <f ca="1">-[1]Funding!NF146</f>
        <v>0</v>
      </c>
      <c r="NG130" s="25">
        <f ca="1">-[1]Funding!NG146</f>
        <v>0</v>
      </c>
      <c r="NH130" s="25">
        <f ca="1">-[1]Funding!NH146</f>
        <v>0</v>
      </c>
      <c r="NI130" s="25">
        <f ca="1">-[1]Funding!NI146</f>
        <v>0</v>
      </c>
      <c r="NJ130" s="25">
        <f ca="1">-[1]Funding!NJ146</f>
        <v>0</v>
      </c>
      <c r="NK130" s="25">
        <f ca="1">-[1]Funding!NK146</f>
        <v>0</v>
      </c>
      <c r="NL130" s="25">
        <f ca="1">-[1]Funding!NL146</f>
        <v>0</v>
      </c>
      <c r="NM130" s="25">
        <f ca="1">-[1]Funding!NM146</f>
        <v>0</v>
      </c>
      <c r="NN130" s="25">
        <f ca="1">-[1]Funding!NN146</f>
        <v>0</v>
      </c>
      <c r="NO130" s="25">
        <f ca="1">-[1]Funding!NO146</f>
        <v>0</v>
      </c>
      <c r="NP130" s="25">
        <f ca="1">-[1]Funding!NP146</f>
        <v>0</v>
      </c>
      <c r="NQ130" s="25">
        <f ca="1">-[1]Funding!NQ146</f>
        <v>0</v>
      </c>
      <c r="NR130" s="25">
        <f ca="1">-[1]Funding!NR146</f>
        <v>0</v>
      </c>
      <c r="NS130" s="25">
        <f ca="1">-[1]Funding!NS146</f>
        <v>0</v>
      </c>
      <c r="NT130" s="25">
        <f ca="1">-[1]Funding!NT146</f>
        <v>0</v>
      </c>
      <c r="NU130" s="25">
        <f ca="1">-[1]Funding!NU146</f>
        <v>0</v>
      </c>
      <c r="NV130" s="25">
        <f ca="1">-[1]Funding!NV146</f>
        <v>0</v>
      </c>
      <c r="NW130" s="25">
        <f ca="1">-[1]Funding!NW146</f>
        <v>0</v>
      </c>
      <c r="NX130" s="25">
        <f ca="1">-[1]Funding!NX146</f>
        <v>0</v>
      </c>
      <c r="NY130" s="25">
        <f ca="1">-[1]Funding!NY146</f>
        <v>0</v>
      </c>
      <c r="NZ130" s="25">
        <f ca="1">-[1]Funding!NZ146</f>
        <v>0</v>
      </c>
      <c r="OA130" s="25">
        <f ca="1">-[1]Funding!OA146</f>
        <v>0</v>
      </c>
      <c r="OB130" s="25">
        <f ca="1">-[1]Funding!OB146</f>
        <v>0</v>
      </c>
      <c r="OC130" s="25">
        <f ca="1">-[1]Funding!OC146</f>
        <v>0</v>
      </c>
      <c r="OD130" s="25">
        <f ca="1">-[1]Funding!OD146</f>
        <v>0</v>
      </c>
      <c r="OE130" s="25">
        <f ca="1">-[1]Funding!OE146</f>
        <v>0</v>
      </c>
      <c r="OF130" s="25">
        <f ca="1">-[1]Funding!OF146</f>
        <v>0</v>
      </c>
      <c r="OG130" s="25">
        <f ca="1">-[1]Funding!OG146</f>
        <v>0</v>
      </c>
      <c r="OH130" s="25">
        <f ca="1">-[1]Funding!OH146</f>
        <v>0</v>
      </c>
      <c r="OI130" s="25">
        <f ca="1">-[1]Funding!OI146</f>
        <v>0</v>
      </c>
      <c r="OJ130" s="25">
        <f ca="1">-[1]Funding!OJ146</f>
        <v>0</v>
      </c>
      <c r="OK130" s="25">
        <f ca="1">-[1]Funding!OK146</f>
        <v>0</v>
      </c>
      <c r="OL130" s="25">
        <f ca="1">-[1]Funding!OL146</f>
        <v>0</v>
      </c>
      <c r="OM130" s="25">
        <f ca="1">-[1]Funding!OM146</f>
        <v>0</v>
      </c>
      <c r="ON130" s="25">
        <f ca="1">-[1]Funding!ON146</f>
        <v>0</v>
      </c>
      <c r="OO130" s="25">
        <f ca="1">-[1]Funding!OO146</f>
        <v>0</v>
      </c>
      <c r="OP130" s="25">
        <f ca="1">-[1]Funding!OP146</f>
        <v>0</v>
      </c>
      <c r="OQ130" s="25">
        <f ca="1">-[1]Funding!OQ146</f>
        <v>0</v>
      </c>
      <c r="OR130" s="25">
        <f ca="1">-[1]Funding!OR146</f>
        <v>0</v>
      </c>
      <c r="OS130" s="25">
        <f ca="1">-[1]Funding!OS146</f>
        <v>0</v>
      </c>
      <c r="OT130" s="25">
        <f ca="1">-[1]Funding!OT146</f>
        <v>0</v>
      </c>
      <c r="OU130" s="25">
        <f ca="1">-[1]Funding!OU146</f>
        <v>0</v>
      </c>
      <c r="OV130" s="25">
        <f ca="1">-[1]Funding!OV146</f>
        <v>0</v>
      </c>
      <c r="OW130" s="25">
        <f ca="1">-[1]Funding!OW146</f>
        <v>0</v>
      </c>
      <c r="OX130" s="25">
        <f ca="1">-[1]Funding!OX146</f>
        <v>0</v>
      </c>
      <c r="OY130" s="25">
        <f ca="1">-[1]Funding!OY146</f>
        <v>0</v>
      </c>
      <c r="OZ130" s="25">
        <f ca="1">-[1]Funding!OZ146</f>
        <v>0</v>
      </c>
      <c r="PA130" s="25">
        <f ca="1">-[1]Funding!PA146</f>
        <v>0</v>
      </c>
      <c r="PB130" s="25">
        <f ca="1">-[1]Funding!PB146</f>
        <v>0</v>
      </c>
      <c r="PC130" s="25">
        <f ca="1">-[1]Funding!PC146</f>
        <v>0</v>
      </c>
      <c r="PD130" s="25">
        <f ca="1">-[1]Funding!PD146</f>
        <v>0</v>
      </c>
      <c r="PE130" s="25">
        <f ca="1">-[1]Funding!PE146</f>
        <v>0</v>
      </c>
      <c r="PF130" s="25">
        <f ca="1">-[1]Funding!PF146</f>
        <v>0</v>
      </c>
      <c r="PG130" s="25">
        <f ca="1">-[1]Funding!PG146</f>
        <v>0</v>
      </c>
      <c r="PH130" s="25">
        <f ca="1">-[1]Funding!PH146</f>
        <v>0</v>
      </c>
      <c r="PI130" s="25">
        <f ca="1">-[1]Funding!PI146</f>
        <v>0</v>
      </c>
      <c r="PJ130" s="25">
        <f ca="1">-[1]Funding!PJ146</f>
        <v>0</v>
      </c>
      <c r="PK130" s="25">
        <f ca="1">-[1]Funding!PK146</f>
        <v>0</v>
      </c>
      <c r="PL130" s="25">
        <f ca="1">-[1]Funding!PL146</f>
        <v>0</v>
      </c>
      <c r="PM130" s="25">
        <f ca="1">-[1]Funding!PM146</f>
        <v>0</v>
      </c>
      <c r="PN130" s="5"/>
    </row>
    <row r="131" spans="1:430" outlineLevel="1" x14ac:dyDescent="0.25">
      <c r="A131" s="5"/>
      <c r="B131" s="5"/>
      <c r="C131" s="5" t="s">
        <v>19</v>
      </c>
      <c r="D131" s="5"/>
      <c r="E131" s="5"/>
      <c r="F131" s="5"/>
      <c r="G131" s="5"/>
      <c r="H131" s="5"/>
      <c r="I131" s="33">
        <f ca="1">SUM(J131:PM131)</f>
        <v>0</v>
      </c>
      <c r="J131" s="35">
        <f ca="1">SUM(J128:J130)</f>
        <v>0</v>
      </c>
      <c r="K131" s="35">
        <f t="shared" ref="K131:BV131" ca="1" si="165">SUM(K128:K130)</f>
        <v>0</v>
      </c>
      <c r="L131" s="35">
        <f t="shared" ca="1" si="165"/>
        <v>0</v>
      </c>
      <c r="M131" s="35">
        <f t="shared" ca="1" si="165"/>
        <v>0</v>
      </c>
      <c r="N131" s="35">
        <f t="shared" ca="1" si="165"/>
        <v>0</v>
      </c>
      <c r="O131" s="35">
        <f t="shared" ca="1" si="165"/>
        <v>0</v>
      </c>
      <c r="P131" s="35">
        <f t="shared" ca="1" si="165"/>
        <v>0</v>
      </c>
      <c r="Q131" s="35">
        <f t="shared" ca="1" si="165"/>
        <v>0</v>
      </c>
      <c r="R131" s="35">
        <f t="shared" ca="1" si="165"/>
        <v>0</v>
      </c>
      <c r="S131" s="35">
        <f t="shared" ca="1" si="165"/>
        <v>0</v>
      </c>
      <c r="T131" s="35">
        <f t="shared" ca="1" si="165"/>
        <v>0</v>
      </c>
      <c r="U131" s="35">
        <f t="shared" ca="1" si="165"/>
        <v>0</v>
      </c>
      <c r="V131" s="35">
        <f t="shared" ca="1" si="165"/>
        <v>0</v>
      </c>
      <c r="W131" s="35">
        <f t="shared" ca="1" si="165"/>
        <v>0</v>
      </c>
      <c r="X131" s="35">
        <f t="shared" ca="1" si="165"/>
        <v>0</v>
      </c>
      <c r="Y131" s="35">
        <f t="shared" ca="1" si="165"/>
        <v>0</v>
      </c>
      <c r="Z131" s="35">
        <f t="shared" ca="1" si="165"/>
        <v>0</v>
      </c>
      <c r="AA131" s="35">
        <f t="shared" ca="1" si="165"/>
        <v>0</v>
      </c>
      <c r="AB131" s="35">
        <f t="shared" ca="1" si="165"/>
        <v>0</v>
      </c>
      <c r="AC131" s="35">
        <f t="shared" ca="1" si="165"/>
        <v>0</v>
      </c>
      <c r="AD131" s="35">
        <f t="shared" ca="1" si="165"/>
        <v>0</v>
      </c>
      <c r="AE131" s="35">
        <f t="shared" ca="1" si="165"/>
        <v>0</v>
      </c>
      <c r="AF131" s="35">
        <f t="shared" ca="1" si="165"/>
        <v>0</v>
      </c>
      <c r="AG131" s="35">
        <f t="shared" ca="1" si="165"/>
        <v>0</v>
      </c>
      <c r="AH131" s="35">
        <f t="shared" ca="1" si="165"/>
        <v>0</v>
      </c>
      <c r="AI131" s="35">
        <f t="shared" ca="1" si="165"/>
        <v>0</v>
      </c>
      <c r="AJ131" s="35">
        <f t="shared" ca="1" si="165"/>
        <v>0</v>
      </c>
      <c r="AK131" s="35">
        <f t="shared" ca="1" si="165"/>
        <v>0</v>
      </c>
      <c r="AL131" s="35">
        <f t="shared" ca="1" si="165"/>
        <v>0</v>
      </c>
      <c r="AM131" s="35">
        <f t="shared" ca="1" si="165"/>
        <v>0</v>
      </c>
      <c r="AN131" s="39">
        <f t="shared" ca="1" si="165"/>
        <v>0</v>
      </c>
      <c r="AO131" s="39">
        <f t="shared" ca="1" si="165"/>
        <v>0</v>
      </c>
      <c r="AP131" s="35">
        <f t="shared" ca="1" si="165"/>
        <v>0</v>
      </c>
      <c r="AQ131" s="35">
        <f t="shared" ca="1" si="165"/>
        <v>0</v>
      </c>
      <c r="AR131" s="35">
        <f t="shared" ca="1" si="165"/>
        <v>0</v>
      </c>
      <c r="AS131" s="35">
        <f t="shared" ca="1" si="165"/>
        <v>0</v>
      </c>
      <c r="AT131" s="35">
        <f t="shared" ca="1" si="165"/>
        <v>0</v>
      </c>
      <c r="AU131" s="35">
        <f t="shared" ca="1" si="165"/>
        <v>0</v>
      </c>
      <c r="AV131" s="35">
        <f t="shared" ca="1" si="165"/>
        <v>0</v>
      </c>
      <c r="AW131" s="35">
        <f t="shared" ca="1" si="165"/>
        <v>0</v>
      </c>
      <c r="AX131" s="35">
        <f t="shared" ca="1" si="165"/>
        <v>0</v>
      </c>
      <c r="AY131" s="35">
        <f t="shared" ca="1" si="165"/>
        <v>0</v>
      </c>
      <c r="AZ131" s="35">
        <f t="shared" ca="1" si="165"/>
        <v>0</v>
      </c>
      <c r="BA131" s="35">
        <f t="shared" ca="1" si="165"/>
        <v>0</v>
      </c>
      <c r="BB131" s="35">
        <f t="shared" ca="1" si="165"/>
        <v>0</v>
      </c>
      <c r="BC131" s="35">
        <f t="shared" ca="1" si="165"/>
        <v>0</v>
      </c>
      <c r="BD131" s="35">
        <f t="shared" ca="1" si="165"/>
        <v>0</v>
      </c>
      <c r="BE131" s="35">
        <f t="shared" ca="1" si="165"/>
        <v>0</v>
      </c>
      <c r="BF131" s="35">
        <f t="shared" ca="1" si="165"/>
        <v>0</v>
      </c>
      <c r="BG131" s="35">
        <f t="shared" ca="1" si="165"/>
        <v>0</v>
      </c>
      <c r="BH131" s="35">
        <f t="shared" ca="1" si="165"/>
        <v>0</v>
      </c>
      <c r="BI131" s="35">
        <f t="shared" ca="1" si="165"/>
        <v>0</v>
      </c>
      <c r="BJ131" s="35">
        <f t="shared" ca="1" si="165"/>
        <v>0</v>
      </c>
      <c r="BK131" s="35">
        <f t="shared" ca="1" si="165"/>
        <v>0</v>
      </c>
      <c r="BL131" s="35">
        <f t="shared" ca="1" si="165"/>
        <v>0</v>
      </c>
      <c r="BM131" s="35">
        <f t="shared" ca="1" si="165"/>
        <v>0</v>
      </c>
      <c r="BN131" s="35">
        <f t="shared" ca="1" si="165"/>
        <v>0</v>
      </c>
      <c r="BO131" s="35">
        <f t="shared" ca="1" si="165"/>
        <v>0</v>
      </c>
      <c r="BP131" s="35">
        <f t="shared" ca="1" si="165"/>
        <v>0</v>
      </c>
      <c r="BQ131" s="35">
        <f t="shared" ca="1" si="165"/>
        <v>0</v>
      </c>
      <c r="BR131" s="35">
        <f t="shared" ca="1" si="165"/>
        <v>0</v>
      </c>
      <c r="BS131" s="35">
        <f t="shared" ca="1" si="165"/>
        <v>0</v>
      </c>
      <c r="BT131" s="35">
        <f t="shared" ca="1" si="165"/>
        <v>0</v>
      </c>
      <c r="BU131" s="35">
        <f t="shared" ca="1" si="165"/>
        <v>0</v>
      </c>
      <c r="BV131" s="35">
        <f t="shared" ca="1" si="165"/>
        <v>0</v>
      </c>
      <c r="BW131" s="35">
        <f t="shared" ref="BW131:EH131" ca="1" si="166">SUM(BW128:BW130)</f>
        <v>0</v>
      </c>
      <c r="BX131" s="35">
        <f t="shared" ca="1" si="166"/>
        <v>0</v>
      </c>
      <c r="BY131" s="35">
        <f t="shared" ca="1" si="166"/>
        <v>0</v>
      </c>
      <c r="BZ131" s="35">
        <f t="shared" ca="1" si="166"/>
        <v>0</v>
      </c>
      <c r="CA131" s="35">
        <f t="shared" ca="1" si="166"/>
        <v>0</v>
      </c>
      <c r="CB131" s="35">
        <f t="shared" ca="1" si="166"/>
        <v>0</v>
      </c>
      <c r="CC131" s="35">
        <f t="shared" ca="1" si="166"/>
        <v>0</v>
      </c>
      <c r="CD131" s="35">
        <f t="shared" ca="1" si="166"/>
        <v>0</v>
      </c>
      <c r="CE131" s="35">
        <f t="shared" ca="1" si="166"/>
        <v>0</v>
      </c>
      <c r="CF131" s="35">
        <f t="shared" ca="1" si="166"/>
        <v>0</v>
      </c>
      <c r="CG131" s="35">
        <f t="shared" ca="1" si="166"/>
        <v>0</v>
      </c>
      <c r="CH131" s="35">
        <f t="shared" ca="1" si="166"/>
        <v>0</v>
      </c>
      <c r="CI131" s="35">
        <f t="shared" ca="1" si="166"/>
        <v>0</v>
      </c>
      <c r="CJ131" s="35">
        <f t="shared" ca="1" si="166"/>
        <v>0</v>
      </c>
      <c r="CK131" s="35">
        <f t="shared" ca="1" si="166"/>
        <v>0</v>
      </c>
      <c r="CL131" s="35">
        <f t="shared" ca="1" si="166"/>
        <v>0</v>
      </c>
      <c r="CM131" s="35">
        <f t="shared" ca="1" si="166"/>
        <v>0</v>
      </c>
      <c r="CN131" s="35">
        <f t="shared" ca="1" si="166"/>
        <v>0</v>
      </c>
      <c r="CO131" s="35">
        <f t="shared" ca="1" si="166"/>
        <v>0</v>
      </c>
      <c r="CP131" s="35">
        <f t="shared" ca="1" si="166"/>
        <v>0</v>
      </c>
      <c r="CQ131" s="35">
        <f t="shared" ca="1" si="166"/>
        <v>0</v>
      </c>
      <c r="CR131" s="35">
        <f t="shared" ca="1" si="166"/>
        <v>0</v>
      </c>
      <c r="CS131" s="35">
        <f t="shared" ca="1" si="166"/>
        <v>0</v>
      </c>
      <c r="CT131" s="35">
        <f t="shared" ca="1" si="166"/>
        <v>0</v>
      </c>
      <c r="CU131" s="35">
        <f t="shared" ca="1" si="166"/>
        <v>0</v>
      </c>
      <c r="CV131" s="35">
        <f t="shared" ca="1" si="166"/>
        <v>0</v>
      </c>
      <c r="CW131" s="35">
        <f t="shared" ca="1" si="166"/>
        <v>0</v>
      </c>
      <c r="CX131" s="35">
        <f t="shared" ca="1" si="166"/>
        <v>0</v>
      </c>
      <c r="CY131" s="35">
        <f t="shared" ca="1" si="166"/>
        <v>0</v>
      </c>
      <c r="CZ131" s="35">
        <f t="shared" ca="1" si="166"/>
        <v>0</v>
      </c>
      <c r="DA131" s="35">
        <f t="shared" ca="1" si="166"/>
        <v>0</v>
      </c>
      <c r="DB131" s="35">
        <f t="shared" ca="1" si="166"/>
        <v>0</v>
      </c>
      <c r="DC131" s="35">
        <f t="shared" ca="1" si="166"/>
        <v>0</v>
      </c>
      <c r="DD131" s="35">
        <f t="shared" ca="1" si="166"/>
        <v>0</v>
      </c>
      <c r="DE131" s="35">
        <f t="shared" ca="1" si="166"/>
        <v>0</v>
      </c>
      <c r="DF131" s="35">
        <f t="shared" ca="1" si="166"/>
        <v>0</v>
      </c>
      <c r="DG131" s="35">
        <f t="shared" ca="1" si="166"/>
        <v>0</v>
      </c>
      <c r="DH131" s="35">
        <f t="shared" ca="1" si="166"/>
        <v>0</v>
      </c>
      <c r="DI131" s="35">
        <f t="shared" ca="1" si="166"/>
        <v>0</v>
      </c>
      <c r="DJ131" s="35">
        <f t="shared" ca="1" si="166"/>
        <v>0</v>
      </c>
      <c r="DK131" s="35">
        <f t="shared" ca="1" si="166"/>
        <v>0</v>
      </c>
      <c r="DL131" s="35">
        <f t="shared" ca="1" si="166"/>
        <v>0</v>
      </c>
      <c r="DM131" s="35">
        <f t="shared" ca="1" si="166"/>
        <v>0</v>
      </c>
      <c r="DN131" s="35">
        <f t="shared" ca="1" si="166"/>
        <v>0</v>
      </c>
      <c r="DO131" s="35">
        <f t="shared" ca="1" si="166"/>
        <v>0</v>
      </c>
      <c r="DP131" s="35">
        <f t="shared" ca="1" si="166"/>
        <v>0</v>
      </c>
      <c r="DQ131" s="35">
        <f t="shared" ca="1" si="166"/>
        <v>0</v>
      </c>
      <c r="DR131" s="35">
        <f t="shared" ca="1" si="166"/>
        <v>0</v>
      </c>
      <c r="DS131" s="35">
        <f t="shared" ca="1" si="166"/>
        <v>0</v>
      </c>
      <c r="DT131" s="35">
        <f t="shared" ca="1" si="166"/>
        <v>0</v>
      </c>
      <c r="DU131" s="35">
        <f t="shared" ca="1" si="166"/>
        <v>0</v>
      </c>
      <c r="DV131" s="35">
        <f t="shared" ca="1" si="166"/>
        <v>0</v>
      </c>
      <c r="DW131" s="35">
        <f t="shared" ca="1" si="166"/>
        <v>0</v>
      </c>
      <c r="DX131" s="35">
        <f t="shared" ca="1" si="166"/>
        <v>0</v>
      </c>
      <c r="DY131" s="35">
        <f t="shared" ca="1" si="166"/>
        <v>0</v>
      </c>
      <c r="DZ131" s="35">
        <f t="shared" ca="1" si="166"/>
        <v>0</v>
      </c>
      <c r="EA131" s="35">
        <f t="shared" ca="1" si="166"/>
        <v>0</v>
      </c>
      <c r="EB131" s="35">
        <f t="shared" ca="1" si="166"/>
        <v>0</v>
      </c>
      <c r="EC131" s="35">
        <f t="shared" ca="1" si="166"/>
        <v>0</v>
      </c>
      <c r="ED131" s="35">
        <f t="shared" ca="1" si="166"/>
        <v>0</v>
      </c>
      <c r="EE131" s="35">
        <f t="shared" ca="1" si="166"/>
        <v>0</v>
      </c>
      <c r="EF131" s="35">
        <f t="shared" ca="1" si="166"/>
        <v>0</v>
      </c>
      <c r="EG131" s="35">
        <f t="shared" ca="1" si="166"/>
        <v>0</v>
      </c>
      <c r="EH131" s="35">
        <f t="shared" ca="1" si="166"/>
        <v>0</v>
      </c>
      <c r="EI131" s="35">
        <f t="shared" ref="EI131:GT131" ca="1" si="167">SUM(EI128:EI130)</f>
        <v>0</v>
      </c>
      <c r="EJ131" s="35">
        <f t="shared" ca="1" si="167"/>
        <v>0</v>
      </c>
      <c r="EK131" s="35">
        <f t="shared" ca="1" si="167"/>
        <v>0</v>
      </c>
      <c r="EL131" s="35">
        <f t="shared" ca="1" si="167"/>
        <v>0</v>
      </c>
      <c r="EM131" s="35">
        <f t="shared" ca="1" si="167"/>
        <v>0</v>
      </c>
      <c r="EN131" s="35">
        <f t="shared" ca="1" si="167"/>
        <v>0</v>
      </c>
      <c r="EO131" s="35">
        <f t="shared" ca="1" si="167"/>
        <v>0</v>
      </c>
      <c r="EP131" s="35">
        <f t="shared" ca="1" si="167"/>
        <v>0</v>
      </c>
      <c r="EQ131" s="35">
        <f t="shared" ca="1" si="167"/>
        <v>0</v>
      </c>
      <c r="ER131" s="35">
        <f t="shared" ca="1" si="167"/>
        <v>0</v>
      </c>
      <c r="ES131" s="35">
        <f t="shared" ca="1" si="167"/>
        <v>0</v>
      </c>
      <c r="ET131" s="35">
        <f t="shared" ca="1" si="167"/>
        <v>0</v>
      </c>
      <c r="EU131" s="35">
        <f t="shared" ca="1" si="167"/>
        <v>0</v>
      </c>
      <c r="EV131" s="35">
        <f t="shared" ca="1" si="167"/>
        <v>0</v>
      </c>
      <c r="EW131" s="35">
        <f t="shared" ca="1" si="167"/>
        <v>0</v>
      </c>
      <c r="EX131" s="35">
        <f t="shared" ca="1" si="167"/>
        <v>0</v>
      </c>
      <c r="EY131" s="35">
        <f t="shared" ca="1" si="167"/>
        <v>0</v>
      </c>
      <c r="EZ131" s="35">
        <f t="shared" ca="1" si="167"/>
        <v>0</v>
      </c>
      <c r="FA131" s="35">
        <f t="shared" ca="1" si="167"/>
        <v>0</v>
      </c>
      <c r="FB131" s="35">
        <f t="shared" ca="1" si="167"/>
        <v>0</v>
      </c>
      <c r="FC131" s="35">
        <f t="shared" ca="1" si="167"/>
        <v>0</v>
      </c>
      <c r="FD131" s="35">
        <f t="shared" ca="1" si="167"/>
        <v>0</v>
      </c>
      <c r="FE131" s="35">
        <f t="shared" ca="1" si="167"/>
        <v>0</v>
      </c>
      <c r="FF131" s="35">
        <f t="shared" ca="1" si="167"/>
        <v>0</v>
      </c>
      <c r="FG131" s="35">
        <f t="shared" ca="1" si="167"/>
        <v>0</v>
      </c>
      <c r="FH131" s="35">
        <f t="shared" ca="1" si="167"/>
        <v>0</v>
      </c>
      <c r="FI131" s="35">
        <f t="shared" ca="1" si="167"/>
        <v>0</v>
      </c>
      <c r="FJ131" s="35">
        <f t="shared" ca="1" si="167"/>
        <v>0</v>
      </c>
      <c r="FK131" s="35">
        <f t="shared" ca="1" si="167"/>
        <v>0</v>
      </c>
      <c r="FL131" s="35">
        <f t="shared" ca="1" si="167"/>
        <v>0</v>
      </c>
      <c r="FM131" s="35">
        <f t="shared" ca="1" si="167"/>
        <v>0</v>
      </c>
      <c r="FN131" s="35">
        <f t="shared" ca="1" si="167"/>
        <v>0</v>
      </c>
      <c r="FO131" s="35">
        <f t="shared" ca="1" si="167"/>
        <v>0</v>
      </c>
      <c r="FP131" s="35">
        <f t="shared" ca="1" si="167"/>
        <v>0</v>
      </c>
      <c r="FQ131" s="35">
        <f t="shared" ca="1" si="167"/>
        <v>0</v>
      </c>
      <c r="FR131" s="35">
        <f t="shared" ca="1" si="167"/>
        <v>0</v>
      </c>
      <c r="FS131" s="35">
        <f t="shared" ca="1" si="167"/>
        <v>0</v>
      </c>
      <c r="FT131" s="35">
        <f t="shared" ca="1" si="167"/>
        <v>0</v>
      </c>
      <c r="FU131" s="35">
        <f t="shared" ca="1" si="167"/>
        <v>0</v>
      </c>
      <c r="FV131" s="35">
        <f t="shared" ca="1" si="167"/>
        <v>0</v>
      </c>
      <c r="FW131" s="35">
        <f t="shared" ca="1" si="167"/>
        <v>0</v>
      </c>
      <c r="FX131" s="35">
        <f t="shared" ca="1" si="167"/>
        <v>0</v>
      </c>
      <c r="FY131" s="35">
        <f t="shared" ca="1" si="167"/>
        <v>0</v>
      </c>
      <c r="FZ131" s="35">
        <f t="shared" ca="1" si="167"/>
        <v>0</v>
      </c>
      <c r="GA131" s="35">
        <f t="shared" ca="1" si="167"/>
        <v>0</v>
      </c>
      <c r="GB131" s="35">
        <f t="shared" ca="1" si="167"/>
        <v>0</v>
      </c>
      <c r="GC131" s="35">
        <f t="shared" ca="1" si="167"/>
        <v>0</v>
      </c>
      <c r="GD131" s="35">
        <f t="shared" ca="1" si="167"/>
        <v>0</v>
      </c>
      <c r="GE131" s="35">
        <f t="shared" ca="1" si="167"/>
        <v>0</v>
      </c>
      <c r="GF131" s="35">
        <f t="shared" ca="1" si="167"/>
        <v>0</v>
      </c>
      <c r="GG131" s="35">
        <f t="shared" ca="1" si="167"/>
        <v>0</v>
      </c>
      <c r="GH131" s="35">
        <f t="shared" ca="1" si="167"/>
        <v>0</v>
      </c>
      <c r="GI131" s="35">
        <f t="shared" ca="1" si="167"/>
        <v>0</v>
      </c>
      <c r="GJ131" s="35">
        <f t="shared" ca="1" si="167"/>
        <v>0</v>
      </c>
      <c r="GK131" s="35">
        <f t="shared" ca="1" si="167"/>
        <v>0</v>
      </c>
      <c r="GL131" s="35">
        <f t="shared" ca="1" si="167"/>
        <v>0</v>
      </c>
      <c r="GM131" s="35">
        <f t="shared" ca="1" si="167"/>
        <v>0</v>
      </c>
      <c r="GN131" s="35">
        <f t="shared" ca="1" si="167"/>
        <v>0</v>
      </c>
      <c r="GO131" s="35">
        <f t="shared" ca="1" si="167"/>
        <v>0</v>
      </c>
      <c r="GP131" s="35">
        <f t="shared" ca="1" si="167"/>
        <v>0</v>
      </c>
      <c r="GQ131" s="35">
        <f t="shared" ca="1" si="167"/>
        <v>0</v>
      </c>
      <c r="GR131" s="35">
        <f t="shared" ca="1" si="167"/>
        <v>0</v>
      </c>
      <c r="GS131" s="35">
        <f t="shared" ca="1" si="167"/>
        <v>0</v>
      </c>
      <c r="GT131" s="35">
        <f t="shared" ca="1" si="167"/>
        <v>0</v>
      </c>
      <c r="GU131" s="35">
        <f t="shared" ref="GU131:JF131" ca="1" si="168">SUM(GU128:GU130)</f>
        <v>0</v>
      </c>
      <c r="GV131" s="35">
        <f t="shared" ca="1" si="168"/>
        <v>0</v>
      </c>
      <c r="GW131" s="35">
        <f t="shared" ca="1" si="168"/>
        <v>0</v>
      </c>
      <c r="GX131" s="35">
        <f t="shared" ca="1" si="168"/>
        <v>0</v>
      </c>
      <c r="GY131" s="35">
        <f t="shared" ca="1" si="168"/>
        <v>0</v>
      </c>
      <c r="GZ131" s="35">
        <f t="shared" ca="1" si="168"/>
        <v>0</v>
      </c>
      <c r="HA131" s="35">
        <f t="shared" ca="1" si="168"/>
        <v>0</v>
      </c>
      <c r="HB131" s="35">
        <f t="shared" ca="1" si="168"/>
        <v>0</v>
      </c>
      <c r="HC131" s="35">
        <f t="shared" ca="1" si="168"/>
        <v>0</v>
      </c>
      <c r="HD131" s="35">
        <f t="shared" ca="1" si="168"/>
        <v>0</v>
      </c>
      <c r="HE131" s="35">
        <f t="shared" ca="1" si="168"/>
        <v>0</v>
      </c>
      <c r="HF131" s="35">
        <f t="shared" ca="1" si="168"/>
        <v>0</v>
      </c>
      <c r="HG131" s="35">
        <f t="shared" ca="1" si="168"/>
        <v>0</v>
      </c>
      <c r="HH131" s="35">
        <f t="shared" ca="1" si="168"/>
        <v>0</v>
      </c>
      <c r="HI131" s="35">
        <f t="shared" ca="1" si="168"/>
        <v>0</v>
      </c>
      <c r="HJ131" s="35">
        <f t="shared" ca="1" si="168"/>
        <v>0</v>
      </c>
      <c r="HK131" s="35">
        <f t="shared" ca="1" si="168"/>
        <v>0</v>
      </c>
      <c r="HL131" s="35">
        <f t="shared" ca="1" si="168"/>
        <v>0</v>
      </c>
      <c r="HM131" s="35">
        <f t="shared" ca="1" si="168"/>
        <v>0</v>
      </c>
      <c r="HN131" s="35">
        <f t="shared" ca="1" si="168"/>
        <v>0</v>
      </c>
      <c r="HO131" s="35">
        <f t="shared" ca="1" si="168"/>
        <v>0</v>
      </c>
      <c r="HP131" s="35">
        <f t="shared" ca="1" si="168"/>
        <v>0</v>
      </c>
      <c r="HQ131" s="35">
        <f t="shared" ca="1" si="168"/>
        <v>0</v>
      </c>
      <c r="HR131" s="35">
        <f t="shared" ca="1" si="168"/>
        <v>0</v>
      </c>
      <c r="HS131" s="35">
        <f t="shared" ca="1" si="168"/>
        <v>0</v>
      </c>
      <c r="HT131" s="35">
        <f t="shared" ca="1" si="168"/>
        <v>0</v>
      </c>
      <c r="HU131" s="35">
        <f t="shared" ca="1" si="168"/>
        <v>0</v>
      </c>
      <c r="HV131" s="35">
        <f t="shared" ca="1" si="168"/>
        <v>0</v>
      </c>
      <c r="HW131" s="35">
        <f t="shared" ca="1" si="168"/>
        <v>0</v>
      </c>
      <c r="HX131" s="35">
        <f t="shared" ca="1" si="168"/>
        <v>0</v>
      </c>
      <c r="HY131" s="35">
        <f t="shared" ca="1" si="168"/>
        <v>0</v>
      </c>
      <c r="HZ131" s="35">
        <f t="shared" ca="1" si="168"/>
        <v>0</v>
      </c>
      <c r="IA131" s="35">
        <f t="shared" ca="1" si="168"/>
        <v>0</v>
      </c>
      <c r="IB131" s="35">
        <f t="shared" ca="1" si="168"/>
        <v>0</v>
      </c>
      <c r="IC131" s="35">
        <f t="shared" ca="1" si="168"/>
        <v>0</v>
      </c>
      <c r="ID131" s="35">
        <f t="shared" ca="1" si="168"/>
        <v>0</v>
      </c>
      <c r="IE131" s="35">
        <f t="shared" ca="1" si="168"/>
        <v>0</v>
      </c>
      <c r="IF131" s="35">
        <f t="shared" ca="1" si="168"/>
        <v>0</v>
      </c>
      <c r="IG131" s="35">
        <f t="shared" ca="1" si="168"/>
        <v>0</v>
      </c>
      <c r="IH131" s="35">
        <f t="shared" ca="1" si="168"/>
        <v>0</v>
      </c>
      <c r="II131" s="35">
        <f t="shared" ca="1" si="168"/>
        <v>0</v>
      </c>
      <c r="IJ131" s="35">
        <f t="shared" ca="1" si="168"/>
        <v>0</v>
      </c>
      <c r="IK131" s="35">
        <f t="shared" ca="1" si="168"/>
        <v>0</v>
      </c>
      <c r="IL131" s="35">
        <f t="shared" ca="1" si="168"/>
        <v>0</v>
      </c>
      <c r="IM131" s="35">
        <f t="shared" ca="1" si="168"/>
        <v>0</v>
      </c>
      <c r="IN131" s="35">
        <f t="shared" ca="1" si="168"/>
        <v>0</v>
      </c>
      <c r="IO131" s="35">
        <f t="shared" ca="1" si="168"/>
        <v>0</v>
      </c>
      <c r="IP131" s="35">
        <f t="shared" ca="1" si="168"/>
        <v>0</v>
      </c>
      <c r="IQ131" s="35">
        <f t="shared" ca="1" si="168"/>
        <v>0</v>
      </c>
      <c r="IR131" s="35">
        <f t="shared" ca="1" si="168"/>
        <v>0</v>
      </c>
      <c r="IS131" s="35">
        <f t="shared" ca="1" si="168"/>
        <v>0</v>
      </c>
      <c r="IT131" s="35">
        <f t="shared" ca="1" si="168"/>
        <v>0</v>
      </c>
      <c r="IU131" s="35">
        <f t="shared" ca="1" si="168"/>
        <v>0</v>
      </c>
      <c r="IV131" s="35">
        <f t="shared" ca="1" si="168"/>
        <v>0</v>
      </c>
      <c r="IW131" s="35">
        <f t="shared" ca="1" si="168"/>
        <v>0</v>
      </c>
      <c r="IX131" s="35">
        <f t="shared" ca="1" si="168"/>
        <v>0</v>
      </c>
      <c r="IY131" s="35">
        <f t="shared" ca="1" si="168"/>
        <v>0</v>
      </c>
      <c r="IZ131" s="35">
        <f t="shared" ca="1" si="168"/>
        <v>0</v>
      </c>
      <c r="JA131" s="35">
        <f t="shared" ca="1" si="168"/>
        <v>0</v>
      </c>
      <c r="JB131" s="35">
        <f t="shared" ca="1" si="168"/>
        <v>0</v>
      </c>
      <c r="JC131" s="35">
        <f t="shared" ca="1" si="168"/>
        <v>0</v>
      </c>
      <c r="JD131" s="35">
        <f t="shared" ca="1" si="168"/>
        <v>0</v>
      </c>
      <c r="JE131" s="35">
        <f t="shared" ca="1" si="168"/>
        <v>0</v>
      </c>
      <c r="JF131" s="35">
        <f t="shared" ca="1" si="168"/>
        <v>0</v>
      </c>
      <c r="JG131" s="35">
        <f t="shared" ref="JG131:LR131" ca="1" si="169">SUM(JG128:JG130)</f>
        <v>0</v>
      </c>
      <c r="JH131" s="35">
        <f t="shared" ca="1" si="169"/>
        <v>0</v>
      </c>
      <c r="JI131" s="35">
        <f t="shared" ca="1" si="169"/>
        <v>0</v>
      </c>
      <c r="JJ131" s="35">
        <f t="shared" ca="1" si="169"/>
        <v>0</v>
      </c>
      <c r="JK131" s="35">
        <f t="shared" ca="1" si="169"/>
        <v>0</v>
      </c>
      <c r="JL131" s="35">
        <f t="shared" ca="1" si="169"/>
        <v>0</v>
      </c>
      <c r="JM131" s="35">
        <f t="shared" ca="1" si="169"/>
        <v>0</v>
      </c>
      <c r="JN131" s="35">
        <f t="shared" ca="1" si="169"/>
        <v>0</v>
      </c>
      <c r="JO131" s="35">
        <f t="shared" ca="1" si="169"/>
        <v>0</v>
      </c>
      <c r="JP131" s="35">
        <f t="shared" ca="1" si="169"/>
        <v>0</v>
      </c>
      <c r="JQ131" s="35">
        <f t="shared" ca="1" si="169"/>
        <v>0</v>
      </c>
      <c r="JR131" s="35">
        <f t="shared" ca="1" si="169"/>
        <v>0</v>
      </c>
      <c r="JS131" s="35">
        <f t="shared" ca="1" si="169"/>
        <v>0</v>
      </c>
      <c r="JT131" s="35">
        <f t="shared" ca="1" si="169"/>
        <v>0</v>
      </c>
      <c r="JU131" s="35">
        <f t="shared" ca="1" si="169"/>
        <v>0</v>
      </c>
      <c r="JV131" s="35">
        <f t="shared" ca="1" si="169"/>
        <v>0</v>
      </c>
      <c r="JW131" s="35">
        <f t="shared" ca="1" si="169"/>
        <v>0</v>
      </c>
      <c r="JX131" s="35">
        <f t="shared" ca="1" si="169"/>
        <v>0</v>
      </c>
      <c r="JY131" s="35">
        <f t="shared" ca="1" si="169"/>
        <v>0</v>
      </c>
      <c r="JZ131" s="35">
        <f t="shared" ca="1" si="169"/>
        <v>0</v>
      </c>
      <c r="KA131" s="35">
        <f t="shared" ca="1" si="169"/>
        <v>0</v>
      </c>
      <c r="KB131" s="35">
        <f t="shared" ca="1" si="169"/>
        <v>0</v>
      </c>
      <c r="KC131" s="35">
        <f t="shared" ca="1" si="169"/>
        <v>0</v>
      </c>
      <c r="KD131" s="35">
        <f t="shared" ca="1" si="169"/>
        <v>0</v>
      </c>
      <c r="KE131" s="35">
        <f t="shared" ca="1" si="169"/>
        <v>0</v>
      </c>
      <c r="KF131" s="35">
        <f t="shared" ca="1" si="169"/>
        <v>0</v>
      </c>
      <c r="KG131" s="35">
        <f t="shared" ca="1" si="169"/>
        <v>0</v>
      </c>
      <c r="KH131" s="35">
        <f t="shared" ca="1" si="169"/>
        <v>0</v>
      </c>
      <c r="KI131" s="35">
        <f t="shared" ca="1" si="169"/>
        <v>0</v>
      </c>
      <c r="KJ131" s="35">
        <f t="shared" ca="1" si="169"/>
        <v>0</v>
      </c>
      <c r="KK131" s="35">
        <f t="shared" ca="1" si="169"/>
        <v>0</v>
      </c>
      <c r="KL131" s="35">
        <f t="shared" ca="1" si="169"/>
        <v>0</v>
      </c>
      <c r="KM131" s="35">
        <f t="shared" ca="1" si="169"/>
        <v>0</v>
      </c>
      <c r="KN131" s="35">
        <f t="shared" ca="1" si="169"/>
        <v>0</v>
      </c>
      <c r="KO131" s="35">
        <f t="shared" ca="1" si="169"/>
        <v>0</v>
      </c>
      <c r="KP131" s="35">
        <f t="shared" ca="1" si="169"/>
        <v>0</v>
      </c>
      <c r="KQ131" s="35">
        <f t="shared" ca="1" si="169"/>
        <v>0</v>
      </c>
      <c r="KR131" s="35">
        <f t="shared" ca="1" si="169"/>
        <v>0</v>
      </c>
      <c r="KS131" s="35">
        <f t="shared" ca="1" si="169"/>
        <v>0</v>
      </c>
      <c r="KT131" s="35">
        <f t="shared" ca="1" si="169"/>
        <v>0</v>
      </c>
      <c r="KU131" s="35">
        <f t="shared" ca="1" si="169"/>
        <v>0</v>
      </c>
      <c r="KV131" s="35">
        <f t="shared" ca="1" si="169"/>
        <v>0</v>
      </c>
      <c r="KW131" s="35">
        <f t="shared" ca="1" si="169"/>
        <v>0</v>
      </c>
      <c r="KX131" s="35">
        <f t="shared" ca="1" si="169"/>
        <v>0</v>
      </c>
      <c r="KY131" s="35">
        <f t="shared" ca="1" si="169"/>
        <v>0</v>
      </c>
      <c r="KZ131" s="35">
        <f t="shared" ca="1" si="169"/>
        <v>0</v>
      </c>
      <c r="LA131" s="35">
        <f t="shared" ca="1" si="169"/>
        <v>0</v>
      </c>
      <c r="LB131" s="35">
        <f t="shared" ca="1" si="169"/>
        <v>0</v>
      </c>
      <c r="LC131" s="35">
        <f t="shared" ca="1" si="169"/>
        <v>0</v>
      </c>
      <c r="LD131" s="35">
        <f t="shared" ca="1" si="169"/>
        <v>0</v>
      </c>
      <c r="LE131" s="35">
        <f t="shared" ca="1" si="169"/>
        <v>0</v>
      </c>
      <c r="LF131" s="35">
        <f t="shared" ca="1" si="169"/>
        <v>0</v>
      </c>
      <c r="LG131" s="35">
        <f t="shared" ca="1" si="169"/>
        <v>0</v>
      </c>
      <c r="LH131" s="35">
        <f t="shared" ca="1" si="169"/>
        <v>0</v>
      </c>
      <c r="LI131" s="35">
        <f t="shared" ca="1" si="169"/>
        <v>0</v>
      </c>
      <c r="LJ131" s="35">
        <f t="shared" ca="1" si="169"/>
        <v>0</v>
      </c>
      <c r="LK131" s="35">
        <f t="shared" ca="1" si="169"/>
        <v>0</v>
      </c>
      <c r="LL131" s="35">
        <f t="shared" ca="1" si="169"/>
        <v>0</v>
      </c>
      <c r="LM131" s="35">
        <f t="shared" ca="1" si="169"/>
        <v>0</v>
      </c>
      <c r="LN131" s="35">
        <f t="shared" ca="1" si="169"/>
        <v>0</v>
      </c>
      <c r="LO131" s="35">
        <f t="shared" ca="1" si="169"/>
        <v>0</v>
      </c>
      <c r="LP131" s="35">
        <f t="shared" ca="1" si="169"/>
        <v>0</v>
      </c>
      <c r="LQ131" s="35">
        <f t="shared" ca="1" si="169"/>
        <v>0</v>
      </c>
      <c r="LR131" s="35">
        <f t="shared" ca="1" si="169"/>
        <v>0</v>
      </c>
      <c r="LS131" s="35">
        <f t="shared" ref="LS131:OD131" ca="1" si="170">SUM(LS128:LS130)</f>
        <v>0</v>
      </c>
      <c r="LT131" s="35">
        <f t="shared" ca="1" si="170"/>
        <v>0</v>
      </c>
      <c r="LU131" s="35">
        <f t="shared" ca="1" si="170"/>
        <v>0</v>
      </c>
      <c r="LV131" s="35">
        <f t="shared" ca="1" si="170"/>
        <v>0</v>
      </c>
      <c r="LW131" s="35">
        <f t="shared" ca="1" si="170"/>
        <v>0</v>
      </c>
      <c r="LX131" s="35">
        <f t="shared" ca="1" si="170"/>
        <v>0</v>
      </c>
      <c r="LY131" s="35">
        <f t="shared" ca="1" si="170"/>
        <v>0</v>
      </c>
      <c r="LZ131" s="35">
        <f t="shared" ca="1" si="170"/>
        <v>0</v>
      </c>
      <c r="MA131" s="35">
        <f t="shared" ca="1" si="170"/>
        <v>0</v>
      </c>
      <c r="MB131" s="35">
        <f t="shared" ca="1" si="170"/>
        <v>0</v>
      </c>
      <c r="MC131" s="35">
        <f t="shared" ca="1" si="170"/>
        <v>0</v>
      </c>
      <c r="MD131" s="35">
        <f t="shared" ca="1" si="170"/>
        <v>0</v>
      </c>
      <c r="ME131" s="35">
        <f t="shared" ca="1" si="170"/>
        <v>0</v>
      </c>
      <c r="MF131" s="35">
        <f t="shared" ca="1" si="170"/>
        <v>0</v>
      </c>
      <c r="MG131" s="35">
        <f t="shared" ca="1" si="170"/>
        <v>0</v>
      </c>
      <c r="MH131" s="35">
        <f t="shared" ca="1" si="170"/>
        <v>0</v>
      </c>
      <c r="MI131" s="35">
        <f t="shared" ca="1" si="170"/>
        <v>0</v>
      </c>
      <c r="MJ131" s="35">
        <f t="shared" ca="1" si="170"/>
        <v>0</v>
      </c>
      <c r="MK131" s="35">
        <f t="shared" ca="1" si="170"/>
        <v>0</v>
      </c>
      <c r="ML131" s="35">
        <f t="shared" ca="1" si="170"/>
        <v>0</v>
      </c>
      <c r="MM131" s="35">
        <f t="shared" ca="1" si="170"/>
        <v>0</v>
      </c>
      <c r="MN131" s="35">
        <f t="shared" ca="1" si="170"/>
        <v>0</v>
      </c>
      <c r="MO131" s="35">
        <f t="shared" ca="1" si="170"/>
        <v>0</v>
      </c>
      <c r="MP131" s="35">
        <f t="shared" ca="1" si="170"/>
        <v>0</v>
      </c>
      <c r="MQ131" s="35">
        <f t="shared" ca="1" si="170"/>
        <v>0</v>
      </c>
      <c r="MR131" s="35">
        <f t="shared" ca="1" si="170"/>
        <v>0</v>
      </c>
      <c r="MS131" s="35">
        <f t="shared" ca="1" si="170"/>
        <v>0</v>
      </c>
      <c r="MT131" s="35">
        <f t="shared" ca="1" si="170"/>
        <v>0</v>
      </c>
      <c r="MU131" s="35">
        <f t="shared" ca="1" si="170"/>
        <v>0</v>
      </c>
      <c r="MV131" s="35">
        <f t="shared" ca="1" si="170"/>
        <v>0</v>
      </c>
      <c r="MW131" s="35">
        <f t="shared" ca="1" si="170"/>
        <v>0</v>
      </c>
      <c r="MX131" s="35">
        <f t="shared" ca="1" si="170"/>
        <v>0</v>
      </c>
      <c r="MY131" s="35">
        <f t="shared" ca="1" si="170"/>
        <v>0</v>
      </c>
      <c r="MZ131" s="35">
        <f t="shared" ca="1" si="170"/>
        <v>0</v>
      </c>
      <c r="NA131" s="35">
        <f t="shared" ca="1" si="170"/>
        <v>0</v>
      </c>
      <c r="NB131" s="35">
        <f t="shared" ca="1" si="170"/>
        <v>0</v>
      </c>
      <c r="NC131" s="35">
        <f t="shared" ca="1" si="170"/>
        <v>0</v>
      </c>
      <c r="ND131" s="35">
        <f t="shared" ca="1" si="170"/>
        <v>0</v>
      </c>
      <c r="NE131" s="35">
        <f t="shared" ca="1" si="170"/>
        <v>0</v>
      </c>
      <c r="NF131" s="35">
        <f t="shared" ca="1" si="170"/>
        <v>0</v>
      </c>
      <c r="NG131" s="35">
        <f t="shared" ca="1" si="170"/>
        <v>0</v>
      </c>
      <c r="NH131" s="35">
        <f t="shared" ca="1" si="170"/>
        <v>0</v>
      </c>
      <c r="NI131" s="35">
        <f t="shared" ca="1" si="170"/>
        <v>0</v>
      </c>
      <c r="NJ131" s="35">
        <f t="shared" ca="1" si="170"/>
        <v>0</v>
      </c>
      <c r="NK131" s="35">
        <f t="shared" ca="1" si="170"/>
        <v>0</v>
      </c>
      <c r="NL131" s="35">
        <f t="shared" ca="1" si="170"/>
        <v>0</v>
      </c>
      <c r="NM131" s="35">
        <f t="shared" ca="1" si="170"/>
        <v>0</v>
      </c>
      <c r="NN131" s="35">
        <f t="shared" ca="1" si="170"/>
        <v>0</v>
      </c>
      <c r="NO131" s="35">
        <f t="shared" ca="1" si="170"/>
        <v>0</v>
      </c>
      <c r="NP131" s="35">
        <f t="shared" ca="1" si="170"/>
        <v>0</v>
      </c>
      <c r="NQ131" s="35">
        <f t="shared" ca="1" si="170"/>
        <v>0</v>
      </c>
      <c r="NR131" s="35">
        <f t="shared" ca="1" si="170"/>
        <v>0</v>
      </c>
      <c r="NS131" s="35">
        <f t="shared" ca="1" si="170"/>
        <v>0</v>
      </c>
      <c r="NT131" s="35">
        <f t="shared" ca="1" si="170"/>
        <v>0</v>
      </c>
      <c r="NU131" s="35">
        <f t="shared" ca="1" si="170"/>
        <v>0</v>
      </c>
      <c r="NV131" s="35">
        <f t="shared" ca="1" si="170"/>
        <v>0</v>
      </c>
      <c r="NW131" s="35">
        <f t="shared" ca="1" si="170"/>
        <v>0</v>
      </c>
      <c r="NX131" s="35">
        <f t="shared" ca="1" si="170"/>
        <v>0</v>
      </c>
      <c r="NY131" s="35">
        <f t="shared" ca="1" si="170"/>
        <v>0</v>
      </c>
      <c r="NZ131" s="35">
        <f t="shared" ca="1" si="170"/>
        <v>0</v>
      </c>
      <c r="OA131" s="35">
        <f t="shared" ca="1" si="170"/>
        <v>0</v>
      </c>
      <c r="OB131" s="35">
        <f t="shared" ca="1" si="170"/>
        <v>0</v>
      </c>
      <c r="OC131" s="35">
        <f t="shared" ca="1" si="170"/>
        <v>0</v>
      </c>
      <c r="OD131" s="35">
        <f t="shared" ca="1" si="170"/>
        <v>0</v>
      </c>
      <c r="OE131" s="35">
        <f t="shared" ref="OE131:PM131" ca="1" si="171">SUM(OE128:OE130)</f>
        <v>0</v>
      </c>
      <c r="OF131" s="35">
        <f t="shared" ca="1" si="171"/>
        <v>0</v>
      </c>
      <c r="OG131" s="35">
        <f t="shared" ca="1" si="171"/>
        <v>0</v>
      </c>
      <c r="OH131" s="35">
        <f t="shared" ca="1" si="171"/>
        <v>0</v>
      </c>
      <c r="OI131" s="35">
        <f t="shared" ca="1" si="171"/>
        <v>0</v>
      </c>
      <c r="OJ131" s="35">
        <f t="shared" ca="1" si="171"/>
        <v>0</v>
      </c>
      <c r="OK131" s="35">
        <f t="shared" ca="1" si="171"/>
        <v>0</v>
      </c>
      <c r="OL131" s="35">
        <f t="shared" ca="1" si="171"/>
        <v>0</v>
      </c>
      <c r="OM131" s="35">
        <f t="shared" ca="1" si="171"/>
        <v>0</v>
      </c>
      <c r="ON131" s="35">
        <f t="shared" ca="1" si="171"/>
        <v>0</v>
      </c>
      <c r="OO131" s="35">
        <f t="shared" ca="1" si="171"/>
        <v>0</v>
      </c>
      <c r="OP131" s="35">
        <f t="shared" ca="1" si="171"/>
        <v>0</v>
      </c>
      <c r="OQ131" s="35">
        <f t="shared" ca="1" si="171"/>
        <v>0</v>
      </c>
      <c r="OR131" s="35">
        <f t="shared" ca="1" si="171"/>
        <v>0</v>
      </c>
      <c r="OS131" s="35">
        <f t="shared" ca="1" si="171"/>
        <v>0</v>
      </c>
      <c r="OT131" s="35">
        <f t="shared" ca="1" si="171"/>
        <v>0</v>
      </c>
      <c r="OU131" s="35">
        <f t="shared" ca="1" si="171"/>
        <v>0</v>
      </c>
      <c r="OV131" s="35">
        <f t="shared" ca="1" si="171"/>
        <v>0</v>
      </c>
      <c r="OW131" s="35">
        <f t="shared" ca="1" si="171"/>
        <v>0</v>
      </c>
      <c r="OX131" s="35">
        <f t="shared" ca="1" si="171"/>
        <v>0</v>
      </c>
      <c r="OY131" s="35">
        <f t="shared" ca="1" si="171"/>
        <v>0</v>
      </c>
      <c r="OZ131" s="35">
        <f t="shared" ca="1" si="171"/>
        <v>0</v>
      </c>
      <c r="PA131" s="35">
        <f t="shared" ca="1" si="171"/>
        <v>0</v>
      </c>
      <c r="PB131" s="35">
        <f t="shared" ca="1" si="171"/>
        <v>0</v>
      </c>
      <c r="PC131" s="35">
        <f t="shared" ca="1" si="171"/>
        <v>0</v>
      </c>
      <c r="PD131" s="35">
        <f t="shared" ca="1" si="171"/>
        <v>0</v>
      </c>
      <c r="PE131" s="35">
        <f t="shared" ca="1" si="171"/>
        <v>0</v>
      </c>
      <c r="PF131" s="35">
        <f t="shared" ca="1" si="171"/>
        <v>0</v>
      </c>
      <c r="PG131" s="35">
        <f t="shared" ca="1" si="171"/>
        <v>0</v>
      </c>
      <c r="PH131" s="35">
        <f t="shared" ca="1" si="171"/>
        <v>0</v>
      </c>
      <c r="PI131" s="35">
        <f t="shared" ca="1" si="171"/>
        <v>0</v>
      </c>
      <c r="PJ131" s="35">
        <f t="shared" ca="1" si="171"/>
        <v>0</v>
      </c>
      <c r="PK131" s="35">
        <f t="shared" ca="1" si="171"/>
        <v>0</v>
      </c>
      <c r="PL131" s="35">
        <f t="shared" ca="1" si="171"/>
        <v>0</v>
      </c>
      <c r="PM131" s="35">
        <f t="shared" ca="1" si="171"/>
        <v>0</v>
      </c>
      <c r="PN131" s="5"/>
    </row>
    <row r="132" spans="1:430" outlineLevel="1" x14ac:dyDescent="0.25">
      <c r="A132" s="5"/>
      <c r="B132" s="5"/>
      <c r="C132" s="5"/>
      <c r="D132" s="5"/>
      <c r="E132" s="5"/>
      <c r="F132" s="5"/>
      <c r="G132" s="5"/>
      <c r="H132" s="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37"/>
      <c r="AO132" s="37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25"/>
      <c r="EY132" s="25"/>
      <c r="EZ132" s="25"/>
      <c r="FA132" s="25"/>
      <c r="FB132" s="25"/>
      <c r="FC132" s="25"/>
      <c r="FD132" s="25"/>
      <c r="FE132" s="25"/>
      <c r="FF132" s="25"/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25"/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25"/>
      <c r="GQ132" s="25"/>
      <c r="GR132" s="25"/>
      <c r="GS132" s="25"/>
      <c r="GT132" s="25"/>
      <c r="GU132" s="25"/>
      <c r="GV132" s="25"/>
      <c r="GW132" s="25"/>
      <c r="GX132" s="25"/>
      <c r="GY132" s="25"/>
      <c r="GZ132" s="25"/>
      <c r="HA132" s="25"/>
      <c r="HB132" s="25"/>
      <c r="HC132" s="25"/>
      <c r="HD132" s="25"/>
      <c r="HE132" s="25"/>
      <c r="HF132" s="25"/>
      <c r="HG132" s="25"/>
      <c r="HH132" s="25"/>
      <c r="HI132" s="25"/>
      <c r="HJ132" s="25"/>
      <c r="HK132" s="25"/>
      <c r="HL132" s="25"/>
      <c r="HM132" s="25"/>
      <c r="HN132" s="25"/>
      <c r="HO132" s="25"/>
      <c r="HP132" s="25"/>
      <c r="HQ132" s="25"/>
      <c r="HR132" s="25"/>
      <c r="HS132" s="25"/>
      <c r="HT132" s="25"/>
      <c r="HU132" s="25"/>
      <c r="HV132" s="25"/>
      <c r="HW132" s="25"/>
      <c r="HX132" s="25"/>
      <c r="HY132" s="25"/>
      <c r="HZ132" s="25"/>
      <c r="IA132" s="25"/>
      <c r="IB132" s="25"/>
      <c r="IC132" s="25"/>
      <c r="ID132" s="25"/>
      <c r="IE132" s="25"/>
      <c r="IF132" s="25"/>
      <c r="IG132" s="25"/>
      <c r="IH132" s="25"/>
      <c r="II132" s="25"/>
      <c r="IJ132" s="25"/>
      <c r="IK132" s="25"/>
      <c r="IL132" s="25"/>
      <c r="IM132" s="25"/>
      <c r="IN132" s="25"/>
      <c r="IO132" s="25"/>
      <c r="IP132" s="25"/>
      <c r="IQ132" s="25"/>
      <c r="IR132" s="25"/>
      <c r="IS132" s="25"/>
      <c r="IT132" s="25"/>
      <c r="IU132" s="25"/>
      <c r="IV132" s="25"/>
      <c r="IW132" s="25"/>
      <c r="IX132" s="25"/>
      <c r="IY132" s="25"/>
      <c r="IZ132" s="25"/>
      <c r="JA132" s="25"/>
      <c r="JB132" s="25"/>
      <c r="JC132" s="25"/>
      <c r="JD132" s="25"/>
      <c r="JE132" s="25"/>
      <c r="JF132" s="25"/>
      <c r="JG132" s="25"/>
      <c r="JH132" s="25"/>
      <c r="JI132" s="25"/>
      <c r="JJ132" s="25"/>
      <c r="JK132" s="25"/>
      <c r="JL132" s="25"/>
      <c r="JM132" s="25"/>
      <c r="JN132" s="25"/>
      <c r="JO132" s="25"/>
      <c r="JP132" s="25"/>
      <c r="JQ132" s="25"/>
      <c r="JR132" s="25"/>
      <c r="JS132" s="25"/>
      <c r="JT132" s="25"/>
      <c r="JU132" s="25"/>
      <c r="JV132" s="25"/>
      <c r="JW132" s="25"/>
      <c r="JX132" s="25"/>
      <c r="JY132" s="25"/>
      <c r="JZ132" s="25"/>
      <c r="KA132" s="25"/>
      <c r="KB132" s="25"/>
      <c r="KC132" s="25"/>
      <c r="KD132" s="25"/>
      <c r="KE132" s="25"/>
      <c r="KF132" s="25"/>
      <c r="KG132" s="25"/>
      <c r="KH132" s="25"/>
      <c r="KI132" s="25"/>
      <c r="KJ132" s="25"/>
      <c r="KK132" s="25"/>
      <c r="KL132" s="25"/>
      <c r="KM132" s="25"/>
      <c r="KN132" s="25"/>
      <c r="KO132" s="25"/>
      <c r="KP132" s="25"/>
      <c r="KQ132" s="25"/>
      <c r="KR132" s="25"/>
      <c r="KS132" s="25"/>
      <c r="KT132" s="25"/>
      <c r="KU132" s="25"/>
      <c r="KV132" s="25"/>
      <c r="KW132" s="25"/>
      <c r="KX132" s="25"/>
      <c r="KY132" s="25"/>
      <c r="KZ132" s="25"/>
      <c r="LA132" s="25"/>
      <c r="LB132" s="25"/>
      <c r="LC132" s="25"/>
      <c r="LD132" s="25"/>
      <c r="LE132" s="25"/>
      <c r="LF132" s="25"/>
      <c r="LG132" s="25"/>
      <c r="LH132" s="25"/>
      <c r="LI132" s="25"/>
      <c r="LJ132" s="25"/>
      <c r="LK132" s="25"/>
      <c r="LL132" s="25"/>
      <c r="LM132" s="25"/>
      <c r="LN132" s="25"/>
      <c r="LO132" s="25"/>
      <c r="LP132" s="25"/>
      <c r="LQ132" s="25"/>
      <c r="LR132" s="25"/>
      <c r="LS132" s="25"/>
      <c r="LT132" s="25"/>
      <c r="LU132" s="25"/>
      <c r="LV132" s="25"/>
      <c r="LW132" s="25"/>
      <c r="LX132" s="25"/>
      <c r="LY132" s="25"/>
      <c r="LZ132" s="25"/>
      <c r="MA132" s="25"/>
      <c r="MB132" s="25"/>
      <c r="MC132" s="25"/>
      <c r="MD132" s="25"/>
      <c r="ME132" s="25"/>
      <c r="MF132" s="25"/>
      <c r="MG132" s="25"/>
      <c r="MH132" s="25"/>
      <c r="MI132" s="25"/>
      <c r="MJ132" s="25"/>
      <c r="MK132" s="25"/>
      <c r="ML132" s="25"/>
      <c r="MM132" s="25"/>
      <c r="MN132" s="25"/>
      <c r="MO132" s="25"/>
      <c r="MP132" s="25"/>
      <c r="MQ132" s="25"/>
      <c r="MR132" s="25"/>
      <c r="MS132" s="25"/>
      <c r="MT132" s="25"/>
      <c r="MU132" s="25"/>
      <c r="MV132" s="25"/>
      <c r="MW132" s="25"/>
      <c r="MX132" s="25"/>
      <c r="MY132" s="25"/>
      <c r="MZ132" s="25"/>
      <c r="NA132" s="25"/>
      <c r="NB132" s="25"/>
      <c r="NC132" s="25"/>
      <c r="ND132" s="25"/>
      <c r="NE132" s="25"/>
      <c r="NF132" s="25"/>
      <c r="NG132" s="25"/>
      <c r="NH132" s="25"/>
      <c r="NI132" s="25"/>
      <c r="NJ132" s="25"/>
      <c r="NK132" s="25"/>
      <c r="NL132" s="25"/>
      <c r="NM132" s="25"/>
      <c r="NN132" s="25"/>
      <c r="NO132" s="25"/>
      <c r="NP132" s="25"/>
      <c r="NQ132" s="25"/>
      <c r="NR132" s="25"/>
      <c r="NS132" s="25"/>
      <c r="NT132" s="25"/>
      <c r="NU132" s="25"/>
      <c r="NV132" s="25"/>
      <c r="NW132" s="25"/>
      <c r="NX132" s="25"/>
      <c r="NY132" s="25"/>
      <c r="NZ132" s="25"/>
      <c r="OA132" s="25"/>
      <c r="OB132" s="25"/>
      <c r="OC132" s="25"/>
      <c r="OD132" s="25"/>
      <c r="OE132" s="25"/>
      <c r="OF132" s="25"/>
      <c r="OG132" s="25"/>
      <c r="OH132" s="25"/>
      <c r="OI132" s="25"/>
      <c r="OJ132" s="25"/>
      <c r="OK132" s="25"/>
      <c r="OL132" s="25"/>
      <c r="OM132" s="25"/>
      <c r="ON132" s="25"/>
      <c r="OO132" s="25"/>
      <c r="OP132" s="25"/>
      <c r="OQ132" s="25"/>
      <c r="OR132" s="25"/>
      <c r="OS132" s="25"/>
      <c r="OT132" s="25"/>
      <c r="OU132" s="25"/>
      <c r="OV132" s="25"/>
      <c r="OW132" s="25"/>
      <c r="OX132" s="25"/>
      <c r="OY132" s="25"/>
      <c r="OZ132" s="25"/>
      <c r="PA132" s="25"/>
      <c r="PB132" s="25"/>
      <c r="PC132" s="25"/>
      <c r="PD132" s="25"/>
      <c r="PE132" s="25"/>
      <c r="PF132" s="25"/>
      <c r="PG132" s="25"/>
      <c r="PH132" s="25"/>
      <c r="PI132" s="25"/>
      <c r="PJ132" s="25"/>
      <c r="PK132" s="25"/>
      <c r="PL132" s="25"/>
      <c r="PM132" s="25"/>
      <c r="PN132" s="5"/>
    </row>
    <row r="133" spans="1:430" outlineLevel="1" x14ac:dyDescent="0.25">
      <c r="A133" s="5"/>
      <c r="B133" s="5"/>
      <c r="C133" s="5" t="s">
        <v>58</v>
      </c>
      <c r="D133" s="5"/>
      <c r="E133" s="5"/>
      <c r="F133" s="5"/>
      <c r="G133" s="5"/>
      <c r="H133" s="5"/>
      <c r="I133" s="33">
        <f ca="1">SUM(J133:PM133)</f>
        <v>-0.70644154372999945</v>
      </c>
      <c r="J133" s="25">
        <f>'[1]Snr Debt'!J687</f>
        <v>0</v>
      </c>
      <c r="K133" s="25">
        <f>'[1]Snr Debt'!K687</f>
        <v>0</v>
      </c>
      <c r="L133" s="25">
        <f>'[1]Snr Debt'!L687</f>
        <v>0</v>
      </c>
      <c r="M133" s="25">
        <f>'[1]Snr Debt'!M687</f>
        <v>0</v>
      </c>
      <c r="N133" s="25">
        <f>'[1]Snr Debt'!N687</f>
        <v>0</v>
      </c>
      <c r="O133" s="25">
        <f>'[1]Snr Debt'!O687</f>
        <v>0</v>
      </c>
      <c r="P133" s="25">
        <f>'[1]Snr Debt'!P687</f>
        <v>0</v>
      </c>
      <c r="Q133" s="25">
        <f>'[1]Snr Debt'!Q687</f>
        <v>0</v>
      </c>
      <c r="R133" s="25">
        <f>'[1]Snr Debt'!R687</f>
        <v>0</v>
      </c>
      <c r="S133" s="25">
        <f>'[1]Snr Debt'!S687</f>
        <v>0</v>
      </c>
      <c r="T133" s="25">
        <f>'[1]Snr Debt'!T687</f>
        <v>0</v>
      </c>
      <c r="U133" s="25">
        <f>'[1]Snr Debt'!U687</f>
        <v>0</v>
      </c>
      <c r="V133" s="25">
        <f>'[1]Snr Debt'!V687</f>
        <v>0</v>
      </c>
      <c r="W133" s="25">
        <f>'[1]Snr Debt'!W687</f>
        <v>0</v>
      </c>
      <c r="X133" s="25">
        <f>'[1]Snr Debt'!X687</f>
        <v>0</v>
      </c>
      <c r="Y133" s="25">
        <f>'[1]Snr Debt'!Y687</f>
        <v>0</v>
      </c>
      <c r="Z133" s="25">
        <f>'[1]Snr Debt'!Z687</f>
        <v>0</v>
      </c>
      <c r="AA133" s="25">
        <f>'[1]Snr Debt'!AA687</f>
        <v>0</v>
      </c>
      <c r="AB133" s="25">
        <f>'[1]Snr Debt'!AB687</f>
        <v>0</v>
      </c>
      <c r="AC133" s="25">
        <f>'[1]Snr Debt'!AC687</f>
        <v>0</v>
      </c>
      <c r="AD133" s="25">
        <f>'[1]Snr Debt'!AD687</f>
        <v>0</v>
      </c>
      <c r="AE133" s="25">
        <f>'[1]Snr Debt'!AE687</f>
        <v>0</v>
      </c>
      <c r="AF133" s="25">
        <f>'[1]Snr Debt'!AF687</f>
        <v>0</v>
      </c>
      <c r="AG133" s="25">
        <f>'[1]Snr Debt'!AG687</f>
        <v>0</v>
      </c>
      <c r="AH133" s="25">
        <f>'[1]Snr Debt'!AH687</f>
        <v>0</v>
      </c>
      <c r="AI133" s="25">
        <f>'[1]Snr Debt'!AI687</f>
        <v>0</v>
      </c>
      <c r="AJ133" s="25">
        <f>'[1]Snr Debt'!AJ687</f>
        <v>0</v>
      </c>
      <c r="AK133" s="25">
        <f>'[1]Snr Debt'!AK687</f>
        <v>0</v>
      </c>
      <c r="AL133" s="25">
        <f>'[1]Snr Debt'!AL687</f>
        <v>0</v>
      </c>
      <c r="AM133" s="25">
        <f>'[1]Snr Debt'!AM687</f>
        <v>0</v>
      </c>
      <c r="AN133" s="37">
        <f>'[1]Snr Debt'!AN687</f>
        <v>0</v>
      </c>
      <c r="AO133" s="37">
        <f>'[1]Snr Debt'!AO687</f>
        <v>0</v>
      </c>
      <c r="AP133" s="25">
        <f>'[1]Snr Debt'!AP687</f>
        <v>0</v>
      </c>
      <c r="AQ133" s="25">
        <f>'[1]Snr Debt'!AQ687</f>
        <v>0</v>
      </c>
      <c r="AR133" s="25">
        <f>'[1]Snr Debt'!AR687</f>
        <v>0</v>
      </c>
      <c r="AS133" s="25">
        <f ca="1">'[1]Snr Debt'!AS687</f>
        <v>-7.686254958581315E-3</v>
      </c>
      <c r="AT133" s="25">
        <f>'[1]Snr Debt'!AT687</f>
        <v>0</v>
      </c>
      <c r="AU133" s="25">
        <f>'[1]Snr Debt'!AU687</f>
        <v>0</v>
      </c>
      <c r="AV133" s="25">
        <f ca="1">'[1]Snr Debt'!AV687</f>
        <v>-7.5191624594817211E-3</v>
      </c>
      <c r="AW133" s="25">
        <f>'[1]Snr Debt'!AW687</f>
        <v>0</v>
      </c>
      <c r="AX133" s="25">
        <f>'[1]Snr Debt'!AX687</f>
        <v>0</v>
      </c>
      <c r="AY133" s="25">
        <f ca="1">'[1]Snr Debt'!AY687</f>
        <v>-7.6027087090315172E-3</v>
      </c>
      <c r="AZ133" s="25">
        <f>'[1]Snr Debt'!AZ687</f>
        <v>0</v>
      </c>
      <c r="BA133" s="25">
        <f>'[1]Snr Debt'!BA687</f>
        <v>0</v>
      </c>
      <c r="BB133" s="25">
        <f ca="1">'[1]Snr Debt'!BB687</f>
        <v>-7.686254958581315E-3</v>
      </c>
      <c r="BC133" s="25">
        <f>'[1]Snr Debt'!BC687</f>
        <v>0</v>
      </c>
      <c r="BD133" s="25">
        <f>'[1]Snr Debt'!BD687</f>
        <v>0</v>
      </c>
      <c r="BE133" s="25">
        <f ca="1">'[1]Snr Debt'!BE687</f>
        <v>-7.686254958581315E-3</v>
      </c>
      <c r="BF133" s="25">
        <f>'[1]Snr Debt'!BF687</f>
        <v>0</v>
      </c>
      <c r="BG133" s="25">
        <f>'[1]Snr Debt'!BG687</f>
        <v>0</v>
      </c>
      <c r="BH133" s="25">
        <f ca="1">'[1]Snr Debt'!BH687</f>
        <v>-7.5191624594817211E-3</v>
      </c>
      <c r="BI133" s="25">
        <f>'[1]Snr Debt'!BI687</f>
        <v>0</v>
      </c>
      <c r="BJ133" s="25">
        <f>'[1]Snr Debt'!BJ687</f>
        <v>0</v>
      </c>
      <c r="BK133" s="25">
        <f ca="1">'[1]Snr Debt'!BK687</f>
        <v>-7.6027087090315172E-3</v>
      </c>
      <c r="BL133" s="25">
        <f>'[1]Snr Debt'!BL687</f>
        <v>0</v>
      </c>
      <c r="BM133" s="25">
        <f>'[1]Snr Debt'!BM687</f>
        <v>0</v>
      </c>
      <c r="BN133" s="25">
        <f ca="1">'[1]Snr Debt'!BN687</f>
        <v>-7.686254958581315E-3</v>
      </c>
      <c r="BO133" s="25">
        <f>'[1]Snr Debt'!BO687</f>
        <v>0</v>
      </c>
      <c r="BP133" s="25">
        <f>'[1]Snr Debt'!BP687</f>
        <v>0</v>
      </c>
      <c r="BQ133" s="25">
        <f ca="1">'[1]Snr Debt'!BQ687</f>
        <v>-7.686254958581315E-3</v>
      </c>
      <c r="BR133" s="25">
        <f>'[1]Snr Debt'!BR687</f>
        <v>0</v>
      </c>
      <c r="BS133" s="25">
        <f>'[1]Snr Debt'!BS687</f>
        <v>0</v>
      </c>
      <c r="BT133" s="25">
        <f ca="1">'[1]Snr Debt'!BT687</f>
        <v>-7.5191624594817211E-3</v>
      </c>
      <c r="BU133" s="25">
        <f>'[1]Snr Debt'!BU687</f>
        <v>0</v>
      </c>
      <c r="BV133" s="25">
        <f>'[1]Snr Debt'!BV687</f>
        <v>0</v>
      </c>
      <c r="BW133" s="25">
        <f ca="1">'[1]Snr Debt'!BW687</f>
        <v>-7.6027087090315172E-3</v>
      </c>
      <c r="BX133" s="25">
        <f>'[1]Snr Debt'!BX687</f>
        <v>0</v>
      </c>
      <c r="BY133" s="25">
        <f>'[1]Snr Debt'!BY687</f>
        <v>0</v>
      </c>
      <c r="BZ133" s="25">
        <f ca="1">'[1]Snr Debt'!BZ687</f>
        <v>-7.686254958581315E-3</v>
      </c>
      <c r="CA133" s="25">
        <f>'[1]Snr Debt'!CA687</f>
        <v>0</v>
      </c>
      <c r="CB133" s="25">
        <f>'[1]Snr Debt'!CB687</f>
        <v>0</v>
      </c>
      <c r="CC133" s="25">
        <f ca="1">'[1]Snr Debt'!CC687</f>
        <v>-7.686254958581315E-3</v>
      </c>
      <c r="CD133" s="25">
        <f>'[1]Snr Debt'!CD687</f>
        <v>0</v>
      </c>
      <c r="CE133" s="25">
        <f>'[1]Snr Debt'!CE687</f>
        <v>0</v>
      </c>
      <c r="CF133" s="25">
        <f ca="1">'[1]Snr Debt'!CF687</f>
        <v>-7.6027087090315189E-3</v>
      </c>
      <c r="CG133" s="25">
        <f>'[1]Snr Debt'!CG687</f>
        <v>0</v>
      </c>
      <c r="CH133" s="25">
        <f>'[1]Snr Debt'!CH687</f>
        <v>0</v>
      </c>
      <c r="CI133" s="25">
        <f ca="1">'[1]Snr Debt'!CI687</f>
        <v>-5.9303388035668071E-2</v>
      </c>
      <c r="CJ133" s="25">
        <f>'[1]Snr Debt'!CJ687</f>
        <v>0</v>
      </c>
      <c r="CK133" s="25">
        <f>'[1]Snr Debt'!CK687</f>
        <v>0</v>
      </c>
      <c r="CL133" s="25">
        <f ca="1">'[1]Snr Debt'!CL687</f>
        <v>-8.9086498472055603E-3</v>
      </c>
      <c r="CM133" s="25">
        <f>'[1]Snr Debt'!CM687</f>
        <v>0</v>
      </c>
      <c r="CN133" s="25">
        <f>'[1]Snr Debt'!CN687</f>
        <v>0</v>
      </c>
      <c r="CO133" s="25">
        <f ca="1">'[1]Snr Debt'!CO687</f>
        <v>-8.9086498472055603E-3</v>
      </c>
      <c r="CP133" s="25">
        <f>'[1]Snr Debt'!CP687</f>
        <v>0</v>
      </c>
      <c r="CQ133" s="25">
        <f>'[1]Snr Debt'!CQ687</f>
        <v>0</v>
      </c>
      <c r="CR133" s="25">
        <f ca="1">'[1]Snr Debt'!CR687</f>
        <v>-8.7149835461793525E-3</v>
      </c>
      <c r="CS133" s="25">
        <f>'[1]Snr Debt'!CS687</f>
        <v>0</v>
      </c>
      <c r="CT133" s="25">
        <f>'[1]Snr Debt'!CT687</f>
        <v>0</v>
      </c>
      <c r="CU133" s="25">
        <f ca="1">'[1]Snr Debt'!CU687</f>
        <v>-8.8118166966924573E-3</v>
      </c>
      <c r="CV133" s="25">
        <f>'[1]Snr Debt'!CV687</f>
        <v>0</v>
      </c>
      <c r="CW133" s="25">
        <f>'[1]Snr Debt'!CW687</f>
        <v>0</v>
      </c>
      <c r="CX133" s="25">
        <f ca="1">'[1]Snr Debt'!CX687</f>
        <v>-8.9086498472055603E-3</v>
      </c>
      <c r="CY133" s="25">
        <f>'[1]Snr Debt'!CY687</f>
        <v>0</v>
      </c>
      <c r="CZ133" s="25">
        <f>'[1]Snr Debt'!CZ687</f>
        <v>0</v>
      </c>
      <c r="DA133" s="25">
        <f ca="1">'[1]Snr Debt'!DA687</f>
        <v>-8.9086498472055603E-3</v>
      </c>
      <c r="DB133" s="25">
        <f>'[1]Snr Debt'!DB687</f>
        <v>0</v>
      </c>
      <c r="DC133" s="25">
        <f>'[1]Snr Debt'!DC687</f>
        <v>0</v>
      </c>
      <c r="DD133" s="25">
        <f ca="1">'[1]Snr Debt'!DD687</f>
        <v>-8.7149835461793525E-3</v>
      </c>
      <c r="DE133" s="25">
        <f>'[1]Snr Debt'!DE687</f>
        <v>0</v>
      </c>
      <c r="DF133" s="25">
        <f>'[1]Snr Debt'!DF687</f>
        <v>0</v>
      </c>
      <c r="DG133" s="25">
        <f ca="1">'[1]Snr Debt'!DG687</f>
        <v>-8.8118166966924573E-3</v>
      </c>
      <c r="DH133" s="25">
        <f>'[1]Snr Debt'!DH687</f>
        <v>0</v>
      </c>
      <c r="DI133" s="25">
        <f>'[1]Snr Debt'!DI687</f>
        <v>0</v>
      </c>
      <c r="DJ133" s="25">
        <f ca="1">'[1]Snr Debt'!DJ687</f>
        <v>-8.9086498472055603E-3</v>
      </c>
      <c r="DK133" s="25">
        <f>'[1]Snr Debt'!DK687</f>
        <v>0</v>
      </c>
      <c r="DL133" s="25">
        <f>'[1]Snr Debt'!DL687</f>
        <v>0</v>
      </c>
      <c r="DM133" s="25">
        <f ca="1">'[1]Snr Debt'!DM687</f>
        <v>-8.9086498472055603E-3</v>
      </c>
      <c r="DN133" s="25">
        <f>'[1]Snr Debt'!DN687</f>
        <v>0</v>
      </c>
      <c r="DO133" s="25">
        <f>'[1]Snr Debt'!DO687</f>
        <v>0</v>
      </c>
      <c r="DP133" s="25">
        <f ca="1">'[1]Snr Debt'!DP687</f>
        <v>-8.7149835461793525E-3</v>
      </c>
      <c r="DQ133" s="25">
        <f>'[1]Snr Debt'!DQ687</f>
        <v>0</v>
      </c>
      <c r="DR133" s="25">
        <f>'[1]Snr Debt'!DR687</f>
        <v>0</v>
      </c>
      <c r="DS133" s="25">
        <f ca="1">'[1]Snr Debt'!DS687</f>
        <v>-8.8118166966924573E-3</v>
      </c>
      <c r="DT133" s="25">
        <f>'[1]Snr Debt'!DT687</f>
        <v>0</v>
      </c>
      <c r="DU133" s="25">
        <f>'[1]Snr Debt'!DU687</f>
        <v>0</v>
      </c>
      <c r="DV133" s="25">
        <f ca="1">'[1]Snr Debt'!DV687</f>
        <v>-8.9086498472055603E-3</v>
      </c>
      <c r="DW133" s="25">
        <f>'[1]Snr Debt'!DW687</f>
        <v>0</v>
      </c>
      <c r="DX133" s="25">
        <f>'[1]Snr Debt'!DX687</f>
        <v>0</v>
      </c>
      <c r="DY133" s="25">
        <f ca="1">'[1]Snr Debt'!DY687</f>
        <v>-8.9086498472055603E-3</v>
      </c>
      <c r="DZ133" s="25">
        <f>'[1]Snr Debt'!DZ687</f>
        <v>0</v>
      </c>
      <c r="EA133" s="25">
        <f>'[1]Snr Debt'!EA687</f>
        <v>0</v>
      </c>
      <c r="EB133" s="25">
        <f ca="1">'[1]Snr Debt'!EB687</f>
        <v>-8.8118166966924573E-3</v>
      </c>
      <c r="EC133" s="25">
        <f>'[1]Snr Debt'!EC687</f>
        <v>0</v>
      </c>
      <c r="ED133" s="25">
        <f>'[1]Snr Debt'!ED687</f>
        <v>0</v>
      </c>
      <c r="EE133" s="25">
        <f ca="1">'[1]Snr Debt'!EE687</f>
        <v>-8.8118166966924573E-3</v>
      </c>
      <c r="EF133" s="25">
        <f>'[1]Snr Debt'!EF687</f>
        <v>0</v>
      </c>
      <c r="EG133" s="25">
        <f>'[1]Snr Debt'!EG687</f>
        <v>0</v>
      </c>
      <c r="EH133" s="25">
        <f ca="1">'[1]Snr Debt'!EH687</f>
        <v>-8.9086498472055603E-3</v>
      </c>
      <c r="EI133" s="25">
        <f>'[1]Snr Debt'!EI687</f>
        <v>0</v>
      </c>
      <c r="EJ133" s="25">
        <f>'[1]Snr Debt'!EJ687</f>
        <v>0</v>
      </c>
      <c r="EK133" s="25">
        <f ca="1">'[1]Snr Debt'!EK687</f>
        <v>-8.9086498472055603E-3</v>
      </c>
      <c r="EL133" s="25">
        <f>'[1]Snr Debt'!EL687</f>
        <v>0</v>
      </c>
      <c r="EM133" s="25">
        <f>'[1]Snr Debt'!EM687</f>
        <v>0</v>
      </c>
      <c r="EN133" s="25">
        <f ca="1">'[1]Snr Debt'!EN687</f>
        <v>-8.7149835461793525E-3</v>
      </c>
      <c r="EO133" s="25">
        <f>'[1]Snr Debt'!EO687</f>
        <v>0</v>
      </c>
      <c r="EP133" s="25">
        <f>'[1]Snr Debt'!EP687</f>
        <v>0</v>
      </c>
      <c r="EQ133" s="25">
        <f ca="1">'[1]Snr Debt'!EQ687</f>
        <v>-5.9303388035668071E-2</v>
      </c>
      <c r="ER133" s="25">
        <f>'[1]Snr Debt'!ER687</f>
        <v>0</v>
      </c>
      <c r="ES133" s="25">
        <f>'[1]Snr Debt'!ES687</f>
        <v>0</v>
      </c>
      <c r="ET133" s="25">
        <f ca="1">'[1]Snr Debt'!ET687</f>
        <v>-8.9086498472055603E-3</v>
      </c>
      <c r="EU133" s="25">
        <f>'[1]Snr Debt'!EU687</f>
        <v>0</v>
      </c>
      <c r="EV133" s="25">
        <f>'[1]Snr Debt'!EV687</f>
        <v>0</v>
      </c>
      <c r="EW133" s="25">
        <f ca="1">'[1]Snr Debt'!EW687</f>
        <v>-8.9086498472055603E-3</v>
      </c>
      <c r="EX133" s="25">
        <f>'[1]Snr Debt'!EX687</f>
        <v>0</v>
      </c>
      <c r="EY133" s="25">
        <f>'[1]Snr Debt'!EY687</f>
        <v>0</v>
      </c>
      <c r="EZ133" s="25">
        <f ca="1">'[1]Snr Debt'!EZ687</f>
        <v>-8.7149835461793525E-3</v>
      </c>
      <c r="FA133" s="25">
        <f>'[1]Snr Debt'!FA687</f>
        <v>0</v>
      </c>
      <c r="FB133" s="25">
        <f>'[1]Snr Debt'!FB687</f>
        <v>0</v>
      </c>
      <c r="FC133" s="25">
        <f ca="1">'[1]Snr Debt'!FC687</f>
        <v>-8.8118166966924573E-3</v>
      </c>
      <c r="FD133" s="25">
        <f>'[1]Snr Debt'!FD687</f>
        <v>0</v>
      </c>
      <c r="FE133" s="25">
        <f>'[1]Snr Debt'!FE687</f>
        <v>0</v>
      </c>
      <c r="FF133" s="25">
        <f ca="1">'[1]Snr Debt'!FF687</f>
        <v>-8.9086498472055603E-3</v>
      </c>
      <c r="FG133" s="25">
        <f>'[1]Snr Debt'!FG687</f>
        <v>0</v>
      </c>
      <c r="FH133" s="25">
        <f>'[1]Snr Debt'!FH687</f>
        <v>0</v>
      </c>
      <c r="FI133" s="25">
        <f ca="1">'[1]Snr Debt'!FI687</f>
        <v>-8.9086498472055603E-3</v>
      </c>
      <c r="FJ133" s="25">
        <f>'[1]Snr Debt'!FJ687</f>
        <v>0</v>
      </c>
      <c r="FK133" s="25">
        <f>'[1]Snr Debt'!FK687</f>
        <v>0</v>
      </c>
      <c r="FL133" s="25">
        <f ca="1">'[1]Snr Debt'!FL687</f>
        <v>-8.7149835461793525E-3</v>
      </c>
      <c r="FM133" s="25">
        <f>'[1]Snr Debt'!FM687</f>
        <v>0</v>
      </c>
      <c r="FN133" s="25">
        <f>'[1]Snr Debt'!FN687</f>
        <v>0</v>
      </c>
      <c r="FO133" s="25">
        <f ca="1">'[1]Snr Debt'!FO687</f>
        <v>-8.8118166966924573E-3</v>
      </c>
      <c r="FP133" s="25">
        <f>'[1]Snr Debt'!FP687</f>
        <v>0</v>
      </c>
      <c r="FQ133" s="25">
        <f>'[1]Snr Debt'!FQ687</f>
        <v>0</v>
      </c>
      <c r="FR133" s="25">
        <f ca="1">'[1]Snr Debt'!FR687</f>
        <v>-8.9086498472055603E-3</v>
      </c>
      <c r="FS133" s="25">
        <f>'[1]Snr Debt'!FS687</f>
        <v>0</v>
      </c>
      <c r="FT133" s="25">
        <f>'[1]Snr Debt'!FT687</f>
        <v>0</v>
      </c>
      <c r="FU133" s="25">
        <f ca="1">'[1]Snr Debt'!FU687</f>
        <v>-8.9086498472055603E-3</v>
      </c>
      <c r="FV133" s="25">
        <f>'[1]Snr Debt'!FV687</f>
        <v>0</v>
      </c>
      <c r="FW133" s="25">
        <f>'[1]Snr Debt'!FW687</f>
        <v>0</v>
      </c>
      <c r="FX133" s="25">
        <f ca="1">'[1]Snr Debt'!FX687</f>
        <v>-8.8118166966924573E-3</v>
      </c>
      <c r="FY133" s="25">
        <f>'[1]Snr Debt'!FY687</f>
        <v>0</v>
      </c>
      <c r="FZ133" s="25">
        <f>'[1]Snr Debt'!FZ687</f>
        <v>0</v>
      </c>
      <c r="GA133" s="25">
        <f ca="1">'[1]Snr Debt'!GA687</f>
        <v>-8.8118166966924573E-3</v>
      </c>
      <c r="GB133" s="25">
        <f>'[1]Snr Debt'!GB687</f>
        <v>0</v>
      </c>
      <c r="GC133" s="25">
        <f>'[1]Snr Debt'!GC687</f>
        <v>0</v>
      </c>
      <c r="GD133" s="25">
        <f ca="1">'[1]Snr Debt'!GD687</f>
        <v>-8.9086498472055603E-3</v>
      </c>
      <c r="GE133" s="25">
        <f>'[1]Snr Debt'!GE687</f>
        <v>0</v>
      </c>
      <c r="GF133" s="25">
        <f>'[1]Snr Debt'!GF687</f>
        <v>0</v>
      </c>
      <c r="GG133" s="25">
        <f ca="1">'[1]Snr Debt'!GG687</f>
        <v>-8.9086498472055603E-3</v>
      </c>
      <c r="GH133" s="25">
        <f>'[1]Snr Debt'!GH687</f>
        <v>0</v>
      </c>
      <c r="GI133" s="25">
        <f>'[1]Snr Debt'!GI687</f>
        <v>0</v>
      </c>
      <c r="GJ133" s="25">
        <f ca="1">'[1]Snr Debt'!GJ687</f>
        <v>-8.7149835461793525E-3</v>
      </c>
      <c r="GK133" s="25">
        <f>'[1]Snr Debt'!GK687</f>
        <v>0</v>
      </c>
      <c r="GL133" s="25">
        <f>'[1]Snr Debt'!GL687</f>
        <v>0</v>
      </c>
      <c r="GM133" s="25">
        <f ca="1">'[1]Snr Debt'!GM687</f>
        <v>-8.8118166966924573E-3</v>
      </c>
      <c r="GN133" s="25">
        <f>'[1]Snr Debt'!GN687</f>
        <v>0</v>
      </c>
      <c r="GO133" s="25">
        <f>'[1]Snr Debt'!GO687</f>
        <v>0</v>
      </c>
      <c r="GP133" s="25">
        <f ca="1">'[1]Snr Debt'!GP687</f>
        <v>-8.9086498472055603E-3</v>
      </c>
      <c r="GQ133" s="25">
        <f>'[1]Snr Debt'!GQ687</f>
        <v>0</v>
      </c>
      <c r="GR133" s="25">
        <f>'[1]Snr Debt'!GR687</f>
        <v>0</v>
      </c>
      <c r="GS133" s="25">
        <f ca="1">'[1]Snr Debt'!GS687</f>
        <v>-8.9086498472055603E-3</v>
      </c>
      <c r="GT133" s="25">
        <f>'[1]Snr Debt'!GT687</f>
        <v>0</v>
      </c>
      <c r="GU133" s="25">
        <f>'[1]Snr Debt'!GU687</f>
        <v>0</v>
      </c>
      <c r="GV133" s="25">
        <f ca="1">'[1]Snr Debt'!GV687</f>
        <v>-8.7149835461793525E-3</v>
      </c>
      <c r="GW133" s="25">
        <f>'[1]Snr Debt'!GW687</f>
        <v>0</v>
      </c>
      <c r="GX133" s="25">
        <f>'[1]Snr Debt'!GX687</f>
        <v>0</v>
      </c>
      <c r="GY133" s="25">
        <f ca="1">'[1]Snr Debt'!GY687</f>
        <v>-4.1023639740096117E-2</v>
      </c>
      <c r="GZ133" s="25">
        <f>'[1]Snr Debt'!GZ687</f>
        <v>0</v>
      </c>
      <c r="HA133" s="25">
        <f>'[1]Snr Debt'!HA687</f>
        <v>0</v>
      </c>
      <c r="HB133" s="25">
        <f ca="1">'[1]Snr Debt'!HB687</f>
        <v>-6.1626368072362717E-3</v>
      </c>
      <c r="HC133" s="25">
        <f>'[1]Snr Debt'!HC687</f>
        <v>0</v>
      </c>
      <c r="HD133" s="25">
        <f>'[1]Snr Debt'!HD687</f>
        <v>0</v>
      </c>
      <c r="HE133" s="25">
        <f ca="1">'[1]Snr Debt'!HE687</f>
        <v>-6.1626368072362717E-3</v>
      </c>
      <c r="HF133" s="25">
        <f>'[1]Snr Debt'!HF687</f>
        <v>0</v>
      </c>
      <c r="HG133" s="25">
        <f>'[1]Snr Debt'!HG687</f>
        <v>0</v>
      </c>
      <c r="HH133" s="25">
        <f ca="1">'[1]Snr Debt'!HH687</f>
        <v>-6.0286664418615701E-3</v>
      </c>
      <c r="HI133" s="25">
        <f>'[1]Snr Debt'!HI687</f>
        <v>0</v>
      </c>
      <c r="HJ133" s="25">
        <f>'[1]Snr Debt'!HJ687</f>
        <v>0</v>
      </c>
      <c r="HK133" s="25">
        <f ca="1">'[1]Snr Debt'!HK687</f>
        <v>-6.0956516245489218E-3</v>
      </c>
      <c r="HL133" s="25">
        <f>'[1]Snr Debt'!HL687</f>
        <v>0</v>
      </c>
      <c r="HM133" s="25">
        <f>'[1]Snr Debt'!HM687</f>
        <v>0</v>
      </c>
      <c r="HN133" s="25">
        <f ca="1">'[1]Snr Debt'!HN687</f>
        <v>-6.1626368072362717E-3</v>
      </c>
      <c r="HO133" s="25">
        <f>'[1]Snr Debt'!HO687</f>
        <v>0</v>
      </c>
      <c r="HP133" s="25">
        <f>'[1]Snr Debt'!HP687</f>
        <v>0</v>
      </c>
      <c r="HQ133" s="25">
        <f ca="1">'[1]Snr Debt'!HQ687</f>
        <v>-6.1626368072362717E-3</v>
      </c>
      <c r="HR133" s="25">
        <f>'[1]Snr Debt'!HR687</f>
        <v>0</v>
      </c>
      <c r="HS133" s="25">
        <f>'[1]Snr Debt'!HS687</f>
        <v>0</v>
      </c>
      <c r="HT133" s="25">
        <f ca="1">'[1]Snr Debt'!HT687</f>
        <v>-6.0956516245489218E-3</v>
      </c>
      <c r="HU133" s="25">
        <f>'[1]Snr Debt'!HU687</f>
        <v>0</v>
      </c>
      <c r="HV133" s="25">
        <f>'[1]Snr Debt'!HV687</f>
        <v>0</v>
      </c>
      <c r="HW133" s="25">
        <f ca="1">'[1]Snr Debt'!HW687</f>
        <v>-6.0956516245489218E-3</v>
      </c>
      <c r="HX133" s="25">
        <f>'[1]Snr Debt'!HX687</f>
        <v>0</v>
      </c>
      <c r="HY133" s="25">
        <f>'[1]Snr Debt'!HY687</f>
        <v>0</v>
      </c>
      <c r="HZ133" s="25">
        <f ca="1">'[1]Snr Debt'!HZ687</f>
        <v>-6.1626368072362717E-3</v>
      </c>
      <c r="IA133" s="25">
        <f>'[1]Snr Debt'!IA687</f>
        <v>0</v>
      </c>
      <c r="IB133" s="25">
        <f>'[1]Snr Debt'!IB687</f>
        <v>0</v>
      </c>
      <c r="IC133" s="25">
        <f ca="1">'[1]Snr Debt'!IC687</f>
        <v>-6.1626368072362717E-3</v>
      </c>
      <c r="ID133" s="25">
        <f>'[1]Snr Debt'!ID687</f>
        <v>0</v>
      </c>
      <c r="IE133" s="25">
        <f>'[1]Snr Debt'!IE687</f>
        <v>0</v>
      </c>
      <c r="IF133" s="25">
        <f ca="1">'[1]Snr Debt'!IF687</f>
        <v>-6.0286664418615701E-3</v>
      </c>
      <c r="IG133" s="25">
        <f>'[1]Snr Debt'!IG687</f>
        <v>0</v>
      </c>
      <c r="IH133" s="25">
        <f>'[1]Snr Debt'!IH687</f>
        <v>0</v>
      </c>
      <c r="II133" s="25">
        <f ca="1">'[1]Snr Debt'!II687</f>
        <v>-6.0956516245489218E-3</v>
      </c>
      <c r="IJ133" s="25">
        <f>'[1]Snr Debt'!IJ687</f>
        <v>0</v>
      </c>
      <c r="IK133" s="25">
        <f>'[1]Snr Debt'!IK687</f>
        <v>0</v>
      </c>
      <c r="IL133" s="25">
        <f ca="1">'[1]Snr Debt'!IL687</f>
        <v>-6.1626368072362717E-3</v>
      </c>
      <c r="IM133" s="25">
        <f>'[1]Snr Debt'!IM687</f>
        <v>0</v>
      </c>
      <c r="IN133" s="25">
        <f>'[1]Snr Debt'!IN687</f>
        <v>0</v>
      </c>
      <c r="IO133" s="25">
        <f ca="1">'[1]Snr Debt'!IO687</f>
        <v>-6.1626368072362717E-3</v>
      </c>
      <c r="IP133" s="25">
        <f>'[1]Snr Debt'!IP687</f>
        <v>0</v>
      </c>
      <c r="IQ133" s="25">
        <f>'[1]Snr Debt'!IQ687</f>
        <v>0</v>
      </c>
      <c r="IR133" s="25">
        <f ca="1">'[1]Snr Debt'!IR687</f>
        <v>-6.0286664418615701E-3</v>
      </c>
      <c r="IS133" s="25">
        <f>'[1]Snr Debt'!IS687</f>
        <v>0</v>
      </c>
      <c r="IT133" s="25">
        <f>'[1]Snr Debt'!IT687</f>
        <v>0</v>
      </c>
      <c r="IU133" s="25">
        <f ca="1">'[1]Snr Debt'!IU687</f>
        <v>-6.0956516245489218E-3</v>
      </c>
      <c r="IV133" s="25">
        <f>'[1]Snr Debt'!IV687</f>
        <v>0</v>
      </c>
      <c r="IW133" s="25">
        <f>'[1]Snr Debt'!IW687</f>
        <v>0</v>
      </c>
      <c r="IX133" s="25">
        <f ca="1">'[1]Snr Debt'!IX687</f>
        <v>-6.1626368072362717E-3</v>
      </c>
      <c r="IY133" s="25">
        <f>'[1]Snr Debt'!IY687</f>
        <v>0</v>
      </c>
      <c r="IZ133" s="25">
        <f>'[1]Snr Debt'!IZ687</f>
        <v>0</v>
      </c>
      <c r="JA133" s="25">
        <f>'[1]Snr Debt'!JA687</f>
        <v>0</v>
      </c>
      <c r="JB133" s="25">
        <f>'[1]Snr Debt'!JB687</f>
        <v>0</v>
      </c>
      <c r="JC133" s="25">
        <f>'[1]Snr Debt'!JC687</f>
        <v>0</v>
      </c>
      <c r="JD133" s="25">
        <f>'[1]Snr Debt'!JD687</f>
        <v>0</v>
      </c>
      <c r="JE133" s="25">
        <f>'[1]Snr Debt'!JE687</f>
        <v>0</v>
      </c>
      <c r="JF133" s="25">
        <f>'[1]Snr Debt'!JF687</f>
        <v>0</v>
      </c>
      <c r="JG133" s="25">
        <f>'[1]Snr Debt'!JG687</f>
        <v>0</v>
      </c>
      <c r="JH133" s="25">
        <f>'[1]Snr Debt'!JH687</f>
        <v>0</v>
      </c>
      <c r="JI133" s="25">
        <f>'[1]Snr Debt'!JI687</f>
        <v>0</v>
      </c>
      <c r="JJ133" s="25">
        <f>'[1]Snr Debt'!JJ687</f>
        <v>0</v>
      </c>
      <c r="JK133" s="25">
        <f>'[1]Snr Debt'!JK687</f>
        <v>0</v>
      </c>
      <c r="JL133" s="25">
        <f>'[1]Snr Debt'!JL687</f>
        <v>0</v>
      </c>
      <c r="JM133" s="25">
        <f>'[1]Snr Debt'!JM687</f>
        <v>0</v>
      </c>
      <c r="JN133" s="25">
        <f>'[1]Snr Debt'!JN687</f>
        <v>0</v>
      </c>
      <c r="JO133" s="25">
        <f>'[1]Snr Debt'!JO687</f>
        <v>0</v>
      </c>
      <c r="JP133" s="25">
        <f>'[1]Snr Debt'!JP687</f>
        <v>0</v>
      </c>
      <c r="JQ133" s="25">
        <f>'[1]Snr Debt'!JQ687</f>
        <v>0</v>
      </c>
      <c r="JR133" s="25">
        <f>'[1]Snr Debt'!JR687</f>
        <v>0</v>
      </c>
      <c r="JS133" s="25">
        <f>'[1]Snr Debt'!JS687</f>
        <v>0</v>
      </c>
      <c r="JT133" s="25">
        <f>'[1]Snr Debt'!JT687</f>
        <v>0</v>
      </c>
      <c r="JU133" s="25">
        <f>'[1]Snr Debt'!JU687</f>
        <v>0</v>
      </c>
      <c r="JV133" s="25">
        <f>'[1]Snr Debt'!JV687</f>
        <v>0</v>
      </c>
      <c r="JW133" s="25">
        <f>'[1]Snr Debt'!JW687</f>
        <v>0</v>
      </c>
      <c r="JX133" s="25">
        <f>'[1]Snr Debt'!JX687</f>
        <v>0</v>
      </c>
      <c r="JY133" s="25">
        <f>'[1]Snr Debt'!JY687</f>
        <v>0</v>
      </c>
      <c r="JZ133" s="25">
        <f>'[1]Snr Debt'!JZ687</f>
        <v>0</v>
      </c>
      <c r="KA133" s="25">
        <f>'[1]Snr Debt'!KA687</f>
        <v>0</v>
      </c>
      <c r="KB133" s="25">
        <f>'[1]Snr Debt'!KB687</f>
        <v>0</v>
      </c>
      <c r="KC133" s="25">
        <f>'[1]Snr Debt'!KC687</f>
        <v>0</v>
      </c>
      <c r="KD133" s="25">
        <f>'[1]Snr Debt'!KD687</f>
        <v>0</v>
      </c>
      <c r="KE133" s="25">
        <f>'[1]Snr Debt'!KE687</f>
        <v>0</v>
      </c>
      <c r="KF133" s="25">
        <f>'[1]Snr Debt'!KF687</f>
        <v>0</v>
      </c>
      <c r="KG133" s="25">
        <f>'[1]Snr Debt'!KG687</f>
        <v>0</v>
      </c>
      <c r="KH133" s="25">
        <f>'[1]Snr Debt'!KH687</f>
        <v>0</v>
      </c>
      <c r="KI133" s="25">
        <f>'[1]Snr Debt'!KI687</f>
        <v>0</v>
      </c>
      <c r="KJ133" s="25">
        <f>'[1]Snr Debt'!KJ687</f>
        <v>0</v>
      </c>
      <c r="KK133" s="25">
        <f>'[1]Snr Debt'!KK687</f>
        <v>0</v>
      </c>
      <c r="KL133" s="25">
        <f>'[1]Snr Debt'!KL687</f>
        <v>0</v>
      </c>
      <c r="KM133" s="25">
        <f>'[1]Snr Debt'!KM687</f>
        <v>0</v>
      </c>
      <c r="KN133" s="25">
        <f>'[1]Snr Debt'!KN687</f>
        <v>0</v>
      </c>
      <c r="KO133" s="25">
        <f>'[1]Snr Debt'!KO687</f>
        <v>0</v>
      </c>
      <c r="KP133" s="25">
        <f>'[1]Snr Debt'!KP687</f>
        <v>0</v>
      </c>
      <c r="KQ133" s="25">
        <f>'[1]Snr Debt'!KQ687</f>
        <v>0</v>
      </c>
      <c r="KR133" s="25">
        <f>'[1]Snr Debt'!KR687</f>
        <v>0</v>
      </c>
      <c r="KS133" s="25">
        <f>'[1]Snr Debt'!KS687</f>
        <v>0</v>
      </c>
      <c r="KT133" s="25">
        <f>'[1]Snr Debt'!KT687</f>
        <v>0</v>
      </c>
      <c r="KU133" s="25">
        <f>'[1]Snr Debt'!KU687</f>
        <v>0</v>
      </c>
      <c r="KV133" s="25">
        <f>'[1]Snr Debt'!KV687</f>
        <v>0</v>
      </c>
      <c r="KW133" s="25">
        <f>'[1]Snr Debt'!KW687</f>
        <v>0</v>
      </c>
      <c r="KX133" s="25">
        <f>'[1]Snr Debt'!KX687</f>
        <v>0</v>
      </c>
      <c r="KY133" s="25">
        <f>'[1]Snr Debt'!KY687</f>
        <v>0</v>
      </c>
      <c r="KZ133" s="25">
        <f>'[1]Snr Debt'!KZ687</f>
        <v>0</v>
      </c>
      <c r="LA133" s="25">
        <f>'[1]Snr Debt'!LA687</f>
        <v>0</v>
      </c>
      <c r="LB133" s="25">
        <f>'[1]Snr Debt'!LB687</f>
        <v>0</v>
      </c>
      <c r="LC133" s="25">
        <f>'[1]Snr Debt'!LC687</f>
        <v>0</v>
      </c>
      <c r="LD133" s="25">
        <f>'[1]Snr Debt'!LD687</f>
        <v>0</v>
      </c>
      <c r="LE133" s="25">
        <f>'[1]Snr Debt'!LE687</f>
        <v>0</v>
      </c>
      <c r="LF133" s="25">
        <f>'[1]Snr Debt'!LF687</f>
        <v>0</v>
      </c>
      <c r="LG133" s="25">
        <f>'[1]Snr Debt'!LG687</f>
        <v>0</v>
      </c>
      <c r="LH133" s="25">
        <f>'[1]Snr Debt'!LH687</f>
        <v>0</v>
      </c>
      <c r="LI133" s="25">
        <f>'[1]Snr Debt'!LI687</f>
        <v>0</v>
      </c>
      <c r="LJ133" s="25">
        <f>'[1]Snr Debt'!LJ687</f>
        <v>0</v>
      </c>
      <c r="LK133" s="25">
        <f>'[1]Snr Debt'!LK687</f>
        <v>0</v>
      </c>
      <c r="LL133" s="25">
        <f>'[1]Snr Debt'!LL687</f>
        <v>0</v>
      </c>
      <c r="LM133" s="25">
        <f>'[1]Snr Debt'!LM687</f>
        <v>0</v>
      </c>
      <c r="LN133" s="25">
        <f>'[1]Snr Debt'!LN687</f>
        <v>0</v>
      </c>
      <c r="LO133" s="25">
        <f>'[1]Snr Debt'!LO687</f>
        <v>0</v>
      </c>
      <c r="LP133" s="25">
        <f>'[1]Snr Debt'!LP687</f>
        <v>0</v>
      </c>
      <c r="LQ133" s="25">
        <f>'[1]Snr Debt'!LQ687</f>
        <v>0</v>
      </c>
      <c r="LR133" s="25">
        <f>'[1]Snr Debt'!LR687</f>
        <v>0</v>
      </c>
      <c r="LS133" s="25">
        <f>'[1]Snr Debt'!LS687</f>
        <v>0</v>
      </c>
      <c r="LT133" s="25">
        <f>'[1]Snr Debt'!LT687</f>
        <v>0</v>
      </c>
      <c r="LU133" s="25">
        <f>'[1]Snr Debt'!LU687</f>
        <v>0</v>
      </c>
      <c r="LV133" s="25">
        <f>'[1]Snr Debt'!LV687</f>
        <v>0</v>
      </c>
      <c r="LW133" s="25">
        <f>'[1]Snr Debt'!LW687</f>
        <v>0</v>
      </c>
      <c r="LX133" s="25">
        <f>'[1]Snr Debt'!LX687</f>
        <v>0</v>
      </c>
      <c r="LY133" s="25">
        <f>'[1]Snr Debt'!LY687</f>
        <v>0</v>
      </c>
      <c r="LZ133" s="25">
        <f>'[1]Snr Debt'!LZ687</f>
        <v>0</v>
      </c>
      <c r="MA133" s="25">
        <f>'[1]Snr Debt'!MA687</f>
        <v>0</v>
      </c>
      <c r="MB133" s="25">
        <f>'[1]Snr Debt'!MB687</f>
        <v>0</v>
      </c>
      <c r="MC133" s="25">
        <f>'[1]Snr Debt'!MC687</f>
        <v>0</v>
      </c>
      <c r="MD133" s="25">
        <f>'[1]Snr Debt'!MD687</f>
        <v>0</v>
      </c>
      <c r="ME133" s="25">
        <f>'[1]Snr Debt'!ME687</f>
        <v>0</v>
      </c>
      <c r="MF133" s="25">
        <f>'[1]Snr Debt'!MF687</f>
        <v>0</v>
      </c>
      <c r="MG133" s="25">
        <f>'[1]Snr Debt'!MG687</f>
        <v>0</v>
      </c>
      <c r="MH133" s="25">
        <f>'[1]Snr Debt'!MH687</f>
        <v>0</v>
      </c>
      <c r="MI133" s="25">
        <f>'[1]Snr Debt'!MI687</f>
        <v>0</v>
      </c>
      <c r="MJ133" s="25">
        <f>'[1]Snr Debt'!MJ687</f>
        <v>0</v>
      </c>
      <c r="MK133" s="25">
        <f>'[1]Snr Debt'!MK687</f>
        <v>0</v>
      </c>
      <c r="ML133" s="25">
        <f>'[1]Snr Debt'!ML687</f>
        <v>0</v>
      </c>
      <c r="MM133" s="25">
        <f>'[1]Snr Debt'!MM687</f>
        <v>0</v>
      </c>
      <c r="MN133" s="25">
        <f>'[1]Snr Debt'!MN687</f>
        <v>0</v>
      </c>
      <c r="MO133" s="25">
        <f>'[1]Snr Debt'!MO687</f>
        <v>0</v>
      </c>
      <c r="MP133" s="25">
        <f>'[1]Snr Debt'!MP687</f>
        <v>0</v>
      </c>
      <c r="MQ133" s="25">
        <f>'[1]Snr Debt'!MQ687</f>
        <v>0</v>
      </c>
      <c r="MR133" s="25">
        <f>'[1]Snr Debt'!MR687</f>
        <v>0</v>
      </c>
      <c r="MS133" s="25">
        <f>'[1]Snr Debt'!MS687</f>
        <v>0</v>
      </c>
      <c r="MT133" s="25">
        <f>'[1]Snr Debt'!MT687</f>
        <v>0</v>
      </c>
      <c r="MU133" s="25">
        <f>'[1]Snr Debt'!MU687</f>
        <v>0</v>
      </c>
      <c r="MV133" s="25">
        <f>'[1]Snr Debt'!MV687</f>
        <v>0</v>
      </c>
      <c r="MW133" s="25">
        <f>'[1]Snr Debt'!MW687</f>
        <v>0</v>
      </c>
      <c r="MX133" s="25">
        <f>'[1]Snr Debt'!MX687</f>
        <v>0</v>
      </c>
      <c r="MY133" s="25">
        <f>'[1]Snr Debt'!MY687</f>
        <v>0</v>
      </c>
      <c r="MZ133" s="25">
        <f>'[1]Snr Debt'!MZ687</f>
        <v>0</v>
      </c>
      <c r="NA133" s="25">
        <f>'[1]Snr Debt'!NA687</f>
        <v>0</v>
      </c>
      <c r="NB133" s="25">
        <f>'[1]Snr Debt'!NB687</f>
        <v>0</v>
      </c>
      <c r="NC133" s="25">
        <f>'[1]Snr Debt'!NC687</f>
        <v>0</v>
      </c>
      <c r="ND133" s="25">
        <f>'[1]Snr Debt'!ND687</f>
        <v>0</v>
      </c>
      <c r="NE133" s="25">
        <f>'[1]Snr Debt'!NE687</f>
        <v>0</v>
      </c>
      <c r="NF133" s="25">
        <f>'[1]Snr Debt'!NF687</f>
        <v>0</v>
      </c>
      <c r="NG133" s="25">
        <f>'[1]Snr Debt'!NG687</f>
        <v>0</v>
      </c>
      <c r="NH133" s="25">
        <f>'[1]Snr Debt'!NH687</f>
        <v>0</v>
      </c>
      <c r="NI133" s="25">
        <f>'[1]Snr Debt'!NI687</f>
        <v>0</v>
      </c>
      <c r="NJ133" s="25">
        <f>'[1]Snr Debt'!NJ687</f>
        <v>0</v>
      </c>
      <c r="NK133" s="25">
        <f>'[1]Snr Debt'!NK687</f>
        <v>0</v>
      </c>
      <c r="NL133" s="25">
        <f>'[1]Snr Debt'!NL687</f>
        <v>0</v>
      </c>
      <c r="NM133" s="25">
        <f>'[1]Snr Debt'!NM687</f>
        <v>0</v>
      </c>
      <c r="NN133" s="25">
        <f>'[1]Snr Debt'!NN687</f>
        <v>0</v>
      </c>
      <c r="NO133" s="25">
        <f>'[1]Snr Debt'!NO687</f>
        <v>0</v>
      </c>
      <c r="NP133" s="25">
        <f>'[1]Snr Debt'!NP687</f>
        <v>0</v>
      </c>
      <c r="NQ133" s="25">
        <f>'[1]Snr Debt'!NQ687</f>
        <v>0</v>
      </c>
      <c r="NR133" s="25">
        <f>'[1]Snr Debt'!NR687</f>
        <v>0</v>
      </c>
      <c r="NS133" s="25">
        <f>'[1]Snr Debt'!NS687</f>
        <v>0</v>
      </c>
      <c r="NT133" s="25">
        <f>'[1]Snr Debt'!NT687</f>
        <v>0</v>
      </c>
      <c r="NU133" s="25">
        <f>'[1]Snr Debt'!NU687</f>
        <v>0</v>
      </c>
      <c r="NV133" s="25">
        <f>'[1]Snr Debt'!NV687</f>
        <v>0</v>
      </c>
      <c r="NW133" s="25">
        <f>'[1]Snr Debt'!NW687</f>
        <v>0</v>
      </c>
      <c r="NX133" s="25">
        <f>'[1]Snr Debt'!NX687</f>
        <v>0</v>
      </c>
      <c r="NY133" s="25">
        <f>'[1]Snr Debt'!NY687</f>
        <v>0</v>
      </c>
      <c r="NZ133" s="25">
        <f>'[1]Snr Debt'!NZ687</f>
        <v>0</v>
      </c>
      <c r="OA133" s="25">
        <f>'[1]Snr Debt'!OA687</f>
        <v>0</v>
      </c>
      <c r="OB133" s="25">
        <f>'[1]Snr Debt'!OB687</f>
        <v>0</v>
      </c>
      <c r="OC133" s="25">
        <f>'[1]Snr Debt'!OC687</f>
        <v>0</v>
      </c>
      <c r="OD133" s="25">
        <f>'[1]Snr Debt'!OD687</f>
        <v>0</v>
      </c>
      <c r="OE133" s="25">
        <f>'[1]Snr Debt'!OE687</f>
        <v>0</v>
      </c>
      <c r="OF133" s="25">
        <f>'[1]Snr Debt'!OF687</f>
        <v>0</v>
      </c>
      <c r="OG133" s="25">
        <f>'[1]Snr Debt'!OG687</f>
        <v>0</v>
      </c>
      <c r="OH133" s="25">
        <f>'[1]Snr Debt'!OH687</f>
        <v>0</v>
      </c>
      <c r="OI133" s="25">
        <f>'[1]Snr Debt'!OI687</f>
        <v>0</v>
      </c>
      <c r="OJ133" s="25">
        <f>'[1]Snr Debt'!OJ687</f>
        <v>0</v>
      </c>
      <c r="OK133" s="25">
        <f>'[1]Snr Debt'!OK687</f>
        <v>0</v>
      </c>
      <c r="OL133" s="25">
        <f>'[1]Snr Debt'!OL687</f>
        <v>0</v>
      </c>
      <c r="OM133" s="25">
        <f>'[1]Snr Debt'!OM687</f>
        <v>0</v>
      </c>
      <c r="ON133" s="25">
        <f>'[1]Snr Debt'!ON687</f>
        <v>0</v>
      </c>
      <c r="OO133" s="25">
        <f>'[1]Snr Debt'!OO687</f>
        <v>0</v>
      </c>
      <c r="OP133" s="25">
        <f>'[1]Snr Debt'!OP687</f>
        <v>0</v>
      </c>
      <c r="OQ133" s="25">
        <f>'[1]Snr Debt'!OQ687</f>
        <v>0</v>
      </c>
      <c r="OR133" s="25">
        <f>'[1]Snr Debt'!OR687</f>
        <v>0</v>
      </c>
      <c r="OS133" s="25">
        <f>'[1]Snr Debt'!OS687</f>
        <v>0</v>
      </c>
      <c r="OT133" s="25">
        <f>'[1]Snr Debt'!OT687</f>
        <v>0</v>
      </c>
      <c r="OU133" s="25">
        <f>'[1]Snr Debt'!OU687</f>
        <v>0</v>
      </c>
      <c r="OV133" s="25">
        <f>'[1]Snr Debt'!OV687</f>
        <v>0</v>
      </c>
      <c r="OW133" s="25">
        <f>'[1]Snr Debt'!OW687</f>
        <v>0</v>
      </c>
      <c r="OX133" s="25">
        <f>'[1]Snr Debt'!OX687</f>
        <v>0</v>
      </c>
      <c r="OY133" s="25">
        <f>'[1]Snr Debt'!OY687</f>
        <v>0</v>
      </c>
      <c r="OZ133" s="25">
        <f>'[1]Snr Debt'!OZ687</f>
        <v>0</v>
      </c>
      <c r="PA133" s="25">
        <f>'[1]Snr Debt'!PA687</f>
        <v>0</v>
      </c>
      <c r="PB133" s="25">
        <f>'[1]Snr Debt'!PB687</f>
        <v>0</v>
      </c>
      <c r="PC133" s="25">
        <f>'[1]Snr Debt'!PC687</f>
        <v>0</v>
      </c>
      <c r="PD133" s="25">
        <f>'[1]Snr Debt'!PD687</f>
        <v>0</v>
      </c>
      <c r="PE133" s="25">
        <f>'[1]Snr Debt'!PE687</f>
        <v>0</v>
      </c>
      <c r="PF133" s="25">
        <f>'[1]Snr Debt'!PF687</f>
        <v>0</v>
      </c>
      <c r="PG133" s="25">
        <f>'[1]Snr Debt'!PG687</f>
        <v>0</v>
      </c>
      <c r="PH133" s="25">
        <f>'[1]Snr Debt'!PH687</f>
        <v>0</v>
      </c>
      <c r="PI133" s="25">
        <f>'[1]Snr Debt'!PI687</f>
        <v>0</v>
      </c>
      <c r="PJ133" s="25">
        <f>'[1]Snr Debt'!PJ687</f>
        <v>0</v>
      </c>
      <c r="PK133" s="25">
        <f>'[1]Snr Debt'!PK687</f>
        <v>0</v>
      </c>
      <c r="PL133" s="25">
        <f>'[1]Snr Debt'!PL687</f>
        <v>0</v>
      </c>
      <c r="PM133" s="25">
        <f>'[1]Snr Debt'!PM687</f>
        <v>0</v>
      </c>
      <c r="PN133" s="5"/>
    </row>
    <row r="134" spans="1:430" outlineLevel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</row>
    <row r="135" spans="1:430" outlineLevel="1" x14ac:dyDescent="0.25">
      <c r="A135" s="5"/>
      <c r="B135" s="5"/>
      <c r="C135" s="5" t="s">
        <v>59</v>
      </c>
      <c r="D135" s="5"/>
      <c r="E135" s="34"/>
      <c r="F135" s="5"/>
      <c r="G135" s="5"/>
      <c r="H135" s="5"/>
      <c r="I135" s="33">
        <f ca="1" xml:space="preserve"> SUM(J135:PM135)</f>
        <v>265.35722995982593</v>
      </c>
      <c r="J135" s="41">
        <f ca="1">J125+J131+J133</f>
        <v>0</v>
      </c>
      <c r="K135" s="41">
        <f t="shared" ref="K135:BV135" ca="1" si="172">K125+K131+K133</f>
        <v>0</v>
      </c>
      <c r="L135" s="41">
        <f t="shared" ca="1" si="172"/>
        <v>0</v>
      </c>
      <c r="M135" s="41">
        <f t="shared" ca="1" si="172"/>
        <v>0</v>
      </c>
      <c r="N135" s="41">
        <f t="shared" ca="1" si="172"/>
        <v>0</v>
      </c>
      <c r="O135" s="41">
        <f t="shared" ca="1" si="172"/>
        <v>0</v>
      </c>
      <c r="P135" s="41">
        <f t="shared" ca="1" si="172"/>
        <v>0</v>
      </c>
      <c r="Q135" s="41">
        <f t="shared" ca="1" si="172"/>
        <v>0</v>
      </c>
      <c r="R135" s="41">
        <f t="shared" ca="1" si="172"/>
        <v>0</v>
      </c>
      <c r="S135" s="41">
        <f t="shared" ca="1" si="172"/>
        <v>0</v>
      </c>
      <c r="T135" s="41">
        <f t="shared" ca="1" si="172"/>
        <v>0</v>
      </c>
      <c r="U135" s="41">
        <f t="shared" ca="1" si="172"/>
        <v>0</v>
      </c>
      <c r="V135" s="41">
        <f t="shared" ca="1" si="172"/>
        <v>0</v>
      </c>
      <c r="W135" s="41">
        <f t="shared" ca="1" si="172"/>
        <v>0</v>
      </c>
      <c r="X135" s="41">
        <f t="shared" ca="1" si="172"/>
        <v>0</v>
      </c>
      <c r="Y135" s="41">
        <f t="shared" ca="1" si="172"/>
        <v>-4.9475659125164384E-8</v>
      </c>
      <c r="Z135" s="41">
        <f t="shared" ca="1" si="172"/>
        <v>0</v>
      </c>
      <c r="AA135" s="41">
        <f t="shared" ca="1" si="172"/>
        <v>-6.7614229770640577E-9</v>
      </c>
      <c r="AB135" s="41">
        <f t="shared" ca="1" si="172"/>
        <v>0</v>
      </c>
      <c r="AC135" s="41">
        <f t="shared" ca="1" si="172"/>
        <v>0</v>
      </c>
      <c r="AD135" s="41">
        <f t="shared" ca="1" si="172"/>
        <v>-4.3983114483836516E-8</v>
      </c>
      <c r="AE135" s="41">
        <f t="shared" ca="1" si="172"/>
        <v>0</v>
      </c>
      <c r="AF135" s="41">
        <f t="shared" ca="1" si="172"/>
        <v>0</v>
      </c>
      <c r="AG135" s="41">
        <f t="shared" ca="1" si="172"/>
        <v>-4.498337258240781E-8</v>
      </c>
      <c r="AH135" s="41">
        <f t="shared" ca="1" si="172"/>
        <v>0</v>
      </c>
      <c r="AI135" s="41">
        <f t="shared" ca="1" si="172"/>
        <v>0</v>
      </c>
      <c r="AJ135" s="41">
        <f t="shared" ca="1" si="172"/>
        <v>-4.5502595913404775E-8</v>
      </c>
      <c r="AK135" s="41">
        <f t="shared" ca="1" si="172"/>
        <v>0</v>
      </c>
      <c r="AL135" s="41">
        <f t="shared" ca="1" si="172"/>
        <v>0</v>
      </c>
      <c r="AM135" s="41">
        <f t="shared" ca="1" si="172"/>
        <v>-4.6518723983979271E-8</v>
      </c>
      <c r="AN135" s="41">
        <f t="shared" ca="1" si="172"/>
        <v>0</v>
      </c>
      <c r="AO135" s="41">
        <f t="shared" ca="1" si="172"/>
        <v>0</v>
      </c>
      <c r="AP135" s="41">
        <f t="shared" ca="1" si="172"/>
        <v>-4.8076465475332952E-8</v>
      </c>
      <c r="AQ135" s="41">
        <f t="shared" ca="1" si="172"/>
        <v>0.25452815829528158</v>
      </c>
      <c r="AR135" s="41">
        <f t="shared" ca="1" si="172"/>
        <v>-0.21013317720034269</v>
      </c>
      <c r="AS135" s="41">
        <f t="shared" ca="1" si="172"/>
        <v>0.88253719869569214</v>
      </c>
      <c r="AT135" s="41">
        <f t="shared" ca="1" si="172"/>
        <v>-0.20945923057020535</v>
      </c>
      <c r="AU135" s="41">
        <f t="shared" ca="1" si="172"/>
        <v>-0.21531424613720029</v>
      </c>
      <c r="AV135" s="41">
        <f t="shared" ca="1" si="172"/>
        <v>1.2188931894825041</v>
      </c>
      <c r="AW135" s="41">
        <f t="shared" ca="1" si="172"/>
        <v>-0.31136013509952903</v>
      </c>
      <c r="AX135" s="41">
        <f t="shared" ca="1" si="172"/>
        <v>-0.21456743528788502</v>
      </c>
      <c r="AY135" s="41">
        <f t="shared" ca="1" si="172"/>
        <v>1.3297721367606083</v>
      </c>
      <c r="AZ135" s="41">
        <f t="shared" ca="1" si="172"/>
        <v>-0.21430299254815921</v>
      </c>
      <c r="BA135" s="41">
        <f t="shared" ca="1" si="172"/>
        <v>-0.2144850033152825</v>
      </c>
      <c r="BB135" s="41">
        <f t="shared" ca="1" si="172"/>
        <v>1.2435731216654926</v>
      </c>
      <c r="BC135" s="41">
        <f t="shared" ca="1" si="172"/>
        <v>-0.21430299254815921</v>
      </c>
      <c r="BD135" s="41">
        <f t="shared" ca="1" si="172"/>
        <v>-0.21461611830158364</v>
      </c>
      <c r="BE135" s="41">
        <f t="shared" ca="1" si="172"/>
        <v>1.2437025257162804</v>
      </c>
      <c r="BF135" s="41">
        <f t="shared" ca="1" si="172"/>
        <v>-0.21430299254815921</v>
      </c>
      <c r="BG135" s="41">
        <f t="shared" ca="1" si="172"/>
        <v>-0.22034208747145223</v>
      </c>
      <c r="BH135" s="41">
        <f t="shared" ca="1" si="172"/>
        <v>1.2489438111301236</v>
      </c>
      <c r="BI135" s="41">
        <f t="shared" ca="1" si="172"/>
        <v>-0.31924687820304465</v>
      </c>
      <c r="BJ135" s="41">
        <f t="shared" ca="1" si="172"/>
        <v>-0.22003787303309605</v>
      </c>
      <c r="BK135" s="41">
        <f t="shared" ca="1" si="172"/>
        <v>1.3631363170867958</v>
      </c>
      <c r="BL135" s="41">
        <f t="shared" ca="1" si="172"/>
        <v>-0.21976673174542483</v>
      </c>
      <c r="BM135" s="41">
        <f t="shared" ca="1" si="172"/>
        <v>-0.21995338317008237</v>
      </c>
      <c r="BN135" s="41">
        <f t="shared" ca="1" si="172"/>
        <v>1.2747847741283491</v>
      </c>
      <c r="BO135" s="41">
        <f t="shared" ca="1" si="172"/>
        <v>-0.21976673174542483</v>
      </c>
      <c r="BP135" s="41">
        <f t="shared" ca="1" si="172"/>
        <v>-0.2200843484577536</v>
      </c>
      <c r="BQ135" s="41">
        <f t="shared" ca="1" si="172"/>
        <v>1.2749139857272815</v>
      </c>
      <c r="BR135" s="41">
        <f t="shared" ca="1" si="172"/>
        <v>-0.21976673174542494</v>
      </c>
      <c r="BS135" s="41">
        <f t="shared" ca="1" si="172"/>
        <v>-0.22594661171029334</v>
      </c>
      <c r="BT135" s="41">
        <f t="shared" ca="1" si="172"/>
        <v>1.2802814085150702</v>
      </c>
      <c r="BU135" s="41">
        <f t="shared" ca="1" si="172"/>
        <v>-0.32733078988414821</v>
      </c>
      <c r="BV135" s="41">
        <f t="shared" ca="1" si="172"/>
        <v>-0.22564507157330727</v>
      </c>
      <c r="BW135" s="41">
        <f t="shared" ref="BW135:EH135" ca="1" si="173">BW125+BW131+BW133</f>
        <v>1.3973346019882709</v>
      </c>
      <c r="BX135" s="41">
        <f t="shared" ca="1" si="173"/>
        <v>-0.22536706442262211</v>
      </c>
      <c r="BY135" s="41">
        <f t="shared" ca="1" si="173"/>
        <v>-0.22555847201166321</v>
      </c>
      <c r="BZ135" s="41">
        <f t="shared" ca="1" si="173"/>
        <v>1.306776717524319</v>
      </c>
      <c r="CA135" s="41">
        <f t="shared" ca="1" si="173"/>
        <v>-0.22536706442262211</v>
      </c>
      <c r="CB135" s="41">
        <f t="shared" ca="1" si="173"/>
        <v>-0.22568928387467713</v>
      </c>
      <c r="CC135" s="41">
        <f t="shared" ca="1" si="173"/>
        <v>1.3069057320965534</v>
      </c>
      <c r="CD135" s="41">
        <f t="shared" ca="1" si="173"/>
        <v>-0.22536706442262211</v>
      </c>
      <c r="CE135" s="41">
        <f t="shared" ca="1" si="173"/>
        <v>-0.23156043673181773</v>
      </c>
      <c r="CF135" s="41">
        <f t="shared" ca="1" si="173"/>
        <v>1.3239987491741536</v>
      </c>
      <c r="CG135" s="41">
        <f t="shared" ca="1" si="173"/>
        <v>-0.33561679935727917</v>
      </c>
      <c r="CH135" s="41">
        <f t="shared" ca="1" si="173"/>
        <v>-0.23139244999209202</v>
      </c>
      <c r="CI135" s="41">
        <f t="shared" ca="1" si="173"/>
        <v>1.4323878441354705</v>
      </c>
      <c r="CJ135" s="41">
        <f t="shared" ca="1" si="173"/>
        <v>-0.23110740541674935</v>
      </c>
      <c r="CK135" s="41">
        <f t="shared" ca="1" si="173"/>
        <v>-0.23130368807428359</v>
      </c>
      <c r="CL135" s="41">
        <f t="shared" ca="1" si="173"/>
        <v>1.3395684599255155</v>
      </c>
      <c r="CM135" s="41">
        <f t="shared" ca="1" si="173"/>
        <v>-0.23110740541674935</v>
      </c>
      <c r="CN135" s="41">
        <f t="shared" ca="1" si="173"/>
        <v>-0.23143434267702342</v>
      </c>
      <c r="CO135" s="41">
        <f t="shared" ca="1" si="173"/>
        <v>1.3396972663461029</v>
      </c>
      <c r="CP135" s="41">
        <f t="shared" ca="1" si="173"/>
        <v>-0.23110740541674912</v>
      </c>
      <c r="CQ135" s="41">
        <f t="shared" ca="1" si="173"/>
        <v>-0.23757950140148301</v>
      </c>
      <c r="CR135" s="41">
        <f t="shared" ca="1" si="173"/>
        <v>1.3453265029857551</v>
      </c>
      <c r="CS135" s="41">
        <f t="shared" ca="1" si="173"/>
        <v>-0.3441099590672384</v>
      </c>
      <c r="CT135" s="41">
        <f t="shared" ca="1" si="173"/>
        <v>-0.23728351274394865</v>
      </c>
      <c r="CU135" s="41">
        <f t="shared" ca="1" si="173"/>
        <v>1.4683174117403317</v>
      </c>
      <c r="CV135" s="41">
        <f t="shared" ca="1" si="173"/>
        <v>-0.23699125493572948</v>
      </c>
      <c r="CW135" s="41">
        <f t="shared" ca="1" si="173"/>
        <v>-0.23719253496312673</v>
      </c>
      <c r="CX135" s="41">
        <f t="shared" ca="1" si="173"/>
        <v>1.3731799904164423</v>
      </c>
      <c r="CY135" s="41">
        <f t="shared" ca="1" si="173"/>
        <v>-0.23699125493572948</v>
      </c>
      <c r="CZ135" s="41">
        <f t="shared" ca="1" si="173"/>
        <v>-0.23732302836038702</v>
      </c>
      <c r="DA135" s="41">
        <f t="shared" ca="1" si="173"/>
        <v>1.373308595516552</v>
      </c>
      <c r="DB135" s="41">
        <f t="shared" ca="1" si="173"/>
        <v>-0.23699125493572948</v>
      </c>
      <c r="DC135" s="41">
        <f t="shared" ca="1" si="173"/>
        <v>-0.2436149609118623</v>
      </c>
      <c r="DD135" s="41">
        <f t="shared" ca="1" si="173"/>
        <v>1.3790736681632734</v>
      </c>
      <c r="DE135" s="41">
        <f t="shared" ca="1" si="173"/>
        <v>-0.35281544776994683</v>
      </c>
      <c r="DF135" s="41">
        <f t="shared" ca="1" si="173"/>
        <v>-0.24332185178857485</v>
      </c>
      <c r="DG135" s="41">
        <f t="shared" ca="1" si="173"/>
        <v>1.5051452241663801</v>
      </c>
      <c r="DH135" s="41">
        <f t="shared" ca="1" si="173"/>
        <v>-0.24302220069268443</v>
      </c>
      <c r="DI135" s="41">
        <f t="shared" ca="1" si="173"/>
        <v>-0.24322860293925977</v>
      </c>
      <c r="DJ135" s="41">
        <f t="shared" ca="1" si="173"/>
        <v>1.4076318152092344</v>
      </c>
      <c r="DK135" s="41">
        <f t="shared" ca="1" si="173"/>
        <v>-0.24302220069268443</v>
      </c>
      <c r="DL135" s="41">
        <f t="shared" ca="1" si="173"/>
        <v>-0.24335893110364334</v>
      </c>
      <c r="DM135" s="41">
        <f t="shared" ca="1" si="173"/>
        <v>1.4077602078614235</v>
      </c>
      <c r="DN135" s="41">
        <f t="shared" ca="1" si="173"/>
        <v>-0.24302220069268465</v>
      </c>
      <c r="DO135" s="41">
        <f t="shared" ca="1" si="173"/>
        <v>-0.24980130683328922</v>
      </c>
      <c r="DP135" s="41">
        <f t="shared" ca="1" si="173"/>
        <v>1.4136645123181608</v>
      </c>
      <c r="DQ135" s="41">
        <f t="shared" ca="1" si="173"/>
        <v>-0.361738573690223</v>
      </c>
      <c r="DR135" s="41">
        <f t="shared" ca="1" si="173"/>
        <v>-0.24951115047712494</v>
      </c>
      <c r="DS135" s="41">
        <f t="shared" ca="1" si="173"/>
        <v>1.5428937327537604</v>
      </c>
      <c r="DT135" s="41">
        <f t="shared" ca="1" si="173"/>
        <v>-0.24920392009356329</v>
      </c>
      <c r="DU135" s="41">
        <f t="shared" ca="1" si="173"/>
        <v>-0.24941557280589205</v>
      </c>
      <c r="DV135" s="41">
        <f t="shared" ca="1" si="173"/>
        <v>1.4429449359840689</v>
      </c>
      <c r="DW135" s="41">
        <f t="shared" ca="1" si="173"/>
        <v>-0.24920392009356329</v>
      </c>
      <c r="DX135" s="41">
        <f t="shared" ca="1" si="173"/>
        <v>-0.2495457316004126</v>
      </c>
      <c r="DY135" s="41">
        <f t="shared" ca="1" si="173"/>
        <v>1.4430731106083836</v>
      </c>
      <c r="DZ135" s="41">
        <f t="shared" ca="1" si="173"/>
        <v>-0.24920392009356307</v>
      </c>
      <c r="EA135" s="41">
        <f t="shared" ca="1" si="173"/>
        <v>-0.25601215278083339</v>
      </c>
      <c r="EB135" s="41">
        <f t="shared" ca="1" si="173"/>
        <v>1.4619304406505893</v>
      </c>
      <c r="EC135" s="41">
        <f t="shared" ca="1" si="173"/>
        <v>-0.3708847777585057</v>
      </c>
      <c r="ED135" s="41">
        <f t="shared" ca="1" si="173"/>
        <v>-0.2558551806986416</v>
      </c>
      <c r="EE135" s="41">
        <f t="shared" ca="1" si="173"/>
        <v>1.5815859536277255</v>
      </c>
      <c r="EF135" s="41">
        <f t="shared" ca="1" si="173"/>
        <v>-0.25554018247946375</v>
      </c>
      <c r="EG135" s="41">
        <f t="shared" ca="1" si="173"/>
        <v>-0.2557572164520665</v>
      </c>
      <c r="EH135" s="41">
        <f t="shared" ca="1" si="173"/>
        <v>1.4791408843215945</v>
      </c>
      <c r="EI135" s="41">
        <f t="shared" ref="EI135:GT135" ca="1" si="174">EI125+EI131+EI133</f>
        <v>-0.25554018247946375</v>
      </c>
      <c r="EJ135" s="41">
        <f t="shared" ca="1" si="174"/>
        <v>-0.25588720165754569</v>
      </c>
      <c r="EK135" s="41">
        <f t="shared" ca="1" si="174"/>
        <v>1.4792688359785198</v>
      </c>
      <c r="EL135" s="41">
        <f t="shared" ca="1" si="174"/>
        <v>-0.25554018247946375</v>
      </c>
      <c r="EM135" s="41">
        <f t="shared" ca="1" si="174"/>
        <v>-0.26264184101405313</v>
      </c>
      <c r="EN135" s="41">
        <f t="shared" ca="1" si="174"/>
        <v>1.4854621338040495</v>
      </c>
      <c r="EO135" s="41">
        <f t="shared" ca="1" si="174"/>
        <v>-0.38025963692849579</v>
      </c>
      <c r="EP135" s="41">
        <f t="shared" ca="1" si="174"/>
        <v>-0.26235781197295727</v>
      </c>
      <c r="EQ135" s="41">
        <f t="shared" ca="1" si="174"/>
        <v>1.6212454798187073</v>
      </c>
      <c r="ER135" s="41">
        <f t="shared" ca="1" si="174"/>
        <v>-0.26203485142501204</v>
      </c>
      <c r="ES135" s="41">
        <f t="shared" ca="1" si="174"/>
        <v>-0.26225740169898465</v>
      </c>
      <c r="ET135" s="41">
        <f t="shared" ca="1" si="174"/>
        <v>1.516241731236039</v>
      </c>
      <c r="EU135" s="41">
        <f t="shared" ca="1" si="174"/>
        <v>-0.26203485142501204</v>
      </c>
      <c r="EV135" s="41">
        <f t="shared" ca="1" si="174"/>
        <v>-0.2623872089592586</v>
      </c>
      <c r="EW135" s="41">
        <f t="shared" ca="1" si="174"/>
        <v>1.51636945408159</v>
      </c>
      <c r="EX135" s="41">
        <f t="shared" ca="1" si="174"/>
        <v>-0.26203485142501204</v>
      </c>
      <c r="EY135" s="41">
        <f t="shared" ca="1" si="174"/>
        <v>-0.26930385914899385</v>
      </c>
      <c r="EZ135" s="41">
        <f t="shared" ca="1" si="174"/>
        <v>1.5227126894728038</v>
      </c>
      <c r="FA135" s="41">
        <f t="shared" ca="1" si="174"/>
        <v>-0.38986886757773553</v>
      </c>
      <c r="FB135" s="41">
        <f t="shared" ca="1" si="174"/>
        <v>-0.26902300871063722</v>
      </c>
      <c r="FC135" s="41">
        <f t="shared" ca="1" si="174"/>
        <v>1.6618964943101633</v>
      </c>
      <c r="FD135" s="41">
        <f t="shared" ca="1" si="174"/>
        <v>-0.26869188709419889</v>
      </c>
      <c r="FE135" s="41">
        <f t="shared" ca="1" si="174"/>
        <v>-0.26892009125858246</v>
      </c>
      <c r="FF135" s="41">
        <f t="shared" ca="1" si="174"/>
        <v>1.5542700996771475</v>
      </c>
      <c r="FG135" s="41">
        <f t="shared" ca="1" si="174"/>
        <v>-0.26869188709419911</v>
      </c>
      <c r="FH135" s="41">
        <f t="shared" ca="1" si="174"/>
        <v>1.603468662114345</v>
      </c>
      <c r="FI135" s="41">
        <f t="shared" ca="1" si="174"/>
        <v>0.60434846458648028</v>
      </c>
      <c r="FJ135" s="41">
        <f t="shared" ca="1" si="174"/>
        <v>1.5984731273759216</v>
      </c>
      <c r="FK135" s="41">
        <f t="shared" ca="1" si="174"/>
        <v>1.606488351596687</v>
      </c>
      <c r="FL135" s="41">
        <f t="shared" ca="1" si="174"/>
        <v>-9.3498993354600948E-2</v>
      </c>
      <c r="FM135" s="41">
        <f t="shared" ca="1" si="174"/>
        <v>1.4762757199463481</v>
      </c>
      <c r="FN135" s="41">
        <f t="shared" ca="1" si="174"/>
        <v>1.599097224927208</v>
      </c>
      <c r="FO135" s="41">
        <f t="shared" ca="1" si="174"/>
        <v>3.2526399806162398E-2</v>
      </c>
      <c r="FP135" s="41">
        <f t="shared" ca="1" si="174"/>
        <v>1.5924972241170914</v>
      </c>
      <c r="FQ135" s="41">
        <f t="shared" ca="1" si="174"/>
        <v>1.5911391339039962</v>
      </c>
      <c r="FR135" s="41">
        <f t="shared" ca="1" si="174"/>
        <v>-9.0839781002873418E-2</v>
      </c>
      <c r="FS135" s="41">
        <f t="shared" ca="1" si="174"/>
        <v>1.5844651390095861</v>
      </c>
      <c r="FT135" s="41">
        <f t="shared" ca="1" si="174"/>
        <v>1.5830896582416596</v>
      </c>
      <c r="FU135" s="41">
        <f t="shared" ca="1" si="174"/>
        <v>-8.9630689393908544E-2</v>
      </c>
      <c r="FV135" s="41">
        <f t="shared" ca="1" si="174"/>
        <v>1.5769356106374719</v>
      </c>
      <c r="FW135" s="41">
        <f t="shared" ca="1" si="174"/>
        <v>1.5972883438135392</v>
      </c>
      <c r="FX135" s="41">
        <f t="shared" ca="1" si="174"/>
        <v>-7.6171260988293465E-2</v>
      </c>
      <c r="FY135" s="41">
        <f t="shared" ca="1" si="174"/>
        <v>1.4640462328242418</v>
      </c>
      <c r="FZ135" s="41">
        <f t="shared" ca="1" si="174"/>
        <v>1.5901203128056791</v>
      </c>
      <c r="GA135" s="41">
        <f t="shared" ca="1" si="174"/>
        <v>4.6754308131497113E-2</v>
      </c>
      <c r="GB135" s="41">
        <f t="shared" ca="1" si="174"/>
        <v>1.5838572791824006</v>
      </c>
      <c r="GC135" s="41">
        <f t="shared" ca="1" si="174"/>
        <v>1.5826570895933398</v>
      </c>
      <c r="GD135" s="41">
        <f t="shared" ca="1" si="174"/>
        <v>-7.9797872409911361E-2</v>
      </c>
      <c r="GE135" s="41">
        <f t="shared" ca="1" si="174"/>
        <v>1.5763141522919846</v>
      </c>
      <c r="GF135" s="41">
        <f t="shared" ca="1" si="174"/>
        <v>1.5748938548096663</v>
      </c>
      <c r="GG135" s="41">
        <f t="shared" ca="1" si="174"/>
        <v>-7.8855506182495413E-2</v>
      </c>
      <c r="GH135" s="41">
        <f t="shared" ca="1" si="174"/>
        <v>1.5686718596975839</v>
      </c>
      <c r="GI135" s="41">
        <f t="shared" ca="1" si="174"/>
        <v>1.5987583262861269</v>
      </c>
      <c r="GJ135" s="41">
        <f t="shared" ca="1" si="174"/>
        <v>-6.5668805282606948E-2</v>
      </c>
      <c r="GK135" s="41">
        <f t="shared" ca="1" si="174"/>
        <v>1.4625047496484371</v>
      </c>
      <c r="GL135" s="41">
        <f t="shared" ca="1" si="174"/>
        <v>1.5917052729407688</v>
      </c>
      <c r="GM135" s="41">
        <f t="shared" ca="1" si="174"/>
        <v>5.5105308210224135E-2</v>
      </c>
      <c r="GN135" s="41">
        <f t="shared" ca="1" si="174"/>
        <v>1.585988643890945</v>
      </c>
      <c r="GO135" s="41">
        <f t="shared" ca="1" si="174"/>
        <v>1.5847375393383476</v>
      </c>
      <c r="GP135" s="41">
        <f t="shared" ca="1" si="174"/>
        <v>-7.3997808539298757E-2</v>
      </c>
      <c r="GQ135" s="41">
        <f t="shared" ca="1" si="174"/>
        <v>1.5793278616792459</v>
      </c>
      <c r="GR135" s="41">
        <f t="shared" ca="1" si="174"/>
        <v>1.577944998427417</v>
      </c>
      <c r="GS135" s="41">
        <f t="shared" ca="1" si="174"/>
        <v>-7.1868221996625611E-2</v>
      </c>
      <c r="GT135" s="41">
        <f t="shared" ca="1" si="174"/>
        <v>1.5729790770896013</v>
      </c>
      <c r="GU135" s="41">
        <f t="shared" ref="GU135:JF135" ca="1" si="175">GU125+GU131+GU133</f>
        <v>1.664494615545175</v>
      </c>
      <c r="GV135" s="41">
        <f t="shared" ca="1" si="175"/>
        <v>-6.0885310935125135E-2</v>
      </c>
      <c r="GW135" s="41">
        <f t="shared" ca="1" si="175"/>
        <v>1.5259901356622958</v>
      </c>
      <c r="GX135" s="41">
        <f t="shared" ca="1" si="175"/>
        <v>1.6586198631838842</v>
      </c>
      <c r="GY135" s="41">
        <f t="shared" ca="1" si="175"/>
        <v>3.1564854324605797E-2</v>
      </c>
      <c r="GZ135" s="41">
        <f t="shared" ca="1" si="175"/>
        <v>1.6532336715923379</v>
      </c>
      <c r="HA135" s="41">
        <f t="shared" ca="1" si="175"/>
        <v>1.6520404976791287</v>
      </c>
      <c r="HB135" s="41">
        <f t="shared" ca="1" si="175"/>
        <v>-0.10031522627797673</v>
      </c>
      <c r="HC135" s="41">
        <f t="shared" ca="1" si="175"/>
        <v>1.6464197036437591</v>
      </c>
      <c r="HD135" s="41">
        <f t="shared" ca="1" si="175"/>
        <v>1.6445882584341669</v>
      </c>
      <c r="HE135" s="41">
        <f t="shared" ca="1" si="175"/>
        <v>-9.8215824582462474E-2</v>
      </c>
      <c r="HF135" s="41">
        <f t="shared" ca="1" si="175"/>
        <v>1.6392563096696893</v>
      </c>
      <c r="HG135" s="41">
        <f t="shared" ca="1" si="175"/>
        <v>1.5897964012816737</v>
      </c>
      <c r="HH135" s="41">
        <f t="shared" ca="1" si="175"/>
        <v>-8.0250272718155491E-2</v>
      </c>
      <c r="HI135" s="41">
        <f t="shared" ca="1" si="175"/>
        <v>1.4483283386396231</v>
      </c>
      <c r="HJ135" s="41">
        <f t="shared" ca="1" si="175"/>
        <v>1.5841505246721876</v>
      </c>
      <c r="HK135" s="41">
        <f t="shared" ca="1" si="175"/>
        <v>8.7549954673552782E-2</v>
      </c>
      <c r="HL135" s="41">
        <f t="shared" ca="1" si="175"/>
        <v>1.5789970701962486</v>
      </c>
      <c r="HM135" s="41">
        <f t="shared" ca="1" si="175"/>
        <v>1.5775556288298782</v>
      </c>
      <c r="HN135" s="41">
        <f t="shared" ca="1" si="175"/>
        <v>-4.9648559540120367E-2</v>
      </c>
      <c r="HO135" s="41">
        <f t="shared" ca="1" si="175"/>
        <v>1.572201463002465</v>
      </c>
      <c r="HP135" s="41">
        <f t="shared" ca="1" si="175"/>
        <v>1.5703522315351601</v>
      </c>
      <c r="HQ135" s="41">
        <f t="shared" ca="1" si="175"/>
        <v>-4.9325241552651937E-2</v>
      </c>
      <c r="HR135" s="41">
        <f t="shared" ca="1" si="175"/>
        <v>1.5635016024340482</v>
      </c>
      <c r="HS135" s="41">
        <f t="shared" ca="1" si="175"/>
        <v>1.6523135743899422</v>
      </c>
      <c r="HT135" s="41">
        <f t="shared" ca="1" si="175"/>
        <v>-4.2028644827486666E-2</v>
      </c>
      <c r="HU135" s="41">
        <f t="shared" ca="1" si="175"/>
        <v>1.5048261875064595</v>
      </c>
      <c r="HV135" s="41">
        <f t="shared" ca="1" si="175"/>
        <v>1.6440182551271902</v>
      </c>
      <c r="HW135" s="41">
        <f t="shared" ca="1" si="175"/>
        <v>5.4664814170212211E-2</v>
      </c>
      <c r="HX135" s="41">
        <f t="shared" ca="1" si="175"/>
        <v>1.6365662270955375</v>
      </c>
      <c r="HY135" s="41">
        <f t="shared" ca="1" si="175"/>
        <v>1.6351094331994176</v>
      </c>
      <c r="HZ135" s="41">
        <f t="shared" ca="1" si="175"/>
        <v>-8.5676233800190849E-2</v>
      </c>
      <c r="IA135" s="41">
        <f t="shared" ca="1" si="175"/>
        <v>1.6274523070127744</v>
      </c>
      <c r="IB135" s="41">
        <f t="shared" ca="1" si="175"/>
        <v>1.6254521205464727</v>
      </c>
      <c r="IC135" s="41">
        <f t="shared" ca="1" si="175"/>
        <v>-8.3969947444474835E-2</v>
      </c>
      <c r="ID135" s="41">
        <f t="shared" ca="1" si="175"/>
        <v>1.617547664258741</v>
      </c>
      <c r="IE135" s="41">
        <f t="shared" ca="1" si="175"/>
        <v>1.5936840290567815</v>
      </c>
      <c r="IF135" s="41">
        <f t="shared" ca="1" si="175"/>
        <v>-6.6573690933460827E-2</v>
      </c>
      <c r="IG135" s="41">
        <f t="shared" ca="1" si="175"/>
        <v>1.4424768732282545</v>
      </c>
      <c r="IH135" s="41">
        <f t="shared" ca="1" si="175"/>
        <v>1.5847525068558401</v>
      </c>
      <c r="II135" s="41">
        <f t="shared" ca="1" si="175"/>
        <v>9.6709448672872372E-2</v>
      </c>
      <c r="IJ135" s="41">
        <f t="shared" ca="1" si="175"/>
        <v>1.5770157284484134</v>
      </c>
      <c r="IK135" s="41">
        <f t="shared" ca="1" si="175"/>
        <v>1.5753079926436944</v>
      </c>
      <c r="IL135" s="41">
        <f t="shared" ca="1" si="175"/>
        <v>-4.5869799291289086E-2</v>
      </c>
      <c r="IM135" s="41">
        <f t="shared" ca="1" si="175"/>
        <v>1.5673660150362978</v>
      </c>
      <c r="IN135" s="41">
        <f t="shared" ca="1" si="175"/>
        <v>1.5661432126399162</v>
      </c>
      <c r="IO135" s="41">
        <f t="shared" ca="1" si="175"/>
        <v>-4.3912207502668103E-2</v>
      </c>
      <c r="IP135" s="41">
        <f t="shared" ca="1" si="175"/>
        <v>1.5595710700258227</v>
      </c>
      <c r="IQ135" s="41">
        <f t="shared" ca="1" si="175"/>
        <v>1.6126124964148107</v>
      </c>
      <c r="IR135" s="41">
        <f t="shared" ca="1" si="175"/>
        <v>-3.0664392060258013E-2</v>
      </c>
      <c r="IS135" s="41">
        <f t="shared" ca="1" si="175"/>
        <v>1.4592256031052897</v>
      </c>
      <c r="IT135" s="41">
        <f t="shared" ca="1" si="175"/>
        <v>1.6055471949855191</v>
      </c>
      <c r="IU135" s="41">
        <f t="shared" ca="1" si="175"/>
        <v>9.566102300912685E-2</v>
      </c>
      <c r="IV135" s="41">
        <f t="shared" ca="1" si="175"/>
        <v>1.5993683011378079</v>
      </c>
      <c r="IW135" s="41">
        <f t="shared" ca="1" si="175"/>
        <v>1.5982216589649565</v>
      </c>
      <c r="IX135" s="41">
        <f t="shared" ca="1" si="175"/>
        <v>-8.6511716100116542E-2</v>
      </c>
      <c r="IY135" s="41">
        <f t="shared" ca="1" si="175"/>
        <v>1.5919443943087697</v>
      </c>
      <c r="IZ135" s="41">
        <f t="shared" ca="1" si="175"/>
        <v>1.5906750699939589</v>
      </c>
      <c r="JA135" s="41">
        <f t="shared" ca="1" si="175"/>
        <v>1.5896593829933148</v>
      </c>
      <c r="JB135" s="41">
        <f t="shared" ca="1" si="175"/>
        <v>1.5844268176319036</v>
      </c>
      <c r="JC135" s="41">
        <f t="shared" ca="1" si="175"/>
        <v>1.5998754422437524</v>
      </c>
      <c r="JD135" s="41">
        <f t="shared" ca="1" si="175"/>
        <v>1.5991817944062097</v>
      </c>
      <c r="JE135" s="41">
        <f t="shared" ca="1" si="175"/>
        <v>1.5938866810570247</v>
      </c>
      <c r="JF135" s="41">
        <f t="shared" ca="1" si="175"/>
        <v>1.5928176735285269</v>
      </c>
      <c r="JG135" s="41">
        <f t="shared" ref="JG135:LR135" ca="1" si="176">JG125+JG131+JG133</f>
        <v>1.5914997251295628</v>
      </c>
      <c r="JH135" s="41">
        <f t="shared" ca="1" si="176"/>
        <v>1.5864647474955689</v>
      </c>
      <c r="JI135" s="41">
        <f t="shared" ca="1" si="176"/>
        <v>1.5852769795628603</v>
      </c>
      <c r="JJ135" s="41">
        <f t="shared" ca="1" si="176"/>
        <v>1.5839638469779465</v>
      </c>
      <c r="JK135" s="41">
        <f t="shared" ca="1" si="176"/>
        <v>1.5789516131422388</v>
      </c>
      <c r="JL135" s="41">
        <f t="shared" ca="1" si="176"/>
        <v>1.5777213688152714</v>
      </c>
      <c r="JM135" s="41">
        <f t="shared" ca="1" si="176"/>
        <v>1.5767423586641978</v>
      </c>
      <c r="JN135" s="41">
        <f t="shared" ca="1" si="176"/>
        <v>1.5715813434999142</v>
      </c>
      <c r="JO135" s="41">
        <f t="shared" ca="1" si="176"/>
        <v>1.5901841824908909</v>
      </c>
      <c r="JP135" s="41">
        <f t="shared" ca="1" si="176"/>
        <v>1.5893571582502868</v>
      </c>
      <c r="JQ135" s="41">
        <f t="shared" ca="1" si="176"/>
        <v>1.5841264727649318</v>
      </c>
      <c r="JR135" s="41">
        <f t="shared" ca="1" si="176"/>
        <v>1.5830928892195557</v>
      </c>
      <c r="JS135" s="41">
        <f t="shared" ca="1" si="176"/>
        <v>1.5818122710271594</v>
      </c>
      <c r="JT135" s="41">
        <f t="shared" ca="1" si="176"/>
        <v>1.5768367979821587</v>
      </c>
      <c r="JU135" s="41">
        <f t="shared" ca="1" si="176"/>
        <v>1.5756856763133955</v>
      </c>
      <c r="JV135" s="41">
        <f t="shared" ca="1" si="176"/>
        <v>1.5744096297857892</v>
      </c>
      <c r="JW135" s="41">
        <f t="shared" ca="1" si="176"/>
        <v>1.5694563456792232</v>
      </c>
      <c r="JX135" s="41">
        <f t="shared" ca="1" si="176"/>
        <v>1.4806214339567614</v>
      </c>
      <c r="JY135" s="41">
        <f t="shared" ca="1" si="176"/>
        <v>1.4796862860090594</v>
      </c>
      <c r="JZ135" s="41">
        <f t="shared" ca="1" si="176"/>
        <v>1.4747464313551681</v>
      </c>
      <c r="KA135" s="41">
        <f t="shared" ca="1" si="176"/>
        <v>1.4917225299484405</v>
      </c>
      <c r="KB135" s="41">
        <f t="shared" ca="1" si="176"/>
        <v>1.491088487316319</v>
      </c>
      <c r="KC135" s="41">
        <f t="shared" ca="1" si="176"/>
        <v>1.4861557610647651</v>
      </c>
      <c r="KD135" s="41">
        <f t="shared" ca="1" si="176"/>
        <v>1.4851666219204622</v>
      </c>
      <c r="KE135" s="41">
        <f t="shared" ca="1" si="176"/>
        <v>1.4839399233169772</v>
      </c>
      <c r="KF135" s="41">
        <f t="shared" ca="1" si="176"/>
        <v>1.4792527585156365</v>
      </c>
      <c r="KG135" s="41">
        <f t="shared" ca="1" si="176"/>
        <v>1.4781501146057798</v>
      </c>
      <c r="KH135" s="41">
        <f t="shared" ca="1" si="176"/>
        <v>1.4769277475168285</v>
      </c>
      <c r="KI135" s="41">
        <f t="shared" ca="1" si="176"/>
        <v>1.4722615989766554</v>
      </c>
      <c r="KJ135" s="41">
        <f t="shared" ca="1" si="176"/>
        <v>1.4710814670957553</v>
      </c>
      <c r="KK135" s="41">
        <f t="shared" ca="1" si="176"/>
        <v>1.4701421351230419</v>
      </c>
      <c r="KL135" s="41">
        <f t="shared" ca="1" si="176"/>
        <v>1.4652997241985672</v>
      </c>
      <c r="KM135" s="41">
        <f t="shared" ca="1" si="176"/>
        <v>1.5085155183597432</v>
      </c>
      <c r="KN135" s="41">
        <f t="shared" ca="1" si="176"/>
        <v>1.5078674147306403</v>
      </c>
      <c r="KO135" s="41">
        <f t="shared" ca="1" si="176"/>
        <v>1.5028979927291111</v>
      </c>
      <c r="KP135" s="41">
        <f t="shared" ca="1" si="176"/>
        <v>1.5018936395978546</v>
      </c>
      <c r="KQ135" s="41">
        <f t="shared" ca="1" si="176"/>
        <v>1.5006498593184783</v>
      </c>
      <c r="KR135" s="41">
        <f t="shared" ca="1" si="176"/>
        <v>1.4959058335131443</v>
      </c>
      <c r="KS135" s="41">
        <f t="shared" ca="1" si="176"/>
        <v>1.4947870456292234</v>
      </c>
      <c r="KT135" s="41">
        <f t="shared" ca="1" si="176"/>
        <v>1.4935476517314181</v>
      </c>
      <c r="KU135" s="41">
        <f t="shared" ca="1" si="176"/>
        <v>1.4888249130804703</v>
      </c>
      <c r="KV135" s="41">
        <f t="shared" ca="1" si="176"/>
        <v>1.4876282338759326</v>
      </c>
      <c r="KW135" s="41">
        <f t="shared" ca="1" si="176"/>
        <v>1.4866742620693429</v>
      </c>
      <c r="KX135" s="41">
        <f t="shared" ca="1" si="176"/>
        <v>1.4817736534015826</v>
      </c>
      <c r="KY135" s="41">
        <f t="shared" ca="1" si="176"/>
        <v>1.5341854540019755</v>
      </c>
      <c r="KZ135" s="41">
        <f t="shared" ca="1" si="176"/>
        <v>1.5335214995680151</v>
      </c>
      <c r="LA135" s="41">
        <f t="shared" ca="1" si="176"/>
        <v>1.5284731560752134</v>
      </c>
      <c r="LB135" s="41">
        <f t="shared" ca="1" si="176"/>
        <v>1.5274488454850577</v>
      </c>
      <c r="LC135" s="41">
        <f t="shared" ca="1" si="176"/>
        <v>1.5261823605405023</v>
      </c>
      <c r="LD135" s="41">
        <f t="shared" ca="1" si="176"/>
        <v>1.5213547472250488</v>
      </c>
      <c r="LE135" s="41">
        <f t="shared" ca="1" si="176"/>
        <v>1.5202146850045077</v>
      </c>
      <c r="LF135" s="41">
        <f t="shared" ca="1" si="176"/>
        <v>1.5189526648415641</v>
      </c>
      <c r="LG135" s="41">
        <f t="shared" ca="1" si="176"/>
        <v>1.514146721547238</v>
      </c>
      <c r="LH135" s="41">
        <f t="shared" ca="1" si="176"/>
        <v>1.5129281460424007</v>
      </c>
      <c r="LI135" s="41">
        <f t="shared" ca="1" si="176"/>
        <v>1.5119550819408525</v>
      </c>
      <c r="LJ135" s="41">
        <f t="shared" ca="1" si="176"/>
        <v>1.506968889045152</v>
      </c>
      <c r="LK135" s="41">
        <f t="shared" ca="1" si="176"/>
        <v>1.5450493234972171</v>
      </c>
      <c r="LL135" s="41">
        <f t="shared" ca="1" si="176"/>
        <v>1.5442144699663782</v>
      </c>
      <c r="LM135" s="41">
        <f t="shared" ca="1" si="176"/>
        <v>1.5391133390931337</v>
      </c>
      <c r="LN135" s="41">
        <f t="shared" ca="1" si="176"/>
        <v>1.53807664801296</v>
      </c>
      <c r="LO135" s="41">
        <f t="shared" ca="1" si="176"/>
        <v>1.5367965065711326</v>
      </c>
      <c r="LP135" s="41">
        <f t="shared" ca="1" si="176"/>
        <v>1.5319300550310415</v>
      </c>
      <c r="LQ135" s="41">
        <f t="shared" ca="1" si="176"/>
        <v>1.5307769354087659</v>
      </c>
      <c r="LR135" s="41">
        <f t="shared" ca="1" si="176"/>
        <v>1.5295012996791966</v>
      </c>
      <c r="LS135" s="41">
        <f t="shared" ref="LS135:OD135" ca="1" si="177">LS125+LS131+LS133</f>
        <v>1.5246567144731689</v>
      </c>
      <c r="LT135" s="41">
        <f t="shared" ca="1" si="177"/>
        <v>1.5234248307330975</v>
      </c>
      <c r="LU135" s="41">
        <f t="shared" ca="1" si="177"/>
        <v>1.5224397607355207</v>
      </c>
      <c r="LV135" s="41">
        <f t="shared" ca="1" si="177"/>
        <v>1.5174138406837829</v>
      </c>
      <c r="LW135" s="41">
        <f t="shared" ca="1" si="177"/>
        <v>1.5573139032177614</v>
      </c>
      <c r="LX135" s="41">
        <f t="shared" ca="1" si="177"/>
        <v>1.5566300725100546</v>
      </c>
      <c r="LY135" s="41">
        <f t="shared" ca="1" si="177"/>
        <v>1.5514848812876503</v>
      </c>
      <c r="LZ135" s="41">
        <f t="shared" ca="1" si="177"/>
        <v>1.5504347579776105</v>
      </c>
      <c r="MA135" s="41">
        <f t="shared" ca="1" si="177"/>
        <v>1.5491397312840927</v>
      </c>
      <c r="MB135" s="41">
        <f t="shared" ca="1" si="177"/>
        <v>1.5442290802979508</v>
      </c>
      <c r="MC135" s="41">
        <f t="shared" ca="1" si="177"/>
        <v>1.5430617715081767</v>
      </c>
      <c r="MD135" s="41">
        <f t="shared" ca="1" si="177"/>
        <v>3.0773800547584909</v>
      </c>
      <c r="ME135" s="41">
        <f t="shared" ca="1" si="177"/>
        <v>0</v>
      </c>
      <c r="MF135" s="41">
        <f t="shared" ca="1" si="177"/>
        <v>0</v>
      </c>
      <c r="MG135" s="41">
        <f t="shared" ca="1" si="177"/>
        <v>0</v>
      </c>
      <c r="MH135" s="41">
        <f t="shared" ca="1" si="177"/>
        <v>0</v>
      </c>
      <c r="MI135" s="41">
        <f t="shared" ca="1" si="177"/>
        <v>0</v>
      </c>
      <c r="MJ135" s="41">
        <f t="shared" ca="1" si="177"/>
        <v>0</v>
      </c>
      <c r="MK135" s="41">
        <f t="shared" ca="1" si="177"/>
        <v>0</v>
      </c>
      <c r="ML135" s="41">
        <f t="shared" ca="1" si="177"/>
        <v>0</v>
      </c>
      <c r="MM135" s="41">
        <f t="shared" ca="1" si="177"/>
        <v>0</v>
      </c>
      <c r="MN135" s="41">
        <f t="shared" ca="1" si="177"/>
        <v>0</v>
      </c>
      <c r="MO135" s="41">
        <f t="shared" ca="1" si="177"/>
        <v>0</v>
      </c>
      <c r="MP135" s="41">
        <f t="shared" ca="1" si="177"/>
        <v>0</v>
      </c>
      <c r="MQ135" s="41">
        <f t="shared" ca="1" si="177"/>
        <v>0</v>
      </c>
      <c r="MR135" s="41">
        <f t="shared" ca="1" si="177"/>
        <v>0</v>
      </c>
      <c r="MS135" s="41">
        <f t="shared" ca="1" si="177"/>
        <v>0</v>
      </c>
      <c r="MT135" s="41">
        <f t="shared" ca="1" si="177"/>
        <v>0</v>
      </c>
      <c r="MU135" s="41">
        <f t="shared" ca="1" si="177"/>
        <v>0</v>
      </c>
      <c r="MV135" s="41">
        <f t="shared" ca="1" si="177"/>
        <v>0</v>
      </c>
      <c r="MW135" s="41">
        <f t="shared" ca="1" si="177"/>
        <v>0</v>
      </c>
      <c r="MX135" s="41">
        <f t="shared" ca="1" si="177"/>
        <v>0</v>
      </c>
      <c r="MY135" s="41">
        <f t="shared" ca="1" si="177"/>
        <v>0</v>
      </c>
      <c r="MZ135" s="41">
        <f t="shared" ca="1" si="177"/>
        <v>0</v>
      </c>
      <c r="NA135" s="41">
        <f t="shared" ca="1" si="177"/>
        <v>0</v>
      </c>
      <c r="NB135" s="41">
        <f t="shared" ca="1" si="177"/>
        <v>0</v>
      </c>
      <c r="NC135" s="41">
        <f t="shared" ca="1" si="177"/>
        <v>0</v>
      </c>
      <c r="ND135" s="41">
        <f t="shared" ca="1" si="177"/>
        <v>0</v>
      </c>
      <c r="NE135" s="41">
        <f t="shared" ca="1" si="177"/>
        <v>0</v>
      </c>
      <c r="NF135" s="41">
        <f t="shared" ca="1" si="177"/>
        <v>0</v>
      </c>
      <c r="NG135" s="41">
        <f t="shared" ca="1" si="177"/>
        <v>0</v>
      </c>
      <c r="NH135" s="41">
        <f t="shared" ca="1" si="177"/>
        <v>0</v>
      </c>
      <c r="NI135" s="41">
        <f t="shared" ca="1" si="177"/>
        <v>0</v>
      </c>
      <c r="NJ135" s="41">
        <f t="shared" ca="1" si="177"/>
        <v>0</v>
      </c>
      <c r="NK135" s="41">
        <f t="shared" ca="1" si="177"/>
        <v>0</v>
      </c>
      <c r="NL135" s="41">
        <f t="shared" ca="1" si="177"/>
        <v>0</v>
      </c>
      <c r="NM135" s="41">
        <f t="shared" ca="1" si="177"/>
        <v>0</v>
      </c>
      <c r="NN135" s="41">
        <f t="shared" ca="1" si="177"/>
        <v>0</v>
      </c>
      <c r="NO135" s="41">
        <f t="shared" ca="1" si="177"/>
        <v>0</v>
      </c>
      <c r="NP135" s="41">
        <f t="shared" ca="1" si="177"/>
        <v>0</v>
      </c>
      <c r="NQ135" s="41">
        <f t="shared" ca="1" si="177"/>
        <v>0</v>
      </c>
      <c r="NR135" s="41">
        <f t="shared" ca="1" si="177"/>
        <v>0</v>
      </c>
      <c r="NS135" s="41">
        <f t="shared" ca="1" si="177"/>
        <v>0</v>
      </c>
      <c r="NT135" s="41">
        <f t="shared" ca="1" si="177"/>
        <v>0</v>
      </c>
      <c r="NU135" s="41">
        <f t="shared" ca="1" si="177"/>
        <v>0</v>
      </c>
      <c r="NV135" s="41">
        <f t="shared" ca="1" si="177"/>
        <v>0</v>
      </c>
      <c r="NW135" s="41">
        <f t="shared" ca="1" si="177"/>
        <v>0</v>
      </c>
      <c r="NX135" s="41">
        <f t="shared" ca="1" si="177"/>
        <v>0</v>
      </c>
      <c r="NY135" s="41">
        <f t="shared" ca="1" si="177"/>
        <v>0</v>
      </c>
      <c r="NZ135" s="41">
        <f t="shared" ca="1" si="177"/>
        <v>0</v>
      </c>
      <c r="OA135" s="41">
        <f t="shared" ca="1" si="177"/>
        <v>0</v>
      </c>
      <c r="OB135" s="41">
        <f t="shared" ca="1" si="177"/>
        <v>0</v>
      </c>
      <c r="OC135" s="41">
        <f t="shared" ca="1" si="177"/>
        <v>0</v>
      </c>
      <c r="OD135" s="41">
        <f t="shared" ca="1" si="177"/>
        <v>0</v>
      </c>
      <c r="OE135" s="41">
        <f t="shared" ref="OE135:PM135" ca="1" si="178">OE125+OE131+OE133</f>
        <v>0</v>
      </c>
      <c r="OF135" s="41">
        <f t="shared" ca="1" si="178"/>
        <v>0</v>
      </c>
      <c r="OG135" s="41">
        <f t="shared" ca="1" si="178"/>
        <v>0</v>
      </c>
      <c r="OH135" s="41">
        <f t="shared" ca="1" si="178"/>
        <v>0</v>
      </c>
      <c r="OI135" s="41">
        <f t="shared" ca="1" si="178"/>
        <v>0</v>
      </c>
      <c r="OJ135" s="41">
        <f t="shared" ca="1" si="178"/>
        <v>0</v>
      </c>
      <c r="OK135" s="41">
        <f t="shared" ca="1" si="178"/>
        <v>0</v>
      </c>
      <c r="OL135" s="41">
        <f t="shared" ca="1" si="178"/>
        <v>0</v>
      </c>
      <c r="OM135" s="41">
        <f t="shared" ca="1" si="178"/>
        <v>0</v>
      </c>
      <c r="ON135" s="41">
        <f t="shared" ca="1" si="178"/>
        <v>0</v>
      </c>
      <c r="OO135" s="41">
        <f t="shared" ca="1" si="178"/>
        <v>0</v>
      </c>
      <c r="OP135" s="41">
        <f t="shared" ca="1" si="178"/>
        <v>0</v>
      </c>
      <c r="OQ135" s="41">
        <f t="shared" ca="1" si="178"/>
        <v>0</v>
      </c>
      <c r="OR135" s="41">
        <f t="shared" ca="1" si="178"/>
        <v>0</v>
      </c>
      <c r="OS135" s="41">
        <f t="shared" ca="1" si="178"/>
        <v>0</v>
      </c>
      <c r="OT135" s="41">
        <f t="shared" ca="1" si="178"/>
        <v>0</v>
      </c>
      <c r="OU135" s="41">
        <f t="shared" ca="1" si="178"/>
        <v>0</v>
      </c>
      <c r="OV135" s="41">
        <f t="shared" ca="1" si="178"/>
        <v>0</v>
      </c>
      <c r="OW135" s="41">
        <f t="shared" ca="1" si="178"/>
        <v>0</v>
      </c>
      <c r="OX135" s="41">
        <f t="shared" ca="1" si="178"/>
        <v>0</v>
      </c>
      <c r="OY135" s="41">
        <f t="shared" ca="1" si="178"/>
        <v>0</v>
      </c>
      <c r="OZ135" s="41">
        <f t="shared" ca="1" si="178"/>
        <v>0</v>
      </c>
      <c r="PA135" s="41">
        <f t="shared" ca="1" si="178"/>
        <v>0</v>
      </c>
      <c r="PB135" s="41">
        <f t="shared" ca="1" si="178"/>
        <v>0</v>
      </c>
      <c r="PC135" s="41">
        <f t="shared" ca="1" si="178"/>
        <v>0</v>
      </c>
      <c r="PD135" s="41">
        <f t="shared" ca="1" si="178"/>
        <v>0</v>
      </c>
      <c r="PE135" s="41">
        <f t="shared" ca="1" si="178"/>
        <v>0</v>
      </c>
      <c r="PF135" s="41">
        <f t="shared" ca="1" si="178"/>
        <v>0</v>
      </c>
      <c r="PG135" s="41">
        <f t="shared" ca="1" si="178"/>
        <v>0</v>
      </c>
      <c r="PH135" s="41">
        <f t="shared" ca="1" si="178"/>
        <v>0</v>
      </c>
      <c r="PI135" s="41">
        <f t="shared" ca="1" si="178"/>
        <v>0</v>
      </c>
      <c r="PJ135" s="41">
        <f t="shared" ca="1" si="178"/>
        <v>0</v>
      </c>
      <c r="PK135" s="41">
        <f t="shared" ca="1" si="178"/>
        <v>0</v>
      </c>
      <c r="PL135" s="41">
        <f t="shared" ca="1" si="178"/>
        <v>0</v>
      </c>
      <c r="PM135" s="41">
        <f t="shared" ca="1" si="178"/>
        <v>0</v>
      </c>
      <c r="PN135" s="5"/>
    </row>
    <row r="136" spans="1:430" outlineLevel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</row>
    <row r="137" spans="1:430" ht="15.5" outlineLevel="1" x14ac:dyDescent="0.25">
      <c r="A137" s="5"/>
      <c r="B137" s="5"/>
      <c r="C137" s="36" t="s">
        <v>60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</row>
    <row r="138" spans="1:430" outlineLevel="1" x14ac:dyDescent="0.25">
      <c r="A138" s="5"/>
      <c r="B138" s="5"/>
      <c r="C138" s="5" t="str">
        <f>[1]Funding!C167</f>
        <v>Addition</v>
      </c>
      <c r="D138" s="5"/>
      <c r="E138" s="5"/>
      <c r="F138" s="5"/>
      <c r="G138" s="5"/>
      <c r="H138" s="5"/>
      <c r="I138" s="33">
        <f ca="1">SUM(J138:PM138)</f>
        <v>0</v>
      </c>
      <c r="J138" s="25">
        <f ca="1">-[1]Funding!J167</f>
        <v>0</v>
      </c>
      <c r="K138" s="25">
        <f ca="1">-[1]Funding!K167</f>
        <v>0</v>
      </c>
      <c r="L138" s="25">
        <f ca="1">-[1]Funding!L167</f>
        <v>0</v>
      </c>
      <c r="M138" s="25">
        <f ca="1">-[1]Funding!M167</f>
        <v>0</v>
      </c>
      <c r="N138" s="25">
        <f ca="1">-[1]Funding!N167</f>
        <v>0</v>
      </c>
      <c r="O138" s="25">
        <f ca="1">-[1]Funding!O167</f>
        <v>0</v>
      </c>
      <c r="P138" s="25">
        <f ca="1">-[1]Funding!P167</f>
        <v>0</v>
      </c>
      <c r="Q138" s="25">
        <f ca="1">-[1]Funding!Q167</f>
        <v>0</v>
      </c>
      <c r="R138" s="25">
        <f ca="1">-[1]Funding!R167</f>
        <v>0</v>
      </c>
      <c r="S138" s="25">
        <f ca="1">-[1]Funding!S167</f>
        <v>0</v>
      </c>
      <c r="T138" s="25">
        <f ca="1">-[1]Funding!T167</f>
        <v>0</v>
      </c>
      <c r="U138" s="25">
        <f ca="1">-[1]Funding!U167</f>
        <v>0</v>
      </c>
      <c r="V138" s="25">
        <f ca="1">-[1]Funding!V167</f>
        <v>0</v>
      </c>
      <c r="W138" s="25">
        <f ca="1">-[1]Funding!W167</f>
        <v>0</v>
      </c>
      <c r="X138" s="25">
        <f ca="1">-[1]Funding!X167</f>
        <v>0</v>
      </c>
      <c r="Y138" s="25">
        <f ca="1">-[1]Funding!Y167</f>
        <v>0</v>
      </c>
      <c r="Z138" s="25">
        <f ca="1">-[1]Funding!Z167</f>
        <v>0</v>
      </c>
      <c r="AA138" s="25">
        <f ca="1">-[1]Funding!AA167</f>
        <v>0</v>
      </c>
      <c r="AB138" s="25">
        <f ca="1">-[1]Funding!AB167</f>
        <v>0</v>
      </c>
      <c r="AC138" s="25">
        <f ca="1">-[1]Funding!AC167</f>
        <v>0</v>
      </c>
      <c r="AD138" s="25">
        <f ca="1">-[1]Funding!AD167</f>
        <v>0</v>
      </c>
      <c r="AE138" s="25">
        <f ca="1">-[1]Funding!AE167</f>
        <v>0</v>
      </c>
      <c r="AF138" s="25">
        <f ca="1">-[1]Funding!AF167</f>
        <v>0</v>
      </c>
      <c r="AG138" s="25">
        <f ca="1">-[1]Funding!AG167</f>
        <v>0</v>
      </c>
      <c r="AH138" s="25">
        <f ca="1">-[1]Funding!AH167</f>
        <v>0</v>
      </c>
      <c r="AI138" s="25">
        <f ca="1">-[1]Funding!AI167</f>
        <v>0</v>
      </c>
      <c r="AJ138" s="25">
        <f ca="1">-[1]Funding!AJ167</f>
        <v>0</v>
      </c>
      <c r="AK138" s="25">
        <f ca="1">-[1]Funding!AK167</f>
        <v>0</v>
      </c>
      <c r="AL138" s="25">
        <f ca="1">-[1]Funding!AL167</f>
        <v>0</v>
      </c>
      <c r="AM138" s="25">
        <f ca="1">-[1]Funding!AM167</f>
        <v>0</v>
      </c>
      <c r="AN138" s="37">
        <f ca="1">-[1]Funding!AN167</f>
        <v>0</v>
      </c>
      <c r="AO138" s="37">
        <f ca="1">-[1]Funding!AO167</f>
        <v>0</v>
      </c>
      <c r="AP138" s="25">
        <f ca="1">-[1]Funding!AP167</f>
        <v>0</v>
      </c>
      <c r="AQ138" s="25">
        <f ca="1">-[1]Funding!AQ167</f>
        <v>0</v>
      </c>
      <c r="AR138" s="25">
        <f ca="1">-[1]Funding!AR167</f>
        <v>0</v>
      </c>
      <c r="AS138" s="25">
        <f ca="1">-[1]Funding!AS167</f>
        <v>0</v>
      </c>
      <c r="AT138" s="25">
        <f ca="1">-[1]Funding!AT167</f>
        <v>0</v>
      </c>
      <c r="AU138" s="25">
        <f ca="1">-[1]Funding!AU167</f>
        <v>0</v>
      </c>
      <c r="AV138" s="25">
        <f ca="1">-[1]Funding!AV167</f>
        <v>0</v>
      </c>
      <c r="AW138" s="25">
        <f ca="1">-[1]Funding!AW167</f>
        <v>0</v>
      </c>
      <c r="AX138" s="25">
        <f ca="1">-[1]Funding!AX167</f>
        <v>0</v>
      </c>
      <c r="AY138" s="25">
        <f ca="1">-[1]Funding!AY167</f>
        <v>0</v>
      </c>
      <c r="AZ138" s="25">
        <f ca="1">-[1]Funding!AZ167</f>
        <v>0</v>
      </c>
      <c r="BA138" s="25">
        <f ca="1">-[1]Funding!BA167</f>
        <v>0</v>
      </c>
      <c r="BB138" s="25">
        <f ca="1">-[1]Funding!BB167</f>
        <v>0</v>
      </c>
      <c r="BC138" s="25">
        <f ca="1">-[1]Funding!BC167</f>
        <v>0</v>
      </c>
      <c r="BD138" s="25">
        <f ca="1">-[1]Funding!BD167</f>
        <v>0</v>
      </c>
      <c r="BE138" s="25">
        <f ca="1">-[1]Funding!BE167</f>
        <v>0</v>
      </c>
      <c r="BF138" s="25">
        <f ca="1">-[1]Funding!BF167</f>
        <v>0</v>
      </c>
      <c r="BG138" s="25">
        <f ca="1">-[1]Funding!BG167</f>
        <v>0</v>
      </c>
      <c r="BH138" s="25">
        <f ca="1">-[1]Funding!BH167</f>
        <v>0</v>
      </c>
      <c r="BI138" s="25">
        <f ca="1">-[1]Funding!BI167</f>
        <v>0</v>
      </c>
      <c r="BJ138" s="25">
        <f ca="1">-[1]Funding!BJ167</f>
        <v>0</v>
      </c>
      <c r="BK138" s="25">
        <f ca="1">-[1]Funding!BK167</f>
        <v>0</v>
      </c>
      <c r="BL138" s="25">
        <f ca="1">-[1]Funding!BL167</f>
        <v>0</v>
      </c>
      <c r="BM138" s="25">
        <f ca="1">-[1]Funding!BM167</f>
        <v>0</v>
      </c>
      <c r="BN138" s="25">
        <f ca="1">-[1]Funding!BN167</f>
        <v>0</v>
      </c>
      <c r="BO138" s="25">
        <f ca="1">-[1]Funding!BO167</f>
        <v>0</v>
      </c>
      <c r="BP138" s="25">
        <f ca="1">-[1]Funding!BP167</f>
        <v>0</v>
      </c>
      <c r="BQ138" s="25">
        <f ca="1">-[1]Funding!BQ167</f>
        <v>0</v>
      </c>
      <c r="BR138" s="25">
        <f ca="1">-[1]Funding!BR167</f>
        <v>0</v>
      </c>
      <c r="BS138" s="25">
        <f ca="1">-[1]Funding!BS167</f>
        <v>0</v>
      </c>
      <c r="BT138" s="25">
        <f ca="1">-[1]Funding!BT167</f>
        <v>0</v>
      </c>
      <c r="BU138" s="25">
        <f ca="1">-[1]Funding!BU167</f>
        <v>0</v>
      </c>
      <c r="BV138" s="25">
        <f ca="1">-[1]Funding!BV167</f>
        <v>0</v>
      </c>
      <c r="BW138" s="25">
        <f ca="1">-[1]Funding!BW167</f>
        <v>0</v>
      </c>
      <c r="BX138" s="25">
        <f ca="1">-[1]Funding!BX167</f>
        <v>0</v>
      </c>
      <c r="BY138" s="25">
        <f ca="1">-[1]Funding!BY167</f>
        <v>0</v>
      </c>
      <c r="BZ138" s="25">
        <f ca="1">-[1]Funding!BZ167</f>
        <v>0</v>
      </c>
      <c r="CA138" s="25">
        <f ca="1">-[1]Funding!CA167</f>
        <v>0</v>
      </c>
      <c r="CB138" s="25">
        <f ca="1">-[1]Funding!CB167</f>
        <v>0</v>
      </c>
      <c r="CC138" s="25">
        <f ca="1">-[1]Funding!CC167</f>
        <v>0</v>
      </c>
      <c r="CD138" s="25">
        <f ca="1">-[1]Funding!CD167</f>
        <v>0</v>
      </c>
      <c r="CE138" s="25">
        <f ca="1">-[1]Funding!CE167</f>
        <v>0</v>
      </c>
      <c r="CF138" s="25">
        <f ca="1">-[1]Funding!CF167</f>
        <v>0</v>
      </c>
      <c r="CG138" s="25">
        <f ca="1">-[1]Funding!CG167</f>
        <v>0</v>
      </c>
      <c r="CH138" s="25">
        <f ca="1">-[1]Funding!CH167</f>
        <v>0</v>
      </c>
      <c r="CI138" s="25">
        <f ca="1">-[1]Funding!CI167</f>
        <v>0</v>
      </c>
      <c r="CJ138" s="25">
        <f ca="1">-[1]Funding!CJ167</f>
        <v>0</v>
      </c>
      <c r="CK138" s="25">
        <f ca="1">-[1]Funding!CK167</f>
        <v>0</v>
      </c>
      <c r="CL138" s="25">
        <f ca="1">-[1]Funding!CL167</f>
        <v>0</v>
      </c>
      <c r="CM138" s="25">
        <f ca="1">-[1]Funding!CM167</f>
        <v>0</v>
      </c>
      <c r="CN138" s="25">
        <f ca="1">-[1]Funding!CN167</f>
        <v>0</v>
      </c>
      <c r="CO138" s="25">
        <f ca="1">-[1]Funding!CO167</f>
        <v>0</v>
      </c>
      <c r="CP138" s="25">
        <f ca="1">-[1]Funding!CP167</f>
        <v>0</v>
      </c>
      <c r="CQ138" s="25">
        <f ca="1">-[1]Funding!CQ167</f>
        <v>0</v>
      </c>
      <c r="CR138" s="25">
        <f ca="1">-[1]Funding!CR167</f>
        <v>0</v>
      </c>
      <c r="CS138" s="25">
        <f ca="1">-[1]Funding!CS167</f>
        <v>0</v>
      </c>
      <c r="CT138" s="25">
        <f ca="1">-[1]Funding!CT167</f>
        <v>0</v>
      </c>
      <c r="CU138" s="25">
        <f ca="1">-[1]Funding!CU167</f>
        <v>0</v>
      </c>
      <c r="CV138" s="25">
        <f ca="1">-[1]Funding!CV167</f>
        <v>0</v>
      </c>
      <c r="CW138" s="25">
        <f ca="1">-[1]Funding!CW167</f>
        <v>0</v>
      </c>
      <c r="CX138" s="25">
        <f ca="1">-[1]Funding!CX167</f>
        <v>0</v>
      </c>
      <c r="CY138" s="25">
        <f ca="1">-[1]Funding!CY167</f>
        <v>0</v>
      </c>
      <c r="CZ138" s="25">
        <f ca="1">-[1]Funding!CZ167</f>
        <v>0</v>
      </c>
      <c r="DA138" s="25">
        <f ca="1">-[1]Funding!DA167</f>
        <v>0</v>
      </c>
      <c r="DB138" s="25">
        <f ca="1">-[1]Funding!DB167</f>
        <v>0</v>
      </c>
      <c r="DC138" s="25">
        <f ca="1">-[1]Funding!DC167</f>
        <v>0</v>
      </c>
      <c r="DD138" s="25">
        <f ca="1">-[1]Funding!DD167</f>
        <v>0</v>
      </c>
      <c r="DE138" s="25">
        <f ca="1">-[1]Funding!DE167</f>
        <v>0</v>
      </c>
      <c r="DF138" s="25">
        <f ca="1">-[1]Funding!DF167</f>
        <v>0</v>
      </c>
      <c r="DG138" s="25">
        <f ca="1">-[1]Funding!DG167</f>
        <v>0</v>
      </c>
      <c r="DH138" s="25">
        <f ca="1">-[1]Funding!DH167</f>
        <v>0</v>
      </c>
      <c r="DI138" s="25">
        <f ca="1">-[1]Funding!DI167</f>
        <v>0</v>
      </c>
      <c r="DJ138" s="25">
        <f ca="1">-[1]Funding!DJ167</f>
        <v>0</v>
      </c>
      <c r="DK138" s="25">
        <f ca="1">-[1]Funding!DK167</f>
        <v>0</v>
      </c>
      <c r="DL138" s="25">
        <f ca="1">-[1]Funding!DL167</f>
        <v>0</v>
      </c>
      <c r="DM138" s="25">
        <f ca="1">-[1]Funding!DM167</f>
        <v>0</v>
      </c>
      <c r="DN138" s="25">
        <f ca="1">-[1]Funding!DN167</f>
        <v>0</v>
      </c>
      <c r="DO138" s="25">
        <f ca="1">-[1]Funding!DO167</f>
        <v>0</v>
      </c>
      <c r="DP138" s="25">
        <f ca="1">-[1]Funding!DP167</f>
        <v>0</v>
      </c>
      <c r="DQ138" s="25">
        <f ca="1">-[1]Funding!DQ167</f>
        <v>0</v>
      </c>
      <c r="DR138" s="25">
        <f ca="1">-[1]Funding!DR167</f>
        <v>0</v>
      </c>
      <c r="DS138" s="25">
        <f ca="1">-[1]Funding!DS167</f>
        <v>0</v>
      </c>
      <c r="DT138" s="25">
        <f ca="1">-[1]Funding!DT167</f>
        <v>0</v>
      </c>
      <c r="DU138" s="25">
        <f ca="1">-[1]Funding!DU167</f>
        <v>0</v>
      </c>
      <c r="DV138" s="25">
        <f ca="1">-[1]Funding!DV167</f>
        <v>0</v>
      </c>
      <c r="DW138" s="25">
        <f ca="1">-[1]Funding!DW167</f>
        <v>0</v>
      </c>
      <c r="DX138" s="25">
        <f ca="1">-[1]Funding!DX167</f>
        <v>0</v>
      </c>
      <c r="DY138" s="25">
        <f ca="1">-[1]Funding!DY167</f>
        <v>0</v>
      </c>
      <c r="DZ138" s="25">
        <f ca="1">-[1]Funding!DZ167</f>
        <v>0</v>
      </c>
      <c r="EA138" s="25">
        <f ca="1">-[1]Funding!EA167</f>
        <v>0</v>
      </c>
      <c r="EB138" s="25">
        <f ca="1">-[1]Funding!EB167</f>
        <v>0</v>
      </c>
      <c r="EC138" s="25">
        <f ca="1">-[1]Funding!EC167</f>
        <v>0</v>
      </c>
      <c r="ED138" s="25">
        <f ca="1">-[1]Funding!ED167</f>
        <v>0</v>
      </c>
      <c r="EE138" s="25">
        <f ca="1">-[1]Funding!EE167</f>
        <v>0</v>
      </c>
      <c r="EF138" s="25">
        <f ca="1">-[1]Funding!EF167</f>
        <v>0</v>
      </c>
      <c r="EG138" s="25">
        <f ca="1">-[1]Funding!EG167</f>
        <v>0</v>
      </c>
      <c r="EH138" s="25">
        <f ca="1">-[1]Funding!EH167</f>
        <v>0</v>
      </c>
      <c r="EI138" s="25">
        <f ca="1">-[1]Funding!EI167</f>
        <v>0</v>
      </c>
      <c r="EJ138" s="25">
        <f ca="1">-[1]Funding!EJ167</f>
        <v>0</v>
      </c>
      <c r="EK138" s="25">
        <f ca="1">-[1]Funding!EK167</f>
        <v>0</v>
      </c>
      <c r="EL138" s="25">
        <f ca="1">-[1]Funding!EL167</f>
        <v>0</v>
      </c>
      <c r="EM138" s="25">
        <f ca="1">-[1]Funding!EM167</f>
        <v>0</v>
      </c>
      <c r="EN138" s="25">
        <f ca="1">-[1]Funding!EN167</f>
        <v>0</v>
      </c>
      <c r="EO138" s="25">
        <f ca="1">-[1]Funding!EO167</f>
        <v>0</v>
      </c>
      <c r="EP138" s="25">
        <f ca="1">-[1]Funding!EP167</f>
        <v>0</v>
      </c>
      <c r="EQ138" s="25">
        <f ca="1">-[1]Funding!EQ167</f>
        <v>0</v>
      </c>
      <c r="ER138" s="25">
        <f ca="1">-[1]Funding!ER167</f>
        <v>0</v>
      </c>
      <c r="ES138" s="25">
        <f ca="1">-[1]Funding!ES167</f>
        <v>0</v>
      </c>
      <c r="ET138" s="25">
        <f ca="1">-[1]Funding!ET167</f>
        <v>0</v>
      </c>
      <c r="EU138" s="25">
        <f ca="1">-[1]Funding!EU167</f>
        <v>0</v>
      </c>
      <c r="EV138" s="25">
        <f ca="1">-[1]Funding!EV167</f>
        <v>0</v>
      </c>
      <c r="EW138" s="25">
        <f ca="1">-[1]Funding!EW167</f>
        <v>0</v>
      </c>
      <c r="EX138" s="25">
        <f ca="1">-[1]Funding!EX167</f>
        <v>0</v>
      </c>
      <c r="EY138" s="25">
        <f ca="1">-[1]Funding!EY167</f>
        <v>0</v>
      </c>
      <c r="EZ138" s="25">
        <f ca="1">-[1]Funding!EZ167</f>
        <v>0</v>
      </c>
      <c r="FA138" s="25">
        <f ca="1">-[1]Funding!FA167</f>
        <v>0</v>
      </c>
      <c r="FB138" s="25">
        <f ca="1">-[1]Funding!FB167</f>
        <v>0</v>
      </c>
      <c r="FC138" s="25">
        <f ca="1">-[1]Funding!FC167</f>
        <v>0</v>
      </c>
      <c r="FD138" s="25">
        <f ca="1">-[1]Funding!FD167</f>
        <v>0</v>
      </c>
      <c r="FE138" s="25">
        <f ca="1">-[1]Funding!FE167</f>
        <v>0</v>
      </c>
      <c r="FF138" s="25">
        <f ca="1">-[1]Funding!FF167</f>
        <v>0</v>
      </c>
      <c r="FG138" s="25">
        <f ca="1">-[1]Funding!FG167</f>
        <v>0</v>
      </c>
      <c r="FH138" s="25">
        <f ca="1">-[1]Funding!FH167</f>
        <v>0</v>
      </c>
      <c r="FI138" s="25">
        <f ca="1">-[1]Funding!FI167</f>
        <v>0</v>
      </c>
      <c r="FJ138" s="25">
        <f ca="1">-[1]Funding!FJ167</f>
        <v>0</v>
      </c>
      <c r="FK138" s="25">
        <f ca="1">-[1]Funding!FK167</f>
        <v>0</v>
      </c>
      <c r="FL138" s="25">
        <f ca="1">-[1]Funding!FL167</f>
        <v>0</v>
      </c>
      <c r="FM138" s="25">
        <f ca="1">-[1]Funding!FM167</f>
        <v>0</v>
      </c>
      <c r="FN138" s="25">
        <f ca="1">-[1]Funding!FN167</f>
        <v>0</v>
      </c>
      <c r="FO138" s="25">
        <f ca="1">-[1]Funding!FO167</f>
        <v>0</v>
      </c>
      <c r="FP138" s="25">
        <f ca="1">-[1]Funding!FP167</f>
        <v>0</v>
      </c>
      <c r="FQ138" s="25">
        <f ca="1">-[1]Funding!FQ167</f>
        <v>0</v>
      </c>
      <c r="FR138" s="25">
        <f ca="1">-[1]Funding!FR167</f>
        <v>0</v>
      </c>
      <c r="FS138" s="25">
        <f ca="1">-[1]Funding!FS167</f>
        <v>0</v>
      </c>
      <c r="FT138" s="25">
        <f ca="1">-[1]Funding!FT167</f>
        <v>0</v>
      </c>
      <c r="FU138" s="25">
        <f ca="1">-[1]Funding!FU167</f>
        <v>0</v>
      </c>
      <c r="FV138" s="25">
        <f ca="1">-[1]Funding!FV167</f>
        <v>0</v>
      </c>
      <c r="FW138" s="25">
        <f ca="1">-[1]Funding!FW167</f>
        <v>0</v>
      </c>
      <c r="FX138" s="25">
        <f ca="1">-[1]Funding!FX167</f>
        <v>0</v>
      </c>
      <c r="FY138" s="25">
        <f ca="1">-[1]Funding!FY167</f>
        <v>0</v>
      </c>
      <c r="FZ138" s="25">
        <f ca="1">-[1]Funding!FZ167</f>
        <v>0</v>
      </c>
      <c r="GA138" s="25">
        <f ca="1">-[1]Funding!GA167</f>
        <v>0</v>
      </c>
      <c r="GB138" s="25">
        <f ca="1">-[1]Funding!GB167</f>
        <v>0</v>
      </c>
      <c r="GC138" s="25">
        <f ca="1">-[1]Funding!GC167</f>
        <v>0</v>
      </c>
      <c r="GD138" s="25">
        <f ca="1">-[1]Funding!GD167</f>
        <v>0</v>
      </c>
      <c r="GE138" s="25">
        <f ca="1">-[1]Funding!GE167</f>
        <v>0</v>
      </c>
      <c r="GF138" s="25">
        <f ca="1">-[1]Funding!GF167</f>
        <v>0</v>
      </c>
      <c r="GG138" s="25">
        <f ca="1">-[1]Funding!GG167</f>
        <v>0</v>
      </c>
      <c r="GH138" s="25">
        <f ca="1">-[1]Funding!GH167</f>
        <v>0</v>
      </c>
      <c r="GI138" s="25">
        <f ca="1">-[1]Funding!GI167</f>
        <v>0</v>
      </c>
      <c r="GJ138" s="25">
        <f ca="1">-[1]Funding!GJ167</f>
        <v>0</v>
      </c>
      <c r="GK138" s="25">
        <f ca="1">-[1]Funding!GK167</f>
        <v>0</v>
      </c>
      <c r="GL138" s="25">
        <f ca="1">-[1]Funding!GL167</f>
        <v>0</v>
      </c>
      <c r="GM138" s="25">
        <f ca="1">-[1]Funding!GM167</f>
        <v>0</v>
      </c>
      <c r="GN138" s="25">
        <f ca="1">-[1]Funding!GN167</f>
        <v>0</v>
      </c>
      <c r="GO138" s="25">
        <f ca="1">-[1]Funding!GO167</f>
        <v>0</v>
      </c>
      <c r="GP138" s="25">
        <f ca="1">-[1]Funding!GP167</f>
        <v>0</v>
      </c>
      <c r="GQ138" s="25">
        <f ca="1">-[1]Funding!GQ167</f>
        <v>0</v>
      </c>
      <c r="GR138" s="25">
        <f ca="1">-[1]Funding!GR167</f>
        <v>0</v>
      </c>
      <c r="GS138" s="25">
        <f ca="1">-[1]Funding!GS167</f>
        <v>0</v>
      </c>
      <c r="GT138" s="25">
        <f ca="1">-[1]Funding!GT167</f>
        <v>0</v>
      </c>
      <c r="GU138" s="25">
        <f ca="1">-[1]Funding!GU167</f>
        <v>0</v>
      </c>
      <c r="GV138" s="25">
        <f ca="1">-[1]Funding!GV167</f>
        <v>0</v>
      </c>
      <c r="GW138" s="25">
        <f ca="1">-[1]Funding!GW167</f>
        <v>0</v>
      </c>
      <c r="GX138" s="25">
        <f ca="1">-[1]Funding!GX167</f>
        <v>0</v>
      </c>
      <c r="GY138" s="25">
        <f ca="1">-[1]Funding!GY167</f>
        <v>0</v>
      </c>
      <c r="GZ138" s="25">
        <f ca="1">-[1]Funding!GZ167</f>
        <v>0</v>
      </c>
      <c r="HA138" s="25">
        <f ca="1">-[1]Funding!HA167</f>
        <v>0</v>
      </c>
      <c r="HB138" s="25">
        <f ca="1">-[1]Funding!HB167</f>
        <v>0</v>
      </c>
      <c r="HC138" s="25">
        <f ca="1">-[1]Funding!HC167</f>
        <v>0</v>
      </c>
      <c r="HD138" s="25">
        <f ca="1">-[1]Funding!HD167</f>
        <v>0</v>
      </c>
      <c r="HE138" s="25">
        <f ca="1">-[1]Funding!HE167</f>
        <v>0</v>
      </c>
      <c r="HF138" s="25">
        <f ca="1">-[1]Funding!HF167</f>
        <v>0</v>
      </c>
      <c r="HG138" s="25">
        <f ca="1">-[1]Funding!HG167</f>
        <v>0</v>
      </c>
      <c r="HH138" s="25">
        <f ca="1">-[1]Funding!HH167</f>
        <v>0</v>
      </c>
      <c r="HI138" s="25">
        <f ca="1">-[1]Funding!HI167</f>
        <v>0</v>
      </c>
      <c r="HJ138" s="25">
        <f ca="1">-[1]Funding!HJ167</f>
        <v>0</v>
      </c>
      <c r="HK138" s="25">
        <f ca="1">-[1]Funding!HK167</f>
        <v>0</v>
      </c>
      <c r="HL138" s="25">
        <f ca="1">-[1]Funding!HL167</f>
        <v>0</v>
      </c>
      <c r="HM138" s="25">
        <f ca="1">-[1]Funding!HM167</f>
        <v>0</v>
      </c>
      <c r="HN138" s="25">
        <f ca="1">-[1]Funding!HN167</f>
        <v>0</v>
      </c>
      <c r="HO138" s="25">
        <f ca="1">-[1]Funding!HO167</f>
        <v>0</v>
      </c>
      <c r="HP138" s="25">
        <f ca="1">-[1]Funding!HP167</f>
        <v>0</v>
      </c>
      <c r="HQ138" s="25">
        <f ca="1">-[1]Funding!HQ167</f>
        <v>0</v>
      </c>
      <c r="HR138" s="25">
        <f ca="1">-[1]Funding!HR167</f>
        <v>0</v>
      </c>
      <c r="HS138" s="25">
        <f ca="1">-[1]Funding!HS167</f>
        <v>0</v>
      </c>
      <c r="HT138" s="25">
        <f ca="1">-[1]Funding!HT167</f>
        <v>0</v>
      </c>
      <c r="HU138" s="25">
        <f ca="1">-[1]Funding!HU167</f>
        <v>0</v>
      </c>
      <c r="HV138" s="25">
        <f ca="1">-[1]Funding!HV167</f>
        <v>0</v>
      </c>
      <c r="HW138" s="25">
        <f ca="1">-[1]Funding!HW167</f>
        <v>0</v>
      </c>
      <c r="HX138" s="25">
        <f ca="1">-[1]Funding!HX167</f>
        <v>0</v>
      </c>
      <c r="HY138" s="25">
        <f ca="1">-[1]Funding!HY167</f>
        <v>0</v>
      </c>
      <c r="HZ138" s="25">
        <f ca="1">-[1]Funding!HZ167</f>
        <v>0</v>
      </c>
      <c r="IA138" s="25">
        <f ca="1">-[1]Funding!IA167</f>
        <v>0</v>
      </c>
      <c r="IB138" s="25">
        <f ca="1">-[1]Funding!IB167</f>
        <v>0</v>
      </c>
      <c r="IC138" s="25">
        <f ca="1">-[1]Funding!IC167</f>
        <v>0</v>
      </c>
      <c r="ID138" s="25">
        <f ca="1">-[1]Funding!ID167</f>
        <v>0</v>
      </c>
      <c r="IE138" s="25">
        <f ca="1">-[1]Funding!IE167</f>
        <v>0</v>
      </c>
      <c r="IF138" s="25">
        <f ca="1">-[1]Funding!IF167</f>
        <v>0</v>
      </c>
      <c r="IG138" s="25">
        <f ca="1">-[1]Funding!IG167</f>
        <v>0</v>
      </c>
      <c r="IH138" s="25">
        <f ca="1">-[1]Funding!IH167</f>
        <v>0</v>
      </c>
      <c r="II138" s="25">
        <f ca="1">-[1]Funding!II167</f>
        <v>0</v>
      </c>
      <c r="IJ138" s="25">
        <f ca="1">-[1]Funding!IJ167</f>
        <v>0</v>
      </c>
      <c r="IK138" s="25">
        <f ca="1">-[1]Funding!IK167</f>
        <v>0</v>
      </c>
      <c r="IL138" s="25">
        <f ca="1">-[1]Funding!IL167</f>
        <v>0</v>
      </c>
      <c r="IM138" s="25">
        <f ca="1">-[1]Funding!IM167</f>
        <v>0</v>
      </c>
      <c r="IN138" s="25">
        <f ca="1">-[1]Funding!IN167</f>
        <v>0</v>
      </c>
      <c r="IO138" s="25">
        <f ca="1">-[1]Funding!IO167</f>
        <v>0</v>
      </c>
      <c r="IP138" s="25">
        <f ca="1">-[1]Funding!IP167</f>
        <v>0</v>
      </c>
      <c r="IQ138" s="25">
        <f ca="1">-[1]Funding!IQ167</f>
        <v>0</v>
      </c>
      <c r="IR138" s="25">
        <f ca="1">-[1]Funding!IR167</f>
        <v>0</v>
      </c>
      <c r="IS138" s="25">
        <f ca="1">-[1]Funding!IS167</f>
        <v>0</v>
      </c>
      <c r="IT138" s="25">
        <f ca="1">-[1]Funding!IT167</f>
        <v>0</v>
      </c>
      <c r="IU138" s="25">
        <f ca="1">-[1]Funding!IU167</f>
        <v>0</v>
      </c>
      <c r="IV138" s="25">
        <f ca="1">-[1]Funding!IV167</f>
        <v>0</v>
      </c>
      <c r="IW138" s="25">
        <f ca="1">-[1]Funding!IW167</f>
        <v>0</v>
      </c>
      <c r="IX138" s="25">
        <f ca="1">-[1]Funding!IX167</f>
        <v>0</v>
      </c>
      <c r="IY138" s="25">
        <f ca="1">-[1]Funding!IY167</f>
        <v>0</v>
      </c>
      <c r="IZ138" s="25">
        <f ca="1">-[1]Funding!IZ167</f>
        <v>0</v>
      </c>
      <c r="JA138" s="25">
        <f ca="1">-[1]Funding!JA167</f>
        <v>0</v>
      </c>
      <c r="JB138" s="25">
        <f ca="1">-[1]Funding!JB167</f>
        <v>0</v>
      </c>
      <c r="JC138" s="25">
        <f ca="1">-[1]Funding!JC167</f>
        <v>0</v>
      </c>
      <c r="JD138" s="25">
        <f ca="1">-[1]Funding!JD167</f>
        <v>0</v>
      </c>
      <c r="JE138" s="25">
        <f ca="1">-[1]Funding!JE167</f>
        <v>0</v>
      </c>
      <c r="JF138" s="25">
        <f ca="1">-[1]Funding!JF167</f>
        <v>0</v>
      </c>
      <c r="JG138" s="25">
        <f ca="1">-[1]Funding!JG167</f>
        <v>0</v>
      </c>
      <c r="JH138" s="25">
        <f ca="1">-[1]Funding!JH167</f>
        <v>0</v>
      </c>
      <c r="JI138" s="25">
        <f ca="1">-[1]Funding!JI167</f>
        <v>0</v>
      </c>
      <c r="JJ138" s="25">
        <f ca="1">-[1]Funding!JJ167</f>
        <v>0</v>
      </c>
      <c r="JK138" s="25">
        <f ca="1">-[1]Funding!JK167</f>
        <v>0</v>
      </c>
      <c r="JL138" s="25">
        <f ca="1">-[1]Funding!JL167</f>
        <v>0</v>
      </c>
      <c r="JM138" s="25">
        <f ca="1">-[1]Funding!JM167</f>
        <v>0</v>
      </c>
      <c r="JN138" s="25">
        <f ca="1">-[1]Funding!JN167</f>
        <v>0</v>
      </c>
      <c r="JO138" s="25">
        <f ca="1">-[1]Funding!JO167</f>
        <v>0</v>
      </c>
      <c r="JP138" s="25">
        <f ca="1">-[1]Funding!JP167</f>
        <v>0</v>
      </c>
      <c r="JQ138" s="25">
        <f ca="1">-[1]Funding!JQ167</f>
        <v>0</v>
      </c>
      <c r="JR138" s="25">
        <f ca="1">-[1]Funding!JR167</f>
        <v>0</v>
      </c>
      <c r="JS138" s="25">
        <f ca="1">-[1]Funding!JS167</f>
        <v>0</v>
      </c>
      <c r="JT138" s="25">
        <f ca="1">-[1]Funding!JT167</f>
        <v>0</v>
      </c>
      <c r="JU138" s="25">
        <f ca="1">-[1]Funding!JU167</f>
        <v>0</v>
      </c>
      <c r="JV138" s="25">
        <f ca="1">-[1]Funding!JV167</f>
        <v>0</v>
      </c>
      <c r="JW138" s="25">
        <f ca="1">-[1]Funding!JW167</f>
        <v>0</v>
      </c>
      <c r="JX138" s="25">
        <f ca="1">-[1]Funding!JX167</f>
        <v>0</v>
      </c>
      <c r="JY138" s="25">
        <f ca="1">-[1]Funding!JY167</f>
        <v>0</v>
      </c>
      <c r="JZ138" s="25">
        <f ca="1">-[1]Funding!JZ167</f>
        <v>0</v>
      </c>
      <c r="KA138" s="25">
        <f ca="1">-[1]Funding!KA167</f>
        <v>0</v>
      </c>
      <c r="KB138" s="25">
        <f ca="1">-[1]Funding!KB167</f>
        <v>0</v>
      </c>
      <c r="KC138" s="25">
        <f ca="1">-[1]Funding!KC167</f>
        <v>0</v>
      </c>
      <c r="KD138" s="25">
        <f ca="1">-[1]Funding!KD167</f>
        <v>0</v>
      </c>
      <c r="KE138" s="25">
        <f ca="1">-[1]Funding!KE167</f>
        <v>0</v>
      </c>
      <c r="KF138" s="25">
        <f ca="1">-[1]Funding!KF167</f>
        <v>0</v>
      </c>
      <c r="KG138" s="25">
        <f ca="1">-[1]Funding!KG167</f>
        <v>0</v>
      </c>
      <c r="KH138" s="25">
        <f ca="1">-[1]Funding!KH167</f>
        <v>0</v>
      </c>
      <c r="KI138" s="25">
        <f ca="1">-[1]Funding!KI167</f>
        <v>0</v>
      </c>
      <c r="KJ138" s="25">
        <f ca="1">-[1]Funding!KJ167</f>
        <v>0</v>
      </c>
      <c r="KK138" s="25">
        <f ca="1">-[1]Funding!KK167</f>
        <v>0</v>
      </c>
      <c r="KL138" s="25">
        <f ca="1">-[1]Funding!KL167</f>
        <v>0</v>
      </c>
      <c r="KM138" s="25">
        <f ca="1">-[1]Funding!KM167</f>
        <v>0</v>
      </c>
      <c r="KN138" s="25">
        <f ca="1">-[1]Funding!KN167</f>
        <v>0</v>
      </c>
      <c r="KO138" s="25">
        <f ca="1">-[1]Funding!KO167</f>
        <v>0</v>
      </c>
      <c r="KP138" s="25">
        <f ca="1">-[1]Funding!KP167</f>
        <v>0</v>
      </c>
      <c r="KQ138" s="25">
        <f ca="1">-[1]Funding!KQ167</f>
        <v>0</v>
      </c>
      <c r="KR138" s="25">
        <f ca="1">-[1]Funding!KR167</f>
        <v>0</v>
      </c>
      <c r="KS138" s="25">
        <f ca="1">-[1]Funding!KS167</f>
        <v>0</v>
      </c>
      <c r="KT138" s="25">
        <f ca="1">-[1]Funding!KT167</f>
        <v>0</v>
      </c>
      <c r="KU138" s="25">
        <f ca="1">-[1]Funding!KU167</f>
        <v>0</v>
      </c>
      <c r="KV138" s="25">
        <f ca="1">-[1]Funding!KV167</f>
        <v>0</v>
      </c>
      <c r="KW138" s="25">
        <f ca="1">-[1]Funding!KW167</f>
        <v>0</v>
      </c>
      <c r="KX138" s="25">
        <f ca="1">-[1]Funding!KX167</f>
        <v>0</v>
      </c>
      <c r="KY138" s="25">
        <f ca="1">-[1]Funding!KY167</f>
        <v>0</v>
      </c>
      <c r="KZ138" s="25">
        <f ca="1">-[1]Funding!KZ167</f>
        <v>0</v>
      </c>
      <c r="LA138" s="25">
        <f ca="1">-[1]Funding!LA167</f>
        <v>0</v>
      </c>
      <c r="LB138" s="25">
        <f ca="1">-[1]Funding!LB167</f>
        <v>0</v>
      </c>
      <c r="LC138" s="25">
        <f ca="1">-[1]Funding!LC167</f>
        <v>0</v>
      </c>
      <c r="LD138" s="25">
        <f ca="1">-[1]Funding!LD167</f>
        <v>0</v>
      </c>
      <c r="LE138" s="25">
        <f ca="1">-[1]Funding!LE167</f>
        <v>0</v>
      </c>
      <c r="LF138" s="25">
        <f ca="1">-[1]Funding!LF167</f>
        <v>0</v>
      </c>
      <c r="LG138" s="25">
        <f ca="1">-[1]Funding!LG167</f>
        <v>0</v>
      </c>
      <c r="LH138" s="25">
        <f ca="1">-[1]Funding!LH167</f>
        <v>0</v>
      </c>
      <c r="LI138" s="25">
        <f ca="1">-[1]Funding!LI167</f>
        <v>0</v>
      </c>
      <c r="LJ138" s="25">
        <f ca="1">-[1]Funding!LJ167</f>
        <v>0</v>
      </c>
      <c r="LK138" s="25">
        <f ca="1">-[1]Funding!LK167</f>
        <v>0</v>
      </c>
      <c r="LL138" s="25">
        <f ca="1">-[1]Funding!LL167</f>
        <v>0</v>
      </c>
      <c r="LM138" s="25">
        <f ca="1">-[1]Funding!LM167</f>
        <v>0</v>
      </c>
      <c r="LN138" s="25">
        <f ca="1">-[1]Funding!LN167</f>
        <v>0</v>
      </c>
      <c r="LO138" s="25">
        <f ca="1">-[1]Funding!LO167</f>
        <v>0</v>
      </c>
      <c r="LP138" s="25">
        <f ca="1">-[1]Funding!LP167</f>
        <v>0</v>
      </c>
      <c r="LQ138" s="25">
        <f ca="1">-[1]Funding!LQ167</f>
        <v>0</v>
      </c>
      <c r="LR138" s="25">
        <f ca="1">-[1]Funding!LR167</f>
        <v>0</v>
      </c>
      <c r="LS138" s="25">
        <f ca="1">-[1]Funding!LS167</f>
        <v>0</v>
      </c>
      <c r="LT138" s="25">
        <f ca="1">-[1]Funding!LT167</f>
        <v>0</v>
      </c>
      <c r="LU138" s="25">
        <f ca="1">-[1]Funding!LU167</f>
        <v>0</v>
      </c>
      <c r="LV138" s="25">
        <f ca="1">-[1]Funding!LV167</f>
        <v>0</v>
      </c>
      <c r="LW138" s="25">
        <f ca="1">-[1]Funding!LW167</f>
        <v>0</v>
      </c>
      <c r="LX138" s="25">
        <f ca="1">-[1]Funding!LX167</f>
        <v>0</v>
      </c>
      <c r="LY138" s="25">
        <f ca="1">-[1]Funding!LY167</f>
        <v>0</v>
      </c>
      <c r="LZ138" s="25">
        <f ca="1">-[1]Funding!LZ167</f>
        <v>0</v>
      </c>
      <c r="MA138" s="25">
        <f ca="1">-[1]Funding!MA167</f>
        <v>0</v>
      </c>
      <c r="MB138" s="25">
        <f ca="1">-[1]Funding!MB167</f>
        <v>0</v>
      </c>
      <c r="MC138" s="25">
        <f ca="1">-[1]Funding!MC167</f>
        <v>0</v>
      </c>
      <c r="MD138" s="25">
        <f ca="1">-[1]Funding!MD167</f>
        <v>0</v>
      </c>
      <c r="ME138" s="25">
        <f ca="1">-[1]Funding!ME167</f>
        <v>0</v>
      </c>
      <c r="MF138" s="25">
        <f ca="1">-[1]Funding!MF167</f>
        <v>0</v>
      </c>
      <c r="MG138" s="25">
        <f ca="1">-[1]Funding!MG167</f>
        <v>0</v>
      </c>
      <c r="MH138" s="25">
        <f ca="1">-[1]Funding!MH167</f>
        <v>0</v>
      </c>
      <c r="MI138" s="25">
        <f ca="1">-[1]Funding!MI167</f>
        <v>0</v>
      </c>
      <c r="MJ138" s="25">
        <f ca="1">-[1]Funding!MJ167</f>
        <v>0</v>
      </c>
      <c r="MK138" s="25">
        <f ca="1">-[1]Funding!MK167</f>
        <v>0</v>
      </c>
      <c r="ML138" s="25">
        <f ca="1">-[1]Funding!ML167</f>
        <v>0</v>
      </c>
      <c r="MM138" s="25">
        <f ca="1">-[1]Funding!MM167</f>
        <v>0</v>
      </c>
      <c r="MN138" s="25">
        <f ca="1">-[1]Funding!MN167</f>
        <v>0</v>
      </c>
      <c r="MO138" s="25">
        <f ca="1">-[1]Funding!MO167</f>
        <v>0</v>
      </c>
      <c r="MP138" s="25">
        <f ca="1">-[1]Funding!MP167</f>
        <v>0</v>
      </c>
      <c r="MQ138" s="25">
        <f ca="1">-[1]Funding!MQ167</f>
        <v>0</v>
      </c>
      <c r="MR138" s="25">
        <f ca="1">-[1]Funding!MR167</f>
        <v>0</v>
      </c>
      <c r="MS138" s="25">
        <f ca="1">-[1]Funding!MS167</f>
        <v>0</v>
      </c>
      <c r="MT138" s="25">
        <f ca="1">-[1]Funding!MT167</f>
        <v>0</v>
      </c>
      <c r="MU138" s="25">
        <f ca="1">-[1]Funding!MU167</f>
        <v>0</v>
      </c>
      <c r="MV138" s="25">
        <f ca="1">-[1]Funding!MV167</f>
        <v>0</v>
      </c>
      <c r="MW138" s="25">
        <f ca="1">-[1]Funding!MW167</f>
        <v>0</v>
      </c>
      <c r="MX138" s="25">
        <f ca="1">-[1]Funding!MX167</f>
        <v>0</v>
      </c>
      <c r="MY138" s="25">
        <f ca="1">-[1]Funding!MY167</f>
        <v>0</v>
      </c>
      <c r="MZ138" s="25">
        <f ca="1">-[1]Funding!MZ167</f>
        <v>0</v>
      </c>
      <c r="NA138" s="25">
        <f ca="1">-[1]Funding!NA167</f>
        <v>0</v>
      </c>
      <c r="NB138" s="25">
        <f ca="1">-[1]Funding!NB167</f>
        <v>0</v>
      </c>
      <c r="NC138" s="25">
        <f ca="1">-[1]Funding!NC167</f>
        <v>0</v>
      </c>
      <c r="ND138" s="25">
        <f ca="1">-[1]Funding!ND167</f>
        <v>0</v>
      </c>
      <c r="NE138" s="25">
        <f ca="1">-[1]Funding!NE167</f>
        <v>0</v>
      </c>
      <c r="NF138" s="25">
        <f ca="1">-[1]Funding!NF167</f>
        <v>0</v>
      </c>
      <c r="NG138" s="25">
        <f ca="1">-[1]Funding!NG167</f>
        <v>0</v>
      </c>
      <c r="NH138" s="25">
        <f ca="1">-[1]Funding!NH167</f>
        <v>0</v>
      </c>
      <c r="NI138" s="25">
        <f ca="1">-[1]Funding!NI167</f>
        <v>0</v>
      </c>
      <c r="NJ138" s="25">
        <f ca="1">-[1]Funding!NJ167</f>
        <v>0</v>
      </c>
      <c r="NK138" s="25">
        <f ca="1">-[1]Funding!NK167</f>
        <v>0</v>
      </c>
      <c r="NL138" s="25">
        <f ca="1">-[1]Funding!NL167</f>
        <v>0</v>
      </c>
      <c r="NM138" s="25">
        <f ca="1">-[1]Funding!NM167</f>
        <v>0</v>
      </c>
      <c r="NN138" s="25">
        <f ca="1">-[1]Funding!NN167</f>
        <v>0</v>
      </c>
      <c r="NO138" s="25">
        <f ca="1">-[1]Funding!NO167</f>
        <v>0</v>
      </c>
      <c r="NP138" s="25">
        <f ca="1">-[1]Funding!NP167</f>
        <v>0</v>
      </c>
      <c r="NQ138" s="25">
        <f ca="1">-[1]Funding!NQ167</f>
        <v>0</v>
      </c>
      <c r="NR138" s="25">
        <f ca="1">-[1]Funding!NR167</f>
        <v>0</v>
      </c>
      <c r="NS138" s="25">
        <f ca="1">-[1]Funding!NS167</f>
        <v>0</v>
      </c>
      <c r="NT138" s="25">
        <f ca="1">-[1]Funding!NT167</f>
        <v>0</v>
      </c>
      <c r="NU138" s="25">
        <f ca="1">-[1]Funding!NU167</f>
        <v>0</v>
      </c>
      <c r="NV138" s="25">
        <f ca="1">-[1]Funding!NV167</f>
        <v>0</v>
      </c>
      <c r="NW138" s="25">
        <f ca="1">-[1]Funding!NW167</f>
        <v>0</v>
      </c>
      <c r="NX138" s="25">
        <f ca="1">-[1]Funding!NX167</f>
        <v>0</v>
      </c>
      <c r="NY138" s="25">
        <f ca="1">-[1]Funding!NY167</f>
        <v>0</v>
      </c>
      <c r="NZ138" s="25">
        <f ca="1">-[1]Funding!NZ167</f>
        <v>0</v>
      </c>
      <c r="OA138" s="25">
        <f ca="1">-[1]Funding!OA167</f>
        <v>0</v>
      </c>
      <c r="OB138" s="25">
        <f ca="1">-[1]Funding!OB167</f>
        <v>0</v>
      </c>
      <c r="OC138" s="25">
        <f ca="1">-[1]Funding!OC167</f>
        <v>0</v>
      </c>
      <c r="OD138" s="25">
        <f ca="1">-[1]Funding!OD167</f>
        <v>0</v>
      </c>
      <c r="OE138" s="25">
        <f ca="1">-[1]Funding!OE167</f>
        <v>0</v>
      </c>
      <c r="OF138" s="25">
        <f ca="1">-[1]Funding!OF167</f>
        <v>0</v>
      </c>
      <c r="OG138" s="25">
        <f ca="1">-[1]Funding!OG167</f>
        <v>0</v>
      </c>
      <c r="OH138" s="25">
        <f ca="1">-[1]Funding!OH167</f>
        <v>0</v>
      </c>
      <c r="OI138" s="25">
        <f ca="1">-[1]Funding!OI167</f>
        <v>0</v>
      </c>
      <c r="OJ138" s="25">
        <f ca="1">-[1]Funding!OJ167</f>
        <v>0</v>
      </c>
      <c r="OK138" s="25">
        <f ca="1">-[1]Funding!OK167</f>
        <v>0</v>
      </c>
      <c r="OL138" s="25">
        <f ca="1">-[1]Funding!OL167</f>
        <v>0</v>
      </c>
      <c r="OM138" s="25">
        <f ca="1">-[1]Funding!OM167</f>
        <v>0</v>
      </c>
      <c r="ON138" s="25">
        <f ca="1">-[1]Funding!ON167</f>
        <v>0</v>
      </c>
      <c r="OO138" s="25">
        <f ca="1">-[1]Funding!OO167</f>
        <v>0</v>
      </c>
      <c r="OP138" s="25">
        <f ca="1">-[1]Funding!OP167</f>
        <v>0</v>
      </c>
      <c r="OQ138" s="25">
        <f ca="1">-[1]Funding!OQ167</f>
        <v>0</v>
      </c>
      <c r="OR138" s="25">
        <f ca="1">-[1]Funding!OR167</f>
        <v>0</v>
      </c>
      <c r="OS138" s="25">
        <f ca="1">-[1]Funding!OS167</f>
        <v>0</v>
      </c>
      <c r="OT138" s="25">
        <f ca="1">-[1]Funding!OT167</f>
        <v>0</v>
      </c>
      <c r="OU138" s="25">
        <f ca="1">-[1]Funding!OU167</f>
        <v>0</v>
      </c>
      <c r="OV138" s="25">
        <f ca="1">-[1]Funding!OV167</f>
        <v>0</v>
      </c>
      <c r="OW138" s="25">
        <f ca="1">-[1]Funding!OW167</f>
        <v>0</v>
      </c>
      <c r="OX138" s="25">
        <f ca="1">-[1]Funding!OX167</f>
        <v>0</v>
      </c>
      <c r="OY138" s="25">
        <f ca="1">-[1]Funding!OY167</f>
        <v>0</v>
      </c>
      <c r="OZ138" s="25">
        <f ca="1">-[1]Funding!OZ167</f>
        <v>0</v>
      </c>
      <c r="PA138" s="25">
        <f ca="1">-[1]Funding!PA167</f>
        <v>0</v>
      </c>
      <c r="PB138" s="25">
        <f ca="1">-[1]Funding!PB167</f>
        <v>0</v>
      </c>
      <c r="PC138" s="25">
        <f ca="1">-[1]Funding!PC167</f>
        <v>0</v>
      </c>
      <c r="PD138" s="25">
        <f ca="1">-[1]Funding!PD167</f>
        <v>0</v>
      </c>
      <c r="PE138" s="25">
        <f ca="1">-[1]Funding!PE167</f>
        <v>0</v>
      </c>
      <c r="PF138" s="25">
        <f ca="1">-[1]Funding!PF167</f>
        <v>0</v>
      </c>
      <c r="PG138" s="25">
        <f ca="1">-[1]Funding!PG167</f>
        <v>0</v>
      </c>
      <c r="PH138" s="25">
        <f ca="1">-[1]Funding!PH167</f>
        <v>0</v>
      </c>
      <c r="PI138" s="25">
        <f ca="1">-[1]Funding!PI167</f>
        <v>0</v>
      </c>
      <c r="PJ138" s="25">
        <f ca="1">-[1]Funding!PJ167</f>
        <v>0</v>
      </c>
      <c r="PK138" s="25">
        <f ca="1">-[1]Funding!PK167</f>
        <v>0</v>
      </c>
      <c r="PL138" s="25">
        <f ca="1">-[1]Funding!PL167</f>
        <v>0</v>
      </c>
      <c r="PM138" s="25">
        <f ca="1">-[1]Funding!PM167</f>
        <v>0</v>
      </c>
      <c r="PN138" s="5"/>
    </row>
    <row r="139" spans="1:430" outlineLevel="1" x14ac:dyDescent="0.25">
      <c r="A139" s="5"/>
      <c r="B139" s="5"/>
      <c r="C139" s="5" t="str">
        <f>[1]Funding!C168</f>
        <v>Release to cash flow</v>
      </c>
      <c r="D139" s="5"/>
      <c r="E139" s="5"/>
      <c r="F139" s="5"/>
      <c r="G139" s="5"/>
      <c r="H139" s="5"/>
      <c r="I139" s="33">
        <f ca="1">SUM(J139:PM139)</f>
        <v>0</v>
      </c>
      <c r="J139" s="25">
        <f ca="1">-[1]Funding!J168</f>
        <v>0</v>
      </c>
      <c r="K139" s="25">
        <f ca="1">-[1]Funding!K168</f>
        <v>0</v>
      </c>
      <c r="L139" s="25">
        <f ca="1">-[1]Funding!L168</f>
        <v>0</v>
      </c>
      <c r="M139" s="25">
        <f ca="1">-[1]Funding!M168</f>
        <v>0</v>
      </c>
      <c r="N139" s="25">
        <f ca="1">-[1]Funding!N168</f>
        <v>0</v>
      </c>
      <c r="O139" s="25">
        <f ca="1">-[1]Funding!O168</f>
        <v>0</v>
      </c>
      <c r="P139" s="25">
        <f ca="1">-[1]Funding!P168</f>
        <v>0</v>
      </c>
      <c r="Q139" s="25">
        <f ca="1">-[1]Funding!Q168</f>
        <v>0</v>
      </c>
      <c r="R139" s="25">
        <f ca="1">-[1]Funding!R168</f>
        <v>0</v>
      </c>
      <c r="S139" s="25">
        <f ca="1">-[1]Funding!S168</f>
        <v>0</v>
      </c>
      <c r="T139" s="25">
        <f ca="1">-[1]Funding!T168</f>
        <v>0</v>
      </c>
      <c r="U139" s="25">
        <f ca="1">-[1]Funding!U168</f>
        <v>0</v>
      </c>
      <c r="V139" s="25">
        <f ca="1">-[1]Funding!V168</f>
        <v>0</v>
      </c>
      <c r="W139" s="25">
        <f ca="1">-[1]Funding!W168</f>
        <v>0</v>
      </c>
      <c r="X139" s="25">
        <f ca="1">-[1]Funding!X168</f>
        <v>0</v>
      </c>
      <c r="Y139" s="25">
        <f ca="1">-[1]Funding!Y168</f>
        <v>0</v>
      </c>
      <c r="Z139" s="25">
        <f ca="1">-[1]Funding!Z168</f>
        <v>0</v>
      </c>
      <c r="AA139" s="25">
        <f ca="1">-[1]Funding!AA168</f>
        <v>0</v>
      </c>
      <c r="AB139" s="25">
        <f ca="1">-[1]Funding!AB168</f>
        <v>0</v>
      </c>
      <c r="AC139" s="25">
        <f ca="1">-[1]Funding!AC168</f>
        <v>0</v>
      </c>
      <c r="AD139" s="25">
        <f ca="1">-[1]Funding!AD168</f>
        <v>0</v>
      </c>
      <c r="AE139" s="25">
        <f ca="1">-[1]Funding!AE168</f>
        <v>0</v>
      </c>
      <c r="AF139" s="25">
        <f ca="1">-[1]Funding!AF168</f>
        <v>0</v>
      </c>
      <c r="AG139" s="25">
        <f ca="1">-[1]Funding!AG168</f>
        <v>0</v>
      </c>
      <c r="AH139" s="25">
        <f ca="1">-[1]Funding!AH168</f>
        <v>0</v>
      </c>
      <c r="AI139" s="25">
        <f ca="1">-[1]Funding!AI168</f>
        <v>0</v>
      </c>
      <c r="AJ139" s="25">
        <f ca="1">-[1]Funding!AJ168</f>
        <v>0</v>
      </c>
      <c r="AK139" s="25">
        <f ca="1">-[1]Funding!AK168</f>
        <v>0</v>
      </c>
      <c r="AL139" s="25">
        <f ca="1">-[1]Funding!AL168</f>
        <v>0</v>
      </c>
      <c r="AM139" s="25">
        <f ca="1">-[1]Funding!AM168</f>
        <v>0</v>
      </c>
      <c r="AN139" s="37">
        <f ca="1">-[1]Funding!AN168</f>
        <v>0</v>
      </c>
      <c r="AO139" s="37">
        <f ca="1">-[1]Funding!AO168</f>
        <v>0</v>
      </c>
      <c r="AP139" s="25">
        <f ca="1">-[1]Funding!AP168</f>
        <v>0</v>
      </c>
      <c r="AQ139" s="25">
        <f ca="1">-[1]Funding!AQ168</f>
        <v>0</v>
      </c>
      <c r="AR139" s="25">
        <f ca="1">-[1]Funding!AR168</f>
        <v>0</v>
      </c>
      <c r="AS139" s="25">
        <f ca="1">-[1]Funding!AS168</f>
        <v>0</v>
      </c>
      <c r="AT139" s="25">
        <f ca="1">-[1]Funding!AT168</f>
        <v>0</v>
      </c>
      <c r="AU139" s="25">
        <f ca="1">-[1]Funding!AU168</f>
        <v>0</v>
      </c>
      <c r="AV139" s="25">
        <f ca="1">-[1]Funding!AV168</f>
        <v>0</v>
      </c>
      <c r="AW139" s="25">
        <f ca="1">-[1]Funding!AW168</f>
        <v>0</v>
      </c>
      <c r="AX139" s="25">
        <f ca="1">-[1]Funding!AX168</f>
        <v>0</v>
      </c>
      <c r="AY139" s="25">
        <f ca="1">-[1]Funding!AY168</f>
        <v>0</v>
      </c>
      <c r="AZ139" s="25">
        <f ca="1">-[1]Funding!AZ168</f>
        <v>0</v>
      </c>
      <c r="BA139" s="25">
        <f ca="1">-[1]Funding!BA168</f>
        <v>0</v>
      </c>
      <c r="BB139" s="25">
        <f ca="1">-[1]Funding!BB168</f>
        <v>0</v>
      </c>
      <c r="BC139" s="25">
        <f ca="1">-[1]Funding!BC168</f>
        <v>0</v>
      </c>
      <c r="BD139" s="25">
        <f ca="1">-[1]Funding!BD168</f>
        <v>0</v>
      </c>
      <c r="BE139" s="25">
        <f ca="1">-[1]Funding!BE168</f>
        <v>0</v>
      </c>
      <c r="BF139" s="25">
        <f ca="1">-[1]Funding!BF168</f>
        <v>0</v>
      </c>
      <c r="BG139" s="25">
        <f ca="1">-[1]Funding!BG168</f>
        <v>0</v>
      </c>
      <c r="BH139" s="25">
        <f ca="1">-[1]Funding!BH168</f>
        <v>0</v>
      </c>
      <c r="BI139" s="25">
        <f ca="1">-[1]Funding!BI168</f>
        <v>0</v>
      </c>
      <c r="BJ139" s="25">
        <f ca="1">-[1]Funding!BJ168</f>
        <v>0</v>
      </c>
      <c r="BK139" s="25">
        <f ca="1">-[1]Funding!BK168</f>
        <v>0</v>
      </c>
      <c r="BL139" s="25">
        <f ca="1">-[1]Funding!BL168</f>
        <v>0</v>
      </c>
      <c r="BM139" s="25">
        <f ca="1">-[1]Funding!BM168</f>
        <v>0</v>
      </c>
      <c r="BN139" s="25">
        <f ca="1">-[1]Funding!BN168</f>
        <v>0</v>
      </c>
      <c r="BO139" s="25">
        <f ca="1">-[1]Funding!BO168</f>
        <v>0</v>
      </c>
      <c r="BP139" s="25">
        <f ca="1">-[1]Funding!BP168</f>
        <v>0</v>
      </c>
      <c r="BQ139" s="25">
        <f ca="1">-[1]Funding!BQ168</f>
        <v>0</v>
      </c>
      <c r="BR139" s="25">
        <f ca="1">-[1]Funding!BR168</f>
        <v>0</v>
      </c>
      <c r="BS139" s="25">
        <f ca="1">-[1]Funding!BS168</f>
        <v>0</v>
      </c>
      <c r="BT139" s="25">
        <f ca="1">-[1]Funding!BT168</f>
        <v>0</v>
      </c>
      <c r="BU139" s="25">
        <f ca="1">-[1]Funding!BU168</f>
        <v>0</v>
      </c>
      <c r="BV139" s="25">
        <f ca="1">-[1]Funding!BV168</f>
        <v>0</v>
      </c>
      <c r="BW139" s="25">
        <f ca="1">-[1]Funding!BW168</f>
        <v>0</v>
      </c>
      <c r="BX139" s="25">
        <f ca="1">-[1]Funding!BX168</f>
        <v>0</v>
      </c>
      <c r="BY139" s="25">
        <f ca="1">-[1]Funding!BY168</f>
        <v>0</v>
      </c>
      <c r="BZ139" s="25">
        <f ca="1">-[1]Funding!BZ168</f>
        <v>0</v>
      </c>
      <c r="CA139" s="25">
        <f ca="1">-[1]Funding!CA168</f>
        <v>0</v>
      </c>
      <c r="CB139" s="25">
        <f ca="1">-[1]Funding!CB168</f>
        <v>0</v>
      </c>
      <c r="CC139" s="25">
        <f ca="1">-[1]Funding!CC168</f>
        <v>0</v>
      </c>
      <c r="CD139" s="25">
        <f ca="1">-[1]Funding!CD168</f>
        <v>0</v>
      </c>
      <c r="CE139" s="25">
        <f ca="1">-[1]Funding!CE168</f>
        <v>0</v>
      </c>
      <c r="CF139" s="25">
        <f ca="1">-[1]Funding!CF168</f>
        <v>0</v>
      </c>
      <c r="CG139" s="25">
        <f ca="1">-[1]Funding!CG168</f>
        <v>0</v>
      </c>
      <c r="CH139" s="25">
        <f ca="1">-[1]Funding!CH168</f>
        <v>0</v>
      </c>
      <c r="CI139" s="25">
        <f ca="1">-[1]Funding!CI168</f>
        <v>0</v>
      </c>
      <c r="CJ139" s="25">
        <f ca="1">-[1]Funding!CJ168</f>
        <v>0</v>
      </c>
      <c r="CK139" s="25">
        <f ca="1">-[1]Funding!CK168</f>
        <v>0</v>
      </c>
      <c r="CL139" s="25">
        <f ca="1">-[1]Funding!CL168</f>
        <v>0</v>
      </c>
      <c r="CM139" s="25">
        <f ca="1">-[1]Funding!CM168</f>
        <v>0</v>
      </c>
      <c r="CN139" s="25">
        <f ca="1">-[1]Funding!CN168</f>
        <v>0</v>
      </c>
      <c r="CO139" s="25">
        <f ca="1">-[1]Funding!CO168</f>
        <v>0</v>
      </c>
      <c r="CP139" s="25">
        <f ca="1">-[1]Funding!CP168</f>
        <v>0</v>
      </c>
      <c r="CQ139" s="25">
        <f ca="1">-[1]Funding!CQ168</f>
        <v>0</v>
      </c>
      <c r="CR139" s="25">
        <f ca="1">-[1]Funding!CR168</f>
        <v>0</v>
      </c>
      <c r="CS139" s="25">
        <f ca="1">-[1]Funding!CS168</f>
        <v>0</v>
      </c>
      <c r="CT139" s="25">
        <f ca="1">-[1]Funding!CT168</f>
        <v>0</v>
      </c>
      <c r="CU139" s="25">
        <f ca="1">-[1]Funding!CU168</f>
        <v>0</v>
      </c>
      <c r="CV139" s="25">
        <f ca="1">-[1]Funding!CV168</f>
        <v>0</v>
      </c>
      <c r="CW139" s="25">
        <f ca="1">-[1]Funding!CW168</f>
        <v>0</v>
      </c>
      <c r="CX139" s="25">
        <f ca="1">-[1]Funding!CX168</f>
        <v>0</v>
      </c>
      <c r="CY139" s="25">
        <f ca="1">-[1]Funding!CY168</f>
        <v>0</v>
      </c>
      <c r="CZ139" s="25">
        <f ca="1">-[1]Funding!CZ168</f>
        <v>0</v>
      </c>
      <c r="DA139" s="25">
        <f ca="1">-[1]Funding!DA168</f>
        <v>0</v>
      </c>
      <c r="DB139" s="25">
        <f ca="1">-[1]Funding!DB168</f>
        <v>0</v>
      </c>
      <c r="DC139" s="25">
        <f ca="1">-[1]Funding!DC168</f>
        <v>0</v>
      </c>
      <c r="DD139" s="25">
        <f ca="1">-[1]Funding!DD168</f>
        <v>0</v>
      </c>
      <c r="DE139" s="25">
        <f ca="1">-[1]Funding!DE168</f>
        <v>0</v>
      </c>
      <c r="DF139" s="25">
        <f ca="1">-[1]Funding!DF168</f>
        <v>0</v>
      </c>
      <c r="DG139" s="25">
        <f ca="1">-[1]Funding!DG168</f>
        <v>0</v>
      </c>
      <c r="DH139" s="25">
        <f ca="1">-[1]Funding!DH168</f>
        <v>0</v>
      </c>
      <c r="DI139" s="25">
        <f ca="1">-[1]Funding!DI168</f>
        <v>0</v>
      </c>
      <c r="DJ139" s="25">
        <f ca="1">-[1]Funding!DJ168</f>
        <v>0</v>
      </c>
      <c r="DK139" s="25">
        <f ca="1">-[1]Funding!DK168</f>
        <v>0</v>
      </c>
      <c r="DL139" s="25">
        <f ca="1">-[1]Funding!DL168</f>
        <v>0</v>
      </c>
      <c r="DM139" s="25">
        <f ca="1">-[1]Funding!DM168</f>
        <v>0</v>
      </c>
      <c r="DN139" s="25">
        <f ca="1">-[1]Funding!DN168</f>
        <v>0</v>
      </c>
      <c r="DO139" s="25">
        <f ca="1">-[1]Funding!DO168</f>
        <v>0</v>
      </c>
      <c r="DP139" s="25">
        <f ca="1">-[1]Funding!DP168</f>
        <v>0</v>
      </c>
      <c r="DQ139" s="25">
        <f ca="1">-[1]Funding!DQ168</f>
        <v>0</v>
      </c>
      <c r="DR139" s="25">
        <f ca="1">-[1]Funding!DR168</f>
        <v>0</v>
      </c>
      <c r="DS139" s="25">
        <f ca="1">-[1]Funding!DS168</f>
        <v>0</v>
      </c>
      <c r="DT139" s="25">
        <f ca="1">-[1]Funding!DT168</f>
        <v>0</v>
      </c>
      <c r="DU139" s="25">
        <f ca="1">-[1]Funding!DU168</f>
        <v>0</v>
      </c>
      <c r="DV139" s="25">
        <f ca="1">-[1]Funding!DV168</f>
        <v>0</v>
      </c>
      <c r="DW139" s="25">
        <f ca="1">-[1]Funding!DW168</f>
        <v>0</v>
      </c>
      <c r="DX139" s="25">
        <f ca="1">-[1]Funding!DX168</f>
        <v>0</v>
      </c>
      <c r="DY139" s="25">
        <f ca="1">-[1]Funding!DY168</f>
        <v>0</v>
      </c>
      <c r="DZ139" s="25">
        <f ca="1">-[1]Funding!DZ168</f>
        <v>0</v>
      </c>
      <c r="EA139" s="25">
        <f ca="1">-[1]Funding!EA168</f>
        <v>0</v>
      </c>
      <c r="EB139" s="25">
        <f ca="1">-[1]Funding!EB168</f>
        <v>0</v>
      </c>
      <c r="EC139" s="25">
        <f ca="1">-[1]Funding!EC168</f>
        <v>0</v>
      </c>
      <c r="ED139" s="25">
        <f ca="1">-[1]Funding!ED168</f>
        <v>0</v>
      </c>
      <c r="EE139" s="25">
        <f ca="1">-[1]Funding!EE168</f>
        <v>0</v>
      </c>
      <c r="EF139" s="25">
        <f ca="1">-[1]Funding!EF168</f>
        <v>0</v>
      </c>
      <c r="EG139" s="25">
        <f ca="1">-[1]Funding!EG168</f>
        <v>0</v>
      </c>
      <c r="EH139" s="25">
        <f ca="1">-[1]Funding!EH168</f>
        <v>0</v>
      </c>
      <c r="EI139" s="25">
        <f ca="1">-[1]Funding!EI168</f>
        <v>0</v>
      </c>
      <c r="EJ139" s="25">
        <f ca="1">-[1]Funding!EJ168</f>
        <v>0</v>
      </c>
      <c r="EK139" s="25">
        <f ca="1">-[1]Funding!EK168</f>
        <v>0</v>
      </c>
      <c r="EL139" s="25">
        <f ca="1">-[1]Funding!EL168</f>
        <v>0</v>
      </c>
      <c r="EM139" s="25">
        <f ca="1">-[1]Funding!EM168</f>
        <v>0</v>
      </c>
      <c r="EN139" s="25">
        <f ca="1">-[1]Funding!EN168</f>
        <v>0</v>
      </c>
      <c r="EO139" s="25">
        <f ca="1">-[1]Funding!EO168</f>
        <v>0</v>
      </c>
      <c r="EP139" s="25">
        <f ca="1">-[1]Funding!EP168</f>
        <v>0</v>
      </c>
      <c r="EQ139" s="25">
        <f ca="1">-[1]Funding!EQ168</f>
        <v>0</v>
      </c>
      <c r="ER139" s="25">
        <f ca="1">-[1]Funding!ER168</f>
        <v>0</v>
      </c>
      <c r="ES139" s="25">
        <f ca="1">-[1]Funding!ES168</f>
        <v>0</v>
      </c>
      <c r="ET139" s="25">
        <f ca="1">-[1]Funding!ET168</f>
        <v>0</v>
      </c>
      <c r="EU139" s="25">
        <f ca="1">-[1]Funding!EU168</f>
        <v>0</v>
      </c>
      <c r="EV139" s="25">
        <f ca="1">-[1]Funding!EV168</f>
        <v>0</v>
      </c>
      <c r="EW139" s="25">
        <f ca="1">-[1]Funding!EW168</f>
        <v>0</v>
      </c>
      <c r="EX139" s="25">
        <f ca="1">-[1]Funding!EX168</f>
        <v>0</v>
      </c>
      <c r="EY139" s="25">
        <f ca="1">-[1]Funding!EY168</f>
        <v>0</v>
      </c>
      <c r="EZ139" s="25">
        <f ca="1">-[1]Funding!EZ168</f>
        <v>0</v>
      </c>
      <c r="FA139" s="25">
        <f ca="1">-[1]Funding!FA168</f>
        <v>0</v>
      </c>
      <c r="FB139" s="25">
        <f ca="1">-[1]Funding!FB168</f>
        <v>0</v>
      </c>
      <c r="FC139" s="25">
        <f ca="1">-[1]Funding!FC168</f>
        <v>0</v>
      </c>
      <c r="FD139" s="25">
        <f ca="1">-[1]Funding!FD168</f>
        <v>0</v>
      </c>
      <c r="FE139" s="25">
        <f ca="1">-[1]Funding!FE168</f>
        <v>0</v>
      </c>
      <c r="FF139" s="25">
        <f ca="1">-[1]Funding!FF168</f>
        <v>0</v>
      </c>
      <c r="FG139" s="25">
        <f ca="1">-[1]Funding!FG168</f>
        <v>0</v>
      </c>
      <c r="FH139" s="25">
        <f ca="1">-[1]Funding!FH168</f>
        <v>0</v>
      </c>
      <c r="FI139" s="25">
        <f ca="1">-[1]Funding!FI168</f>
        <v>0</v>
      </c>
      <c r="FJ139" s="25">
        <f ca="1">-[1]Funding!FJ168</f>
        <v>0</v>
      </c>
      <c r="FK139" s="25">
        <f ca="1">-[1]Funding!FK168</f>
        <v>0</v>
      </c>
      <c r="FL139" s="25">
        <f ca="1">-[1]Funding!FL168</f>
        <v>0</v>
      </c>
      <c r="FM139" s="25">
        <f ca="1">-[1]Funding!FM168</f>
        <v>0</v>
      </c>
      <c r="FN139" s="25">
        <f ca="1">-[1]Funding!FN168</f>
        <v>0</v>
      </c>
      <c r="FO139" s="25">
        <f ca="1">-[1]Funding!FO168</f>
        <v>0</v>
      </c>
      <c r="FP139" s="25">
        <f ca="1">-[1]Funding!FP168</f>
        <v>0</v>
      </c>
      <c r="FQ139" s="25">
        <f ca="1">-[1]Funding!FQ168</f>
        <v>0</v>
      </c>
      <c r="FR139" s="25">
        <f ca="1">-[1]Funding!FR168</f>
        <v>0</v>
      </c>
      <c r="FS139" s="25">
        <f ca="1">-[1]Funding!FS168</f>
        <v>0</v>
      </c>
      <c r="FT139" s="25">
        <f ca="1">-[1]Funding!FT168</f>
        <v>0</v>
      </c>
      <c r="FU139" s="25">
        <f ca="1">-[1]Funding!FU168</f>
        <v>0</v>
      </c>
      <c r="FV139" s="25">
        <f ca="1">-[1]Funding!FV168</f>
        <v>0</v>
      </c>
      <c r="FW139" s="25">
        <f ca="1">-[1]Funding!FW168</f>
        <v>0</v>
      </c>
      <c r="FX139" s="25">
        <f ca="1">-[1]Funding!FX168</f>
        <v>0</v>
      </c>
      <c r="FY139" s="25">
        <f ca="1">-[1]Funding!FY168</f>
        <v>0</v>
      </c>
      <c r="FZ139" s="25">
        <f ca="1">-[1]Funding!FZ168</f>
        <v>0</v>
      </c>
      <c r="GA139" s="25">
        <f ca="1">-[1]Funding!GA168</f>
        <v>0</v>
      </c>
      <c r="GB139" s="25">
        <f ca="1">-[1]Funding!GB168</f>
        <v>0</v>
      </c>
      <c r="GC139" s="25">
        <f ca="1">-[1]Funding!GC168</f>
        <v>0</v>
      </c>
      <c r="GD139" s="25">
        <f ca="1">-[1]Funding!GD168</f>
        <v>0</v>
      </c>
      <c r="GE139" s="25">
        <f ca="1">-[1]Funding!GE168</f>
        <v>0</v>
      </c>
      <c r="GF139" s="25">
        <f ca="1">-[1]Funding!GF168</f>
        <v>0</v>
      </c>
      <c r="GG139" s="25">
        <f ca="1">-[1]Funding!GG168</f>
        <v>0</v>
      </c>
      <c r="GH139" s="25">
        <f ca="1">-[1]Funding!GH168</f>
        <v>0</v>
      </c>
      <c r="GI139" s="25">
        <f ca="1">-[1]Funding!GI168</f>
        <v>0</v>
      </c>
      <c r="GJ139" s="25">
        <f ca="1">-[1]Funding!GJ168</f>
        <v>0</v>
      </c>
      <c r="GK139" s="25">
        <f ca="1">-[1]Funding!GK168</f>
        <v>0</v>
      </c>
      <c r="GL139" s="25">
        <f ca="1">-[1]Funding!GL168</f>
        <v>0</v>
      </c>
      <c r="GM139" s="25">
        <f ca="1">-[1]Funding!GM168</f>
        <v>0</v>
      </c>
      <c r="GN139" s="25">
        <f ca="1">-[1]Funding!GN168</f>
        <v>0</v>
      </c>
      <c r="GO139" s="25">
        <f ca="1">-[1]Funding!GO168</f>
        <v>0</v>
      </c>
      <c r="GP139" s="25">
        <f ca="1">-[1]Funding!GP168</f>
        <v>0</v>
      </c>
      <c r="GQ139" s="25">
        <f ca="1">-[1]Funding!GQ168</f>
        <v>0</v>
      </c>
      <c r="GR139" s="25">
        <f ca="1">-[1]Funding!GR168</f>
        <v>0</v>
      </c>
      <c r="GS139" s="25">
        <f ca="1">-[1]Funding!GS168</f>
        <v>0</v>
      </c>
      <c r="GT139" s="25">
        <f ca="1">-[1]Funding!GT168</f>
        <v>0</v>
      </c>
      <c r="GU139" s="25">
        <f ca="1">-[1]Funding!GU168</f>
        <v>0</v>
      </c>
      <c r="GV139" s="25">
        <f ca="1">-[1]Funding!GV168</f>
        <v>0</v>
      </c>
      <c r="GW139" s="25">
        <f ca="1">-[1]Funding!GW168</f>
        <v>0</v>
      </c>
      <c r="GX139" s="25">
        <f ca="1">-[1]Funding!GX168</f>
        <v>0</v>
      </c>
      <c r="GY139" s="25">
        <f ca="1">-[1]Funding!GY168</f>
        <v>0</v>
      </c>
      <c r="GZ139" s="25">
        <f ca="1">-[1]Funding!GZ168</f>
        <v>0</v>
      </c>
      <c r="HA139" s="25">
        <f ca="1">-[1]Funding!HA168</f>
        <v>0</v>
      </c>
      <c r="HB139" s="25">
        <f ca="1">-[1]Funding!HB168</f>
        <v>0</v>
      </c>
      <c r="HC139" s="25">
        <f ca="1">-[1]Funding!HC168</f>
        <v>0</v>
      </c>
      <c r="HD139" s="25">
        <f ca="1">-[1]Funding!HD168</f>
        <v>0</v>
      </c>
      <c r="HE139" s="25">
        <f ca="1">-[1]Funding!HE168</f>
        <v>0</v>
      </c>
      <c r="HF139" s="25">
        <f ca="1">-[1]Funding!HF168</f>
        <v>0</v>
      </c>
      <c r="HG139" s="25">
        <f ca="1">-[1]Funding!HG168</f>
        <v>0</v>
      </c>
      <c r="HH139" s="25">
        <f ca="1">-[1]Funding!HH168</f>
        <v>0</v>
      </c>
      <c r="HI139" s="25">
        <f ca="1">-[1]Funding!HI168</f>
        <v>0</v>
      </c>
      <c r="HJ139" s="25">
        <f ca="1">-[1]Funding!HJ168</f>
        <v>0</v>
      </c>
      <c r="HK139" s="25">
        <f ca="1">-[1]Funding!HK168</f>
        <v>0</v>
      </c>
      <c r="HL139" s="25">
        <f ca="1">-[1]Funding!HL168</f>
        <v>0</v>
      </c>
      <c r="HM139" s="25">
        <f ca="1">-[1]Funding!HM168</f>
        <v>0</v>
      </c>
      <c r="HN139" s="25">
        <f ca="1">-[1]Funding!HN168</f>
        <v>0</v>
      </c>
      <c r="HO139" s="25">
        <f ca="1">-[1]Funding!HO168</f>
        <v>0</v>
      </c>
      <c r="HP139" s="25">
        <f ca="1">-[1]Funding!HP168</f>
        <v>0</v>
      </c>
      <c r="HQ139" s="25">
        <f ca="1">-[1]Funding!HQ168</f>
        <v>0</v>
      </c>
      <c r="HR139" s="25">
        <f ca="1">-[1]Funding!HR168</f>
        <v>0</v>
      </c>
      <c r="HS139" s="25">
        <f ca="1">-[1]Funding!HS168</f>
        <v>0</v>
      </c>
      <c r="HT139" s="25">
        <f ca="1">-[1]Funding!HT168</f>
        <v>0</v>
      </c>
      <c r="HU139" s="25">
        <f ca="1">-[1]Funding!HU168</f>
        <v>0</v>
      </c>
      <c r="HV139" s="25">
        <f ca="1">-[1]Funding!HV168</f>
        <v>0</v>
      </c>
      <c r="HW139" s="25">
        <f ca="1">-[1]Funding!HW168</f>
        <v>0</v>
      </c>
      <c r="HX139" s="25">
        <f ca="1">-[1]Funding!HX168</f>
        <v>0</v>
      </c>
      <c r="HY139" s="25">
        <f ca="1">-[1]Funding!HY168</f>
        <v>0</v>
      </c>
      <c r="HZ139" s="25">
        <f ca="1">-[1]Funding!HZ168</f>
        <v>0</v>
      </c>
      <c r="IA139" s="25">
        <f ca="1">-[1]Funding!IA168</f>
        <v>0</v>
      </c>
      <c r="IB139" s="25">
        <f ca="1">-[1]Funding!IB168</f>
        <v>0</v>
      </c>
      <c r="IC139" s="25">
        <f ca="1">-[1]Funding!IC168</f>
        <v>0</v>
      </c>
      <c r="ID139" s="25">
        <f ca="1">-[1]Funding!ID168</f>
        <v>0</v>
      </c>
      <c r="IE139" s="25">
        <f ca="1">-[1]Funding!IE168</f>
        <v>0</v>
      </c>
      <c r="IF139" s="25">
        <f ca="1">-[1]Funding!IF168</f>
        <v>0</v>
      </c>
      <c r="IG139" s="25">
        <f ca="1">-[1]Funding!IG168</f>
        <v>0</v>
      </c>
      <c r="IH139" s="25">
        <f ca="1">-[1]Funding!IH168</f>
        <v>0</v>
      </c>
      <c r="II139" s="25">
        <f ca="1">-[1]Funding!II168</f>
        <v>0</v>
      </c>
      <c r="IJ139" s="25">
        <f ca="1">-[1]Funding!IJ168</f>
        <v>0</v>
      </c>
      <c r="IK139" s="25">
        <f ca="1">-[1]Funding!IK168</f>
        <v>0</v>
      </c>
      <c r="IL139" s="25">
        <f ca="1">-[1]Funding!IL168</f>
        <v>0</v>
      </c>
      <c r="IM139" s="25">
        <f ca="1">-[1]Funding!IM168</f>
        <v>0</v>
      </c>
      <c r="IN139" s="25">
        <f ca="1">-[1]Funding!IN168</f>
        <v>0</v>
      </c>
      <c r="IO139" s="25">
        <f ca="1">-[1]Funding!IO168</f>
        <v>0</v>
      </c>
      <c r="IP139" s="25">
        <f ca="1">-[1]Funding!IP168</f>
        <v>0</v>
      </c>
      <c r="IQ139" s="25">
        <f ca="1">-[1]Funding!IQ168</f>
        <v>0</v>
      </c>
      <c r="IR139" s="25">
        <f ca="1">-[1]Funding!IR168</f>
        <v>0</v>
      </c>
      <c r="IS139" s="25">
        <f ca="1">-[1]Funding!IS168</f>
        <v>0</v>
      </c>
      <c r="IT139" s="25">
        <f ca="1">-[1]Funding!IT168</f>
        <v>0</v>
      </c>
      <c r="IU139" s="25">
        <f ca="1">-[1]Funding!IU168</f>
        <v>0</v>
      </c>
      <c r="IV139" s="25">
        <f ca="1">-[1]Funding!IV168</f>
        <v>0</v>
      </c>
      <c r="IW139" s="25">
        <f ca="1">-[1]Funding!IW168</f>
        <v>0</v>
      </c>
      <c r="IX139" s="25">
        <f ca="1">-[1]Funding!IX168</f>
        <v>0</v>
      </c>
      <c r="IY139" s="25">
        <f ca="1">-[1]Funding!IY168</f>
        <v>0</v>
      </c>
      <c r="IZ139" s="25">
        <f ca="1">-[1]Funding!IZ168</f>
        <v>0</v>
      </c>
      <c r="JA139" s="25">
        <f ca="1">-[1]Funding!JA168</f>
        <v>0</v>
      </c>
      <c r="JB139" s="25">
        <f ca="1">-[1]Funding!JB168</f>
        <v>0</v>
      </c>
      <c r="JC139" s="25">
        <f ca="1">-[1]Funding!JC168</f>
        <v>0</v>
      </c>
      <c r="JD139" s="25">
        <f ca="1">-[1]Funding!JD168</f>
        <v>0</v>
      </c>
      <c r="JE139" s="25">
        <f ca="1">-[1]Funding!JE168</f>
        <v>0</v>
      </c>
      <c r="JF139" s="25">
        <f ca="1">-[1]Funding!JF168</f>
        <v>0</v>
      </c>
      <c r="JG139" s="25">
        <f ca="1">-[1]Funding!JG168</f>
        <v>0</v>
      </c>
      <c r="JH139" s="25">
        <f ca="1">-[1]Funding!JH168</f>
        <v>0</v>
      </c>
      <c r="JI139" s="25">
        <f ca="1">-[1]Funding!JI168</f>
        <v>0</v>
      </c>
      <c r="JJ139" s="25">
        <f ca="1">-[1]Funding!JJ168</f>
        <v>0</v>
      </c>
      <c r="JK139" s="25">
        <f ca="1">-[1]Funding!JK168</f>
        <v>0</v>
      </c>
      <c r="JL139" s="25">
        <f ca="1">-[1]Funding!JL168</f>
        <v>0</v>
      </c>
      <c r="JM139" s="25">
        <f ca="1">-[1]Funding!JM168</f>
        <v>0</v>
      </c>
      <c r="JN139" s="25">
        <f ca="1">-[1]Funding!JN168</f>
        <v>0</v>
      </c>
      <c r="JO139" s="25">
        <f ca="1">-[1]Funding!JO168</f>
        <v>0</v>
      </c>
      <c r="JP139" s="25">
        <f ca="1">-[1]Funding!JP168</f>
        <v>0</v>
      </c>
      <c r="JQ139" s="25">
        <f ca="1">-[1]Funding!JQ168</f>
        <v>0</v>
      </c>
      <c r="JR139" s="25">
        <f ca="1">-[1]Funding!JR168</f>
        <v>0</v>
      </c>
      <c r="JS139" s="25">
        <f ca="1">-[1]Funding!JS168</f>
        <v>0</v>
      </c>
      <c r="JT139" s="25">
        <f ca="1">-[1]Funding!JT168</f>
        <v>0</v>
      </c>
      <c r="JU139" s="25">
        <f ca="1">-[1]Funding!JU168</f>
        <v>0</v>
      </c>
      <c r="JV139" s="25">
        <f ca="1">-[1]Funding!JV168</f>
        <v>0</v>
      </c>
      <c r="JW139" s="25">
        <f ca="1">-[1]Funding!JW168</f>
        <v>0</v>
      </c>
      <c r="JX139" s="25">
        <f ca="1">-[1]Funding!JX168</f>
        <v>0</v>
      </c>
      <c r="JY139" s="25">
        <f ca="1">-[1]Funding!JY168</f>
        <v>0</v>
      </c>
      <c r="JZ139" s="25">
        <f ca="1">-[1]Funding!JZ168</f>
        <v>0</v>
      </c>
      <c r="KA139" s="25">
        <f ca="1">-[1]Funding!KA168</f>
        <v>0</v>
      </c>
      <c r="KB139" s="25">
        <f ca="1">-[1]Funding!KB168</f>
        <v>0</v>
      </c>
      <c r="KC139" s="25">
        <f ca="1">-[1]Funding!KC168</f>
        <v>0</v>
      </c>
      <c r="KD139" s="25">
        <f ca="1">-[1]Funding!KD168</f>
        <v>0</v>
      </c>
      <c r="KE139" s="25">
        <f ca="1">-[1]Funding!KE168</f>
        <v>0</v>
      </c>
      <c r="KF139" s="25">
        <f ca="1">-[1]Funding!KF168</f>
        <v>0</v>
      </c>
      <c r="KG139" s="25">
        <f ca="1">-[1]Funding!KG168</f>
        <v>0</v>
      </c>
      <c r="KH139" s="25">
        <f ca="1">-[1]Funding!KH168</f>
        <v>0</v>
      </c>
      <c r="KI139" s="25">
        <f ca="1">-[1]Funding!KI168</f>
        <v>0</v>
      </c>
      <c r="KJ139" s="25">
        <f ca="1">-[1]Funding!KJ168</f>
        <v>0</v>
      </c>
      <c r="KK139" s="25">
        <f ca="1">-[1]Funding!KK168</f>
        <v>0</v>
      </c>
      <c r="KL139" s="25">
        <f ca="1">-[1]Funding!KL168</f>
        <v>0</v>
      </c>
      <c r="KM139" s="25">
        <f ca="1">-[1]Funding!KM168</f>
        <v>0</v>
      </c>
      <c r="KN139" s="25">
        <f ca="1">-[1]Funding!KN168</f>
        <v>0</v>
      </c>
      <c r="KO139" s="25">
        <f ca="1">-[1]Funding!KO168</f>
        <v>0</v>
      </c>
      <c r="KP139" s="25">
        <f ca="1">-[1]Funding!KP168</f>
        <v>0</v>
      </c>
      <c r="KQ139" s="25">
        <f ca="1">-[1]Funding!KQ168</f>
        <v>0</v>
      </c>
      <c r="KR139" s="25">
        <f ca="1">-[1]Funding!KR168</f>
        <v>0</v>
      </c>
      <c r="KS139" s="25">
        <f ca="1">-[1]Funding!KS168</f>
        <v>0</v>
      </c>
      <c r="KT139" s="25">
        <f ca="1">-[1]Funding!KT168</f>
        <v>0</v>
      </c>
      <c r="KU139" s="25">
        <f ca="1">-[1]Funding!KU168</f>
        <v>0</v>
      </c>
      <c r="KV139" s="25">
        <f ca="1">-[1]Funding!KV168</f>
        <v>0</v>
      </c>
      <c r="KW139" s="25">
        <f ca="1">-[1]Funding!KW168</f>
        <v>0</v>
      </c>
      <c r="KX139" s="25">
        <f ca="1">-[1]Funding!KX168</f>
        <v>0</v>
      </c>
      <c r="KY139" s="25">
        <f ca="1">-[1]Funding!KY168</f>
        <v>0</v>
      </c>
      <c r="KZ139" s="25">
        <f ca="1">-[1]Funding!KZ168</f>
        <v>0</v>
      </c>
      <c r="LA139" s="25">
        <f ca="1">-[1]Funding!LA168</f>
        <v>0</v>
      </c>
      <c r="LB139" s="25">
        <f ca="1">-[1]Funding!LB168</f>
        <v>0</v>
      </c>
      <c r="LC139" s="25">
        <f ca="1">-[1]Funding!LC168</f>
        <v>0</v>
      </c>
      <c r="LD139" s="25">
        <f ca="1">-[1]Funding!LD168</f>
        <v>0</v>
      </c>
      <c r="LE139" s="25">
        <f ca="1">-[1]Funding!LE168</f>
        <v>0</v>
      </c>
      <c r="LF139" s="25">
        <f ca="1">-[1]Funding!LF168</f>
        <v>0</v>
      </c>
      <c r="LG139" s="25">
        <f ca="1">-[1]Funding!LG168</f>
        <v>0</v>
      </c>
      <c r="LH139" s="25">
        <f ca="1">-[1]Funding!LH168</f>
        <v>0</v>
      </c>
      <c r="LI139" s="25">
        <f ca="1">-[1]Funding!LI168</f>
        <v>0</v>
      </c>
      <c r="LJ139" s="25">
        <f ca="1">-[1]Funding!LJ168</f>
        <v>0</v>
      </c>
      <c r="LK139" s="25">
        <f ca="1">-[1]Funding!LK168</f>
        <v>0</v>
      </c>
      <c r="LL139" s="25">
        <f ca="1">-[1]Funding!LL168</f>
        <v>0</v>
      </c>
      <c r="LM139" s="25">
        <f ca="1">-[1]Funding!LM168</f>
        <v>0</v>
      </c>
      <c r="LN139" s="25">
        <f ca="1">-[1]Funding!LN168</f>
        <v>0</v>
      </c>
      <c r="LO139" s="25">
        <f ca="1">-[1]Funding!LO168</f>
        <v>0</v>
      </c>
      <c r="LP139" s="25">
        <f ca="1">-[1]Funding!LP168</f>
        <v>0</v>
      </c>
      <c r="LQ139" s="25">
        <f ca="1">-[1]Funding!LQ168</f>
        <v>0</v>
      </c>
      <c r="LR139" s="25">
        <f ca="1">-[1]Funding!LR168</f>
        <v>0</v>
      </c>
      <c r="LS139" s="25">
        <f ca="1">-[1]Funding!LS168</f>
        <v>0</v>
      </c>
      <c r="LT139" s="25">
        <f ca="1">-[1]Funding!LT168</f>
        <v>0</v>
      </c>
      <c r="LU139" s="25">
        <f ca="1">-[1]Funding!LU168</f>
        <v>0</v>
      </c>
      <c r="LV139" s="25">
        <f ca="1">-[1]Funding!LV168</f>
        <v>0</v>
      </c>
      <c r="LW139" s="25">
        <f ca="1">-[1]Funding!LW168</f>
        <v>0</v>
      </c>
      <c r="LX139" s="25">
        <f ca="1">-[1]Funding!LX168</f>
        <v>0</v>
      </c>
      <c r="LY139" s="25">
        <f ca="1">-[1]Funding!LY168</f>
        <v>0</v>
      </c>
      <c r="LZ139" s="25">
        <f ca="1">-[1]Funding!LZ168</f>
        <v>0</v>
      </c>
      <c r="MA139" s="25">
        <f ca="1">-[1]Funding!MA168</f>
        <v>0</v>
      </c>
      <c r="MB139" s="25">
        <f ca="1">-[1]Funding!MB168</f>
        <v>0</v>
      </c>
      <c r="MC139" s="25">
        <f ca="1">-[1]Funding!MC168</f>
        <v>0</v>
      </c>
      <c r="MD139" s="25">
        <f ca="1">-[1]Funding!MD168</f>
        <v>0</v>
      </c>
      <c r="ME139" s="25">
        <f ca="1">-[1]Funding!ME168</f>
        <v>0</v>
      </c>
      <c r="MF139" s="25">
        <f ca="1">-[1]Funding!MF168</f>
        <v>0</v>
      </c>
      <c r="MG139" s="25">
        <f ca="1">-[1]Funding!MG168</f>
        <v>0</v>
      </c>
      <c r="MH139" s="25">
        <f ca="1">-[1]Funding!MH168</f>
        <v>0</v>
      </c>
      <c r="MI139" s="25">
        <f ca="1">-[1]Funding!MI168</f>
        <v>0</v>
      </c>
      <c r="MJ139" s="25">
        <f ca="1">-[1]Funding!MJ168</f>
        <v>0</v>
      </c>
      <c r="MK139" s="25">
        <f ca="1">-[1]Funding!MK168</f>
        <v>0</v>
      </c>
      <c r="ML139" s="25">
        <f ca="1">-[1]Funding!ML168</f>
        <v>0</v>
      </c>
      <c r="MM139" s="25">
        <f ca="1">-[1]Funding!MM168</f>
        <v>0</v>
      </c>
      <c r="MN139" s="25">
        <f ca="1">-[1]Funding!MN168</f>
        <v>0</v>
      </c>
      <c r="MO139" s="25">
        <f ca="1">-[1]Funding!MO168</f>
        <v>0</v>
      </c>
      <c r="MP139" s="25">
        <f ca="1">-[1]Funding!MP168</f>
        <v>0</v>
      </c>
      <c r="MQ139" s="25">
        <f ca="1">-[1]Funding!MQ168</f>
        <v>0</v>
      </c>
      <c r="MR139" s="25">
        <f ca="1">-[1]Funding!MR168</f>
        <v>0</v>
      </c>
      <c r="MS139" s="25">
        <f ca="1">-[1]Funding!MS168</f>
        <v>0</v>
      </c>
      <c r="MT139" s="25">
        <f ca="1">-[1]Funding!MT168</f>
        <v>0</v>
      </c>
      <c r="MU139" s="25">
        <f ca="1">-[1]Funding!MU168</f>
        <v>0</v>
      </c>
      <c r="MV139" s="25">
        <f ca="1">-[1]Funding!MV168</f>
        <v>0</v>
      </c>
      <c r="MW139" s="25">
        <f ca="1">-[1]Funding!MW168</f>
        <v>0</v>
      </c>
      <c r="MX139" s="25">
        <f ca="1">-[1]Funding!MX168</f>
        <v>0</v>
      </c>
      <c r="MY139" s="25">
        <f ca="1">-[1]Funding!MY168</f>
        <v>0</v>
      </c>
      <c r="MZ139" s="25">
        <f ca="1">-[1]Funding!MZ168</f>
        <v>0</v>
      </c>
      <c r="NA139" s="25">
        <f ca="1">-[1]Funding!NA168</f>
        <v>0</v>
      </c>
      <c r="NB139" s="25">
        <f ca="1">-[1]Funding!NB168</f>
        <v>0</v>
      </c>
      <c r="NC139" s="25">
        <f ca="1">-[1]Funding!NC168</f>
        <v>0</v>
      </c>
      <c r="ND139" s="25">
        <f ca="1">-[1]Funding!ND168</f>
        <v>0</v>
      </c>
      <c r="NE139" s="25">
        <f ca="1">-[1]Funding!NE168</f>
        <v>0</v>
      </c>
      <c r="NF139" s="25">
        <f ca="1">-[1]Funding!NF168</f>
        <v>0</v>
      </c>
      <c r="NG139" s="25">
        <f ca="1">-[1]Funding!NG168</f>
        <v>0</v>
      </c>
      <c r="NH139" s="25">
        <f ca="1">-[1]Funding!NH168</f>
        <v>0</v>
      </c>
      <c r="NI139" s="25">
        <f ca="1">-[1]Funding!NI168</f>
        <v>0</v>
      </c>
      <c r="NJ139" s="25">
        <f ca="1">-[1]Funding!NJ168</f>
        <v>0</v>
      </c>
      <c r="NK139" s="25">
        <f ca="1">-[1]Funding!NK168</f>
        <v>0</v>
      </c>
      <c r="NL139" s="25">
        <f ca="1">-[1]Funding!NL168</f>
        <v>0</v>
      </c>
      <c r="NM139" s="25">
        <f ca="1">-[1]Funding!NM168</f>
        <v>0</v>
      </c>
      <c r="NN139" s="25">
        <f ca="1">-[1]Funding!NN168</f>
        <v>0</v>
      </c>
      <c r="NO139" s="25">
        <f ca="1">-[1]Funding!NO168</f>
        <v>0</v>
      </c>
      <c r="NP139" s="25">
        <f ca="1">-[1]Funding!NP168</f>
        <v>0</v>
      </c>
      <c r="NQ139" s="25">
        <f ca="1">-[1]Funding!NQ168</f>
        <v>0</v>
      </c>
      <c r="NR139" s="25">
        <f ca="1">-[1]Funding!NR168</f>
        <v>0</v>
      </c>
      <c r="NS139" s="25">
        <f ca="1">-[1]Funding!NS168</f>
        <v>0</v>
      </c>
      <c r="NT139" s="25">
        <f ca="1">-[1]Funding!NT168</f>
        <v>0</v>
      </c>
      <c r="NU139" s="25">
        <f ca="1">-[1]Funding!NU168</f>
        <v>0</v>
      </c>
      <c r="NV139" s="25">
        <f ca="1">-[1]Funding!NV168</f>
        <v>0</v>
      </c>
      <c r="NW139" s="25">
        <f ca="1">-[1]Funding!NW168</f>
        <v>0</v>
      </c>
      <c r="NX139" s="25">
        <f ca="1">-[1]Funding!NX168</f>
        <v>0</v>
      </c>
      <c r="NY139" s="25">
        <f ca="1">-[1]Funding!NY168</f>
        <v>0</v>
      </c>
      <c r="NZ139" s="25">
        <f ca="1">-[1]Funding!NZ168</f>
        <v>0</v>
      </c>
      <c r="OA139" s="25">
        <f ca="1">-[1]Funding!OA168</f>
        <v>0</v>
      </c>
      <c r="OB139" s="25">
        <f ca="1">-[1]Funding!OB168</f>
        <v>0</v>
      </c>
      <c r="OC139" s="25">
        <f ca="1">-[1]Funding!OC168</f>
        <v>0</v>
      </c>
      <c r="OD139" s="25">
        <f ca="1">-[1]Funding!OD168</f>
        <v>0</v>
      </c>
      <c r="OE139" s="25">
        <f ca="1">-[1]Funding!OE168</f>
        <v>0</v>
      </c>
      <c r="OF139" s="25">
        <f ca="1">-[1]Funding!OF168</f>
        <v>0</v>
      </c>
      <c r="OG139" s="25">
        <f ca="1">-[1]Funding!OG168</f>
        <v>0</v>
      </c>
      <c r="OH139" s="25">
        <f ca="1">-[1]Funding!OH168</f>
        <v>0</v>
      </c>
      <c r="OI139" s="25">
        <f ca="1">-[1]Funding!OI168</f>
        <v>0</v>
      </c>
      <c r="OJ139" s="25">
        <f ca="1">-[1]Funding!OJ168</f>
        <v>0</v>
      </c>
      <c r="OK139" s="25">
        <f ca="1">-[1]Funding!OK168</f>
        <v>0</v>
      </c>
      <c r="OL139" s="25">
        <f ca="1">-[1]Funding!OL168</f>
        <v>0</v>
      </c>
      <c r="OM139" s="25">
        <f ca="1">-[1]Funding!OM168</f>
        <v>0</v>
      </c>
      <c r="ON139" s="25">
        <f ca="1">-[1]Funding!ON168</f>
        <v>0</v>
      </c>
      <c r="OO139" s="25">
        <f ca="1">-[1]Funding!OO168</f>
        <v>0</v>
      </c>
      <c r="OP139" s="25">
        <f ca="1">-[1]Funding!OP168</f>
        <v>0</v>
      </c>
      <c r="OQ139" s="25">
        <f ca="1">-[1]Funding!OQ168</f>
        <v>0</v>
      </c>
      <c r="OR139" s="25">
        <f ca="1">-[1]Funding!OR168</f>
        <v>0</v>
      </c>
      <c r="OS139" s="25">
        <f ca="1">-[1]Funding!OS168</f>
        <v>0</v>
      </c>
      <c r="OT139" s="25">
        <f ca="1">-[1]Funding!OT168</f>
        <v>0</v>
      </c>
      <c r="OU139" s="25">
        <f ca="1">-[1]Funding!OU168</f>
        <v>0</v>
      </c>
      <c r="OV139" s="25">
        <f ca="1">-[1]Funding!OV168</f>
        <v>0</v>
      </c>
      <c r="OW139" s="25">
        <f ca="1">-[1]Funding!OW168</f>
        <v>0</v>
      </c>
      <c r="OX139" s="25">
        <f ca="1">-[1]Funding!OX168</f>
        <v>0</v>
      </c>
      <c r="OY139" s="25">
        <f ca="1">-[1]Funding!OY168</f>
        <v>0</v>
      </c>
      <c r="OZ139" s="25">
        <f ca="1">-[1]Funding!OZ168</f>
        <v>0</v>
      </c>
      <c r="PA139" s="25">
        <f ca="1">-[1]Funding!PA168</f>
        <v>0</v>
      </c>
      <c r="PB139" s="25">
        <f ca="1">-[1]Funding!PB168</f>
        <v>0</v>
      </c>
      <c r="PC139" s="25">
        <f ca="1">-[1]Funding!PC168</f>
        <v>0</v>
      </c>
      <c r="PD139" s="25">
        <f ca="1">-[1]Funding!PD168</f>
        <v>0</v>
      </c>
      <c r="PE139" s="25">
        <f ca="1">-[1]Funding!PE168</f>
        <v>0</v>
      </c>
      <c r="PF139" s="25">
        <f ca="1">-[1]Funding!PF168</f>
        <v>0</v>
      </c>
      <c r="PG139" s="25">
        <f ca="1">-[1]Funding!PG168</f>
        <v>0</v>
      </c>
      <c r="PH139" s="25">
        <f ca="1">-[1]Funding!PH168</f>
        <v>0</v>
      </c>
      <c r="PI139" s="25">
        <f ca="1">-[1]Funding!PI168</f>
        <v>0</v>
      </c>
      <c r="PJ139" s="25">
        <f ca="1">-[1]Funding!PJ168</f>
        <v>0</v>
      </c>
      <c r="PK139" s="25">
        <f ca="1">-[1]Funding!PK168</f>
        <v>0</v>
      </c>
      <c r="PL139" s="25">
        <f ca="1">-[1]Funding!PL168</f>
        <v>0</v>
      </c>
      <c r="PM139" s="25">
        <f ca="1">-[1]Funding!PM168</f>
        <v>0</v>
      </c>
      <c r="PN139" s="5"/>
    </row>
    <row r="140" spans="1:430" outlineLevel="1" x14ac:dyDescent="0.25">
      <c r="A140" s="5"/>
      <c r="B140" s="5"/>
      <c r="C140" s="5" t="s">
        <v>19</v>
      </c>
      <c r="D140" s="5"/>
      <c r="E140" s="5"/>
      <c r="F140" s="5"/>
      <c r="G140" s="5"/>
      <c r="H140" s="5"/>
      <c r="I140" s="33">
        <f ca="1">SUM(J140:PM140)</f>
        <v>0</v>
      </c>
      <c r="J140" s="35">
        <f ca="1">SUM(J138:J139)</f>
        <v>0</v>
      </c>
      <c r="K140" s="35">
        <f t="shared" ref="K140:BV140" ca="1" si="179">SUM(K138:K139)</f>
        <v>0</v>
      </c>
      <c r="L140" s="35">
        <f t="shared" ca="1" si="179"/>
        <v>0</v>
      </c>
      <c r="M140" s="35">
        <f t="shared" ca="1" si="179"/>
        <v>0</v>
      </c>
      <c r="N140" s="35">
        <f t="shared" ca="1" si="179"/>
        <v>0</v>
      </c>
      <c r="O140" s="35">
        <f t="shared" ca="1" si="179"/>
        <v>0</v>
      </c>
      <c r="P140" s="35">
        <f t="shared" ca="1" si="179"/>
        <v>0</v>
      </c>
      <c r="Q140" s="35">
        <f t="shared" ca="1" si="179"/>
        <v>0</v>
      </c>
      <c r="R140" s="35">
        <f t="shared" ca="1" si="179"/>
        <v>0</v>
      </c>
      <c r="S140" s="35">
        <f t="shared" ca="1" si="179"/>
        <v>0</v>
      </c>
      <c r="T140" s="35">
        <f t="shared" ca="1" si="179"/>
        <v>0</v>
      </c>
      <c r="U140" s="35">
        <f t="shared" ca="1" si="179"/>
        <v>0</v>
      </c>
      <c r="V140" s="35">
        <f t="shared" ca="1" si="179"/>
        <v>0</v>
      </c>
      <c r="W140" s="35">
        <f t="shared" ca="1" si="179"/>
        <v>0</v>
      </c>
      <c r="X140" s="35">
        <f t="shared" ca="1" si="179"/>
        <v>0</v>
      </c>
      <c r="Y140" s="35">
        <f t="shared" ca="1" si="179"/>
        <v>0</v>
      </c>
      <c r="Z140" s="35">
        <f t="shared" ca="1" si="179"/>
        <v>0</v>
      </c>
      <c r="AA140" s="35">
        <f t="shared" ca="1" si="179"/>
        <v>0</v>
      </c>
      <c r="AB140" s="35">
        <f t="shared" ca="1" si="179"/>
        <v>0</v>
      </c>
      <c r="AC140" s="35">
        <f t="shared" ca="1" si="179"/>
        <v>0</v>
      </c>
      <c r="AD140" s="35">
        <f t="shared" ca="1" si="179"/>
        <v>0</v>
      </c>
      <c r="AE140" s="35">
        <f t="shared" ca="1" si="179"/>
        <v>0</v>
      </c>
      <c r="AF140" s="35">
        <f t="shared" ca="1" si="179"/>
        <v>0</v>
      </c>
      <c r="AG140" s="35">
        <f t="shared" ca="1" si="179"/>
        <v>0</v>
      </c>
      <c r="AH140" s="35">
        <f t="shared" ca="1" si="179"/>
        <v>0</v>
      </c>
      <c r="AI140" s="35">
        <f t="shared" ca="1" si="179"/>
        <v>0</v>
      </c>
      <c r="AJ140" s="35">
        <f t="shared" ca="1" si="179"/>
        <v>0</v>
      </c>
      <c r="AK140" s="35">
        <f t="shared" ca="1" si="179"/>
        <v>0</v>
      </c>
      <c r="AL140" s="35">
        <f t="shared" ca="1" si="179"/>
        <v>0</v>
      </c>
      <c r="AM140" s="35">
        <f t="shared" ca="1" si="179"/>
        <v>0</v>
      </c>
      <c r="AN140" s="39">
        <f t="shared" ca="1" si="179"/>
        <v>0</v>
      </c>
      <c r="AO140" s="39">
        <f t="shared" ca="1" si="179"/>
        <v>0</v>
      </c>
      <c r="AP140" s="35">
        <f t="shared" ca="1" si="179"/>
        <v>0</v>
      </c>
      <c r="AQ140" s="35">
        <f t="shared" ca="1" si="179"/>
        <v>0</v>
      </c>
      <c r="AR140" s="35">
        <f t="shared" ca="1" si="179"/>
        <v>0</v>
      </c>
      <c r="AS140" s="35">
        <f t="shared" ca="1" si="179"/>
        <v>0</v>
      </c>
      <c r="AT140" s="35">
        <f t="shared" ca="1" si="179"/>
        <v>0</v>
      </c>
      <c r="AU140" s="35">
        <f t="shared" ca="1" si="179"/>
        <v>0</v>
      </c>
      <c r="AV140" s="35">
        <f t="shared" ca="1" si="179"/>
        <v>0</v>
      </c>
      <c r="AW140" s="35">
        <f t="shared" ca="1" si="179"/>
        <v>0</v>
      </c>
      <c r="AX140" s="35">
        <f t="shared" ca="1" si="179"/>
        <v>0</v>
      </c>
      <c r="AY140" s="35">
        <f t="shared" ca="1" si="179"/>
        <v>0</v>
      </c>
      <c r="AZ140" s="35">
        <f t="shared" ca="1" si="179"/>
        <v>0</v>
      </c>
      <c r="BA140" s="35">
        <f t="shared" ca="1" si="179"/>
        <v>0</v>
      </c>
      <c r="BB140" s="35">
        <f t="shared" ca="1" si="179"/>
        <v>0</v>
      </c>
      <c r="BC140" s="35">
        <f t="shared" ca="1" si="179"/>
        <v>0</v>
      </c>
      <c r="BD140" s="35">
        <f t="shared" ca="1" si="179"/>
        <v>0</v>
      </c>
      <c r="BE140" s="35">
        <f t="shared" ca="1" si="179"/>
        <v>0</v>
      </c>
      <c r="BF140" s="35">
        <f t="shared" ca="1" si="179"/>
        <v>0</v>
      </c>
      <c r="BG140" s="35">
        <f t="shared" ca="1" si="179"/>
        <v>0</v>
      </c>
      <c r="BH140" s="35">
        <f t="shared" ca="1" si="179"/>
        <v>0</v>
      </c>
      <c r="BI140" s="35">
        <f t="shared" ca="1" si="179"/>
        <v>0</v>
      </c>
      <c r="BJ140" s="35">
        <f t="shared" ca="1" si="179"/>
        <v>0</v>
      </c>
      <c r="BK140" s="35">
        <f t="shared" ca="1" si="179"/>
        <v>0</v>
      </c>
      <c r="BL140" s="35">
        <f t="shared" ca="1" si="179"/>
        <v>0</v>
      </c>
      <c r="BM140" s="35">
        <f t="shared" ca="1" si="179"/>
        <v>0</v>
      </c>
      <c r="BN140" s="35">
        <f t="shared" ca="1" si="179"/>
        <v>0</v>
      </c>
      <c r="BO140" s="35">
        <f t="shared" ca="1" si="179"/>
        <v>0</v>
      </c>
      <c r="BP140" s="35">
        <f t="shared" ca="1" si="179"/>
        <v>0</v>
      </c>
      <c r="BQ140" s="35">
        <f t="shared" ca="1" si="179"/>
        <v>0</v>
      </c>
      <c r="BR140" s="35">
        <f t="shared" ca="1" si="179"/>
        <v>0</v>
      </c>
      <c r="BS140" s="35">
        <f t="shared" ca="1" si="179"/>
        <v>0</v>
      </c>
      <c r="BT140" s="35">
        <f t="shared" ca="1" si="179"/>
        <v>0</v>
      </c>
      <c r="BU140" s="35">
        <f t="shared" ca="1" si="179"/>
        <v>0</v>
      </c>
      <c r="BV140" s="35">
        <f t="shared" ca="1" si="179"/>
        <v>0</v>
      </c>
      <c r="BW140" s="35">
        <f t="shared" ref="BW140:EH140" ca="1" si="180">SUM(BW138:BW139)</f>
        <v>0</v>
      </c>
      <c r="BX140" s="35">
        <f t="shared" ca="1" si="180"/>
        <v>0</v>
      </c>
      <c r="BY140" s="35">
        <f t="shared" ca="1" si="180"/>
        <v>0</v>
      </c>
      <c r="BZ140" s="35">
        <f t="shared" ca="1" si="180"/>
        <v>0</v>
      </c>
      <c r="CA140" s="35">
        <f t="shared" ca="1" si="180"/>
        <v>0</v>
      </c>
      <c r="CB140" s="35">
        <f t="shared" ca="1" si="180"/>
        <v>0</v>
      </c>
      <c r="CC140" s="35">
        <f t="shared" ca="1" si="180"/>
        <v>0</v>
      </c>
      <c r="CD140" s="35">
        <f t="shared" ca="1" si="180"/>
        <v>0</v>
      </c>
      <c r="CE140" s="35">
        <f t="shared" ca="1" si="180"/>
        <v>0</v>
      </c>
      <c r="CF140" s="35">
        <f t="shared" ca="1" si="180"/>
        <v>0</v>
      </c>
      <c r="CG140" s="35">
        <f t="shared" ca="1" si="180"/>
        <v>0</v>
      </c>
      <c r="CH140" s="35">
        <f t="shared" ca="1" si="180"/>
        <v>0</v>
      </c>
      <c r="CI140" s="35">
        <f t="shared" ca="1" si="180"/>
        <v>0</v>
      </c>
      <c r="CJ140" s="35">
        <f t="shared" ca="1" si="180"/>
        <v>0</v>
      </c>
      <c r="CK140" s="35">
        <f t="shared" ca="1" si="180"/>
        <v>0</v>
      </c>
      <c r="CL140" s="35">
        <f t="shared" ca="1" si="180"/>
        <v>0</v>
      </c>
      <c r="CM140" s="35">
        <f t="shared" ca="1" si="180"/>
        <v>0</v>
      </c>
      <c r="CN140" s="35">
        <f t="shared" ca="1" si="180"/>
        <v>0</v>
      </c>
      <c r="CO140" s="35">
        <f t="shared" ca="1" si="180"/>
        <v>0</v>
      </c>
      <c r="CP140" s="35">
        <f t="shared" ca="1" si="180"/>
        <v>0</v>
      </c>
      <c r="CQ140" s="35">
        <f t="shared" ca="1" si="180"/>
        <v>0</v>
      </c>
      <c r="CR140" s="35">
        <f t="shared" ca="1" si="180"/>
        <v>0</v>
      </c>
      <c r="CS140" s="35">
        <f t="shared" ca="1" si="180"/>
        <v>0</v>
      </c>
      <c r="CT140" s="35">
        <f t="shared" ca="1" si="180"/>
        <v>0</v>
      </c>
      <c r="CU140" s="35">
        <f t="shared" ca="1" si="180"/>
        <v>0</v>
      </c>
      <c r="CV140" s="35">
        <f t="shared" ca="1" si="180"/>
        <v>0</v>
      </c>
      <c r="CW140" s="35">
        <f t="shared" ca="1" si="180"/>
        <v>0</v>
      </c>
      <c r="CX140" s="35">
        <f t="shared" ca="1" si="180"/>
        <v>0</v>
      </c>
      <c r="CY140" s="35">
        <f t="shared" ca="1" si="180"/>
        <v>0</v>
      </c>
      <c r="CZ140" s="35">
        <f t="shared" ca="1" si="180"/>
        <v>0</v>
      </c>
      <c r="DA140" s="35">
        <f t="shared" ca="1" si="180"/>
        <v>0</v>
      </c>
      <c r="DB140" s="35">
        <f t="shared" ca="1" si="180"/>
        <v>0</v>
      </c>
      <c r="DC140" s="35">
        <f t="shared" ca="1" si="180"/>
        <v>0</v>
      </c>
      <c r="DD140" s="35">
        <f t="shared" ca="1" si="180"/>
        <v>0</v>
      </c>
      <c r="DE140" s="35">
        <f t="shared" ca="1" si="180"/>
        <v>0</v>
      </c>
      <c r="DF140" s="35">
        <f t="shared" ca="1" si="180"/>
        <v>0</v>
      </c>
      <c r="DG140" s="35">
        <f t="shared" ca="1" si="180"/>
        <v>0</v>
      </c>
      <c r="DH140" s="35">
        <f t="shared" ca="1" si="180"/>
        <v>0</v>
      </c>
      <c r="DI140" s="35">
        <f t="shared" ca="1" si="180"/>
        <v>0</v>
      </c>
      <c r="DJ140" s="35">
        <f t="shared" ca="1" si="180"/>
        <v>0</v>
      </c>
      <c r="DK140" s="35">
        <f t="shared" ca="1" si="180"/>
        <v>0</v>
      </c>
      <c r="DL140" s="35">
        <f t="shared" ca="1" si="180"/>
        <v>0</v>
      </c>
      <c r="DM140" s="35">
        <f t="shared" ca="1" si="180"/>
        <v>0</v>
      </c>
      <c r="DN140" s="35">
        <f t="shared" ca="1" si="180"/>
        <v>0</v>
      </c>
      <c r="DO140" s="35">
        <f t="shared" ca="1" si="180"/>
        <v>0</v>
      </c>
      <c r="DP140" s="35">
        <f t="shared" ca="1" si="180"/>
        <v>0</v>
      </c>
      <c r="DQ140" s="35">
        <f t="shared" ca="1" si="180"/>
        <v>0</v>
      </c>
      <c r="DR140" s="35">
        <f t="shared" ca="1" si="180"/>
        <v>0</v>
      </c>
      <c r="DS140" s="35">
        <f t="shared" ca="1" si="180"/>
        <v>0</v>
      </c>
      <c r="DT140" s="35">
        <f t="shared" ca="1" si="180"/>
        <v>0</v>
      </c>
      <c r="DU140" s="35">
        <f t="shared" ca="1" si="180"/>
        <v>0</v>
      </c>
      <c r="DV140" s="35">
        <f t="shared" ca="1" si="180"/>
        <v>0</v>
      </c>
      <c r="DW140" s="35">
        <f t="shared" ca="1" si="180"/>
        <v>0</v>
      </c>
      <c r="DX140" s="35">
        <f t="shared" ca="1" si="180"/>
        <v>0</v>
      </c>
      <c r="DY140" s="35">
        <f t="shared" ca="1" si="180"/>
        <v>0</v>
      </c>
      <c r="DZ140" s="35">
        <f t="shared" ca="1" si="180"/>
        <v>0</v>
      </c>
      <c r="EA140" s="35">
        <f t="shared" ca="1" si="180"/>
        <v>0</v>
      </c>
      <c r="EB140" s="35">
        <f t="shared" ca="1" si="180"/>
        <v>0</v>
      </c>
      <c r="EC140" s="35">
        <f t="shared" ca="1" si="180"/>
        <v>0</v>
      </c>
      <c r="ED140" s="35">
        <f t="shared" ca="1" si="180"/>
        <v>0</v>
      </c>
      <c r="EE140" s="35">
        <f t="shared" ca="1" si="180"/>
        <v>0</v>
      </c>
      <c r="EF140" s="35">
        <f t="shared" ca="1" si="180"/>
        <v>0</v>
      </c>
      <c r="EG140" s="35">
        <f t="shared" ca="1" si="180"/>
        <v>0</v>
      </c>
      <c r="EH140" s="35">
        <f t="shared" ca="1" si="180"/>
        <v>0</v>
      </c>
      <c r="EI140" s="35">
        <f t="shared" ref="EI140:GT140" ca="1" si="181">SUM(EI138:EI139)</f>
        <v>0</v>
      </c>
      <c r="EJ140" s="35">
        <f t="shared" ca="1" si="181"/>
        <v>0</v>
      </c>
      <c r="EK140" s="35">
        <f t="shared" ca="1" si="181"/>
        <v>0</v>
      </c>
      <c r="EL140" s="35">
        <f t="shared" ca="1" si="181"/>
        <v>0</v>
      </c>
      <c r="EM140" s="35">
        <f t="shared" ca="1" si="181"/>
        <v>0</v>
      </c>
      <c r="EN140" s="35">
        <f t="shared" ca="1" si="181"/>
        <v>0</v>
      </c>
      <c r="EO140" s="35">
        <f t="shared" ca="1" si="181"/>
        <v>0</v>
      </c>
      <c r="EP140" s="35">
        <f t="shared" ca="1" si="181"/>
        <v>0</v>
      </c>
      <c r="EQ140" s="35">
        <f t="shared" ca="1" si="181"/>
        <v>0</v>
      </c>
      <c r="ER140" s="35">
        <f t="shared" ca="1" si="181"/>
        <v>0</v>
      </c>
      <c r="ES140" s="35">
        <f t="shared" ca="1" si="181"/>
        <v>0</v>
      </c>
      <c r="ET140" s="35">
        <f t="shared" ca="1" si="181"/>
        <v>0</v>
      </c>
      <c r="EU140" s="35">
        <f t="shared" ca="1" si="181"/>
        <v>0</v>
      </c>
      <c r="EV140" s="35">
        <f t="shared" ca="1" si="181"/>
        <v>0</v>
      </c>
      <c r="EW140" s="35">
        <f t="shared" ca="1" si="181"/>
        <v>0</v>
      </c>
      <c r="EX140" s="35">
        <f t="shared" ca="1" si="181"/>
        <v>0</v>
      </c>
      <c r="EY140" s="35">
        <f t="shared" ca="1" si="181"/>
        <v>0</v>
      </c>
      <c r="EZ140" s="35">
        <f t="shared" ca="1" si="181"/>
        <v>0</v>
      </c>
      <c r="FA140" s="35">
        <f t="shared" ca="1" si="181"/>
        <v>0</v>
      </c>
      <c r="FB140" s="35">
        <f t="shared" ca="1" si="181"/>
        <v>0</v>
      </c>
      <c r="FC140" s="35">
        <f t="shared" ca="1" si="181"/>
        <v>0</v>
      </c>
      <c r="FD140" s="35">
        <f t="shared" ca="1" si="181"/>
        <v>0</v>
      </c>
      <c r="FE140" s="35">
        <f t="shared" ca="1" si="181"/>
        <v>0</v>
      </c>
      <c r="FF140" s="35">
        <f t="shared" ca="1" si="181"/>
        <v>0</v>
      </c>
      <c r="FG140" s="35">
        <f t="shared" ca="1" si="181"/>
        <v>0</v>
      </c>
      <c r="FH140" s="35">
        <f t="shared" ca="1" si="181"/>
        <v>0</v>
      </c>
      <c r="FI140" s="35">
        <f t="shared" ca="1" si="181"/>
        <v>0</v>
      </c>
      <c r="FJ140" s="35">
        <f t="shared" ca="1" si="181"/>
        <v>0</v>
      </c>
      <c r="FK140" s="35">
        <f t="shared" ca="1" si="181"/>
        <v>0</v>
      </c>
      <c r="FL140" s="35">
        <f t="shared" ca="1" si="181"/>
        <v>0</v>
      </c>
      <c r="FM140" s="35">
        <f t="shared" ca="1" si="181"/>
        <v>0</v>
      </c>
      <c r="FN140" s="35">
        <f t="shared" ca="1" si="181"/>
        <v>0</v>
      </c>
      <c r="FO140" s="35">
        <f t="shared" ca="1" si="181"/>
        <v>0</v>
      </c>
      <c r="FP140" s="35">
        <f t="shared" ca="1" si="181"/>
        <v>0</v>
      </c>
      <c r="FQ140" s="35">
        <f t="shared" ca="1" si="181"/>
        <v>0</v>
      </c>
      <c r="FR140" s="35">
        <f t="shared" ca="1" si="181"/>
        <v>0</v>
      </c>
      <c r="FS140" s="35">
        <f t="shared" ca="1" si="181"/>
        <v>0</v>
      </c>
      <c r="FT140" s="35">
        <f t="shared" ca="1" si="181"/>
        <v>0</v>
      </c>
      <c r="FU140" s="35">
        <f t="shared" ca="1" si="181"/>
        <v>0</v>
      </c>
      <c r="FV140" s="35">
        <f t="shared" ca="1" si="181"/>
        <v>0</v>
      </c>
      <c r="FW140" s="35">
        <f t="shared" ca="1" si="181"/>
        <v>0</v>
      </c>
      <c r="FX140" s="35">
        <f t="shared" ca="1" si="181"/>
        <v>0</v>
      </c>
      <c r="FY140" s="35">
        <f t="shared" ca="1" si="181"/>
        <v>0</v>
      </c>
      <c r="FZ140" s="35">
        <f t="shared" ca="1" si="181"/>
        <v>0</v>
      </c>
      <c r="GA140" s="35">
        <f t="shared" ca="1" si="181"/>
        <v>0</v>
      </c>
      <c r="GB140" s="35">
        <f t="shared" ca="1" si="181"/>
        <v>0</v>
      </c>
      <c r="GC140" s="35">
        <f t="shared" ca="1" si="181"/>
        <v>0</v>
      </c>
      <c r="GD140" s="35">
        <f t="shared" ca="1" si="181"/>
        <v>0</v>
      </c>
      <c r="GE140" s="35">
        <f t="shared" ca="1" si="181"/>
        <v>0</v>
      </c>
      <c r="GF140" s="35">
        <f t="shared" ca="1" si="181"/>
        <v>0</v>
      </c>
      <c r="GG140" s="35">
        <f t="shared" ca="1" si="181"/>
        <v>0</v>
      </c>
      <c r="GH140" s="35">
        <f t="shared" ca="1" si="181"/>
        <v>0</v>
      </c>
      <c r="GI140" s="35">
        <f t="shared" ca="1" si="181"/>
        <v>0</v>
      </c>
      <c r="GJ140" s="35">
        <f t="shared" ca="1" si="181"/>
        <v>0</v>
      </c>
      <c r="GK140" s="35">
        <f t="shared" ca="1" si="181"/>
        <v>0</v>
      </c>
      <c r="GL140" s="35">
        <f t="shared" ca="1" si="181"/>
        <v>0</v>
      </c>
      <c r="GM140" s="35">
        <f t="shared" ca="1" si="181"/>
        <v>0</v>
      </c>
      <c r="GN140" s="35">
        <f t="shared" ca="1" si="181"/>
        <v>0</v>
      </c>
      <c r="GO140" s="35">
        <f t="shared" ca="1" si="181"/>
        <v>0</v>
      </c>
      <c r="GP140" s="35">
        <f t="shared" ca="1" si="181"/>
        <v>0</v>
      </c>
      <c r="GQ140" s="35">
        <f t="shared" ca="1" si="181"/>
        <v>0</v>
      </c>
      <c r="GR140" s="35">
        <f t="shared" ca="1" si="181"/>
        <v>0</v>
      </c>
      <c r="GS140" s="35">
        <f t="shared" ca="1" si="181"/>
        <v>0</v>
      </c>
      <c r="GT140" s="35">
        <f t="shared" ca="1" si="181"/>
        <v>0</v>
      </c>
      <c r="GU140" s="35">
        <f t="shared" ref="GU140:JF140" ca="1" si="182">SUM(GU138:GU139)</f>
        <v>0</v>
      </c>
      <c r="GV140" s="35">
        <f t="shared" ca="1" si="182"/>
        <v>0</v>
      </c>
      <c r="GW140" s="35">
        <f t="shared" ca="1" si="182"/>
        <v>0</v>
      </c>
      <c r="GX140" s="35">
        <f t="shared" ca="1" si="182"/>
        <v>0</v>
      </c>
      <c r="GY140" s="35">
        <f t="shared" ca="1" si="182"/>
        <v>0</v>
      </c>
      <c r="GZ140" s="35">
        <f t="shared" ca="1" si="182"/>
        <v>0</v>
      </c>
      <c r="HA140" s="35">
        <f t="shared" ca="1" si="182"/>
        <v>0</v>
      </c>
      <c r="HB140" s="35">
        <f t="shared" ca="1" si="182"/>
        <v>0</v>
      </c>
      <c r="HC140" s="35">
        <f t="shared" ca="1" si="182"/>
        <v>0</v>
      </c>
      <c r="HD140" s="35">
        <f t="shared" ca="1" si="182"/>
        <v>0</v>
      </c>
      <c r="HE140" s="35">
        <f t="shared" ca="1" si="182"/>
        <v>0</v>
      </c>
      <c r="HF140" s="35">
        <f t="shared" ca="1" si="182"/>
        <v>0</v>
      </c>
      <c r="HG140" s="35">
        <f t="shared" ca="1" si="182"/>
        <v>0</v>
      </c>
      <c r="HH140" s="35">
        <f t="shared" ca="1" si="182"/>
        <v>0</v>
      </c>
      <c r="HI140" s="35">
        <f t="shared" ca="1" si="182"/>
        <v>0</v>
      </c>
      <c r="HJ140" s="35">
        <f t="shared" ca="1" si="182"/>
        <v>0</v>
      </c>
      <c r="HK140" s="35">
        <f t="shared" ca="1" si="182"/>
        <v>0</v>
      </c>
      <c r="HL140" s="35">
        <f t="shared" ca="1" si="182"/>
        <v>0</v>
      </c>
      <c r="HM140" s="35">
        <f t="shared" ca="1" si="182"/>
        <v>0</v>
      </c>
      <c r="HN140" s="35">
        <f t="shared" ca="1" si="182"/>
        <v>0</v>
      </c>
      <c r="HO140" s="35">
        <f t="shared" ca="1" si="182"/>
        <v>0</v>
      </c>
      <c r="HP140" s="35">
        <f t="shared" ca="1" si="182"/>
        <v>0</v>
      </c>
      <c r="HQ140" s="35">
        <f t="shared" ca="1" si="182"/>
        <v>0</v>
      </c>
      <c r="HR140" s="35">
        <f t="shared" ca="1" si="182"/>
        <v>0</v>
      </c>
      <c r="HS140" s="35">
        <f t="shared" ca="1" si="182"/>
        <v>0</v>
      </c>
      <c r="HT140" s="35">
        <f t="shared" ca="1" si="182"/>
        <v>0</v>
      </c>
      <c r="HU140" s="35">
        <f t="shared" ca="1" si="182"/>
        <v>0</v>
      </c>
      <c r="HV140" s="35">
        <f t="shared" ca="1" si="182"/>
        <v>0</v>
      </c>
      <c r="HW140" s="35">
        <f t="shared" ca="1" si="182"/>
        <v>0</v>
      </c>
      <c r="HX140" s="35">
        <f t="shared" ca="1" si="182"/>
        <v>0</v>
      </c>
      <c r="HY140" s="35">
        <f t="shared" ca="1" si="182"/>
        <v>0</v>
      </c>
      <c r="HZ140" s="35">
        <f t="shared" ca="1" si="182"/>
        <v>0</v>
      </c>
      <c r="IA140" s="35">
        <f t="shared" ca="1" si="182"/>
        <v>0</v>
      </c>
      <c r="IB140" s="35">
        <f t="shared" ca="1" si="182"/>
        <v>0</v>
      </c>
      <c r="IC140" s="35">
        <f t="shared" ca="1" si="182"/>
        <v>0</v>
      </c>
      <c r="ID140" s="35">
        <f t="shared" ca="1" si="182"/>
        <v>0</v>
      </c>
      <c r="IE140" s="35">
        <f t="shared" ca="1" si="182"/>
        <v>0</v>
      </c>
      <c r="IF140" s="35">
        <f t="shared" ca="1" si="182"/>
        <v>0</v>
      </c>
      <c r="IG140" s="35">
        <f t="shared" ca="1" si="182"/>
        <v>0</v>
      </c>
      <c r="IH140" s="35">
        <f t="shared" ca="1" si="182"/>
        <v>0</v>
      </c>
      <c r="II140" s="35">
        <f t="shared" ca="1" si="182"/>
        <v>0</v>
      </c>
      <c r="IJ140" s="35">
        <f t="shared" ca="1" si="182"/>
        <v>0</v>
      </c>
      <c r="IK140" s="35">
        <f t="shared" ca="1" si="182"/>
        <v>0</v>
      </c>
      <c r="IL140" s="35">
        <f t="shared" ca="1" si="182"/>
        <v>0</v>
      </c>
      <c r="IM140" s="35">
        <f t="shared" ca="1" si="182"/>
        <v>0</v>
      </c>
      <c r="IN140" s="35">
        <f t="shared" ca="1" si="182"/>
        <v>0</v>
      </c>
      <c r="IO140" s="35">
        <f t="shared" ca="1" si="182"/>
        <v>0</v>
      </c>
      <c r="IP140" s="35">
        <f t="shared" ca="1" si="182"/>
        <v>0</v>
      </c>
      <c r="IQ140" s="35">
        <f t="shared" ca="1" si="182"/>
        <v>0</v>
      </c>
      <c r="IR140" s="35">
        <f t="shared" ca="1" si="182"/>
        <v>0</v>
      </c>
      <c r="IS140" s="35">
        <f t="shared" ca="1" si="182"/>
        <v>0</v>
      </c>
      <c r="IT140" s="35">
        <f t="shared" ca="1" si="182"/>
        <v>0</v>
      </c>
      <c r="IU140" s="35">
        <f t="shared" ca="1" si="182"/>
        <v>0</v>
      </c>
      <c r="IV140" s="35">
        <f t="shared" ca="1" si="182"/>
        <v>0</v>
      </c>
      <c r="IW140" s="35">
        <f t="shared" ca="1" si="182"/>
        <v>0</v>
      </c>
      <c r="IX140" s="35">
        <f t="shared" ca="1" si="182"/>
        <v>0</v>
      </c>
      <c r="IY140" s="35">
        <f t="shared" ca="1" si="182"/>
        <v>0</v>
      </c>
      <c r="IZ140" s="35">
        <f t="shared" ca="1" si="182"/>
        <v>0</v>
      </c>
      <c r="JA140" s="35">
        <f t="shared" ca="1" si="182"/>
        <v>0</v>
      </c>
      <c r="JB140" s="35">
        <f t="shared" ca="1" si="182"/>
        <v>0</v>
      </c>
      <c r="JC140" s="35">
        <f t="shared" ca="1" si="182"/>
        <v>0</v>
      </c>
      <c r="JD140" s="35">
        <f t="shared" ca="1" si="182"/>
        <v>0</v>
      </c>
      <c r="JE140" s="35">
        <f t="shared" ca="1" si="182"/>
        <v>0</v>
      </c>
      <c r="JF140" s="35">
        <f t="shared" ca="1" si="182"/>
        <v>0</v>
      </c>
      <c r="JG140" s="35">
        <f t="shared" ref="JG140:LR140" ca="1" si="183">SUM(JG138:JG139)</f>
        <v>0</v>
      </c>
      <c r="JH140" s="35">
        <f t="shared" ca="1" si="183"/>
        <v>0</v>
      </c>
      <c r="JI140" s="35">
        <f t="shared" ca="1" si="183"/>
        <v>0</v>
      </c>
      <c r="JJ140" s="35">
        <f t="shared" ca="1" si="183"/>
        <v>0</v>
      </c>
      <c r="JK140" s="35">
        <f t="shared" ca="1" si="183"/>
        <v>0</v>
      </c>
      <c r="JL140" s="35">
        <f t="shared" ca="1" si="183"/>
        <v>0</v>
      </c>
      <c r="JM140" s="35">
        <f t="shared" ca="1" si="183"/>
        <v>0</v>
      </c>
      <c r="JN140" s="35">
        <f t="shared" ca="1" si="183"/>
        <v>0</v>
      </c>
      <c r="JO140" s="35">
        <f t="shared" ca="1" si="183"/>
        <v>0</v>
      </c>
      <c r="JP140" s="35">
        <f t="shared" ca="1" si="183"/>
        <v>0</v>
      </c>
      <c r="JQ140" s="35">
        <f t="shared" ca="1" si="183"/>
        <v>0</v>
      </c>
      <c r="JR140" s="35">
        <f t="shared" ca="1" si="183"/>
        <v>0</v>
      </c>
      <c r="JS140" s="35">
        <f t="shared" ca="1" si="183"/>
        <v>0</v>
      </c>
      <c r="JT140" s="35">
        <f t="shared" ca="1" si="183"/>
        <v>0</v>
      </c>
      <c r="JU140" s="35">
        <f t="shared" ca="1" si="183"/>
        <v>0</v>
      </c>
      <c r="JV140" s="35">
        <f t="shared" ca="1" si="183"/>
        <v>0</v>
      </c>
      <c r="JW140" s="35">
        <f t="shared" ca="1" si="183"/>
        <v>0</v>
      </c>
      <c r="JX140" s="35">
        <f t="shared" ca="1" si="183"/>
        <v>0</v>
      </c>
      <c r="JY140" s="35">
        <f t="shared" ca="1" si="183"/>
        <v>0</v>
      </c>
      <c r="JZ140" s="35">
        <f t="shared" ca="1" si="183"/>
        <v>0</v>
      </c>
      <c r="KA140" s="35">
        <f t="shared" ca="1" si="183"/>
        <v>0</v>
      </c>
      <c r="KB140" s="35">
        <f t="shared" ca="1" si="183"/>
        <v>0</v>
      </c>
      <c r="KC140" s="35">
        <f t="shared" ca="1" si="183"/>
        <v>0</v>
      </c>
      <c r="KD140" s="35">
        <f t="shared" ca="1" si="183"/>
        <v>0</v>
      </c>
      <c r="KE140" s="35">
        <f t="shared" ca="1" si="183"/>
        <v>0</v>
      </c>
      <c r="KF140" s="35">
        <f t="shared" ca="1" si="183"/>
        <v>0</v>
      </c>
      <c r="KG140" s="35">
        <f t="shared" ca="1" si="183"/>
        <v>0</v>
      </c>
      <c r="KH140" s="35">
        <f t="shared" ca="1" si="183"/>
        <v>0</v>
      </c>
      <c r="KI140" s="35">
        <f t="shared" ca="1" si="183"/>
        <v>0</v>
      </c>
      <c r="KJ140" s="35">
        <f t="shared" ca="1" si="183"/>
        <v>0</v>
      </c>
      <c r="KK140" s="35">
        <f t="shared" ca="1" si="183"/>
        <v>0</v>
      </c>
      <c r="KL140" s="35">
        <f t="shared" ca="1" si="183"/>
        <v>0</v>
      </c>
      <c r="KM140" s="35">
        <f t="shared" ca="1" si="183"/>
        <v>0</v>
      </c>
      <c r="KN140" s="35">
        <f t="shared" ca="1" si="183"/>
        <v>0</v>
      </c>
      <c r="KO140" s="35">
        <f t="shared" ca="1" si="183"/>
        <v>0</v>
      </c>
      <c r="KP140" s="35">
        <f t="shared" ca="1" si="183"/>
        <v>0</v>
      </c>
      <c r="KQ140" s="35">
        <f t="shared" ca="1" si="183"/>
        <v>0</v>
      </c>
      <c r="KR140" s="35">
        <f t="shared" ca="1" si="183"/>
        <v>0</v>
      </c>
      <c r="KS140" s="35">
        <f t="shared" ca="1" si="183"/>
        <v>0</v>
      </c>
      <c r="KT140" s="35">
        <f t="shared" ca="1" si="183"/>
        <v>0</v>
      </c>
      <c r="KU140" s="35">
        <f t="shared" ca="1" si="183"/>
        <v>0</v>
      </c>
      <c r="KV140" s="35">
        <f t="shared" ca="1" si="183"/>
        <v>0</v>
      </c>
      <c r="KW140" s="35">
        <f t="shared" ca="1" si="183"/>
        <v>0</v>
      </c>
      <c r="KX140" s="35">
        <f t="shared" ca="1" si="183"/>
        <v>0</v>
      </c>
      <c r="KY140" s="35">
        <f t="shared" ca="1" si="183"/>
        <v>0</v>
      </c>
      <c r="KZ140" s="35">
        <f t="shared" ca="1" si="183"/>
        <v>0</v>
      </c>
      <c r="LA140" s="35">
        <f t="shared" ca="1" si="183"/>
        <v>0</v>
      </c>
      <c r="LB140" s="35">
        <f t="shared" ca="1" si="183"/>
        <v>0</v>
      </c>
      <c r="LC140" s="35">
        <f t="shared" ca="1" si="183"/>
        <v>0</v>
      </c>
      <c r="LD140" s="35">
        <f t="shared" ca="1" si="183"/>
        <v>0</v>
      </c>
      <c r="LE140" s="35">
        <f t="shared" ca="1" si="183"/>
        <v>0</v>
      </c>
      <c r="LF140" s="35">
        <f t="shared" ca="1" si="183"/>
        <v>0</v>
      </c>
      <c r="LG140" s="35">
        <f t="shared" ca="1" si="183"/>
        <v>0</v>
      </c>
      <c r="LH140" s="35">
        <f t="shared" ca="1" si="183"/>
        <v>0</v>
      </c>
      <c r="LI140" s="35">
        <f t="shared" ca="1" si="183"/>
        <v>0</v>
      </c>
      <c r="LJ140" s="35">
        <f t="shared" ca="1" si="183"/>
        <v>0</v>
      </c>
      <c r="LK140" s="35">
        <f t="shared" ca="1" si="183"/>
        <v>0</v>
      </c>
      <c r="LL140" s="35">
        <f t="shared" ca="1" si="183"/>
        <v>0</v>
      </c>
      <c r="LM140" s="35">
        <f t="shared" ca="1" si="183"/>
        <v>0</v>
      </c>
      <c r="LN140" s="35">
        <f t="shared" ca="1" si="183"/>
        <v>0</v>
      </c>
      <c r="LO140" s="35">
        <f t="shared" ca="1" si="183"/>
        <v>0</v>
      </c>
      <c r="LP140" s="35">
        <f t="shared" ca="1" si="183"/>
        <v>0</v>
      </c>
      <c r="LQ140" s="35">
        <f t="shared" ca="1" si="183"/>
        <v>0</v>
      </c>
      <c r="LR140" s="35">
        <f t="shared" ca="1" si="183"/>
        <v>0</v>
      </c>
      <c r="LS140" s="35">
        <f t="shared" ref="LS140:OD140" ca="1" si="184">SUM(LS138:LS139)</f>
        <v>0</v>
      </c>
      <c r="LT140" s="35">
        <f t="shared" ca="1" si="184"/>
        <v>0</v>
      </c>
      <c r="LU140" s="35">
        <f t="shared" ca="1" si="184"/>
        <v>0</v>
      </c>
      <c r="LV140" s="35">
        <f t="shared" ca="1" si="184"/>
        <v>0</v>
      </c>
      <c r="LW140" s="35">
        <f t="shared" ca="1" si="184"/>
        <v>0</v>
      </c>
      <c r="LX140" s="35">
        <f t="shared" ca="1" si="184"/>
        <v>0</v>
      </c>
      <c r="LY140" s="35">
        <f t="shared" ca="1" si="184"/>
        <v>0</v>
      </c>
      <c r="LZ140" s="35">
        <f t="shared" ca="1" si="184"/>
        <v>0</v>
      </c>
      <c r="MA140" s="35">
        <f t="shared" ca="1" si="184"/>
        <v>0</v>
      </c>
      <c r="MB140" s="35">
        <f t="shared" ca="1" si="184"/>
        <v>0</v>
      </c>
      <c r="MC140" s="35">
        <f t="shared" ca="1" si="184"/>
        <v>0</v>
      </c>
      <c r="MD140" s="35">
        <f t="shared" ca="1" si="184"/>
        <v>0</v>
      </c>
      <c r="ME140" s="35">
        <f t="shared" ca="1" si="184"/>
        <v>0</v>
      </c>
      <c r="MF140" s="35">
        <f t="shared" ca="1" si="184"/>
        <v>0</v>
      </c>
      <c r="MG140" s="35">
        <f t="shared" ca="1" si="184"/>
        <v>0</v>
      </c>
      <c r="MH140" s="35">
        <f t="shared" ca="1" si="184"/>
        <v>0</v>
      </c>
      <c r="MI140" s="35">
        <f t="shared" ca="1" si="184"/>
        <v>0</v>
      </c>
      <c r="MJ140" s="35">
        <f t="shared" ca="1" si="184"/>
        <v>0</v>
      </c>
      <c r="MK140" s="35">
        <f t="shared" ca="1" si="184"/>
        <v>0</v>
      </c>
      <c r="ML140" s="35">
        <f t="shared" ca="1" si="184"/>
        <v>0</v>
      </c>
      <c r="MM140" s="35">
        <f t="shared" ca="1" si="184"/>
        <v>0</v>
      </c>
      <c r="MN140" s="35">
        <f t="shared" ca="1" si="184"/>
        <v>0</v>
      </c>
      <c r="MO140" s="35">
        <f t="shared" ca="1" si="184"/>
        <v>0</v>
      </c>
      <c r="MP140" s="35">
        <f t="shared" ca="1" si="184"/>
        <v>0</v>
      </c>
      <c r="MQ140" s="35">
        <f t="shared" ca="1" si="184"/>
        <v>0</v>
      </c>
      <c r="MR140" s="35">
        <f t="shared" ca="1" si="184"/>
        <v>0</v>
      </c>
      <c r="MS140" s="35">
        <f t="shared" ca="1" si="184"/>
        <v>0</v>
      </c>
      <c r="MT140" s="35">
        <f t="shared" ca="1" si="184"/>
        <v>0</v>
      </c>
      <c r="MU140" s="35">
        <f t="shared" ca="1" si="184"/>
        <v>0</v>
      </c>
      <c r="MV140" s="35">
        <f t="shared" ca="1" si="184"/>
        <v>0</v>
      </c>
      <c r="MW140" s="35">
        <f t="shared" ca="1" si="184"/>
        <v>0</v>
      </c>
      <c r="MX140" s="35">
        <f t="shared" ca="1" si="184"/>
        <v>0</v>
      </c>
      <c r="MY140" s="35">
        <f t="shared" ca="1" si="184"/>
        <v>0</v>
      </c>
      <c r="MZ140" s="35">
        <f t="shared" ca="1" si="184"/>
        <v>0</v>
      </c>
      <c r="NA140" s="35">
        <f t="shared" ca="1" si="184"/>
        <v>0</v>
      </c>
      <c r="NB140" s="35">
        <f t="shared" ca="1" si="184"/>
        <v>0</v>
      </c>
      <c r="NC140" s="35">
        <f t="shared" ca="1" si="184"/>
        <v>0</v>
      </c>
      <c r="ND140" s="35">
        <f t="shared" ca="1" si="184"/>
        <v>0</v>
      </c>
      <c r="NE140" s="35">
        <f t="shared" ca="1" si="184"/>
        <v>0</v>
      </c>
      <c r="NF140" s="35">
        <f t="shared" ca="1" si="184"/>
        <v>0</v>
      </c>
      <c r="NG140" s="35">
        <f t="shared" ca="1" si="184"/>
        <v>0</v>
      </c>
      <c r="NH140" s="35">
        <f t="shared" ca="1" si="184"/>
        <v>0</v>
      </c>
      <c r="NI140" s="35">
        <f t="shared" ca="1" si="184"/>
        <v>0</v>
      </c>
      <c r="NJ140" s="35">
        <f t="shared" ca="1" si="184"/>
        <v>0</v>
      </c>
      <c r="NK140" s="35">
        <f t="shared" ca="1" si="184"/>
        <v>0</v>
      </c>
      <c r="NL140" s="35">
        <f t="shared" ca="1" si="184"/>
        <v>0</v>
      </c>
      <c r="NM140" s="35">
        <f t="shared" ca="1" si="184"/>
        <v>0</v>
      </c>
      <c r="NN140" s="35">
        <f t="shared" ca="1" si="184"/>
        <v>0</v>
      </c>
      <c r="NO140" s="35">
        <f t="shared" ca="1" si="184"/>
        <v>0</v>
      </c>
      <c r="NP140" s="35">
        <f t="shared" ca="1" si="184"/>
        <v>0</v>
      </c>
      <c r="NQ140" s="35">
        <f t="shared" ca="1" si="184"/>
        <v>0</v>
      </c>
      <c r="NR140" s="35">
        <f t="shared" ca="1" si="184"/>
        <v>0</v>
      </c>
      <c r="NS140" s="35">
        <f t="shared" ca="1" si="184"/>
        <v>0</v>
      </c>
      <c r="NT140" s="35">
        <f t="shared" ca="1" si="184"/>
        <v>0</v>
      </c>
      <c r="NU140" s="35">
        <f t="shared" ca="1" si="184"/>
        <v>0</v>
      </c>
      <c r="NV140" s="35">
        <f t="shared" ca="1" si="184"/>
        <v>0</v>
      </c>
      <c r="NW140" s="35">
        <f t="shared" ca="1" si="184"/>
        <v>0</v>
      </c>
      <c r="NX140" s="35">
        <f t="shared" ca="1" si="184"/>
        <v>0</v>
      </c>
      <c r="NY140" s="35">
        <f t="shared" ca="1" si="184"/>
        <v>0</v>
      </c>
      <c r="NZ140" s="35">
        <f t="shared" ca="1" si="184"/>
        <v>0</v>
      </c>
      <c r="OA140" s="35">
        <f t="shared" ca="1" si="184"/>
        <v>0</v>
      </c>
      <c r="OB140" s="35">
        <f t="shared" ca="1" si="184"/>
        <v>0</v>
      </c>
      <c r="OC140" s="35">
        <f t="shared" ca="1" si="184"/>
        <v>0</v>
      </c>
      <c r="OD140" s="35">
        <f t="shared" ca="1" si="184"/>
        <v>0</v>
      </c>
      <c r="OE140" s="35">
        <f t="shared" ref="OE140:PM140" ca="1" si="185">SUM(OE138:OE139)</f>
        <v>0</v>
      </c>
      <c r="OF140" s="35">
        <f t="shared" ca="1" si="185"/>
        <v>0</v>
      </c>
      <c r="OG140" s="35">
        <f t="shared" ca="1" si="185"/>
        <v>0</v>
      </c>
      <c r="OH140" s="35">
        <f t="shared" ca="1" si="185"/>
        <v>0</v>
      </c>
      <c r="OI140" s="35">
        <f t="shared" ca="1" si="185"/>
        <v>0</v>
      </c>
      <c r="OJ140" s="35">
        <f t="shared" ca="1" si="185"/>
        <v>0</v>
      </c>
      <c r="OK140" s="35">
        <f t="shared" ca="1" si="185"/>
        <v>0</v>
      </c>
      <c r="OL140" s="35">
        <f t="shared" ca="1" si="185"/>
        <v>0</v>
      </c>
      <c r="OM140" s="35">
        <f t="shared" ca="1" si="185"/>
        <v>0</v>
      </c>
      <c r="ON140" s="35">
        <f t="shared" ca="1" si="185"/>
        <v>0</v>
      </c>
      <c r="OO140" s="35">
        <f t="shared" ca="1" si="185"/>
        <v>0</v>
      </c>
      <c r="OP140" s="35">
        <f t="shared" ca="1" si="185"/>
        <v>0</v>
      </c>
      <c r="OQ140" s="35">
        <f t="shared" ca="1" si="185"/>
        <v>0</v>
      </c>
      <c r="OR140" s="35">
        <f t="shared" ca="1" si="185"/>
        <v>0</v>
      </c>
      <c r="OS140" s="35">
        <f t="shared" ca="1" si="185"/>
        <v>0</v>
      </c>
      <c r="OT140" s="35">
        <f t="shared" ca="1" si="185"/>
        <v>0</v>
      </c>
      <c r="OU140" s="35">
        <f t="shared" ca="1" si="185"/>
        <v>0</v>
      </c>
      <c r="OV140" s="35">
        <f t="shared" ca="1" si="185"/>
        <v>0</v>
      </c>
      <c r="OW140" s="35">
        <f t="shared" ca="1" si="185"/>
        <v>0</v>
      </c>
      <c r="OX140" s="35">
        <f t="shared" ca="1" si="185"/>
        <v>0</v>
      </c>
      <c r="OY140" s="35">
        <f t="shared" ca="1" si="185"/>
        <v>0</v>
      </c>
      <c r="OZ140" s="35">
        <f t="shared" ca="1" si="185"/>
        <v>0</v>
      </c>
      <c r="PA140" s="35">
        <f t="shared" ca="1" si="185"/>
        <v>0</v>
      </c>
      <c r="PB140" s="35">
        <f t="shared" ca="1" si="185"/>
        <v>0</v>
      </c>
      <c r="PC140" s="35">
        <f t="shared" ca="1" si="185"/>
        <v>0</v>
      </c>
      <c r="PD140" s="35">
        <f t="shared" ca="1" si="185"/>
        <v>0</v>
      </c>
      <c r="PE140" s="35">
        <f t="shared" ca="1" si="185"/>
        <v>0</v>
      </c>
      <c r="PF140" s="35">
        <f t="shared" ca="1" si="185"/>
        <v>0</v>
      </c>
      <c r="PG140" s="35">
        <f t="shared" ca="1" si="185"/>
        <v>0</v>
      </c>
      <c r="PH140" s="35">
        <f t="shared" ca="1" si="185"/>
        <v>0</v>
      </c>
      <c r="PI140" s="35">
        <f t="shared" ca="1" si="185"/>
        <v>0</v>
      </c>
      <c r="PJ140" s="35">
        <f t="shared" ca="1" si="185"/>
        <v>0</v>
      </c>
      <c r="PK140" s="35">
        <f t="shared" ca="1" si="185"/>
        <v>0</v>
      </c>
      <c r="PL140" s="35">
        <f t="shared" ca="1" si="185"/>
        <v>0</v>
      </c>
      <c r="PM140" s="35">
        <f t="shared" ca="1" si="185"/>
        <v>0</v>
      </c>
      <c r="PN140" s="5"/>
    </row>
    <row r="141" spans="1:430" outlineLevel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4"/>
      <c r="AO141" s="44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  <c r="IU141" s="43"/>
      <c r="IV141" s="43"/>
      <c r="IW141" s="43"/>
      <c r="IX141" s="43"/>
      <c r="IY141" s="43"/>
      <c r="IZ141" s="43"/>
      <c r="JA141" s="43"/>
      <c r="JB141" s="43"/>
      <c r="JC141" s="43"/>
      <c r="JD141" s="43"/>
      <c r="JE141" s="43"/>
      <c r="JF141" s="43"/>
      <c r="JG141" s="43"/>
      <c r="JH141" s="43"/>
      <c r="JI141" s="43"/>
      <c r="JJ141" s="43"/>
      <c r="JK141" s="43"/>
      <c r="JL141" s="43"/>
      <c r="JM141" s="43"/>
      <c r="JN141" s="43"/>
      <c r="JO141" s="43"/>
      <c r="JP141" s="43"/>
      <c r="JQ141" s="43"/>
      <c r="JR141" s="43"/>
      <c r="JS141" s="43"/>
      <c r="JT141" s="43"/>
      <c r="JU141" s="43"/>
      <c r="JV141" s="43"/>
      <c r="JW141" s="43"/>
      <c r="JX141" s="43"/>
      <c r="JY141" s="43"/>
      <c r="JZ141" s="43"/>
      <c r="KA141" s="43"/>
      <c r="KB141" s="43"/>
      <c r="KC141" s="43"/>
      <c r="KD141" s="43"/>
      <c r="KE141" s="43"/>
      <c r="KF141" s="43"/>
      <c r="KG141" s="43"/>
      <c r="KH141" s="43"/>
      <c r="KI141" s="43"/>
      <c r="KJ141" s="43"/>
      <c r="KK141" s="43"/>
      <c r="KL141" s="43"/>
      <c r="KM141" s="43"/>
      <c r="KN141" s="43"/>
      <c r="KO141" s="43"/>
      <c r="KP141" s="43"/>
      <c r="KQ141" s="43"/>
      <c r="KR141" s="43"/>
      <c r="KS141" s="43"/>
      <c r="KT141" s="43"/>
      <c r="KU141" s="43"/>
      <c r="KV141" s="43"/>
      <c r="KW141" s="43"/>
      <c r="KX141" s="43"/>
      <c r="KY141" s="43"/>
      <c r="KZ141" s="43"/>
      <c r="LA141" s="43"/>
      <c r="LB141" s="43"/>
      <c r="LC141" s="43"/>
      <c r="LD141" s="43"/>
      <c r="LE141" s="43"/>
      <c r="LF141" s="43"/>
      <c r="LG141" s="43"/>
      <c r="LH141" s="43"/>
      <c r="LI141" s="43"/>
      <c r="LJ141" s="43"/>
      <c r="LK141" s="43"/>
      <c r="LL141" s="43"/>
      <c r="LM141" s="43"/>
      <c r="LN141" s="43"/>
      <c r="LO141" s="43"/>
      <c r="LP141" s="43"/>
      <c r="LQ141" s="43"/>
      <c r="LR141" s="43"/>
      <c r="LS141" s="43"/>
      <c r="LT141" s="43"/>
      <c r="LU141" s="43"/>
      <c r="LV141" s="43"/>
      <c r="LW141" s="43"/>
      <c r="LX141" s="43"/>
      <c r="LY141" s="43"/>
      <c r="LZ141" s="43"/>
      <c r="MA141" s="43"/>
      <c r="MB141" s="43"/>
      <c r="MC141" s="43"/>
      <c r="MD141" s="43"/>
      <c r="ME141" s="43"/>
      <c r="MF141" s="43"/>
      <c r="MG141" s="43"/>
      <c r="MH141" s="43"/>
      <c r="MI141" s="43"/>
      <c r="MJ141" s="43"/>
      <c r="MK141" s="43"/>
      <c r="ML141" s="43"/>
      <c r="MM141" s="43"/>
      <c r="MN141" s="43"/>
      <c r="MO141" s="43"/>
      <c r="MP141" s="43"/>
      <c r="MQ141" s="43"/>
      <c r="MR141" s="43"/>
      <c r="MS141" s="43"/>
      <c r="MT141" s="43"/>
      <c r="MU141" s="43"/>
      <c r="MV141" s="43"/>
      <c r="MW141" s="43"/>
      <c r="MX141" s="43"/>
      <c r="MY141" s="43"/>
      <c r="MZ141" s="43"/>
      <c r="NA141" s="43"/>
      <c r="NB141" s="43"/>
      <c r="NC141" s="43"/>
      <c r="ND141" s="43"/>
      <c r="NE141" s="43"/>
      <c r="NF141" s="43"/>
      <c r="NG141" s="43"/>
      <c r="NH141" s="43"/>
      <c r="NI141" s="43"/>
      <c r="NJ141" s="43"/>
      <c r="NK141" s="43"/>
      <c r="NL141" s="43"/>
      <c r="NM141" s="43"/>
      <c r="NN141" s="43"/>
      <c r="NO141" s="43"/>
      <c r="NP141" s="43"/>
      <c r="NQ141" s="43"/>
      <c r="NR141" s="43"/>
      <c r="NS141" s="43"/>
      <c r="NT141" s="43"/>
      <c r="NU141" s="43"/>
      <c r="NV141" s="43"/>
      <c r="NW141" s="43"/>
      <c r="NX141" s="43"/>
      <c r="NY141" s="43"/>
      <c r="NZ141" s="43"/>
      <c r="OA141" s="43"/>
      <c r="OB141" s="43"/>
      <c r="OC141" s="43"/>
      <c r="OD141" s="43"/>
      <c r="OE141" s="43"/>
      <c r="OF141" s="43"/>
      <c r="OG141" s="43"/>
      <c r="OH141" s="43"/>
      <c r="OI141" s="43"/>
      <c r="OJ141" s="43"/>
      <c r="OK141" s="43"/>
      <c r="OL141" s="43"/>
      <c r="OM141" s="43"/>
      <c r="ON141" s="43"/>
      <c r="OO141" s="43"/>
      <c r="OP141" s="43"/>
      <c r="OQ141" s="43"/>
      <c r="OR141" s="43"/>
      <c r="OS141" s="43"/>
      <c r="OT141" s="43"/>
      <c r="OU141" s="43"/>
      <c r="OV141" s="43"/>
      <c r="OW141" s="43"/>
      <c r="OX141" s="43"/>
      <c r="OY141" s="43"/>
      <c r="OZ141" s="43"/>
      <c r="PA141" s="43"/>
      <c r="PB141" s="43"/>
      <c r="PC141" s="43"/>
      <c r="PD141" s="43"/>
      <c r="PE141" s="43"/>
      <c r="PF141" s="43"/>
      <c r="PG141" s="43"/>
      <c r="PH141" s="43"/>
      <c r="PI141" s="43"/>
      <c r="PJ141" s="43"/>
      <c r="PK141" s="43"/>
      <c r="PL141" s="43"/>
      <c r="PM141" s="43"/>
      <c r="PN141" s="5"/>
    </row>
    <row r="142" spans="1:430" outlineLevel="1" x14ac:dyDescent="0.25">
      <c r="A142" s="5"/>
      <c r="B142" s="5"/>
      <c r="C142" s="5" t="s">
        <v>61</v>
      </c>
      <c r="D142" s="5"/>
      <c r="E142" s="5"/>
      <c r="F142" s="5"/>
      <c r="G142" s="5"/>
      <c r="H142" s="5"/>
      <c r="I142" s="33">
        <f ca="1">SUM(J142:PM142)</f>
        <v>265.35722995982593</v>
      </c>
      <c r="J142" s="40">
        <f ca="1">J135+J140</f>
        <v>0</v>
      </c>
      <c r="K142" s="40">
        <f t="shared" ref="K142:BV142" ca="1" si="186">K135+K140</f>
        <v>0</v>
      </c>
      <c r="L142" s="40">
        <f t="shared" ca="1" si="186"/>
        <v>0</v>
      </c>
      <c r="M142" s="40">
        <f t="shared" ca="1" si="186"/>
        <v>0</v>
      </c>
      <c r="N142" s="40">
        <f t="shared" ca="1" si="186"/>
        <v>0</v>
      </c>
      <c r="O142" s="40">
        <f t="shared" ca="1" si="186"/>
        <v>0</v>
      </c>
      <c r="P142" s="40">
        <f t="shared" ca="1" si="186"/>
        <v>0</v>
      </c>
      <c r="Q142" s="40">
        <f t="shared" ca="1" si="186"/>
        <v>0</v>
      </c>
      <c r="R142" s="40">
        <f t="shared" ca="1" si="186"/>
        <v>0</v>
      </c>
      <c r="S142" s="40">
        <f t="shared" ca="1" si="186"/>
        <v>0</v>
      </c>
      <c r="T142" s="40">
        <f t="shared" ca="1" si="186"/>
        <v>0</v>
      </c>
      <c r="U142" s="40">
        <f t="shared" ca="1" si="186"/>
        <v>0</v>
      </c>
      <c r="V142" s="40">
        <f t="shared" ca="1" si="186"/>
        <v>0</v>
      </c>
      <c r="W142" s="40">
        <f t="shared" ca="1" si="186"/>
        <v>0</v>
      </c>
      <c r="X142" s="40">
        <f t="shared" ca="1" si="186"/>
        <v>0</v>
      </c>
      <c r="Y142" s="40">
        <f t="shared" ca="1" si="186"/>
        <v>-4.9475659125164384E-8</v>
      </c>
      <c r="Z142" s="40">
        <f t="shared" ca="1" si="186"/>
        <v>0</v>
      </c>
      <c r="AA142" s="40">
        <f t="shared" ca="1" si="186"/>
        <v>-6.7614229770640577E-9</v>
      </c>
      <c r="AB142" s="40">
        <f t="shared" ca="1" si="186"/>
        <v>0</v>
      </c>
      <c r="AC142" s="40">
        <f t="shared" ca="1" si="186"/>
        <v>0</v>
      </c>
      <c r="AD142" s="40">
        <f t="shared" ca="1" si="186"/>
        <v>-4.3983114483836516E-8</v>
      </c>
      <c r="AE142" s="40">
        <f t="shared" ca="1" si="186"/>
        <v>0</v>
      </c>
      <c r="AF142" s="40">
        <f t="shared" ca="1" si="186"/>
        <v>0</v>
      </c>
      <c r="AG142" s="40">
        <f t="shared" ca="1" si="186"/>
        <v>-4.498337258240781E-8</v>
      </c>
      <c r="AH142" s="40">
        <f t="shared" ca="1" si="186"/>
        <v>0</v>
      </c>
      <c r="AI142" s="40">
        <f t="shared" ca="1" si="186"/>
        <v>0</v>
      </c>
      <c r="AJ142" s="40">
        <f t="shared" ca="1" si="186"/>
        <v>-4.5502595913404775E-8</v>
      </c>
      <c r="AK142" s="40">
        <f t="shared" ca="1" si="186"/>
        <v>0</v>
      </c>
      <c r="AL142" s="40">
        <f t="shared" ca="1" si="186"/>
        <v>0</v>
      </c>
      <c r="AM142" s="40">
        <f t="shared" ca="1" si="186"/>
        <v>-4.6518723983979271E-8</v>
      </c>
      <c r="AN142" s="41">
        <f t="shared" ca="1" si="186"/>
        <v>0</v>
      </c>
      <c r="AO142" s="41">
        <f t="shared" ca="1" si="186"/>
        <v>0</v>
      </c>
      <c r="AP142" s="40">
        <f t="shared" ca="1" si="186"/>
        <v>-4.8076465475332952E-8</v>
      </c>
      <c r="AQ142" s="40">
        <f t="shared" ca="1" si="186"/>
        <v>0.25452815829528158</v>
      </c>
      <c r="AR142" s="40">
        <f t="shared" ca="1" si="186"/>
        <v>-0.21013317720034269</v>
      </c>
      <c r="AS142" s="40">
        <f t="shared" ca="1" si="186"/>
        <v>0.88253719869569214</v>
      </c>
      <c r="AT142" s="40">
        <f t="shared" ca="1" si="186"/>
        <v>-0.20945923057020535</v>
      </c>
      <c r="AU142" s="40">
        <f t="shared" ca="1" si="186"/>
        <v>-0.21531424613720029</v>
      </c>
      <c r="AV142" s="40">
        <f t="shared" ca="1" si="186"/>
        <v>1.2188931894825041</v>
      </c>
      <c r="AW142" s="40">
        <f t="shared" ca="1" si="186"/>
        <v>-0.31136013509952903</v>
      </c>
      <c r="AX142" s="40">
        <f t="shared" ca="1" si="186"/>
        <v>-0.21456743528788502</v>
      </c>
      <c r="AY142" s="40">
        <f t="shared" ca="1" si="186"/>
        <v>1.3297721367606083</v>
      </c>
      <c r="AZ142" s="40">
        <f t="shared" ca="1" si="186"/>
        <v>-0.21430299254815921</v>
      </c>
      <c r="BA142" s="40">
        <f t="shared" ca="1" si="186"/>
        <v>-0.2144850033152825</v>
      </c>
      <c r="BB142" s="40">
        <f t="shared" ca="1" si="186"/>
        <v>1.2435731216654926</v>
      </c>
      <c r="BC142" s="40">
        <f t="shared" ca="1" si="186"/>
        <v>-0.21430299254815921</v>
      </c>
      <c r="BD142" s="40">
        <f t="shared" ca="1" si="186"/>
        <v>-0.21461611830158364</v>
      </c>
      <c r="BE142" s="40">
        <f t="shared" ca="1" si="186"/>
        <v>1.2437025257162804</v>
      </c>
      <c r="BF142" s="40">
        <f t="shared" ca="1" si="186"/>
        <v>-0.21430299254815921</v>
      </c>
      <c r="BG142" s="40">
        <f t="shared" ca="1" si="186"/>
        <v>-0.22034208747145223</v>
      </c>
      <c r="BH142" s="40">
        <f t="shared" ca="1" si="186"/>
        <v>1.2489438111301236</v>
      </c>
      <c r="BI142" s="40">
        <f t="shared" ca="1" si="186"/>
        <v>-0.31924687820304465</v>
      </c>
      <c r="BJ142" s="40">
        <f t="shared" ca="1" si="186"/>
        <v>-0.22003787303309605</v>
      </c>
      <c r="BK142" s="40">
        <f t="shared" ca="1" si="186"/>
        <v>1.3631363170867958</v>
      </c>
      <c r="BL142" s="40">
        <f t="shared" ca="1" si="186"/>
        <v>-0.21976673174542483</v>
      </c>
      <c r="BM142" s="40">
        <f t="shared" ca="1" si="186"/>
        <v>-0.21995338317008237</v>
      </c>
      <c r="BN142" s="40">
        <f t="shared" ca="1" si="186"/>
        <v>1.2747847741283491</v>
      </c>
      <c r="BO142" s="40">
        <f t="shared" ca="1" si="186"/>
        <v>-0.21976673174542483</v>
      </c>
      <c r="BP142" s="40">
        <f t="shared" ca="1" si="186"/>
        <v>-0.2200843484577536</v>
      </c>
      <c r="BQ142" s="40">
        <f t="shared" ca="1" si="186"/>
        <v>1.2749139857272815</v>
      </c>
      <c r="BR142" s="40">
        <f t="shared" ca="1" si="186"/>
        <v>-0.21976673174542494</v>
      </c>
      <c r="BS142" s="40">
        <f t="shared" ca="1" si="186"/>
        <v>-0.22594661171029334</v>
      </c>
      <c r="BT142" s="40">
        <f t="shared" ca="1" si="186"/>
        <v>1.2802814085150702</v>
      </c>
      <c r="BU142" s="40">
        <f t="shared" ca="1" si="186"/>
        <v>-0.32733078988414821</v>
      </c>
      <c r="BV142" s="40">
        <f t="shared" ca="1" si="186"/>
        <v>-0.22564507157330727</v>
      </c>
      <c r="BW142" s="40">
        <f t="shared" ref="BW142:EH142" ca="1" si="187">BW135+BW140</f>
        <v>1.3973346019882709</v>
      </c>
      <c r="BX142" s="40">
        <f t="shared" ca="1" si="187"/>
        <v>-0.22536706442262211</v>
      </c>
      <c r="BY142" s="40">
        <f t="shared" ca="1" si="187"/>
        <v>-0.22555847201166321</v>
      </c>
      <c r="BZ142" s="40">
        <f t="shared" ca="1" si="187"/>
        <v>1.306776717524319</v>
      </c>
      <c r="CA142" s="40">
        <f t="shared" ca="1" si="187"/>
        <v>-0.22536706442262211</v>
      </c>
      <c r="CB142" s="40">
        <f t="shared" ca="1" si="187"/>
        <v>-0.22568928387467713</v>
      </c>
      <c r="CC142" s="40">
        <f t="shared" ca="1" si="187"/>
        <v>1.3069057320965534</v>
      </c>
      <c r="CD142" s="40">
        <f t="shared" ca="1" si="187"/>
        <v>-0.22536706442262211</v>
      </c>
      <c r="CE142" s="40">
        <f t="shared" ca="1" si="187"/>
        <v>-0.23156043673181773</v>
      </c>
      <c r="CF142" s="40">
        <f t="shared" ca="1" si="187"/>
        <v>1.3239987491741536</v>
      </c>
      <c r="CG142" s="40">
        <f t="shared" ca="1" si="187"/>
        <v>-0.33561679935727917</v>
      </c>
      <c r="CH142" s="40">
        <f t="shared" ca="1" si="187"/>
        <v>-0.23139244999209202</v>
      </c>
      <c r="CI142" s="40">
        <f t="shared" ca="1" si="187"/>
        <v>1.4323878441354705</v>
      </c>
      <c r="CJ142" s="40">
        <f t="shared" ca="1" si="187"/>
        <v>-0.23110740541674935</v>
      </c>
      <c r="CK142" s="40">
        <f t="shared" ca="1" si="187"/>
        <v>-0.23130368807428359</v>
      </c>
      <c r="CL142" s="40">
        <f t="shared" ca="1" si="187"/>
        <v>1.3395684599255155</v>
      </c>
      <c r="CM142" s="40">
        <f t="shared" ca="1" si="187"/>
        <v>-0.23110740541674935</v>
      </c>
      <c r="CN142" s="40">
        <f t="shared" ca="1" si="187"/>
        <v>-0.23143434267702342</v>
      </c>
      <c r="CO142" s="40">
        <f t="shared" ca="1" si="187"/>
        <v>1.3396972663461029</v>
      </c>
      <c r="CP142" s="40">
        <f t="shared" ca="1" si="187"/>
        <v>-0.23110740541674912</v>
      </c>
      <c r="CQ142" s="40">
        <f t="shared" ca="1" si="187"/>
        <v>-0.23757950140148301</v>
      </c>
      <c r="CR142" s="40">
        <f t="shared" ca="1" si="187"/>
        <v>1.3453265029857551</v>
      </c>
      <c r="CS142" s="40">
        <f t="shared" ca="1" si="187"/>
        <v>-0.3441099590672384</v>
      </c>
      <c r="CT142" s="40">
        <f t="shared" ca="1" si="187"/>
        <v>-0.23728351274394865</v>
      </c>
      <c r="CU142" s="40">
        <f t="shared" ca="1" si="187"/>
        <v>1.4683174117403317</v>
      </c>
      <c r="CV142" s="40">
        <f t="shared" ca="1" si="187"/>
        <v>-0.23699125493572948</v>
      </c>
      <c r="CW142" s="40">
        <f t="shared" ca="1" si="187"/>
        <v>-0.23719253496312673</v>
      </c>
      <c r="CX142" s="40">
        <f t="shared" ca="1" si="187"/>
        <v>1.3731799904164423</v>
      </c>
      <c r="CY142" s="40">
        <f t="shared" ca="1" si="187"/>
        <v>-0.23699125493572948</v>
      </c>
      <c r="CZ142" s="40">
        <f t="shared" ca="1" si="187"/>
        <v>-0.23732302836038702</v>
      </c>
      <c r="DA142" s="40">
        <f t="shared" ca="1" si="187"/>
        <v>1.373308595516552</v>
      </c>
      <c r="DB142" s="40">
        <f t="shared" ca="1" si="187"/>
        <v>-0.23699125493572948</v>
      </c>
      <c r="DC142" s="40">
        <f t="shared" ca="1" si="187"/>
        <v>-0.2436149609118623</v>
      </c>
      <c r="DD142" s="40">
        <f t="shared" ca="1" si="187"/>
        <v>1.3790736681632734</v>
      </c>
      <c r="DE142" s="40">
        <f t="shared" ca="1" si="187"/>
        <v>-0.35281544776994683</v>
      </c>
      <c r="DF142" s="40">
        <f t="shared" ca="1" si="187"/>
        <v>-0.24332185178857485</v>
      </c>
      <c r="DG142" s="40">
        <f t="shared" ca="1" si="187"/>
        <v>1.5051452241663801</v>
      </c>
      <c r="DH142" s="40">
        <f t="shared" ca="1" si="187"/>
        <v>-0.24302220069268443</v>
      </c>
      <c r="DI142" s="40">
        <f t="shared" ca="1" si="187"/>
        <v>-0.24322860293925977</v>
      </c>
      <c r="DJ142" s="40">
        <f t="shared" ca="1" si="187"/>
        <v>1.4076318152092344</v>
      </c>
      <c r="DK142" s="40">
        <f t="shared" ca="1" si="187"/>
        <v>-0.24302220069268443</v>
      </c>
      <c r="DL142" s="40">
        <f t="shared" ca="1" si="187"/>
        <v>-0.24335893110364334</v>
      </c>
      <c r="DM142" s="40">
        <f t="shared" ca="1" si="187"/>
        <v>1.4077602078614235</v>
      </c>
      <c r="DN142" s="40">
        <f t="shared" ca="1" si="187"/>
        <v>-0.24302220069268465</v>
      </c>
      <c r="DO142" s="40">
        <f t="shared" ca="1" si="187"/>
        <v>-0.24980130683328922</v>
      </c>
      <c r="DP142" s="40">
        <f t="shared" ca="1" si="187"/>
        <v>1.4136645123181608</v>
      </c>
      <c r="DQ142" s="40">
        <f t="shared" ca="1" si="187"/>
        <v>-0.361738573690223</v>
      </c>
      <c r="DR142" s="40">
        <f t="shared" ca="1" si="187"/>
        <v>-0.24951115047712494</v>
      </c>
      <c r="DS142" s="40">
        <f t="shared" ca="1" si="187"/>
        <v>1.5428937327537604</v>
      </c>
      <c r="DT142" s="40">
        <f t="shared" ca="1" si="187"/>
        <v>-0.24920392009356329</v>
      </c>
      <c r="DU142" s="40">
        <f t="shared" ca="1" si="187"/>
        <v>-0.24941557280589205</v>
      </c>
      <c r="DV142" s="40">
        <f t="shared" ca="1" si="187"/>
        <v>1.4429449359840689</v>
      </c>
      <c r="DW142" s="40">
        <f t="shared" ca="1" si="187"/>
        <v>-0.24920392009356329</v>
      </c>
      <c r="DX142" s="40">
        <f t="shared" ca="1" si="187"/>
        <v>-0.2495457316004126</v>
      </c>
      <c r="DY142" s="40">
        <f t="shared" ca="1" si="187"/>
        <v>1.4430731106083836</v>
      </c>
      <c r="DZ142" s="40">
        <f t="shared" ca="1" si="187"/>
        <v>-0.24920392009356307</v>
      </c>
      <c r="EA142" s="40">
        <f t="shared" ca="1" si="187"/>
        <v>-0.25601215278083339</v>
      </c>
      <c r="EB142" s="40">
        <f t="shared" ca="1" si="187"/>
        <v>1.4619304406505893</v>
      </c>
      <c r="EC142" s="40">
        <f t="shared" ca="1" si="187"/>
        <v>-0.3708847777585057</v>
      </c>
      <c r="ED142" s="40">
        <f t="shared" ca="1" si="187"/>
        <v>-0.2558551806986416</v>
      </c>
      <c r="EE142" s="40">
        <f t="shared" ca="1" si="187"/>
        <v>1.5815859536277255</v>
      </c>
      <c r="EF142" s="40">
        <f t="shared" ca="1" si="187"/>
        <v>-0.25554018247946375</v>
      </c>
      <c r="EG142" s="40">
        <f t="shared" ca="1" si="187"/>
        <v>-0.2557572164520665</v>
      </c>
      <c r="EH142" s="40">
        <f t="shared" ca="1" si="187"/>
        <v>1.4791408843215945</v>
      </c>
      <c r="EI142" s="40">
        <f t="shared" ref="EI142:GT142" ca="1" si="188">EI135+EI140</f>
        <v>-0.25554018247946375</v>
      </c>
      <c r="EJ142" s="40">
        <f t="shared" ca="1" si="188"/>
        <v>-0.25588720165754569</v>
      </c>
      <c r="EK142" s="40">
        <f t="shared" ca="1" si="188"/>
        <v>1.4792688359785198</v>
      </c>
      <c r="EL142" s="40">
        <f t="shared" ca="1" si="188"/>
        <v>-0.25554018247946375</v>
      </c>
      <c r="EM142" s="40">
        <f t="shared" ca="1" si="188"/>
        <v>-0.26264184101405313</v>
      </c>
      <c r="EN142" s="40">
        <f t="shared" ca="1" si="188"/>
        <v>1.4854621338040495</v>
      </c>
      <c r="EO142" s="40">
        <f t="shared" ca="1" si="188"/>
        <v>-0.38025963692849579</v>
      </c>
      <c r="EP142" s="40">
        <f t="shared" ca="1" si="188"/>
        <v>-0.26235781197295727</v>
      </c>
      <c r="EQ142" s="40">
        <f t="shared" ca="1" si="188"/>
        <v>1.6212454798187073</v>
      </c>
      <c r="ER142" s="40">
        <f t="shared" ca="1" si="188"/>
        <v>-0.26203485142501204</v>
      </c>
      <c r="ES142" s="40">
        <f t="shared" ca="1" si="188"/>
        <v>-0.26225740169898465</v>
      </c>
      <c r="ET142" s="40">
        <f t="shared" ca="1" si="188"/>
        <v>1.516241731236039</v>
      </c>
      <c r="EU142" s="40">
        <f t="shared" ca="1" si="188"/>
        <v>-0.26203485142501204</v>
      </c>
      <c r="EV142" s="40">
        <f t="shared" ca="1" si="188"/>
        <v>-0.2623872089592586</v>
      </c>
      <c r="EW142" s="40">
        <f t="shared" ca="1" si="188"/>
        <v>1.51636945408159</v>
      </c>
      <c r="EX142" s="40">
        <f t="shared" ca="1" si="188"/>
        <v>-0.26203485142501204</v>
      </c>
      <c r="EY142" s="40">
        <f t="shared" ca="1" si="188"/>
        <v>-0.26930385914899385</v>
      </c>
      <c r="EZ142" s="40">
        <f t="shared" ca="1" si="188"/>
        <v>1.5227126894728038</v>
      </c>
      <c r="FA142" s="40">
        <f t="shared" ca="1" si="188"/>
        <v>-0.38986886757773553</v>
      </c>
      <c r="FB142" s="40">
        <f t="shared" ca="1" si="188"/>
        <v>-0.26902300871063722</v>
      </c>
      <c r="FC142" s="40">
        <f t="shared" ca="1" si="188"/>
        <v>1.6618964943101633</v>
      </c>
      <c r="FD142" s="40">
        <f t="shared" ca="1" si="188"/>
        <v>-0.26869188709419889</v>
      </c>
      <c r="FE142" s="40">
        <f t="shared" ca="1" si="188"/>
        <v>-0.26892009125858246</v>
      </c>
      <c r="FF142" s="40">
        <f t="shared" ca="1" si="188"/>
        <v>1.5542700996771475</v>
      </c>
      <c r="FG142" s="40">
        <f t="shared" ca="1" si="188"/>
        <v>-0.26869188709419911</v>
      </c>
      <c r="FH142" s="40">
        <f t="shared" ca="1" si="188"/>
        <v>1.603468662114345</v>
      </c>
      <c r="FI142" s="40">
        <f t="shared" ca="1" si="188"/>
        <v>0.60434846458648028</v>
      </c>
      <c r="FJ142" s="40">
        <f t="shared" ca="1" si="188"/>
        <v>1.5984731273759216</v>
      </c>
      <c r="FK142" s="40">
        <f t="shared" ca="1" si="188"/>
        <v>1.606488351596687</v>
      </c>
      <c r="FL142" s="40">
        <f t="shared" ca="1" si="188"/>
        <v>-9.3498993354600948E-2</v>
      </c>
      <c r="FM142" s="40">
        <f t="shared" ca="1" si="188"/>
        <v>1.4762757199463481</v>
      </c>
      <c r="FN142" s="40">
        <f t="shared" ca="1" si="188"/>
        <v>1.599097224927208</v>
      </c>
      <c r="FO142" s="40">
        <f t="shared" ca="1" si="188"/>
        <v>3.2526399806162398E-2</v>
      </c>
      <c r="FP142" s="40">
        <f t="shared" ca="1" si="188"/>
        <v>1.5924972241170914</v>
      </c>
      <c r="FQ142" s="40">
        <f t="shared" ca="1" si="188"/>
        <v>1.5911391339039962</v>
      </c>
      <c r="FR142" s="40">
        <f t="shared" ca="1" si="188"/>
        <v>-9.0839781002873418E-2</v>
      </c>
      <c r="FS142" s="40">
        <f t="shared" ca="1" si="188"/>
        <v>1.5844651390095861</v>
      </c>
      <c r="FT142" s="40">
        <f t="shared" ca="1" si="188"/>
        <v>1.5830896582416596</v>
      </c>
      <c r="FU142" s="40">
        <f t="shared" ca="1" si="188"/>
        <v>-8.9630689393908544E-2</v>
      </c>
      <c r="FV142" s="40">
        <f t="shared" ca="1" si="188"/>
        <v>1.5769356106374719</v>
      </c>
      <c r="FW142" s="40">
        <f t="shared" ca="1" si="188"/>
        <v>1.5972883438135392</v>
      </c>
      <c r="FX142" s="40">
        <f t="shared" ca="1" si="188"/>
        <v>-7.6171260988293465E-2</v>
      </c>
      <c r="FY142" s="40">
        <f t="shared" ca="1" si="188"/>
        <v>1.4640462328242418</v>
      </c>
      <c r="FZ142" s="40">
        <f t="shared" ca="1" si="188"/>
        <v>1.5901203128056791</v>
      </c>
      <c r="GA142" s="40">
        <f t="shared" ca="1" si="188"/>
        <v>4.6754308131497113E-2</v>
      </c>
      <c r="GB142" s="40">
        <f t="shared" ca="1" si="188"/>
        <v>1.5838572791824006</v>
      </c>
      <c r="GC142" s="40">
        <f t="shared" ca="1" si="188"/>
        <v>1.5826570895933398</v>
      </c>
      <c r="GD142" s="40">
        <f t="shared" ca="1" si="188"/>
        <v>-7.9797872409911361E-2</v>
      </c>
      <c r="GE142" s="40">
        <f t="shared" ca="1" si="188"/>
        <v>1.5763141522919846</v>
      </c>
      <c r="GF142" s="40">
        <f t="shared" ca="1" si="188"/>
        <v>1.5748938548096663</v>
      </c>
      <c r="GG142" s="40">
        <f t="shared" ca="1" si="188"/>
        <v>-7.8855506182495413E-2</v>
      </c>
      <c r="GH142" s="40">
        <f t="shared" ca="1" si="188"/>
        <v>1.5686718596975839</v>
      </c>
      <c r="GI142" s="40">
        <f t="shared" ca="1" si="188"/>
        <v>1.5987583262861269</v>
      </c>
      <c r="GJ142" s="40">
        <f t="shared" ca="1" si="188"/>
        <v>-6.5668805282606948E-2</v>
      </c>
      <c r="GK142" s="40">
        <f t="shared" ca="1" si="188"/>
        <v>1.4625047496484371</v>
      </c>
      <c r="GL142" s="40">
        <f t="shared" ca="1" si="188"/>
        <v>1.5917052729407688</v>
      </c>
      <c r="GM142" s="40">
        <f t="shared" ca="1" si="188"/>
        <v>5.5105308210224135E-2</v>
      </c>
      <c r="GN142" s="40">
        <f t="shared" ca="1" si="188"/>
        <v>1.585988643890945</v>
      </c>
      <c r="GO142" s="40">
        <f t="shared" ca="1" si="188"/>
        <v>1.5847375393383476</v>
      </c>
      <c r="GP142" s="40">
        <f t="shared" ca="1" si="188"/>
        <v>-7.3997808539298757E-2</v>
      </c>
      <c r="GQ142" s="40">
        <f t="shared" ca="1" si="188"/>
        <v>1.5793278616792459</v>
      </c>
      <c r="GR142" s="40">
        <f t="shared" ca="1" si="188"/>
        <v>1.577944998427417</v>
      </c>
      <c r="GS142" s="40">
        <f t="shared" ca="1" si="188"/>
        <v>-7.1868221996625611E-2</v>
      </c>
      <c r="GT142" s="40">
        <f t="shared" ca="1" si="188"/>
        <v>1.5729790770896013</v>
      </c>
      <c r="GU142" s="40">
        <f t="shared" ref="GU142:JF142" ca="1" si="189">GU135+GU140</f>
        <v>1.664494615545175</v>
      </c>
      <c r="GV142" s="40">
        <f t="shared" ca="1" si="189"/>
        <v>-6.0885310935125135E-2</v>
      </c>
      <c r="GW142" s="40">
        <f t="shared" ca="1" si="189"/>
        <v>1.5259901356622958</v>
      </c>
      <c r="GX142" s="40">
        <f t="shared" ca="1" si="189"/>
        <v>1.6586198631838842</v>
      </c>
      <c r="GY142" s="40">
        <f t="shared" ca="1" si="189"/>
        <v>3.1564854324605797E-2</v>
      </c>
      <c r="GZ142" s="40">
        <f t="shared" ca="1" si="189"/>
        <v>1.6532336715923379</v>
      </c>
      <c r="HA142" s="40">
        <f t="shared" ca="1" si="189"/>
        <v>1.6520404976791287</v>
      </c>
      <c r="HB142" s="40">
        <f t="shared" ca="1" si="189"/>
        <v>-0.10031522627797673</v>
      </c>
      <c r="HC142" s="40">
        <f t="shared" ca="1" si="189"/>
        <v>1.6464197036437591</v>
      </c>
      <c r="HD142" s="40">
        <f t="shared" ca="1" si="189"/>
        <v>1.6445882584341669</v>
      </c>
      <c r="HE142" s="40">
        <f t="shared" ca="1" si="189"/>
        <v>-9.8215824582462474E-2</v>
      </c>
      <c r="HF142" s="40">
        <f t="shared" ca="1" si="189"/>
        <v>1.6392563096696893</v>
      </c>
      <c r="HG142" s="40">
        <f t="shared" ca="1" si="189"/>
        <v>1.5897964012816737</v>
      </c>
      <c r="HH142" s="40">
        <f t="shared" ca="1" si="189"/>
        <v>-8.0250272718155491E-2</v>
      </c>
      <c r="HI142" s="40">
        <f t="shared" ca="1" si="189"/>
        <v>1.4483283386396231</v>
      </c>
      <c r="HJ142" s="40">
        <f t="shared" ca="1" si="189"/>
        <v>1.5841505246721876</v>
      </c>
      <c r="HK142" s="40">
        <f t="shared" ca="1" si="189"/>
        <v>8.7549954673552782E-2</v>
      </c>
      <c r="HL142" s="40">
        <f t="shared" ca="1" si="189"/>
        <v>1.5789970701962486</v>
      </c>
      <c r="HM142" s="40">
        <f t="shared" ca="1" si="189"/>
        <v>1.5775556288298782</v>
      </c>
      <c r="HN142" s="40">
        <f t="shared" ca="1" si="189"/>
        <v>-4.9648559540120367E-2</v>
      </c>
      <c r="HO142" s="40">
        <f t="shared" ca="1" si="189"/>
        <v>1.572201463002465</v>
      </c>
      <c r="HP142" s="40">
        <f t="shared" ca="1" si="189"/>
        <v>1.5703522315351601</v>
      </c>
      <c r="HQ142" s="40">
        <f t="shared" ca="1" si="189"/>
        <v>-4.9325241552651937E-2</v>
      </c>
      <c r="HR142" s="40">
        <f t="shared" ca="1" si="189"/>
        <v>1.5635016024340482</v>
      </c>
      <c r="HS142" s="40">
        <f t="shared" ca="1" si="189"/>
        <v>1.6523135743899422</v>
      </c>
      <c r="HT142" s="40">
        <f t="shared" ca="1" si="189"/>
        <v>-4.2028644827486666E-2</v>
      </c>
      <c r="HU142" s="40">
        <f t="shared" ca="1" si="189"/>
        <v>1.5048261875064595</v>
      </c>
      <c r="HV142" s="40">
        <f t="shared" ca="1" si="189"/>
        <v>1.6440182551271902</v>
      </c>
      <c r="HW142" s="40">
        <f t="shared" ca="1" si="189"/>
        <v>5.4664814170212211E-2</v>
      </c>
      <c r="HX142" s="40">
        <f t="shared" ca="1" si="189"/>
        <v>1.6365662270955375</v>
      </c>
      <c r="HY142" s="40">
        <f t="shared" ca="1" si="189"/>
        <v>1.6351094331994176</v>
      </c>
      <c r="HZ142" s="40">
        <f t="shared" ca="1" si="189"/>
        <v>-8.5676233800190849E-2</v>
      </c>
      <c r="IA142" s="40">
        <f t="shared" ca="1" si="189"/>
        <v>1.6274523070127744</v>
      </c>
      <c r="IB142" s="40">
        <f t="shared" ca="1" si="189"/>
        <v>1.6254521205464727</v>
      </c>
      <c r="IC142" s="40">
        <f t="shared" ca="1" si="189"/>
        <v>-8.3969947444474835E-2</v>
      </c>
      <c r="ID142" s="40">
        <f t="shared" ca="1" si="189"/>
        <v>1.617547664258741</v>
      </c>
      <c r="IE142" s="40">
        <f t="shared" ca="1" si="189"/>
        <v>1.5936840290567815</v>
      </c>
      <c r="IF142" s="40">
        <f t="shared" ca="1" si="189"/>
        <v>-6.6573690933460827E-2</v>
      </c>
      <c r="IG142" s="40">
        <f t="shared" ca="1" si="189"/>
        <v>1.4424768732282545</v>
      </c>
      <c r="IH142" s="40">
        <f t="shared" ca="1" si="189"/>
        <v>1.5847525068558401</v>
      </c>
      <c r="II142" s="40">
        <f t="shared" ca="1" si="189"/>
        <v>9.6709448672872372E-2</v>
      </c>
      <c r="IJ142" s="40">
        <f t="shared" ca="1" si="189"/>
        <v>1.5770157284484134</v>
      </c>
      <c r="IK142" s="40">
        <f t="shared" ca="1" si="189"/>
        <v>1.5753079926436944</v>
      </c>
      <c r="IL142" s="40">
        <f t="shared" ca="1" si="189"/>
        <v>-4.5869799291289086E-2</v>
      </c>
      <c r="IM142" s="40">
        <f t="shared" ca="1" si="189"/>
        <v>1.5673660150362978</v>
      </c>
      <c r="IN142" s="40">
        <f t="shared" ca="1" si="189"/>
        <v>1.5661432126399162</v>
      </c>
      <c r="IO142" s="40">
        <f t="shared" ca="1" si="189"/>
        <v>-4.3912207502668103E-2</v>
      </c>
      <c r="IP142" s="40">
        <f t="shared" ca="1" si="189"/>
        <v>1.5595710700258227</v>
      </c>
      <c r="IQ142" s="40">
        <f t="shared" ca="1" si="189"/>
        <v>1.6126124964148107</v>
      </c>
      <c r="IR142" s="40">
        <f t="shared" ca="1" si="189"/>
        <v>-3.0664392060258013E-2</v>
      </c>
      <c r="IS142" s="40">
        <f t="shared" ca="1" si="189"/>
        <v>1.4592256031052897</v>
      </c>
      <c r="IT142" s="40">
        <f t="shared" ca="1" si="189"/>
        <v>1.6055471949855191</v>
      </c>
      <c r="IU142" s="40">
        <f t="shared" ca="1" si="189"/>
        <v>9.566102300912685E-2</v>
      </c>
      <c r="IV142" s="40">
        <f t="shared" ca="1" si="189"/>
        <v>1.5993683011378079</v>
      </c>
      <c r="IW142" s="40">
        <f t="shared" ca="1" si="189"/>
        <v>1.5982216589649565</v>
      </c>
      <c r="IX142" s="40">
        <f t="shared" ca="1" si="189"/>
        <v>-8.6511716100116542E-2</v>
      </c>
      <c r="IY142" s="40">
        <f t="shared" ca="1" si="189"/>
        <v>1.5919443943087697</v>
      </c>
      <c r="IZ142" s="40">
        <f t="shared" ca="1" si="189"/>
        <v>1.5906750699939589</v>
      </c>
      <c r="JA142" s="40">
        <f t="shared" ca="1" si="189"/>
        <v>1.5896593829933148</v>
      </c>
      <c r="JB142" s="40">
        <f t="shared" ca="1" si="189"/>
        <v>1.5844268176319036</v>
      </c>
      <c r="JC142" s="40">
        <f t="shared" ca="1" si="189"/>
        <v>1.5998754422437524</v>
      </c>
      <c r="JD142" s="40">
        <f t="shared" ca="1" si="189"/>
        <v>1.5991817944062097</v>
      </c>
      <c r="JE142" s="40">
        <f t="shared" ca="1" si="189"/>
        <v>1.5938866810570247</v>
      </c>
      <c r="JF142" s="40">
        <f t="shared" ca="1" si="189"/>
        <v>1.5928176735285269</v>
      </c>
      <c r="JG142" s="40">
        <f t="shared" ref="JG142:LR142" ca="1" si="190">JG135+JG140</f>
        <v>1.5914997251295628</v>
      </c>
      <c r="JH142" s="40">
        <f t="shared" ca="1" si="190"/>
        <v>1.5864647474955689</v>
      </c>
      <c r="JI142" s="40">
        <f t="shared" ca="1" si="190"/>
        <v>1.5852769795628603</v>
      </c>
      <c r="JJ142" s="40">
        <f t="shared" ca="1" si="190"/>
        <v>1.5839638469779465</v>
      </c>
      <c r="JK142" s="40">
        <f t="shared" ca="1" si="190"/>
        <v>1.5789516131422388</v>
      </c>
      <c r="JL142" s="40">
        <f t="shared" ca="1" si="190"/>
        <v>1.5777213688152714</v>
      </c>
      <c r="JM142" s="40">
        <f t="shared" ca="1" si="190"/>
        <v>1.5767423586641978</v>
      </c>
      <c r="JN142" s="40">
        <f t="shared" ca="1" si="190"/>
        <v>1.5715813434999142</v>
      </c>
      <c r="JO142" s="40">
        <f t="shared" ca="1" si="190"/>
        <v>1.5901841824908909</v>
      </c>
      <c r="JP142" s="40">
        <f t="shared" ca="1" si="190"/>
        <v>1.5893571582502868</v>
      </c>
      <c r="JQ142" s="40">
        <f t="shared" ca="1" si="190"/>
        <v>1.5841264727649318</v>
      </c>
      <c r="JR142" s="40">
        <f t="shared" ca="1" si="190"/>
        <v>1.5830928892195557</v>
      </c>
      <c r="JS142" s="40">
        <f t="shared" ca="1" si="190"/>
        <v>1.5818122710271594</v>
      </c>
      <c r="JT142" s="40">
        <f t="shared" ca="1" si="190"/>
        <v>1.5768367979821587</v>
      </c>
      <c r="JU142" s="40">
        <f t="shared" ca="1" si="190"/>
        <v>1.5756856763133955</v>
      </c>
      <c r="JV142" s="40">
        <f t="shared" ca="1" si="190"/>
        <v>1.5744096297857892</v>
      </c>
      <c r="JW142" s="40">
        <f t="shared" ca="1" si="190"/>
        <v>1.5694563456792232</v>
      </c>
      <c r="JX142" s="40">
        <f t="shared" ca="1" si="190"/>
        <v>1.4806214339567614</v>
      </c>
      <c r="JY142" s="40">
        <f t="shared" ca="1" si="190"/>
        <v>1.4796862860090594</v>
      </c>
      <c r="JZ142" s="40">
        <f t="shared" ca="1" si="190"/>
        <v>1.4747464313551681</v>
      </c>
      <c r="KA142" s="40">
        <f t="shared" ca="1" si="190"/>
        <v>1.4917225299484405</v>
      </c>
      <c r="KB142" s="40">
        <f t="shared" ca="1" si="190"/>
        <v>1.491088487316319</v>
      </c>
      <c r="KC142" s="40">
        <f t="shared" ca="1" si="190"/>
        <v>1.4861557610647651</v>
      </c>
      <c r="KD142" s="40">
        <f t="shared" ca="1" si="190"/>
        <v>1.4851666219204622</v>
      </c>
      <c r="KE142" s="40">
        <f t="shared" ca="1" si="190"/>
        <v>1.4839399233169772</v>
      </c>
      <c r="KF142" s="40">
        <f t="shared" ca="1" si="190"/>
        <v>1.4792527585156365</v>
      </c>
      <c r="KG142" s="40">
        <f t="shared" ca="1" si="190"/>
        <v>1.4781501146057798</v>
      </c>
      <c r="KH142" s="40">
        <f t="shared" ca="1" si="190"/>
        <v>1.4769277475168285</v>
      </c>
      <c r="KI142" s="40">
        <f t="shared" ca="1" si="190"/>
        <v>1.4722615989766554</v>
      </c>
      <c r="KJ142" s="40">
        <f t="shared" ca="1" si="190"/>
        <v>1.4710814670957553</v>
      </c>
      <c r="KK142" s="40">
        <f t="shared" ca="1" si="190"/>
        <v>1.4701421351230419</v>
      </c>
      <c r="KL142" s="40">
        <f t="shared" ca="1" si="190"/>
        <v>1.4652997241985672</v>
      </c>
      <c r="KM142" s="40">
        <f t="shared" ca="1" si="190"/>
        <v>1.5085155183597432</v>
      </c>
      <c r="KN142" s="40">
        <f t="shared" ca="1" si="190"/>
        <v>1.5078674147306403</v>
      </c>
      <c r="KO142" s="40">
        <f t="shared" ca="1" si="190"/>
        <v>1.5028979927291111</v>
      </c>
      <c r="KP142" s="40">
        <f t="shared" ca="1" si="190"/>
        <v>1.5018936395978546</v>
      </c>
      <c r="KQ142" s="40">
        <f t="shared" ca="1" si="190"/>
        <v>1.5006498593184783</v>
      </c>
      <c r="KR142" s="40">
        <f t="shared" ca="1" si="190"/>
        <v>1.4959058335131443</v>
      </c>
      <c r="KS142" s="40">
        <f t="shared" ca="1" si="190"/>
        <v>1.4947870456292234</v>
      </c>
      <c r="KT142" s="40">
        <f t="shared" ca="1" si="190"/>
        <v>1.4935476517314181</v>
      </c>
      <c r="KU142" s="40">
        <f t="shared" ca="1" si="190"/>
        <v>1.4888249130804703</v>
      </c>
      <c r="KV142" s="40">
        <f t="shared" ca="1" si="190"/>
        <v>1.4876282338759326</v>
      </c>
      <c r="KW142" s="40">
        <f t="shared" ca="1" si="190"/>
        <v>1.4866742620693429</v>
      </c>
      <c r="KX142" s="40">
        <f t="shared" ca="1" si="190"/>
        <v>1.4817736534015826</v>
      </c>
      <c r="KY142" s="40">
        <f t="shared" ca="1" si="190"/>
        <v>1.5341854540019755</v>
      </c>
      <c r="KZ142" s="40">
        <f t="shared" ca="1" si="190"/>
        <v>1.5335214995680151</v>
      </c>
      <c r="LA142" s="40">
        <f t="shared" ca="1" si="190"/>
        <v>1.5284731560752134</v>
      </c>
      <c r="LB142" s="40">
        <f t="shared" ca="1" si="190"/>
        <v>1.5274488454850577</v>
      </c>
      <c r="LC142" s="40">
        <f t="shared" ca="1" si="190"/>
        <v>1.5261823605405023</v>
      </c>
      <c r="LD142" s="40">
        <f t="shared" ca="1" si="190"/>
        <v>1.5213547472250488</v>
      </c>
      <c r="LE142" s="40">
        <f t="shared" ca="1" si="190"/>
        <v>1.5202146850045077</v>
      </c>
      <c r="LF142" s="40">
        <f t="shared" ca="1" si="190"/>
        <v>1.5189526648415641</v>
      </c>
      <c r="LG142" s="40">
        <f t="shared" ca="1" si="190"/>
        <v>1.514146721547238</v>
      </c>
      <c r="LH142" s="40">
        <f t="shared" ca="1" si="190"/>
        <v>1.5129281460424007</v>
      </c>
      <c r="LI142" s="40">
        <f t="shared" ca="1" si="190"/>
        <v>1.5119550819408525</v>
      </c>
      <c r="LJ142" s="40">
        <f t="shared" ca="1" si="190"/>
        <v>1.506968889045152</v>
      </c>
      <c r="LK142" s="40">
        <f t="shared" ca="1" si="190"/>
        <v>1.5450493234972171</v>
      </c>
      <c r="LL142" s="40">
        <f t="shared" ca="1" si="190"/>
        <v>1.5442144699663782</v>
      </c>
      <c r="LM142" s="40">
        <f t="shared" ca="1" si="190"/>
        <v>1.5391133390931337</v>
      </c>
      <c r="LN142" s="40">
        <f t="shared" ca="1" si="190"/>
        <v>1.53807664801296</v>
      </c>
      <c r="LO142" s="40">
        <f t="shared" ca="1" si="190"/>
        <v>1.5367965065711326</v>
      </c>
      <c r="LP142" s="40">
        <f t="shared" ca="1" si="190"/>
        <v>1.5319300550310415</v>
      </c>
      <c r="LQ142" s="40">
        <f t="shared" ca="1" si="190"/>
        <v>1.5307769354087659</v>
      </c>
      <c r="LR142" s="40">
        <f t="shared" ca="1" si="190"/>
        <v>1.5295012996791966</v>
      </c>
      <c r="LS142" s="40">
        <f t="shared" ref="LS142:OD142" ca="1" si="191">LS135+LS140</f>
        <v>1.5246567144731689</v>
      </c>
      <c r="LT142" s="40">
        <f t="shared" ca="1" si="191"/>
        <v>1.5234248307330975</v>
      </c>
      <c r="LU142" s="40">
        <f t="shared" ca="1" si="191"/>
        <v>1.5224397607355207</v>
      </c>
      <c r="LV142" s="40">
        <f t="shared" ca="1" si="191"/>
        <v>1.5174138406837829</v>
      </c>
      <c r="LW142" s="40">
        <f t="shared" ca="1" si="191"/>
        <v>1.5573139032177614</v>
      </c>
      <c r="LX142" s="40">
        <f t="shared" ca="1" si="191"/>
        <v>1.5566300725100546</v>
      </c>
      <c r="LY142" s="40">
        <f t="shared" ca="1" si="191"/>
        <v>1.5514848812876503</v>
      </c>
      <c r="LZ142" s="40">
        <f t="shared" ca="1" si="191"/>
        <v>1.5504347579776105</v>
      </c>
      <c r="MA142" s="40">
        <f t="shared" ca="1" si="191"/>
        <v>1.5491397312840927</v>
      </c>
      <c r="MB142" s="40">
        <f t="shared" ca="1" si="191"/>
        <v>1.5442290802979508</v>
      </c>
      <c r="MC142" s="40">
        <f t="shared" ca="1" si="191"/>
        <v>1.5430617715081767</v>
      </c>
      <c r="MD142" s="40">
        <f t="shared" ca="1" si="191"/>
        <v>3.0773800547584909</v>
      </c>
      <c r="ME142" s="40">
        <f t="shared" ca="1" si="191"/>
        <v>0</v>
      </c>
      <c r="MF142" s="40">
        <f t="shared" ca="1" si="191"/>
        <v>0</v>
      </c>
      <c r="MG142" s="40">
        <f t="shared" ca="1" si="191"/>
        <v>0</v>
      </c>
      <c r="MH142" s="40">
        <f t="shared" ca="1" si="191"/>
        <v>0</v>
      </c>
      <c r="MI142" s="40">
        <f t="shared" ca="1" si="191"/>
        <v>0</v>
      </c>
      <c r="MJ142" s="40">
        <f t="shared" ca="1" si="191"/>
        <v>0</v>
      </c>
      <c r="MK142" s="40">
        <f t="shared" ca="1" si="191"/>
        <v>0</v>
      </c>
      <c r="ML142" s="40">
        <f t="shared" ca="1" si="191"/>
        <v>0</v>
      </c>
      <c r="MM142" s="40">
        <f t="shared" ca="1" si="191"/>
        <v>0</v>
      </c>
      <c r="MN142" s="40">
        <f t="shared" ca="1" si="191"/>
        <v>0</v>
      </c>
      <c r="MO142" s="40">
        <f t="shared" ca="1" si="191"/>
        <v>0</v>
      </c>
      <c r="MP142" s="40">
        <f t="shared" ca="1" si="191"/>
        <v>0</v>
      </c>
      <c r="MQ142" s="40">
        <f t="shared" ca="1" si="191"/>
        <v>0</v>
      </c>
      <c r="MR142" s="40">
        <f t="shared" ca="1" si="191"/>
        <v>0</v>
      </c>
      <c r="MS142" s="40">
        <f t="shared" ca="1" si="191"/>
        <v>0</v>
      </c>
      <c r="MT142" s="40">
        <f t="shared" ca="1" si="191"/>
        <v>0</v>
      </c>
      <c r="MU142" s="40">
        <f t="shared" ca="1" si="191"/>
        <v>0</v>
      </c>
      <c r="MV142" s="40">
        <f t="shared" ca="1" si="191"/>
        <v>0</v>
      </c>
      <c r="MW142" s="40">
        <f t="shared" ca="1" si="191"/>
        <v>0</v>
      </c>
      <c r="MX142" s="40">
        <f t="shared" ca="1" si="191"/>
        <v>0</v>
      </c>
      <c r="MY142" s="40">
        <f t="shared" ca="1" si="191"/>
        <v>0</v>
      </c>
      <c r="MZ142" s="40">
        <f t="shared" ca="1" si="191"/>
        <v>0</v>
      </c>
      <c r="NA142" s="40">
        <f t="shared" ca="1" si="191"/>
        <v>0</v>
      </c>
      <c r="NB142" s="40">
        <f t="shared" ca="1" si="191"/>
        <v>0</v>
      </c>
      <c r="NC142" s="40">
        <f t="shared" ca="1" si="191"/>
        <v>0</v>
      </c>
      <c r="ND142" s="40">
        <f t="shared" ca="1" si="191"/>
        <v>0</v>
      </c>
      <c r="NE142" s="40">
        <f t="shared" ca="1" si="191"/>
        <v>0</v>
      </c>
      <c r="NF142" s="40">
        <f t="shared" ca="1" si="191"/>
        <v>0</v>
      </c>
      <c r="NG142" s="40">
        <f t="shared" ca="1" si="191"/>
        <v>0</v>
      </c>
      <c r="NH142" s="40">
        <f t="shared" ca="1" si="191"/>
        <v>0</v>
      </c>
      <c r="NI142" s="40">
        <f t="shared" ca="1" si="191"/>
        <v>0</v>
      </c>
      <c r="NJ142" s="40">
        <f t="shared" ca="1" si="191"/>
        <v>0</v>
      </c>
      <c r="NK142" s="40">
        <f t="shared" ca="1" si="191"/>
        <v>0</v>
      </c>
      <c r="NL142" s="40">
        <f t="shared" ca="1" si="191"/>
        <v>0</v>
      </c>
      <c r="NM142" s="40">
        <f t="shared" ca="1" si="191"/>
        <v>0</v>
      </c>
      <c r="NN142" s="40">
        <f t="shared" ca="1" si="191"/>
        <v>0</v>
      </c>
      <c r="NO142" s="40">
        <f t="shared" ca="1" si="191"/>
        <v>0</v>
      </c>
      <c r="NP142" s="40">
        <f t="shared" ca="1" si="191"/>
        <v>0</v>
      </c>
      <c r="NQ142" s="40">
        <f t="shared" ca="1" si="191"/>
        <v>0</v>
      </c>
      <c r="NR142" s="40">
        <f t="shared" ca="1" si="191"/>
        <v>0</v>
      </c>
      <c r="NS142" s="40">
        <f t="shared" ca="1" si="191"/>
        <v>0</v>
      </c>
      <c r="NT142" s="40">
        <f t="shared" ca="1" si="191"/>
        <v>0</v>
      </c>
      <c r="NU142" s="40">
        <f t="shared" ca="1" si="191"/>
        <v>0</v>
      </c>
      <c r="NV142" s="40">
        <f t="shared" ca="1" si="191"/>
        <v>0</v>
      </c>
      <c r="NW142" s="40">
        <f t="shared" ca="1" si="191"/>
        <v>0</v>
      </c>
      <c r="NX142" s="40">
        <f t="shared" ca="1" si="191"/>
        <v>0</v>
      </c>
      <c r="NY142" s="40">
        <f t="shared" ca="1" si="191"/>
        <v>0</v>
      </c>
      <c r="NZ142" s="40">
        <f t="shared" ca="1" si="191"/>
        <v>0</v>
      </c>
      <c r="OA142" s="40">
        <f t="shared" ca="1" si="191"/>
        <v>0</v>
      </c>
      <c r="OB142" s="40">
        <f t="shared" ca="1" si="191"/>
        <v>0</v>
      </c>
      <c r="OC142" s="40">
        <f t="shared" ca="1" si="191"/>
        <v>0</v>
      </c>
      <c r="OD142" s="40">
        <f t="shared" ca="1" si="191"/>
        <v>0</v>
      </c>
      <c r="OE142" s="40">
        <f t="shared" ref="OE142:PM142" ca="1" si="192">OE135+OE140</f>
        <v>0</v>
      </c>
      <c r="OF142" s="40">
        <f t="shared" ca="1" si="192"/>
        <v>0</v>
      </c>
      <c r="OG142" s="40">
        <f t="shared" ca="1" si="192"/>
        <v>0</v>
      </c>
      <c r="OH142" s="40">
        <f t="shared" ca="1" si="192"/>
        <v>0</v>
      </c>
      <c r="OI142" s="40">
        <f t="shared" ca="1" si="192"/>
        <v>0</v>
      </c>
      <c r="OJ142" s="40">
        <f t="shared" ca="1" si="192"/>
        <v>0</v>
      </c>
      <c r="OK142" s="40">
        <f t="shared" ca="1" si="192"/>
        <v>0</v>
      </c>
      <c r="OL142" s="40">
        <f t="shared" ca="1" si="192"/>
        <v>0</v>
      </c>
      <c r="OM142" s="40">
        <f t="shared" ca="1" si="192"/>
        <v>0</v>
      </c>
      <c r="ON142" s="40">
        <f t="shared" ca="1" si="192"/>
        <v>0</v>
      </c>
      <c r="OO142" s="40">
        <f t="shared" ca="1" si="192"/>
        <v>0</v>
      </c>
      <c r="OP142" s="40">
        <f t="shared" ca="1" si="192"/>
        <v>0</v>
      </c>
      <c r="OQ142" s="40">
        <f t="shared" ca="1" si="192"/>
        <v>0</v>
      </c>
      <c r="OR142" s="40">
        <f t="shared" ca="1" si="192"/>
        <v>0</v>
      </c>
      <c r="OS142" s="40">
        <f t="shared" ca="1" si="192"/>
        <v>0</v>
      </c>
      <c r="OT142" s="40">
        <f t="shared" ca="1" si="192"/>
        <v>0</v>
      </c>
      <c r="OU142" s="40">
        <f t="shared" ca="1" si="192"/>
        <v>0</v>
      </c>
      <c r="OV142" s="40">
        <f t="shared" ca="1" si="192"/>
        <v>0</v>
      </c>
      <c r="OW142" s="40">
        <f t="shared" ca="1" si="192"/>
        <v>0</v>
      </c>
      <c r="OX142" s="40">
        <f t="shared" ca="1" si="192"/>
        <v>0</v>
      </c>
      <c r="OY142" s="40">
        <f t="shared" ca="1" si="192"/>
        <v>0</v>
      </c>
      <c r="OZ142" s="40">
        <f t="shared" ca="1" si="192"/>
        <v>0</v>
      </c>
      <c r="PA142" s="40">
        <f t="shared" ca="1" si="192"/>
        <v>0</v>
      </c>
      <c r="PB142" s="40">
        <f t="shared" ca="1" si="192"/>
        <v>0</v>
      </c>
      <c r="PC142" s="40">
        <f t="shared" ca="1" si="192"/>
        <v>0</v>
      </c>
      <c r="PD142" s="40">
        <f t="shared" ca="1" si="192"/>
        <v>0</v>
      </c>
      <c r="PE142" s="40">
        <f t="shared" ca="1" si="192"/>
        <v>0</v>
      </c>
      <c r="PF142" s="40">
        <f t="shared" ca="1" si="192"/>
        <v>0</v>
      </c>
      <c r="PG142" s="40">
        <f t="shared" ca="1" si="192"/>
        <v>0</v>
      </c>
      <c r="PH142" s="40">
        <f t="shared" ca="1" si="192"/>
        <v>0</v>
      </c>
      <c r="PI142" s="40">
        <f t="shared" ca="1" si="192"/>
        <v>0</v>
      </c>
      <c r="PJ142" s="40">
        <f t="shared" ca="1" si="192"/>
        <v>0</v>
      </c>
      <c r="PK142" s="40">
        <f t="shared" ca="1" si="192"/>
        <v>0</v>
      </c>
      <c r="PL142" s="40">
        <f t="shared" ca="1" si="192"/>
        <v>0</v>
      </c>
      <c r="PM142" s="40">
        <f t="shared" ca="1" si="192"/>
        <v>0</v>
      </c>
      <c r="PN142" s="5"/>
    </row>
    <row r="143" spans="1:430" outlineLevel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</row>
    <row r="144" spans="1:430" ht="15.5" outlineLevel="1" x14ac:dyDescent="0.25">
      <c r="A144" s="5"/>
      <c r="B144" s="5"/>
      <c r="C144" s="36" t="s">
        <v>62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</row>
    <row r="145" spans="1:430" outlineLevel="1" x14ac:dyDescent="0.25">
      <c r="A145" s="5"/>
      <c r="B145" s="5"/>
      <c r="C145" s="5" t="s">
        <v>48</v>
      </c>
      <c r="D145" s="5"/>
      <c r="E145" s="5"/>
      <c r="F145" s="5"/>
      <c r="G145" s="5"/>
      <c r="H145" s="5"/>
      <c r="I145" s="33">
        <f ca="1">SUM(J145:PM145)</f>
        <v>0</v>
      </c>
      <c r="J145" s="25">
        <f>-[1]Funding!J203</f>
        <v>0</v>
      </c>
      <c r="K145" s="25">
        <f>-[1]Funding!K203</f>
        <v>0</v>
      </c>
      <c r="L145" s="25">
        <f>-[1]Funding!L203</f>
        <v>0</v>
      </c>
      <c r="M145" s="25">
        <f>-[1]Funding!M203</f>
        <v>0</v>
      </c>
      <c r="N145" s="25">
        <f>-[1]Funding!N203</f>
        <v>0</v>
      </c>
      <c r="O145" s="25">
        <f>-[1]Funding!O203</f>
        <v>0</v>
      </c>
      <c r="P145" s="25">
        <f>-[1]Funding!P203</f>
        <v>0</v>
      </c>
      <c r="Q145" s="25">
        <f>-[1]Funding!Q203</f>
        <v>0</v>
      </c>
      <c r="R145" s="25">
        <f>-[1]Funding!R203</f>
        <v>0</v>
      </c>
      <c r="S145" s="25">
        <f>-[1]Funding!S203</f>
        <v>0</v>
      </c>
      <c r="T145" s="25">
        <f>-[1]Funding!T203</f>
        <v>0</v>
      </c>
      <c r="U145" s="25">
        <f>-[1]Funding!U203</f>
        <v>0</v>
      </c>
      <c r="V145" s="25">
        <f>-[1]Funding!V203</f>
        <v>0</v>
      </c>
      <c r="W145" s="25">
        <f>-[1]Funding!W203</f>
        <v>0</v>
      </c>
      <c r="X145" s="25">
        <f>-[1]Funding!X203</f>
        <v>0</v>
      </c>
      <c r="Y145" s="25">
        <f>-[1]Funding!Y203</f>
        <v>0</v>
      </c>
      <c r="Z145" s="25">
        <f>-[1]Funding!Z203</f>
        <v>0</v>
      </c>
      <c r="AA145" s="25">
        <f>-[1]Funding!AA203</f>
        <v>0</v>
      </c>
      <c r="AB145" s="25">
        <f>-[1]Funding!AB203</f>
        <v>0</v>
      </c>
      <c r="AC145" s="25">
        <f>-[1]Funding!AC203</f>
        <v>0</v>
      </c>
      <c r="AD145" s="25">
        <f>-[1]Funding!AD203</f>
        <v>0</v>
      </c>
      <c r="AE145" s="25">
        <f>-[1]Funding!AE203</f>
        <v>0</v>
      </c>
      <c r="AF145" s="25">
        <f>-[1]Funding!AF203</f>
        <v>0</v>
      </c>
      <c r="AG145" s="25">
        <f>-[1]Funding!AG203</f>
        <v>0</v>
      </c>
      <c r="AH145" s="25">
        <f>-[1]Funding!AH203</f>
        <v>0</v>
      </c>
      <c r="AI145" s="25">
        <f>-[1]Funding!AI203</f>
        <v>0</v>
      </c>
      <c r="AJ145" s="25">
        <f>-[1]Funding!AJ203</f>
        <v>0</v>
      </c>
      <c r="AK145" s="25">
        <f>-[1]Funding!AK203</f>
        <v>0</v>
      </c>
      <c r="AL145" s="25">
        <f>-[1]Funding!AL203</f>
        <v>0</v>
      </c>
      <c r="AM145" s="25">
        <f>-[1]Funding!AM203</f>
        <v>0</v>
      </c>
      <c r="AN145" s="37">
        <f>-[1]Funding!AN203</f>
        <v>0</v>
      </c>
      <c r="AO145" s="37">
        <f>-[1]Funding!AO203</f>
        <v>0</v>
      </c>
      <c r="AP145" s="25">
        <f>-[1]Funding!AP203</f>
        <v>0</v>
      </c>
      <c r="AQ145" s="25">
        <f>-[1]Funding!AQ203</f>
        <v>0</v>
      </c>
      <c r="AR145" s="25">
        <f>-[1]Funding!AR203</f>
        <v>0</v>
      </c>
      <c r="AS145" s="25">
        <f ca="1">-[1]Funding!AS203</f>
        <v>0</v>
      </c>
      <c r="AT145" s="25">
        <f>-[1]Funding!AT203</f>
        <v>0</v>
      </c>
      <c r="AU145" s="25">
        <f>-[1]Funding!AU203</f>
        <v>0</v>
      </c>
      <c r="AV145" s="25">
        <f ca="1">-[1]Funding!AV203</f>
        <v>0</v>
      </c>
      <c r="AW145" s="25">
        <f>-[1]Funding!AW203</f>
        <v>0</v>
      </c>
      <c r="AX145" s="25">
        <f>-[1]Funding!AX203</f>
        <v>0</v>
      </c>
      <c r="AY145" s="25">
        <f ca="1">-[1]Funding!AY203</f>
        <v>0</v>
      </c>
      <c r="AZ145" s="25">
        <f>-[1]Funding!AZ203</f>
        <v>0</v>
      </c>
      <c r="BA145" s="25">
        <f>-[1]Funding!BA203</f>
        <v>0</v>
      </c>
      <c r="BB145" s="25">
        <f ca="1">-[1]Funding!BB203</f>
        <v>0</v>
      </c>
      <c r="BC145" s="25">
        <f>-[1]Funding!BC203</f>
        <v>0</v>
      </c>
      <c r="BD145" s="25">
        <f>-[1]Funding!BD203</f>
        <v>0</v>
      </c>
      <c r="BE145" s="25">
        <f ca="1">-[1]Funding!BE203</f>
        <v>0</v>
      </c>
      <c r="BF145" s="25">
        <f>-[1]Funding!BF203</f>
        <v>0</v>
      </c>
      <c r="BG145" s="25">
        <f>-[1]Funding!BG203</f>
        <v>0</v>
      </c>
      <c r="BH145" s="25">
        <f ca="1">-[1]Funding!BH203</f>
        <v>0</v>
      </c>
      <c r="BI145" s="25">
        <f>-[1]Funding!BI203</f>
        <v>0</v>
      </c>
      <c r="BJ145" s="25">
        <f>-[1]Funding!BJ203</f>
        <v>0</v>
      </c>
      <c r="BK145" s="25">
        <f ca="1">-[1]Funding!BK203</f>
        <v>0</v>
      </c>
      <c r="BL145" s="25">
        <f>-[1]Funding!BL203</f>
        <v>0</v>
      </c>
      <c r="BM145" s="25">
        <f>-[1]Funding!BM203</f>
        <v>0</v>
      </c>
      <c r="BN145" s="25">
        <f ca="1">-[1]Funding!BN203</f>
        <v>0</v>
      </c>
      <c r="BO145" s="25">
        <f>-[1]Funding!BO203</f>
        <v>0</v>
      </c>
      <c r="BP145" s="25">
        <f>-[1]Funding!BP203</f>
        <v>0</v>
      </c>
      <c r="BQ145" s="25">
        <f ca="1">-[1]Funding!BQ203</f>
        <v>0</v>
      </c>
      <c r="BR145" s="25">
        <f>-[1]Funding!BR203</f>
        <v>0</v>
      </c>
      <c r="BS145" s="25">
        <f>-[1]Funding!BS203</f>
        <v>0</v>
      </c>
      <c r="BT145" s="25">
        <f ca="1">-[1]Funding!BT203</f>
        <v>0</v>
      </c>
      <c r="BU145" s="25">
        <f>-[1]Funding!BU203</f>
        <v>0</v>
      </c>
      <c r="BV145" s="25">
        <f>-[1]Funding!BV203</f>
        <v>0</v>
      </c>
      <c r="BW145" s="25">
        <f ca="1">-[1]Funding!BW203</f>
        <v>0</v>
      </c>
      <c r="BX145" s="25">
        <f>-[1]Funding!BX203</f>
        <v>0</v>
      </c>
      <c r="BY145" s="25">
        <f>-[1]Funding!BY203</f>
        <v>0</v>
      </c>
      <c r="BZ145" s="25">
        <f ca="1">-[1]Funding!BZ203</f>
        <v>0</v>
      </c>
      <c r="CA145" s="25">
        <f>-[1]Funding!CA203</f>
        <v>0</v>
      </c>
      <c r="CB145" s="25">
        <f>-[1]Funding!CB203</f>
        <v>0</v>
      </c>
      <c r="CC145" s="25">
        <f ca="1">-[1]Funding!CC203</f>
        <v>0</v>
      </c>
      <c r="CD145" s="25">
        <f>-[1]Funding!CD203</f>
        <v>0</v>
      </c>
      <c r="CE145" s="25">
        <f>-[1]Funding!CE203</f>
        <v>0</v>
      </c>
      <c r="CF145" s="25">
        <f ca="1">-[1]Funding!CF203</f>
        <v>0</v>
      </c>
      <c r="CG145" s="25">
        <f>-[1]Funding!CG203</f>
        <v>0</v>
      </c>
      <c r="CH145" s="25">
        <f>-[1]Funding!CH203</f>
        <v>0</v>
      </c>
      <c r="CI145" s="25">
        <f ca="1">-[1]Funding!CI203</f>
        <v>0</v>
      </c>
      <c r="CJ145" s="25">
        <f>-[1]Funding!CJ203</f>
        <v>0</v>
      </c>
      <c r="CK145" s="25">
        <f>-[1]Funding!CK203</f>
        <v>0</v>
      </c>
      <c r="CL145" s="25">
        <f ca="1">-[1]Funding!CL203</f>
        <v>0</v>
      </c>
      <c r="CM145" s="25">
        <f>-[1]Funding!CM203</f>
        <v>0</v>
      </c>
      <c r="CN145" s="25">
        <f>-[1]Funding!CN203</f>
        <v>0</v>
      </c>
      <c r="CO145" s="25">
        <f ca="1">-[1]Funding!CO203</f>
        <v>0</v>
      </c>
      <c r="CP145" s="25">
        <f>-[1]Funding!CP203</f>
        <v>0</v>
      </c>
      <c r="CQ145" s="25">
        <f>-[1]Funding!CQ203</f>
        <v>0</v>
      </c>
      <c r="CR145" s="25">
        <f ca="1">-[1]Funding!CR203</f>
        <v>0</v>
      </c>
      <c r="CS145" s="25">
        <f>-[1]Funding!CS203</f>
        <v>0</v>
      </c>
      <c r="CT145" s="25">
        <f>-[1]Funding!CT203</f>
        <v>0</v>
      </c>
      <c r="CU145" s="25">
        <f ca="1">-[1]Funding!CU203</f>
        <v>0</v>
      </c>
      <c r="CV145" s="25">
        <f>-[1]Funding!CV203</f>
        <v>0</v>
      </c>
      <c r="CW145" s="25">
        <f>-[1]Funding!CW203</f>
        <v>0</v>
      </c>
      <c r="CX145" s="25">
        <f ca="1">-[1]Funding!CX203</f>
        <v>0</v>
      </c>
      <c r="CY145" s="25">
        <f>-[1]Funding!CY203</f>
        <v>0</v>
      </c>
      <c r="CZ145" s="25">
        <f>-[1]Funding!CZ203</f>
        <v>0</v>
      </c>
      <c r="DA145" s="25">
        <f ca="1">-[1]Funding!DA203</f>
        <v>0</v>
      </c>
      <c r="DB145" s="25">
        <f>-[1]Funding!DB203</f>
        <v>0</v>
      </c>
      <c r="DC145" s="25">
        <f>-[1]Funding!DC203</f>
        <v>0</v>
      </c>
      <c r="DD145" s="25">
        <f ca="1">-[1]Funding!DD203</f>
        <v>0</v>
      </c>
      <c r="DE145" s="25">
        <f>-[1]Funding!DE203</f>
        <v>0</v>
      </c>
      <c r="DF145" s="25">
        <f>-[1]Funding!DF203</f>
        <v>0</v>
      </c>
      <c r="DG145" s="25">
        <f ca="1">-[1]Funding!DG203</f>
        <v>0</v>
      </c>
      <c r="DH145" s="25">
        <f>-[1]Funding!DH203</f>
        <v>0</v>
      </c>
      <c r="DI145" s="25">
        <f>-[1]Funding!DI203</f>
        <v>0</v>
      </c>
      <c r="DJ145" s="25">
        <f ca="1">-[1]Funding!DJ203</f>
        <v>0</v>
      </c>
      <c r="DK145" s="25">
        <f>-[1]Funding!DK203</f>
        <v>0</v>
      </c>
      <c r="DL145" s="25">
        <f>-[1]Funding!DL203</f>
        <v>0</v>
      </c>
      <c r="DM145" s="25">
        <f ca="1">-[1]Funding!DM203</f>
        <v>0</v>
      </c>
      <c r="DN145" s="25">
        <f>-[1]Funding!DN203</f>
        <v>0</v>
      </c>
      <c r="DO145" s="25">
        <f>-[1]Funding!DO203</f>
        <v>0</v>
      </c>
      <c r="DP145" s="25">
        <f ca="1">-[1]Funding!DP203</f>
        <v>0</v>
      </c>
      <c r="DQ145" s="25">
        <f>-[1]Funding!DQ203</f>
        <v>0</v>
      </c>
      <c r="DR145" s="25">
        <f>-[1]Funding!DR203</f>
        <v>0</v>
      </c>
      <c r="DS145" s="25">
        <f ca="1">-[1]Funding!DS203</f>
        <v>0</v>
      </c>
      <c r="DT145" s="25">
        <f>-[1]Funding!DT203</f>
        <v>0</v>
      </c>
      <c r="DU145" s="25">
        <f>-[1]Funding!DU203</f>
        <v>0</v>
      </c>
      <c r="DV145" s="25">
        <f ca="1">-[1]Funding!DV203</f>
        <v>0</v>
      </c>
      <c r="DW145" s="25">
        <f>-[1]Funding!DW203</f>
        <v>0</v>
      </c>
      <c r="DX145" s="25">
        <f>-[1]Funding!DX203</f>
        <v>0</v>
      </c>
      <c r="DY145" s="25">
        <f ca="1">-[1]Funding!DY203</f>
        <v>0</v>
      </c>
      <c r="DZ145" s="25">
        <f>-[1]Funding!DZ203</f>
        <v>0</v>
      </c>
      <c r="EA145" s="25">
        <f>-[1]Funding!EA203</f>
        <v>0</v>
      </c>
      <c r="EB145" s="25">
        <f ca="1">-[1]Funding!EB203</f>
        <v>0</v>
      </c>
      <c r="EC145" s="25">
        <f>-[1]Funding!EC203</f>
        <v>0</v>
      </c>
      <c r="ED145" s="25">
        <f>-[1]Funding!ED203</f>
        <v>0</v>
      </c>
      <c r="EE145" s="25">
        <f ca="1">-[1]Funding!EE203</f>
        <v>0</v>
      </c>
      <c r="EF145" s="25">
        <f>-[1]Funding!EF203</f>
        <v>0</v>
      </c>
      <c r="EG145" s="25">
        <f>-[1]Funding!EG203</f>
        <v>0</v>
      </c>
      <c r="EH145" s="25">
        <f ca="1">-[1]Funding!EH203</f>
        <v>0</v>
      </c>
      <c r="EI145" s="25">
        <f>-[1]Funding!EI203</f>
        <v>0</v>
      </c>
      <c r="EJ145" s="25">
        <f>-[1]Funding!EJ203</f>
        <v>0</v>
      </c>
      <c r="EK145" s="25">
        <f ca="1">-[1]Funding!EK203</f>
        <v>0</v>
      </c>
      <c r="EL145" s="25">
        <f>-[1]Funding!EL203</f>
        <v>0</v>
      </c>
      <c r="EM145" s="25">
        <f>-[1]Funding!EM203</f>
        <v>0</v>
      </c>
      <c r="EN145" s="25">
        <f ca="1">-[1]Funding!EN203</f>
        <v>0</v>
      </c>
      <c r="EO145" s="25">
        <f>-[1]Funding!EO203</f>
        <v>0</v>
      </c>
      <c r="EP145" s="25">
        <f>-[1]Funding!EP203</f>
        <v>0</v>
      </c>
      <c r="EQ145" s="25">
        <f ca="1">-[1]Funding!EQ203</f>
        <v>0</v>
      </c>
      <c r="ER145" s="25">
        <f>-[1]Funding!ER203</f>
        <v>0</v>
      </c>
      <c r="ES145" s="25">
        <f>-[1]Funding!ES203</f>
        <v>0</v>
      </c>
      <c r="ET145" s="25">
        <f ca="1">-[1]Funding!ET203</f>
        <v>0</v>
      </c>
      <c r="EU145" s="25">
        <f>-[1]Funding!EU203</f>
        <v>0</v>
      </c>
      <c r="EV145" s="25">
        <f>-[1]Funding!EV203</f>
        <v>0</v>
      </c>
      <c r="EW145" s="25">
        <f ca="1">-[1]Funding!EW203</f>
        <v>0</v>
      </c>
      <c r="EX145" s="25">
        <f>-[1]Funding!EX203</f>
        <v>0</v>
      </c>
      <c r="EY145" s="25">
        <f>-[1]Funding!EY203</f>
        <v>0</v>
      </c>
      <c r="EZ145" s="25">
        <f ca="1">-[1]Funding!EZ203</f>
        <v>0</v>
      </c>
      <c r="FA145" s="25">
        <f>-[1]Funding!FA203</f>
        <v>0</v>
      </c>
      <c r="FB145" s="25">
        <f>-[1]Funding!FB203</f>
        <v>0</v>
      </c>
      <c r="FC145" s="25">
        <f ca="1">-[1]Funding!FC203</f>
        <v>0</v>
      </c>
      <c r="FD145" s="25">
        <f>-[1]Funding!FD203</f>
        <v>0</v>
      </c>
      <c r="FE145" s="25">
        <f>-[1]Funding!FE203</f>
        <v>0</v>
      </c>
      <c r="FF145" s="25">
        <f ca="1">-[1]Funding!FF203</f>
        <v>0</v>
      </c>
      <c r="FG145" s="25">
        <f>-[1]Funding!FG203</f>
        <v>0</v>
      </c>
      <c r="FH145" s="25">
        <f>-[1]Funding!FH203</f>
        <v>0</v>
      </c>
      <c r="FI145" s="25">
        <f ca="1">-[1]Funding!FI203</f>
        <v>0</v>
      </c>
      <c r="FJ145" s="25">
        <f>-[1]Funding!FJ203</f>
        <v>0</v>
      </c>
      <c r="FK145" s="25">
        <f>-[1]Funding!FK203</f>
        <v>0</v>
      </c>
      <c r="FL145" s="25">
        <f ca="1">-[1]Funding!FL203</f>
        <v>0</v>
      </c>
      <c r="FM145" s="25">
        <f>-[1]Funding!FM203</f>
        <v>0</v>
      </c>
      <c r="FN145" s="25">
        <f>-[1]Funding!FN203</f>
        <v>0</v>
      </c>
      <c r="FO145" s="25">
        <f ca="1">-[1]Funding!FO203</f>
        <v>0</v>
      </c>
      <c r="FP145" s="25">
        <f>-[1]Funding!FP203</f>
        <v>0</v>
      </c>
      <c r="FQ145" s="25">
        <f>-[1]Funding!FQ203</f>
        <v>0</v>
      </c>
      <c r="FR145" s="25">
        <f ca="1">-[1]Funding!FR203</f>
        <v>0</v>
      </c>
      <c r="FS145" s="25">
        <f>-[1]Funding!FS203</f>
        <v>0</v>
      </c>
      <c r="FT145" s="25">
        <f>-[1]Funding!FT203</f>
        <v>0</v>
      </c>
      <c r="FU145" s="25">
        <f ca="1">-[1]Funding!FU203</f>
        <v>0</v>
      </c>
      <c r="FV145" s="25">
        <f>-[1]Funding!FV203</f>
        <v>0</v>
      </c>
      <c r="FW145" s="25">
        <f>-[1]Funding!FW203</f>
        <v>0</v>
      </c>
      <c r="FX145" s="25">
        <f ca="1">-[1]Funding!FX203</f>
        <v>0</v>
      </c>
      <c r="FY145" s="25">
        <f>-[1]Funding!FY203</f>
        <v>0</v>
      </c>
      <c r="FZ145" s="25">
        <f>-[1]Funding!FZ203</f>
        <v>0</v>
      </c>
      <c r="GA145" s="25">
        <f ca="1">-[1]Funding!GA203</f>
        <v>0</v>
      </c>
      <c r="GB145" s="25">
        <f>-[1]Funding!GB203</f>
        <v>0</v>
      </c>
      <c r="GC145" s="25">
        <f>-[1]Funding!GC203</f>
        <v>0</v>
      </c>
      <c r="GD145" s="25">
        <f ca="1">-[1]Funding!GD203</f>
        <v>0</v>
      </c>
      <c r="GE145" s="25">
        <f>-[1]Funding!GE203</f>
        <v>0</v>
      </c>
      <c r="GF145" s="25">
        <f>-[1]Funding!GF203</f>
        <v>0</v>
      </c>
      <c r="GG145" s="25">
        <f ca="1">-[1]Funding!GG203</f>
        <v>0</v>
      </c>
      <c r="GH145" s="25">
        <f>-[1]Funding!GH203</f>
        <v>0</v>
      </c>
      <c r="GI145" s="25">
        <f>-[1]Funding!GI203</f>
        <v>0</v>
      </c>
      <c r="GJ145" s="25">
        <f ca="1">-[1]Funding!GJ203</f>
        <v>0</v>
      </c>
      <c r="GK145" s="25">
        <f>-[1]Funding!GK203</f>
        <v>0</v>
      </c>
      <c r="GL145" s="25">
        <f>-[1]Funding!GL203</f>
        <v>0</v>
      </c>
      <c r="GM145" s="25">
        <f ca="1">-[1]Funding!GM203</f>
        <v>0</v>
      </c>
      <c r="GN145" s="25">
        <f>-[1]Funding!GN203</f>
        <v>0</v>
      </c>
      <c r="GO145" s="25">
        <f>-[1]Funding!GO203</f>
        <v>0</v>
      </c>
      <c r="GP145" s="25">
        <f ca="1">-[1]Funding!GP203</f>
        <v>0</v>
      </c>
      <c r="GQ145" s="25">
        <f>-[1]Funding!GQ203</f>
        <v>0</v>
      </c>
      <c r="GR145" s="25">
        <f>-[1]Funding!GR203</f>
        <v>0</v>
      </c>
      <c r="GS145" s="25">
        <f ca="1">-[1]Funding!GS203</f>
        <v>0</v>
      </c>
      <c r="GT145" s="25">
        <f>-[1]Funding!GT203</f>
        <v>0</v>
      </c>
      <c r="GU145" s="25">
        <f>-[1]Funding!GU203</f>
        <v>0</v>
      </c>
      <c r="GV145" s="25">
        <f ca="1">-[1]Funding!GV203</f>
        <v>0</v>
      </c>
      <c r="GW145" s="25">
        <f>-[1]Funding!GW203</f>
        <v>0</v>
      </c>
      <c r="GX145" s="25">
        <f>-[1]Funding!GX203</f>
        <v>0</v>
      </c>
      <c r="GY145" s="25">
        <f ca="1">-[1]Funding!GY203</f>
        <v>0</v>
      </c>
      <c r="GZ145" s="25">
        <f>-[1]Funding!GZ203</f>
        <v>0</v>
      </c>
      <c r="HA145" s="25">
        <f>-[1]Funding!HA203</f>
        <v>0</v>
      </c>
      <c r="HB145" s="25">
        <f ca="1">-[1]Funding!HB203</f>
        <v>0</v>
      </c>
      <c r="HC145" s="25">
        <f>-[1]Funding!HC203</f>
        <v>0</v>
      </c>
      <c r="HD145" s="25">
        <f>-[1]Funding!HD203</f>
        <v>0</v>
      </c>
      <c r="HE145" s="25">
        <f ca="1">-[1]Funding!HE203</f>
        <v>0</v>
      </c>
      <c r="HF145" s="25">
        <f>-[1]Funding!HF203</f>
        <v>0</v>
      </c>
      <c r="HG145" s="25">
        <f>-[1]Funding!HG203</f>
        <v>0</v>
      </c>
      <c r="HH145" s="25">
        <f ca="1">-[1]Funding!HH203</f>
        <v>0</v>
      </c>
      <c r="HI145" s="25">
        <f>-[1]Funding!HI203</f>
        <v>0</v>
      </c>
      <c r="HJ145" s="25">
        <f>-[1]Funding!HJ203</f>
        <v>0</v>
      </c>
      <c r="HK145" s="25">
        <f ca="1">-[1]Funding!HK203</f>
        <v>0</v>
      </c>
      <c r="HL145" s="25">
        <f>-[1]Funding!HL203</f>
        <v>0</v>
      </c>
      <c r="HM145" s="25">
        <f>-[1]Funding!HM203</f>
        <v>0</v>
      </c>
      <c r="HN145" s="25">
        <f ca="1">-[1]Funding!HN203</f>
        <v>0</v>
      </c>
      <c r="HO145" s="25">
        <f>-[1]Funding!HO203</f>
        <v>0</v>
      </c>
      <c r="HP145" s="25">
        <f>-[1]Funding!HP203</f>
        <v>0</v>
      </c>
      <c r="HQ145" s="25">
        <f ca="1">-[1]Funding!HQ203</f>
        <v>0</v>
      </c>
      <c r="HR145" s="25">
        <f>-[1]Funding!HR203</f>
        <v>0</v>
      </c>
      <c r="HS145" s="25">
        <f>-[1]Funding!HS203</f>
        <v>0</v>
      </c>
      <c r="HT145" s="25">
        <f ca="1">-[1]Funding!HT203</f>
        <v>0</v>
      </c>
      <c r="HU145" s="25">
        <f>-[1]Funding!HU203</f>
        <v>0</v>
      </c>
      <c r="HV145" s="25">
        <f>-[1]Funding!HV203</f>
        <v>0</v>
      </c>
      <c r="HW145" s="25">
        <f ca="1">-[1]Funding!HW203</f>
        <v>0</v>
      </c>
      <c r="HX145" s="25">
        <f>-[1]Funding!HX203</f>
        <v>0</v>
      </c>
      <c r="HY145" s="25">
        <f>-[1]Funding!HY203</f>
        <v>0</v>
      </c>
      <c r="HZ145" s="25">
        <f ca="1">-[1]Funding!HZ203</f>
        <v>0</v>
      </c>
      <c r="IA145" s="25">
        <f>-[1]Funding!IA203</f>
        <v>0</v>
      </c>
      <c r="IB145" s="25">
        <f>-[1]Funding!IB203</f>
        <v>0</v>
      </c>
      <c r="IC145" s="25">
        <f ca="1">-[1]Funding!IC203</f>
        <v>0</v>
      </c>
      <c r="ID145" s="25">
        <f>-[1]Funding!ID203</f>
        <v>0</v>
      </c>
      <c r="IE145" s="25">
        <f>-[1]Funding!IE203</f>
        <v>0</v>
      </c>
      <c r="IF145" s="25">
        <f ca="1">-[1]Funding!IF203</f>
        <v>0</v>
      </c>
      <c r="IG145" s="25">
        <f>-[1]Funding!IG203</f>
        <v>0</v>
      </c>
      <c r="IH145" s="25">
        <f>-[1]Funding!IH203</f>
        <v>0</v>
      </c>
      <c r="II145" s="25">
        <f ca="1">-[1]Funding!II203</f>
        <v>0</v>
      </c>
      <c r="IJ145" s="25">
        <f>-[1]Funding!IJ203</f>
        <v>0</v>
      </c>
      <c r="IK145" s="25">
        <f>-[1]Funding!IK203</f>
        <v>0</v>
      </c>
      <c r="IL145" s="25">
        <f ca="1">-[1]Funding!IL203</f>
        <v>0</v>
      </c>
      <c r="IM145" s="25">
        <f>-[1]Funding!IM203</f>
        <v>0</v>
      </c>
      <c r="IN145" s="25">
        <f>-[1]Funding!IN203</f>
        <v>0</v>
      </c>
      <c r="IO145" s="25">
        <f ca="1">-[1]Funding!IO203</f>
        <v>0</v>
      </c>
      <c r="IP145" s="25">
        <f>-[1]Funding!IP203</f>
        <v>0</v>
      </c>
      <c r="IQ145" s="25">
        <f>-[1]Funding!IQ203</f>
        <v>0</v>
      </c>
      <c r="IR145" s="25">
        <f ca="1">-[1]Funding!IR203</f>
        <v>0</v>
      </c>
      <c r="IS145" s="25">
        <f>-[1]Funding!IS203</f>
        <v>0</v>
      </c>
      <c r="IT145" s="25">
        <f>-[1]Funding!IT203</f>
        <v>0</v>
      </c>
      <c r="IU145" s="25">
        <f ca="1">-[1]Funding!IU203</f>
        <v>0</v>
      </c>
      <c r="IV145" s="25">
        <f>-[1]Funding!IV203</f>
        <v>0</v>
      </c>
      <c r="IW145" s="25">
        <f>-[1]Funding!IW203</f>
        <v>0</v>
      </c>
      <c r="IX145" s="25">
        <f ca="1">-[1]Funding!IX203</f>
        <v>0</v>
      </c>
      <c r="IY145" s="25">
        <f>-[1]Funding!IY203</f>
        <v>0</v>
      </c>
      <c r="IZ145" s="25">
        <f>-[1]Funding!IZ203</f>
        <v>0</v>
      </c>
      <c r="JA145" s="25">
        <f ca="1">-[1]Funding!JA203</f>
        <v>0</v>
      </c>
      <c r="JB145" s="25">
        <f>-[1]Funding!JB203</f>
        <v>0</v>
      </c>
      <c r="JC145" s="25">
        <f>-[1]Funding!JC203</f>
        <v>0</v>
      </c>
      <c r="JD145" s="25">
        <f ca="1">-[1]Funding!JD203</f>
        <v>0</v>
      </c>
      <c r="JE145" s="25">
        <f>-[1]Funding!JE203</f>
        <v>0</v>
      </c>
      <c r="JF145" s="25">
        <f>-[1]Funding!JF203</f>
        <v>0</v>
      </c>
      <c r="JG145" s="25">
        <f ca="1">-[1]Funding!JG203</f>
        <v>0</v>
      </c>
      <c r="JH145" s="25">
        <f>-[1]Funding!JH203</f>
        <v>0</v>
      </c>
      <c r="JI145" s="25">
        <f>-[1]Funding!JI203</f>
        <v>0</v>
      </c>
      <c r="JJ145" s="25">
        <f ca="1">-[1]Funding!JJ203</f>
        <v>0</v>
      </c>
      <c r="JK145" s="25">
        <f>-[1]Funding!JK203</f>
        <v>0</v>
      </c>
      <c r="JL145" s="25">
        <f>-[1]Funding!JL203</f>
        <v>0</v>
      </c>
      <c r="JM145" s="25">
        <f ca="1">-[1]Funding!JM203</f>
        <v>0</v>
      </c>
      <c r="JN145" s="25">
        <f>-[1]Funding!JN203</f>
        <v>0</v>
      </c>
      <c r="JO145" s="25">
        <f>-[1]Funding!JO203</f>
        <v>0</v>
      </c>
      <c r="JP145" s="25">
        <f ca="1">-[1]Funding!JP203</f>
        <v>0</v>
      </c>
      <c r="JQ145" s="25">
        <f>-[1]Funding!JQ203</f>
        <v>0</v>
      </c>
      <c r="JR145" s="25">
        <f>-[1]Funding!JR203</f>
        <v>0</v>
      </c>
      <c r="JS145" s="25">
        <f ca="1">-[1]Funding!JS203</f>
        <v>0</v>
      </c>
      <c r="JT145" s="25">
        <f>-[1]Funding!JT203</f>
        <v>0</v>
      </c>
      <c r="JU145" s="25">
        <f>-[1]Funding!JU203</f>
        <v>0</v>
      </c>
      <c r="JV145" s="25">
        <f ca="1">-[1]Funding!JV203</f>
        <v>0</v>
      </c>
      <c r="JW145" s="25">
        <f>-[1]Funding!JW203</f>
        <v>0</v>
      </c>
      <c r="JX145" s="25">
        <f>-[1]Funding!JX203</f>
        <v>0</v>
      </c>
      <c r="JY145" s="25">
        <f ca="1">-[1]Funding!JY203</f>
        <v>0</v>
      </c>
      <c r="JZ145" s="25">
        <f>-[1]Funding!JZ203</f>
        <v>0</v>
      </c>
      <c r="KA145" s="25">
        <f>-[1]Funding!KA203</f>
        <v>0</v>
      </c>
      <c r="KB145" s="25">
        <f ca="1">-[1]Funding!KB203</f>
        <v>0</v>
      </c>
      <c r="KC145" s="25">
        <f>-[1]Funding!KC203</f>
        <v>0</v>
      </c>
      <c r="KD145" s="25">
        <f>-[1]Funding!KD203</f>
        <v>0</v>
      </c>
      <c r="KE145" s="25">
        <f ca="1">-[1]Funding!KE203</f>
        <v>0</v>
      </c>
      <c r="KF145" s="25">
        <f>-[1]Funding!KF203</f>
        <v>0</v>
      </c>
      <c r="KG145" s="25">
        <f>-[1]Funding!KG203</f>
        <v>0</v>
      </c>
      <c r="KH145" s="25">
        <f ca="1">-[1]Funding!KH203</f>
        <v>0</v>
      </c>
      <c r="KI145" s="25">
        <f>-[1]Funding!KI203</f>
        <v>0</v>
      </c>
      <c r="KJ145" s="25">
        <f>-[1]Funding!KJ203</f>
        <v>0</v>
      </c>
      <c r="KK145" s="25">
        <f ca="1">-[1]Funding!KK203</f>
        <v>0</v>
      </c>
      <c r="KL145" s="25">
        <f>-[1]Funding!KL203</f>
        <v>0</v>
      </c>
      <c r="KM145" s="25">
        <f>-[1]Funding!KM203</f>
        <v>0</v>
      </c>
      <c r="KN145" s="25">
        <f ca="1">-[1]Funding!KN203</f>
        <v>0</v>
      </c>
      <c r="KO145" s="25">
        <f>-[1]Funding!KO203</f>
        <v>0</v>
      </c>
      <c r="KP145" s="25">
        <f>-[1]Funding!KP203</f>
        <v>0</v>
      </c>
      <c r="KQ145" s="25">
        <f ca="1">-[1]Funding!KQ203</f>
        <v>0</v>
      </c>
      <c r="KR145" s="25">
        <f>-[1]Funding!KR203</f>
        <v>0</v>
      </c>
      <c r="KS145" s="25">
        <f>-[1]Funding!KS203</f>
        <v>0</v>
      </c>
      <c r="KT145" s="25">
        <f ca="1">-[1]Funding!KT203</f>
        <v>0</v>
      </c>
      <c r="KU145" s="25">
        <f>-[1]Funding!KU203</f>
        <v>0</v>
      </c>
      <c r="KV145" s="25">
        <f>-[1]Funding!KV203</f>
        <v>0</v>
      </c>
      <c r="KW145" s="25">
        <f ca="1">-[1]Funding!KW203</f>
        <v>0</v>
      </c>
      <c r="KX145" s="25">
        <f>-[1]Funding!KX203</f>
        <v>0</v>
      </c>
      <c r="KY145" s="25">
        <f>-[1]Funding!KY203</f>
        <v>0</v>
      </c>
      <c r="KZ145" s="25">
        <f ca="1">-[1]Funding!KZ203</f>
        <v>0</v>
      </c>
      <c r="LA145" s="25">
        <f>-[1]Funding!LA203</f>
        <v>0</v>
      </c>
      <c r="LB145" s="25">
        <f>-[1]Funding!LB203</f>
        <v>0</v>
      </c>
      <c r="LC145" s="25">
        <f ca="1">-[1]Funding!LC203</f>
        <v>0</v>
      </c>
      <c r="LD145" s="25">
        <f>-[1]Funding!LD203</f>
        <v>0</v>
      </c>
      <c r="LE145" s="25">
        <f>-[1]Funding!LE203</f>
        <v>0</v>
      </c>
      <c r="LF145" s="25">
        <f ca="1">-[1]Funding!LF203</f>
        <v>0</v>
      </c>
      <c r="LG145" s="25">
        <f>-[1]Funding!LG203</f>
        <v>0</v>
      </c>
      <c r="LH145" s="25">
        <f>-[1]Funding!LH203</f>
        <v>0</v>
      </c>
      <c r="LI145" s="25">
        <f ca="1">-[1]Funding!LI203</f>
        <v>0</v>
      </c>
      <c r="LJ145" s="25">
        <f>-[1]Funding!LJ203</f>
        <v>0</v>
      </c>
      <c r="LK145" s="25">
        <f>-[1]Funding!LK203</f>
        <v>0</v>
      </c>
      <c r="LL145" s="25">
        <f ca="1">-[1]Funding!LL203</f>
        <v>0</v>
      </c>
      <c r="LM145" s="25">
        <f>-[1]Funding!LM203</f>
        <v>0</v>
      </c>
      <c r="LN145" s="25">
        <f>-[1]Funding!LN203</f>
        <v>0</v>
      </c>
      <c r="LO145" s="25">
        <f ca="1">-[1]Funding!LO203</f>
        <v>0</v>
      </c>
      <c r="LP145" s="25">
        <f>-[1]Funding!LP203</f>
        <v>0</v>
      </c>
      <c r="LQ145" s="25">
        <f>-[1]Funding!LQ203</f>
        <v>0</v>
      </c>
      <c r="LR145" s="25">
        <f ca="1">-[1]Funding!LR203</f>
        <v>0</v>
      </c>
      <c r="LS145" s="25">
        <f>-[1]Funding!LS203</f>
        <v>0</v>
      </c>
      <c r="LT145" s="25">
        <f>-[1]Funding!LT203</f>
        <v>0</v>
      </c>
      <c r="LU145" s="25">
        <f ca="1">-[1]Funding!LU203</f>
        <v>0</v>
      </c>
      <c r="LV145" s="25">
        <f>-[1]Funding!LV203</f>
        <v>0</v>
      </c>
      <c r="LW145" s="25">
        <f>-[1]Funding!LW203</f>
        <v>0</v>
      </c>
      <c r="LX145" s="25">
        <f ca="1">-[1]Funding!LX203</f>
        <v>0</v>
      </c>
      <c r="LY145" s="25">
        <f>-[1]Funding!LY203</f>
        <v>0</v>
      </c>
      <c r="LZ145" s="25">
        <f>-[1]Funding!LZ203</f>
        <v>0</v>
      </c>
      <c r="MA145" s="25">
        <f ca="1">-[1]Funding!MA203</f>
        <v>0</v>
      </c>
      <c r="MB145" s="25">
        <f>-[1]Funding!MB203</f>
        <v>0</v>
      </c>
      <c r="MC145" s="25">
        <f>-[1]Funding!MC203</f>
        <v>0</v>
      </c>
      <c r="MD145" s="25">
        <f ca="1">-[1]Funding!MD203</f>
        <v>0</v>
      </c>
      <c r="ME145" s="25">
        <f>-[1]Funding!ME203</f>
        <v>0</v>
      </c>
      <c r="MF145" s="25">
        <f>-[1]Funding!MF203</f>
        <v>0</v>
      </c>
      <c r="MG145" s="25">
        <f>-[1]Funding!MG203</f>
        <v>0</v>
      </c>
      <c r="MH145" s="25">
        <f>-[1]Funding!MH203</f>
        <v>0</v>
      </c>
      <c r="MI145" s="25">
        <f>-[1]Funding!MI203</f>
        <v>0</v>
      </c>
      <c r="MJ145" s="25">
        <f>-[1]Funding!MJ203</f>
        <v>0</v>
      </c>
      <c r="MK145" s="25">
        <f>-[1]Funding!MK203</f>
        <v>0</v>
      </c>
      <c r="ML145" s="25">
        <f>-[1]Funding!ML203</f>
        <v>0</v>
      </c>
      <c r="MM145" s="25">
        <f>-[1]Funding!MM203</f>
        <v>0</v>
      </c>
      <c r="MN145" s="25">
        <f>-[1]Funding!MN203</f>
        <v>0</v>
      </c>
      <c r="MO145" s="25">
        <f>-[1]Funding!MO203</f>
        <v>0</v>
      </c>
      <c r="MP145" s="25">
        <f>-[1]Funding!MP203</f>
        <v>0</v>
      </c>
      <c r="MQ145" s="25">
        <f>-[1]Funding!MQ203</f>
        <v>0</v>
      </c>
      <c r="MR145" s="25">
        <f>-[1]Funding!MR203</f>
        <v>0</v>
      </c>
      <c r="MS145" s="25">
        <f>-[1]Funding!MS203</f>
        <v>0</v>
      </c>
      <c r="MT145" s="25">
        <f>-[1]Funding!MT203</f>
        <v>0</v>
      </c>
      <c r="MU145" s="25">
        <f>-[1]Funding!MU203</f>
        <v>0</v>
      </c>
      <c r="MV145" s="25">
        <f>-[1]Funding!MV203</f>
        <v>0</v>
      </c>
      <c r="MW145" s="25">
        <f>-[1]Funding!MW203</f>
        <v>0</v>
      </c>
      <c r="MX145" s="25">
        <f>-[1]Funding!MX203</f>
        <v>0</v>
      </c>
      <c r="MY145" s="25">
        <f>-[1]Funding!MY203</f>
        <v>0</v>
      </c>
      <c r="MZ145" s="25">
        <f>-[1]Funding!MZ203</f>
        <v>0</v>
      </c>
      <c r="NA145" s="25">
        <f>-[1]Funding!NA203</f>
        <v>0</v>
      </c>
      <c r="NB145" s="25">
        <f>-[1]Funding!NB203</f>
        <v>0</v>
      </c>
      <c r="NC145" s="25">
        <f>-[1]Funding!NC203</f>
        <v>0</v>
      </c>
      <c r="ND145" s="25">
        <f>-[1]Funding!ND203</f>
        <v>0</v>
      </c>
      <c r="NE145" s="25">
        <f>-[1]Funding!NE203</f>
        <v>0</v>
      </c>
      <c r="NF145" s="25">
        <f>-[1]Funding!NF203</f>
        <v>0</v>
      </c>
      <c r="NG145" s="25">
        <f>-[1]Funding!NG203</f>
        <v>0</v>
      </c>
      <c r="NH145" s="25">
        <f>-[1]Funding!NH203</f>
        <v>0</v>
      </c>
      <c r="NI145" s="25">
        <f>-[1]Funding!NI203</f>
        <v>0</v>
      </c>
      <c r="NJ145" s="25">
        <f>-[1]Funding!NJ203</f>
        <v>0</v>
      </c>
      <c r="NK145" s="25">
        <f>-[1]Funding!NK203</f>
        <v>0</v>
      </c>
      <c r="NL145" s="25">
        <f>-[1]Funding!NL203</f>
        <v>0</v>
      </c>
      <c r="NM145" s="25">
        <f>-[1]Funding!NM203</f>
        <v>0</v>
      </c>
      <c r="NN145" s="25">
        <f>-[1]Funding!NN203</f>
        <v>0</v>
      </c>
      <c r="NO145" s="25">
        <f>-[1]Funding!NO203</f>
        <v>0</v>
      </c>
      <c r="NP145" s="25">
        <f>-[1]Funding!NP203</f>
        <v>0</v>
      </c>
      <c r="NQ145" s="25">
        <f>-[1]Funding!NQ203</f>
        <v>0</v>
      </c>
      <c r="NR145" s="25">
        <f>-[1]Funding!NR203</f>
        <v>0</v>
      </c>
      <c r="NS145" s="25">
        <f>-[1]Funding!NS203</f>
        <v>0</v>
      </c>
      <c r="NT145" s="25">
        <f>-[1]Funding!NT203</f>
        <v>0</v>
      </c>
      <c r="NU145" s="25">
        <f>-[1]Funding!NU203</f>
        <v>0</v>
      </c>
      <c r="NV145" s="25">
        <f>-[1]Funding!NV203</f>
        <v>0</v>
      </c>
      <c r="NW145" s="25">
        <f>-[1]Funding!NW203</f>
        <v>0</v>
      </c>
      <c r="NX145" s="25">
        <f>-[1]Funding!NX203</f>
        <v>0</v>
      </c>
      <c r="NY145" s="25">
        <f>-[1]Funding!NY203</f>
        <v>0</v>
      </c>
      <c r="NZ145" s="25">
        <f>-[1]Funding!NZ203</f>
        <v>0</v>
      </c>
      <c r="OA145" s="25">
        <f>-[1]Funding!OA203</f>
        <v>0</v>
      </c>
      <c r="OB145" s="25">
        <f>-[1]Funding!OB203</f>
        <v>0</v>
      </c>
      <c r="OC145" s="25">
        <f>-[1]Funding!OC203</f>
        <v>0</v>
      </c>
      <c r="OD145" s="25">
        <f>-[1]Funding!OD203</f>
        <v>0</v>
      </c>
      <c r="OE145" s="25">
        <f>-[1]Funding!OE203</f>
        <v>0</v>
      </c>
      <c r="OF145" s="25">
        <f>-[1]Funding!OF203</f>
        <v>0</v>
      </c>
      <c r="OG145" s="25">
        <f>-[1]Funding!OG203</f>
        <v>0</v>
      </c>
      <c r="OH145" s="25">
        <f>-[1]Funding!OH203</f>
        <v>0</v>
      </c>
      <c r="OI145" s="25">
        <f>-[1]Funding!OI203</f>
        <v>0</v>
      </c>
      <c r="OJ145" s="25">
        <f>-[1]Funding!OJ203</f>
        <v>0</v>
      </c>
      <c r="OK145" s="25">
        <f>-[1]Funding!OK203</f>
        <v>0</v>
      </c>
      <c r="OL145" s="25">
        <f>-[1]Funding!OL203</f>
        <v>0</v>
      </c>
      <c r="OM145" s="25">
        <f>-[1]Funding!OM203</f>
        <v>0</v>
      </c>
      <c r="ON145" s="25">
        <f>-[1]Funding!ON203</f>
        <v>0</v>
      </c>
      <c r="OO145" s="25">
        <f>-[1]Funding!OO203</f>
        <v>0</v>
      </c>
      <c r="OP145" s="25">
        <f>-[1]Funding!OP203</f>
        <v>0</v>
      </c>
      <c r="OQ145" s="25">
        <f>-[1]Funding!OQ203</f>
        <v>0</v>
      </c>
      <c r="OR145" s="25">
        <f>-[1]Funding!OR203</f>
        <v>0</v>
      </c>
      <c r="OS145" s="25">
        <f>-[1]Funding!OS203</f>
        <v>0</v>
      </c>
      <c r="OT145" s="25">
        <f>-[1]Funding!OT203</f>
        <v>0</v>
      </c>
      <c r="OU145" s="25">
        <f>-[1]Funding!OU203</f>
        <v>0</v>
      </c>
      <c r="OV145" s="25">
        <f>-[1]Funding!OV203</f>
        <v>0</v>
      </c>
      <c r="OW145" s="25">
        <f>-[1]Funding!OW203</f>
        <v>0</v>
      </c>
      <c r="OX145" s="25">
        <f>-[1]Funding!OX203</f>
        <v>0</v>
      </c>
      <c r="OY145" s="25">
        <f>-[1]Funding!OY203</f>
        <v>0</v>
      </c>
      <c r="OZ145" s="25">
        <f>-[1]Funding!OZ203</f>
        <v>0</v>
      </c>
      <c r="PA145" s="25">
        <f>-[1]Funding!PA203</f>
        <v>0</v>
      </c>
      <c r="PB145" s="25">
        <f>-[1]Funding!PB203</f>
        <v>0</v>
      </c>
      <c r="PC145" s="25">
        <f>-[1]Funding!PC203</f>
        <v>0</v>
      </c>
      <c r="PD145" s="25">
        <f>-[1]Funding!PD203</f>
        <v>0</v>
      </c>
      <c r="PE145" s="25">
        <f>-[1]Funding!PE203</f>
        <v>0</v>
      </c>
      <c r="PF145" s="25">
        <f>-[1]Funding!PF203</f>
        <v>0</v>
      </c>
      <c r="PG145" s="25">
        <f>-[1]Funding!PG203</f>
        <v>0</v>
      </c>
      <c r="PH145" s="25">
        <f>-[1]Funding!PH203</f>
        <v>0</v>
      </c>
      <c r="PI145" s="25">
        <f>-[1]Funding!PI203</f>
        <v>0</v>
      </c>
      <c r="PJ145" s="25">
        <f>-[1]Funding!PJ203</f>
        <v>0</v>
      </c>
      <c r="PK145" s="25">
        <f>-[1]Funding!PK203</f>
        <v>0</v>
      </c>
      <c r="PL145" s="25">
        <f>-[1]Funding!PL203</f>
        <v>0</v>
      </c>
      <c r="PM145" s="25">
        <f>-[1]Funding!PM203</f>
        <v>0</v>
      </c>
      <c r="PN145" s="5"/>
    </row>
    <row r="146" spans="1:430" outlineLevel="1" x14ac:dyDescent="0.25">
      <c r="A146" s="5"/>
      <c r="B146" s="5"/>
      <c r="C146" s="5" t="s">
        <v>63</v>
      </c>
      <c r="D146" s="5"/>
      <c r="E146" s="5"/>
      <c r="F146" s="5"/>
      <c r="G146" s="5"/>
      <c r="H146" s="5"/>
      <c r="I146" s="33">
        <f ca="1">SUM(J146:PM146)</f>
        <v>0</v>
      </c>
      <c r="J146" s="25">
        <f ca="1">[1]Funding!J181</f>
        <v>0</v>
      </c>
      <c r="K146" s="25">
        <f ca="1">[1]Funding!K181</f>
        <v>0</v>
      </c>
      <c r="L146" s="25">
        <f ca="1">[1]Funding!L181</f>
        <v>0</v>
      </c>
      <c r="M146" s="25">
        <f ca="1">[1]Funding!M181</f>
        <v>0</v>
      </c>
      <c r="N146" s="25">
        <f ca="1">[1]Funding!N181</f>
        <v>0</v>
      </c>
      <c r="O146" s="25">
        <f ca="1">[1]Funding!O181</f>
        <v>0</v>
      </c>
      <c r="P146" s="25">
        <f ca="1">[1]Funding!P181</f>
        <v>0</v>
      </c>
      <c r="Q146" s="25">
        <f ca="1">[1]Funding!Q181</f>
        <v>0</v>
      </c>
      <c r="R146" s="25">
        <f ca="1">[1]Funding!R181</f>
        <v>0</v>
      </c>
      <c r="S146" s="25">
        <f ca="1">[1]Funding!S181</f>
        <v>0</v>
      </c>
      <c r="T146" s="25">
        <f ca="1">[1]Funding!T181</f>
        <v>0</v>
      </c>
      <c r="U146" s="25">
        <f ca="1">[1]Funding!U181</f>
        <v>0</v>
      </c>
      <c r="V146" s="25">
        <f ca="1">[1]Funding!V181</f>
        <v>0</v>
      </c>
      <c r="W146" s="25">
        <f ca="1">[1]Funding!W181</f>
        <v>0</v>
      </c>
      <c r="X146" s="25">
        <f ca="1">[1]Funding!X181</f>
        <v>0</v>
      </c>
      <c r="Y146" s="25">
        <f ca="1">[1]Funding!Y181</f>
        <v>0</v>
      </c>
      <c r="Z146" s="25">
        <f ca="1">[1]Funding!Z181</f>
        <v>0</v>
      </c>
      <c r="AA146" s="25">
        <f ca="1">[1]Funding!AA181</f>
        <v>0</v>
      </c>
      <c r="AB146" s="25">
        <f ca="1">[1]Funding!AB181</f>
        <v>0</v>
      </c>
      <c r="AC146" s="25">
        <f ca="1">[1]Funding!AC181</f>
        <v>0</v>
      </c>
      <c r="AD146" s="25">
        <f ca="1">[1]Funding!AD181</f>
        <v>0</v>
      </c>
      <c r="AE146" s="25">
        <f ca="1">[1]Funding!AE181</f>
        <v>0</v>
      </c>
      <c r="AF146" s="25">
        <f ca="1">[1]Funding!AF181</f>
        <v>0</v>
      </c>
      <c r="AG146" s="25">
        <f ca="1">[1]Funding!AG181</f>
        <v>0</v>
      </c>
      <c r="AH146" s="25">
        <f ca="1">[1]Funding!AH181</f>
        <v>0</v>
      </c>
      <c r="AI146" s="25">
        <f ca="1">[1]Funding!AI181</f>
        <v>0</v>
      </c>
      <c r="AJ146" s="25">
        <f ca="1">[1]Funding!AJ181</f>
        <v>0</v>
      </c>
      <c r="AK146" s="25">
        <f ca="1">[1]Funding!AK181</f>
        <v>0</v>
      </c>
      <c r="AL146" s="25">
        <f ca="1">[1]Funding!AL181</f>
        <v>0</v>
      </c>
      <c r="AM146" s="25">
        <f ca="1">[1]Funding!AM181</f>
        <v>0</v>
      </c>
      <c r="AN146" s="37">
        <f ca="1">[1]Funding!AN181</f>
        <v>0</v>
      </c>
      <c r="AO146" s="37">
        <f ca="1">[1]Funding!AO181</f>
        <v>0</v>
      </c>
      <c r="AP146" s="25">
        <f ca="1">[1]Funding!AP181</f>
        <v>0</v>
      </c>
      <c r="AQ146" s="25">
        <f ca="1">[1]Funding!AQ181</f>
        <v>0</v>
      </c>
      <c r="AR146" s="25">
        <f ca="1">[1]Funding!AR181</f>
        <v>0</v>
      </c>
      <c r="AS146" s="25">
        <f ca="1">[1]Funding!AS181</f>
        <v>0</v>
      </c>
      <c r="AT146" s="25">
        <f ca="1">[1]Funding!AT181</f>
        <v>0</v>
      </c>
      <c r="AU146" s="25">
        <f ca="1">[1]Funding!AU181</f>
        <v>0</v>
      </c>
      <c r="AV146" s="25">
        <f ca="1">[1]Funding!AV181</f>
        <v>0</v>
      </c>
      <c r="AW146" s="25">
        <f ca="1">[1]Funding!AW181</f>
        <v>0</v>
      </c>
      <c r="AX146" s="25">
        <f ca="1">[1]Funding!AX181</f>
        <v>0</v>
      </c>
      <c r="AY146" s="25">
        <f ca="1">[1]Funding!AY181</f>
        <v>0</v>
      </c>
      <c r="AZ146" s="25">
        <f ca="1">[1]Funding!AZ181</f>
        <v>0</v>
      </c>
      <c r="BA146" s="25">
        <f ca="1">[1]Funding!BA181</f>
        <v>0</v>
      </c>
      <c r="BB146" s="25">
        <f ca="1">[1]Funding!BB181</f>
        <v>0</v>
      </c>
      <c r="BC146" s="25">
        <f ca="1">[1]Funding!BC181</f>
        <v>0</v>
      </c>
      <c r="BD146" s="25">
        <f ca="1">[1]Funding!BD181</f>
        <v>0</v>
      </c>
      <c r="BE146" s="25">
        <f ca="1">[1]Funding!BE181</f>
        <v>0</v>
      </c>
      <c r="BF146" s="25">
        <f ca="1">[1]Funding!BF181</f>
        <v>0</v>
      </c>
      <c r="BG146" s="25">
        <f ca="1">[1]Funding!BG181</f>
        <v>0</v>
      </c>
      <c r="BH146" s="25">
        <f ca="1">[1]Funding!BH181</f>
        <v>0</v>
      </c>
      <c r="BI146" s="25">
        <f ca="1">[1]Funding!BI181</f>
        <v>0</v>
      </c>
      <c r="BJ146" s="25">
        <f ca="1">[1]Funding!BJ181</f>
        <v>0</v>
      </c>
      <c r="BK146" s="25">
        <f ca="1">[1]Funding!BK181</f>
        <v>0</v>
      </c>
      <c r="BL146" s="25">
        <f ca="1">[1]Funding!BL181</f>
        <v>0</v>
      </c>
      <c r="BM146" s="25">
        <f ca="1">[1]Funding!BM181</f>
        <v>0</v>
      </c>
      <c r="BN146" s="25">
        <f ca="1">[1]Funding!BN181</f>
        <v>0</v>
      </c>
      <c r="BO146" s="25">
        <f ca="1">[1]Funding!BO181</f>
        <v>0</v>
      </c>
      <c r="BP146" s="25">
        <f ca="1">[1]Funding!BP181</f>
        <v>0</v>
      </c>
      <c r="BQ146" s="25">
        <f ca="1">[1]Funding!BQ181</f>
        <v>0</v>
      </c>
      <c r="BR146" s="25">
        <f ca="1">[1]Funding!BR181</f>
        <v>0</v>
      </c>
      <c r="BS146" s="25">
        <f ca="1">[1]Funding!BS181</f>
        <v>0</v>
      </c>
      <c r="BT146" s="25">
        <f ca="1">[1]Funding!BT181</f>
        <v>0</v>
      </c>
      <c r="BU146" s="25">
        <f ca="1">[1]Funding!BU181</f>
        <v>0</v>
      </c>
      <c r="BV146" s="25">
        <f ca="1">[1]Funding!BV181</f>
        <v>0</v>
      </c>
      <c r="BW146" s="25">
        <f ca="1">[1]Funding!BW181</f>
        <v>0</v>
      </c>
      <c r="BX146" s="25">
        <f ca="1">[1]Funding!BX181</f>
        <v>0</v>
      </c>
      <c r="BY146" s="25">
        <f ca="1">[1]Funding!BY181</f>
        <v>0</v>
      </c>
      <c r="BZ146" s="25">
        <f ca="1">[1]Funding!BZ181</f>
        <v>0</v>
      </c>
      <c r="CA146" s="25">
        <f ca="1">[1]Funding!CA181</f>
        <v>0</v>
      </c>
      <c r="CB146" s="25">
        <f ca="1">[1]Funding!CB181</f>
        <v>0</v>
      </c>
      <c r="CC146" s="25">
        <f ca="1">[1]Funding!CC181</f>
        <v>0</v>
      </c>
      <c r="CD146" s="25">
        <f ca="1">[1]Funding!CD181</f>
        <v>0</v>
      </c>
      <c r="CE146" s="25">
        <f ca="1">[1]Funding!CE181</f>
        <v>0</v>
      </c>
      <c r="CF146" s="25">
        <f ca="1">[1]Funding!CF181</f>
        <v>0</v>
      </c>
      <c r="CG146" s="25">
        <f ca="1">[1]Funding!CG181</f>
        <v>0</v>
      </c>
      <c r="CH146" s="25">
        <f ca="1">[1]Funding!CH181</f>
        <v>0</v>
      </c>
      <c r="CI146" s="25">
        <f ca="1">[1]Funding!CI181</f>
        <v>0</v>
      </c>
      <c r="CJ146" s="25">
        <f ca="1">[1]Funding!CJ181</f>
        <v>0</v>
      </c>
      <c r="CK146" s="25">
        <f ca="1">[1]Funding!CK181</f>
        <v>0</v>
      </c>
      <c r="CL146" s="25">
        <f ca="1">[1]Funding!CL181</f>
        <v>0</v>
      </c>
      <c r="CM146" s="25">
        <f ca="1">[1]Funding!CM181</f>
        <v>0</v>
      </c>
      <c r="CN146" s="25">
        <f ca="1">[1]Funding!CN181</f>
        <v>0</v>
      </c>
      <c r="CO146" s="25">
        <f ca="1">[1]Funding!CO181</f>
        <v>0</v>
      </c>
      <c r="CP146" s="25">
        <f ca="1">[1]Funding!CP181</f>
        <v>0</v>
      </c>
      <c r="CQ146" s="25">
        <f ca="1">[1]Funding!CQ181</f>
        <v>0</v>
      </c>
      <c r="CR146" s="25">
        <f ca="1">[1]Funding!CR181</f>
        <v>0</v>
      </c>
      <c r="CS146" s="25">
        <f ca="1">[1]Funding!CS181</f>
        <v>0</v>
      </c>
      <c r="CT146" s="25">
        <f ca="1">[1]Funding!CT181</f>
        <v>0</v>
      </c>
      <c r="CU146" s="25">
        <f ca="1">[1]Funding!CU181</f>
        <v>0</v>
      </c>
      <c r="CV146" s="25">
        <f ca="1">[1]Funding!CV181</f>
        <v>0</v>
      </c>
      <c r="CW146" s="25">
        <f ca="1">[1]Funding!CW181</f>
        <v>0</v>
      </c>
      <c r="CX146" s="25">
        <f ca="1">[1]Funding!CX181</f>
        <v>0</v>
      </c>
      <c r="CY146" s="25">
        <f ca="1">[1]Funding!CY181</f>
        <v>0</v>
      </c>
      <c r="CZ146" s="25">
        <f ca="1">[1]Funding!CZ181</f>
        <v>0</v>
      </c>
      <c r="DA146" s="25">
        <f ca="1">[1]Funding!DA181</f>
        <v>0</v>
      </c>
      <c r="DB146" s="25">
        <f ca="1">[1]Funding!DB181</f>
        <v>0</v>
      </c>
      <c r="DC146" s="25">
        <f ca="1">[1]Funding!DC181</f>
        <v>0</v>
      </c>
      <c r="DD146" s="25">
        <f ca="1">[1]Funding!DD181</f>
        <v>0</v>
      </c>
      <c r="DE146" s="25">
        <f ca="1">[1]Funding!DE181</f>
        <v>0</v>
      </c>
      <c r="DF146" s="25">
        <f ca="1">[1]Funding!DF181</f>
        <v>0</v>
      </c>
      <c r="DG146" s="25">
        <f ca="1">[1]Funding!DG181</f>
        <v>0</v>
      </c>
      <c r="DH146" s="25">
        <f ca="1">[1]Funding!DH181</f>
        <v>0</v>
      </c>
      <c r="DI146" s="25">
        <f ca="1">[1]Funding!DI181</f>
        <v>0</v>
      </c>
      <c r="DJ146" s="25">
        <f ca="1">[1]Funding!DJ181</f>
        <v>0</v>
      </c>
      <c r="DK146" s="25">
        <f ca="1">[1]Funding!DK181</f>
        <v>0</v>
      </c>
      <c r="DL146" s="25">
        <f ca="1">[1]Funding!DL181</f>
        <v>0</v>
      </c>
      <c r="DM146" s="25">
        <f ca="1">[1]Funding!DM181</f>
        <v>0</v>
      </c>
      <c r="DN146" s="25">
        <f ca="1">[1]Funding!DN181</f>
        <v>0</v>
      </c>
      <c r="DO146" s="25">
        <f ca="1">[1]Funding!DO181</f>
        <v>0</v>
      </c>
      <c r="DP146" s="25">
        <f ca="1">[1]Funding!DP181</f>
        <v>0</v>
      </c>
      <c r="DQ146" s="25">
        <f ca="1">[1]Funding!DQ181</f>
        <v>0</v>
      </c>
      <c r="DR146" s="25">
        <f ca="1">[1]Funding!DR181</f>
        <v>0</v>
      </c>
      <c r="DS146" s="25">
        <f ca="1">[1]Funding!DS181</f>
        <v>0</v>
      </c>
      <c r="DT146" s="25">
        <f ca="1">[1]Funding!DT181</f>
        <v>0</v>
      </c>
      <c r="DU146" s="25">
        <f ca="1">[1]Funding!DU181</f>
        <v>0</v>
      </c>
      <c r="DV146" s="25">
        <f ca="1">[1]Funding!DV181</f>
        <v>0</v>
      </c>
      <c r="DW146" s="25">
        <f ca="1">[1]Funding!DW181</f>
        <v>0</v>
      </c>
      <c r="DX146" s="25">
        <f ca="1">[1]Funding!DX181</f>
        <v>0</v>
      </c>
      <c r="DY146" s="25">
        <f ca="1">[1]Funding!DY181</f>
        <v>0</v>
      </c>
      <c r="DZ146" s="25">
        <f ca="1">[1]Funding!DZ181</f>
        <v>0</v>
      </c>
      <c r="EA146" s="25">
        <f ca="1">[1]Funding!EA181</f>
        <v>0</v>
      </c>
      <c r="EB146" s="25">
        <f ca="1">[1]Funding!EB181</f>
        <v>0</v>
      </c>
      <c r="EC146" s="25">
        <f ca="1">[1]Funding!EC181</f>
        <v>0</v>
      </c>
      <c r="ED146" s="25">
        <f ca="1">[1]Funding!ED181</f>
        <v>0</v>
      </c>
      <c r="EE146" s="25">
        <f ca="1">[1]Funding!EE181</f>
        <v>0</v>
      </c>
      <c r="EF146" s="25">
        <f ca="1">[1]Funding!EF181</f>
        <v>0</v>
      </c>
      <c r="EG146" s="25">
        <f ca="1">[1]Funding!EG181</f>
        <v>0</v>
      </c>
      <c r="EH146" s="25">
        <f ca="1">[1]Funding!EH181</f>
        <v>0</v>
      </c>
      <c r="EI146" s="25">
        <f ca="1">[1]Funding!EI181</f>
        <v>0</v>
      </c>
      <c r="EJ146" s="25">
        <f ca="1">[1]Funding!EJ181</f>
        <v>0</v>
      </c>
      <c r="EK146" s="25">
        <f ca="1">[1]Funding!EK181</f>
        <v>0</v>
      </c>
      <c r="EL146" s="25">
        <f ca="1">[1]Funding!EL181</f>
        <v>0</v>
      </c>
      <c r="EM146" s="25">
        <f ca="1">[1]Funding!EM181</f>
        <v>0</v>
      </c>
      <c r="EN146" s="25">
        <f ca="1">[1]Funding!EN181</f>
        <v>0</v>
      </c>
      <c r="EO146" s="25">
        <f ca="1">[1]Funding!EO181</f>
        <v>0</v>
      </c>
      <c r="EP146" s="25">
        <f ca="1">[1]Funding!EP181</f>
        <v>0</v>
      </c>
      <c r="EQ146" s="25">
        <f ca="1">[1]Funding!EQ181</f>
        <v>0</v>
      </c>
      <c r="ER146" s="25">
        <f ca="1">[1]Funding!ER181</f>
        <v>0</v>
      </c>
      <c r="ES146" s="25">
        <f ca="1">[1]Funding!ES181</f>
        <v>0</v>
      </c>
      <c r="ET146" s="25">
        <f ca="1">[1]Funding!ET181</f>
        <v>0</v>
      </c>
      <c r="EU146" s="25">
        <f ca="1">[1]Funding!EU181</f>
        <v>0</v>
      </c>
      <c r="EV146" s="25">
        <f ca="1">[1]Funding!EV181</f>
        <v>0</v>
      </c>
      <c r="EW146" s="25">
        <f ca="1">[1]Funding!EW181</f>
        <v>0</v>
      </c>
      <c r="EX146" s="25">
        <f ca="1">[1]Funding!EX181</f>
        <v>0</v>
      </c>
      <c r="EY146" s="25">
        <f ca="1">[1]Funding!EY181</f>
        <v>0</v>
      </c>
      <c r="EZ146" s="25">
        <f ca="1">[1]Funding!EZ181</f>
        <v>0</v>
      </c>
      <c r="FA146" s="25">
        <f ca="1">[1]Funding!FA181</f>
        <v>0</v>
      </c>
      <c r="FB146" s="25">
        <f ca="1">[1]Funding!FB181</f>
        <v>0</v>
      </c>
      <c r="FC146" s="25">
        <f ca="1">[1]Funding!FC181</f>
        <v>0</v>
      </c>
      <c r="FD146" s="25">
        <f ca="1">[1]Funding!FD181</f>
        <v>0</v>
      </c>
      <c r="FE146" s="25">
        <f ca="1">[1]Funding!FE181</f>
        <v>0</v>
      </c>
      <c r="FF146" s="25">
        <f ca="1">[1]Funding!FF181</f>
        <v>0</v>
      </c>
      <c r="FG146" s="25">
        <f ca="1">[1]Funding!FG181</f>
        <v>0</v>
      </c>
      <c r="FH146" s="25">
        <f ca="1">[1]Funding!FH181</f>
        <v>0</v>
      </c>
      <c r="FI146" s="25">
        <f ca="1">[1]Funding!FI181</f>
        <v>0</v>
      </c>
      <c r="FJ146" s="25">
        <f ca="1">[1]Funding!FJ181</f>
        <v>0</v>
      </c>
      <c r="FK146" s="25">
        <f ca="1">[1]Funding!FK181</f>
        <v>0</v>
      </c>
      <c r="FL146" s="25">
        <f ca="1">[1]Funding!FL181</f>
        <v>0</v>
      </c>
      <c r="FM146" s="25">
        <f ca="1">[1]Funding!FM181</f>
        <v>0</v>
      </c>
      <c r="FN146" s="25">
        <f ca="1">[1]Funding!FN181</f>
        <v>0</v>
      </c>
      <c r="FO146" s="25">
        <f ca="1">[1]Funding!FO181</f>
        <v>0</v>
      </c>
      <c r="FP146" s="25">
        <f ca="1">[1]Funding!FP181</f>
        <v>0</v>
      </c>
      <c r="FQ146" s="25">
        <f ca="1">[1]Funding!FQ181</f>
        <v>0</v>
      </c>
      <c r="FR146" s="25">
        <f ca="1">[1]Funding!FR181</f>
        <v>0</v>
      </c>
      <c r="FS146" s="25">
        <f ca="1">[1]Funding!FS181</f>
        <v>0</v>
      </c>
      <c r="FT146" s="25">
        <f ca="1">[1]Funding!FT181</f>
        <v>0</v>
      </c>
      <c r="FU146" s="25">
        <f ca="1">[1]Funding!FU181</f>
        <v>0</v>
      </c>
      <c r="FV146" s="25">
        <f ca="1">[1]Funding!FV181</f>
        <v>0</v>
      </c>
      <c r="FW146" s="25">
        <f ca="1">[1]Funding!FW181</f>
        <v>0</v>
      </c>
      <c r="FX146" s="25">
        <f ca="1">[1]Funding!FX181</f>
        <v>0</v>
      </c>
      <c r="FY146" s="25">
        <f ca="1">[1]Funding!FY181</f>
        <v>0</v>
      </c>
      <c r="FZ146" s="25">
        <f ca="1">[1]Funding!FZ181</f>
        <v>0</v>
      </c>
      <c r="GA146" s="25">
        <f ca="1">[1]Funding!GA181</f>
        <v>0</v>
      </c>
      <c r="GB146" s="25">
        <f ca="1">[1]Funding!GB181</f>
        <v>0</v>
      </c>
      <c r="GC146" s="25">
        <f ca="1">[1]Funding!GC181</f>
        <v>0</v>
      </c>
      <c r="GD146" s="25">
        <f ca="1">[1]Funding!GD181</f>
        <v>0</v>
      </c>
      <c r="GE146" s="25">
        <f ca="1">[1]Funding!GE181</f>
        <v>0</v>
      </c>
      <c r="GF146" s="25">
        <f ca="1">[1]Funding!GF181</f>
        <v>0</v>
      </c>
      <c r="GG146" s="25">
        <f ca="1">[1]Funding!GG181</f>
        <v>0</v>
      </c>
      <c r="GH146" s="25">
        <f ca="1">[1]Funding!GH181</f>
        <v>0</v>
      </c>
      <c r="GI146" s="25">
        <f ca="1">[1]Funding!GI181</f>
        <v>0</v>
      </c>
      <c r="GJ146" s="25">
        <f ca="1">[1]Funding!GJ181</f>
        <v>0</v>
      </c>
      <c r="GK146" s="25">
        <f ca="1">[1]Funding!GK181</f>
        <v>0</v>
      </c>
      <c r="GL146" s="25">
        <f ca="1">[1]Funding!GL181</f>
        <v>0</v>
      </c>
      <c r="GM146" s="25">
        <f ca="1">[1]Funding!GM181</f>
        <v>0</v>
      </c>
      <c r="GN146" s="25">
        <f ca="1">[1]Funding!GN181</f>
        <v>0</v>
      </c>
      <c r="GO146" s="25">
        <f ca="1">[1]Funding!GO181</f>
        <v>0</v>
      </c>
      <c r="GP146" s="25">
        <f ca="1">[1]Funding!GP181</f>
        <v>0</v>
      </c>
      <c r="GQ146" s="25">
        <f ca="1">[1]Funding!GQ181</f>
        <v>0</v>
      </c>
      <c r="GR146" s="25">
        <f ca="1">[1]Funding!GR181</f>
        <v>0</v>
      </c>
      <c r="GS146" s="25">
        <f ca="1">[1]Funding!GS181</f>
        <v>0</v>
      </c>
      <c r="GT146" s="25">
        <f ca="1">[1]Funding!GT181</f>
        <v>0</v>
      </c>
      <c r="GU146" s="25">
        <f ca="1">[1]Funding!GU181</f>
        <v>0</v>
      </c>
      <c r="GV146" s="25">
        <f ca="1">[1]Funding!GV181</f>
        <v>0</v>
      </c>
      <c r="GW146" s="25">
        <f ca="1">[1]Funding!GW181</f>
        <v>0</v>
      </c>
      <c r="GX146" s="25">
        <f ca="1">[1]Funding!GX181</f>
        <v>0</v>
      </c>
      <c r="GY146" s="25">
        <f ca="1">[1]Funding!GY181</f>
        <v>0</v>
      </c>
      <c r="GZ146" s="25">
        <f ca="1">[1]Funding!GZ181</f>
        <v>0</v>
      </c>
      <c r="HA146" s="25">
        <f ca="1">[1]Funding!HA181</f>
        <v>0</v>
      </c>
      <c r="HB146" s="25">
        <f ca="1">[1]Funding!HB181</f>
        <v>0</v>
      </c>
      <c r="HC146" s="25">
        <f ca="1">[1]Funding!HC181</f>
        <v>0</v>
      </c>
      <c r="HD146" s="25">
        <f ca="1">[1]Funding!HD181</f>
        <v>0</v>
      </c>
      <c r="HE146" s="25">
        <f ca="1">[1]Funding!HE181</f>
        <v>0</v>
      </c>
      <c r="HF146" s="25">
        <f ca="1">[1]Funding!HF181</f>
        <v>0</v>
      </c>
      <c r="HG146" s="25">
        <f ca="1">[1]Funding!HG181</f>
        <v>0</v>
      </c>
      <c r="HH146" s="25">
        <f ca="1">[1]Funding!HH181</f>
        <v>0</v>
      </c>
      <c r="HI146" s="25">
        <f ca="1">[1]Funding!HI181</f>
        <v>0</v>
      </c>
      <c r="HJ146" s="25">
        <f ca="1">[1]Funding!HJ181</f>
        <v>0</v>
      </c>
      <c r="HK146" s="25">
        <f ca="1">[1]Funding!HK181</f>
        <v>0</v>
      </c>
      <c r="HL146" s="25">
        <f ca="1">[1]Funding!HL181</f>
        <v>0</v>
      </c>
      <c r="HM146" s="25">
        <f ca="1">[1]Funding!HM181</f>
        <v>0</v>
      </c>
      <c r="HN146" s="25">
        <f ca="1">[1]Funding!HN181</f>
        <v>0</v>
      </c>
      <c r="HO146" s="25">
        <f ca="1">[1]Funding!HO181</f>
        <v>0</v>
      </c>
      <c r="HP146" s="25">
        <f ca="1">[1]Funding!HP181</f>
        <v>0</v>
      </c>
      <c r="HQ146" s="25">
        <f ca="1">[1]Funding!HQ181</f>
        <v>0</v>
      </c>
      <c r="HR146" s="25">
        <f ca="1">[1]Funding!HR181</f>
        <v>0</v>
      </c>
      <c r="HS146" s="25">
        <f ca="1">[1]Funding!HS181</f>
        <v>0</v>
      </c>
      <c r="HT146" s="25">
        <f ca="1">[1]Funding!HT181</f>
        <v>0</v>
      </c>
      <c r="HU146" s="25">
        <f ca="1">[1]Funding!HU181</f>
        <v>0</v>
      </c>
      <c r="HV146" s="25">
        <f ca="1">[1]Funding!HV181</f>
        <v>0</v>
      </c>
      <c r="HW146" s="25">
        <f ca="1">[1]Funding!HW181</f>
        <v>0</v>
      </c>
      <c r="HX146" s="25">
        <f ca="1">[1]Funding!HX181</f>
        <v>0</v>
      </c>
      <c r="HY146" s="25">
        <f ca="1">[1]Funding!HY181</f>
        <v>0</v>
      </c>
      <c r="HZ146" s="25">
        <f ca="1">[1]Funding!HZ181</f>
        <v>0</v>
      </c>
      <c r="IA146" s="25">
        <f ca="1">[1]Funding!IA181</f>
        <v>0</v>
      </c>
      <c r="IB146" s="25">
        <f ca="1">[1]Funding!IB181</f>
        <v>0</v>
      </c>
      <c r="IC146" s="25">
        <f ca="1">[1]Funding!IC181</f>
        <v>0</v>
      </c>
      <c r="ID146" s="25">
        <f ca="1">[1]Funding!ID181</f>
        <v>0</v>
      </c>
      <c r="IE146" s="25">
        <f ca="1">[1]Funding!IE181</f>
        <v>0</v>
      </c>
      <c r="IF146" s="25">
        <f ca="1">[1]Funding!IF181</f>
        <v>0</v>
      </c>
      <c r="IG146" s="25">
        <f ca="1">[1]Funding!IG181</f>
        <v>0</v>
      </c>
      <c r="IH146" s="25">
        <f ca="1">[1]Funding!IH181</f>
        <v>0</v>
      </c>
      <c r="II146" s="25">
        <f ca="1">[1]Funding!II181</f>
        <v>0</v>
      </c>
      <c r="IJ146" s="25">
        <f ca="1">[1]Funding!IJ181</f>
        <v>0</v>
      </c>
      <c r="IK146" s="25">
        <f ca="1">[1]Funding!IK181</f>
        <v>0</v>
      </c>
      <c r="IL146" s="25">
        <f ca="1">[1]Funding!IL181</f>
        <v>0</v>
      </c>
      <c r="IM146" s="25">
        <f ca="1">[1]Funding!IM181</f>
        <v>0</v>
      </c>
      <c r="IN146" s="25">
        <f ca="1">[1]Funding!IN181</f>
        <v>0</v>
      </c>
      <c r="IO146" s="25">
        <f ca="1">[1]Funding!IO181</f>
        <v>0</v>
      </c>
      <c r="IP146" s="25">
        <f ca="1">[1]Funding!IP181</f>
        <v>0</v>
      </c>
      <c r="IQ146" s="25">
        <f ca="1">[1]Funding!IQ181</f>
        <v>0</v>
      </c>
      <c r="IR146" s="25">
        <f ca="1">[1]Funding!IR181</f>
        <v>0</v>
      </c>
      <c r="IS146" s="25">
        <f ca="1">[1]Funding!IS181</f>
        <v>0</v>
      </c>
      <c r="IT146" s="25">
        <f ca="1">[1]Funding!IT181</f>
        <v>0</v>
      </c>
      <c r="IU146" s="25">
        <f ca="1">[1]Funding!IU181</f>
        <v>0</v>
      </c>
      <c r="IV146" s="25">
        <f ca="1">[1]Funding!IV181</f>
        <v>0</v>
      </c>
      <c r="IW146" s="25">
        <f ca="1">[1]Funding!IW181</f>
        <v>0</v>
      </c>
      <c r="IX146" s="25">
        <f ca="1">[1]Funding!IX181</f>
        <v>0</v>
      </c>
      <c r="IY146" s="25">
        <f ca="1">[1]Funding!IY181</f>
        <v>0</v>
      </c>
      <c r="IZ146" s="25">
        <f ca="1">[1]Funding!IZ181</f>
        <v>0</v>
      </c>
      <c r="JA146" s="25">
        <f ca="1">[1]Funding!JA181</f>
        <v>0</v>
      </c>
      <c r="JB146" s="25">
        <f ca="1">[1]Funding!JB181</f>
        <v>0</v>
      </c>
      <c r="JC146" s="25">
        <f ca="1">[1]Funding!JC181</f>
        <v>0</v>
      </c>
      <c r="JD146" s="25">
        <f ca="1">[1]Funding!JD181</f>
        <v>0</v>
      </c>
      <c r="JE146" s="25">
        <f ca="1">[1]Funding!JE181</f>
        <v>0</v>
      </c>
      <c r="JF146" s="25">
        <f ca="1">[1]Funding!JF181</f>
        <v>0</v>
      </c>
      <c r="JG146" s="25">
        <f ca="1">[1]Funding!JG181</f>
        <v>0</v>
      </c>
      <c r="JH146" s="25">
        <f ca="1">[1]Funding!JH181</f>
        <v>0</v>
      </c>
      <c r="JI146" s="25">
        <f ca="1">[1]Funding!JI181</f>
        <v>0</v>
      </c>
      <c r="JJ146" s="25">
        <f ca="1">[1]Funding!JJ181</f>
        <v>0</v>
      </c>
      <c r="JK146" s="25">
        <f ca="1">[1]Funding!JK181</f>
        <v>0</v>
      </c>
      <c r="JL146" s="25">
        <f ca="1">[1]Funding!JL181</f>
        <v>0</v>
      </c>
      <c r="JM146" s="25">
        <f ca="1">[1]Funding!JM181</f>
        <v>0</v>
      </c>
      <c r="JN146" s="25">
        <f ca="1">[1]Funding!JN181</f>
        <v>0</v>
      </c>
      <c r="JO146" s="25">
        <f ca="1">[1]Funding!JO181</f>
        <v>0</v>
      </c>
      <c r="JP146" s="25">
        <f ca="1">[1]Funding!JP181</f>
        <v>0</v>
      </c>
      <c r="JQ146" s="25">
        <f ca="1">[1]Funding!JQ181</f>
        <v>0</v>
      </c>
      <c r="JR146" s="25">
        <f ca="1">[1]Funding!JR181</f>
        <v>0</v>
      </c>
      <c r="JS146" s="25">
        <f ca="1">[1]Funding!JS181</f>
        <v>0</v>
      </c>
      <c r="JT146" s="25">
        <f ca="1">[1]Funding!JT181</f>
        <v>0</v>
      </c>
      <c r="JU146" s="25">
        <f ca="1">[1]Funding!JU181</f>
        <v>0</v>
      </c>
      <c r="JV146" s="25">
        <f ca="1">[1]Funding!JV181</f>
        <v>0</v>
      </c>
      <c r="JW146" s="25">
        <f ca="1">[1]Funding!JW181</f>
        <v>0</v>
      </c>
      <c r="JX146" s="25">
        <f ca="1">[1]Funding!JX181</f>
        <v>0</v>
      </c>
      <c r="JY146" s="25">
        <f ca="1">[1]Funding!JY181</f>
        <v>0</v>
      </c>
      <c r="JZ146" s="25">
        <f ca="1">[1]Funding!JZ181</f>
        <v>0</v>
      </c>
      <c r="KA146" s="25">
        <f ca="1">[1]Funding!KA181</f>
        <v>0</v>
      </c>
      <c r="KB146" s="25">
        <f ca="1">[1]Funding!KB181</f>
        <v>0</v>
      </c>
      <c r="KC146" s="25">
        <f ca="1">[1]Funding!KC181</f>
        <v>0</v>
      </c>
      <c r="KD146" s="25">
        <f ca="1">[1]Funding!KD181</f>
        <v>0</v>
      </c>
      <c r="KE146" s="25">
        <f ca="1">[1]Funding!KE181</f>
        <v>0</v>
      </c>
      <c r="KF146" s="25">
        <f ca="1">[1]Funding!KF181</f>
        <v>0</v>
      </c>
      <c r="KG146" s="25">
        <f ca="1">[1]Funding!KG181</f>
        <v>0</v>
      </c>
      <c r="KH146" s="25">
        <f ca="1">[1]Funding!KH181</f>
        <v>0</v>
      </c>
      <c r="KI146" s="25">
        <f ca="1">[1]Funding!KI181</f>
        <v>0</v>
      </c>
      <c r="KJ146" s="25">
        <f ca="1">[1]Funding!KJ181</f>
        <v>0</v>
      </c>
      <c r="KK146" s="25">
        <f ca="1">[1]Funding!KK181</f>
        <v>0</v>
      </c>
      <c r="KL146" s="25">
        <f ca="1">[1]Funding!KL181</f>
        <v>0</v>
      </c>
      <c r="KM146" s="25">
        <f ca="1">[1]Funding!KM181</f>
        <v>0</v>
      </c>
      <c r="KN146" s="25">
        <f ca="1">[1]Funding!KN181</f>
        <v>0</v>
      </c>
      <c r="KO146" s="25">
        <f ca="1">[1]Funding!KO181</f>
        <v>0</v>
      </c>
      <c r="KP146" s="25">
        <f ca="1">[1]Funding!KP181</f>
        <v>0</v>
      </c>
      <c r="KQ146" s="25">
        <f ca="1">[1]Funding!KQ181</f>
        <v>0</v>
      </c>
      <c r="KR146" s="25">
        <f ca="1">[1]Funding!KR181</f>
        <v>0</v>
      </c>
      <c r="KS146" s="25">
        <f ca="1">[1]Funding!KS181</f>
        <v>0</v>
      </c>
      <c r="KT146" s="25">
        <f ca="1">[1]Funding!KT181</f>
        <v>0</v>
      </c>
      <c r="KU146" s="25">
        <f ca="1">[1]Funding!KU181</f>
        <v>0</v>
      </c>
      <c r="KV146" s="25">
        <f ca="1">[1]Funding!KV181</f>
        <v>0</v>
      </c>
      <c r="KW146" s="25">
        <f ca="1">[1]Funding!KW181</f>
        <v>0</v>
      </c>
      <c r="KX146" s="25">
        <f ca="1">[1]Funding!KX181</f>
        <v>0</v>
      </c>
      <c r="KY146" s="25">
        <f ca="1">[1]Funding!KY181</f>
        <v>0</v>
      </c>
      <c r="KZ146" s="25">
        <f ca="1">[1]Funding!KZ181</f>
        <v>0</v>
      </c>
      <c r="LA146" s="25">
        <f ca="1">[1]Funding!LA181</f>
        <v>0</v>
      </c>
      <c r="LB146" s="25">
        <f ca="1">[1]Funding!LB181</f>
        <v>0</v>
      </c>
      <c r="LC146" s="25">
        <f ca="1">[1]Funding!LC181</f>
        <v>0</v>
      </c>
      <c r="LD146" s="25">
        <f ca="1">[1]Funding!LD181</f>
        <v>0</v>
      </c>
      <c r="LE146" s="25">
        <f ca="1">[1]Funding!LE181</f>
        <v>0</v>
      </c>
      <c r="LF146" s="25">
        <f ca="1">[1]Funding!LF181</f>
        <v>0</v>
      </c>
      <c r="LG146" s="25">
        <f ca="1">[1]Funding!LG181</f>
        <v>0</v>
      </c>
      <c r="LH146" s="25">
        <f ca="1">[1]Funding!LH181</f>
        <v>0</v>
      </c>
      <c r="LI146" s="25">
        <f ca="1">[1]Funding!LI181</f>
        <v>0</v>
      </c>
      <c r="LJ146" s="25">
        <f ca="1">[1]Funding!LJ181</f>
        <v>0</v>
      </c>
      <c r="LK146" s="25">
        <f ca="1">[1]Funding!LK181</f>
        <v>0</v>
      </c>
      <c r="LL146" s="25">
        <f ca="1">[1]Funding!LL181</f>
        <v>0</v>
      </c>
      <c r="LM146" s="25">
        <f ca="1">[1]Funding!LM181</f>
        <v>0</v>
      </c>
      <c r="LN146" s="25">
        <f ca="1">[1]Funding!LN181</f>
        <v>0</v>
      </c>
      <c r="LO146" s="25">
        <f ca="1">[1]Funding!LO181</f>
        <v>0</v>
      </c>
      <c r="LP146" s="25">
        <f ca="1">[1]Funding!LP181</f>
        <v>0</v>
      </c>
      <c r="LQ146" s="25">
        <f ca="1">[1]Funding!LQ181</f>
        <v>0</v>
      </c>
      <c r="LR146" s="25">
        <f ca="1">[1]Funding!LR181</f>
        <v>0</v>
      </c>
      <c r="LS146" s="25">
        <f ca="1">[1]Funding!LS181</f>
        <v>0</v>
      </c>
      <c r="LT146" s="25">
        <f ca="1">[1]Funding!LT181</f>
        <v>0</v>
      </c>
      <c r="LU146" s="25">
        <f ca="1">[1]Funding!LU181</f>
        <v>0</v>
      </c>
      <c r="LV146" s="25">
        <f ca="1">[1]Funding!LV181</f>
        <v>0</v>
      </c>
      <c r="LW146" s="25">
        <f ca="1">[1]Funding!LW181</f>
        <v>0</v>
      </c>
      <c r="LX146" s="25">
        <f ca="1">[1]Funding!LX181</f>
        <v>0</v>
      </c>
      <c r="LY146" s="25">
        <f ca="1">[1]Funding!LY181</f>
        <v>0</v>
      </c>
      <c r="LZ146" s="25">
        <f ca="1">[1]Funding!LZ181</f>
        <v>0</v>
      </c>
      <c r="MA146" s="25">
        <f ca="1">[1]Funding!MA181</f>
        <v>0</v>
      </c>
      <c r="MB146" s="25">
        <f ca="1">[1]Funding!MB181</f>
        <v>0</v>
      </c>
      <c r="MC146" s="25">
        <f ca="1">[1]Funding!MC181</f>
        <v>0</v>
      </c>
      <c r="MD146" s="25">
        <f ca="1">[1]Funding!MD181</f>
        <v>0</v>
      </c>
      <c r="ME146" s="25">
        <f ca="1">[1]Funding!ME181</f>
        <v>0</v>
      </c>
      <c r="MF146" s="25">
        <f ca="1">[1]Funding!MF181</f>
        <v>0</v>
      </c>
      <c r="MG146" s="25">
        <f ca="1">[1]Funding!MG181</f>
        <v>0</v>
      </c>
      <c r="MH146" s="25">
        <f ca="1">[1]Funding!MH181</f>
        <v>0</v>
      </c>
      <c r="MI146" s="25">
        <f ca="1">[1]Funding!MI181</f>
        <v>0</v>
      </c>
      <c r="MJ146" s="25">
        <f ca="1">[1]Funding!MJ181</f>
        <v>0</v>
      </c>
      <c r="MK146" s="25">
        <f ca="1">[1]Funding!MK181</f>
        <v>0</v>
      </c>
      <c r="ML146" s="25">
        <f ca="1">[1]Funding!ML181</f>
        <v>0</v>
      </c>
      <c r="MM146" s="25">
        <f ca="1">[1]Funding!MM181</f>
        <v>0</v>
      </c>
      <c r="MN146" s="25">
        <f ca="1">[1]Funding!MN181</f>
        <v>0</v>
      </c>
      <c r="MO146" s="25">
        <f ca="1">[1]Funding!MO181</f>
        <v>0</v>
      </c>
      <c r="MP146" s="25">
        <f ca="1">[1]Funding!MP181</f>
        <v>0</v>
      </c>
      <c r="MQ146" s="25">
        <f ca="1">[1]Funding!MQ181</f>
        <v>0</v>
      </c>
      <c r="MR146" s="25">
        <f ca="1">[1]Funding!MR181</f>
        <v>0</v>
      </c>
      <c r="MS146" s="25">
        <f ca="1">[1]Funding!MS181</f>
        <v>0</v>
      </c>
      <c r="MT146" s="25">
        <f ca="1">[1]Funding!MT181</f>
        <v>0</v>
      </c>
      <c r="MU146" s="25">
        <f ca="1">[1]Funding!MU181</f>
        <v>0</v>
      </c>
      <c r="MV146" s="25">
        <f ca="1">[1]Funding!MV181</f>
        <v>0</v>
      </c>
      <c r="MW146" s="25">
        <f ca="1">[1]Funding!MW181</f>
        <v>0</v>
      </c>
      <c r="MX146" s="25">
        <f ca="1">[1]Funding!MX181</f>
        <v>0</v>
      </c>
      <c r="MY146" s="25">
        <f ca="1">[1]Funding!MY181</f>
        <v>0</v>
      </c>
      <c r="MZ146" s="25">
        <f ca="1">[1]Funding!MZ181</f>
        <v>0</v>
      </c>
      <c r="NA146" s="25">
        <f ca="1">[1]Funding!NA181</f>
        <v>0</v>
      </c>
      <c r="NB146" s="25">
        <f ca="1">[1]Funding!NB181</f>
        <v>0</v>
      </c>
      <c r="NC146" s="25">
        <f ca="1">[1]Funding!NC181</f>
        <v>0</v>
      </c>
      <c r="ND146" s="25">
        <f ca="1">[1]Funding!ND181</f>
        <v>0</v>
      </c>
      <c r="NE146" s="25">
        <f ca="1">[1]Funding!NE181</f>
        <v>0</v>
      </c>
      <c r="NF146" s="25">
        <f ca="1">[1]Funding!NF181</f>
        <v>0</v>
      </c>
      <c r="NG146" s="25">
        <f ca="1">[1]Funding!NG181</f>
        <v>0</v>
      </c>
      <c r="NH146" s="25">
        <f ca="1">[1]Funding!NH181</f>
        <v>0</v>
      </c>
      <c r="NI146" s="25">
        <f ca="1">[1]Funding!NI181</f>
        <v>0</v>
      </c>
      <c r="NJ146" s="25">
        <f ca="1">[1]Funding!NJ181</f>
        <v>0</v>
      </c>
      <c r="NK146" s="25">
        <f ca="1">[1]Funding!NK181</f>
        <v>0</v>
      </c>
      <c r="NL146" s="25">
        <f ca="1">[1]Funding!NL181</f>
        <v>0</v>
      </c>
      <c r="NM146" s="25">
        <f ca="1">[1]Funding!NM181</f>
        <v>0</v>
      </c>
      <c r="NN146" s="25">
        <f ca="1">[1]Funding!NN181</f>
        <v>0</v>
      </c>
      <c r="NO146" s="25">
        <f ca="1">[1]Funding!NO181</f>
        <v>0</v>
      </c>
      <c r="NP146" s="25">
        <f ca="1">[1]Funding!NP181</f>
        <v>0</v>
      </c>
      <c r="NQ146" s="25">
        <f ca="1">[1]Funding!NQ181</f>
        <v>0</v>
      </c>
      <c r="NR146" s="25">
        <f ca="1">[1]Funding!NR181</f>
        <v>0</v>
      </c>
      <c r="NS146" s="25">
        <f ca="1">[1]Funding!NS181</f>
        <v>0</v>
      </c>
      <c r="NT146" s="25">
        <f ca="1">[1]Funding!NT181</f>
        <v>0</v>
      </c>
      <c r="NU146" s="25">
        <f ca="1">[1]Funding!NU181</f>
        <v>0</v>
      </c>
      <c r="NV146" s="25">
        <f ca="1">[1]Funding!NV181</f>
        <v>0</v>
      </c>
      <c r="NW146" s="25">
        <f ca="1">[1]Funding!NW181</f>
        <v>0</v>
      </c>
      <c r="NX146" s="25">
        <f ca="1">[1]Funding!NX181</f>
        <v>0</v>
      </c>
      <c r="NY146" s="25">
        <f ca="1">[1]Funding!NY181</f>
        <v>0</v>
      </c>
      <c r="NZ146" s="25">
        <f ca="1">[1]Funding!NZ181</f>
        <v>0</v>
      </c>
      <c r="OA146" s="25">
        <f ca="1">[1]Funding!OA181</f>
        <v>0</v>
      </c>
      <c r="OB146" s="25">
        <f ca="1">[1]Funding!OB181</f>
        <v>0</v>
      </c>
      <c r="OC146" s="25">
        <f ca="1">[1]Funding!OC181</f>
        <v>0</v>
      </c>
      <c r="OD146" s="25">
        <f ca="1">[1]Funding!OD181</f>
        <v>0</v>
      </c>
      <c r="OE146" s="25">
        <f ca="1">[1]Funding!OE181</f>
        <v>0</v>
      </c>
      <c r="OF146" s="25">
        <f ca="1">[1]Funding!OF181</f>
        <v>0</v>
      </c>
      <c r="OG146" s="25">
        <f ca="1">[1]Funding!OG181</f>
        <v>0</v>
      </c>
      <c r="OH146" s="25">
        <f ca="1">[1]Funding!OH181</f>
        <v>0</v>
      </c>
      <c r="OI146" s="25">
        <f ca="1">[1]Funding!OI181</f>
        <v>0</v>
      </c>
      <c r="OJ146" s="25">
        <f ca="1">[1]Funding!OJ181</f>
        <v>0</v>
      </c>
      <c r="OK146" s="25">
        <f ca="1">[1]Funding!OK181</f>
        <v>0</v>
      </c>
      <c r="OL146" s="25">
        <f ca="1">[1]Funding!OL181</f>
        <v>0</v>
      </c>
      <c r="OM146" s="25">
        <f ca="1">[1]Funding!OM181</f>
        <v>0</v>
      </c>
      <c r="ON146" s="25">
        <f ca="1">[1]Funding!ON181</f>
        <v>0</v>
      </c>
      <c r="OO146" s="25">
        <f ca="1">[1]Funding!OO181</f>
        <v>0</v>
      </c>
      <c r="OP146" s="25">
        <f ca="1">[1]Funding!OP181</f>
        <v>0</v>
      </c>
      <c r="OQ146" s="25">
        <f ca="1">[1]Funding!OQ181</f>
        <v>0</v>
      </c>
      <c r="OR146" s="25">
        <f ca="1">[1]Funding!OR181</f>
        <v>0</v>
      </c>
      <c r="OS146" s="25">
        <f ca="1">[1]Funding!OS181</f>
        <v>0</v>
      </c>
      <c r="OT146" s="25">
        <f ca="1">[1]Funding!OT181</f>
        <v>0</v>
      </c>
      <c r="OU146" s="25">
        <f ca="1">[1]Funding!OU181</f>
        <v>0</v>
      </c>
      <c r="OV146" s="25">
        <f ca="1">[1]Funding!OV181</f>
        <v>0</v>
      </c>
      <c r="OW146" s="25">
        <f ca="1">[1]Funding!OW181</f>
        <v>0</v>
      </c>
      <c r="OX146" s="25">
        <f ca="1">[1]Funding!OX181</f>
        <v>0</v>
      </c>
      <c r="OY146" s="25">
        <f ca="1">[1]Funding!OY181</f>
        <v>0</v>
      </c>
      <c r="OZ146" s="25">
        <f ca="1">[1]Funding!OZ181</f>
        <v>0</v>
      </c>
      <c r="PA146" s="25">
        <f ca="1">[1]Funding!PA181</f>
        <v>0</v>
      </c>
      <c r="PB146" s="25">
        <f ca="1">[1]Funding!PB181</f>
        <v>0</v>
      </c>
      <c r="PC146" s="25">
        <f ca="1">[1]Funding!PC181</f>
        <v>0</v>
      </c>
      <c r="PD146" s="25">
        <f ca="1">[1]Funding!PD181</f>
        <v>0</v>
      </c>
      <c r="PE146" s="25">
        <f ca="1">[1]Funding!PE181</f>
        <v>0</v>
      </c>
      <c r="PF146" s="25">
        <f ca="1">[1]Funding!PF181</f>
        <v>0</v>
      </c>
      <c r="PG146" s="25">
        <f ca="1">[1]Funding!PG181</f>
        <v>0</v>
      </c>
      <c r="PH146" s="25">
        <f ca="1">[1]Funding!PH181</f>
        <v>0</v>
      </c>
      <c r="PI146" s="25">
        <f ca="1">[1]Funding!PI181</f>
        <v>0</v>
      </c>
      <c r="PJ146" s="25">
        <f ca="1">[1]Funding!PJ181</f>
        <v>0</v>
      </c>
      <c r="PK146" s="25">
        <f ca="1">[1]Funding!PK181</f>
        <v>0</v>
      </c>
      <c r="PL146" s="25">
        <f ca="1">[1]Funding!PL181</f>
        <v>0</v>
      </c>
      <c r="PM146" s="25">
        <f ca="1">[1]Funding!PM181</f>
        <v>0</v>
      </c>
      <c r="PN146" s="5"/>
    </row>
    <row r="147" spans="1:430" outlineLevel="1" x14ac:dyDescent="0.25">
      <c r="A147" s="5"/>
      <c r="B147" s="5"/>
      <c r="C147" s="5" t="s">
        <v>19</v>
      </c>
      <c r="D147" s="5"/>
      <c r="E147" s="5"/>
      <c r="F147" s="5"/>
      <c r="G147" s="5"/>
      <c r="H147" s="5"/>
      <c r="I147" s="33">
        <f ca="1">SUM(J147:PM147)</f>
        <v>0</v>
      </c>
      <c r="J147" s="35">
        <f ca="1">SUM(J145:J146)</f>
        <v>0</v>
      </c>
      <c r="K147" s="35">
        <f t="shared" ref="K147:BV147" ca="1" si="193">SUM(K145:K146)</f>
        <v>0</v>
      </c>
      <c r="L147" s="35">
        <f t="shared" ca="1" si="193"/>
        <v>0</v>
      </c>
      <c r="M147" s="35">
        <f t="shared" ca="1" si="193"/>
        <v>0</v>
      </c>
      <c r="N147" s="35">
        <f t="shared" ca="1" si="193"/>
        <v>0</v>
      </c>
      <c r="O147" s="35">
        <f t="shared" ca="1" si="193"/>
        <v>0</v>
      </c>
      <c r="P147" s="35">
        <f t="shared" ca="1" si="193"/>
        <v>0</v>
      </c>
      <c r="Q147" s="35">
        <f t="shared" ca="1" si="193"/>
        <v>0</v>
      </c>
      <c r="R147" s="35">
        <f t="shared" ca="1" si="193"/>
        <v>0</v>
      </c>
      <c r="S147" s="35">
        <f t="shared" ca="1" si="193"/>
        <v>0</v>
      </c>
      <c r="T147" s="35">
        <f t="shared" ca="1" si="193"/>
        <v>0</v>
      </c>
      <c r="U147" s="35">
        <f t="shared" ca="1" si="193"/>
        <v>0</v>
      </c>
      <c r="V147" s="35">
        <f t="shared" ca="1" si="193"/>
        <v>0</v>
      </c>
      <c r="W147" s="35">
        <f t="shared" ca="1" si="193"/>
        <v>0</v>
      </c>
      <c r="X147" s="35">
        <f t="shared" ca="1" si="193"/>
        <v>0</v>
      </c>
      <c r="Y147" s="35">
        <f t="shared" ca="1" si="193"/>
        <v>0</v>
      </c>
      <c r="Z147" s="35">
        <f t="shared" ca="1" si="193"/>
        <v>0</v>
      </c>
      <c r="AA147" s="35">
        <f t="shared" ca="1" si="193"/>
        <v>0</v>
      </c>
      <c r="AB147" s="35">
        <f t="shared" ca="1" si="193"/>
        <v>0</v>
      </c>
      <c r="AC147" s="35">
        <f t="shared" ca="1" si="193"/>
        <v>0</v>
      </c>
      <c r="AD147" s="35">
        <f t="shared" ca="1" si="193"/>
        <v>0</v>
      </c>
      <c r="AE147" s="35">
        <f t="shared" ca="1" si="193"/>
        <v>0</v>
      </c>
      <c r="AF147" s="35">
        <f t="shared" ca="1" si="193"/>
        <v>0</v>
      </c>
      <c r="AG147" s="35">
        <f t="shared" ca="1" si="193"/>
        <v>0</v>
      </c>
      <c r="AH147" s="35">
        <f t="shared" ca="1" si="193"/>
        <v>0</v>
      </c>
      <c r="AI147" s="35">
        <f t="shared" ca="1" si="193"/>
        <v>0</v>
      </c>
      <c r="AJ147" s="35">
        <f t="shared" ca="1" si="193"/>
        <v>0</v>
      </c>
      <c r="AK147" s="35">
        <f t="shared" ca="1" si="193"/>
        <v>0</v>
      </c>
      <c r="AL147" s="35">
        <f t="shared" ca="1" si="193"/>
        <v>0</v>
      </c>
      <c r="AM147" s="35">
        <f t="shared" ca="1" si="193"/>
        <v>0</v>
      </c>
      <c r="AN147" s="39">
        <f t="shared" ca="1" si="193"/>
        <v>0</v>
      </c>
      <c r="AO147" s="39">
        <f t="shared" ca="1" si="193"/>
        <v>0</v>
      </c>
      <c r="AP147" s="35">
        <f t="shared" ca="1" si="193"/>
        <v>0</v>
      </c>
      <c r="AQ147" s="35">
        <f t="shared" ca="1" si="193"/>
        <v>0</v>
      </c>
      <c r="AR147" s="35">
        <f t="shared" ca="1" si="193"/>
        <v>0</v>
      </c>
      <c r="AS147" s="35">
        <f t="shared" ca="1" si="193"/>
        <v>0</v>
      </c>
      <c r="AT147" s="35">
        <f t="shared" ca="1" si="193"/>
        <v>0</v>
      </c>
      <c r="AU147" s="35">
        <f t="shared" ca="1" si="193"/>
        <v>0</v>
      </c>
      <c r="AV147" s="35">
        <f t="shared" ca="1" si="193"/>
        <v>0</v>
      </c>
      <c r="AW147" s="35">
        <f t="shared" ca="1" si="193"/>
        <v>0</v>
      </c>
      <c r="AX147" s="35">
        <f t="shared" ca="1" si="193"/>
        <v>0</v>
      </c>
      <c r="AY147" s="35">
        <f t="shared" ca="1" si="193"/>
        <v>0</v>
      </c>
      <c r="AZ147" s="35">
        <f t="shared" ca="1" si="193"/>
        <v>0</v>
      </c>
      <c r="BA147" s="35">
        <f t="shared" ca="1" si="193"/>
        <v>0</v>
      </c>
      <c r="BB147" s="35">
        <f t="shared" ca="1" si="193"/>
        <v>0</v>
      </c>
      <c r="BC147" s="35">
        <f t="shared" ca="1" si="193"/>
        <v>0</v>
      </c>
      <c r="BD147" s="35">
        <f t="shared" ca="1" si="193"/>
        <v>0</v>
      </c>
      <c r="BE147" s="35">
        <f t="shared" ca="1" si="193"/>
        <v>0</v>
      </c>
      <c r="BF147" s="35">
        <f t="shared" ca="1" si="193"/>
        <v>0</v>
      </c>
      <c r="BG147" s="35">
        <f t="shared" ca="1" si="193"/>
        <v>0</v>
      </c>
      <c r="BH147" s="35">
        <f t="shared" ca="1" si="193"/>
        <v>0</v>
      </c>
      <c r="BI147" s="35">
        <f t="shared" ca="1" si="193"/>
        <v>0</v>
      </c>
      <c r="BJ147" s="35">
        <f t="shared" ca="1" si="193"/>
        <v>0</v>
      </c>
      <c r="BK147" s="35">
        <f t="shared" ca="1" si="193"/>
        <v>0</v>
      </c>
      <c r="BL147" s="35">
        <f t="shared" ca="1" si="193"/>
        <v>0</v>
      </c>
      <c r="BM147" s="35">
        <f t="shared" ca="1" si="193"/>
        <v>0</v>
      </c>
      <c r="BN147" s="35">
        <f t="shared" ca="1" si="193"/>
        <v>0</v>
      </c>
      <c r="BO147" s="35">
        <f t="shared" ca="1" si="193"/>
        <v>0</v>
      </c>
      <c r="BP147" s="35">
        <f t="shared" ca="1" si="193"/>
        <v>0</v>
      </c>
      <c r="BQ147" s="35">
        <f t="shared" ca="1" si="193"/>
        <v>0</v>
      </c>
      <c r="BR147" s="35">
        <f t="shared" ca="1" si="193"/>
        <v>0</v>
      </c>
      <c r="BS147" s="35">
        <f t="shared" ca="1" si="193"/>
        <v>0</v>
      </c>
      <c r="BT147" s="35">
        <f t="shared" ca="1" si="193"/>
        <v>0</v>
      </c>
      <c r="BU147" s="35">
        <f t="shared" ca="1" si="193"/>
        <v>0</v>
      </c>
      <c r="BV147" s="35">
        <f t="shared" ca="1" si="193"/>
        <v>0</v>
      </c>
      <c r="BW147" s="35">
        <f t="shared" ref="BW147:EH147" ca="1" si="194">SUM(BW145:BW146)</f>
        <v>0</v>
      </c>
      <c r="BX147" s="35">
        <f t="shared" ca="1" si="194"/>
        <v>0</v>
      </c>
      <c r="BY147" s="35">
        <f t="shared" ca="1" si="194"/>
        <v>0</v>
      </c>
      <c r="BZ147" s="35">
        <f t="shared" ca="1" si="194"/>
        <v>0</v>
      </c>
      <c r="CA147" s="35">
        <f t="shared" ca="1" si="194"/>
        <v>0</v>
      </c>
      <c r="CB147" s="35">
        <f t="shared" ca="1" si="194"/>
        <v>0</v>
      </c>
      <c r="CC147" s="35">
        <f t="shared" ca="1" si="194"/>
        <v>0</v>
      </c>
      <c r="CD147" s="35">
        <f t="shared" ca="1" si="194"/>
        <v>0</v>
      </c>
      <c r="CE147" s="35">
        <f t="shared" ca="1" si="194"/>
        <v>0</v>
      </c>
      <c r="CF147" s="35">
        <f t="shared" ca="1" si="194"/>
        <v>0</v>
      </c>
      <c r="CG147" s="35">
        <f t="shared" ca="1" si="194"/>
        <v>0</v>
      </c>
      <c r="CH147" s="35">
        <f t="shared" ca="1" si="194"/>
        <v>0</v>
      </c>
      <c r="CI147" s="35">
        <f t="shared" ca="1" si="194"/>
        <v>0</v>
      </c>
      <c r="CJ147" s="35">
        <f t="shared" ca="1" si="194"/>
        <v>0</v>
      </c>
      <c r="CK147" s="35">
        <f t="shared" ca="1" si="194"/>
        <v>0</v>
      </c>
      <c r="CL147" s="35">
        <f t="shared" ca="1" si="194"/>
        <v>0</v>
      </c>
      <c r="CM147" s="35">
        <f t="shared" ca="1" si="194"/>
        <v>0</v>
      </c>
      <c r="CN147" s="35">
        <f t="shared" ca="1" si="194"/>
        <v>0</v>
      </c>
      <c r="CO147" s="35">
        <f t="shared" ca="1" si="194"/>
        <v>0</v>
      </c>
      <c r="CP147" s="35">
        <f t="shared" ca="1" si="194"/>
        <v>0</v>
      </c>
      <c r="CQ147" s="35">
        <f t="shared" ca="1" si="194"/>
        <v>0</v>
      </c>
      <c r="CR147" s="35">
        <f t="shared" ca="1" si="194"/>
        <v>0</v>
      </c>
      <c r="CS147" s="35">
        <f t="shared" ca="1" si="194"/>
        <v>0</v>
      </c>
      <c r="CT147" s="35">
        <f t="shared" ca="1" si="194"/>
        <v>0</v>
      </c>
      <c r="CU147" s="35">
        <f t="shared" ca="1" si="194"/>
        <v>0</v>
      </c>
      <c r="CV147" s="35">
        <f t="shared" ca="1" si="194"/>
        <v>0</v>
      </c>
      <c r="CW147" s="35">
        <f t="shared" ca="1" si="194"/>
        <v>0</v>
      </c>
      <c r="CX147" s="35">
        <f t="shared" ca="1" si="194"/>
        <v>0</v>
      </c>
      <c r="CY147" s="35">
        <f t="shared" ca="1" si="194"/>
        <v>0</v>
      </c>
      <c r="CZ147" s="35">
        <f t="shared" ca="1" si="194"/>
        <v>0</v>
      </c>
      <c r="DA147" s="35">
        <f t="shared" ca="1" si="194"/>
        <v>0</v>
      </c>
      <c r="DB147" s="35">
        <f t="shared" ca="1" si="194"/>
        <v>0</v>
      </c>
      <c r="DC147" s="35">
        <f t="shared" ca="1" si="194"/>
        <v>0</v>
      </c>
      <c r="DD147" s="35">
        <f t="shared" ca="1" si="194"/>
        <v>0</v>
      </c>
      <c r="DE147" s="35">
        <f t="shared" ca="1" si="194"/>
        <v>0</v>
      </c>
      <c r="DF147" s="35">
        <f t="shared" ca="1" si="194"/>
        <v>0</v>
      </c>
      <c r="DG147" s="35">
        <f t="shared" ca="1" si="194"/>
        <v>0</v>
      </c>
      <c r="DH147" s="35">
        <f t="shared" ca="1" si="194"/>
        <v>0</v>
      </c>
      <c r="DI147" s="35">
        <f t="shared" ca="1" si="194"/>
        <v>0</v>
      </c>
      <c r="DJ147" s="35">
        <f t="shared" ca="1" si="194"/>
        <v>0</v>
      </c>
      <c r="DK147" s="35">
        <f t="shared" ca="1" si="194"/>
        <v>0</v>
      </c>
      <c r="DL147" s="35">
        <f t="shared" ca="1" si="194"/>
        <v>0</v>
      </c>
      <c r="DM147" s="35">
        <f t="shared" ca="1" si="194"/>
        <v>0</v>
      </c>
      <c r="DN147" s="35">
        <f t="shared" ca="1" si="194"/>
        <v>0</v>
      </c>
      <c r="DO147" s="35">
        <f t="shared" ca="1" si="194"/>
        <v>0</v>
      </c>
      <c r="DP147" s="35">
        <f t="shared" ca="1" si="194"/>
        <v>0</v>
      </c>
      <c r="DQ147" s="35">
        <f t="shared" ca="1" si="194"/>
        <v>0</v>
      </c>
      <c r="DR147" s="35">
        <f t="shared" ca="1" si="194"/>
        <v>0</v>
      </c>
      <c r="DS147" s="35">
        <f t="shared" ca="1" si="194"/>
        <v>0</v>
      </c>
      <c r="DT147" s="35">
        <f t="shared" ca="1" si="194"/>
        <v>0</v>
      </c>
      <c r="DU147" s="35">
        <f t="shared" ca="1" si="194"/>
        <v>0</v>
      </c>
      <c r="DV147" s="35">
        <f t="shared" ca="1" si="194"/>
        <v>0</v>
      </c>
      <c r="DW147" s="35">
        <f t="shared" ca="1" si="194"/>
        <v>0</v>
      </c>
      <c r="DX147" s="35">
        <f t="shared" ca="1" si="194"/>
        <v>0</v>
      </c>
      <c r="DY147" s="35">
        <f t="shared" ca="1" si="194"/>
        <v>0</v>
      </c>
      <c r="DZ147" s="35">
        <f t="shared" ca="1" si="194"/>
        <v>0</v>
      </c>
      <c r="EA147" s="35">
        <f t="shared" ca="1" si="194"/>
        <v>0</v>
      </c>
      <c r="EB147" s="35">
        <f t="shared" ca="1" si="194"/>
        <v>0</v>
      </c>
      <c r="EC147" s="35">
        <f t="shared" ca="1" si="194"/>
        <v>0</v>
      </c>
      <c r="ED147" s="35">
        <f t="shared" ca="1" si="194"/>
        <v>0</v>
      </c>
      <c r="EE147" s="35">
        <f t="shared" ca="1" si="194"/>
        <v>0</v>
      </c>
      <c r="EF147" s="35">
        <f t="shared" ca="1" si="194"/>
        <v>0</v>
      </c>
      <c r="EG147" s="35">
        <f t="shared" ca="1" si="194"/>
        <v>0</v>
      </c>
      <c r="EH147" s="35">
        <f t="shared" ca="1" si="194"/>
        <v>0</v>
      </c>
      <c r="EI147" s="35">
        <f t="shared" ref="EI147:GT147" ca="1" si="195">SUM(EI145:EI146)</f>
        <v>0</v>
      </c>
      <c r="EJ147" s="35">
        <f t="shared" ca="1" si="195"/>
        <v>0</v>
      </c>
      <c r="EK147" s="35">
        <f t="shared" ca="1" si="195"/>
        <v>0</v>
      </c>
      <c r="EL147" s="35">
        <f t="shared" ca="1" si="195"/>
        <v>0</v>
      </c>
      <c r="EM147" s="35">
        <f t="shared" ca="1" si="195"/>
        <v>0</v>
      </c>
      <c r="EN147" s="35">
        <f t="shared" ca="1" si="195"/>
        <v>0</v>
      </c>
      <c r="EO147" s="35">
        <f t="shared" ca="1" si="195"/>
        <v>0</v>
      </c>
      <c r="EP147" s="35">
        <f t="shared" ca="1" si="195"/>
        <v>0</v>
      </c>
      <c r="EQ147" s="35">
        <f t="shared" ca="1" si="195"/>
        <v>0</v>
      </c>
      <c r="ER147" s="35">
        <f t="shared" ca="1" si="195"/>
        <v>0</v>
      </c>
      <c r="ES147" s="35">
        <f t="shared" ca="1" si="195"/>
        <v>0</v>
      </c>
      <c r="ET147" s="35">
        <f t="shared" ca="1" si="195"/>
        <v>0</v>
      </c>
      <c r="EU147" s="35">
        <f t="shared" ca="1" si="195"/>
        <v>0</v>
      </c>
      <c r="EV147" s="35">
        <f t="shared" ca="1" si="195"/>
        <v>0</v>
      </c>
      <c r="EW147" s="35">
        <f t="shared" ca="1" si="195"/>
        <v>0</v>
      </c>
      <c r="EX147" s="35">
        <f t="shared" ca="1" si="195"/>
        <v>0</v>
      </c>
      <c r="EY147" s="35">
        <f t="shared" ca="1" si="195"/>
        <v>0</v>
      </c>
      <c r="EZ147" s="35">
        <f t="shared" ca="1" si="195"/>
        <v>0</v>
      </c>
      <c r="FA147" s="35">
        <f t="shared" ca="1" si="195"/>
        <v>0</v>
      </c>
      <c r="FB147" s="35">
        <f t="shared" ca="1" si="195"/>
        <v>0</v>
      </c>
      <c r="FC147" s="35">
        <f t="shared" ca="1" si="195"/>
        <v>0</v>
      </c>
      <c r="FD147" s="35">
        <f t="shared" ca="1" si="195"/>
        <v>0</v>
      </c>
      <c r="FE147" s="35">
        <f t="shared" ca="1" si="195"/>
        <v>0</v>
      </c>
      <c r="FF147" s="35">
        <f t="shared" ca="1" si="195"/>
        <v>0</v>
      </c>
      <c r="FG147" s="35">
        <f t="shared" ca="1" si="195"/>
        <v>0</v>
      </c>
      <c r="FH147" s="35">
        <f t="shared" ca="1" si="195"/>
        <v>0</v>
      </c>
      <c r="FI147" s="35">
        <f t="shared" ca="1" si="195"/>
        <v>0</v>
      </c>
      <c r="FJ147" s="35">
        <f t="shared" ca="1" si="195"/>
        <v>0</v>
      </c>
      <c r="FK147" s="35">
        <f t="shared" ca="1" si="195"/>
        <v>0</v>
      </c>
      <c r="FL147" s="35">
        <f t="shared" ca="1" si="195"/>
        <v>0</v>
      </c>
      <c r="FM147" s="35">
        <f t="shared" ca="1" si="195"/>
        <v>0</v>
      </c>
      <c r="FN147" s="35">
        <f t="shared" ca="1" si="195"/>
        <v>0</v>
      </c>
      <c r="FO147" s="35">
        <f t="shared" ca="1" si="195"/>
        <v>0</v>
      </c>
      <c r="FP147" s="35">
        <f t="shared" ca="1" si="195"/>
        <v>0</v>
      </c>
      <c r="FQ147" s="35">
        <f t="shared" ca="1" si="195"/>
        <v>0</v>
      </c>
      <c r="FR147" s="35">
        <f t="shared" ca="1" si="195"/>
        <v>0</v>
      </c>
      <c r="FS147" s="35">
        <f t="shared" ca="1" si="195"/>
        <v>0</v>
      </c>
      <c r="FT147" s="35">
        <f t="shared" ca="1" si="195"/>
        <v>0</v>
      </c>
      <c r="FU147" s="35">
        <f t="shared" ca="1" si="195"/>
        <v>0</v>
      </c>
      <c r="FV147" s="35">
        <f t="shared" ca="1" si="195"/>
        <v>0</v>
      </c>
      <c r="FW147" s="35">
        <f t="shared" ca="1" si="195"/>
        <v>0</v>
      </c>
      <c r="FX147" s="35">
        <f t="shared" ca="1" si="195"/>
        <v>0</v>
      </c>
      <c r="FY147" s="35">
        <f t="shared" ca="1" si="195"/>
        <v>0</v>
      </c>
      <c r="FZ147" s="35">
        <f t="shared" ca="1" si="195"/>
        <v>0</v>
      </c>
      <c r="GA147" s="35">
        <f t="shared" ca="1" si="195"/>
        <v>0</v>
      </c>
      <c r="GB147" s="35">
        <f t="shared" ca="1" si="195"/>
        <v>0</v>
      </c>
      <c r="GC147" s="35">
        <f t="shared" ca="1" si="195"/>
        <v>0</v>
      </c>
      <c r="GD147" s="35">
        <f t="shared" ca="1" si="195"/>
        <v>0</v>
      </c>
      <c r="GE147" s="35">
        <f t="shared" ca="1" si="195"/>
        <v>0</v>
      </c>
      <c r="GF147" s="35">
        <f t="shared" ca="1" si="195"/>
        <v>0</v>
      </c>
      <c r="GG147" s="35">
        <f t="shared" ca="1" si="195"/>
        <v>0</v>
      </c>
      <c r="GH147" s="35">
        <f t="shared" ca="1" si="195"/>
        <v>0</v>
      </c>
      <c r="GI147" s="35">
        <f t="shared" ca="1" si="195"/>
        <v>0</v>
      </c>
      <c r="GJ147" s="35">
        <f t="shared" ca="1" si="195"/>
        <v>0</v>
      </c>
      <c r="GK147" s="35">
        <f t="shared" ca="1" si="195"/>
        <v>0</v>
      </c>
      <c r="GL147" s="35">
        <f t="shared" ca="1" si="195"/>
        <v>0</v>
      </c>
      <c r="GM147" s="35">
        <f t="shared" ca="1" si="195"/>
        <v>0</v>
      </c>
      <c r="GN147" s="35">
        <f t="shared" ca="1" si="195"/>
        <v>0</v>
      </c>
      <c r="GO147" s="35">
        <f t="shared" ca="1" si="195"/>
        <v>0</v>
      </c>
      <c r="GP147" s="35">
        <f t="shared" ca="1" si="195"/>
        <v>0</v>
      </c>
      <c r="GQ147" s="35">
        <f t="shared" ca="1" si="195"/>
        <v>0</v>
      </c>
      <c r="GR147" s="35">
        <f t="shared" ca="1" si="195"/>
        <v>0</v>
      </c>
      <c r="GS147" s="35">
        <f t="shared" ca="1" si="195"/>
        <v>0</v>
      </c>
      <c r="GT147" s="35">
        <f t="shared" ca="1" si="195"/>
        <v>0</v>
      </c>
      <c r="GU147" s="35">
        <f t="shared" ref="GU147:JF147" ca="1" si="196">SUM(GU145:GU146)</f>
        <v>0</v>
      </c>
      <c r="GV147" s="35">
        <f t="shared" ca="1" si="196"/>
        <v>0</v>
      </c>
      <c r="GW147" s="35">
        <f t="shared" ca="1" si="196"/>
        <v>0</v>
      </c>
      <c r="GX147" s="35">
        <f t="shared" ca="1" si="196"/>
        <v>0</v>
      </c>
      <c r="GY147" s="35">
        <f t="shared" ca="1" si="196"/>
        <v>0</v>
      </c>
      <c r="GZ147" s="35">
        <f t="shared" ca="1" si="196"/>
        <v>0</v>
      </c>
      <c r="HA147" s="35">
        <f t="shared" ca="1" si="196"/>
        <v>0</v>
      </c>
      <c r="HB147" s="35">
        <f t="shared" ca="1" si="196"/>
        <v>0</v>
      </c>
      <c r="HC147" s="35">
        <f t="shared" ca="1" si="196"/>
        <v>0</v>
      </c>
      <c r="HD147" s="35">
        <f t="shared" ca="1" si="196"/>
        <v>0</v>
      </c>
      <c r="HE147" s="35">
        <f t="shared" ca="1" si="196"/>
        <v>0</v>
      </c>
      <c r="HF147" s="35">
        <f t="shared" ca="1" si="196"/>
        <v>0</v>
      </c>
      <c r="HG147" s="35">
        <f t="shared" ca="1" si="196"/>
        <v>0</v>
      </c>
      <c r="HH147" s="35">
        <f t="shared" ca="1" si="196"/>
        <v>0</v>
      </c>
      <c r="HI147" s="35">
        <f t="shared" ca="1" si="196"/>
        <v>0</v>
      </c>
      <c r="HJ147" s="35">
        <f t="shared" ca="1" si="196"/>
        <v>0</v>
      </c>
      <c r="HK147" s="35">
        <f t="shared" ca="1" si="196"/>
        <v>0</v>
      </c>
      <c r="HL147" s="35">
        <f t="shared" ca="1" si="196"/>
        <v>0</v>
      </c>
      <c r="HM147" s="35">
        <f t="shared" ca="1" si="196"/>
        <v>0</v>
      </c>
      <c r="HN147" s="35">
        <f t="shared" ca="1" si="196"/>
        <v>0</v>
      </c>
      <c r="HO147" s="35">
        <f t="shared" ca="1" si="196"/>
        <v>0</v>
      </c>
      <c r="HP147" s="35">
        <f t="shared" ca="1" si="196"/>
        <v>0</v>
      </c>
      <c r="HQ147" s="35">
        <f t="shared" ca="1" si="196"/>
        <v>0</v>
      </c>
      <c r="HR147" s="35">
        <f t="shared" ca="1" si="196"/>
        <v>0</v>
      </c>
      <c r="HS147" s="35">
        <f t="shared" ca="1" si="196"/>
        <v>0</v>
      </c>
      <c r="HT147" s="35">
        <f t="shared" ca="1" si="196"/>
        <v>0</v>
      </c>
      <c r="HU147" s="35">
        <f t="shared" ca="1" si="196"/>
        <v>0</v>
      </c>
      <c r="HV147" s="35">
        <f t="shared" ca="1" si="196"/>
        <v>0</v>
      </c>
      <c r="HW147" s="35">
        <f t="shared" ca="1" si="196"/>
        <v>0</v>
      </c>
      <c r="HX147" s="35">
        <f t="shared" ca="1" si="196"/>
        <v>0</v>
      </c>
      <c r="HY147" s="35">
        <f t="shared" ca="1" si="196"/>
        <v>0</v>
      </c>
      <c r="HZ147" s="35">
        <f t="shared" ca="1" si="196"/>
        <v>0</v>
      </c>
      <c r="IA147" s="35">
        <f t="shared" ca="1" si="196"/>
        <v>0</v>
      </c>
      <c r="IB147" s="35">
        <f t="shared" ca="1" si="196"/>
        <v>0</v>
      </c>
      <c r="IC147" s="35">
        <f t="shared" ca="1" si="196"/>
        <v>0</v>
      </c>
      <c r="ID147" s="35">
        <f t="shared" ca="1" si="196"/>
        <v>0</v>
      </c>
      <c r="IE147" s="35">
        <f t="shared" ca="1" si="196"/>
        <v>0</v>
      </c>
      <c r="IF147" s="35">
        <f t="shared" ca="1" si="196"/>
        <v>0</v>
      </c>
      <c r="IG147" s="35">
        <f t="shared" ca="1" si="196"/>
        <v>0</v>
      </c>
      <c r="IH147" s="35">
        <f t="shared" ca="1" si="196"/>
        <v>0</v>
      </c>
      <c r="II147" s="35">
        <f t="shared" ca="1" si="196"/>
        <v>0</v>
      </c>
      <c r="IJ147" s="35">
        <f t="shared" ca="1" si="196"/>
        <v>0</v>
      </c>
      <c r="IK147" s="35">
        <f t="shared" ca="1" si="196"/>
        <v>0</v>
      </c>
      <c r="IL147" s="35">
        <f t="shared" ca="1" si="196"/>
        <v>0</v>
      </c>
      <c r="IM147" s="35">
        <f t="shared" ca="1" si="196"/>
        <v>0</v>
      </c>
      <c r="IN147" s="35">
        <f t="shared" ca="1" si="196"/>
        <v>0</v>
      </c>
      <c r="IO147" s="35">
        <f t="shared" ca="1" si="196"/>
        <v>0</v>
      </c>
      <c r="IP147" s="35">
        <f t="shared" ca="1" si="196"/>
        <v>0</v>
      </c>
      <c r="IQ147" s="35">
        <f t="shared" ca="1" si="196"/>
        <v>0</v>
      </c>
      <c r="IR147" s="35">
        <f t="shared" ca="1" si="196"/>
        <v>0</v>
      </c>
      <c r="IS147" s="35">
        <f t="shared" ca="1" si="196"/>
        <v>0</v>
      </c>
      <c r="IT147" s="35">
        <f t="shared" ca="1" si="196"/>
        <v>0</v>
      </c>
      <c r="IU147" s="35">
        <f t="shared" ca="1" si="196"/>
        <v>0</v>
      </c>
      <c r="IV147" s="35">
        <f t="shared" ca="1" si="196"/>
        <v>0</v>
      </c>
      <c r="IW147" s="35">
        <f t="shared" ca="1" si="196"/>
        <v>0</v>
      </c>
      <c r="IX147" s="35">
        <f t="shared" ca="1" si="196"/>
        <v>0</v>
      </c>
      <c r="IY147" s="35">
        <f t="shared" ca="1" si="196"/>
        <v>0</v>
      </c>
      <c r="IZ147" s="35">
        <f t="shared" ca="1" si="196"/>
        <v>0</v>
      </c>
      <c r="JA147" s="35">
        <f t="shared" ca="1" si="196"/>
        <v>0</v>
      </c>
      <c r="JB147" s="35">
        <f t="shared" ca="1" si="196"/>
        <v>0</v>
      </c>
      <c r="JC147" s="35">
        <f t="shared" ca="1" si="196"/>
        <v>0</v>
      </c>
      <c r="JD147" s="35">
        <f t="shared" ca="1" si="196"/>
        <v>0</v>
      </c>
      <c r="JE147" s="35">
        <f t="shared" ca="1" si="196"/>
        <v>0</v>
      </c>
      <c r="JF147" s="35">
        <f t="shared" ca="1" si="196"/>
        <v>0</v>
      </c>
      <c r="JG147" s="35">
        <f t="shared" ref="JG147:LR147" ca="1" si="197">SUM(JG145:JG146)</f>
        <v>0</v>
      </c>
      <c r="JH147" s="35">
        <f t="shared" ca="1" si="197"/>
        <v>0</v>
      </c>
      <c r="JI147" s="35">
        <f t="shared" ca="1" si="197"/>
        <v>0</v>
      </c>
      <c r="JJ147" s="35">
        <f t="shared" ca="1" si="197"/>
        <v>0</v>
      </c>
      <c r="JK147" s="35">
        <f t="shared" ca="1" si="197"/>
        <v>0</v>
      </c>
      <c r="JL147" s="35">
        <f t="shared" ca="1" si="197"/>
        <v>0</v>
      </c>
      <c r="JM147" s="35">
        <f t="shared" ca="1" si="197"/>
        <v>0</v>
      </c>
      <c r="JN147" s="35">
        <f t="shared" ca="1" si="197"/>
        <v>0</v>
      </c>
      <c r="JO147" s="35">
        <f t="shared" ca="1" si="197"/>
        <v>0</v>
      </c>
      <c r="JP147" s="35">
        <f t="shared" ca="1" si="197"/>
        <v>0</v>
      </c>
      <c r="JQ147" s="35">
        <f t="shared" ca="1" si="197"/>
        <v>0</v>
      </c>
      <c r="JR147" s="35">
        <f t="shared" ca="1" si="197"/>
        <v>0</v>
      </c>
      <c r="JS147" s="35">
        <f t="shared" ca="1" si="197"/>
        <v>0</v>
      </c>
      <c r="JT147" s="35">
        <f t="shared" ca="1" si="197"/>
        <v>0</v>
      </c>
      <c r="JU147" s="35">
        <f t="shared" ca="1" si="197"/>
        <v>0</v>
      </c>
      <c r="JV147" s="35">
        <f t="shared" ca="1" si="197"/>
        <v>0</v>
      </c>
      <c r="JW147" s="35">
        <f t="shared" ca="1" si="197"/>
        <v>0</v>
      </c>
      <c r="JX147" s="35">
        <f t="shared" ca="1" si="197"/>
        <v>0</v>
      </c>
      <c r="JY147" s="35">
        <f t="shared" ca="1" si="197"/>
        <v>0</v>
      </c>
      <c r="JZ147" s="35">
        <f t="shared" ca="1" si="197"/>
        <v>0</v>
      </c>
      <c r="KA147" s="35">
        <f t="shared" ca="1" si="197"/>
        <v>0</v>
      </c>
      <c r="KB147" s="35">
        <f t="shared" ca="1" si="197"/>
        <v>0</v>
      </c>
      <c r="KC147" s="35">
        <f t="shared" ca="1" si="197"/>
        <v>0</v>
      </c>
      <c r="KD147" s="35">
        <f t="shared" ca="1" si="197"/>
        <v>0</v>
      </c>
      <c r="KE147" s="35">
        <f t="shared" ca="1" si="197"/>
        <v>0</v>
      </c>
      <c r="KF147" s="35">
        <f t="shared" ca="1" si="197"/>
        <v>0</v>
      </c>
      <c r="KG147" s="35">
        <f t="shared" ca="1" si="197"/>
        <v>0</v>
      </c>
      <c r="KH147" s="35">
        <f t="shared" ca="1" si="197"/>
        <v>0</v>
      </c>
      <c r="KI147" s="35">
        <f t="shared" ca="1" si="197"/>
        <v>0</v>
      </c>
      <c r="KJ147" s="35">
        <f t="shared" ca="1" si="197"/>
        <v>0</v>
      </c>
      <c r="KK147" s="35">
        <f t="shared" ca="1" si="197"/>
        <v>0</v>
      </c>
      <c r="KL147" s="35">
        <f t="shared" ca="1" si="197"/>
        <v>0</v>
      </c>
      <c r="KM147" s="35">
        <f t="shared" ca="1" si="197"/>
        <v>0</v>
      </c>
      <c r="KN147" s="35">
        <f t="shared" ca="1" si="197"/>
        <v>0</v>
      </c>
      <c r="KO147" s="35">
        <f t="shared" ca="1" si="197"/>
        <v>0</v>
      </c>
      <c r="KP147" s="35">
        <f t="shared" ca="1" si="197"/>
        <v>0</v>
      </c>
      <c r="KQ147" s="35">
        <f t="shared" ca="1" si="197"/>
        <v>0</v>
      </c>
      <c r="KR147" s="35">
        <f t="shared" ca="1" si="197"/>
        <v>0</v>
      </c>
      <c r="KS147" s="35">
        <f t="shared" ca="1" si="197"/>
        <v>0</v>
      </c>
      <c r="KT147" s="35">
        <f t="shared" ca="1" si="197"/>
        <v>0</v>
      </c>
      <c r="KU147" s="35">
        <f t="shared" ca="1" si="197"/>
        <v>0</v>
      </c>
      <c r="KV147" s="35">
        <f t="shared" ca="1" si="197"/>
        <v>0</v>
      </c>
      <c r="KW147" s="35">
        <f t="shared" ca="1" si="197"/>
        <v>0</v>
      </c>
      <c r="KX147" s="35">
        <f t="shared" ca="1" si="197"/>
        <v>0</v>
      </c>
      <c r="KY147" s="35">
        <f t="shared" ca="1" si="197"/>
        <v>0</v>
      </c>
      <c r="KZ147" s="35">
        <f t="shared" ca="1" si="197"/>
        <v>0</v>
      </c>
      <c r="LA147" s="35">
        <f t="shared" ca="1" si="197"/>
        <v>0</v>
      </c>
      <c r="LB147" s="35">
        <f t="shared" ca="1" si="197"/>
        <v>0</v>
      </c>
      <c r="LC147" s="35">
        <f t="shared" ca="1" si="197"/>
        <v>0</v>
      </c>
      <c r="LD147" s="35">
        <f t="shared" ca="1" si="197"/>
        <v>0</v>
      </c>
      <c r="LE147" s="35">
        <f t="shared" ca="1" si="197"/>
        <v>0</v>
      </c>
      <c r="LF147" s="35">
        <f t="shared" ca="1" si="197"/>
        <v>0</v>
      </c>
      <c r="LG147" s="35">
        <f t="shared" ca="1" si="197"/>
        <v>0</v>
      </c>
      <c r="LH147" s="35">
        <f t="shared" ca="1" si="197"/>
        <v>0</v>
      </c>
      <c r="LI147" s="35">
        <f t="shared" ca="1" si="197"/>
        <v>0</v>
      </c>
      <c r="LJ147" s="35">
        <f t="shared" ca="1" si="197"/>
        <v>0</v>
      </c>
      <c r="LK147" s="35">
        <f t="shared" ca="1" si="197"/>
        <v>0</v>
      </c>
      <c r="LL147" s="35">
        <f t="shared" ca="1" si="197"/>
        <v>0</v>
      </c>
      <c r="LM147" s="35">
        <f t="shared" ca="1" si="197"/>
        <v>0</v>
      </c>
      <c r="LN147" s="35">
        <f t="shared" ca="1" si="197"/>
        <v>0</v>
      </c>
      <c r="LO147" s="35">
        <f t="shared" ca="1" si="197"/>
        <v>0</v>
      </c>
      <c r="LP147" s="35">
        <f t="shared" ca="1" si="197"/>
        <v>0</v>
      </c>
      <c r="LQ147" s="35">
        <f t="shared" ca="1" si="197"/>
        <v>0</v>
      </c>
      <c r="LR147" s="35">
        <f t="shared" ca="1" si="197"/>
        <v>0</v>
      </c>
      <c r="LS147" s="35">
        <f t="shared" ref="LS147:OD147" ca="1" si="198">SUM(LS145:LS146)</f>
        <v>0</v>
      </c>
      <c r="LT147" s="35">
        <f t="shared" ca="1" si="198"/>
        <v>0</v>
      </c>
      <c r="LU147" s="35">
        <f t="shared" ca="1" si="198"/>
        <v>0</v>
      </c>
      <c r="LV147" s="35">
        <f t="shared" ca="1" si="198"/>
        <v>0</v>
      </c>
      <c r="LW147" s="35">
        <f t="shared" ca="1" si="198"/>
        <v>0</v>
      </c>
      <c r="LX147" s="35">
        <f t="shared" ca="1" si="198"/>
        <v>0</v>
      </c>
      <c r="LY147" s="35">
        <f t="shared" ca="1" si="198"/>
        <v>0</v>
      </c>
      <c r="LZ147" s="35">
        <f t="shared" ca="1" si="198"/>
        <v>0</v>
      </c>
      <c r="MA147" s="35">
        <f t="shared" ca="1" si="198"/>
        <v>0</v>
      </c>
      <c r="MB147" s="35">
        <f t="shared" ca="1" si="198"/>
        <v>0</v>
      </c>
      <c r="MC147" s="35">
        <f t="shared" ca="1" si="198"/>
        <v>0</v>
      </c>
      <c r="MD147" s="35">
        <f t="shared" ca="1" si="198"/>
        <v>0</v>
      </c>
      <c r="ME147" s="35">
        <f t="shared" ca="1" si="198"/>
        <v>0</v>
      </c>
      <c r="MF147" s="35">
        <f t="shared" ca="1" si="198"/>
        <v>0</v>
      </c>
      <c r="MG147" s="35">
        <f t="shared" ca="1" si="198"/>
        <v>0</v>
      </c>
      <c r="MH147" s="35">
        <f t="shared" ca="1" si="198"/>
        <v>0</v>
      </c>
      <c r="MI147" s="35">
        <f t="shared" ca="1" si="198"/>
        <v>0</v>
      </c>
      <c r="MJ147" s="35">
        <f t="shared" ca="1" si="198"/>
        <v>0</v>
      </c>
      <c r="MK147" s="35">
        <f t="shared" ca="1" si="198"/>
        <v>0</v>
      </c>
      <c r="ML147" s="35">
        <f t="shared" ca="1" si="198"/>
        <v>0</v>
      </c>
      <c r="MM147" s="35">
        <f t="shared" ca="1" si="198"/>
        <v>0</v>
      </c>
      <c r="MN147" s="35">
        <f t="shared" ca="1" si="198"/>
        <v>0</v>
      </c>
      <c r="MO147" s="35">
        <f t="shared" ca="1" si="198"/>
        <v>0</v>
      </c>
      <c r="MP147" s="35">
        <f t="shared" ca="1" si="198"/>
        <v>0</v>
      </c>
      <c r="MQ147" s="35">
        <f t="shared" ca="1" si="198"/>
        <v>0</v>
      </c>
      <c r="MR147" s="35">
        <f t="shared" ca="1" si="198"/>
        <v>0</v>
      </c>
      <c r="MS147" s="35">
        <f t="shared" ca="1" si="198"/>
        <v>0</v>
      </c>
      <c r="MT147" s="35">
        <f t="shared" ca="1" si="198"/>
        <v>0</v>
      </c>
      <c r="MU147" s="35">
        <f t="shared" ca="1" si="198"/>
        <v>0</v>
      </c>
      <c r="MV147" s="35">
        <f t="shared" ca="1" si="198"/>
        <v>0</v>
      </c>
      <c r="MW147" s="35">
        <f t="shared" ca="1" si="198"/>
        <v>0</v>
      </c>
      <c r="MX147" s="35">
        <f t="shared" ca="1" si="198"/>
        <v>0</v>
      </c>
      <c r="MY147" s="35">
        <f t="shared" ca="1" si="198"/>
        <v>0</v>
      </c>
      <c r="MZ147" s="35">
        <f t="shared" ca="1" si="198"/>
        <v>0</v>
      </c>
      <c r="NA147" s="35">
        <f t="shared" ca="1" si="198"/>
        <v>0</v>
      </c>
      <c r="NB147" s="35">
        <f t="shared" ca="1" si="198"/>
        <v>0</v>
      </c>
      <c r="NC147" s="35">
        <f t="shared" ca="1" si="198"/>
        <v>0</v>
      </c>
      <c r="ND147" s="35">
        <f t="shared" ca="1" si="198"/>
        <v>0</v>
      </c>
      <c r="NE147" s="35">
        <f t="shared" ca="1" si="198"/>
        <v>0</v>
      </c>
      <c r="NF147" s="35">
        <f t="shared" ca="1" si="198"/>
        <v>0</v>
      </c>
      <c r="NG147" s="35">
        <f t="shared" ca="1" si="198"/>
        <v>0</v>
      </c>
      <c r="NH147" s="35">
        <f t="shared" ca="1" si="198"/>
        <v>0</v>
      </c>
      <c r="NI147" s="35">
        <f t="shared" ca="1" si="198"/>
        <v>0</v>
      </c>
      <c r="NJ147" s="35">
        <f t="shared" ca="1" si="198"/>
        <v>0</v>
      </c>
      <c r="NK147" s="35">
        <f t="shared" ca="1" si="198"/>
        <v>0</v>
      </c>
      <c r="NL147" s="35">
        <f t="shared" ca="1" si="198"/>
        <v>0</v>
      </c>
      <c r="NM147" s="35">
        <f t="shared" ca="1" si="198"/>
        <v>0</v>
      </c>
      <c r="NN147" s="35">
        <f t="shared" ca="1" si="198"/>
        <v>0</v>
      </c>
      <c r="NO147" s="35">
        <f t="shared" ca="1" si="198"/>
        <v>0</v>
      </c>
      <c r="NP147" s="35">
        <f t="shared" ca="1" si="198"/>
        <v>0</v>
      </c>
      <c r="NQ147" s="35">
        <f t="shared" ca="1" si="198"/>
        <v>0</v>
      </c>
      <c r="NR147" s="35">
        <f t="shared" ca="1" si="198"/>
        <v>0</v>
      </c>
      <c r="NS147" s="35">
        <f t="shared" ca="1" si="198"/>
        <v>0</v>
      </c>
      <c r="NT147" s="35">
        <f t="shared" ca="1" si="198"/>
        <v>0</v>
      </c>
      <c r="NU147" s="35">
        <f t="shared" ca="1" si="198"/>
        <v>0</v>
      </c>
      <c r="NV147" s="35">
        <f t="shared" ca="1" si="198"/>
        <v>0</v>
      </c>
      <c r="NW147" s="35">
        <f t="shared" ca="1" si="198"/>
        <v>0</v>
      </c>
      <c r="NX147" s="35">
        <f t="shared" ca="1" si="198"/>
        <v>0</v>
      </c>
      <c r="NY147" s="35">
        <f t="shared" ca="1" si="198"/>
        <v>0</v>
      </c>
      <c r="NZ147" s="35">
        <f t="shared" ca="1" si="198"/>
        <v>0</v>
      </c>
      <c r="OA147" s="35">
        <f t="shared" ca="1" si="198"/>
        <v>0</v>
      </c>
      <c r="OB147" s="35">
        <f t="shared" ca="1" si="198"/>
        <v>0</v>
      </c>
      <c r="OC147" s="35">
        <f t="shared" ca="1" si="198"/>
        <v>0</v>
      </c>
      <c r="OD147" s="35">
        <f t="shared" ca="1" si="198"/>
        <v>0</v>
      </c>
      <c r="OE147" s="35">
        <f t="shared" ref="OE147:PM147" ca="1" si="199">SUM(OE145:OE146)</f>
        <v>0</v>
      </c>
      <c r="OF147" s="35">
        <f t="shared" ca="1" si="199"/>
        <v>0</v>
      </c>
      <c r="OG147" s="35">
        <f t="shared" ca="1" si="199"/>
        <v>0</v>
      </c>
      <c r="OH147" s="35">
        <f t="shared" ca="1" si="199"/>
        <v>0</v>
      </c>
      <c r="OI147" s="35">
        <f t="shared" ca="1" si="199"/>
        <v>0</v>
      </c>
      <c r="OJ147" s="35">
        <f t="shared" ca="1" si="199"/>
        <v>0</v>
      </c>
      <c r="OK147" s="35">
        <f t="shared" ca="1" si="199"/>
        <v>0</v>
      </c>
      <c r="OL147" s="35">
        <f t="shared" ca="1" si="199"/>
        <v>0</v>
      </c>
      <c r="OM147" s="35">
        <f t="shared" ca="1" si="199"/>
        <v>0</v>
      </c>
      <c r="ON147" s="35">
        <f t="shared" ca="1" si="199"/>
        <v>0</v>
      </c>
      <c r="OO147" s="35">
        <f t="shared" ca="1" si="199"/>
        <v>0</v>
      </c>
      <c r="OP147" s="35">
        <f t="shared" ca="1" si="199"/>
        <v>0</v>
      </c>
      <c r="OQ147" s="35">
        <f t="shared" ca="1" si="199"/>
        <v>0</v>
      </c>
      <c r="OR147" s="35">
        <f t="shared" ca="1" si="199"/>
        <v>0</v>
      </c>
      <c r="OS147" s="35">
        <f t="shared" ca="1" si="199"/>
        <v>0</v>
      </c>
      <c r="OT147" s="35">
        <f t="shared" ca="1" si="199"/>
        <v>0</v>
      </c>
      <c r="OU147" s="35">
        <f t="shared" ca="1" si="199"/>
        <v>0</v>
      </c>
      <c r="OV147" s="35">
        <f t="shared" ca="1" si="199"/>
        <v>0</v>
      </c>
      <c r="OW147" s="35">
        <f t="shared" ca="1" si="199"/>
        <v>0</v>
      </c>
      <c r="OX147" s="35">
        <f t="shared" ca="1" si="199"/>
        <v>0</v>
      </c>
      <c r="OY147" s="35">
        <f t="shared" ca="1" si="199"/>
        <v>0</v>
      </c>
      <c r="OZ147" s="35">
        <f t="shared" ca="1" si="199"/>
        <v>0</v>
      </c>
      <c r="PA147" s="35">
        <f t="shared" ca="1" si="199"/>
        <v>0</v>
      </c>
      <c r="PB147" s="35">
        <f t="shared" ca="1" si="199"/>
        <v>0</v>
      </c>
      <c r="PC147" s="35">
        <f t="shared" ca="1" si="199"/>
        <v>0</v>
      </c>
      <c r="PD147" s="35">
        <f t="shared" ca="1" si="199"/>
        <v>0</v>
      </c>
      <c r="PE147" s="35">
        <f t="shared" ca="1" si="199"/>
        <v>0</v>
      </c>
      <c r="PF147" s="35">
        <f t="shared" ca="1" si="199"/>
        <v>0</v>
      </c>
      <c r="PG147" s="35">
        <f t="shared" ca="1" si="199"/>
        <v>0</v>
      </c>
      <c r="PH147" s="35">
        <f t="shared" ca="1" si="199"/>
        <v>0</v>
      </c>
      <c r="PI147" s="35">
        <f t="shared" ca="1" si="199"/>
        <v>0</v>
      </c>
      <c r="PJ147" s="35">
        <f t="shared" ca="1" si="199"/>
        <v>0</v>
      </c>
      <c r="PK147" s="35">
        <f t="shared" ca="1" si="199"/>
        <v>0</v>
      </c>
      <c r="PL147" s="35">
        <f t="shared" ca="1" si="199"/>
        <v>0</v>
      </c>
      <c r="PM147" s="35">
        <f t="shared" ca="1" si="199"/>
        <v>0</v>
      </c>
      <c r="PN147" s="5"/>
    </row>
    <row r="148" spans="1:430" outlineLevel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</row>
    <row r="149" spans="1:430" outlineLevel="1" x14ac:dyDescent="0.25">
      <c r="A149" s="5"/>
      <c r="B149" s="5"/>
      <c r="C149" s="5" t="s">
        <v>64</v>
      </c>
      <c r="D149" s="5"/>
      <c r="E149" s="5"/>
      <c r="F149" s="5"/>
      <c r="G149" s="5"/>
      <c r="H149" s="5"/>
      <c r="I149" s="33">
        <f ca="1">SUM(J149:PM149)</f>
        <v>265.35722995982593</v>
      </c>
      <c r="J149" s="41">
        <f ca="1">J142+J147</f>
        <v>0</v>
      </c>
      <c r="K149" s="41">
        <f t="shared" ref="K149:BV149" ca="1" si="200">K142+K147</f>
        <v>0</v>
      </c>
      <c r="L149" s="41">
        <f t="shared" ca="1" si="200"/>
        <v>0</v>
      </c>
      <c r="M149" s="41">
        <f t="shared" ca="1" si="200"/>
        <v>0</v>
      </c>
      <c r="N149" s="41">
        <f t="shared" ca="1" si="200"/>
        <v>0</v>
      </c>
      <c r="O149" s="41">
        <f t="shared" ca="1" si="200"/>
        <v>0</v>
      </c>
      <c r="P149" s="41">
        <f t="shared" ca="1" si="200"/>
        <v>0</v>
      </c>
      <c r="Q149" s="41">
        <f t="shared" ca="1" si="200"/>
        <v>0</v>
      </c>
      <c r="R149" s="41">
        <f t="shared" ca="1" si="200"/>
        <v>0</v>
      </c>
      <c r="S149" s="41">
        <f t="shared" ca="1" si="200"/>
        <v>0</v>
      </c>
      <c r="T149" s="41">
        <f t="shared" ca="1" si="200"/>
        <v>0</v>
      </c>
      <c r="U149" s="41">
        <f t="shared" ca="1" si="200"/>
        <v>0</v>
      </c>
      <c r="V149" s="41">
        <f t="shared" ca="1" si="200"/>
        <v>0</v>
      </c>
      <c r="W149" s="41">
        <f t="shared" ca="1" si="200"/>
        <v>0</v>
      </c>
      <c r="X149" s="41">
        <f t="shared" ca="1" si="200"/>
        <v>0</v>
      </c>
      <c r="Y149" s="41">
        <f t="shared" ca="1" si="200"/>
        <v>-4.9475659125164384E-8</v>
      </c>
      <c r="Z149" s="41">
        <f t="shared" ca="1" si="200"/>
        <v>0</v>
      </c>
      <c r="AA149" s="41">
        <f t="shared" ca="1" si="200"/>
        <v>-6.7614229770640577E-9</v>
      </c>
      <c r="AB149" s="41">
        <f t="shared" ca="1" si="200"/>
        <v>0</v>
      </c>
      <c r="AC149" s="41">
        <f t="shared" ca="1" si="200"/>
        <v>0</v>
      </c>
      <c r="AD149" s="41">
        <f t="shared" ca="1" si="200"/>
        <v>-4.3983114483836516E-8</v>
      </c>
      <c r="AE149" s="41">
        <f t="shared" ca="1" si="200"/>
        <v>0</v>
      </c>
      <c r="AF149" s="41">
        <f t="shared" ca="1" si="200"/>
        <v>0</v>
      </c>
      <c r="AG149" s="41">
        <f t="shared" ca="1" si="200"/>
        <v>-4.498337258240781E-8</v>
      </c>
      <c r="AH149" s="41">
        <f t="shared" ca="1" si="200"/>
        <v>0</v>
      </c>
      <c r="AI149" s="41">
        <f t="shared" ca="1" si="200"/>
        <v>0</v>
      </c>
      <c r="AJ149" s="41">
        <f t="shared" ca="1" si="200"/>
        <v>-4.5502595913404775E-8</v>
      </c>
      <c r="AK149" s="41">
        <f t="shared" ca="1" si="200"/>
        <v>0</v>
      </c>
      <c r="AL149" s="41">
        <f t="shared" ca="1" si="200"/>
        <v>0</v>
      </c>
      <c r="AM149" s="41">
        <f t="shared" ca="1" si="200"/>
        <v>-4.6518723983979271E-8</v>
      </c>
      <c r="AN149" s="41">
        <f t="shared" ca="1" si="200"/>
        <v>0</v>
      </c>
      <c r="AO149" s="41">
        <f t="shared" ca="1" si="200"/>
        <v>0</v>
      </c>
      <c r="AP149" s="41">
        <f t="shared" ca="1" si="200"/>
        <v>-4.8076465475332952E-8</v>
      </c>
      <c r="AQ149" s="41">
        <f t="shared" ca="1" si="200"/>
        <v>0.25452815829528158</v>
      </c>
      <c r="AR149" s="41">
        <f t="shared" ca="1" si="200"/>
        <v>-0.21013317720034269</v>
      </c>
      <c r="AS149" s="41">
        <f t="shared" ca="1" si="200"/>
        <v>0.88253719869569214</v>
      </c>
      <c r="AT149" s="41">
        <f t="shared" ca="1" si="200"/>
        <v>-0.20945923057020535</v>
      </c>
      <c r="AU149" s="41">
        <f t="shared" ca="1" si="200"/>
        <v>-0.21531424613720029</v>
      </c>
      <c r="AV149" s="41">
        <f t="shared" ca="1" si="200"/>
        <v>1.2188931894825041</v>
      </c>
      <c r="AW149" s="41">
        <f t="shared" ca="1" si="200"/>
        <v>-0.31136013509952903</v>
      </c>
      <c r="AX149" s="41">
        <f t="shared" ca="1" si="200"/>
        <v>-0.21456743528788502</v>
      </c>
      <c r="AY149" s="41">
        <f t="shared" ca="1" si="200"/>
        <v>1.3297721367606083</v>
      </c>
      <c r="AZ149" s="41">
        <f t="shared" ca="1" si="200"/>
        <v>-0.21430299254815921</v>
      </c>
      <c r="BA149" s="41">
        <f t="shared" ca="1" si="200"/>
        <v>-0.2144850033152825</v>
      </c>
      <c r="BB149" s="41">
        <f t="shared" ca="1" si="200"/>
        <v>1.2435731216654926</v>
      </c>
      <c r="BC149" s="41">
        <f t="shared" ca="1" si="200"/>
        <v>-0.21430299254815921</v>
      </c>
      <c r="BD149" s="41">
        <f t="shared" ca="1" si="200"/>
        <v>-0.21461611830158364</v>
      </c>
      <c r="BE149" s="41">
        <f t="shared" ca="1" si="200"/>
        <v>1.2437025257162804</v>
      </c>
      <c r="BF149" s="41">
        <f t="shared" ca="1" si="200"/>
        <v>-0.21430299254815921</v>
      </c>
      <c r="BG149" s="41">
        <f t="shared" ca="1" si="200"/>
        <v>-0.22034208747145223</v>
      </c>
      <c r="BH149" s="41">
        <f t="shared" ca="1" si="200"/>
        <v>1.2489438111301236</v>
      </c>
      <c r="BI149" s="41">
        <f t="shared" ca="1" si="200"/>
        <v>-0.31924687820304465</v>
      </c>
      <c r="BJ149" s="41">
        <f t="shared" ca="1" si="200"/>
        <v>-0.22003787303309605</v>
      </c>
      <c r="BK149" s="41">
        <f t="shared" ca="1" si="200"/>
        <v>1.3631363170867958</v>
      </c>
      <c r="BL149" s="41">
        <f t="shared" ca="1" si="200"/>
        <v>-0.21976673174542483</v>
      </c>
      <c r="BM149" s="41">
        <f t="shared" ca="1" si="200"/>
        <v>-0.21995338317008237</v>
      </c>
      <c r="BN149" s="41">
        <f t="shared" ca="1" si="200"/>
        <v>1.2747847741283491</v>
      </c>
      <c r="BO149" s="41">
        <f t="shared" ca="1" si="200"/>
        <v>-0.21976673174542483</v>
      </c>
      <c r="BP149" s="41">
        <f t="shared" ca="1" si="200"/>
        <v>-0.2200843484577536</v>
      </c>
      <c r="BQ149" s="41">
        <f t="shared" ca="1" si="200"/>
        <v>1.2749139857272815</v>
      </c>
      <c r="BR149" s="41">
        <f t="shared" ca="1" si="200"/>
        <v>-0.21976673174542494</v>
      </c>
      <c r="BS149" s="41">
        <f t="shared" ca="1" si="200"/>
        <v>-0.22594661171029334</v>
      </c>
      <c r="BT149" s="41">
        <f t="shared" ca="1" si="200"/>
        <v>1.2802814085150702</v>
      </c>
      <c r="BU149" s="41">
        <f t="shared" ca="1" si="200"/>
        <v>-0.32733078988414821</v>
      </c>
      <c r="BV149" s="41">
        <f t="shared" ca="1" si="200"/>
        <v>-0.22564507157330727</v>
      </c>
      <c r="BW149" s="41">
        <f t="shared" ref="BW149:EH149" ca="1" si="201">BW142+BW147</f>
        <v>1.3973346019882709</v>
      </c>
      <c r="BX149" s="41">
        <f t="shared" ca="1" si="201"/>
        <v>-0.22536706442262211</v>
      </c>
      <c r="BY149" s="41">
        <f t="shared" ca="1" si="201"/>
        <v>-0.22555847201166321</v>
      </c>
      <c r="BZ149" s="41">
        <f t="shared" ca="1" si="201"/>
        <v>1.306776717524319</v>
      </c>
      <c r="CA149" s="41">
        <f t="shared" ca="1" si="201"/>
        <v>-0.22536706442262211</v>
      </c>
      <c r="CB149" s="41">
        <f t="shared" ca="1" si="201"/>
        <v>-0.22568928387467713</v>
      </c>
      <c r="CC149" s="41">
        <f t="shared" ca="1" si="201"/>
        <v>1.3069057320965534</v>
      </c>
      <c r="CD149" s="41">
        <f t="shared" ca="1" si="201"/>
        <v>-0.22536706442262211</v>
      </c>
      <c r="CE149" s="41">
        <f t="shared" ca="1" si="201"/>
        <v>-0.23156043673181773</v>
      </c>
      <c r="CF149" s="41">
        <f t="shared" ca="1" si="201"/>
        <v>1.3239987491741536</v>
      </c>
      <c r="CG149" s="41">
        <f t="shared" ca="1" si="201"/>
        <v>-0.33561679935727917</v>
      </c>
      <c r="CH149" s="41">
        <f t="shared" ca="1" si="201"/>
        <v>-0.23139244999209202</v>
      </c>
      <c r="CI149" s="41">
        <f t="shared" ca="1" si="201"/>
        <v>1.4323878441354705</v>
      </c>
      <c r="CJ149" s="41">
        <f t="shared" ca="1" si="201"/>
        <v>-0.23110740541674935</v>
      </c>
      <c r="CK149" s="41">
        <f t="shared" ca="1" si="201"/>
        <v>-0.23130368807428359</v>
      </c>
      <c r="CL149" s="41">
        <f t="shared" ca="1" si="201"/>
        <v>1.3395684599255155</v>
      </c>
      <c r="CM149" s="41">
        <f t="shared" ca="1" si="201"/>
        <v>-0.23110740541674935</v>
      </c>
      <c r="CN149" s="41">
        <f t="shared" ca="1" si="201"/>
        <v>-0.23143434267702342</v>
      </c>
      <c r="CO149" s="41">
        <f t="shared" ca="1" si="201"/>
        <v>1.3396972663461029</v>
      </c>
      <c r="CP149" s="41">
        <f t="shared" ca="1" si="201"/>
        <v>-0.23110740541674912</v>
      </c>
      <c r="CQ149" s="41">
        <f t="shared" ca="1" si="201"/>
        <v>-0.23757950140148301</v>
      </c>
      <c r="CR149" s="41">
        <f t="shared" ca="1" si="201"/>
        <v>1.3453265029857551</v>
      </c>
      <c r="CS149" s="41">
        <f t="shared" ca="1" si="201"/>
        <v>-0.3441099590672384</v>
      </c>
      <c r="CT149" s="41">
        <f t="shared" ca="1" si="201"/>
        <v>-0.23728351274394865</v>
      </c>
      <c r="CU149" s="41">
        <f t="shared" ca="1" si="201"/>
        <v>1.4683174117403317</v>
      </c>
      <c r="CV149" s="41">
        <f t="shared" ca="1" si="201"/>
        <v>-0.23699125493572948</v>
      </c>
      <c r="CW149" s="41">
        <f t="shared" ca="1" si="201"/>
        <v>-0.23719253496312673</v>
      </c>
      <c r="CX149" s="41">
        <f t="shared" ca="1" si="201"/>
        <v>1.3731799904164423</v>
      </c>
      <c r="CY149" s="41">
        <f t="shared" ca="1" si="201"/>
        <v>-0.23699125493572948</v>
      </c>
      <c r="CZ149" s="41">
        <f t="shared" ca="1" si="201"/>
        <v>-0.23732302836038702</v>
      </c>
      <c r="DA149" s="41">
        <f t="shared" ca="1" si="201"/>
        <v>1.373308595516552</v>
      </c>
      <c r="DB149" s="41">
        <f t="shared" ca="1" si="201"/>
        <v>-0.23699125493572948</v>
      </c>
      <c r="DC149" s="41">
        <f t="shared" ca="1" si="201"/>
        <v>-0.2436149609118623</v>
      </c>
      <c r="DD149" s="41">
        <f t="shared" ca="1" si="201"/>
        <v>1.3790736681632734</v>
      </c>
      <c r="DE149" s="41">
        <f t="shared" ca="1" si="201"/>
        <v>-0.35281544776994683</v>
      </c>
      <c r="DF149" s="41">
        <f t="shared" ca="1" si="201"/>
        <v>-0.24332185178857485</v>
      </c>
      <c r="DG149" s="41">
        <f t="shared" ca="1" si="201"/>
        <v>1.5051452241663801</v>
      </c>
      <c r="DH149" s="41">
        <f t="shared" ca="1" si="201"/>
        <v>-0.24302220069268443</v>
      </c>
      <c r="DI149" s="41">
        <f t="shared" ca="1" si="201"/>
        <v>-0.24322860293925977</v>
      </c>
      <c r="DJ149" s="41">
        <f t="shared" ca="1" si="201"/>
        <v>1.4076318152092344</v>
      </c>
      <c r="DK149" s="41">
        <f t="shared" ca="1" si="201"/>
        <v>-0.24302220069268443</v>
      </c>
      <c r="DL149" s="41">
        <f t="shared" ca="1" si="201"/>
        <v>-0.24335893110364334</v>
      </c>
      <c r="DM149" s="41">
        <f t="shared" ca="1" si="201"/>
        <v>1.4077602078614235</v>
      </c>
      <c r="DN149" s="41">
        <f t="shared" ca="1" si="201"/>
        <v>-0.24302220069268465</v>
      </c>
      <c r="DO149" s="41">
        <f t="shared" ca="1" si="201"/>
        <v>-0.24980130683328922</v>
      </c>
      <c r="DP149" s="41">
        <f t="shared" ca="1" si="201"/>
        <v>1.4136645123181608</v>
      </c>
      <c r="DQ149" s="41">
        <f t="shared" ca="1" si="201"/>
        <v>-0.361738573690223</v>
      </c>
      <c r="DR149" s="41">
        <f t="shared" ca="1" si="201"/>
        <v>-0.24951115047712494</v>
      </c>
      <c r="DS149" s="41">
        <f t="shared" ca="1" si="201"/>
        <v>1.5428937327537604</v>
      </c>
      <c r="DT149" s="41">
        <f t="shared" ca="1" si="201"/>
        <v>-0.24920392009356329</v>
      </c>
      <c r="DU149" s="41">
        <f t="shared" ca="1" si="201"/>
        <v>-0.24941557280589205</v>
      </c>
      <c r="DV149" s="41">
        <f t="shared" ca="1" si="201"/>
        <v>1.4429449359840689</v>
      </c>
      <c r="DW149" s="41">
        <f t="shared" ca="1" si="201"/>
        <v>-0.24920392009356329</v>
      </c>
      <c r="DX149" s="41">
        <f t="shared" ca="1" si="201"/>
        <v>-0.2495457316004126</v>
      </c>
      <c r="DY149" s="41">
        <f t="shared" ca="1" si="201"/>
        <v>1.4430731106083836</v>
      </c>
      <c r="DZ149" s="41">
        <f t="shared" ca="1" si="201"/>
        <v>-0.24920392009356307</v>
      </c>
      <c r="EA149" s="41">
        <f t="shared" ca="1" si="201"/>
        <v>-0.25601215278083339</v>
      </c>
      <c r="EB149" s="41">
        <f t="shared" ca="1" si="201"/>
        <v>1.4619304406505893</v>
      </c>
      <c r="EC149" s="41">
        <f t="shared" ca="1" si="201"/>
        <v>-0.3708847777585057</v>
      </c>
      <c r="ED149" s="41">
        <f t="shared" ca="1" si="201"/>
        <v>-0.2558551806986416</v>
      </c>
      <c r="EE149" s="41">
        <f t="shared" ca="1" si="201"/>
        <v>1.5815859536277255</v>
      </c>
      <c r="EF149" s="41">
        <f t="shared" ca="1" si="201"/>
        <v>-0.25554018247946375</v>
      </c>
      <c r="EG149" s="41">
        <f t="shared" ca="1" si="201"/>
        <v>-0.2557572164520665</v>
      </c>
      <c r="EH149" s="41">
        <f t="shared" ca="1" si="201"/>
        <v>1.4791408843215945</v>
      </c>
      <c r="EI149" s="41">
        <f t="shared" ref="EI149:GT149" ca="1" si="202">EI142+EI147</f>
        <v>-0.25554018247946375</v>
      </c>
      <c r="EJ149" s="41">
        <f t="shared" ca="1" si="202"/>
        <v>-0.25588720165754569</v>
      </c>
      <c r="EK149" s="41">
        <f t="shared" ca="1" si="202"/>
        <v>1.4792688359785198</v>
      </c>
      <c r="EL149" s="41">
        <f t="shared" ca="1" si="202"/>
        <v>-0.25554018247946375</v>
      </c>
      <c r="EM149" s="41">
        <f t="shared" ca="1" si="202"/>
        <v>-0.26264184101405313</v>
      </c>
      <c r="EN149" s="41">
        <f t="shared" ca="1" si="202"/>
        <v>1.4854621338040495</v>
      </c>
      <c r="EO149" s="41">
        <f t="shared" ca="1" si="202"/>
        <v>-0.38025963692849579</v>
      </c>
      <c r="EP149" s="41">
        <f t="shared" ca="1" si="202"/>
        <v>-0.26235781197295727</v>
      </c>
      <c r="EQ149" s="41">
        <f t="shared" ca="1" si="202"/>
        <v>1.6212454798187073</v>
      </c>
      <c r="ER149" s="41">
        <f t="shared" ca="1" si="202"/>
        <v>-0.26203485142501204</v>
      </c>
      <c r="ES149" s="41">
        <f t="shared" ca="1" si="202"/>
        <v>-0.26225740169898465</v>
      </c>
      <c r="ET149" s="41">
        <f t="shared" ca="1" si="202"/>
        <v>1.516241731236039</v>
      </c>
      <c r="EU149" s="41">
        <f t="shared" ca="1" si="202"/>
        <v>-0.26203485142501204</v>
      </c>
      <c r="EV149" s="41">
        <f t="shared" ca="1" si="202"/>
        <v>-0.2623872089592586</v>
      </c>
      <c r="EW149" s="41">
        <f t="shared" ca="1" si="202"/>
        <v>1.51636945408159</v>
      </c>
      <c r="EX149" s="41">
        <f t="shared" ca="1" si="202"/>
        <v>-0.26203485142501204</v>
      </c>
      <c r="EY149" s="41">
        <f t="shared" ca="1" si="202"/>
        <v>-0.26930385914899385</v>
      </c>
      <c r="EZ149" s="41">
        <f t="shared" ca="1" si="202"/>
        <v>1.5227126894728038</v>
      </c>
      <c r="FA149" s="41">
        <f t="shared" ca="1" si="202"/>
        <v>-0.38986886757773553</v>
      </c>
      <c r="FB149" s="41">
        <f t="shared" ca="1" si="202"/>
        <v>-0.26902300871063722</v>
      </c>
      <c r="FC149" s="41">
        <f t="shared" ca="1" si="202"/>
        <v>1.6618964943101633</v>
      </c>
      <c r="FD149" s="41">
        <f t="shared" ca="1" si="202"/>
        <v>-0.26869188709419889</v>
      </c>
      <c r="FE149" s="41">
        <f t="shared" ca="1" si="202"/>
        <v>-0.26892009125858246</v>
      </c>
      <c r="FF149" s="41">
        <f t="shared" ca="1" si="202"/>
        <v>1.5542700996771475</v>
      </c>
      <c r="FG149" s="41">
        <f t="shared" ca="1" si="202"/>
        <v>-0.26869188709419911</v>
      </c>
      <c r="FH149" s="41">
        <f t="shared" ca="1" si="202"/>
        <v>1.603468662114345</v>
      </c>
      <c r="FI149" s="41">
        <f t="shared" ca="1" si="202"/>
        <v>0.60434846458648028</v>
      </c>
      <c r="FJ149" s="41">
        <f t="shared" ca="1" si="202"/>
        <v>1.5984731273759216</v>
      </c>
      <c r="FK149" s="41">
        <f t="shared" ca="1" si="202"/>
        <v>1.606488351596687</v>
      </c>
      <c r="FL149" s="41">
        <f t="shared" ca="1" si="202"/>
        <v>-9.3498993354600948E-2</v>
      </c>
      <c r="FM149" s="41">
        <f t="shared" ca="1" si="202"/>
        <v>1.4762757199463481</v>
      </c>
      <c r="FN149" s="41">
        <f t="shared" ca="1" si="202"/>
        <v>1.599097224927208</v>
      </c>
      <c r="FO149" s="41">
        <f t="shared" ca="1" si="202"/>
        <v>3.2526399806162398E-2</v>
      </c>
      <c r="FP149" s="41">
        <f t="shared" ca="1" si="202"/>
        <v>1.5924972241170914</v>
      </c>
      <c r="FQ149" s="41">
        <f t="shared" ca="1" si="202"/>
        <v>1.5911391339039962</v>
      </c>
      <c r="FR149" s="41">
        <f t="shared" ca="1" si="202"/>
        <v>-9.0839781002873418E-2</v>
      </c>
      <c r="FS149" s="41">
        <f t="shared" ca="1" si="202"/>
        <v>1.5844651390095861</v>
      </c>
      <c r="FT149" s="41">
        <f t="shared" ca="1" si="202"/>
        <v>1.5830896582416596</v>
      </c>
      <c r="FU149" s="41">
        <f t="shared" ca="1" si="202"/>
        <v>-8.9630689393908544E-2</v>
      </c>
      <c r="FV149" s="41">
        <f t="shared" ca="1" si="202"/>
        <v>1.5769356106374719</v>
      </c>
      <c r="FW149" s="41">
        <f t="shared" ca="1" si="202"/>
        <v>1.5972883438135392</v>
      </c>
      <c r="FX149" s="41">
        <f t="shared" ca="1" si="202"/>
        <v>-7.6171260988293465E-2</v>
      </c>
      <c r="FY149" s="41">
        <f t="shared" ca="1" si="202"/>
        <v>1.4640462328242418</v>
      </c>
      <c r="FZ149" s="41">
        <f t="shared" ca="1" si="202"/>
        <v>1.5901203128056791</v>
      </c>
      <c r="GA149" s="41">
        <f t="shared" ca="1" si="202"/>
        <v>4.6754308131497113E-2</v>
      </c>
      <c r="GB149" s="41">
        <f t="shared" ca="1" si="202"/>
        <v>1.5838572791824006</v>
      </c>
      <c r="GC149" s="41">
        <f t="shared" ca="1" si="202"/>
        <v>1.5826570895933398</v>
      </c>
      <c r="GD149" s="41">
        <f t="shared" ca="1" si="202"/>
        <v>-7.9797872409911361E-2</v>
      </c>
      <c r="GE149" s="41">
        <f t="shared" ca="1" si="202"/>
        <v>1.5763141522919846</v>
      </c>
      <c r="GF149" s="41">
        <f t="shared" ca="1" si="202"/>
        <v>1.5748938548096663</v>
      </c>
      <c r="GG149" s="41">
        <f t="shared" ca="1" si="202"/>
        <v>-7.8855506182495413E-2</v>
      </c>
      <c r="GH149" s="41">
        <f t="shared" ca="1" si="202"/>
        <v>1.5686718596975839</v>
      </c>
      <c r="GI149" s="41">
        <f t="shared" ca="1" si="202"/>
        <v>1.5987583262861269</v>
      </c>
      <c r="GJ149" s="41">
        <f t="shared" ca="1" si="202"/>
        <v>-6.5668805282606948E-2</v>
      </c>
      <c r="GK149" s="41">
        <f t="shared" ca="1" si="202"/>
        <v>1.4625047496484371</v>
      </c>
      <c r="GL149" s="41">
        <f t="shared" ca="1" si="202"/>
        <v>1.5917052729407688</v>
      </c>
      <c r="GM149" s="41">
        <f t="shared" ca="1" si="202"/>
        <v>5.5105308210224135E-2</v>
      </c>
      <c r="GN149" s="41">
        <f t="shared" ca="1" si="202"/>
        <v>1.585988643890945</v>
      </c>
      <c r="GO149" s="41">
        <f t="shared" ca="1" si="202"/>
        <v>1.5847375393383476</v>
      </c>
      <c r="GP149" s="41">
        <f t="shared" ca="1" si="202"/>
        <v>-7.3997808539298757E-2</v>
      </c>
      <c r="GQ149" s="41">
        <f t="shared" ca="1" si="202"/>
        <v>1.5793278616792459</v>
      </c>
      <c r="GR149" s="41">
        <f t="shared" ca="1" si="202"/>
        <v>1.577944998427417</v>
      </c>
      <c r="GS149" s="41">
        <f t="shared" ca="1" si="202"/>
        <v>-7.1868221996625611E-2</v>
      </c>
      <c r="GT149" s="41">
        <f t="shared" ca="1" si="202"/>
        <v>1.5729790770896013</v>
      </c>
      <c r="GU149" s="41">
        <f t="shared" ref="GU149:JF149" ca="1" si="203">GU142+GU147</f>
        <v>1.664494615545175</v>
      </c>
      <c r="GV149" s="41">
        <f t="shared" ca="1" si="203"/>
        <v>-6.0885310935125135E-2</v>
      </c>
      <c r="GW149" s="41">
        <f t="shared" ca="1" si="203"/>
        <v>1.5259901356622958</v>
      </c>
      <c r="GX149" s="41">
        <f t="shared" ca="1" si="203"/>
        <v>1.6586198631838842</v>
      </c>
      <c r="GY149" s="41">
        <f t="shared" ca="1" si="203"/>
        <v>3.1564854324605797E-2</v>
      </c>
      <c r="GZ149" s="41">
        <f t="shared" ca="1" si="203"/>
        <v>1.6532336715923379</v>
      </c>
      <c r="HA149" s="41">
        <f t="shared" ca="1" si="203"/>
        <v>1.6520404976791287</v>
      </c>
      <c r="HB149" s="41">
        <f t="shared" ca="1" si="203"/>
        <v>-0.10031522627797673</v>
      </c>
      <c r="HC149" s="41">
        <f t="shared" ca="1" si="203"/>
        <v>1.6464197036437591</v>
      </c>
      <c r="HD149" s="41">
        <f t="shared" ca="1" si="203"/>
        <v>1.6445882584341669</v>
      </c>
      <c r="HE149" s="41">
        <f t="shared" ca="1" si="203"/>
        <v>-9.8215824582462474E-2</v>
      </c>
      <c r="HF149" s="41">
        <f t="shared" ca="1" si="203"/>
        <v>1.6392563096696893</v>
      </c>
      <c r="HG149" s="41">
        <f t="shared" ca="1" si="203"/>
        <v>1.5897964012816737</v>
      </c>
      <c r="HH149" s="41">
        <f t="shared" ca="1" si="203"/>
        <v>-8.0250272718155491E-2</v>
      </c>
      <c r="HI149" s="41">
        <f t="shared" ca="1" si="203"/>
        <v>1.4483283386396231</v>
      </c>
      <c r="HJ149" s="41">
        <f t="shared" ca="1" si="203"/>
        <v>1.5841505246721876</v>
      </c>
      <c r="HK149" s="41">
        <f t="shared" ca="1" si="203"/>
        <v>8.7549954673552782E-2</v>
      </c>
      <c r="HL149" s="41">
        <f t="shared" ca="1" si="203"/>
        <v>1.5789970701962486</v>
      </c>
      <c r="HM149" s="41">
        <f t="shared" ca="1" si="203"/>
        <v>1.5775556288298782</v>
      </c>
      <c r="HN149" s="41">
        <f t="shared" ca="1" si="203"/>
        <v>-4.9648559540120367E-2</v>
      </c>
      <c r="HO149" s="41">
        <f t="shared" ca="1" si="203"/>
        <v>1.572201463002465</v>
      </c>
      <c r="HP149" s="41">
        <f t="shared" ca="1" si="203"/>
        <v>1.5703522315351601</v>
      </c>
      <c r="HQ149" s="41">
        <f t="shared" ca="1" si="203"/>
        <v>-4.9325241552651937E-2</v>
      </c>
      <c r="HR149" s="41">
        <f t="shared" ca="1" si="203"/>
        <v>1.5635016024340482</v>
      </c>
      <c r="HS149" s="41">
        <f t="shared" ca="1" si="203"/>
        <v>1.6523135743899422</v>
      </c>
      <c r="HT149" s="41">
        <f t="shared" ca="1" si="203"/>
        <v>-4.2028644827486666E-2</v>
      </c>
      <c r="HU149" s="41">
        <f t="shared" ca="1" si="203"/>
        <v>1.5048261875064595</v>
      </c>
      <c r="HV149" s="41">
        <f t="shared" ca="1" si="203"/>
        <v>1.6440182551271902</v>
      </c>
      <c r="HW149" s="41">
        <f t="shared" ca="1" si="203"/>
        <v>5.4664814170212211E-2</v>
      </c>
      <c r="HX149" s="41">
        <f t="shared" ca="1" si="203"/>
        <v>1.6365662270955375</v>
      </c>
      <c r="HY149" s="41">
        <f t="shared" ca="1" si="203"/>
        <v>1.6351094331994176</v>
      </c>
      <c r="HZ149" s="41">
        <f t="shared" ca="1" si="203"/>
        <v>-8.5676233800190849E-2</v>
      </c>
      <c r="IA149" s="41">
        <f t="shared" ca="1" si="203"/>
        <v>1.6274523070127744</v>
      </c>
      <c r="IB149" s="41">
        <f t="shared" ca="1" si="203"/>
        <v>1.6254521205464727</v>
      </c>
      <c r="IC149" s="41">
        <f t="shared" ca="1" si="203"/>
        <v>-8.3969947444474835E-2</v>
      </c>
      <c r="ID149" s="41">
        <f t="shared" ca="1" si="203"/>
        <v>1.617547664258741</v>
      </c>
      <c r="IE149" s="41">
        <f t="shared" ca="1" si="203"/>
        <v>1.5936840290567815</v>
      </c>
      <c r="IF149" s="41">
        <f t="shared" ca="1" si="203"/>
        <v>-6.6573690933460827E-2</v>
      </c>
      <c r="IG149" s="41">
        <f t="shared" ca="1" si="203"/>
        <v>1.4424768732282545</v>
      </c>
      <c r="IH149" s="41">
        <f t="shared" ca="1" si="203"/>
        <v>1.5847525068558401</v>
      </c>
      <c r="II149" s="41">
        <f t="shared" ca="1" si="203"/>
        <v>9.6709448672872372E-2</v>
      </c>
      <c r="IJ149" s="41">
        <f t="shared" ca="1" si="203"/>
        <v>1.5770157284484134</v>
      </c>
      <c r="IK149" s="41">
        <f t="shared" ca="1" si="203"/>
        <v>1.5753079926436944</v>
      </c>
      <c r="IL149" s="41">
        <f t="shared" ca="1" si="203"/>
        <v>-4.5869799291289086E-2</v>
      </c>
      <c r="IM149" s="41">
        <f t="shared" ca="1" si="203"/>
        <v>1.5673660150362978</v>
      </c>
      <c r="IN149" s="41">
        <f t="shared" ca="1" si="203"/>
        <v>1.5661432126399162</v>
      </c>
      <c r="IO149" s="41">
        <f t="shared" ca="1" si="203"/>
        <v>-4.3912207502668103E-2</v>
      </c>
      <c r="IP149" s="41">
        <f t="shared" ca="1" si="203"/>
        <v>1.5595710700258227</v>
      </c>
      <c r="IQ149" s="41">
        <f t="shared" ca="1" si="203"/>
        <v>1.6126124964148107</v>
      </c>
      <c r="IR149" s="41">
        <f t="shared" ca="1" si="203"/>
        <v>-3.0664392060258013E-2</v>
      </c>
      <c r="IS149" s="41">
        <f t="shared" ca="1" si="203"/>
        <v>1.4592256031052897</v>
      </c>
      <c r="IT149" s="41">
        <f t="shared" ca="1" si="203"/>
        <v>1.6055471949855191</v>
      </c>
      <c r="IU149" s="41">
        <f t="shared" ca="1" si="203"/>
        <v>9.566102300912685E-2</v>
      </c>
      <c r="IV149" s="41">
        <f t="shared" ca="1" si="203"/>
        <v>1.5993683011378079</v>
      </c>
      <c r="IW149" s="41">
        <f t="shared" ca="1" si="203"/>
        <v>1.5982216589649565</v>
      </c>
      <c r="IX149" s="41">
        <f t="shared" ca="1" si="203"/>
        <v>-8.6511716100116542E-2</v>
      </c>
      <c r="IY149" s="41">
        <f t="shared" ca="1" si="203"/>
        <v>1.5919443943087697</v>
      </c>
      <c r="IZ149" s="41">
        <f t="shared" ca="1" si="203"/>
        <v>1.5906750699939589</v>
      </c>
      <c r="JA149" s="41">
        <f t="shared" ca="1" si="203"/>
        <v>1.5896593829933148</v>
      </c>
      <c r="JB149" s="41">
        <f t="shared" ca="1" si="203"/>
        <v>1.5844268176319036</v>
      </c>
      <c r="JC149" s="41">
        <f t="shared" ca="1" si="203"/>
        <v>1.5998754422437524</v>
      </c>
      <c r="JD149" s="41">
        <f t="shared" ca="1" si="203"/>
        <v>1.5991817944062097</v>
      </c>
      <c r="JE149" s="41">
        <f t="shared" ca="1" si="203"/>
        <v>1.5938866810570247</v>
      </c>
      <c r="JF149" s="41">
        <f t="shared" ca="1" si="203"/>
        <v>1.5928176735285269</v>
      </c>
      <c r="JG149" s="41">
        <f t="shared" ref="JG149:LR149" ca="1" si="204">JG142+JG147</f>
        <v>1.5914997251295628</v>
      </c>
      <c r="JH149" s="41">
        <f t="shared" ca="1" si="204"/>
        <v>1.5864647474955689</v>
      </c>
      <c r="JI149" s="41">
        <f t="shared" ca="1" si="204"/>
        <v>1.5852769795628603</v>
      </c>
      <c r="JJ149" s="41">
        <f t="shared" ca="1" si="204"/>
        <v>1.5839638469779465</v>
      </c>
      <c r="JK149" s="41">
        <f t="shared" ca="1" si="204"/>
        <v>1.5789516131422388</v>
      </c>
      <c r="JL149" s="41">
        <f t="shared" ca="1" si="204"/>
        <v>1.5777213688152714</v>
      </c>
      <c r="JM149" s="41">
        <f t="shared" ca="1" si="204"/>
        <v>1.5767423586641978</v>
      </c>
      <c r="JN149" s="41">
        <f t="shared" ca="1" si="204"/>
        <v>1.5715813434999142</v>
      </c>
      <c r="JO149" s="41">
        <f t="shared" ca="1" si="204"/>
        <v>1.5901841824908909</v>
      </c>
      <c r="JP149" s="41">
        <f t="shared" ca="1" si="204"/>
        <v>1.5893571582502868</v>
      </c>
      <c r="JQ149" s="41">
        <f t="shared" ca="1" si="204"/>
        <v>1.5841264727649318</v>
      </c>
      <c r="JR149" s="41">
        <f t="shared" ca="1" si="204"/>
        <v>1.5830928892195557</v>
      </c>
      <c r="JS149" s="41">
        <f t="shared" ca="1" si="204"/>
        <v>1.5818122710271594</v>
      </c>
      <c r="JT149" s="41">
        <f t="shared" ca="1" si="204"/>
        <v>1.5768367979821587</v>
      </c>
      <c r="JU149" s="41">
        <f t="shared" ca="1" si="204"/>
        <v>1.5756856763133955</v>
      </c>
      <c r="JV149" s="41">
        <f t="shared" ca="1" si="204"/>
        <v>1.5744096297857892</v>
      </c>
      <c r="JW149" s="41">
        <f t="shared" ca="1" si="204"/>
        <v>1.5694563456792232</v>
      </c>
      <c r="JX149" s="41">
        <f t="shared" ca="1" si="204"/>
        <v>1.4806214339567614</v>
      </c>
      <c r="JY149" s="41">
        <f t="shared" ca="1" si="204"/>
        <v>1.4796862860090594</v>
      </c>
      <c r="JZ149" s="41">
        <f t="shared" ca="1" si="204"/>
        <v>1.4747464313551681</v>
      </c>
      <c r="KA149" s="41">
        <f t="shared" ca="1" si="204"/>
        <v>1.4917225299484405</v>
      </c>
      <c r="KB149" s="41">
        <f t="shared" ca="1" si="204"/>
        <v>1.491088487316319</v>
      </c>
      <c r="KC149" s="41">
        <f t="shared" ca="1" si="204"/>
        <v>1.4861557610647651</v>
      </c>
      <c r="KD149" s="41">
        <f t="shared" ca="1" si="204"/>
        <v>1.4851666219204622</v>
      </c>
      <c r="KE149" s="41">
        <f t="shared" ca="1" si="204"/>
        <v>1.4839399233169772</v>
      </c>
      <c r="KF149" s="41">
        <f t="shared" ca="1" si="204"/>
        <v>1.4792527585156365</v>
      </c>
      <c r="KG149" s="41">
        <f t="shared" ca="1" si="204"/>
        <v>1.4781501146057798</v>
      </c>
      <c r="KH149" s="41">
        <f t="shared" ca="1" si="204"/>
        <v>1.4769277475168285</v>
      </c>
      <c r="KI149" s="41">
        <f t="shared" ca="1" si="204"/>
        <v>1.4722615989766554</v>
      </c>
      <c r="KJ149" s="41">
        <f t="shared" ca="1" si="204"/>
        <v>1.4710814670957553</v>
      </c>
      <c r="KK149" s="41">
        <f t="shared" ca="1" si="204"/>
        <v>1.4701421351230419</v>
      </c>
      <c r="KL149" s="41">
        <f t="shared" ca="1" si="204"/>
        <v>1.4652997241985672</v>
      </c>
      <c r="KM149" s="41">
        <f t="shared" ca="1" si="204"/>
        <v>1.5085155183597432</v>
      </c>
      <c r="KN149" s="41">
        <f t="shared" ca="1" si="204"/>
        <v>1.5078674147306403</v>
      </c>
      <c r="KO149" s="41">
        <f t="shared" ca="1" si="204"/>
        <v>1.5028979927291111</v>
      </c>
      <c r="KP149" s="41">
        <f t="shared" ca="1" si="204"/>
        <v>1.5018936395978546</v>
      </c>
      <c r="KQ149" s="41">
        <f t="shared" ca="1" si="204"/>
        <v>1.5006498593184783</v>
      </c>
      <c r="KR149" s="41">
        <f t="shared" ca="1" si="204"/>
        <v>1.4959058335131443</v>
      </c>
      <c r="KS149" s="41">
        <f t="shared" ca="1" si="204"/>
        <v>1.4947870456292234</v>
      </c>
      <c r="KT149" s="41">
        <f t="shared" ca="1" si="204"/>
        <v>1.4935476517314181</v>
      </c>
      <c r="KU149" s="41">
        <f t="shared" ca="1" si="204"/>
        <v>1.4888249130804703</v>
      </c>
      <c r="KV149" s="41">
        <f t="shared" ca="1" si="204"/>
        <v>1.4876282338759326</v>
      </c>
      <c r="KW149" s="41">
        <f t="shared" ca="1" si="204"/>
        <v>1.4866742620693429</v>
      </c>
      <c r="KX149" s="41">
        <f t="shared" ca="1" si="204"/>
        <v>1.4817736534015826</v>
      </c>
      <c r="KY149" s="41">
        <f t="shared" ca="1" si="204"/>
        <v>1.5341854540019755</v>
      </c>
      <c r="KZ149" s="41">
        <f t="shared" ca="1" si="204"/>
        <v>1.5335214995680151</v>
      </c>
      <c r="LA149" s="41">
        <f t="shared" ca="1" si="204"/>
        <v>1.5284731560752134</v>
      </c>
      <c r="LB149" s="41">
        <f t="shared" ca="1" si="204"/>
        <v>1.5274488454850577</v>
      </c>
      <c r="LC149" s="41">
        <f t="shared" ca="1" si="204"/>
        <v>1.5261823605405023</v>
      </c>
      <c r="LD149" s="41">
        <f t="shared" ca="1" si="204"/>
        <v>1.5213547472250488</v>
      </c>
      <c r="LE149" s="41">
        <f t="shared" ca="1" si="204"/>
        <v>1.5202146850045077</v>
      </c>
      <c r="LF149" s="41">
        <f t="shared" ca="1" si="204"/>
        <v>1.5189526648415641</v>
      </c>
      <c r="LG149" s="41">
        <f t="shared" ca="1" si="204"/>
        <v>1.514146721547238</v>
      </c>
      <c r="LH149" s="41">
        <f t="shared" ca="1" si="204"/>
        <v>1.5129281460424007</v>
      </c>
      <c r="LI149" s="41">
        <f t="shared" ca="1" si="204"/>
        <v>1.5119550819408525</v>
      </c>
      <c r="LJ149" s="41">
        <f t="shared" ca="1" si="204"/>
        <v>1.506968889045152</v>
      </c>
      <c r="LK149" s="41">
        <f t="shared" ca="1" si="204"/>
        <v>1.5450493234972171</v>
      </c>
      <c r="LL149" s="41">
        <f t="shared" ca="1" si="204"/>
        <v>1.5442144699663782</v>
      </c>
      <c r="LM149" s="41">
        <f t="shared" ca="1" si="204"/>
        <v>1.5391133390931337</v>
      </c>
      <c r="LN149" s="41">
        <f t="shared" ca="1" si="204"/>
        <v>1.53807664801296</v>
      </c>
      <c r="LO149" s="41">
        <f t="shared" ca="1" si="204"/>
        <v>1.5367965065711326</v>
      </c>
      <c r="LP149" s="41">
        <f t="shared" ca="1" si="204"/>
        <v>1.5319300550310415</v>
      </c>
      <c r="LQ149" s="41">
        <f t="shared" ca="1" si="204"/>
        <v>1.5307769354087659</v>
      </c>
      <c r="LR149" s="41">
        <f t="shared" ca="1" si="204"/>
        <v>1.5295012996791966</v>
      </c>
      <c r="LS149" s="41">
        <f t="shared" ref="LS149:OD149" ca="1" si="205">LS142+LS147</f>
        <v>1.5246567144731689</v>
      </c>
      <c r="LT149" s="41">
        <f t="shared" ca="1" si="205"/>
        <v>1.5234248307330975</v>
      </c>
      <c r="LU149" s="41">
        <f t="shared" ca="1" si="205"/>
        <v>1.5224397607355207</v>
      </c>
      <c r="LV149" s="41">
        <f t="shared" ca="1" si="205"/>
        <v>1.5174138406837829</v>
      </c>
      <c r="LW149" s="41">
        <f t="shared" ca="1" si="205"/>
        <v>1.5573139032177614</v>
      </c>
      <c r="LX149" s="41">
        <f t="shared" ca="1" si="205"/>
        <v>1.5566300725100546</v>
      </c>
      <c r="LY149" s="41">
        <f t="shared" ca="1" si="205"/>
        <v>1.5514848812876503</v>
      </c>
      <c r="LZ149" s="41">
        <f t="shared" ca="1" si="205"/>
        <v>1.5504347579776105</v>
      </c>
      <c r="MA149" s="41">
        <f t="shared" ca="1" si="205"/>
        <v>1.5491397312840927</v>
      </c>
      <c r="MB149" s="41">
        <f t="shared" ca="1" si="205"/>
        <v>1.5442290802979508</v>
      </c>
      <c r="MC149" s="41">
        <f t="shared" ca="1" si="205"/>
        <v>1.5430617715081767</v>
      </c>
      <c r="MD149" s="41">
        <f t="shared" ca="1" si="205"/>
        <v>3.0773800547584909</v>
      </c>
      <c r="ME149" s="41">
        <f t="shared" ca="1" si="205"/>
        <v>0</v>
      </c>
      <c r="MF149" s="41">
        <f t="shared" ca="1" si="205"/>
        <v>0</v>
      </c>
      <c r="MG149" s="41">
        <f t="shared" ca="1" si="205"/>
        <v>0</v>
      </c>
      <c r="MH149" s="41">
        <f t="shared" ca="1" si="205"/>
        <v>0</v>
      </c>
      <c r="MI149" s="41">
        <f t="shared" ca="1" si="205"/>
        <v>0</v>
      </c>
      <c r="MJ149" s="41">
        <f t="shared" ca="1" si="205"/>
        <v>0</v>
      </c>
      <c r="MK149" s="41">
        <f t="shared" ca="1" si="205"/>
        <v>0</v>
      </c>
      <c r="ML149" s="41">
        <f t="shared" ca="1" si="205"/>
        <v>0</v>
      </c>
      <c r="MM149" s="41">
        <f t="shared" ca="1" si="205"/>
        <v>0</v>
      </c>
      <c r="MN149" s="41">
        <f t="shared" ca="1" si="205"/>
        <v>0</v>
      </c>
      <c r="MO149" s="41">
        <f t="shared" ca="1" si="205"/>
        <v>0</v>
      </c>
      <c r="MP149" s="41">
        <f t="shared" ca="1" si="205"/>
        <v>0</v>
      </c>
      <c r="MQ149" s="41">
        <f t="shared" ca="1" si="205"/>
        <v>0</v>
      </c>
      <c r="MR149" s="41">
        <f t="shared" ca="1" si="205"/>
        <v>0</v>
      </c>
      <c r="MS149" s="41">
        <f t="shared" ca="1" si="205"/>
        <v>0</v>
      </c>
      <c r="MT149" s="41">
        <f t="shared" ca="1" si="205"/>
        <v>0</v>
      </c>
      <c r="MU149" s="41">
        <f t="shared" ca="1" si="205"/>
        <v>0</v>
      </c>
      <c r="MV149" s="41">
        <f t="shared" ca="1" si="205"/>
        <v>0</v>
      </c>
      <c r="MW149" s="41">
        <f t="shared" ca="1" si="205"/>
        <v>0</v>
      </c>
      <c r="MX149" s="41">
        <f t="shared" ca="1" si="205"/>
        <v>0</v>
      </c>
      <c r="MY149" s="41">
        <f t="shared" ca="1" si="205"/>
        <v>0</v>
      </c>
      <c r="MZ149" s="41">
        <f t="shared" ca="1" si="205"/>
        <v>0</v>
      </c>
      <c r="NA149" s="41">
        <f t="shared" ca="1" si="205"/>
        <v>0</v>
      </c>
      <c r="NB149" s="41">
        <f t="shared" ca="1" si="205"/>
        <v>0</v>
      </c>
      <c r="NC149" s="41">
        <f t="shared" ca="1" si="205"/>
        <v>0</v>
      </c>
      <c r="ND149" s="41">
        <f t="shared" ca="1" si="205"/>
        <v>0</v>
      </c>
      <c r="NE149" s="41">
        <f t="shared" ca="1" si="205"/>
        <v>0</v>
      </c>
      <c r="NF149" s="41">
        <f t="shared" ca="1" si="205"/>
        <v>0</v>
      </c>
      <c r="NG149" s="41">
        <f t="shared" ca="1" si="205"/>
        <v>0</v>
      </c>
      <c r="NH149" s="41">
        <f t="shared" ca="1" si="205"/>
        <v>0</v>
      </c>
      <c r="NI149" s="41">
        <f t="shared" ca="1" si="205"/>
        <v>0</v>
      </c>
      <c r="NJ149" s="41">
        <f t="shared" ca="1" si="205"/>
        <v>0</v>
      </c>
      <c r="NK149" s="41">
        <f t="shared" ca="1" si="205"/>
        <v>0</v>
      </c>
      <c r="NL149" s="41">
        <f t="shared" ca="1" si="205"/>
        <v>0</v>
      </c>
      <c r="NM149" s="41">
        <f t="shared" ca="1" si="205"/>
        <v>0</v>
      </c>
      <c r="NN149" s="41">
        <f t="shared" ca="1" si="205"/>
        <v>0</v>
      </c>
      <c r="NO149" s="41">
        <f t="shared" ca="1" si="205"/>
        <v>0</v>
      </c>
      <c r="NP149" s="41">
        <f t="shared" ca="1" si="205"/>
        <v>0</v>
      </c>
      <c r="NQ149" s="41">
        <f t="shared" ca="1" si="205"/>
        <v>0</v>
      </c>
      <c r="NR149" s="41">
        <f t="shared" ca="1" si="205"/>
        <v>0</v>
      </c>
      <c r="NS149" s="41">
        <f t="shared" ca="1" si="205"/>
        <v>0</v>
      </c>
      <c r="NT149" s="41">
        <f t="shared" ca="1" si="205"/>
        <v>0</v>
      </c>
      <c r="NU149" s="41">
        <f t="shared" ca="1" si="205"/>
        <v>0</v>
      </c>
      <c r="NV149" s="41">
        <f t="shared" ca="1" si="205"/>
        <v>0</v>
      </c>
      <c r="NW149" s="41">
        <f t="shared" ca="1" si="205"/>
        <v>0</v>
      </c>
      <c r="NX149" s="41">
        <f t="shared" ca="1" si="205"/>
        <v>0</v>
      </c>
      <c r="NY149" s="41">
        <f t="shared" ca="1" si="205"/>
        <v>0</v>
      </c>
      <c r="NZ149" s="41">
        <f t="shared" ca="1" si="205"/>
        <v>0</v>
      </c>
      <c r="OA149" s="41">
        <f t="shared" ca="1" si="205"/>
        <v>0</v>
      </c>
      <c r="OB149" s="41">
        <f t="shared" ca="1" si="205"/>
        <v>0</v>
      </c>
      <c r="OC149" s="41">
        <f t="shared" ca="1" si="205"/>
        <v>0</v>
      </c>
      <c r="OD149" s="41">
        <f t="shared" ca="1" si="205"/>
        <v>0</v>
      </c>
      <c r="OE149" s="41">
        <f t="shared" ref="OE149:PM149" ca="1" si="206">OE142+OE147</f>
        <v>0</v>
      </c>
      <c r="OF149" s="41">
        <f t="shared" ca="1" si="206"/>
        <v>0</v>
      </c>
      <c r="OG149" s="41">
        <f t="shared" ca="1" si="206"/>
        <v>0</v>
      </c>
      <c r="OH149" s="41">
        <f t="shared" ca="1" si="206"/>
        <v>0</v>
      </c>
      <c r="OI149" s="41">
        <f t="shared" ca="1" si="206"/>
        <v>0</v>
      </c>
      <c r="OJ149" s="41">
        <f t="shared" ca="1" si="206"/>
        <v>0</v>
      </c>
      <c r="OK149" s="41">
        <f t="shared" ca="1" si="206"/>
        <v>0</v>
      </c>
      <c r="OL149" s="41">
        <f t="shared" ca="1" si="206"/>
        <v>0</v>
      </c>
      <c r="OM149" s="41">
        <f t="shared" ca="1" si="206"/>
        <v>0</v>
      </c>
      <c r="ON149" s="41">
        <f t="shared" ca="1" si="206"/>
        <v>0</v>
      </c>
      <c r="OO149" s="41">
        <f t="shared" ca="1" si="206"/>
        <v>0</v>
      </c>
      <c r="OP149" s="41">
        <f t="shared" ca="1" si="206"/>
        <v>0</v>
      </c>
      <c r="OQ149" s="41">
        <f t="shared" ca="1" si="206"/>
        <v>0</v>
      </c>
      <c r="OR149" s="41">
        <f t="shared" ca="1" si="206"/>
        <v>0</v>
      </c>
      <c r="OS149" s="41">
        <f t="shared" ca="1" si="206"/>
        <v>0</v>
      </c>
      <c r="OT149" s="41">
        <f t="shared" ca="1" si="206"/>
        <v>0</v>
      </c>
      <c r="OU149" s="41">
        <f t="shared" ca="1" si="206"/>
        <v>0</v>
      </c>
      <c r="OV149" s="41">
        <f t="shared" ca="1" si="206"/>
        <v>0</v>
      </c>
      <c r="OW149" s="41">
        <f t="shared" ca="1" si="206"/>
        <v>0</v>
      </c>
      <c r="OX149" s="41">
        <f t="shared" ca="1" si="206"/>
        <v>0</v>
      </c>
      <c r="OY149" s="41">
        <f t="shared" ca="1" si="206"/>
        <v>0</v>
      </c>
      <c r="OZ149" s="41">
        <f t="shared" ca="1" si="206"/>
        <v>0</v>
      </c>
      <c r="PA149" s="41">
        <f t="shared" ca="1" si="206"/>
        <v>0</v>
      </c>
      <c r="PB149" s="41">
        <f t="shared" ca="1" si="206"/>
        <v>0</v>
      </c>
      <c r="PC149" s="41">
        <f t="shared" ca="1" si="206"/>
        <v>0</v>
      </c>
      <c r="PD149" s="41">
        <f t="shared" ca="1" si="206"/>
        <v>0</v>
      </c>
      <c r="PE149" s="41">
        <f t="shared" ca="1" si="206"/>
        <v>0</v>
      </c>
      <c r="PF149" s="41">
        <f t="shared" ca="1" si="206"/>
        <v>0</v>
      </c>
      <c r="PG149" s="41">
        <f t="shared" ca="1" si="206"/>
        <v>0</v>
      </c>
      <c r="PH149" s="41">
        <f t="shared" ca="1" si="206"/>
        <v>0</v>
      </c>
      <c r="PI149" s="41">
        <f t="shared" ca="1" si="206"/>
        <v>0</v>
      </c>
      <c r="PJ149" s="41">
        <f t="shared" ca="1" si="206"/>
        <v>0</v>
      </c>
      <c r="PK149" s="41">
        <f t="shared" ca="1" si="206"/>
        <v>0</v>
      </c>
      <c r="PL149" s="41">
        <f t="shared" ca="1" si="206"/>
        <v>0</v>
      </c>
      <c r="PM149" s="41">
        <f t="shared" ca="1" si="206"/>
        <v>0</v>
      </c>
      <c r="PN149" s="5"/>
    </row>
    <row r="150" spans="1:430" outlineLevel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</row>
    <row r="151" spans="1:430" outlineLevel="1" x14ac:dyDescent="0.25">
      <c r="A151" s="5"/>
      <c r="B151" s="5"/>
      <c r="C151" s="5" t="s">
        <v>65</v>
      </c>
      <c r="D151" s="5"/>
      <c r="E151" s="5"/>
      <c r="F151" s="5"/>
      <c r="G151" s="5"/>
      <c r="H151" s="5"/>
      <c r="I151" s="33">
        <f ca="1">SUM(J151:PM151)</f>
        <v>-206.08772028541605</v>
      </c>
      <c r="J151" s="25">
        <f ca="1">-[1]Funding!J238</f>
        <v>0</v>
      </c>
      <c r="K151" s="25">
        <f ca="1">-[1]Funding!K238</f>
        <v>0</v>
      </c>
      <c r="L151" s="25">
        <f ca="1">-[1]Funding!L238</f>
        <v>0</v>
      </c>
      <c r="M151" s="25">
        <f ca="1">-[1]Funding!M238</f>
        <v>0</v>
      </c>
      <c r="N151" s="25">
        <f ca="1">-[1]Funding!N238</f>
        <v>0</v>
      </c>
      <c r="O151" s="25">
        <f ca="1">-[1]Funding!O238</f>
        <v>0</v>
      </c>
      <c r="P151" s="25">
        <f ca="1">-[1]Funding!P238</f>
        <v>0</v>
      </c>
      <c r="Q151" s="25">
        <f ca="1">-[1]Funding!Q238</f>
        <v>0</v>
      </c>
      <c r="R151" s="25">
        <f ca="1">-[1]Funding!R238</f>
        <v>0</v>
      </c>
      <c r="S151" s="25">
        <f ca="1">-[1]Funding!S238</f>
        <v>0</v>
      </c>
      <c r="T151" s="25">
        <f ca="1">-[1]Funding!T238</f>
        <v>0</v>
      </c>
      <c r="U151" s="25">
        <f ca="1">-[1]Funding!U238</f>
        <v>0</v>
      </c>
      <c r="V151" s="25">
        <f ca="1">-[1]Funding!V238</f>
        <v>0</v>
      </c>
      <c r="W151" s="25">
        <f ca="1">-[1]Funding!W238</f>
        <v>0</v>
      </c>
      <c r="X151" s="25">
        <f ca="1">-[1]Funding!X238</f>
        <v>0</v>
      </c>
      <c r="Y151" s="25">
        <f ca="1">-[1]Funding!Y238</f>
        <v>0</v>
      </c>
      <c r="Z151" s="25">
        <f ca="1">-[1]Funding!Z238</f>
        <v>0</v>
      </c>
      <c r="AA151" s="25">
        <f ca="1">-[1]Funding!AA238</f>
        <v>0</v>
      </c>
      <c r="AB151" s="25">
        <f ca="1">-[1]Funding!AB238</f>
        <v>0</v>
      </c>
      <c r="AC151" s="25">
        <f ca="1">-[1]Funding!AC238</f>
        <v>0</v>
      </c>
      <c r="AD151" s="25">
        <f ca="1">-[1]Funding!AD238</f>
        <v>0</v>
      </c>
      <c r="AE151" s="25">
        <f ca="1">-[1]Funding!AE238</f>
        <v>0</v>
      </c>
      <c r="AF151" s="25">
        <f ca="1">-[1]Funding!AF238</f>
        <v>0</v>
      </c>
      <c r="AG151" s="25">
        <f ca="1">-[1]Funding!AG238</f>
        <v>0</v>
      </c>
      <c r="AH151" s="25">
        <f ca="1">-[1]Funding!AH238</f>
        <v>0</v>
      </c>
      <c r="AI151" s="25">
        <f ca="1">-[1]Funding!AI238</f>
        <v>0</v>
      </c>
      <c r="AJ151" s="25">
        <f ca="1">-[1]Funding!AJ238</f>
        <v>0</v>
      </c>
      <c r="AK151" s="25">
        <f ca="1">-[1]Funding!AK238</f>
        <v>0</v>
      </c>
      <c r="AL151" s="25">
        <f ca="1">-[1]Funding!AL238</f>
        <v>0</v>
      </c>
      <c r="AM151" s="25">
        <f ca="1">-[1]Funding!AM238</f>
        <v>0</v>
      </c>
      <c r="AN151" s="37">
        <f ca="1">-[1]Funding!AN238</f>
        <v>0</v>
      </c>
      <c r="AO151" s="37">
        <f ca="1">-[1]Funding!AO238</f>
        <v>0</v>
      </c>
      <c r="AP151" s="25">
        <f ca="1">-[1]Funding!AP238</f>
        <v>0</v>
      </c>
      <c r="AQ151" s="25">
        <f ca="1">-[1]Funding!AQ238</f>
        <v>0</v>
      </c>
      <c r="AR151" s="25">
        <f ca="1">-[1]Funding!AR238</f>
        <v>0</v>
      </c>
      <c r="AS151" s="25">
        <f ca="1">-[1]Funding!AS238</f>
        <v>0</v>
      </c>
      <c r="AT151" s="25">
        <f ca="1">-[1]Funding!AT238</f>
        <v>0</v>
      </c>
      <c r="AU151" s="25">
        <f ca="1">-[1]Funding!AU238</f>
        <v>0</v>
      </c>
      <c r="AV151" s="25">
        <f ca="1">-[1]Funding!AV238</f>
        <v>0</v>
      </c>
      <c r="AW151" s="25">
        <f ca="1">-[1]Funding!AW238</f>
        <v>0</v>
      </c>
      <c r="AX151" s="25">
        <f ca="1">-[1]Funding!AX238</f>
        <v>0</v>
      </c>
      <c r="AY151" s="25">
        <f ca="1">-[1]Funding!AY238</f>
        <v>0</v>
      </c>
      <c r="AZ151" s="25">
        <f ca="1">-[1]Funding!AZ238</f>
        <v>0</v>
      </c>
      <c r="BA151" s="25">
        <f ca="1">-[1]Funding!BA238</f>
        <v>0</v>
      </c>
      <c r="BB151" s="25">
        <f ca="1">-[1]Funding!BB238</f>
        <v>0</v>
      </c>
      <c r="BC151" s="25">
        <f ca="1">-[1]Funding!BC238</f>
        <v>0</v>
      </c>
      <c r="BD151" s="25">
        <f ca="1">-[1]Funding!BD238</f>
        <v>0</v>
      </c>
      <c r="BE151" s="25">
        <f ca="1">-[1]Funding!BE238</f>
        <v>0</v>
      </c>
      <c r="BF151" s="25">
        <f ca="1">-[1]Funding!BF238</f>
        <v>0</v>
      </c>
      <c r="BG151" s="25">
        <f ca="1">-[1]Funding!BG238</f>
        <v>0</v>
      </c>
      <c r="BH151" s="25">
        <f ca="1">-[1]Funding!BH238</f>
        <v>0</v>
      </c>
      <c r="BI151" s="25">
        <f ca="1">-[1]Funding!BI238</f>
        <v>0</v>
      </c>
      <c r="BJ151" s="25">
        <f ca="1">-[1]Funding!BJ238</f>
        <v>0</v>
      </c>
      <c r="BK151" s="25">
        <f ca="1">-[1]Funding!BK238</f>
        <v>0</v>
      </c>
      <c r="BL151" s="25">
        <f ca="1">-[1]Funding!BL238</f>
        <v>0</v>
      </c>
      <c r="BM151" s="25">
        <f ca="1">-[1]Funding!BM238</f>
        <v>0</v>
      </c>
      <c r="BN151" s="25">
        <f ca="1">-[1]Funding!BN238</f>
        <v>0</v>
      </c>
      <c r="BO151" s="25">
        <f ca="1">-[1]Funding!BO238</f>
        <v>0</v>
      </c>
      <c r="BP151" s="25">
        <f ca="1">-[1]Funding!BP238</f>
        <v>0</v>
      </c>
      <c r="BQ151" s="25">
        <f ca="1">-[1]Funding!BQ238</f>
        <v>0</v>
      </c>
      <c r="BR151" s="25">
        <f ca="1">-[1]Funding!BR238</f>
        <v>0</v>
      </c>
      <c r="BS151" s="25">
        <f ca="1">-[1]Funding!BS238</f>
        <v>0</v>
      </c>
      <c r="BT151" s="25">
        <f ca="1">-[1]Funding!BT238</f>
        <v>0</v>
      </c>
      <c r="BU151" s="25">
        <f ca="1">-[1]Funding!BU238</f>
        <v>0</v>
      </c>
      <c r="BV151" s="25">
        <f ca="1">-[1]Funding!BV238</f>
        <v>0</v>
      </c>
      <c r="BW151" s="25">
        <f ca="1">-[1]Funding!BW238</f>
        <v>0</v>
      </c>
      <c r="BX151" s="25">
        <f ca="1">-[1]Funding!BX238</f>
        <v>0</v>
      </c>
      <c r="BY151" s="25">
        <f ca="1">-[1]Funding!BY238</f>
        <v>0</v>
      </c>
      <c r="BZ151" s="25">
        <f ca="1">-[1]Funding!BZ238</f>
        <v>0</v>
      </c>
      <c r="CA151" s="25">
        <f ca="1">-[1]Funding!CA238</f>
        <v>0</v>
      </c>
      <c r="CB151" s="25">
        <f ca="1">-[1]Funding!CB238</f>
        <v>0</v>
      </c>
      <c r="CC151" s="25">
        <f ca="1">-[1]Funding!CC238</f>
        <v>0</v>
      </c>
      <c r="CD151" s="25">
        <f ca="1">-[1]Funding!CD238</f>
        <v>0</v>
      </c>
      <c r="CE151" s="25">
        <f ca="1">-[1]Funding!CE238</f>
        <v>0</v>
      </c>
      <c r="CF151" s="25">
        <f ca="1">-[1]Funding!CF238</f>
        <v>0</v>
      </c>
      <c r="CG151" s="25">
        <f ca="1">-[1]Funding!CG238</f>
        <v>0</v>
      </c>
      <c r="CH151" s="25">
        <f ca="1">-[1]Funding!CH238</f>
        <v>0</v>
      </c>
      <c r="CI151" s="25">
        <f ca="1">-[1]Funding!CI238</f>
        <v>0</v>
      </c>
      <c r="CJ151" s="25">
        <f ca="1">-[1]Funding!CJ238</f>
        <v>0</v>
      </c>
      <c r="CK151" s="25">
        <f ca="1">-[1]Funding!CK238</f>
        <v>0</v>
      </c>
      <c r="CL151" s="25">
        <f ca="1">-[1]Funding!CL238</f>
        <v>0</v>
      </c>
      <c r="CM151" s="25">
        <f ca="1">-[1]Funding!CM238</f>
        <v>0</v>
      </c>
      <c r="CN151" s="25">
        <f ca="1">-[1]Funding!CN238</f>
        <v>0</v>
      </c>
      <c r="CO151" s="25">
        <f ca="1">-[1]Funding!CO238</f>
        <v>0</v>
      </c>
      <c r="CP151" s="25">
        <f ca="1">-[1]Funding!CP238</f>
        <v>0</v>
      </c>
      <c r="CQ151" s="25">
        <f ca="1">-[1]Funding!CQ238</f>
        <v>0</v>
      </c>
      <c r="CR151" s="25">
        <f ca="1">-[1]Funding!CR238</f>
        <v>0</v>
      </c>
      <c r="CS151" s="25">
        <f ca="1">-[1]Funding!CS238</f>
        <v>0</v>
      </c>
      <c r="CT151" s="25">
        <f ca="1">-[1]Funding!CT238</f>
        <v>0</v>
      </c>
      <c r="CU151" s="25">
        <f ca="1">-[1]Funding!CU238</f>
        <v>0</v>
      </c>
      <c r="CV151" s="25">
        <f ca="1">-[1]Funding!CV238</f>
        <v>0</v>
      </c>
      <c r="CW151" s="25">
        <f ca="1">-[1]Funding!CW238</f>
        <v>0</v>
      </c>
      <c r="CX151" s="25">
        <f ca="1">-[1]Funding!CX238</f>
        <v>0</v>
      </c>
      <c r="CY151" s="25">
        <f ca="1">-[1]Funding!CY238</f>
        <v>0</v>
      </c>
      <c r="CZ151" s="25">
        <f ca="1">-[1]Funding!CZ238</f>
        <v>0</v>
      </c>
      <c r="DA151" s="25">
        <f ca="1">-[1]Funding!DA238</f>
        <v>0</v>
      </c>
      <c r="DB151" s="25">
        <f ca="1">-[1]Funding!DB238</f>
        <v>0</v>
      </c>
      <c r="DC151" s="25">
        <f ca="1">-[1]Funding!DC238</f>
        <v>0</v>
      </c>
      <c r="DD151" s="25">
        <f ca="1">-[1]Funding!DD238</f>
        <v>0</v>
      </c>
      <c r="DE151" s="25">
        <f ca="1">-[1]Funding!DE238</f>
        <v>0</v>
      </c>
      <c r="DF151" s="25">
        <f ca="1">-[1]Funding!DF238</f>
        <v>0</v>
      </c>
      <c r="DG151" s="25">
        <f ca="1">-[1]Funding!DG238</f>
        <v>0</v>
      </c>
      <c r="DH151" s="25">
        <f ca="1">-[1]Funding!DH238</f>
        <v>0</v>
      </c>
      <c r="DI151" s="25">
        <f ca="1">-[1]Funding!DI238</f>
        <v>0</v>
      </c>
      <c r="DJ151" s="25">
        <f ca="1">-[1]Funding!DJ238</f>
        <v>0</v>
      </c>
      <c r="DK151" s="25">
        <f ca="1">-[1]Funding!DK238</f>
        <v>0</v>
      </c>
      <c r="DL151" s="25">
        <f ca="1">-[1]Funding!DL238</f>
        <v>0</v>
      </c>
      <c r="DM151" s="25">
        <f ca="1">-[1]Funding!DM238</f>
        <v>0</v>
      </c>
      <c r="DN151" s="25">
        <f ca="1">-[1]Funding!DN238</f>
        <v>0</v>
      </c>
      <c r="DO151" s="25">
        <f ca="1">-[1]Funding!DO238</f>
        <v>0</v>
      </c>
      <c r="DP151" s="25">
        <f ca="1">-[1]Funding!DP238</f>
        <v>0</v>
      </c>
      <c r="DQ151" s="25">
        <f ca="1">-[1]Funding!DQ238</f>
        <v>0</v>
      </c>
      <c r="DR151" s="25">
        <f ca="1">-[1]Funding!DR238</f>
        <v>0</v>
      </c>
      <c r="DS151" s="25">
        <f ca="1">-[1]Funding!DS238</f>
        <v>0</v>
      </c>
      <c r="DT151" s="25">
        <f ca="1">-[1]Funding!DT238</f>
        <v>0</v>
      </c>
      <c r="DU151" s="25">
        <f ca="1">-[1]Funding!DU238</f>
        <v>0</v>
      </c>
      <c r="DV151" s="25">
        <f ca="1">-[1]Funding!DV238</f>
        <v>0</v>
      </c>
      <c r="DW151" s="25">
        <f ca="1">-[1]Funding!DW238</f>
        <v>0</v>
      </c>
      <c r="DX151" s="25">
        <f ca="1">-[1]Funding!DX238</f>
        <v>0</v>
      </c>
      <c r="DY151" s="25">
        <f ca="1">-[1]Funding!DY238</f>
        <v>0</v>
      </c>
      <c r="DZ151" s="25">
        <f ca="1">-[1]Funding!DZ238</f>
        <v>0</v>
      </c>
      <c r="EA151" s="25">
        <f ca="1">-[1]Funding!EA238</f>
        <v>0</v>
      </c>
      <c r="EB151" s="25">
        <f ca="1">-[1]Funding!EB238</f>
        <v>0</v>
      </c>
      <c r="EC151" s="25">
        <f ca="1">-[1]Funding!EC238</f>
        <v>0</v>
      </c>
      <c r="ED151" s="25">
        <f ca="1">-[1]Funding!ED238</f>
        <v>0</v>
      </c>
      <c r="EE151" s="25">
        <f ca="1">-[1]Funding!EE238</f>
        <v>0</v>
      </c>
      <c r="EF151" s="25">
        <f ca="1">-[1]Funding!EF238</f>
        <v>0</v>
      </c>
      <c r="EG151" s="25">
        <f ca="1">-[1]Funding!EG238</f>
        <v>0</v>
      </c>
      <c r="EH151" s="25">
        <f ca="1">-[1]Funding!EH238</f>
        <v>0</v>
      </c>
      <c r="EI151" s="25">
        <f ca="1">-[1]Funding!EI238</f>
        <v>0</v>
      </c>
      <c r="EJ151" s="25">
        <f ca="1">-[1]Funding!EJ238</f>
        <v>0</v>
      </c>
      <c r="EK151" s="25">
        <f ca="1">-[1]Funding!EK238</f>
        <v>0</v>
      </c>
      <c r="EL151" s="25">
        <f ca="1">-[1]Funding!EL238</f>
        <v>0</v>
      </c>
      <c r="EM151" s="25">
        <f ca="1">-[1]Funding!EM238</f>
        <v>0</v>
      </c>
      <c r="EN151" s="25">
        <f ca="1">-[1]Funding!EN238</f>
        <v>0</v>
      </c>
      <c r="EO151" s="25">
        <f ca="1">-[1]Funding!EO238</f>
        <v>0</v>
      </c>
      <c r="EP151" s="25">
        <f ca="1">-[1]Funding!EP238</f>
        <v>0</v>
      </c>
      <c r="EQ151" s="25">
        <f ca="1">-[1]Funding!EQ238</f>
        <v>0</v>
      </c>
      <c r="ER151" s="25">
        <f ca="1">-[1]Funding!ER238</f>
        <v>0</v>
      </c>
      <c r="ES151" s="25">
        <f ca="1">-[1]Funding!ES238</f>
        <v>0</v>
      </c>
      <c r="ET151" s="25">
        <f ca="1">-[1]Funding!ET238</f>
        <v>0</v>
      </c>
      <c r="EU151" s="25">
        <f ca="1">-[1]Funding!EU238</f>
        <v>0</v>
      </c>
      <c r="EV151" s="25">
        <f ca="1">-[1]Funding!EV238</f>
        <v>0</v>
      </c>
      <c r="EW151" s="25">
        <f ca="1">-[1]Funding!EW238</f>
        <v>0</v>
      </c>
      <c r="EX151" s="25">
        <f ca="1">-[1]Funding!EX238</f>
        <v>0</v>
      </c>
      <c r="EY151" s="25">
        <f ca="1">-[1]Funding!EY238</f>
        <v>0</v>
      </c>
      <c r="EZ151" s="25">
        <f ca="1">-[1]Funding!EZ238</f>
        <v>0</v>
      </c>
      <c r="FA151" s="25">
        <f ca="1">-[1]Funding!FA238</f>
        <v>0</v>
      </c>
      <c r="FB151" s="25">
        <f ca="1">-[1]Funding!FB238</f>
        <v>0</v>
      </c>
      <c r="FC151" s="25">
        <f ca="1">-[1]Funding!FC238</f>
        <v>0</v>
      </c>
      <c r="FD151" s="25">
        <f ca="1">-[1]Funding!FD238</f>
        <v>0</v>
      </c>
      <c r="FE151" s="25">
        <f ca="1">-[1]Funding!FE238</f>
        <v>0</v>
      </c>
      <c r="FF151" s="25">
        <f ca="1">-[1]Funding!FF238</f>
        <v>0</v>
      </c>
      <c r="FG151" s="25">
        <f ca="1">-[1]Funding!FG238</f>
        <v>0</v>
      </c>
      <c r="FH151" s="25">
        <f ca="1">-[1]Funding!FH238</f>
        <v>0</v>
      </c>
      <c r="FI151" s="25">
        <f ca="1">-[1]Funding!FI238</f>
        <v>0</v>
      </c>
      <c r="FJ151" s="25">
        <f ca="1">-[1]Funding!FJ238</f>
        <v>0</v>
      </c>
      <c r="FK151" s="25">
        <f ca="1">-[1]Funding!FK238</f>
        <v>0</v>
      </c>
      <c r="FL151" s="25">
        <f ca="1">-[1]Funding!FL238</f>
        <v>0</v>
      </c>
      <c r="FM151" s="25">
        <f ca="1">-[1]Funding!FM238</f>
        <v>0</v>
      </c>
      <c r="FN151" s="25">
        <f ca="1">-[1]Funding!FN238</f>
        <v>0</v>
      </c>
      <c r="FO151" s="25">
        <f ca="1">-[1]Funding!FO238</f>
        <v>0</v>
      </c>
      <c r="FP151" s="25">
        <f ca="1">-[1]Funding!FP238</f>
        <v>0</v>
      </c>
      <c r="FQ151" s="25">
        <f ca="1">-[1]Funding!FQ238</f>
        <v>0</v>
      </c>
      <c r="FR151" s="25">
        <f ca="1">-[1]Funding!FR238</f>
        <v>0</v>
      </c>
      <c r="FS151" s="25">
        <f ca="1">-[1]Funding!FS238</f>
        <v>0</v>
      </c>
      <c r="FT151" s="25">
        <f ca="1">-[1]Funding!FT238</f>
        <v>0</v>
      </c>
      <c r="FU151" s="25">
        <f ca="1">-[1]Funding!FU238</f>
        <v>0</v>
      </c>
      <c r="FV151" s="25">
        <f ca="1">-[1]Funding!FV238</f>
        <v>0</v>
      </c>
      <c r="FW151" s="25">
        <f ca="1">-[1]Funding!FW238</f>
        <v>0</v>
      </c>
      <c r="FX151" s="25">
        <f ca="1">-[1]Funding!FX238</f>
        <v>0</v>
      </c>
      <c r="FY151" s="25">
        <f ca="1">-[1]Funding!FY238</f>
        <v>0</v>
      </c>
      <c r="FZ151" s="25">
        <f ca="1">-[1]Funding!FZ238</f>
        <v>0</v>
      </c>
      <c r="GA151" s="25">
        <f ca="1">-[1]Funding!GA238</f>
        <v>-0.21110172702606145</v>
      </c>
      <c r="GB151" s="25">
        <f ca="1">-[1]Funding!GB238</f>
        <v>0</v>
      </c>
      <c r="GC151" s="25">
        <f ca="1">-[1]Funding!GC238</f>
        <v>0</v>
      </c>
      <c r="GD151" s="25">
        <f ca="1">-[1]Funding!GD238</f>
        <v>-1.7965787766278511</v>
      </c>
      <c r="GE151" s="25">
        <f ca="1">-[1]Funding!GE238</f>
        <v>0</v>
      </c>
      <c r="GF151" s="25">
        <f ca="1">-[1]Funding!GF238</f>
        <v>0</v>
      </c>
      <c r="GG151" s="25">
        <f ca="1">-[1]Funding!GG238</f>
        <v>-1.7917146668373245</v>
      </c>
      <c r="GH151" s="25">
        <f ca="1">-[1]Funding!GH238</f>
        <v>0</v>
      </c>
      <c r="GI151" s="25">
        <f ca="1">-[1]Funding!GI238</f>
        <v>0</v>
      </c>
      <c r="GJ151" s="25">
        <f ca="1">-[1]Funding!GJ238</f>
        <v>-1.8931480336548225</v>
      </c>
      <c r="GK151" s="25">
        <f ca="1">-[1]Funding!GK238</f>
        <v>0</v>
      </c>
      <c r="GL151" s="25">
        <f ca="1">-[1]Funding!GL238</f>
        <v>0</v>
      </c>
      <c r="GM151" s="25">
        <f ca="1">-[1]Funding!GM238</f>
        <v>-1.7529565058516319</v>
      </c>
      <c r="GN151" s="25">
        <f ca="1">-[1]Funding!GN238</f>
        <v>0</v>
      </c>
      <c r="GO151" s="25">
        <f ca="1">-[1]Funding!GO238</f>
        <v>0</v>
      </c>
      <c r="GP151" s="25">
        <f ca="1">-[1]Funding!GP238</f>
        <v>-1.8741005309742524</v>
      </c>
      <c r="GQ151" s="25">
        <f ca="1">-[1]Funding!GQ238</f>
        <v>0</v>
      </c>
      <c r="GR151" s="25">
        <f ca="1">-[1]Funding!GR238</f>
        <v>0</v>
      </c>
      <c r="GS151" s="25">
        <f ca="1">-[1]Funding!GS238</f>
        <v>-1.8738475965366335</v>
      </c>
      <c r="GT151" s="25">
        <f ca="1">-[1]Funding!GT238</f>
        <v>0</v>
      </c>
      <c r="GU151" s="25">
        <f ca="1">-[1]Funding!GU238</f>
        <v>0</v>
      </c>
      <c r="GV151" s="25">
        <f ca="1">-[1]Funding!GV238</f>
        <v>-2.1630924791802983</v>
      </c>
      <c r="GW151" s="25">
        <f ca="1">-[1]Funding!GW238</f>
        <v>0</v>
      </c>
      <c r="GX151" s="25">
        <f ca="1">-[1]Funding!GX238</f>
        <v>0</v>
      </c>
      <c r="GY151" s="25">
        <f ca="1">-[1]Funding!GY238</f>
        <v>-2.0015660192288642</v>
      </c>
      <c r="GZ151" s="25">
        <f ca="1">-[1]Funding!GZ238</f>
        <v>0</v>
      </c>
      <c r="HA151" s="25">
        <f ca="1">-[1]Funding!HA238</f>
        <v>0</v>
      </c>
      <c r="HB151" s="25">
        <f ca="1">-[1]Funding!HB238</f>
        <v>-2.16504775797952</v>
      </c>
      <c r="HC151" s="25">
        <f ca="1">-[1]Funding!HC238</f>
        <v>0</v>
      </c>
      <c r="HD151" s="25">
        <f ca="1">-[1]Funding!HD238</f>
        <v>0</v>
      </c>
      <c r="HE151" s="25">
        <f ca="1">-[1]Funding!HE238</f>
        <v>-2.155981818817871</v>
      </c>
      <c r="HF151" s="25">
        <f ca="1">-[1]Funding!HF238</f>
        <v>0</v>
      </c>
      <c r="HG151" s="25">
        <f ca="1">-[1]Funding!HG238</f>
        <v>0</v>
      </c>
      <c r="HH151" s="25">
        <f ca="1">-[1]Funding!HH238</f>
        <v>-2.0084036645889527</v>
      </c>
      <c r="HI151" s="25">
        <f ca="1">-[1]Funding!HI238</f>
        <v>0</v>
      </c>
      <c r="HJ151" s="25">
        <f ca="1">-[1]Funding!HJ238</f>
        <v>0</v>
      </c>
      <c r="HK151" s="25">
        <f ca="1">-[1]Funding!HK238</f>
        <v>-1.8539508405537308</v>
      </c>
      <c r="HL151" s="25">
        <f ca="1">-[1]Funding!HL238</f>
        <v>0</v>
      </c>
      <c r="HM151" s="25">
        <f ca="1">-[1]Funding!HM238</f>
        <v>0</v>
      </c>
      <c r="HN151" s="25">
        <f ca="1">-[1]Funding!HN238</f>
        <v>-1.9720066380725481</v>
      </c>
      <c r="HO151" s="25">
        <f ca="1">-[1]Funding!HO238</f>
        <v>0</v>
      </c>
      <c r="HP151" s="25">
        <f ca="1">-[1]Funding!HP238</f>
        <v>0</v>
      </c>
      <c r="HQ151" s="25">
        <f ca="1">-[1]Funding!HQ238</f>
        <v>-4.3422516656913812</v>
      </c>
      <c r="HR151" s="25">
        <f ca="1">-[1]Funding!HR238</f>
        <v>0</v>
      </c>
      <c r="HS151" s="25">
        <f ca="1">-[1]Funding!HS238</f>
        <v>0</v>
      </c>
      <c r="HT151" s="25">
        <f ca="1">-[1]Funding!HT238</f>
        <v>-4.5981705024535025</v>
      </c>
      <c r="HU151" s="25">
        <f ca="1">-[1]Funding!HU238</f>
        <v>0</v>
      </c>
      <c r="HV151" s="25">
        <f ca="1">-[1]Funding!HV238</f>
        <v>0</v>
      </c>
      <c r="HW151" s="25">
        <f ca="1">-[1]Funding!HW238</f>
        <v>-4.4382963764531516</v>
      </c>
      <c r="HX151" s="25">
        <f ca="1">-[1]Funding!HX238</f>
        <v>0</v>
      </c>
      <c r="HY151" s="25">
        <f ca="1">-[1]Funding!HY238</f>
        <v>0</v>
      </c>
      <c r="HZ151" s="25">
        <f ca="1">-[1]Funding!HZ238</f>
        <v>-4.5563998850694931</v>
      </c>
      <c r="IA151" s="25">
        <f ca="1">-[1]Funding!IA238</f>
        <v>0</v>
      </c>
      <c r="IB151" s="25">
        <f ca="1">-[1]Funding!IB238</f>
        <v>0</v>
      </c>
      <c r="IC151" s="25">
        <f ca="1">-[1]Funding!IC238</f>
        <v>-4.5366923784882385</v>
      </c>
      <c r="ID151" s="25">
        <f ca="1">-[1]Funding!ID238</f>
        <v>0</v>
      </c>
      <c r="IE151" s="25">
        <f ca="1">-[1]Funding!IE238</f>
        <v>0</v>
      </c>
      <c r="IF151" s="25">
        <f ca="1">-[1]Funding!IF238</f>
        <v>-4.4555378196449436</v>
      </c>
      <c r="IG151" s="25">
        <f ca="1">-[1]Funding!IG238</f>
        <v>0</v>
      </c>
      <c r="IH151" s="25">
        <f ca="1">-[1]Funding!IH238</f>
        <v>0</v>
      </c>
      <c r="II151" s="25">
        <f ca="1">-[1]Funding!II238</f>
        <v>-4.2896243944627592</v>
      </c>
      <c r="IJ151" s="25">
        <f ca="1">-[1]Funding!IJ238</f>
        <v>0</v>
      </c>
      <c r="IK151" s="25">
        <f ca="1">-[1]Funding!IK238</f>
        <v>0</v>
      </c>
      <c r="IL151" s="25">
        <f ca="1">-[1]Funding!IL238</f>
        <v>-4.4100745944573401</v>
      </c>
      <c r="IM151" s="25">
        <f ca="1">-[1]Funding!IM238</f>
        <v>0</v>
      </c>
      <c r="IN151" s="25">
        <f ca="1">-[1]Funding!IN238</f>
        <v>0</v>
      </c>
      <c r="IO151" s="25">
        <f ca="1">-[1]Funding!IO238</f>
        <v>-3.7079044433158241</v>
      </c>
      <c r="IP151" s="25">
        <f ca="1">-[1]Funding!IP238</f>
        <v>0</v>
      </c>
      <c r="IQ151" s="25">
        <f ca="1">-[1]Funding!IQ238</f>
        <v>0</v>
      </c>
      <c r="IR151" s="25">
        <f ca="1">-[1]Funding!IR238</f>
        <v>-3.1415191743803756</v>
      </c>
      <c r="IS151" s="25">
        <f ca="1">-[1]Funding!IS238</f>
        <v>0</v>
      </c>
      <c r="IT151" s="25">
        <f ca="1">-[1]Funding!IT238</f>
        <v>0</v>
      </c>
      <c r="IU151" s="25">
        <f ca="1">-[1]Funding!IU238</f>
        <v>-3.1604338210999359</v>
      </c>
      <c r="IV151" s="25">
        <f ca="1">-[1]Funding!IV238</f>
        <v>0</v>
      </c>
      <c r="IW151" s="25">
        <f ca="1">-[1]Funding!IW238</f>
        <v>0</v>
      </c>
      <c r="IX151" s="25">
        <f ca="1">-[1]Funding!IX238</f>
        <v>-3.1110782440026474</v>
      </c>
      <c r="IY151" s="25">
        <f ca="1">-[1]Funding!IY238</f>
        <v>0</v>
      </c>
      <c r="IZ151" s="25">
        <f ca="1">-[1]Funding!IZ238</f>
        <v>0</v>
      </c>
      <c r="JA151" s="25">
        <f ca="1">-[1]Funding!JA238</f>
        <v>-4.7722788472960431</v>
      </c>
      <c r="JB151" s="25">
        <f ca="1">-[1]Funding!JB238</f>
        <v>0</v>
      </c>
      <c r="JC151" s="25">
        <f ca="1">-[1]Funding!JC238</f>
        <v>0</v>
      </c>
      <c r="JD151" s="25">
        <f ca="1">-[1]Funding!JD238</f>
        <v>-4.7834840542818657</v>
      </c>
      <c r="JE151" s="25">
        <f ca="1">-[1]Funding!JE238</f>
        <v>0</v>
      </c>
      <c r="JF151" s="25">
        <f ca="1">-[1]Funding!JF238</f>
        <v>0</v>
      </c>
      <c r="JG151" s="25">
        <f ca="1">-[1]Funding!JG238</f>
        <v>-4.7782040797151133</v>
      </c>
      <c r="JH151" s="25">
        <f ca="1">-[1]Funding!JH238</f>
        <v>0</v>
      </c>
      <c r="JI151" s="25">
        <f ca="1">-[1]Funding!JI238</f>
        <v>0</v>
      </c>
      <c r="JJ151" s="25">
        <f ca="1">-[1]Funding!JJ238</f>
        <v>-4.7557055740363756</v>
      </c>
      <c r="JK151" s="25">
        <f ca="1">-[1]Funding!JK238</f>
        <v>0</v>
      </c>
      <c r="JL151" s="25">
        <f ca="1">-[1]Funding!JL238</f>
        <v>0</v>
      </c>
      <c r="JM151" s="25">
        <f ca="1">-[1]Funding!JM238</f>
        <v>-4.7334153406217077</v>
      </c>
      <c r="JN151" s="25">
        <f ca="1">-[1]Funding!JN238</f>
        <v>0</v>
      </c>
      <c r="JO151" s="25">
        <f ca="1">-[1]Funding!JO238</f>
        <v>0</v>
      </c>
      <c r="JP151" s="25">
        <f ca="1">-[1]Funding!JP238</f>
        <v>-4.7511226842410927</v>
      </c>
      <c r="JQ151" s="25">
        <f ca="1">-[1]Funding!JQ238</f>
        <v>0</v>
      </c>
      <c r="JR151" s="25">
        <f ca="1">-[1]Funding!JR238</f>
        <v>0</v>
      </c>
      <c r="JS151" s="25">
        <f ca="1">-[1]Funding!JS238</f>
        <v>-4.7490316330116462</v>
      </c>
      <c r="JT151" s="25">
        <f ca="1">-[1]Funding!JT238</f>
        <v>0</v>
      </c>
      <c r="JU151" s="25">
        <f ca="1">-[1]Funding!JU238</f>
        <v>0</v>
      </c>
      <c r="JV151" s="25">
        <f ca="1">-[1]Funding!JV238</f>
        <v>-4.7269321040813432</v>
      </c>
      <c r="JW151" s="25">
        <f ca="1">-[1]Funding!JW238</f>
        <v>0</v>
      </c>
      <c r="JX151" s="25">
        <f ca="1">-[1]Funding!JX238</f>
        <v>0</v>
      </c>
      <c r="JY151" s="25">
        <f ca="1">-[1]Funding!JY238</f>
        <v>-4.5297640656450433</v>
      </c>
      <c r="JZ151" s="25">
        <f ca="1">-[1]Funding!JZ238</f>
        <v>0</v>
      </c>
      <c r="KA151" s="25">
        <f ca="1">-[1]Funding!KA238</f>
        <v>0</v>
      </c>
      <c r="KB151" s="25">
        <f ca="1">-[1]Funding!KB238</f>
        <v>-4.4575574486199274</v>
      </c>
      <c r="KC151" s="25">
        <f ca="1">-[1]Funding!KC238</f>
        <v>0</v>
      </c>
      <c r="KD151" s="25">
        <f ca="1">-[1]Funding!KD238</f>
        <v>0</v>
      </c>
      <c r="KE151" s="25">
        <f ca="1">-[1]Funding!KE238</f>
        <v>-4.4552623063022043</v>
      </c>
      <c r="KF151" s="25">
        <f ca="1">-[1]Funding!KF238</f>
        <v>0</v>
      </c>
      <c r="KG151" s="25">
        <f ca="1">-[1]Funding!KG238</f>
        <v>0</v>
      </c>
      <c r="KH151" s="25">
        <f ca="1">-[1]Funding!KH238</f>
        <v>-4.4343306206382458</v>
      </c>
      <c r="KI151" s="25">
        <f ca="1">-[1]Funding!KI238</f>
        <v>0</v>
      </c>
      <c r="KJ151" s="25">
        <f ca="1">-[1]Funding!KJ238</f>
        <v>0</v>
      </c>
      <c r="KK151" s="25">
        <f ca="1">-[1]Funding!KK238</f>
        <v>-4.413485201195452</v>
      </c>
      <c r="KL151" s="25">
        <f ca="1">-[1]Funding!KL238</f>
        <v>0</v>
      </c>
      <c r="KM151" s="25">
        <f ca="1">-[1]Funding!KM238</f>
        <v>0</v>
      </c>
      <c r="KN151" s="25">
        <f ca="1">-[1]Funding!KN238</f>
        <v>-4.4816826572889505</v>
      </c>
      <c r="KO151" s="25">
        <f ca="1">-[1]Funding!KO238</f>
        <v>0</v>
      </c>
      <c r="KP151" s="25">
        <f ca="1">-[1]Funding!KP238</f>
        <v>0</v>
      </c>
      <c r="KQ151" s="25">
        <f ca="1">-[1]Funding!KQ238</f>
        <v>-4.5054414916454437</v>
      </c>
      <c r="KR151" s="25">
        <f ca="1">-[1]Funding!KR238</f>
        <v>0</v>
      </c>
      <c r="KS151" s="25">
        <f ca="1">-[1]Funding!KS238</f>
        <v>0</v>
      </c>
      <c r="KT151" s="25">
        <f ca="1">-[1]Funding!KT238</f>
        <v>-4.4842405308737856</v>
      </c>
      <c r="KU151" s="25">
        <f ca="1">-[1]Funding!KU238</f>
        <v>0</v>
      </c>
      <c r="KV151" s="25">
        <f ca="1">-[1]Funding!KV238</f>
        <v>0</v>
      </c>
      <c r="KW151" s="25">
        <f ca="1">-[1]Funding!KW238</f>
        <v>-4.4631274090257467</v>
      </c>
      <c r="KX151" s="25">
        <f ca="1">-[1]Funding!KX238</f>
        <v>0</v>
      </c>
      <c r="KY151" s="25">
        <f ca="1">-[1]Funding!KY238</f>
        <v>0</v>
      </c>
      <c r="KZ151" s="25">
        <f ca="1">-[1]Funding!KZ238</f>
        <v>-4.5494806069715734</v>
      </c>
      <c r="LA151" s="25">
        <f ca="1">-[1]Funding!LA238</f>
        <v>0</v>
      </c>
      <c r="LB151" s="25">
        <f ca="1">-[1]Funding!LB238</f>
        <v>0</v>
      </c>
      <c r="LC151" s="25">
        <f ca="1">-[1]Funding!LC238</f>
        <v>-4.5821043621007735</v>
      </c>
      <c r="LD151" s="25">
        <f ca="1">-[1]Funding!LD238</f>
        <v>0</v>
      </c>
      <c r="LE151" s="25">
        <f ca="1">-[1]Funding!LE238</f>
        <v>0</v>
      </c>
      <c r="LF151" s="25">
        <f ca="1">-[1]Funding!LF238</f>
        <v>-4.5605220970711198</v>
      </c>
      <c r="LG151" s="25">
        <f ca="1">-[1]Funding!LG238</f>
        <v>0</v>
      </c>
      <c r="LH151" s="25">
        <f ca="1">-[1]Funding!LH238</f>
        <v>0</v>
      </c>
      <c r="LI151" s="25">
        <f ca="1">-[1]Funding!LI238</f>
        <v>-4.5390299495304918</v>
      </c>
      <c r="LJ151" s="25">
        <f ca="1">-[1]Funding!LJ238</f>
        <v>0</v>
      </c>
      <c r="LK151" s="25">
        <f ca="1">-[1]Funding!LK238</f>
        <v>0</v>
      </c>
      <c r="LL151" s="25">
        <f ca="1">-[1]Funding!LL238</f>
        <v>-4.5962326825087469</v>
      </c>
      <c r="LM151" s="25">
        <f ca="1">-[1]Funding!LM238</f>
        <v>0</v>
      </c>
      <c r="LN151" s="25">
        <f ca="1">-[1]Funding!LN238</f>
        <v>0</v>
      </c>
      <c r="LO151" s="25">
        <f ca="1">-[1]Funding!LO238</f>
        <v>-4.6139864936772259</v>
      </c>
      <c r="LP151" s="25">
        <f ca="1">-[1]Funding!LP238</f>
        <v>0</v>
      </c>
      <c r="LQ151" s="25">
        <f ca="1">-[1]Funding!LQ238</f>
        <v>0</v>
      </c>
      <c r="LR151" s="25">
        <f ca="1">-[1]Funding!LR238</f>
        <v>-4.5922082901190038</v>
      </c>
      <c r="LS151" s="25">
        <f ca="1">-[1]Funding!LS238</f>
        <v>0</v>
      </c>
      <c r="LT151" s="25">
        <f ca="1">-[1]Funding!LT238</f>
        <v>0</v>
      </c>
      <c r="LU151" s="25">
        <f ca="1">-[1]Funding!LU238</f>
        <v>-4.5705213059417868</v>
      </c>
      <c r="LV151" s="25">
        <f ca="1">-[1]Funding!LV238</f>
        <v>0</v>
      </c>
      <c r="LW151" s="25">
        <f ca="1">-[1]Funding!LW238</f>
        <v>0</v>
      </c>
      <c r="LX151" s="25">
        <f ca="1">-[1]Funding!LX238</f>
        <v>-4.6313578164115992</v>
      </c>
      <c r="LY151" s="25">
        <f ca="1">-[1]Funding!LY238</f>
        <v>0</v>
      </c>
      <c r="LZ151" s="25">
        <f ca="1">-[1]Funding!LZ238</f>
        <v>0</v>
      </c>
      <c r="MA151" s="25">
        <f ca="1">-[1]Funding!MA238</f>
        <v>-4.6510593705493548</v>
      </c>
      <c r="MB151" s="25">
        <f ca="1">-[1]Funding!MB238</f>
        <v>0</v>
      </c>
      <c r="MC151" s="25">
        <f ca="1">-[1]Funding!MC238</f>
        <v>0</v>
      </c>
      <c r="MD151" s="25">
        <f ca="1">-[1]Funding!MD238</f>
        <v>-7.664670906564429</v>
      </c>
      <c r="ME151" s="25">
        <f ca="1">-[1]Funding!ME238</f>
        <v>0</v>
      </c>
      <c r="MF151" s="25">
        <f ca="1">-[1]Funding!MF238</f>
        <v>0</v>
      </c>
      <c r="MG151" s="25">
        <f ca="1">-[1]Funding!MG238</f>
        <v>0</v>
      </c>
      <c r="MH151" s="25">
        <f ca="1">-[1]Funding!MH238</f>
        <v>0</v>
      </c>
      <c r="MI151" s="25">
        <f ca="1">-[1]Funding!MI238</f>
        <v>0</v>
      </c>
      <c r="MJ151" s="25">
        <f ca="1">-[1]Funding!MJ238</f>
        <v>0</v>
      </c>
      <c r="MK151" s="25">
        <f ca="1">-[1]Funding!MK238</f>
        <v>0</v>
      </c>
      <c r="ML151" s="25">
        <f ca="1">-[1]Funding!ML238</f>
        <v>0</v>
      </c>
      <c r="MM151" s="25">
        <f ca="1">-[1]Funding!MM238</f>
        <v>0</v>
      </c>
      <c r="MN151" s="25">
        <f ca="1">-[1]Funding!MN238</f>
        <v>0</v>
      </c>
      <c r="MO151" s="25">
        <f ca="1">-[1]Funding!MO238</f>
        <v>0</v>
      </c>
      <c r="MP151" s="25">
        <f ca="1">-[1]Funding!MP238</f>
        <v>0</v>
      </c>
      <c r="MQ151" s="25">
        <f ca="1">-[1]Funding!MQ238</f>
        <v>0</v>
      </c>
      <c r="MR151" s="25">
        <f ca="1">-[1]Funding!MR238</f>
        <v>0</v>
      </c>
      <c r="MS151" s="25">
        <f ca="1">-[1]Funding!MS238</f>
        <v>0</v>
      </c>
      <c r="MT151" s="25">
        <f ca="1">-[1]Funding!MT238</f>
        <v>0</v>
      </c>
      <c r="MU151" s="25">
        <f ca="1">-[1]Funding!MU238</f>
        <v>0</v>
      </c>
      <c r="MV151" s="25">
        <f ca="1">-[1]Funding!MV238</f>
        <v>0</v>
      </c>
      <c r="MW151" s="25">
        <f ca="1">-[1]Funding!MW238</f>
        <v>0</v>
      </c>
      <c r="MX151" s="25">
        <f ca="1">-[1]Funding!MX238</f>
        <v>0</v>
      </c>
      <c r="MY151" s="25">
        <f ca="1">-[1]Funding!MY238</f>
        <v>0</v>
      </c>
      <c r="MZ151" s="25">
        <f ca="1">-[1]Funding!MZ238</f>
        <v>0</v>
      </c>
      <c r="NA151" s="25">
        <f ca="1">-[1]Funding!NA238</f>
        <v>0</v>
      </c>
      <c r="NB151" s="25">
        <f ca="1">-[1]Funding!NB238</f>
        <v>0</v>
      </c>
      <c r="NC151" s="25">
        <f ca="1">-[1]Funding!NC238</f>
        <v>0</v>
      </c>
      <c r="ND151" s="25">
        <f ca="1">-[1]Funding!ND238</f>
        <v>0</v>
      </c>
      <c r="NE151" s="25">
        <f ca="1">-[1]Funding!NE238</f>
        <v>0</v>
      </c>
      <c r="NF151" s="25">
        <f ca="1">-[1]Funding!NF238</f>
        <v>0</v>
      </c>
      <c r="NG151" s="25">
        <f ca="1">-[1]Funding!NG238</f>
        <v>0</v>
      </c>
      <c r="NH151" s="25">
        <f ca="1">-[1]Funding!NH238</f>
        <v>0</v>
      </c>
      <c r="NI151" s="25">
        <f ca="1">-[1]Funding!NI238</f>
        <v>0</v>
      </c>
      <c r="NJ151" s="25">
        <f ca="1">-[1]Funding!NJ238</f>
        <v>0</v>
      </c>
      <c r="NK151" s="25">
        <f ca="1">-[1]Funding!NK238</f>
        <v>0</v>
      </c>
      <c r="NL151" s="25">
        <f ca="1">-[1]Funding!NL238</f>
        <v>0</v>
      </c>
      <c r="NM151" s="25">
        <f ca="1">-[1]Funding!NM238</f>
        <v>0</v>
      </c>
      <c r="NN151" s="25">
        <f ca="1">-[1]Funding!NN238</f>
        <v>0</v>
      </c>
      <c r="NO151" s="25">
        <f ca="1">-[1]Funding!NO238</f>
        <v>0</v>
      </c>
      <c r="NP151" s="25">
        <f ca="1">-[1]Funding!NP238</f>
        <v>0</v>
      </c>
      <c r="NQ151" s="25">
        <f ca="1">-[1]Funding!NQ238</f>
        <v>0</v>
      </c>
      <c r="NR151" s="25">
        <f ca="1">-[1]Funding!NR238</f>
        <v>0</v>
      </c>
      <c r="NS151" s="25">
        <f ca="1">-[1]Funding!NS238</f>
        <v>0</v>
      </c>
      <c r="NT151" s="25">
        <f ca="1">-[1]Funding!NT238</f>
        <v>0</v>
      </c>
      <c r="NU151" s="25">
        <f ca="1">-[1]Funding!NU238</f>
        <v>0</v>
      </c>
      <c r="NV151" s="25">
        <f ca="1">-[1]Funding!NV238</f>
        <v>0</v>
      </c>
      <c r="NW151" s="25">
        <f ca="1">-[1]Funding!NW238</f>
        <v>0</v>
      </c>
      <c r="NX151" s="25">
        <f ca="1">-[1]Funding!NX238</f>
        <v>0</v>
      </c>
      <c r="NY151" s="25">
        <f ca="1">-[1]Funding!NY238</f>
        <v>0</v>
      </c>
      <c r="NZ151" s="25">
        <f ca="1">-[1]Funding!NZ238</f>
        <v>0</v>
      </c>
      <c r="OA151" s="25">
        <f ca="1">-[1]Funding!OA238</f>
        <v>0</v>
      </c>
      <c r="OB151" s="25">
        <f ca="1">-[1]Funding!OB238</f>
        <v>0</v>
      </c>
      <c r="OC151" s="25">
        <f ca="1">-[1]Funding!OC238</f>
        <v>0</v>
      </c>
      <c r="OD151" s="25">
        <f ca="1">-[1]Funding!OD238</f>
        <v>0</v>
      </c>
      <c r="OE151" s="25">
        <f ca="1">-[1]Funding!OE238</f>
        <v>0</v>
      </c>
      <c r="OF151" s="25">
        <f ca="1">-[1]Funding!OF238</f>
        <v>0</v>
      </c>
      <c r="OG151" s="25">
        <f ca="1">-[1]Funding!OG238</f>
        <v>0</v>
      </c>
      <c r="OH151" s="25">
        <f ca="1">-[1]Funding!OH238</f>
        <v>0</v>
      </c>
      <c r="OI151" s="25">
        <f ca="1">-[1]Funding!OI238</f>
        <v>0</v>
      </c>
      <c r="OJ151" s="25">
        <f ca="1">-[1]Funding!OJ238</f>
        <v>0</v>
      </c>
      <c r="OK151" s="25">
        <f ca="1">-[1]Funding!OK238</f>
        <v>0</v>
      </c>
      <c r="OL151" s="25">
        <f ca="1">-[1]Funding!OL238</f>
        <v>0</v>
      </c>
      <c r="OM151" s="25">
        <f ca="1">-[1]Funding!OM238</f>
        <v>0</v>
      </c>
      <c r="ON151" s="25">
        <f ca="1">-[1]Funding!ON238</f>
        <v>0</v>
      </c>
      <c r="OO151" s="25">
        <f ca="1">-[1]Funding!OO238</f>
        <v>0</v>
      </c>
      <c r="OP151" s="25">
        <f ca="1">-[1]Funding!OP238</f>
        <v>0</v>
      </c>
      <c r="OQ151" s="25">
        <f ca="1">-[1]Funding!OQ238</f>
        <v>0</v>
      </c>
      <c r="OR151" s="25">
        <f ca="1">-[1]Funding!OR238</f>
        <v>0</v>
      </c>
      <c r="OS151" s="25">
        <f ca="1">-[1]Funding!OS238</f>
        <v>0</v>
      </c>
      <c r="OT151" s="25">
        <f ca="1">-[1]Funding!OT238</f>
        <v>0</v>
      </c>
      <c r="OU151" s="25">
        <f ca="1">-[1]Funding!OU238</f>
        <v>0</v>
      </c>
      <c r="OV151" s="25">
        <f ca="1">-[1]Funding!OV238</f>
        <v>0</v>
      </c>
      <c r="OW151" s="25">
        <f ca="1">-[1]Funding!OW238</f>
        <v>0</v>
      </c>
      <c r="OX151" s="25">
        <f ca="1">-[1]Funding!OX238</f>
        <v>0</v>
      </c>
      <c r="OY151" s="25">
        <f ca="1">-[1]Funding!OY238</f>
        <v>0</v>
      </c>
      <c r="OZ151" s="25">
        <f ca="1">-[1]Funding!OZ238</f>
        <v>0</v>
      </c>
      <c r="PA151" s="25">
        <f ca="1">-[1]Funding!PA238</f>
        <v>0</v>
      </c>
      <c r="PB151" s="25">
        <f ca="1">-[1]Funding!PB238</f>
        <v>0</v>
      </c>
      <c r="PC151" s="25">
        <f ca="1">-[1]Funding!PC238</f>
        <v>0</v>
      </c>
      <c r="PD151" s="25">
        <f ca="1">-[1]Funding!PD238</f>
        <v>0</v>
      </c>
      <c r="PE151" s="25">
        <f ca="1">-[1]Funding!PE238</f>
        <v>0</v>
      </c>
      <c r="PF151" s="25">
        <f ca="1">-[1]Funding!PF238</f>
        <v>0</v>
      </c>
      <c r="PG151" s="25">
        <f ca="1">-[1]Funding!PG238</f>
        <v>0</v>
      </c>
      <c r="PH151" s="25">
        <f ca="1">-[1]Funding!PH238</f>
        <v>0</v>
      </c>
      <c r="PI151" s="25">
        <f ca="1">-[1]Funding!PI238</f>
        <v>0</v>
      </c>
      <c r="PJ151" s="25">
        <f ca="1">-[1]Funding!PJ238</f>
        <v>0</v>
      </c>
      <c r="PK151" s="25">
        <f ca="1">-[1]Funding!PK238</f>
        <v>0</v>
      </c>
      <c r="PL151" s="25">
        <f ca="1">-[1]Funding!PL238</f>
        <v>0</v>
      </c>
      <c r="PM151" s="25">
        <f ca="1">-[1]Funding!PM238</f>
        <v>0</v>
      </c>
      <c r="PN151" s="5"/>
    </row>
    <row r="152" spans="1:430" outlineLevel="1" x14ac:dyDescent="0.25">
      <c r="A152" s="5"/>
      <c r="B152" s="5"/>
      <c r="C152" s="5"/>
      <c r="D152" s="5"/>
      <c r="E152" s="5"/>
      <c r="F152" s="5"/>
      <c r="G152" s="5"/>
      <c r="H152" s="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37"/>
      <c r="AO152" s="37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/>
      <c r="MJ152" s="25"/>
      <c r="MK152" s="25"/>
      <c r="ML152" s="25"/>
      <c r="MM152" s="25"/>
      <c r="MN152" s="25"/>
      <c r="MO152" s="25"/>
      <c r="MP152" s="25"/>
      <c r="MQ152" s="25"/>
      <c r="MR152" s="25"/>
      <c r="MS152" s="25"/>
      <c r="MT152" s="25"/>
      <c r="MU152" s="25"/>
      <c r="MV152" s="25"/>
      <c r="MW152" s="25"/>
      <c r="MX152" s="25"/>
      <c r="MY152" s="25"/>
      <c r="MZ152" s="25"/>
      <c r="NA152" s="25"/>
      <c r="NB152" s="25"/>
      <c r="NC152" s="25"/>
      <c r="ND152" s="25"/>
      <c r="NE152" s="25"/>
      <c r="NF152" s="25"/>
      <c r="NG152" s="25"/>
      <c r="NH152" s="25"/>
      <c r="NI152" s="25"/>
      <c r="NJ152" s="25"/>
      <c r="NK152" s="25"/>
      <c r="NL152" s="25"/>
      <c r="NM152" s="25"/>
      <c r="NN152" s="25"/>
      <c r="NO152" s="25"/>
      <c r="NP152" s="25"/>
      <c r="NQ152" s="25"/>
      <c r="NR152" s="25"/>
      <c r="NS152" s="25"/>
      <c r="NT152" s="25"/>
      <c r="NU152" s="25"/>
      <c r="NV152" s="25"/>
      <c r="NW152" s="25"/>
      <c r="NX152" s="25"/>
      <c r="NY152" s="25"/>
      <c r="NZ152" s="25"/>
      <c r="OA152" s="25"/>
      <c r="OB152" s="25"/>
      <c r="OC152" s="25"/>
      <c r="OD152" s="25"/>
      <c r="OE152" s="25"/>
      <c r="OF152" s="25"/>
      <c r="OG152" s="25"/>
      <c r="OH152" s="25"/>
      <c r="OI152" s="25"/>
      <c r="OJ152" s="25"/>
      <c r="OK152" s="25"/>
      <c r="OL152" s="25"/>
      <c r="OM152" s="25"/>
      <c r="ON152" s="25"/>
      <c r="OO152" s="25"/>
      <c r="OP152" s="25"/>
      <c r="OQ152" s="25"/>
      <c r="OR152" s="25"/>
      <c r="OS152" s="25"/>
      <c r="OT152" s="25"/>
      <c r="OU152" s="25"/>
      <c r="OV152" s="25"/>
      <c r="OW152" s="25"/>
      <c r="OX152" s="25"/>
      <c r="OY152" s="25"/>
      <c r="OZ152" s="25"/>
      <c r="PA152" s="25"/>
      <c r="PB152" s="25"/>
      <c r="PC152" s="25"/>
      <c r="PD152" s="25"/>
      <c r="PE152" s="25"/>
      <c r="PF152" s="25"/>
      <c r="PG152" s="25"/>
      <c r="PH152" s="25"/>
      <c r="PI152" s="25"/>
      <c r="PJ152" s="25"/>
      <c r="PK152" s="25"/>
      <c r="PL152" s="25"/>
      <c r="PM152" s="25"/>
      <c r="PN152" s="5"/>
    </row>
    <row r="153" spans="1:430" outlineLevel="1" x14ac:dyDescent="0.25">
      <c r="A153" s="5"/>
      <c r="B153" s="5"/>
      <c r="C153" s="5" t="s">
        <v>66</v>
      </c>
      <c r="D153" s="5"/>
      <c r="E153" s="5"/>
      <c r="F153" s="5"/>
      <c r="G153" s="5"/>
      <c r="H153" s="5"/>
      <c r="I153" s="33">
        <f ca="1">SUM(J153:PM153)</f>
        <v>59.269509674410045</v>
      </c>
      <c r="J153" s="40">
        <f ca="1">SUM(J151,J149)</f>
        <v>0</v>
      </c>
      <c r="K153" s="40">
        <f t="shared" ref="K153:BV153" ca="1" si="207">SUM(K151,K149)</f>
        <v>0</v>
      </c>
      <c r="L153" s="40">
        <f t="shared" ca="1" si="207"/>
        <v>0</v>
      </c>
      <c r="M153" s="40">
        <f t="shared" ca="1" si="207"/>
        <v>0</v>
      </c>
      <c r="N153" s="40">
        <f t="shared" ca="1" si="207"/>
        <v>0</v>
      </c>
      <c r="O153" s="40">
        <f t="shared" ca="1" si="207"/>
        <v>0</v>
      </c>
      <c r="P153" s="40">
        <f t="shared" ca="1" si="207"/>
        <v>0</v>
      </c>
      <c r="Q153" s="40">
        <f t="shared" ca="1" si="207"/>
        <v>0</v>
      </c>
      <c r="R153" s="40">
        <f t="shared" ca="1" si="207"/>
        <v>0</v>
      </c>
      <c r="S153" s="40">
        <f t="shared" ca="1" si="207"/>
        <v>0</v>
      </c>
      <c r="T153" s="40">
        <f t="shared" ca="1" si="207"/>
        <v>0</v>
      </c>
      <c r="U153" s="40">
        <f t="shared" ca="1" si="207"/>
        <v>0</v>
      </c>
      <c r="V153" s="40">
        <f t="shared" ca="1" si="207"/>
        <v>0</v>
      </c>
      <c r="W153" s="40">
        <f t="shared" ca="1" si="207"/>
        <v>0</v>
      </c>
      <c r="X153" s="40">
        <f t="shared" ca="1" si="207"/>
        <v>0</v>
      </c>
      <c r="Y153" s="40">
        <f t="shared" ca="1" si="207"/>
        <v>-4.9475659125164384E-8</v>
      </c>
      <c r="Z153" s="40">
        <f t="shared" ca="1" si="207"/>
        <v>0</v>
      </c>
      <c r="AA153" s="40">
        <f t="shared" ca="1" si="207"/>
        <v>-6.7614229770640577E-9</v>
      </c>
      <c r="AB153" s="40">
        <f t="shared" ca="1" si="207"/>
        <v>0</v>
      </c>
      <c r="AC153" s="40">
        <f t="shared" ca="1" si="207"/>
        <v>0</v>
      </c>
      <c r="AD153" s="40">
        <f t="shared" ca="1" si="207"/>
        <v>-4.3983114483836516E-8</v>
      </c>
      <c r="AE153" s="40">
        <f t="shared" ca="1" si="207"/>
        <v>0</v>
      </c>
      <c r="AF153" s="40">
        <f t="shared" ca="1" si="207"/>
        <v>0</v>
      </c>
      <c r="AG153" s="40">
        <f t="shared" ca="1" si="207"/>
        <v>-4.498337258240781E-8</v>
      </c>
      <c r="AH153" s="40">
        <f t="shared" ca="1" si="207"/>
        <v>0</v>
      </c>
      <c r="AI153" s="40">
        <f t="shared" ca="1" si="207"/>
        <v>0</v>
      </c>
      <c r="AJ153" s="40">
        <f t="shared" ca="1" si="207"/>
        <v>-4.5502595913404775E-8</v>
      </c>
      <c r="AK153" s="40">
        <f t="shared" ca="1" si="207"/>
        <v>0</v>
      </c>
      <c r="AL153" s="40">
        <f t="shared" ca="1" si="207"/>
        <v>0</v>
      </c>
      <c r="AM153" s="40">
        <f t="shared" ca="1" si="207"/>
        <v>-4.6518723983979271E-8</v>
      </c>
      <c r="AN153" s="41">
        <f t="shared" ca="1" si="207"/>
        <v>0</v>
      </c>
      <c r="AO153" s="41">
        <f t="shared" ca="1" si="207"/>
        <v>0</v>
      </c>
      <c r="AP153" s="40">
        <f t="shared" ca="1" si="207"/>
        <v>-4.8076465475332952E-8</v>
      </c>
      <c r="AQ153" s="40">
        <f t="shared" ca="1" si="207"/>
        <v>0.25452815829528158</v>
      </c>
      <c r="AR153" s="40">
        <f t="shared" ca="1" si="207"/>
        <v>-0.21013317720034269</v>
      </c>
      <c r="AS153" s="40">
        <f t="shared" ca="1" si="207"/>
        <v>0.88253719869569214</v>
      </c>
      <c r="AT153" s="40">
        <f t="shared" ca="1" si="207"/>
        <v>-0.20945923057020535</v>
      </c>
      <c r="AU153" s="40">
        <f t="shared" ca="1" si="207"/>
        <v>-0.21531424613720029</v>
      </c>
      <c r="AV153" s="40">
        <f t="shared" ca="1" si="207"/>
        <v>1.2188931894825041</v>
      </c>
      <c r="AW153" s="40">
        <f t="shared" ca="1" si="207"/>
        <v>-0.31136013509952903</v>
      </c>
      <c r="AX153" s="40">
        <f t="shared" ca="1" si="207"/>
        <v>-0.21456743528788502</v>
      </c>
      <c r="AY153" s="40">
        <f t="shared" ca="1" si="207"/>
        <v>1.3297721367606083</v>
      </c>
      <c r="AZ153" s="40">
        <f t="shared" ca="1" si="207"/>
        <v>-0.21430299254815921</v>
      </c>
      <c r="BA153" s="40">
        <f t="shared" ca="1" si="207"/>
        <v>-0.2144850033152825</v>
      </c>
      <c r="BB153" s="40">
        <f t="shared" ca="1" si="207"/>
        <v>1.2435731216654926</v>
      </c>
      <c r="BC153" s="40">
        <f t="shared" ca="1" si="207"/>
        <v>-0.21430299254815921</v>
      </c>
      <c r="BD153" s="40">
        <f t="shared" ca="1" si="207"/>
        <v>-0.21461611830158364</v>
      </c>
      <c r="BE153" s="40">
        <f t="shared" ca="1" si="207"/>
        <v>1.2437025257162804</v>
      </c>
      <c r="BF153" s="40">
        <f t="shared" ca="1" si="207"/>
        <v>-0.21430299254815921</v>
      </c>
      <c r="BG153" s="40">
        <f t="shared" ca="1" si="207"/>
        <v>-0.22034208747145223</v>
      </c>
      <c r="BH153" s="40">
        <f t="shared" ca="1" si="207"/>
        <v>1.2489438111301236</v>
      </c>
      <c r="BI153" s="40">
        <f t="shared" ca="1" si="207"/>
        <v>-0.31924687820304465</v>
      </c>
      <c r="BJ153" s="40">
        <f t="shared" ca="1" si="207"/>
        <v>-0.22003787303309605</v>
      </c>
      <c r="BK153" s="40">
        <f t="shared" ca="1" si="207"/>
        <v>1.3631363170867958</v>
      </c>
      <c r="BL153" s="40">
        <f t="shared" ca="1" si="207"/>
        <v>-0.21976673174542483</v>
      </c>
      <c r="BM153" s="40">
        <f t="shared" ca="1" si="207"/>
        <v>-0.21995338317008237</v>
      </c>
      <c r="BN153" s="40">
        <f t="shared" ca="1" si="207"/>
        <v>1.2747847741283491</v>
      </c>
      <c r="BO153" s="40">
        <f t="shared" ca="1" si="207"/>
        <v>-0.21976673174542483</v>
      </c>
      <c r="BP153" s="40">
        <f t="shared" ca="1" si="207"/>
        <v>-0.2200843484577536</v>
      </c>
      <c r="BQ153" s="40">
        <f t="shared" ca="1" si="207"/>
        <v>1.2749139857272815</v>
      </c>
      <c r="BR153" s="40">
        <f t="shared" ca="1" si="207"/>
        <v>-0.21976673174542494</v>
      </c>
      <c r="BS153" s="40">
        <f t="shared" ca="1" si="207"/>
        <v>-0.22594661171029334</v>
      </c>
      <c r="BT153" s="40">
        <f t="shared" ca="1" si="207"/>
        <v>1.2802814085150702</v>
      </c>
      <c r="BU153" s="40">
        <f t="shared" ca="1" si="207"/>
        <v>-0.32733078988414821</v>
      </c>
      <c r="BV153" s="40">
        <f t="shared" ca="1" si="207"/>
        <v>-0.22564507157330727</v>
      </c>
      <c r="BW153" s="40">
        <f t="shared" ref="BW153:EH153" ca="1" si="208">SUM(BW151,BW149)</f>
        <v>1.3973346019882709</v>
      </c>
      <c r="BX153" s="40">
        <f t="shared" ca="1" si="208"/>
        <v>-0.22536706442262211</v>
      </c>
      <c r="BY153" s="40">
        <f t="shared" ca="1" si="208"/>
        <v>-0.22555847201166321</v>
      </c>
      <c r="BZ153" s="40">
        <f t="shared" ca="1" si="208"/>
        <v>1.306776717524319</v>
      </c>
      <c r="CA153" s="40">
        <f t="shared" ca="1" si="208"/>
        <v>-0.22536706442262211</v>
      </c>
      <c r="CB153" s="40">
        <f t="shared" ca="1" si="208"/>
        <v>-0.22568928387467713</v>
      </c>
      <c r="CC153" s="40">
        <f t="shared" ca="1" si="208"/>
        <v>1.3069057320965534</v>
      </c>
      <c r="CD153" s="40">
        <f t="shared" ca="1" si="208"/>
        <v>-0.22536706442262211</v>
      </c>
      <c r="CE153" s="40">
        <f t="shared" ca="1" si="208"/>
        <v>-0.23156043673181773</v>
      </c>
      <c r="CF153" s="40">
        <f t="shared" ca="1" si="208"/>
        <v>1.3239987491741536</v>
      </c>
      <c r="CG153" s="40">
        <f t="shared" ca="1" si="208"/>
        <v>-0.33561679935727917</v>
      </c>
      <c r="CH153" s="40">
        <f t="shared" ca="1" si="208"/>
        <v>-0.23139244999209202</v>
      </c>
      <c r="CI153" s="40">
        <f t="shared" ca="1" si="208"/>
        <v>1.4323878441354705</v>
      </c>
      <c r="CJ153" s="40">
        <f t="shared" ca="1" si="208"/>
        <v>-0.23110740541674935</v>
      </c>
      <c r="CK153" s="40">
        <f t="shared" ca="1" si="208"/>
        <v>-0.23130368807428359</v>
      </c>
      <c r="CL153" s="40">
        <f t="shared" ca="1" si="208"/>
        <v>1.3395684599255155</v>
      </c>
      <c r="CM153" s="40">
        <f t="shared" ca="1" si="208"/>
        <v>-0.23110740541674935</v>
      </c>
      <c r="CN153" s="40">
        <f t="shared" ca="1" si="208"/>
        <v>-0.23143434267702342</v>
      </c>
      <c r="CO153" s="40">
        <f t="shared" ca="1" si="208"/>
        <v>1.3396972663461029</v>
      </c>
      <c r="CP153" s="40">
        <f t="shared" ca="1" si="208"/>
        <v>-0.23110740541674912</v>
      </c>
      <c r="CQ153" s="40">
        <f t="shared" ca="1" si="208"/>
        <v>-0.23757950140148301</v>
      </c>
      <c r="CR153" s="40">
        <f t="shared" ca="1" si="208"/>
        <v>1.3453265029857551</v>
      </c>
      <c r="CS153" s="40">
        <f t="shared" ca="1" si="208"/>
        <v>-0.3441099590672384</v>
      </c>
      <c r="CT153" s="40">
        <f t="shared" ca="1" si="208"/>
        <v>-0.23728351274394865</v>
      </c>
      <c r="CU153" s="40">
        <f t="shared" ca="1" si="208"/>
        <v>1.4683174117403317</v>
      </c>
      <c r="CV153" s="40">
        <f t="shared" ca="1" si="208"/>
        <v>-0.23699125493572948</v>
      </c>
      <c r="CW153" s="40">
        <f t="shared" ca="1" si="208"/>
        <v>-0.23719253496312673</v>
      </c>
      <c r="CX153" s="40">
        <f t="shared" ca="1" si="208"/>
        <v>1.3731799904164423</v>
      </c>
      <c r="CY153" s="40">
        <f t="shared" ca="1" si="208"/>
        <v>-0.23699125493572948</v>
      </c>
      <c r="CZ153" s="40">
        <f t="shared" ca="1" si="208"/>
        <v>-0.23732302836038702</v>
      </c>
      <c r="DA153" s="40">
        <f t="shared" ca="1" si="208"/>
        <v>1.373308595516552</v>
      </c>
      <c r="DB153" s="40">
        <f t="shared" ca="1" si="208"/>
        <v>-0.23699125493572948</v>
      </c>
      <c r="DC153" s="40">
        <f t="shared" ca="1" si="208"/>
        <v>-0.2436149609118623</v>
      </c>
      <c r="DD153" s="40">
        <f t="shared" ca="1" si="208"/>
        <v>1.3790736681632734</v>
      </c>
      <c r="DE153" s="40">
        <f t="shared" ca="1" si="208"/>
        <v>-0.35281544776994683</v>
      </c>
      <c r="DF153" s="40">
        <f t="shared" ca="1" si="208"/>
        <v>-0.24332185178857485</v>
      </c>
      <c r="DG153" s="40">
        <f t="shared" ca="1" si="208"/>
        <v>1.5051452241663801</v>
      </c>
      <c r="DH153" s="40">
        <f t="shared" ca="1" si="208"/>
        <v>-0.24302220069268443</v>
      </c>
      <c r="DI153" s="40">
        <f t="shared" ca="1" si="208"/>
        <v>-0.24322860293925977</v>
      </c>
      <c r="DJ153" s="40">
        <f t="shared" ca="1" si="208"/>
        <v>1.4076318152092344</v>
      </c>
      <c r="DK153" s="40">
        <f t="shared" ca="1" si="208"/>
        <v>-0.24302220069268443</v>
      </c>
      <c r="DL153" s="40">
        <f t="shared" ca="1" si="208"/>
        <v>-0.24335893110364334</v>
      </c>
      <c r="DM153" s="40">
        <f t="shared" ca="1" si="208"/>
        <v>1.4077602078614235</v>
      </c>
      <c r="DN153" s="40">
        <f t="shared" ca="1" si="208"/>
        <v>-0.24302220069268465</v>
      </c>
      <c r="DO153" s="40">
        <f t="shared" ca="1" si="208"/>
        <v>-0.24980130683328922</v>
      </c>
      <c r="DP153" s="40">
        <f t="shared" ca="1" si="208"/>
        <v>1.4136645123181608</v>
      </c>
      <c r="DQ153" s="40">
        <f t="shared" ca="1" si="208"/>
        <v>-0.361738573690223</v>
      </c>
      <c r="DR153" s="40">
        <f t="shared" ca="1" si="208"/>
        <v>-0.24951115047712494</v>
      </c>
      <c r="DS153" s="40">
        <f t="shared" ca="1" si="208"/>
        <v>1.5428937327537604</v>
      </c>
      <c r="DT153" s="40">
        <f t="shared" ca="1" si="208"/>
        <v>-0.24920392009356329</v>
      </c>
      <c r="DU153" s="40">
        <f t="shared" ca="1" si="208"/>
        <v>-0.24941557280589205</v>
      </c>
      <c r="DV153" s="40">
        <f t="shared" ca="1" si="208"/>
        <v>1.4429449359840689</v>
      </c>
      <c r="DW153" s="40">
        <f t="shared" ca="1" si="208"/>
        <v>-0.24920392009356329</v>
      </c>
      <c r="DX153" s="40">
        <f t="shared" ca="1" si="208"/>
        <v>-0.2495457316004126</v>
      </c>
      <c r="DY153" s="40">
        <f t="shared" ca="1" si="208"/>
        <v>1.4430731106083836</v>
      </c>
      <c r="DZ153" s="40">
        <f t="shared" ca="1" si="208"/>
        <v>-0.24920392009356307</v>
      </c>
      <c r="EA153" s="40">
        <f t="shared" ca="1" si="208"/>
        <v>-0.25601215278083339</v>
      </c>
      <c r="EB153" s="40">
        <f t="shared" ca="1" si="208"/>
        <v>1.4619304406505893</v>
      </c>
      <c r="EC153" s="40">
        <f t="shared" ca="1" si="208"/>
        <v>-0.3708847777585057</v>
      </c>
      <c r="ED153" s="40">
        <f t="shared" ca="1" si="208"/>
        <v>-0.2558551806986416</v>
      </c>
      <c r="EE153" s="40">
        <f t="shared" ca="1" si="208"/>
        <v>1.5815859536277255</v>
      </c>
      <c r="EF153" s="40">
        <f t="shared" ca="1" si="208"/>
        <v>-0.25554018247946375</v>
      </c>
      <c r="EG153" s="40">
        <f t="shared" ca="1" si="208"/>
        <v>-0.2557572164520665</v>
      </c>
      <c r="EH153" s="40">
        <f t="shared" ca="1" si="208"/>
        <v>1.4791408843215945</v>
      </c>
      <c r="EI153" s="40">
        <f t="shared" ref="EI153:GT153" ca="1" si="209">SUM(EI151,EI149)</f>
        <v>-0.25554018247946375</v>
      </c>
      <c r="EJ153" s="40">
        <f t="shared" ca="1" si="209"/>
        <v>-0.25588720165754569</v>
      </c>
      <c r="EK153" s="40">
        <f t="shared" ca="1" si="209"/>
        <v>1.4792688359785198</v>
      </c>
      <c r="EL153" s="40">
        <f t="shared" ca="1" si="209"/>
        <v>-0.25554018247946375</v>
      </c>
      <c r="EM153" s="40">
        <f t="shared" ca="1" si="209"/>
        <v>-0.26264184101405313</v>
      </c>
      <c r="EN153" s="40">
        <f t="shared" ca="1" si="209"/>
        <v>1.4854621338040495</v>
      </c>
      <c r="EO153" s="40">
        <f t="shared" ca="1" si="209"/>
        <v>-0.38025963692849579</v>
      </c>
      <c r="EP153" s="40">
        <f t="shared" ca="1" si="209"/>
        <v>-0.26235781197295727</v>
      </c>
      <c r="EQ153" s="40">
        <f t="shared" ca="1" si="209"/>
        <v>1.6212454798187073</v>
      </c>
      <c r="ER153" s="40">
        <f t="shared" ca="1" si="209"/>
        <v>-0.26203485142501204</v>
      </c>
      <c r="ES153" s="40">
        <f t="shared" ca="1" si="209"/>
        <v>-0.26225740169898465</v>
      </c>
      <c r="ET153" s="40">
        <f t="shared" ca="1" si="209"/>
        <v>1.516241731236039</v>
      </c>
      <c r="EU153" s="40">
        <f t="shared" ca="1" si="209"/>
        <v>-0.26203485142501204</v>
      </c>
      <c r="EV153" s="40">
        <f t="shared" ca="1" si="209"/>
        <v>-0.2623872089592586</v>
      </c>
      <c r="EW153" s="40">
        <f t="shared" ca="1" si="209"/>
        <v>1.51636945408159</v>
      </c>
      <c r="EX153" s="40">
        <f t="shared" ca="1" si="209"/>
        <v>-0.26203485142501204</v>
      </c>
      <c r="EY153" s="40">
        <f t="shared" ca="1" si="209"/>
        <v>-0.26930385914899385</v>
      </c>
      <c r="EZ153" s="40">
        <f t="shared" ca="1" si="209"/>
        <v>1.5227126894728038</v>
      </c>
      <c r="FA153" s="40">
        <f t="shared" ca="1" si="209"/>
        <v>-0.38986886757773553</v>
      </c>
      <c r="FB153" s="40">
        <f t="shared" ca="1" si="209"/>
        <v>-0.26902300871063722</v>
      </c>
      <c r="FC153" s="40">
        <f t="shared" ca="1" si="209"/>
        <v>1.6618964943101633</v>
      </c>
      <c r="FD153" s="40">
        <f t="shared" ca="1" si="209"/>
        <v>-0.26869188709419889</v>
      </c>
      <c r="FE153" s="40">
        <f t="shared" ca="1" si="209"/>
        <v>-0.26892009125858246</v>
      </c>
      <c r="FF153" s="40">
        <f t="shared" ca="1" si="209"/>
        <v>1.5542700996771475</v>
      </c>
      <c r="FG153" s="40">
        <f t="shared" ca="1" si="209"/>
        <v>-0.26869188709419911</v>
      </c>
      <c r="FH153" s="40">
        <f t="shared" ca="1" si="209"/>
        <v>1.603468662114345</v>
      </c>
      <c r="FI153" s="40">
        <f t="shared" ca="1" si="209"/>
        <v>0.60434846458648028</v>
      </c>
      <c r="FJ153" s="40">
        <f t="shared" ca="1" si="209"/>
        <v>1.5984731273759216</v>
      </c>
      <c r="FK153" s="40">
        <f t="shared" ca="1" si="209"/>
        <v>1.606488351596687</v>
      </c>
      <c r="FL153" s="40">
        <f t="shared" ca="1" si="209"/>
        <v>-9.3498993354600948E-2</v>
      </c>
      <c r="FM153" s="40">
        <f t="shared" ca="1" si="209"/>
        <v>1.4762757199463481</v>
      </c>
      <c r="FN153" s="40">
        <f t="shared" ca="1" si="209"/>
        <v>1.599097224927208</v>
      </c>
      <c r="FO153" s="40">
        <f t="shared" ca="1" si="209"/>
        <v>3.2526399806162398E-2</v>
      </c>
      <c r="FP153" s="40">
        <f t="shared" ca="1" si="209"/>
        <v>1.5924972241170914</v>
      </c>
      <c r="FQ153" s="40">
        <f t="shared" ca="1" si="209"/>
        <v>1.5911391339039962</v>
      </c>
      <c r="FR153" s="40">
        <f t="shared" ca="1" si="209"/>
        <v>-9.0839781002873418E-2</v>
      </c>
      <c r="FS153" s="40">
        <f t="shared" ca="1" si="209"/>
        <v>1.5844651390095861</v>
      </c>
      <c r="FT153" s="40">
        <f t="shared" ca="1" si="209"/>
        <v>1.5830896582416596</v>
      </c>
      <c r="FU153" s="40">
        <f t="shared" ca="1" si="209"/>
        <v>-8.9630689393908544E-2</v>
      </c>
      <c r="FV153" s="40">
        <f t="shared" ca="1" si="209"/>
        <v>1.5769356106374719</v>
      </c>
      <c r="FW153" s="40">
        <f t="shared" ca="1" si="209"/>
        <v>1.5972883438135392</v>
      </c>
      <c r="FX153" s="40">
        <f t="shared" ca="1" si="209"/>
        <v>-7.6171260988293465E-2</v>
      </c>
      <c r="FY153" s="40">
        <f t="shared" ca="1" si="209"/>
        <v>1.4640462328242418</v>
      </c>
      <c r="FZ153" s="40">
        <f t="shared" ca="1" si="209"/>
        <v>1.5901203128056791</v>
      </c>
      <c r="GA153" s="40">
        <f t="shared" ca="1" si="209"/>
        <v>-0.16434741889456433</v>
      </c>
      <c r="GB153" s="40">
        <f t="shared" ca="1" si="209"/>
        <v>1.5838572791824006</v>
      </c>
      <c r="GC153" s="40">
        <f t="shared" ca="1" si="209"/>
        <v>1.5826570895933398</v>
      </c>
      <c r="GD153" s="40">
        <f t="shared" ca="1" si="209"/>
        <v>-1.8763766490377625</v>
      </c>
      <c r="GE153" s="40">
        <f t="shared" ca="1" si="209"/>
        <v>1.5763141522919846</v>
      </c>
      <c r="GF153" s="40">
        <f t="shared" ca="1" si="209"/>
        <v>1.5748938548096663</v>
      </c>
      <c r="GG153" s="40">
        <f t="shared" ca="1" si="209"/>
        <v>-1.8705701730198199</v>
      </c>
      <c r="GH153" s="40">
        <f t="shared" ca="1" si="209"/>
        <v>1.5686718596975839</v>
      </c>
      <c r="GI153" s="40">
        <f t="shared" ca="1" si="209"/>
        <v>1.5987583262861269</v>
      </c>
      <c r="GJ153" s="40">
        <f t="shared" ca="1" si="209"/>
        <v>-1.9588168389374294</v>
      </c>
      <c r="GK153" s="40">
        <f t="shared" ca="1" si="209"/>
        <v>1.4625047496484371</v>
      </c>
      <c r="GL153" s="40">
        <f t="shared" ca="1" si="209"/>
        <v>1.5917052729407688</v>
      </c>
      <c r="GM153" s="40">
        <f t="shared" ca="1" si="209"/>
        <v>-1.6978511976414077</v>
      </c>
      <c r="GN153" s="40">
        <f t="shared" ca="1" si="209"/>
        <v>1.585988643890945</v>
      </c>
      <c r="GO153" s="40">
        <f t="shared" ca="1" si="209"/>
        <v>1.5847375393383476</v>
      </c>
      <c r="GP153" s="40">
        <f t="shared" ca="1" si="209"/>
        <v>-1.9480983395135512</v>
      </c>
      <c r="GQ153" s="40">
        <f t="shared" ca="1" si="209"/>
        <v>1.5793278616792459</v>
      </c>
      <c r="GR153" s="40">
        <f t="shared" ca="1" si="209"/>
        <v>1.577944998427417</v>
      </c>
      <c r="GS153" s="40">
        <f t="shared" ca="1" si="209"/>
        <v>-1.945715818533259</v>
      </c>
      <c r="GT153" s="40">
        <f t="shared" ca="1" si="209"/>
        <v>1.5729790770896013</v>
      </c>
      <c r="GU153" s="40">
        <f t="shared" ref="GU153:JF153" ca="1" si="210">SUM(GU151,GU149)</f>
        <v>1.664494615545175</v>
      </c>
      <c r="GV153" s="40">
        <f t="shared" ca="1" si="210"/>
        <v>-2.2239777901154234</v>
      </c>
      <c r="GW153" s="40">
        <f t="shared" ca="1" si="210"/>
        <v>1.5259901356622958</v>
      </c>
      <c r="GX153" s="40">
        <f t="shared" ca="1" si="210"/>
        <v>1.6586198631838842</v>
      </c>
      <c r="GY153" s="40">
        <f t="shared" ca="1" si="210"/>
        <v>-1.9700011649042584</v>
      </c>
      <c r="GZ153" s="40">
        <f t="shared" ca="1" si="210"/>
        <v>1.6532336715923379</v>
      </c>
      <c r="HA153" s="40">
        <f t="shared" ca="1" si="210"/>
        <v>1.6520404976791287</v>
      </c>
      <c r="HB153" s="40">
        <f t="shared" ca="1" si="210"/>
        <v>-2.2653629842574965</v>
      </c>
      <c r="HC153" s="40">
        <f t="shared" ca="1" si="210"/>
        <v>1.6464197036437591</v>
      </c>
      <c r="HD153" s="40">
        <f t="shared" ca="1" si="210"/>
        <v>1.6445882584341669</v>
      </c>
      <c r="HE153" s="40">
        <f t="shared" ca="1" si="210"/>
        <v>-2.2541976434003335</v>
      </c>
      <c r="HF153" s="40">
        <f t="shared" ca="1" si="210"/>
        <v>1.6392563096696893</v>
      </c>
      <c r="HG153" s="40">
        <f t="shared" ca="1" si="210"/>
        <v>1.5897964012816737</v>
      </c>
      <c r="HH153" s="40">
        <f t="shared" ca="1" si="210"/>
        <v>-2.0886539373071082</v>
      </c>
      <c r="HI153" s="40">
        <f t="shared" ca="1" si="210"/>
        <v>1.4483283386396231</v>
      </c>
      <c r="HJ153" s="40">
        <f t="shared" ca="1" si="210"/>
        <v>1.5841505246721876</v>
      </c>
      <c r="HK153" s="40">
        <f t="shared" ca="1" si="210"/>
        <v>-1.7664008858801781</v>
      </c>
      <c r="HL153" s="40">
        <f t="shared" ca="1" si="210"/>
        <v>1.5789970701962486</v>
      </c>
      <c r="HM153" s="40">
        <f t="shared" ca="1" si="210"/>
        <v>1.5775556288298782</v>
      </c>
      <c r="HN153" s="40">
        <f t="shared" ca="1" si="210"/>
        <v>-2.0216551976126684</v>
      </c>
      <c r="HO153" s="40">
        <f t="shared" ca="1" si="210"/>
        <v>1.572201463002465</v>
      </c>
      <c r="HP153" s="40">
        <f t="shared" ca="1" si="210"/>
        <v>1.5703522315351601</v>
      </c>
      <c r="HQ153" s="40">
        <f t="shared" ca="1" si="210"/>
        <v>-4.3915769072440334</v>
      </c>
      <c r="HR153" s="40">
        <f t="shared" ca="1" si="210"/>
        <v>1.5635016024340482</v>
      </c>
      <c r="HS153" s="40">
        <f t="shared" ca="1" si="210"/>
        <v>1.6523135743899422</v>
      </c>
      <c r="HT153" s="40">
        <f t="shared" ca="1" si="210"/>
        <v>-4.6401991472809891</v>
      </c>
      <c r="HU153" s="40">
        <f t="shared" ca="1" si="210"/>
        <v>1.5048261875064595</v>
      </c>
      <c r="HV153" s="40">
        <f t="shared" ca="1" si="210"/>
        <v>1.6440182551271902</v>
      </c>
      <c r="HW153" s="40">
        <f t="shared" ca="1" si="210"/>
        <v>-4.3836315622829396</v>
      </c>
      <c r="HX153" s="40">
        <f t="shared" ca="1" si="210"/>
        <v>1.6365662270955375</v>
      </c>
      <c r="HY153" s="40">
        <f t="shared" ca="1" si="210"/>
        <v>1.6351094331994176</v>
      </c>
      <c r="HZ153" s="40">
        <f t="shared" ca="1" si="210"/>
        <v>-4.6420761188696842</v>
      </c>
      <c r="IA153" s="40">
        <f t="shared" ca="1" si="210"/>
        <v>1.6274523070127744</v>
      </c>
      <c r="IB153" s="40">
        <f t="shared" ca="1" si="210"/>
        <v>1.6254521205464727</v>
      </c>
      <c r="IC153" s="40">
        <f t="shared" ca="1" si="210"/>
        <v>-4.6206623259327131</v>
      </c>
      <c r="ID153" s="40">
        <f t="shared" ca="1" si="210"/>
        <v>1.617547664258741</v>
      </c>
      <c r="IE153" s="40">
        <f t="shared" ca="1" si="210"/>
        <v>1.5936840290567815</v>
      </c>
      <c r="IF153" s="40">
        <f t="shared" ca="1" si="210"/>
        <v>-4.5221115105784042</v>
      </c>
      <c r="IG153" s="40">
        <f t="shared" ca="1" si="210"/>
        <v>1.4424768732282545</v>
      </c>
      <c r="IH153" s="40">
        <f t="shared" ca="1" si="210"/>
        <v>1.5847525068558401</v>
      </c>
      <c r="II153" s="40">
        <f t="shared" ca="1" si="210"/>
        <v>-4.1929149457898864</v>
      </c>
      <c r="IJ153" s="40">
        <f t="shared" ca="1" si="210"/>
        <v>1.5770157284484134</v>
      </c>
      <c r="IK153" s="40">
        <f t="shared" ca="1" si="210"/>
        <v>1.5753079926436944</v>
      </c>
      <c r="IL153" s="40">
        <f t="shared" ca="1" si="210"/>
        <v>-4.4559443937486289</v>
      </c>
      <c r="IM153" s="40">
        <f t="shared" ca="1" si="210"/>
        <v>1.5673660150362978</v>
      </c>
      <c r="IN153" s="40">
        <f t="shared" ca="1" si="210"/>
        <v>1.5661432126399162</v>
      </c>
      <c r="IO153" s="40">
        <f t="shared" ca="1" si="210"/>
        <v>-3.7518166508184922</v>
      </c>
      <c r="IP153" s="40">
        <f t="shared" ca="1" si="210"/>
        <v>1.5595710700258227</v>
      </c>
      <c r="IQ153" s="40">
        <f t="shared" ca="1" si="210"/>
        <v>1.6126124964148107</v>
      </c>
      <c r="IR153" s="40">
        <f t="shared" ca="1" si="210"/>
        <v>-3.1721835664406335</v>
      </c>
      <c r="IS153" s="40">
        <f t="shared" ca="1" si="210"/>
        <v>1.4592256031052897</v>
      </c>
      <c r="IT153" s="40">
        <f t="shared" ca="1" si="210"/>
        <v>1.6055471949855191</v>
      </c>
      <c r="IU153" s="40">
        <f t="shared" ca="1" si="210"/>
        <v>-3.064772798090809</v>
      </c>
      <c r="IV153" s="40">
        <f t="shared" ca="1" si="210"/>
        <v>1.5993683011378079</v>
      </c>
      <c r="IW153" s="40">
        <f t="shared" ca="1" si="210"/>
        <v>1.5982216589649565</v>
      </c>
      <c r="IX153" s="40">
        <f t="shared" ca="1" si="210"/>
        <v>-3.1975899601027642</v>
      </c>
      <c r="IY153" s="40">
        <f t="shared" ca="1" si="210"/>
        <v>1.5919443943087697</v>
      </c>
      <c r="IZ153" s="40">
        <f t="shared" ca="1" si="210"/>
        <v>1.5906750699939589</v>
      </c>
      <c r="JA153" s="40">
        <f t="shared" ca="1" si="210"/>
        <v>-3.1826194643027286</v>
      </c>
      <c r="JB153" s="40">
        <f t="shared" ca="1" si="210"/>
        <v>1.5844268176319036</v>
      </c>
      <c r="JC153" s="40">
        <f t="shared" ca="1" si="210"/>
        <v>1.5998754422437524</v>
      </c>
      <c r="JD153" s="40">
        <f t="shared" ca="1" si="210"/>
        <v>-3.1843022598756558</v>
      </c>
      <c r="JE153" s="40">
        <f t="shared" ca="1" si="210"/>
        <v>1.5938866810570247</v>
      </c>
      <c r="JF153" s="40">
        <f t="shared" ca="1" si="210"/>
        <v>1.5928176735285269</v>
      </c>
      <c r="JG153" s="40">
        <f t="shared" ref="JG153:LR153" ca="1" si="211">SUM(JG151,JG149)</f>
        <v>-3.1867043545855505</v>
      </c>
      <c r="JH153" s="40">
        <f t="shared" ca="1" si="211"/>
        <v>1.5864647474955689</v>
      </c>
      <c r="JI153" s="40">
        <f t="shared" ca="1" si="211"/>
        <v>1.5852769795628603</v>
      </c>
      <c r="JJ153" s="40">
        <f t="shared" ca="1" si="211"/>
        <v>-3.1717417270584294</v>
      </c>
      <c r="JK153" s="40">
        <f t="shared" ca="1" si="211"/>
        <v>1.5789516131422388</v>
      </c>
      <c r="JL153" s="40">
        <f t="shared" ca="1" si="211"/>
        <v>1.5777213688152714</v>
      </c>
      <c r="JM153" s="40">
        <f t="shared" ca="1" si="211"/>
        <v>-3.1566729819575099</v>
      </c>
      <c r="JN153" s="40">
        <f t="shared" ca="1" si="211"/>
        <v>1.5715813434999142</v>
      </c>
      <c r="JO153" s="40">
        <f t="shared" ca="1" si="211"/>
        <v>1.5901841824908909</v>
      </c>
      <c r="JP153" s="40">
        <f t="shared" ca="1" si="211"/>
        <v>-3.161765525990806</v>
      </c>
      <c r="JQ153" s="40">
        <f t="shared" ca="1" si="211"/>
        <v>1.5841264727649318</v>
      </c>
      <c r="JR153" s="40">
        <f t="shared" ca="1" si="211"/>
        <v>1.5830928892195557</v>
      </c>
      <c r="JS153" s="40">
        <f t="shared" ca="1" si="211"/>
        <v>-3.1672193619844871</v>
      </c>
      <c r="JT153" s="40">
        <f t="shared" ca="1" si="211"/>
        <v>1.5768367979821587</v>
      </c>
      <c r="JU153" s="40">
        <f t="shared" ca="1" si="211"/>
        <v>1.5756856763133955</v>
      </c>
      <c r="JV153" s="40">
        <f t="shared" ca="1" si="211"/>
        <v>-3.1525224742955542</v>
      </c>
      <c r="JW153" s="40">
        <f t="shared" ca="1" si="211"/>
        <v>1.5694563456792232</v>
      </c>
      <c r="JX153" s="40">
        <f t="shared" ca="1" si="211"/>
        <v>1.4806214339567614</v>
      </c>
      <c r="JY153" s="40">
        <f t="shared" ca="1" si="211"/>
        <v>-3.0500777796359841</v>
      </c>
      <c r="JZ153" s="40">
        <f t="shared" ca="1" si="211"/>
        <v>1.4747464313551681</v>
      </c>
      <c r="KA153" s="40">
        <f t="shared" ca="1" si="211"/>
        <v>1.4917225299484405</v>
      </c>
      <c r="KB153" s="40">
        <f t="shared" ca="1" si="211"/>
        <v>-2.9664689613036082</v>
      </c>
      <c r="KC153" s="40">
        <f t="shared" ca="1" si="211"/>
        <v>1.4861557610647651</v>
      </c>
      <c r="KD153" s="40">
        <f t="shared" ca="1" si="211"/>
        <v>1.4851666219204622</v>
      </c>
      <c r="KE153" s="40">
        <f t="shared" ca="1" si="211"/>
        <v>-2.9713223829852273</v>
      </c>
      <c r="KF153" s="40">
        <f t="shared" ca="1" si="211"/>
        <v>1.4792527585156365</v>
      </c>
      <c r="KG153" s="40">
        <f t="shared" ca="1" si="211"/>
        <v>1.4781501146057798</v>
      </c>
      <c r="KH153" s="40">
        <f t="shared" ca="1" si="211"/>
        <v>-2.957402873121417</v>
      </c>
      <c r="KI153" s="40">
        <f t="shared" ca="1" si="211"/>
        <v>1.4722615989766554</v>
      </c>
      <c r="KJ153" s="40">
        <f t="shared" ca="1" si="211"/>
        <v>1.4710814670957553</v>
      </c>
      <c r="KK153" s="40">
        <f t="shared" ca="1" si="211"/>
        <v>-2.9433430660724103</v>
      </c>
      <c r="KL153" s="40">
        <f t="shared" ca="1" si="211"/>
        <v>1.4652997241985672</v>
      </c>
      <c r="KM153" s="40">
        <f t="shared" ca="1" si="211"/>
        <v>1.5085155183597432</v>
      </c>
      <c r="KN153" s="40">
        <f t="shared" ca="1" si="211"/>
        <v>-2.9738152425583104</v>
      </c>
      <c r="KO153" s="40">
        <f t="shared" ca="1" si="211"/>
        <v>1.5028979927291111</v>
      </c>
      <c r="KP153" s="40">
        <f t="shared" ca="1" si="211"/>
        <v>1.5018936395978546</v>
      </c>
      <c r="KQ153" s="40">
        <f t="shared" ca="1" si="211"/>
        <v>-3.0047916323269654</v>
      </c>
      <c r="KR153" s="40">
        <f t="shared" ca="1" si="211"/>
        <v>1.4959058335131443</v>
      </c>
      <c r="KS153" s="40">
        <f t="shared" ca="1" si="211"/>
        <v>1.4947870456292234</v>
      </c>
      <c r="KT153" s="40">
        <f t="shared" ca="1" si="211"/>
        <v>-2.9906928791423675</v>
      </c>
      <c r="KU153" s="40">
        <f t="shared" ca="1" si="211"/>
        <v>1.4888249130804703</v>
      </c>
      <c r="KV153" s="40">
        <f t="shared" ca="1" si="211"/>
        <v>1.4876282338759326</v>
      </c>
      <c r="KW153" s="40">
        <f t="shared" ca="1" si="211"/>
        <v>-2.9764531469564037</v>
      </c>
      <c r="KX153" s="40">
        <f t="shared" ca="1" si="211"/>
        <v>1.4817736534015826</v>
      </c>
      <c r="KY153" s="40">
        <f t="shared" ca="1" si="211"/>
        <v>1.5341854540019755</v>
      </c>
      <c r="KZ153" s="40">
        <f t="shared" ca="1" si="211"/>
        <v>-3.0159591074035585</v>
      </c>
      <c r="LA153" s="40">
        <f t="shared" ca="1" si="211"/>
        <v>1.5284731560752134</v>
      </c>
      <c r="LB153" s="40">
        <f t="shared" ca="1" si="211"/>
        <v>1.5274488454850577</v>
      </c>
      <c r="LC153" s="40">
        <f t="shared" ca="1" si="211"/>
        <v>-3.0559220015602713</v>
      </c>
      <c r="LD153" s="40">
        <f t="shared" ca="1" si="211"/>
        <v>1.5213547472250488</v>
      </c>
      <c r="LE153" s="40">
        <f t="shared" ca="1" si="211"/>
        <v>1.5202146850045077</v>
      </c>
      <c r="LF153" s="40">
        <f t="shared" ca="1" si="211"/>
        <v>-3.0415694322295557</v>
      </c>
      <c r="LG153" s="40">
        <f t="shared" ca="1" si="211"/>
        <v>1.514146721547238</v>
      </c>
      <c r="LH153" s="40">
        <f t="shared" ca="1" si="211"/>
        <v>1.5129281460424007</v>
      </c>
      <c r="LI153" s="40">
        <f t="shared" ca="1" si="211"/>
        <v>-3.0270748675896391</v>
      </c>
      <c r="LJ153" s="40">
        <f t="shared" ca="1" si="211"/>
        <v>1.506968889045152</v>
      </c>
      <c r="LK153" s="40">
        <f t="shared" ca="1" si="211"/>
        <v>1.5450493234972171</v>
      </c>
      <c r="LL153" s="40">
        <f t="shared" ca="1" si="211"/>
        <v>-3.0520182125423689</v>
      </c>
      <c r="LM153" s="40">
        <f t="shared" ca="1" si="211"/>
        <v>1.5391133390931337</v>
      </c>
      <c r="LN153" s="40">
        <f t="shared" ca="1" si="211"/>
        <v>1.53807664801296</v>
      </c>
      <c r="LO153" s="40">
        <f t="shared" ca="1" si="211"/>
        <v>-3.0771899871060935</v>
      </c>
      <c r="LP153" s="40">
        <f t="shared" ca="1" si="211"/>
        <v>1.5319300550310415</v>
      </c>
      <c r="LQ153" s="40">
        <f t="shared" ca="1" si="211"/>
        <v>1.5307769354087659</v>
      </c>
      <c r="LR153" s="40">
        <f t="shared" ca="1" si="211"/>
        <v>-3.062706990439807</v>
      </c>
      <c r="LS153" s="40">
        <f t="shared" ref="LS153:OD153" ca="1" si="212">SUM(LS151,LS149)</f>
        <v>1.5246567144731689</v>
      </c>
      <c r="LT153" s="40">
        <f t="shared" ca="1" si="212"/>
        <v>1.5234248307330975</v>
      </c>
      <c r="LU153" s="40">
        <f t="shared" ca="1" si="212"/>
        <v>-3.0480815452062662</v>
      </c>
      <c r="LV153" s="40">
        <f t="shared" ca="1" si="212"/>
        <v>1.5174138406837829</v>
      </c>
      <c r="LW153" s="40">
        <f t="shared" ca="1" si="212"/>
        <v>1.5573139032177614</v>
      </c>
      <c r="LX153" s="40">
        <f t="shared" ca="1" si="212"/>
        <v>-3.0747277439015446</v>
      </c>
      <c r="LY153" s="40">
        <f t="shared" ca="1" si="212"/>
        <v>1.5514848812876503</v>
      </c>
      <c r="LZ153" s="40">
        <f t="shared" ca="1" si="212"/>
        <v>1.5504347579776105</v>
      </c>
      <c r="MA153" s="40">
        <f t="shared" ca="1" si="212"/>
        <v>-3.1019196392652622</v>
      </c>
      <c r="MB153" s="40">
        <f t="shared" ca="1" si="212"/>
        <v>1.5442290802979508</v>
      </c>
      <c r="MC153" s="40">
        <f t="shared" ca="1" si="212"/>
        <v>1.5430617715081767</v>
      </c>
      <c r="MD153" s="40">
        <f t="shared" ca="1" si="212"/>
        <v>-4.5872908518059381</v>
      </c>
      <c r="ME153" s="40">
        <f t="shared" ca="1" si="212"/>
        <v>0</v>
      </c>
      <c r="MF153" s="40">
        <f t="shared" ca="1" si="212"/>
        <v>0</v>
      </c>
      <c r="MG153" s="40">
        <f t="shared" ca="1" si="212"/>
        <v>0</v>
      </c>
      <c r="MH153" s="40">
        <f t="shared" ca="1" si="212"/>
        <v>0</v>
      </c>
      <c r="MI153" s="40">
        <f t="shared" ca="1" si="212"/>
        <v>0</v>
      </c>
      <c r="MJ153" s="40">
        <f t="shared" ca="1" si="212"/>
        <v>0</v>
      </c>
      <c r="MK153" s="40">
        <f t="shared" ca="1" si="212"/>
        <v>0</v>
      </c>
      <c r="ML153" s="40">
        <f t="shared" ca="1" si="212"/>
        <v>0</v>
      </c>
      <c r="MM153" s="40">
        <f t="shared" ca="1" si="212"/>
        <v>0</v>
      </c>
      <c r="MN153" s="40">
        <f t="shared" ca="1" si="212"/>
        <v>0</v>
      </c>
      <c r="MO153" s="40">
        <f t="shared" ca="1" si="212"/>
        <v>0</v>
      </c>
      <c r="MP153" s="40">
        <f t="shared" ca="1" si="212"/>
        <v>0</v>
      </c>
      <c r="MQ153" s="40">
        <f t="shared" ca="1" si="212"/>
        <v>0</v>
      </c>
      <c r="MR153" s="40">
        <f t="shared" ca="1" si="212"/>
        <v>0</v>
      </c>
      <c r="MS153" s="40">
        <f t="shared" ca="1" si="212"/>
        <v>0</v>
      </c>
      <c r="MT153" s="40">
        <f t="shared" ca="1" si="212"/>
        <v>0</v>
      </c>
      <c r="MU153" s="40">
        <f t="shared" ca="1" si="212"/>
        <v>0</v>
      </c>
      <c r="MV153" s="40">
        <f t="shared" ca="1" si="212"/>
        <v>0</v>
      </c>
      <c r="MW153" s="40">
        <f t="shared" ca="1" si="212"/>
        <v>0</v>
      </c>
      <c r="MX153" s="40">
        <f t="shared" ca="1" si="212"/>
        <v>0</v>
      </c>
      <c r="MY153" s="40">
        <f t="shared" ca="1" si="212"/>
        <v>0</v>
      </c>
      <c r="MZ153" s="40">
        <f t="shared" ca="1" si="212"/>
        <v>0</v>
      </c>
      <c r="NA153" s="40">
        <f t="shared" ca="1" si="212"/>
        <v>0</v>
      </c>
      <c r="NB153" s="40">
        <f t="shared" ca="1" si="212"/>
        <v>0</v>
      </c>
      <c r="NC153" s="40">
        <f t="shared" ca="1" si="212"/>
        <v>0</v>
      </c>
      <c r="ND153" s="40">
        <f t="shared" ca="1" si="212"/>
        <v>0</v>
      </c>
      <c r="NE153" s="40">
        <f t="shared" ca="1" si="212"/>
        <v>0</v>
      </c>
      <c r="NF153" s="40">
        <f t="shared" ca="1" si="212"/>
        <v>0</v>
      </c>
      <c r="NG153" s="40">
        <f t="shared" ca="1" si="212"/>
        <v>0</v>
      </c>
      <c r="NH153" s="40">
        <f t="shared" ca="1" si="212"/>
        <v>0</v>
      </c>
      <c r="NI153" s="40">
        <f t="shared" ca="1" si="212"/>
        <v>0</v>
      </c>
      <c r="NJ153" s="40">
        <f t="shared" ca="1" si="212"/>
        <v>0</v>
      </c>
      <c r="NK153" s="40">
        <f t="shared" ca="1" si="212"/>
        <v>0</v>
      </c>
      <c r="NL153" s="40">
        <f t="shared" ca="1" si="212"/>
        <v>0</v>
      </c>
      <c r="NM153" s="40">
        <f t="shared" ca="1" si="212"/>
        <v>0</v>
      </c>
      <c r="NN153" s="40">
        <f t="shared" ca="1" si="212"/>
        <v>0</v>
      </c>
      <c r="NO153" s="40">
        <f t="shared" ca="1" si="212"/>
        <v>0</v>
      </c>
      <c r="NP153" s="40">
        <f t="shared" ca="1" si="212"/>
        <v>0</v>
      </c>
      <c r="NQ153" s="40">
        <f t="shared" ca="1" si="212"/>
        <v>0</v>
      </c>
      <c r="NR153" s="40">
        <f t="shared" ca="1" si="212"/>
        <v>0</v>
      </c>
      <c r="NS153" s="40">
        <f t="shared" ca="1" si="212"/>
        <v>0</v>
      </c>
      <c r="NT153" s="40">
        <f t="shared" ca="1" si="212"/>
        <v>0</v>
      </c>
      <c r="NU153" s="40">
        <f t="shared" ca="1" si="212"/>
        <v>0</v>
      </c>
      <c r="NV153" s="40">
        <f t="shared" ca="1" si="212"/>
        <v>0</v>
      </c>
      <c r="NW153" s="40">
        <f t="shared" ca="1" si="212"/>
        <v>0</v>
      </c>
      <c r="NX153" s="40">
        <f t="shared" ca="1" si="212"/>
        <v>0</v>
      </c>
      <c r="NY153" s="40">
        <f t="shared" ca="1" si="212"/>
        <v>0</v>
      </c>
      <c r="NZ153" s="40">
        <f t="shared" ca="1" si="212"/>
        <v>0</v>
      </c>
      <c r="OA153" s="40">
        <f t="shared" ca="1" si="212"/>
        <v>0</v>
      </c>
      <c r="OB153" s="40">
        <f t="shared" ca="1" si="212"/>
        <v>0</v>
      </c>
      <c r="OC153" s="40">
        <f t="shared" ca="1" si="212"/>
        <v>0</v>
      </c>
      <c r="OD153" s="40">
        <f t="shared" ca="1" si="212"/>
        <v>0</v>
      </c>
      <c r="OE153" s="40">
        <f t="shared" ref="OE153:PM153" ca="1" si="213">SUM(OE151,OE149)</f>
        <v>0</v>
      </c>
      <c r="OF153" s="40">
        <f t="shared" ca="1" si="213"/>
        <v>0</v>
      </c>
      <c r="OG153" s="40">
        <f t="shared" ca="1" si="213"/>
        <v>0</v>
      </c>
      <c r="OH153" s="40">
        <f t="shared" ca="1" si="213"/>
        <v>0</v>
      </c>
      <c r="OI153" s="40">
        <f t="shared" ca="1" si="213"/>
        <v>0</v>
      </c>
      <c r="OJ153" s="40">
        <f t="shared" ca="1" si="213"/>
        <v>0</v>
      </c>
      <c r="OK153" s="40">
        <f t="shared" ca="1" si="213"/>
        <v>0</v>
      </c>
      <c r="OL153" s="40">
        <f t="shared" ca="1" si="213"/>
        <v>0</v>
      </c>
      <c r="OM153" s="40">
        <f t="shared" ca="1" si="213"/>
        <v>0</v>
      </c>
      <c r="ON153" s="40">
        <f t="shared" ca="1" si="213"/>
        <v>0</v>
      </c>
      <c r="OO153" s="40">
        <f t="shared" ca="1" si="213"/>
        <v>0</v>
      </c>
      <c r="OP153" s="40">
        <f t="shared" ca="1" si="213"/>
        <v>0</v>
      </c>
      <c r="OQ153" s="40">
        <f t="shared" ca="1" si="213"/>
        <v>0</v>
      </c>
      <c r="OR153" s="40">
        <f t="shared" ca="1" si="213"/>
        <v>0</v>
      </c>
      <c r="OS153" s="40">
        <f t="shared" ca="1" si="213"/>
        <v>0</v>
      </c>
      <c r="OT153" s="40">
        <f t="shared" ca="1" si="213"/>
        <v>0</v>
      </c>
      <c r="OU153" s="40">
        <f t="shared" ca="1" si="213"/>
        <v>0</v>
      </c>
      <c r="OV153" s="40">
        <f t="shared" ca="1" si="213"/>
        <v>0</v>
      </c>
      <c r="OW153" s="40">
        <f t="shared" ca="1" si="213"/>
        <v>0</v>
      </c>
      <c r="OX153" s="40">
        <f t="shared" ca="1" si="213"/>
        <v>0</v>
      </c>
      <c r="OY153" s="40">
        <f t="shared" ca="1" si="213"/>
        <v>0</v>
      </c>
      <c r="OZ153" s="40">
        <f t="shared" ca="1" si="213"/>
        <v>0</v>
      </c>
      <c r="PA153" s="40">
        <f t="shared" ca="1" si="213"/>
        <v>0</v>
      </c>
      <c r="PB153" s="40">
        <f t="shared" ca="1" si="213"/>
        <v>0</v>
      </c>
      <c r="PC153" s="40">
        <f t="shared" ca="1" si="213"/>
        <v>0</v>
      </c>
      <c r="PD153" s="40">
        <f t="shared" ca="1" si="213"/>
        <v>0</v>
      </c>
      <c r="PE153" s="40">
        <f t="shared" ca="1" si="213"/>
        <v>0</v>
      </c>
      <c r="PF153" s="40">
        <f t="shared" ca="1" si="213"/>
        <v>0</v>
      </c>
      <c r="PG153" s="40">
        <f t="shared" ca="1" si="213"/>
        <v>0</v>
      </c>
      <c r="PH153" s="40">
        <f t="shared" ca="1" si="213"/>
        <v>0</v>
      </c>
      <c r="PI153" s="40">
        <f t="shared" ca="1" si="213"/>
        <v>0</v>
      </c>
      <c r="PJ153" s="40">
        <f t="shared" ca="1" si="213"/>
        <v>0</v>
      </c>
      <c r="PK153" s="40">
        <f t="shared" ca="1" si="213"/>
        <v>0</v>
      </c>
      <c r="PL153" s="40">
        <f t="shared" ca="1" si="213"/>
        <v>0</v>
      </c>
      <c r="PM153" s="40">
        <f t="shared" ca="1" si="213"/>
        <v>0</v>
      </c>
      <c r="PN153" s="5"/>
    </row>
    <row r="154" spans="1:430" outlineLevel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</row>
    <row r="155" spans="1:430" outlineLevel="1" x14ac:dyDescent="0.25">
      <c r="A155" s="5"/>
      <c r="B155" s="5"/>
      <c r="C155" s="5" t="s">
        <v>67</v>
      </c>
      <c r="D155" s="5"/>
      <c r="E155" s="5"/>
      <c r="F155" s="5"/>
      <c r="G155" s="5"/>
      <c r="H155" s="5"/>
      <c r="I155" s="33">
        <f ca="1">SUM(J155:PM155)</f>
        <v>-59.269509674409854</v>
      </c>
      <c r="J155" s="25">
        <f ca="1">[1]Funding!J258</f>
        <v>0</v>
      </c>
      <c r="K155" s="25">
        <f ca="1">[1]Funding!K258</f>
        <v>0</v>
      </c>
      <c r="L155" s="25">
        <f ca="1">[1]Funding!L258</f>
        <v>0</v>
      </c>
      <c r="M155" s="25">
        <f ca="1">[1]Funding!M258</f>
        <v>0</v>
      </c>
      <c r="N155" s="25">
        <f ca="1">[1]Funding!N258</f>
        <v>0</v>
      </c>
      <c r="O155" s="25">
        <f ca="1">[1]Funding!O258</f>
        <v>0</v>
      </c>
      <c r="P155" s="25">
        <f ca="1">[1]Funding!P258</f>
        <v>0</v>
      </c>
      <c r="Q155" s="25">
        <f ca="1">[1]Funding!Q258</f>
        <v>0</v>
      </c>
      <c r="R155" s="25">
        <f ca="1">[1]Funding!R258</f>
        <v>0</v>
      </c>
      <c r="S155" s="25">
        <f ca="1">[1]Funding!S258</f>
        <v>0</v>
      </c>
      <c r="T155" s="25">
        <f ca="1">[1]Funding!T258</f>
        <v>0</v>
      </c>
      <c r="U155" s="25">
        <f ca="1">[1]Funding!U258</f>
        <v>0</v>
      </c>
      <c r="V155" s="25">
        <f ca="1">[1]Funding!V258</f>
        <v>0</v>
      </c>
      <c r="W155" s="25">
        <f ca="1">[1]Funding!W258</f>
        <v>0</v>
      </c>
      <c r="X155" s="25">
        <f ca="1">[1]Funding!X258</f>
        <v>0</v>
      </c>
      <c r="Y155" s="25">
        <f ca="1">[1]Funding!Y258</f>
        <v>0</v>
      </c>
      <c r="Z155" s="25">
        <f ca="1">[1]Funding!Z258</f>
        <v>0</v>
      </c>
      <c r="AA155" s="25">
        <f ca="1">[1]Funding!AA258</f>
        <v>0</v>
      </c>
      <c r="AB155" s="25">
        <f ca="1">[1]Funding!AB258</f>
        <v>0</v>
      </c>
      <c r="AC155" s="25">
        <f ca="1">[1]Funding!AC258</f>
        <v>0</v>
      </c>
      <c r="AD155" s="25">
        <f ca="1">[1]Funding!AD258</f>
        <v>0</v>
      </c>
      <c r="AE155" s="25">
        <f ca="1">[1]Funding!AE258</f>
        <v>0</v>
      </c>
      <c r="AF155" s="25">
        <f ca="1">[1]Funding!AF258</f>
        <v>0</v>
      </c>
      <c r="AG155" s="25">
        <f ca="1">[1]Funding!AG258</f>
        <v>0</v>
      </c>
      <c r="AH155" s="25">
        <f ca="1">[1]Funding!AH258</f>
        <v>0</v>
      </c>
      <c r="AI155" s="25">
        <f ca="1">[1]Funding!AI258</f>
        <v>0</v>
      </c>
      <c r="AJ155" s="25">
        <f ca="1">[1]Funding!AJ258</f>
        <v>0</v>
      </c>
      <c r="AK155" s="25">
        <f ca="1">[1]Funding!AK258</f>
        <v>0</v>
      </c>
      <c r="AL155" s="25">
        <f ca="1">[1]Funding!AL258</f>
        <v>0</v>
      </c>
      <c r="AM155" s="25">
        <f ca="1">[1]Funding!AM258</f>
        <v>0</v>
      </c>
      <c r="AN155" s="37">
        <f ca="1">[1]Funding!AN258</f>
        <v>0</v>
      </c>
      <c r="AO155" s="37">
        <f ca="1">[1]Funding!AO258</f>
        <v>0</v>
      </c>
      <c r="AP155" s="25">
        <f ca="1">[1]Funding!AP258</f>
        <v>0</v>
      </c>
      <c r="AQ155" s="25">
        <f ca="1">[1]Funding!AQ258</f>
        <v>0</v>
      </c>
      <c r="AR155" s="25">
        <f ca="1">[1]Funding!AR258</f>
        <v>0</v>
      </c>
      <c r="AS155" s="25">
        <f ca="1">[1]Funding!AS258</f>
        <v>0</v>
      </c>
      <c r="AT155" s="25">
        <f ca="1">[1]Funding!AT258</f>
        <v>0</v>
      </c>
      <c r="AU155" s="25">
        <f ca="1">[1]Funding!AU258</f>
        <v>0</v>
      </c>
      <c r="AV155" s="25">
        <f ca="1">[1]Funding!AV258</f>
        <v>-0.22105160726437489</v>
      </c>
      <c r="AW155" s="25">
        <f ca="1">[1]Funding!AW258</f>
        <v>0</v>
      </c>
      <c r="AX155" s="25">
        <f ca="1">[1]Funding!AX258</f>
        <v>0</v>
      </c>
      <c r="AY155" s="25">
        <f ca="1">[1]Funding!AY258</f>
        <v>-0.80384456637319435</v>
      </c>
      <c r="AZ155" s="25">
        <f ca="1">[1]Funding!AZ258</f>
        <v>0</v>
      </c>
      <c r="BA155" s="25">
        <f ca="1">[1]Funding!BA258</f>
        <v>0</v>
      </c>
      <c r="BB155" s="25">
        <f ca="1">[1]Funding!BB258</f>
        <v>-0.81478512580205109</v>
      </c>
      <c r="BC155" s="25">
        <f ca="1">[1]Funding!BC258</f>
        <v>0</v>
      </c>
      <c r="BD155" s="25">
        <f ca="1">[1]Funding!BD258</f>
        <v>0</v>
      </c>
      <c r="BE155" s="25">
        <f ca="1">[1]Funding!BE258</f>
        <v>-0.81478341486653738</v>
      </c>
      <c r="BF155" s="25">
        <f ca="1">[1]Funding!BF258</f>
        <v>0</v>
      </c>
      <c r="BG155" s="25">
        <f ca="1">[1]Funding!BG258</f>
        <v>0</v>
      </c>
      <c r="BH155" s="25">
        <f ca="1">[1]Funding!BH258</f>
        <v>-0.8142987311105121</v>
      </c>
      <c r="BI155" s="25">
        <f ca="1">[1]Funding!BI258</f>
        <v>0</v>
      </c>
      <c r="BJ155" s="25">
        <f ca="1">[1]Funding!BJ258</f>
        <v>0</v>
      </c>
      <c r="BK155" s="25">
        <f ca="1">[1]Funding!BK258</f>
        <v>-0.82385156585065511</v>
      </c>
      <c r="BL155" s="25">
        <f ca="1">[1]Funding!BL258</f>
        <v>0</v>
      </c>
      <c r="BM155" s="25">
        <f ca="1">[1]Funding!BM258</f>
        <v>0</v>
      </c>
      <c r="BN155" s="25">
        <f ca="1">[1]Funding!BN258</f>
        <v>-0.83506465921284168</v>
      </c>
      <c r="BO155" s="25">
        <f ca="1">[1]Funding!BO258</f>
        <v>0</v>
      </c>
      <c r="BP155" s="25">
        <f ca="1">[1]Funding!BP258</f>
        <v>0</v>
      </c>
      <c r="BQ155" s="25">
        <f ca="1">[1]Funding!BQ258</f>
        <v>-0.83506290552410345</v>
      </c>
      <c r="BR155" s="25">
        <f ca="1">[1]Funding!BR258</f>
        <v>0</v>
      </c>
      <c r="BS155" s="25">
        <f ca="1">[1]Funding!BS258</f>
        <v>0</v>
      </c>
      <c r="BT155" s="25">
        <f ca="1">[1]Funding!BT258</f>
        <v>-0.83456806505935166</v>
      </c>
      <c r="BU155" s="25">
        <f ca="1">[1]Funding!BU258</f>
        <v>0</v>
      </c>
      <c r="BV155" s="25">
        <f ca="1">[1]Funding!BV258</f>
        <v>0</v>
      </c>
      <c r="BW155" s="25">
        <f ca="1">[1]Funding!BW258</f>
        <v>-0.8443587405308155</v>
      </c>
      <c r="BX155" s="25">
        <f ca="1">[1]Funding!BX258</f>
        <v>0</v>
      </c>
      <c r="BY155" s="25">
        <f ca="1">[1]Funding!BY258</f>
        <v>0</v>
      </c>
      <c r="BZ155" s="25">
        <f ca="1">[1]Funding!BZ258</f>
        <v>-0.85585118109003355</v>
      </c>
      <c r="CA155" s="25">
        <f ca="1">[1]Funding!CA258</f>
        <v>0</v>
      </c>
      <c r="CB155" s="25">
        <f ca="1">[1]Funding!CB258</f>
        <v>0</v>
      </c>
      <c r="CC155" s="25">
        <f ca="1">[1]Funding!CC258</f>
        <v>-0.85584938379925379</v>
      </c>
      <c r="CD155" s="25">
        <f ca="1">[1]Funding!CD258</f>
        <v>0</v>
      </c>
      <c r="CE155" s="25">
        <f ca="1">[1]Funding!CE258</f>
        <v>0</v>
      </c>
      <c r="CF155" s="25">
        <f ca="1">[1]Funding!CF258</f>
        <v>-0.86707124801971425</v>
      </c>
      <c r="CG155" s="25">
        <f ca="1">[1]Funding!CG258</f>
        <v>0</v>
      </c>
      <c r="CH155" s="25">
        <f ca="1">[1]Funding!CH258</f>
        <v>0</v>
      </c>
      <c r="CI155" s="25">
        <f ca="1">[1]Funding!CI258</f>
        <v>-0.86537859478609924</v>
      </c>
      <c r="CJ155" s="25">
        <f ca="1">[1]Funding!CJ258</f>
        <v>0</v>
      </c>
      <c r="CK155" s="25">
        <f ca="1">[1]Funding!CK258</f>
        <v>0</v>
      </c>
      <c r="CL155" s="25">
        <f ca="1">[1]Funding!CL258</f>
        <v>-0.87715736643448228</v>
      </c>
      <c r="CM155" s="25">
        <f ca="1">[1]Funding!CM258</f>
        <v>0</v>
      </c>
      <c r="CN155" s="25">
        <f ca="1">[1]Funding!CN258</f>
        <v>0</v>
      </c>
      <c r="CO155" s="25">
        <f ca="1">[1]Funding!CO258</f>
        <v>-0.87715551825233007</v>
      </c>
      <c r="CP155" s="25">
        <f ca="1">[1]Funding!CP258</f>
        <v>0</v>
      </c>
      <c r="CQ155" s="25">
        <f ca="1">[1]Funding!CQ258</f>
        <v>0</v>
      </c>
      <c r="CR155" s="25">
        <f ca="1">[1]Funding!CR258</f>
        <v>-0.87663959616752329</v>
      </c>
      <c r="CS155" s="25">
        <f ca="1">[1]Funding!CS258</f>
        <v>0</v>
      </c>
      <c r="CT155" s="25">
        <f ca="1">[1]Funding!CT258</f>
        <v>0</v>
      </c>
      <c r="CU155" s="25">
        <f ca="1">[1]Funding!CU258</f>
        <v>-0.88692393992914464</v>
      </c>
      <c r="CV155" s="25">
        <f ca="1">[1]Funding!CV258</f>
        <v>0</v>
      </c>
      <c r="CW155" s="25">
        <f ca="1">[1]Funding!CW258</f>
        <v>0</v>
      </c>
      <c r="CX155" s="25">
        <f ca="1">[1]Funding!CX258</f>
        <v>-0.898996200517586</v>
      </c>
      <c r="CY155" s="25">
        <f ca="1">[1]Funding!CY258</f>
        <v>0</v>
      </c>
      <c r="CZ155" s="25">
        <f ca="1">[1]Funding!CZ258</f>
        <v>0</v>
      </c>
      <c r="DA155" s="25">
        <f ca="1">[1]Funding!DA258</f>
        <v>-0.89899431222043535</v>
      </c>
      <c r="DB155" s="25">
        <f ca="1">[1]Funding!DB258</f>
        <v>0</v>
      </c>
      <c r="DC155" s="25">
        <f ca="1">[1]Funding!DC258</f>
        <v>0</v>
      </c>
      <c r="DD155" s="25">
        <f ca="1">[1]Funding!DD258</f>
        <v>-0.89846745231568148</v>
      </c>
      <c r="DE155" s="25">
        <f ca="1">[1]Funding!DE258</f>
        <v>0</v>
      </c>
      <c r="DF155" s="25">
        <f ca="1">[1]Funding!DF258</f>
        <v>0</v>
      </c>
      <c r="DG155" s="25">
        <f ca="1">[1]Funding!DG258</f>
        <v>-0.90900792460785862</v>
      </c>
      <c r="DH155" s="25">
        <f ca="1">[1]Funding!DH258</f>
        <v>0</v>
      </c>
      <c r="DI155" s="25">
        <f ca="1">[1]Funding!DI258</f>
        <v>0</v>
      </c>
      <c r="DJ155" s="25">
        <f ca="1">[1]Funding!DJ258</f>
        <v>-0.92138101157729002</v>
      </c>
      <c r="DK155" s="25">
        <f ca="1">[1]Funding!DK258</f>
        <v>0</v>
      </c>
      <c r="DL155" s="25">
        <f ca="1">[1]Funding!DL258</f>
        <v>0</v>
      </c>
      <c r="DM155" s="25">
        <f ca="1">[1]Funding!DM258</f>
        <v>-0.9213790760650955</v>
      </c>
      <c r="DN155" s="25">
        <f ca="1">[1]Funding!DN258</f>
        <v>0</v>
      </c>
      <c r="DO155" s="25">
        <f ca="1">[1]Funding!DO258</f>
        <v>0</v>
      </c>
      <c r="DP155" s="25">
        <f ca="1">[1]Funding!DP258</f>
        <v>-0.92084100479218733</v>
      </c>
      <c r="DQ155" s="25">
        <f ca="1">[1]Funding!DQ258</f>
        <v>0</v>
      </c>
      <c r="DR155" s="25">
        <f ca="1">[1]Funding!DR258</f>
        <v>0</v>
      </c>
      <c r="DS155" s="25">
        <f ca="1">[1]Funding!DS258</f>
        <v>-0.93164400858641239</v>
      </c>
      <c r="DT155" s="25">
        <f ca="1">[1]Funding!DT258</f>
        <v>0</v>
      </c>
      <c r="DU155" s="25">
        <f ca="1">[1]Funding!DU258</f>
        <v>0</v>
      </c>
      <c r="DV155" s="25">
        <f ca="1">[1]Funding!DV258</f>
        <v>-0.94432544308461353</v>
      </c>
      <c r="DW155" s="25">
        <f ca="1">[1]Funding!DW258</f>
        <v>0</v>
      </c>
      <c r="DX155" s="25">
        <f ca="1">[1]Funding!DX258</f>
        <v>0</v>
      </c>
      <c r="DY155" s="25">
        <f ca="1">[1]Funding!DY258</f>
        <v>-0.94432345891440761</v>
      </c>
      <c r="DZ155" s="25">
        <f ca="1">[1]Funding!DZ258</f>
        <v>0</v>
      </c>
      <c r="EA155" s="25">
        <f ca="1">[1]Funding!EA258</f>
        <v>0</v>
      </c>
      <c r="EB155" s="25">
        <f ca="1">[1]Funding!EB258</f>
        <v>-0.95671436777619334</v>
      </c>
      <c r="EC155" s="25">
        <f ca="1">[1]Funding!EC258</f>
        <v>0</v>
      </c>
      <c r="ED155" s="25">
        <f ca="1">[1]Funding!ED258</f>
        <v>0</v>
      </c>
      <c r="EE155" s="25">
        <f ca="1">[1]Funding!EE258</f>
        <v>-0.95484599517057811</v>
      </c>
      <c r="EF155" s="25">
        <f ca="1">[1]Funding!EF258</f>
        <v>0</v>
      </c>
      <c r="EG155" s="25">
        <f ca="1">[1]Funding!EG258</f>
        <v>0</v>
      </c>
      <c r="EH155" s="25">
        <f ca="1">[1]Funding!EH258</f>
        <v>-0.96784348539006437</v>
      </c>
      <c r="EI155" s="25">
        <f ca="1">[1]Funding!EI258</f>
        <v>0</v>
      </c>
      <c r="EJ155" s="25">
        <f ca="1">[1]Funding!EJ258</f>
        <v>0</v>
      </c>
      <c r="EK155" s="25">
        <f ca="1">[1]Funding!EK258</f>
        <v>-0.96784145184150994</v>
      </c>
      <c r="EL155" s="25">
        <f ca="1">[1]Funding!EL258</f>
        <v>0</v>
      </c>
      <c r="EM155" s="25">
        <f ca="1">[1]Funding!EM258</f>
        <v>0</v>
      </c>
      <c r="EN155" s="25">
        <f ca="1">[1]Funding!EN258</f>
        <v>-0.96728011031053285</v>
      </c>
      <c r="EO155" s="25">
        <f ca="1">[1]Funding!EO258</f>
        <v>0</v>
      </c>
      <c r="EP155" s="25">
        <f ca="1">[1]Funding!EP258</f>
        <v>0</v>
      </c>
      <c r="EQ155" s="25">
        <f ca="1">[1]Funding!EQ258</f>
        <v>-0.97862803091725414</v>
      </c>
      <c r="ER155" s="25">
        <f ca="1">[1]Funding!ER258</f>
        <v>0</v>
      </c>
      <c r="ES155" s="25">
        <f ca="1">[1]Funding!ES258</f>
        <v>0</v>
      </c>
      <c r="ET155" s="25">
        <f ca="1">[1]Funding!ET258</f>
        <v>-0.99194947811204237</v>
      </c>
      <c r="EU155" s="25">
        <f ca="1">[1]Funding!EU258</f>
        <v>0</v>
      </c>
      <c r="EV155" s="25">
        <f ca="1">[1]Funding!EV258</f>
        <v>0</v>
      </c>
      <c r="EW155" s="25">
        <f ca="1">[1]Funding!EW258</f>
        <v>-0.99194739369731932</v>
      </c>
      <c r="EX155" s="25">
        <f ca="1">[1]Funding!EX258</f>
        <v>0</v>
      </c>
      <c r="EY155" s="25">
        <f ca="1">[1]Funding!EY258</f>
        <v>0</v>
      </c>
      <c r="EZ155" s="25">
        <f ca="1">[1]Funding!EZ258</f>
        <v>-0.99137397889879786</v>
      </c>
      <c r="FA155" s="25">
        <f ca="1">[1]Funding!FA258</f>
        <v>0</v>
      </c>
      <c r="FB155" s="25">
        <f ca="1">[1]Funding!FB258</f>
        <v>0</v>
      </c>
      <c r="FC155" s="25">
        <f ca="1">[1]Funding!FC258</f>
        <v>-1.0030046180217904</v>
      </c>
      <c r="FD155" s="25">
        <f ca="1">[1]Funding!FD258</f>
        <v>0</v>
      </c>
      <c r="FE155" s="25">
        <f ca="1">[1]Funding!FE258</f>
        <v>0</v>
      </c>
      <c r="FF155" s="25">
        <f ca="1">[1]Funding!FF258</f>
        <v>-1.0166581213243662</v>
      </c>
      <c r="FG155" s="25">
        <f ca="1">[1]Funding!FG258</f>
        <v>0</v>
      </c>
      <c r="FH155" s="25">
        <f ca="1">[1]Funding!FH258</f>
        <v>0</v>
      </c>
      <c r="FI155" s="25">
        <f ca="1">[1]Funding!FI258</f>
        <v>-1.9391252396066259</v>
      </c>
      <c r="FJ155" s="25">
        <f ca="1">[1]Funding!FJ258</f>
        <v>0</v>
      </c>
      <c r="FK155" s="25">
        <f ca="1">[1]Funding!FK258</f>
        <v>0</v>
      </c>
      <c r="FL155" s="25">
        <f ca="1">[1]Funding!FL258</f>
        <v>-3.1114624856180075</v>
      </c>
      <c r="FM155" s="25">
        <f ca="1">[1]Funding!FM258</f>
        <v>0</v>
      </c>
      <c r="FN155" s="25">
        <f ca="1">[1]Funding!FN258</f>
        <v>0</v>
      </c>
      <c r="FO155" s="25">
        <f ca="1">[1]Funding!FO258</f>
        <v>-3.1078993446797174</v>
      </c>
      <c r="FP155" s="25">
        <f ca="1">[1]Funding!FP258</f>
        <v>0</v>
      </c>
      <c r="FQ155" s="25">
        <f ca="1">[1]Funding!FQ258</f>
        <v>0</v>
      </c>
      <c r="FR155" s="25">
        <f ca="1">[1]Funding!FR258</f>
        <v>-3.0927965770182135</v>
      </c>
      <c r="FS155" s="25">
        <f ca="1">[1]Funding!FS258</f>
        <v>0</v>
      </c>
      <c r="FT155" s="25">
        <f ca="1">[1]Funding!FT258</f>
        <v>0</v>
      </c>
      <c r="FU155" s="25">
        <f ca="1">[1]Funding!FU258</f>
        <v>-3.0779241078573376</v>
      </c>
      <c r="FV155" s="25">
        <f ca="1">[1]Funding!FV258</f>
        <v>0</v>
      </c>
      <c r="FW155" s="25">
        <f ca="1">[1]Funding!FW258</f>
        <v>0</v>
      </c>
      <c r="FX155" s="25">
        <f ca="1">[1]Funding!FX258</f>
        <v>-3.0980526934627175</v>
      </c>
      <c r="FY155" s="25">
        <f ca="1">[1]Funding!FY258</f>
        <v>0</v>
      </c>
      <c r="FZ155" s="25">
        <f ca="1">[1]Funding!FZ258</f>
        <v>0</v>
      </c>
      <c r="GA155" s="25">
        <f ca="1">[1]Funding!GA258</f>
        <v>-2.8898191267353566</v>
      </c>
      <c r="GB155" s="25">
        <f ca="1">[1]Funding!GB258</f>
        <v>0</v>
      </c>
      <c r="GC155" s="25">
        <f ca="1">[1]Funding!GC258</f>
        <v>0</v>
      </c>
      <c r="GD155" s="25">
        <f ca="1">[1]Funding!GD258</f>
        <v>-1.2901377197379782</v>
      </c>
      <c r="GE155" s="25">
        <f ca="1">[1]Funding!GE258</f>
        <v>0</v>
      </c>
      <c r="GF155" s="25">
        <f ca="1">[1]Funding!GF258</f>
        <v>0</v>
      </c>
      <c r="GG155" s="25">
        <f ca="1">[1]Funding!GG258</f>
        <v>-1.2806378340818307</v>
      </c>
      <c r="GH155" s="25">
        <f ca="1">[1]Funding!GH258</f>
        <v>0</v>
      </c>
      <c r="GI155" s="25">
        <f ca="1">[1]Funding!GI258</f>
        <v>0</v>
      </c>
      <c r="GJ155" s="25">
        <f ca="1">[1]Funding!GJ258</f>
        <v>-1.2086133470462812</v>
      </c>
      <c r="GK155" s="25">
        <f ca="1">[1]Funding!GK258</f>
        <v>0</v>
      </c>
      <c r="GL155" s="25">
        <f ca="1">[1]Funding!GL258</f>
        <v>0</v>
      </c>
      <c r="GM155" s="25">
        <f ca="1">[1]Funding!GM258</f>
        <v>-0.59189806435075898</v>
      </c>
      <c r="GN155" s="25">
        <f ca="1">[1]Funding!GN258</f>
        <v>0</v>
      </c>
      <c r="GO155" s="25">
        <f ca="1">[1]Funding!GO258</f>
        <v>0</v>
      </c>
      <c r="GP155" s="25">
        <f ca="1">[1]Funding!GP258</f>
        <v>0</v>
      </c>
      <c r="GQ155" s="25">
        <f ca="1">[1]Funding!GQ258</f>
        <v>0</v>
      </c>
      <c r="GR155" s="25">
        <f ca="1">[1]Funding!GR258</f>
        <v>0</v>
      </c>
      <c r="GS155" s="25">
        <f ca="1">[1]Funding!GS258</f>
        <v>0</v>
      </c>
      <c r="GT155" s="25">
        <f ca="1">[1]Funding!GT258</f>
        <v>0</v>
      </c>
      <c r="GU155" s="25">
        <f ca="1">[1]Funding!GU258</f>
        <v>0</v>
      </c>
      <c r="GV155" s="25">
        <f ca="1">[1]Funding!GV258</f>
        <v>0</v>
      </c>
      <c r="GW155" s="25">
        <f ca="1">[1]Funding!GW258</f>
        <v>0</v>
      </c>
      <c r="GX155" s="25">
        <f ca="1">[1]Funding!GX258</f>
        <v>0</v>
      </c>
      <c r="GY155" s="25">
        <f ca="1">[1]Funding!GY258</f>
        <v>0</v>
      </c>
      <c r="GZ155" s="25">
        <f ca="1">[1]Funding!GZ258</f>
        <v>0</v>
      </c>
      <c r="HA155" s="25">
        <f ca="1">[1]Funding!HA258</f>
        <v>0</v>
      </c>
      <c r="HB155" s="25">
        <f ca="1">[1]Funding!HB258</f>
        <v>0</v>
      </c>
      <c r="HC155" s="25">
        <f ca="1">[1]Funding!HC258</f>
        <v>0</v>
      </c>
      <c r="HD155" s="25">
        <f ca="1">[1]Funding!HD258</f>
        <v>0</v>
      </c>
      <c r="HE155" s="25">
        <f ca="1">[1]Funding!HE258</f>
        <v>0</v>
      </c>
      <c r="HF155" s="25">
        <f ca="1">[1]Funding!HF258</f>
        <v>0</v>
      </c>
      <c r="HG155" s="25">
        <f ca="1">[1]Funding!HG258</f>
        <v>0</v>
      </c>
      <c r="HH155" s="25">
        <f ca="1">[1]Funding!HH258</f>
        <v>0</v>
      </c>
      <c r="HI155" s="25">
        <f ca="1">[1]Funding!HI258</f>
        <v>0</v>
      </c>
      <c r="HJ155" s="25">
        <f ca="1">[1]Funding!HJ258</f>
        <v>0</v>
      </c>
      <c r="HK155" s="25">
        <f ca="1">[1]Funding!HK258</f>
        <v>0</v>
      </c>
      <c r="HL155" s="25">
        <f ca="1">[1]Funding!HL258</f>
        <v>0</v>
      </c>
      <c r="HM155" s="25">
        <f ca="1">[1]Funding!HM258</f>
        <v>0</v>
      </c>
      <c r="HN155" s="25">
        <f ca="1">[1]Funding!HN258</f>
        <v>0</v>
      </c>
      <c r="HO155" s="25">
        <f ca="1">[1]Funding!HO258</f>
        <v>0</v>
      </c>
      <c r="HP155" s="25">
        <f ca="1">[1]Funding!HP258</f>
        <v>0</v>
      </c>
      <c r="HQ155" s="25">
        <f ca="1">[1]Funding!HQ258</f>
        <v>0</v>
      </c>
      <c r="HR155" s="25">
        <f ca="1">[1]Funding!HR258</f>
        <v>0</v>
      </c>
      <c r="HS155" s="25">
        <f ca="1">[1]Funding!HS258</f>
        <v>0</v>
      </c>
      <c r="HT155" s="25">
        <f ca="1">[1]Funding!HT258</f>
        <v>0</v>
      </c>
      <c r="HU155" s="25">
        <f ca="1">[1]Funding!HU258</f>
        <v>0</v>
      </c>
      <c r="HV155" s="25">
        <f ca="1">[1]Funding!HV258</f>
        <v>0</v>
      </c>
      <c r="HW155" s="25">
        <f ca="1">[1]Funding!HW258</f>
        <v>0</v>
      </c>
      <c r="HX155" s="25">
        <f ca="1">[1]Funding!HX258</f>
        <v>0</v>
      </c>
      <c r="HY155" s="25">
        <f ca="1">[1]Funding!HY258</f>
        <v>0</v>
      </c>
      <c r="HZ155" s="25">
        <f ca="1">[1]Funding!HZ258</f>
        <v>0</v>
      </c>
      <c r="IA155" s="25">
        <f ca="1">[1]Funding!IA258</f>
        <v>0</v>
      </c>
      <c r="IB155" s="25">
        <f ca="1">[1]Funding!IB258</f>
        <v>0</v>
      </c>
      <c r="IC155" s="25">
        <f ca="1">[1]Funding!IC258</f>
        <v>0</v>
      </c>
      <c r="ID155" s="25">
        <f ca="1">[1]Funding!ID258</f>
        <v>0</v>
      </c>
      <c r="IE155" s="25">
        <f ca="1">[1]Funding!IE258</f>
        <v>0</v>
      </c>
      <c r="IF155" s="25">
        <f ca="1">[1]Funding!IF258</f>
        <v>0</v>
      </c>
      <c r="IG155" s="25">
        <f ca="1">[1]Funding!IG258</f>
        <v>0</v>
      </c>
      <c r="IH155" s="25">
        <f ca="1">[1]Funding!IH258</f>
        <v>0</v>
      </c>
      <c r="II155" s="25">
        <f ca="1">[1]Funding!II258</f>
        <v>0</v>
      </c>
      <c r="IJ155" s="25">
        <f ca="1">[1]Funding!IJ258</f>
        <v>0</v>
      </c>
      <c r="IK155" s="25">
        <f ca="1">[1]Funding!IK258</f>
        <v>0</v>
      </c>
      <c r="IL155" s="25">
        <f ca="1">[1]Funding!IL258</f>
        <v>0</v>
      </c>
      <c r="IM155" s="25">
        <f ca="1">[1]Funding!IM258</f>
        <v>0</v>
      </c>
      <c r="IN155" s="25">
        <f ca="1">[1]Funding!IN258</f>
        <v>0</v>
      </c>
      <c r="IO155" s="25">
        <f ca="1">[1]Funding!IO258</f>
        <v>0</v>
      </c>
      <c r="IP155" s="25">
        <f ca="1">[1]Funding!IP258</f>
        <v>0</v>
      </c>
      <c r="IQ155" s="25">
        <f ca="1">[1]Funding!IQ258</f>
        <v>0</v>
      </c>
      <c r="IR155" s="25">
        <f ca="1">[1]Funding!IR258</f>
        <v>0</v>
      </c>
      <c r="IS155" s="25">
        <f ca="1">[1]Funding!IS258</f>
        <v>0</v>
      </c>
      <c r="IT155" s="25">
        <f ca="1">[1]Funding!IT258</f>
        <v>0</v>
      </c>
      <c r="IU155" s="25">
        <f ca="1">[1]Funding!IU258</f>
        <v>0</v>
      </c>
      <c r="IV155" s="25">
        <f ca="1">[1]Funding!IV258</f>
        <v>0</v>
      </c>
      <c r="IW155" s="25">
        <f ca="1">[1]Funding!IW258</f>
        <v>0</v>
      </c>
      <c r="IX155" s="25">
        <f ca="1">[1]Funding!IX258</f>
        <v>0</v>
      </c>
      <c r="IY155" s="25">
        <f ca="1">[1]Funding!IY258</f>
        <v>0</v>
      </c>
      <c r="IZ155" s="25">
        <f ca="1">[1]Funding!IZ258</f>
        <v>0</v>
      </c>
      <c r="JA155" s="25">
        <f ca="1">[1]Funding!JA258</f>
        <v>0</v>
      </c>
      <c r="JB155" s="25">
        <f ca="1">[1]Funding!JB258</f>
        <v>0</v>
      </c>
      <c r="JC155" s="25">
        <f ca="1">[1]Funding!JC258</f>
        <v>0</v>
      </c>
      <c r="JD155" s="25">
        <f ca="1">[1]Funding!JD258</f>
        <v>0</v>
      </c>
      <c r="JE155" s="25">
        <f ca="1">[1]Funding!JE258</f>
        <v>0</v>
      </c>
      <c r="JF155" s="25">
        <f ca="1">[1]Funding!JF258</f>
        <v>0</v>
      </c>
      <c r="JG155" s="25">
        <f ca="1">[1]Funding!JG258</f>
        <v>0</v>
      </c>
      <c r="JH155" s="25">
        <f ca="1">[1]Funding!JH258</f>
        <v>0</v>
      </c>
      <c r="JI155" s="25">
        <f ca="1">[1]Funding!JI258</f>
        <v>0</v>
      </c>
      <c r="JJ155" s="25">
        <f ca="1">[1]Funding!JJ258</f>
        <v>0</v>
      </c>
      <c r="JK155" s="25">
        <f ca="1">[1]Funding!JK258</f>
        <v>0</v>
      </c>
      <c r="JL155" s="25">
        <f ca="1">[1]Funding!JL258</f>
        <v>0</v>
      </c>
      <c r="JM155" s="25">
        <f ca="1">[1]Funding!JM258</f>
        <v>0</v>
      </c>
      <c r="JN155" s="25">
        <f ca="1">[1]Funding!JN258</f>
        <v>0</v>
      </c>
      <c r="JO155" s="25">
        <f ca="1">[1]Funding!JO258</f>
        <v>0</v>
      </c>
      <c r="JP155" s="25">
        <f ca="1">[1]Funding!JP258</f>
        <v>0</v>
      </c>
      <c r="JQ155" s="25">
        <f ca="1">[1]Funding!JQ258</f>
        <v>0</v>
      </c>
      <c r="JR155" s="25">
        <f ca="1">[1]Funding!JR258</f>
        <v>0</v>
      </c>
      <c r="JS155" s="25">
        <f ca="1">[1]Funding!JS258</f>
        <v>0</v>
      </c>
      <c r="JT155" s="25">
        <f ca="1">[1]Funding!JT258</f>
        <v>0</v>
      </c>
      <c r="JU155" s="25">
        <f ca="1">[1]Funding!JU258</f>
        <v>0</v>
      </c>
      <c r="JV155" s="25">
        <f ca="1">[1]Funding!JV258</f>
        <v>0</v>
      </c>
      <c r="JW155" s="25">
        <f ca="1">[1]Funding!JW258</f>
        <v>0</v>
      </c>
      <c r="JX155" s="25">
        <f ca="1">[1]Funding!JX258</f>
        <v>0</v>
      </c>
      <c r="JY155" s="25">
        <f ca="1">[1]Funding!JY258</f>
        <v>0</v>
      </c>
      <c r="JZ155" s="25">
        <f ca="1">[1]Funding!JZ258</f>
        <v>0</v>
      </c>
      <c r="KA155" s="25">
        <f ca="1">[1]Funding!KA258</f>
        <v>0</v>
      </c>
      <c r="KB155" s="25">
        <f ca="1">[1]Funding!KB258</f>
        <v>0</v>
      </c>
      <c r="KC155" s="25">
        <f ca="1">[1]Funding!KC258</f>
        <v>0</v>
      </c>
      <c r="KD155" s="25">
        <f ca="1">[1]Funding!KD258</f>
        <v>0</v>
      </c>
      <c r="KE155" s="25">
        <f ca="1">[1]Funding!KE258</f>
        <v>0</v>
      </c>
      <c r="KF155" s="25">
        <f ca="1">[1]Funding!KF258</f>
        <v>0</v>
      </c>
      <c r="KG155" s="25">
        <f ca="1">[1]Funding!KG258</f>
        <v>0</v>
      </c>
      <c r="KH155" s="25">
        <f ca="1">[1]Funding!KH258</f>
        <v>0</v>
      </c>
      <c r="KI155" s="25">
        <f ca="1">[1]Funding!KI258</f>
        <v>0</v>
      </c>
      <c r="KJ155" s="25">
        <f ca="1">[1]Funding!KJ258</f>
        <v>0</v>
      </c>
      <c r="KK155" s="25">
        <f ca="1">[1]Funding!KK258</f>
        <v>0</v>
      </c>
      <c r="KL155" s="25">
        <f ca="1">[1]Funding!KL258</f>
        <v>0</v>
      </c>
      <c r="KM155" s="25">
        <f ca="1">[1]Funding!KM258</f>
        <v>0</v>
      </c>
      <c r="KN155" s="25">
        <f ca="1">[1]Funding!KN258</f>
        <v>0</v>
      </c>
      <c r="KO155" s="25">
        <f ca="1">[1]Funding!KO258</f>
        <v>0</v>
      </c>
      <c r="KP155" s="25">
        <f ca="1">[1]Funding!KP258</f>
        <v>0</v>
      </c>
      <c r="KQ155" s="25">
        <f ca="1">[1]Funding!KQ258</f>
        <v>0</v>
      </c>
      <c r="KR155" s="25">
        <f ca="1">[1]Funding!KR258</f>
        <v>0</v>
      </c>
      <c r="KS155" s="25">
        <f ca="1">[1]Funding!KS258</f>
        <v>0</v>
      </c>
      <c r="KT155" s="25">
        <f ca="1">[1]Funding!KT258</f>
        <v>0</v>
      </c>
      <c r="KU155" s="25">
        <f ca="1">[1]Funding!KU258</f>
        <v>0</v>
      </c>
      <c r="KV155" s="25">
        <f ca="1">[1]Funding!KV258</f>
        <v>0</v>
      </c>
      <c r="KW155" s="25">
        <f ca="1">[1]Funding!KW258</f>
        <v>0</v>
      </c>
      <c r="KX155" s="25">
        <f ca="1">[1]Funding!KX258</f>
        <v>0</v>
      </c>
      <c r="KY155" s="25">
        <f ca="1">[1]Funding!KY258</f>
        <v>0</v>
      </c>
      <c r="KZ155" s="25">
        <f ca="1">[1]Funding!KZ258</f>
        <v>0</v>
      </c>
      <c r="LA155" s="25">
        <f ca="1">[1]Funding!LA258</f>
        <v>0</v>
      </c>
      <c r="LB155" s="25">
        <f ca="1">[1]Funding!LB258</f>
        <v>0</v>
      </c>
      <c r="LC155" s="25">
        <f ca="1">[1]Funding!LC258</f>
        <v>0</v>
      </c>
      <c r="LD155" s="25">
        <f ca="1">[1]Funding!LD258</f>
        <v>0</v>
      </c>
      <c r="LE155" s="25">
        <f ca="1">[1]Funding!LE258</f>
        <v>0</v>
      </c>
      <c r="LF155" s="25">
        <f ca="1">[1]Funding!LF258</f>
        <v>0</v>
      </c>
      <c r="LG155" s="25">
        <f ca="1">[1]Funding!LG258</f>
        <v>0</v>
      </c>
      <c r="LH155" s="25">
        <f ca="1">[1]Funding!LH258</f>
        <v>0</v>
      </c>
      <c r="LI155" s="25">
        <f ca="1">[1]Funding!LI258</f>
        <v>0</v>
      </c>
      <c r="LJ155" s="25">
        <f ca="1">[1]Funding!LJ258</f>
        <v>0</v>
      </c>
      <c r="LK155" s="25">
        <f ca="1">[1]Funding!LK258</f>
        <v>0</v>
      </c>
      <c r="LL155" s="25">
        <f ca="1">[1]Funding!LL258</f>
        <v>0</v>
      </c>
      <c r="LM155" s="25">
        <f ca="1">[1]Funding!LM258</f>
        <v>0</v>
      </c>
      <c r="LN155" s="25">
        <f ca="1">[1]Funding!LN258</f>
        <v>0</v>
      </c>
      <c r="LO155" s="25">
        <f ca="1">[1]Funding!LO258</f>
        <v>0</v>
      </c>
      <c r="LP155" s="25">
        <f ca="1">[1]Funding!LP258</f>
        <v>0</v>
      </c>
      <c r="LQ155" s="25">
        <f ca="1">[1]Funding!LQ258</f>
        <v>0</v>
      </c>
      <c r="LR155" s="25">
        <f ca="1">[1]Funding!LR258</f>
        <v>0</v>
      </c>
      <c r="LS155" s="25">
        <f ca="1">[1]Funding!LS258</f>
        <v>0</v>
      </c>
      <c r="LT155" s="25">
        <f ca="1">[1]Funding!LT258</f>
        <v>0</v>
      </c>
      <c r="LU155" s="25">
        <f ca="1">[1]Funding!LU258</f>
        <v>0</v>
      </c>
      <c r="LV155" s="25">
        <f ca="1">[1]Funding!LV258</f>
        <v>0</v>
      </c>
      <c r="LW155" s="25">
        <f ca="1">[1]Funding!LW258</f>
        <v>0</v>
      </c>
      <c r="LX155" s="25">
        <f ca="1">[1]Funding!LX258</f>
        <v>0</v>
      </c>
      <c r="LY155" s="25">
        <f ca="1">[1]Funding!LY258</f>
        <v>0</v>
      </c>
      <c r="LZ155" s="25">
        <f ca="1">[1]Funding!LZ258</f>
        <v>0</v>
      </c>
      <c r="MA155" s="25">
        <f ca="1">[1]Funding!MA258</f>
        <v>0</v>
      </c>
      <c r="MB155" s="25">
        <f ca="1">[1]Funding!MB258</f>
        <v>0</v>
      </c>
      <c r="MC155" s="25">
        <f ca="1">[1]Funding!MC258</f>
        <v>0</v>
      </c>
      <c r="MD155" s="25">
        <f ca="1">[1]Funding!MD258</f>
        <v>0</v>
      </c>
      <c r="ME155" s="25">
        <f ca="1">[1]Funding!ME258</f>
        <v>0</v>
      </c>
      <c r="MF155" s="25">
        <f ca="1">[1]Funding!MF258</f>
        <v>0</v>
      </c>
      <c r="MG155" s="25">
        <f ca="1">[1]Funding!MG258</f>
        <v>0</v>
      </c>
      <c r="MH155" s="25">
        <f ca="1">[1]Funding!MH258</f>
        <v>0</v>
      </c>
      <c r="MI155" s="25">
        <f ca="1">[1]Funding!MI258</f>
        <v>0</v>
      </c>
      <c r="MJ155" s="25">
        <f ca="1">[1]Funding!MJ258</f>
        <v>0</v>
      </c>
      <c r="MK155" s="25">
        <f ca="1">[1]Funding!MK258</f>
        <v>0</v>
      </c>
      <c r="ML155" s="25">
        <f ca="1">[1]Funding!ML258</f>
        <v>0</v>
      </c>
      <c r="MM155" s="25">
        <f ca="1">[1]Funding!MM258</f>
        <v>0</v>
      </c>
      <c r="MN155" s="25">
        <f ca="1">[1]Funding!MN258</f>
        <v>0</v>
      </c>
      <c r="MO155" s="25">
        <f ca="1">[1]Funding!MO258</f>
        <v>0</v>
      </c>
      <c r="MP155" s="25">
        <f ca="1">[1]Funding!MP258</f>
        <v>0</v>
      </c>
      <c r="MQ155" s="25">
        <f ca="1">[1]Funding!MQ258</f>
        <v>0</v>
      </c>
      <c r="MR155" s="25">
        <f ca="1">[1]Funding!MR258</f>
        <v>0</v>
      </c>
      <c r="MS155" s="25">
        <f ca="1">[1]Funding!MS258</f>
        <v>0</v>
      </c>
      <c r="MT155" s="25">
        <f ca="1">[1]Funding!MT258</f>
        <v>0</v>
      </c>
      <c r="MU155" s="25">
        <f ca="1">[1]Funding!MU258</f>
        <v>0</v>
      </c>
      <c r="MV155" s="25">
        <f ca="1">[1]Funding!MV258</f>
        <v>0</v>
      </c>
      <c r="MW155" s="25">
        <f ca="1">[1]Funding!MW258</f>
        <v>0</v>
      </c>
      <c r="MX155" s="25">
        <f ca="1">[1]Funding!MX258</f>
        <v>0</v>
      </c>
      <c r="MY155" s="25">
        <f ca="1">[1]Funding!MY258</f>
        <v>0</v>
      </c>
      <c r="MZ155" s="25">
        <f ca="1">[1]Funding!MZ258</f>
        <v>0</v>
      </c>
      <c r="NA155" s="25">
        <f ca="1">[1]Funding!NA258</f>
        <v>0</v>
      </c>
      <c r="NB155" s="25">
        <f ca="1">[1]Funding!NB258</f>
        <v>0</v>
      </c>
      <c r="NC155" s="25">
        <f ca="1">[1]Funding!NC258</f>
        <v>0</v>
      </c>
      <c r="ND155" s="25">
        <f ca="1">[1]Funding!ND258</f>
        <v>0</v>
      </c>
      <c r="NE155" s="25">
        <f ca="1">[1]Funding!NE258</f>
        <v>0</v>
      </c>
      <c r="NF155" s="25">
        <f ca="1">[1]Funding!NF258</f>
        <v>0</v>
      </c>
      <c r="NG155" s="25">
        <f ca="1">[1]Funding!NG258</f>
        <v>0</v>
      </c>
      <c r="NH155" s="25">
        <f ca="1">[1]Funding!NH258</f>
        <v>0</v>
      </c>
      <c r="NI155" s="25">
        <f ca="1">[1]Funding!NI258</f>
        <v>0</v>
      </c>
      <c r="NJ155" s="25">
        <f ca="1">[1]Funding!NJ258</f>
        <v>0</v>
      </c>
      <c r="NK155" s="25">
        <f ca="1">[1]Funding!NK258</f>
        <v>0</v>
      </c>
      <c r="NL155" s="25">
        <f ca="1">[1]Funding!NL258</f>
        <v>0</v>
      </c>
      <c r="NM155" s="25">
        <f ca="1">[1]Funding!NM258</f>
        <v>0</v>
      </c>
      <c r="NN155" s="25">
        <f ca="1">[1]Funding!NN258</f>
        <v>0</v>
      </c>
      <c r="NO155" s="25">
        <f ca="1">[1]Funding!NO258</f>
        <v>0</v>
      </c>
      <c r="NP155" s="25">
        <f ca="1">[1]Funding!NP258</f>
        <v>0</v>
      </c>
      <c r="NQ155" s="25">
        <f ca="1">[1]Funding!NQ258</f>
        <v>0</v>
      </c>
      <c r="NR155" s="25">
        <f ca="1">[1]Funding!NR258</f>
        <v>0</v>
      </c>
      <c r="NS155" s="25">
        <f ca="1">[1]Funding!NS258</f>
        <v>0</v>
      </c>
      <c r="NT155" s="25">
        <f ca="1">[1]Funding!NT258</f>
        <v>0</v>
      </c>
      <c r="NU155" s="25">
        <f ca="1">[1]Funding!NU258</f>
        <v>0</v>
      </c>
      <c r="NV155" s="25">
        <f ca="1">[1]Funding!NV258</f>
        <v>0</v>
      </c>
      <c r="NW155" s="25">
        <f ca="1">[1]Funding!NW258</f>
        <v>0</v>
      </c>
      <c r="NX155" s="25">
        <f ca="1">[1]Funding!NX258</f>
        <v>0</v>
      </c>
      <c r="NY155" s="25">
        <f ca="1">[1]Funding!NY258</f>
        <v>0</v>
      </c>
      <c r="NZ155" s="25">
        <f ca="1">[1]Funding!NZ258</f>
        <v>0</v>
      </c>
      <c r="OA155" s="25">
        <f ca="1">[1]Funding!OA258</f>
        <v>0</v>
      </c>
      <c r="OB155" s="25">
        <f ca="1">[1]Funding!OB258</f>
        <v>0</v>
      </c>
      <c r="OC155" s="25">
        <f ca="1">[1]Funding!OC258</f>
        <v>0</v>
      </c>
      <c r="OD155" s="25">
        <f ca="1">[1]Funding!OD258</f>
        <v>0</v>
      </c>
      <c r="OE155" s="25">
        <f ca="1">[1]Funding!OE258</f>
        <v>0</v>
      </c>
      <c r="OF155" s="25">
        <f ca="1">[1]Funding!OF258</f>
        <v>0</v>
      </c>
      <c r="OG155" s="25">
        <f ca="1">[1]Funding!OG258</f>
        <v>0</v>
      </c>
      <c r="OH155" s="25">
        <f ca="1">[1]Funding!OH258</f>
        <v>0</v>
      </c>
      <c r="OI155" s="25">
        <f ca="1">[1]Funding!OI258</f>
        <v>0</v>
      </c>
      <c r="OJ155" s="25">
        <f ca="1">[1]Funding!OJ258</f>
        <v>0</v>
      </c>
      <c r="OK155" s="25">
        <f ca="1">[1]Funding!OK258</f>
        <v>0</v>
      </c>
      <c r="OL155" s="25">
        <f ca="1">[1]Funding!OL258</f>
        <v>0</v>
      </c>
      <c r="OM155" s="25">
        <f ca="1">[1]Funding!OM258</f>
        <v>0</v>
      </c>
      <c r="ON155" s="25">
        <f ca="1">[1]Funding!ON258</f>
        <v>0</v>
      </c>
      <c r="OO155" s="25">
        <f ca="1">[1]Funding!OO258</f>
        <v>0</v>
      </c>
      <c r="OP155" s="25">
        <f ca="1">[1]Funding!OP258</f>
        <v>0</v>
      </c>
      <c r="OQ155" s="25">
        <f ca="1">[1]Funding!OQ258</f>
        <v>0</v>
      </c>
      <c r="OR155" s="25">
        <f ca="1">[1]Funding!OR258</f>
        <v>0</v>
      </c>
      <c r="OS155" s="25">
        <f ca="1">[1]Funding!OS258</f>
        <v>0</v>
      </c>
      <c r="OT155" s="25">
        <f ca="1">[1]Funding!OT258</f>
        <v>0</v>
      </c>
      <c r="OU155" s="25">
        <f ca="1">[1]Funding!OU258</f>
        <v>0</v>
      </c>
      <c r="OV155" s="25">
        <f ca="1">[1]Funding!OV258</f>
        <v>0</v>
      </c>
      <c r="OW155" s="25">
        <f ca="1">[1]Funding!OW258</f>
        <v>0</v>
      </c>
      <c r="OX155" s="25">
        <f ca="1">[1]Funding!OX258</f>
        <v>0</v>
      </c>
      <c r="OY155" s="25">
        <f ca="1">[1]Funding!OY258</f>
        <v>0</v>
      </c>
      <c r="OZ155" s="25">
        <f ca="1">[1]Funding!OZ258</f>
        <v>0</v>
      </c>
      <c r="PA155" s="25">
        <f ca="1">[1]Funding!PA258</f>
        <v>0</v>
      </c>
      <c r="PB155" s="25">
        <f ca="1">[1]Funding!PB258</f>
        <v>0</v>
      </c>
      <c r="PC155" s="25">
        <f ca="1">[1]Funding!PC258</f>
        <v>0</v>
      </c>
      <c r="PD155" s="25">
        <f ca="1">[1]Funding!PD258</f>
        <v>0</v>
      </c>
      <c r="PE155" s="25">
        <f ca="1">[1]Funding!PE258</f>
        <v>0</v>
      </c>
      <c r="PF155" s="25">
        <f ca="1">[1]Funding!PF258</f>
        <v>0</v>
      </c>
      <c r="PG155" s="25">
        <f ca="1">[1]Funding!PG258</f>
        <v>0</v>
      </c>
      <c r="PH155" s="25">
        <f ca="1">[1]Funding!PH258</f>
        <v>0</v>
      </c>
      <c r="PI155" s="25">
        <f ca="1">[1]Funding!PI258</f>
        <v>0</v>
      </c>
      <c r="PJ155" s="25">
        <f ca="1">[1]Funding!PJ258</f>
        <v>0</v>
      </c>
      <c r="PK155" s="25">
        <f ca="1">[1]Funding!PK258</f>
        <v>0</v>
      </c>
      <c r="PL155" s="25">
        <f ca="1">[1]Funding!PL258</f>
        <v>0</v>
      </c>
      <c r="PM155" s="25">
        <f ca="1">[1]Funding!PM258</f>
        <v>0</v>
      </c>
      <c r="PN155" s="5"/>
    </row>
    <row r="156" spans="1:430" outlineLevel="1" x14ac:dyDescent="0.25">
      <c r="A156" s="5"/>
      <c r="B156" s="5"/>
      <c r="C156" s="5" t="s">
        <v>68</v>
      </c>
      <c r="D156" s="5"/>
      <c r="E156" s="5"/>
      <c r="F156" s="5"/>
      <c r="G156" s="5"/>
      <c r="H156" s="5"/>
      <c r="I156" s="33">
        <f ca="1">SUM(J156:PM156)</f>
        <v>0</v>
      </c>
      <c r="J156" s="37">
        <f>[1]Funding!J221</f>
        <v>0</v>
      </c>
      <c r="K156" s="37">
        <f>[1]Funding!K221</f>
        <v>0</v>
      </c>
      <c r="L156" s="37">
        <f>[1]Funding!L221</f>
        <v>0</v>
      </c>
      <c r="M156" s="37">
        <f>[1]Funding!M221</f>
        <v>0</v>
      </c>
      <c r="N156" s="37">
        <f>[1]Funding!N221</f>
        <v>0</v>
      </c>
      <c r="O156" s="37">
        <f>[1]Funding!O221</f>
        <v>0</v>
      </c>
      <c r="P156" s="37">
        <f>[1]Funding!P221</f>
        <v>0</v>
      </c>
      <c r="Q156" s="37">
        <f>[1]Funding!Q221</f>
        <v>0</v>
      </c>
      <c r="R156" s="37">
        <f>[1]Funding!R221</f>
        <v>0</v>
      </c>
      <c r="S156" s="37">
        <f>[1]Funding!S221</f>
        <v>0</v>
      </c>
      <c r="T156" s="37">
        <f>[1]Funding!T221</f>
        <v>0</v>
      </c>
      <c r="U156" s="37">
        <f>[1]Funding!U221</f>
        <v>0</v>
      </c>
      <c r="V156" s="37">
        <f>[1]Funding!V221</f>
        <v>0</v>
      </c>
      <c r="W156" s="37">
        <f>[1]Funding!W221</f>
        <v>0</v>
      </c>
      <c r="X156" s="37">
        <f>[1]Funding!X221</f>
        <v>0</v>
      </c>
      <c r="Y156" s="37">
        <f>[1]Funding!Y221</f>
        <v>0</v>
      </c>
      <c r="Z156" s="37">
        <f>[1]Funding!Z221</f>
        <v>0</v>
      </c>
      <c r="AA156" s="37">
        <f>[1]Funding!AA221</f>
        <v>0</v>
      </c>
      <c r="AB156" s="37">
        <f>[1]Funding!AB221</f>
        <v>0</v>
      </c>
      <c r="AC156" s="37">
        <f>[1]Funding!AC221</f>
        <v>0</v>
      </c>
      <c r="AD156" s="37">
        <f>[1]Funding!AD221</f>
        <v>0</v>
      </c>
      <c r="AE156" s="37">
        <f>[1]Funding!AE221</f>
        <v>0</v>
      </c>
      <c r="AF156" s="37">
        <f>[1]Funding!AF221</f>
        <v>0</v>
      </c>
      <c r="AG156" s="37">
        <f>[1]Funding!AG221</f>
        <v>0</v>
      </c>
      <c r="AH156" s="37">
        <f>[1]Funding!AH221</f>
        <v>0</v>
      </c>
      <c r="AI156" s="37">
        <f>[1]Funding!AI221</f>
        <v>0</v>
      </c>
      <c r="AJ156" s="37">
        <f>[1]Funding!AJ221</f>
        <v>0</v>
      </c>
      <c r="AK156" s="37">
        <f>[1]Funding!AK221</f>
        <v>0</v>
      </c>
      <c r="AL156" s="37">
        <f>[1]Funding!AL221</f>
        <v>0</v>
      </c>
      <c r="AM156" s="37">
        <f>[1]Funding!AM221</f>
        <v>0</v>
      </c>
      <c r="AN156" s="37">
        <f>[1]Funding!AN221</f>
        <v>0</v>
      </c>
      <c r="AO156" s="37">
        <f>[1]Funding!AO221</f>
        <v>0</v>
      </c>
      <c r="AP156" s="37">
        <f>[1]Funding!AP221</f>
        <v>0</v>
      </c>
      <c r="AQ156" s="37">
        <f ca="1">[1]Funding!AQ221</f>
        <v>0</v>
      </c>
      <c r="AR156" s="37">
        <f ca="1">[1]Funding!AR221</f>
        <v>0</v>
      </c>
      <c r="AS156" s="37">
        <f ca="1">[1]Funding!AS221</f>
        <v>0</v>
      </c>
      <c r="AT156" s="37">
        <f ca="1">[1]Funding!AT221</f>
        <v>0</v>
      </c>
      <c r="AU156" s="37">
        <f ca="1">[1]Funding!AU221</f>
        <v>0</v>
      </c>
      <c r="AV156" s="37">
        <f ca="1">[1]Funding!AV221</f>
        <v>0</v>
      </c>
      <c r="AW156" s="37">
        <f ca="1">[1]Funding!AW221</f>
        <v>0</v>
      </c>
      <c r="AX156" s="37">
        <f ca="1">[1]Funding!AX221</f>
        <v>0</v>
      </c>
      <c r="AY156" s="37">
        <f ca="1">[1]Funding!AY221</f>
        <v>0</v>
      </c>
      <c r="AZ156" s="37">
        <f ca="1">[1]Funding!AZ221</f>
        <v>0</v>
      </c>
      <c r="BA156" s="37">
        <f ca="1">[1]Funding!BA221</f>
        <v>0</v>
      </c>
      <c r="BB156" s="37">
        <f ca="1">[1]Funding!BB221</f>
        <v>0</v>
      </c>
      <c r="BC156" s="37">
        <f ca="1">[1]Funding!BC221</f>
        <v>0</v>
      </c>
      <c r="BD156" s="37">
        <f ca="1">[1]Funding!BD221</f>
        <v>0</v>
      </c>
      <c r="BE156" s="37">
        <f ca="1">[1]Funding!BE221</f>
        <v>0</v>
      </c>
      <c r="BF156" s="37">
        <f ca="1">[1]Funding!BF221</f>
        <v>0</v>
      </c>
      <c r="BG156" s="37">
        <f ca="1">[1]Funding!BG221</f>
        <v>0</v>
      </c>
      <c r="BH156" s="37">
        <f ca="1">[1]Funding!BH221</f>
        <v>0</v>
      </c>
      <c r="BI156" s="37">
        <f ca="1">[1]Funding!BI221</f>
        <v>0</v>
      </c>
      <c r="BJ156" s="37">
        <f ca="1">[1]Funding!BJ221</f>
        <v>0</v>
      </c>
      <c r="BK156" s="37">
        <f ca="1">[1]Funding!BK221</f>
        <v>0</v>
      </c>
      <c r="BL156" s="37">
        <f ca="1">[1]Funding!BL221</f>
        <v>0</v>
      </c>
      <c r="BM156" s="37">
        <f ca="1">[1]Funding!BM221</f>
        <v>0</v>
      </c>
      <c r="BN156" s="37">
        <f ca="1">[1]Funding!BN221</f>
        <v>0</v>
      </c>
      <c r="BO156" s="37">
        <f ca="1">[1]Funding!BO221</f>
        <v>0</v>
      </c>
      <c r="BP156" s="37">
        <f ca="1">[1]Funding!BP221</f>
        <v>0</v>
      </c>
      <c r="BQ156" s="37">
        <f ca="1">[1]Funding!BQ221</f>
        <v>0</v>
      </c>
      <c r="BR156" s="37">
        <f ca="1">[1]Funding!BR221</f>
        <v>0</v>
      </c>
      <c r="BS156" s="37">
        <f ca="1">[1]Funding!BS221</f>
        <v>0</v>
      </c>
      <c r="BT156" s="37">
        <f ca="1">[1]Funding!BT221</f>
        <v>0</v>
      </c>
      <c r="BU156" s="37">
        <f ca="1">[1]Funding!BU221</f>
        <v>0</v>
      </c>
      <c r="BV156" s="37">
        <f ca="1">[1]Funding!BV221</f>
        <v>0</v>
      </c>
      <c r="BW156" s="37">
        <f ca="1">[1]Funding!BW221</f>
        <v>0</v>
      </c>
      <c r="BX156" s="37">
        <f ca="1">[1]Funding!BX221</f>
        <v>0</v>
      </c>
      <c r="BY156" s="37">
        <f ca="1">[1]Funding!BY221</f>
        <v>0</v>
      </c>
      <c r="BZ156" s="37">
        <f ca="1">[1]Funding!BZ221</f>
        <v>0</v>
      </c>
      <c r="CA156" s="37">
        <f ca="1">[1]Funding!CA221</f>
        <v>0</v>
      </c>
      <c r="CB156" s="37">
        <f ca="1">[1]Funding!CB221</f>
        <v>0</v>
      </c>
      <c r="CC156" s="37">
        <f ca="1">[1]Funding!CC221</f>
        <v>0</v>
      </c>
      <c r="CD156" s="37">
        <f ca="1">[1]Funding!CD221</f>
        <v>0</v>
      </c>
      <c r="CE156" s="37">
        <f ca="1">[1]Funding!CE221</f>
        <v>0</v>
      </c>
      <c r="CF156" s="37">
        <f ca="1">[1]Funding!CF221</f>
        <v>0</v>
      </c>
      <c r="CG156" s="37">
        <f ca="1">[1]Funding!CG221</f>
        <v>0</v>
      </c>
      <c r="CH156" s="37">
        <f ca="1">[1]Funding!CH221</f>
        <v>0</v>
      </c>
      <c r="CI156" s="37">
        <f ca="1">[1]Funding!CI221</f>
        <v>0</v>
      </c>
      <c r="CJ156" s="37">
        <f ca="1">[1]Funding!CJ221</f>
        <v>0</v>
      </c>
      <c r="CK156" s="37">
        <f ca="1">[1]Funding!CK221</f>
        <v>0</v>
      </c>
      <c r="CL156" s="37">
        <f ca="1">[1]Funding!CL221</f>
        <v>0</v>
      </c>
      <c r="CM156" s="37">
        <f ca="1">[1]Funding!CM221</f>
        <v>0</v>
      </c>
      <c r="CN156" s="37">
        <f ca="1">[1]Funding!CN221</f>
        <v>0</v>
      </c>
      <c r="CO156" s="37">
        <f ca="1">[1]Funding!CO221</f>
        <v>0</v>
      </c>
      <c r="CP156" s="37">
        <f ca="1">[1]Funding!CP221</f>
        <v>0</v>
      </c>
      <c r="CQ156" s="37">
        <f ca="1">[1]Funding!CQ221</f>
        <v>0</v>
      </c>
      <c r="CR156" s="37">
        <f ca="1">[1]Funding!CR221</f>
        <v>0</v>
      </c>
      <c r="CS156" s="37">
        <f ca="1">[1]Funding!CS221</f>
        <v>0</v>
      </c>
      <c r="CT156" s="37">
        <f ca="1">[1]Funding!CT221</f>
        <v>0</v>
      </c>
      <c r="CU156" s="37">
        <f ca="1">[1]Funding!CU221</f>
        <v>0</v>
      </c>
      <c r="CV156" s="37">
        <f ca="1">[1]Funding!CV221</f>
        <v>0</v>
      </c>
      <c r="CW156" s="37">
        <f ca="1">[1]Funding!CW221</f>
        <v>0</v>
      </c>
      <c r="CX156" s="37">
        <f ca="1">[1]Funding!CX221</f>
        <v>0</v>
      </c>
      <c r="CY156" s="37">
        <f ca="1">[1]Funding!CY221</f>
        <v>0</v>
      </c>
      <c r="CZ156" s="37">
        <f ca="1">[1]Funding!CZ221</f>
        <v>0</v>
      </c>
      <c r="DA156" s="37">
        <f ca="1">[1]Funding!DA221</f>
        <v>0</v>
      </c>
      <c r="DB156" s="37">
        <f ca="1">[1]Funding!DB221</f>
        <v>0</v>
      </c>
      <c r="DC156" s="37">
        <f ca="1">[1]Funding!DC221</f>
        <v>0</v>
      </c>
      <c r="DD156" s="37">
        <f ca="1">[1]Funding!DD221</f>
        <v>0</v>
      </c>
      <c r="DE156" s="37">
        <f ca="1">[1]Funding!DE221</f>
        <v>0</v>
      </c>
      <c r="DF156" s="37">
        <f ca="1">[1]Funding!DF221</f>
        <v>0</v>
      </c>
      <c r="DG156" s="37">
        <f ca="1">[1]Funding!DG221</f>
        <v>0</v>
      </c>
      <c r="DH156" s="37">
        <f ca="1">[1]Funding!DH221</f>
        <v>0</v>
      </c>
      <c r="DI156" s="37">
        <f ca="1">[1]Funding!DI221</f>
        <v>0</v>
      </c>
      <c r="DJ156" s="37">
        <f ca="1">[1]Funding!DJ221</f>
        <v>0</v>
      </c>
      <c r="DK156" s="37">
        <f ca="1">[1]Funding!DK221</f>
        <v>0</v>
      </c>
      <c r="DL156" s="37">
        <f ca="1">[1]Funding!DL221</f>
        <v>0</v>
      </c>
      <c r="DM156" s="37">
        <f ca="1">[1]Funding!DM221</f>
        <v>0</v>
      </c>
      <c r="DN156" s="37">
        <f ca="1">[1]Funding!DN221</f>
        <v>0</v>
      </c>
      <c r="DO156" s="37">
        <f ca="1">[1]Funding!DO221</f>
        <v>0</v>
      </c>
      <c r="DP156" s="37">
        <f ca="1">[1]Funding!DP221</f>
        <v>0</v>
      </c>
      <c r="DQ156" s="37">
        <f ca="1">[1]Funding!DQ221</f>
        <v>0</v>
      </c>
      <c r="DR156" s="37">
        <f ca="1">[1]Funding!DR221</f>
        <v>0</v>
      </c>
      <c r="DS156" s="37">
        <f ca="1">[1]Funding!DS221</f>
        <v>0</v>
      </c>
      <c r="DT156" s="37">
        <f ca="1">[1]Funding!DT221</f>
        <v>0</v>
      </c>
      <c r="DU156" s="37">
        <f ca="1">[1]Funding!DU221</f>
        <v>0</v>
      </c>
      <c r="DV156" s="37">
        <f ca="1">[1]Funding!DV221</f>
        <v>0</v>
      </c>
      <c r="DW156" s="37">
        <f ca="1">[1]Funding!DW221</f>
        <v>0</v>
      </c>
      <c r="DX156" s="37">
        <f ca="1">[1]Funding!DX221</f>
        <v>0</v>
      </c>
      <c r="DY156" s="37">
        <f ca="1">[1]Funding!DY221</f>
        <v>0</v>
      </c>
      <c r="DZ156" s="37">
        <f ca="1">[1]Funding!DZ221</f>
        <v>0</v>
      </c>
      <c r="EA156" s="37">
        <f ca="1">[1]Funding!EA221</f>
        <v>0</v>
      </c>
      <c r="EB156" s="37">
        <f ca="1">[1]Funding!EB221</f>
        <v>0</v>
      </c>
      <c r="EC156" s="37">
        <f ca="1">[1]Funding!EC221</f>
        <v>0</v>
      </c>
      <c r="ED156" s="37">
        <f ca="1">[1]Funding!ED221</f>
        <v>0</v>
      </c>
      <c r="EE156" s="37">
        <f ca="1">[1]Funding!EE221</f>
        <v>0</v>
      </c>
      <c r="EF156" s="37">
        <f ca="1">[1]Funding!EF221</f>
        <v>0</v>
      </c>
      <c r="EG156" s="37">
        <f ca="1">[1]Funding!EG221</f>
        <v>0</v>
      </c>
      <c r="EH156" s="37">
        <f ca="1">[1]Funding!EH221</f>
        <v>0</v>
      </c>
      <c r="EI156" s="37">
        <f ca="1">[1]Funding!EI221</f>
        <v>0</v>
      </c>
      <c r="EJ156" s="37">
        <f ca="1">[1]Funding!EJ221</f>
        <v>0</v>
      </c>
      <c r="EK156" s="37">
        <f ca="1">[1]Funding!EK221</f>
        <v>0</v>
      </c>
      <c r="EL156" s="37">
        <f ca="1">[1]Funding!EL221</f>
        <v>0</v>
      </c>
      <c r="EM156" s="37">
        <f ca="1">[1]Funding!EM221</f>
        <v>0</v>
      </c>
      <c r="EN156" s="37">
        <f ca="1">[1]Funding!EN221</f>
        <v>0</v>
      </c>
      <c r="EO156" s="37">
        <f ca="1">[1]Funding!EO221</f>
        <v>0</v>
      </c>
      <c r="EP156" s="37">
        <f ca="1">[1]Funding!EP221</f>
        <v>0</v>
      </c>
      <c r="EQ156" s="37">
        <f ca="1">[1]Funding!EQ221</f>
        <v>0</v>
      </c>
      <c r="ER156" s="37">
        <f ca="1">[1]Funding!ER221</f>
        <v>0</v>
      </c>
      <c r="ES156" s="37">
        <f ca="1">[1]Funding!ES221</f>
        <v>0</v>
      </c>
      <c r="ET156" s="37">
        <f ca="1">[1]Funding!ET221</f>
        <v>0</v>
      </c>
      <c r="EU156" s="37">
        <f ca="1">[1]Funding!EU221</f>
        <v>0</v>
      </c>
      <c r="EV156" s="37">
        <f ca="1">[1]Funding!EV221</f>
        <v>0</v>
      </c>
      <c r="EW156" s="37">
        <f ca="1">[1]Funding!EW221</f>
        <v>0</v>
      </c>
      <c r="EX156" s="37">
        <f ca="1">[1]Funding!EX221</f>
        <v>0</v>
      </c>
      <c r="EY156" s="37">
        <f ca="1">[1]Funding!EY221</f>
        <v>0</v>
      </c>
      <c r="EZ156" s="37">
        <f ca="1">[1]Funding!EZ221</f>
        <v>0</v>
      </c>
      <c r="FA156" s="37">
        <f ca="1">[1]Funding!FA221</f>
        <v>0</v>
      </c>
      <c r="FB156" s="37">
        <f ca="1">[1]Funding!FB221</f>
        <v>0</v>
      </c>
      <c r="FC156" s="37">
        <f ca="1">[1]Funding!FC221</f>
        <v>0</v>
      </c>
      <c r="FD156" s="37">
        <f ca="1">[1]Funding!FD221</f>
        <v>0</v>
      </c>
      <c r="FE156" s="37">
        <f ca="1">[1]Funding!FE221</f>
        <v>0</v>
      </c>
      <c r="FF156" s="37">
        <f ca="1">[1]Funding!FF221</f>
        <v>0</v>
      </c>
      <c r="FG156" s="37">
        <f ca="1">[1]Funding!FG221</f>
        <v>0</v>
      </c>
      <c r="FH156" s="37">
        <f ca="1">[1]Funding!FH221</f>
        <v>0</v>
      </c>
      <c r="FI156" s="37">
        <f ca="1">[1]Funding!FI221</f>
        <v>0</v>
      </c>
      <c r="FJ156" s="37">
        <f ca="1">[1]Funding!FJ221</f>
        <v>0</v>
      </c>
      <c r="FK156" s="37">
        <f ca="1">[1]Funding!FK221</f>
        <v>0</v>
      </c>
      <c r="FL156" s="37">
        <f ca="1">[1]Funding!FL221</f>
        <v>0</v>
      </c>
      <c r="FM156" s="37">
        <f ca="1">[1]Funding!FM221</f>
        <v>0</v>
      </c>
      <c r="FN156" s="37">
        <f ca="1">[1]Funding!FN221</f>
        <v>0</v>
      </c>
      <c r="FO156" s="37">
        <f ca="1">[1]Funding!FO221</f>
        <v>0</v>
      </c>
      <c r="FP156" s="37">
        <f ca="1">[1]Funding!FP221</f>
        <v>0</v>
      </c>
      <c r="FQ156" s="37">
        <f ca="1">[1]Funding!FQ221</f>
        <v>0</v>
      </c>
      <c r="FR156" s="37">
        <f ca="1">[1]Funding!FR221</f>
        <v>0</v>
      </c>
      <c r="FS156" s="37">
        <f ca="1">[1]Funding!FS221</f>
        <v>0</v>
      </c>
      <c r="FT156" s="37">
        <f ca="1">[1]Funding!FT221</f>
        <v>0</v>
      </c>
      <c r="FU156" s="37">
        <f ca="1">[1]Funding!FU221</f>
        <v>0</v>
      </c>
      <c r="FV156" s="37">
        <f ca="1">[1]Funding!FV221</f>
        <v>0</v>
      </c>
      <c r="FW156" s="37">
        <f ca="1">[1]Funding!FW221</f>
        <v>0</v>
      </c>
      <c r="FX156" s="37">
        <f ca="1">[1]Funding!FX221</f>
        <v>0</v>
      </c>
      <c r="FY156" s="37">
        <f ca="1">[1]Funding!FY221</f>
        <v>0</v>
      </c>
      <c r="FZ156" s="37">
        <f ca="1">[1]Funding!FZ221</f>
        <v>0</v>
      </c>
      <c r="GA156" s="37">
        <f ca="1">[1]Funding!GA221</f>
        <v>0</v>
      </c>
      <c r="GB156" s="37">
        <f ca="1">[1]Funding!GB221</f>
        <v>0</v>
      </c>
      <c r="GC156" s="37">
        <f ca="1">[1]Funding!GC221</f>
        <v>0</v>
      </c>
      <c r="GD156" s="37">
        <f ca="1">[1]Funding!GD221</f>
        <v>0</v>
      </c>
      <c r="GE156" s="37">
        <f ca="1">[1]Funding!GE221</f>
        <v>0</v>
      </c>
      <c r="GF156" s="37">
        <f ca="1">[1]Funding!GF221</f>
        <v>0</v>
      </c>
      <c r="GG156" s="37">
        <f ca="1">[1]Funding!GG221</f>
        <v>0</v>
      </c>
      <c r="GH156" s="37">
        <f ca="1">[1]Funding!GH221</f>
        <v>0</v>
      </c>
      <c r="GI156" s="37">
        <f ca="1">[1]Funding!GI221</f>
        <v>0</v>
      </c>
      <c r="GJ156" s="37">
        <f ca="1">[1]Funding!GJ221</f>
        <v>0</v>
      </c>
      <c r="GK156" s="37">
        <f ca="1">[1]Funding!GK221</f>
        <v>0</v>
      </c>
      <c r="GL156" s="37">
        <f ca="1">[1]Funding!GL221</f>
        <v>0</v>
      </c>
      <c r="GM156" s="37">
        <f ca="1">[1]Funding!GM221</f>
        <v>0</v>
      </c>
      <c r="GN156" s="37">
        <f ca="1">[1]Funding!GN221</f>
        <v>0</v>
      </c>
      <c r="GO156" s="37">
        <f ca="1">[1]Funding!GO221</f>
        <v>0</v>
      </c>
      <c r="GP156" s="37">
        <f ca="1">[1]Funding!GP221</f>
        <v>0</v>
      </c>
      <c r="GQ156" s="37">
        <f ca="1">[1]Funding!GQ221</f>
        <v>0</v>
      </c>
      <c r="GR156" s="37">
        <f ca="1">[1]Funding!GR221</f>
        <v>0</v>
      </c>
      <c r="GS156" s="37">
        <f ca="1">[1]Funding!GS221</f>
        <v>0</v>
      </c>
      <c r="GT156" s="37">
        <f ca="1">[1]Funding!GT221</f>
        <v>0</v>
      </c>
      <c r="GU156" s="37">
        <f ca="1">[1]Funding!GU221</f>
        <v>0</v>
      </c>
      <c r="GV156" s="37">
        <f ca="1">[1]Funding!GV221</f>
        <v>0</v>
      </c>
      <c r="GW156" s="37">
        <f ca="1">[1]Funding!GW221</f>
        <v>0</v>
      </c>
      <c r="GX156" s="37">
        <f ca="1">[1]Funding!GX221</f>
        <v>0</v>
      </c>
      <c r="GY156" s="37">
        <f ca="1">[1]Funding!GY221</f>
        <v>0</v>
      </c>
      <c r="GZ156" s="37">
        <f ca="1">[1]Funding!GZ221</f>
        <v>0</v>
      </c>
      <c r="HA156" s="37">
        <f ca="1">[1]Funding!HA221</f>
        <v>0</v>
      </c>
      <c r="HB156" s="37">
        <f ca="1">[1]Funding!HB221</f>
        <v>0</v>
      </c>
      <c r="HC156" s="37">
        <f ca="1">[1]Funding!HC221</f>
        <v>0</v>
      </c>
      <c r="HD156" s="37">
        <f ca="1">[1]Funding!HD221</f>
        <v>0</v>
      </c>
      <c r="HE156" s="37">
        <f ca="1">[1]Funding!HE221</f>
        <v>0</v>
      </c>
      <c r="HF156" s="37">
        <f ca="1">[1]Funding!HF221</f>
        <v>0</v>
      </c>
      <c r="HG156" s="37">
        <f ca="1">[1]Funding!HG221</f>
        <v>0</v>
      </c>
      <c r="HH156" s="37">
        <f ca="1">[1]Funding!HH221</f>
        <v>0</v>
      </c>
      <c r="HI156" s="37">
        <f ca="1">[1]Funding!HI221</f>
        <v>0</v>
      </c>
      <c r="HJ156" s="37">
        <f ca="1">[1]Funding!HJ221</f>
        <v>0</v>
      </c>
      <c r="HK156" s="37">
        <f ca="1">[1]Funding!HK221</f>
        <v>0</v>
      </c>
      <c r="HL156" s="37">
        <f ca="1">[1]Funding!HL221</f>
        <v>0</v>
      </c>
      <c r="HM156" s="37">
        <f ca="1">[1]Funding!HM221</f>
        <v>0</v>
      </c>
      <c r="HN156" s="37">
        <f ca="1">[1]Funding!HN221</f>
        <v>0</v>
      </c>
      <c r="HO156" s="37">
        <f ca="1">[1]Funding!HO221</f>
        <v>0</v>
      </c>
      <c r="HP156" s="37">
        <f ca="1">[1]Funding!HP221</f>
        <v>0</v>
      </c>
      <c r="HQ156" s="37">
        <f ca="1">[1]Funding!HQ221</f>
        <v>0</v>
      </c>
      <c r="HR156" s="37">
        <f ca="1">[1]Funding!HR221</f>
        <v>0</v>
      </c>
      <c r="HS156" s="37">
        <f ca="1">[1]Funding!HS221</f>
        <v>0</v>
      </c>
      <c r="HT156" s="37">
        <f ca="1">[1]Funding!HT221</f>
        <v>0</v>
      </c>
      <c r="HU156" s="37">
        <f ca="1">[1]Funding!HU221</f>
        <v>0</v>
      </c>
      <c r="HV156" s="37">
        <f ca="1">[1]Funding!HV221</f>
        <v>0</v>
      </c>
      <c r="HW156" s="37">
        <f ca="1">[1]Funding!HW221</f>
        <v>0</v>
      </c>
      <c r="HX156" s="37">
        <f ca="1">[1]Funding!HX221</f>
        <v>0</v>
      </c>
      <c r="HY156" s="37">
        <f ca="1">[1]Funding!HY221</f>
        <v>0</v>
      </c>
      <c r="HZ156" s="37">
        <f ca="1">[1]Funding!HZ221</f>
        <v>0</v>
      </c>
      <c r="IA156" s="37">
        <f ca="1">[1]Funding!IA221</f>
        <v>0</v>
      </c>
      <c r="IB156" s="37">
        <f ca="1">[1]Funding!IB221</f>
        <v>0</v>
      </c>
      <c r="IC156" s="37">
        <f ca="1">[1]Funding!IC221</f>
        <v>0</v>
      </c>
      <c r="ID156" s="37">
        <f ca="1">[1]Funding!ID221</f>
        <v>0</v>
      </c>
      <c r="IE156" s="37">
        <f ca="1">[1]Funding!IE221</f>
        <v>0</v>
      </c>
      <c r="IF156" s="37">
        <f ca="1">[1]Funding!IF221</f>
        <v>0</v>
      </c>
      <c r="IG156" s="37">
        <f ca="1">[1]Funding!IG221</f>
        <v>0</v>
      </c>
      <c r="IH156" s="37">
        <f ca="1">[1]Funding!IH221</f>
        <v>0</v>
      </c>
      <c r="II156" s="37">
        <f ca="1">[1]Funding!II221</f>
        <v>0</v>
      </c>
      <c r="IJ156" s="37">
        <f ca="1">[1]Funding!IJ221</f>
        <v>0</v>
      </c>
      <c r="IK156" s="37">
        <f ca="1">[1]Funding!IK221</f>
        <v>0</v>
      </c>
      <c r="IL156" s="37">
        <f ca="1">[1]Funding!IL221</f>
        <v>0</v>
      </c>
      <c r="IM156" s="37">
        <f ca="1">[1]Funding!IM221</f>
        <v>0</v>
      </c>
      <c r="IN156" s="37">
        <f ca="1">[1]Funding!IN221</f>
        <v>0</v>
      </c>
      <c r="IO156" s="37">
        <f ca="1">[1]Funding!IO221</f>
        <v>0</v>
      </c>
      <c r="IP156" s="37">
        <f ca="1">[1]Funding!IP221</f>
        <v>0</v>
      </c>
      <c r="IQ156" s="37">
        <f ca="1">[1]Funding!IQ221</f>
        <v>0</v>
      </c>
      <c r="IR156" s="37">
        <f ca="1">[1]Funding!IR221</f>
        <v>0</v>
      </c>
      <c r="IS156" s="37">
        <f ca="1">[1]Funding!IS221</f>
        <v>0</v>
      </c>
      <c r="IT156" s="37">
        <f ca="1">[1]Funding!IT221</f>
        <v>0</v>
      </c>
      <c r="IU156" s="37">
        <f ca="1">[1]Funding!IU221</f>
        <v>0</v>
      </c>
      <c r="IV156" s="37">
        <f ca="1">[1]Funding!IV221</f>
        <v>0</v>
      </c>
      <c r="IW156" s="37">
        <f ca="1">[1]Funding!IW221</f>
        <v>0</v>
      </c>
      <c r="IX156" s="37">
        <f ca="1">[1]Funding!IX221</f>
        <v>0</v>
      </c>
      <c r="IY156" s="37">
        <f ca="1">[1]Funding!IY221</f>
        <v>0</v>
      </c>
      <c r="IZ156" s="37">
        <f ca="1">[1]Funding!IZ221</f>
        <v>0</v>
      </c>
      <c r="JA156" s="37">
        <f ca="1">[1]Funding!JA221</f>
        <v>0</v>
      </c>
      <c r="JB156" s="37">
        <f ca="1">[1]Funding!JB221</f>
        <v>0</v>
      </c>
      <c r="JC156" s="37">
        <f ca="1">[1]Funding!JC221</f>
        <v>0</v>
      </c>
      <c r="JD156" s="37">
        <f ca="1">[1]Funding!JD221</f>
        <v>0</v>
      </c>
      <c r="JE156" s="37">
        <f ca="1">[1]Funding!JE221</f>
        <v>0</v>
      </c>
      <c r="JF156" s="37">
        <f ca="1">[1]Funding!JF221</f>
        <v>0</v>
      </c>
      <c r="JG156" s="37">
        <f ca="1">[1]Funding!JG221</f>
        <v>0</v>
      </c>
      <c r="JH156" s="37">
        <f ca="1">[1]Funding!JH221</f>
        <v>0</v>
      </c>
      <c r="JI156" s="37">
        <f ca="1">[1]Funding!JI221</f>
        <v>0</v>
      </c>
      <c r="JJ156" s="37">
        <f ca="1">[1]Funding!JJ221</f>
        <v>0</v>
      </c>
      <c r="JK156" s="37">
        <f ca="1">[1]Funding!JK221</f>
        <v>0</v>
      </c>
      <c r="JL156" s="37">
        <f ca="1">[1]Funding!JL221</f>
        <v>0</v>
      </c>
      <c r="JM156" s="37">
        <f ca="1">[1]Funding!JM221</f>
        <v>0</v>
      </c>
      <c r="JN156" s="37">
        <f ca="1">[1]Funding!JN221</f>
        <v>0</v>
      </c>
      <c r="JO156" s="37">
        <f ca="1">[1]Funding!JO221</f>
        <v>0</v>
      </c>
      <c r="JP156" s="37">
        <f ca="1">[1]Funding!JP221</f>
        <v>0</v>
      </c>
      <c r="JQ156" s="37">
        <f ca="1">[1]Funding!JQ221</f>
        <v>0</v>
      </c>
      <c r="JR156" s="37">
        <f ca="1">[1]Funding!JR221</f>
        <v>0</v>
      </c>
      <c r="JS156" s="37">
        <f ca="1">[1]Funding!JS221</f>
        <v>0</v>
      </c>
      <c r="JT156" s="37">
        <f ca="1">[1]Funding!JT221</f>
        <v>0</v>
      </c>
      <c r="JU156" s="37">
        <f ca="1">[1]Funding!JU221</f>
        <v>0</v>
      </c>
      <c r="JV156" s="37">
        <f ca="1">[1]Funding!JV221</f>
        <v>0</v>
      </c>
      <c r="JW156" s="37">
        <f ca="1">[1]Funding!JW221</f>
        <v>0</v>
      </c>
      <c r="JX156" s="37">
        <f ca="1">[1]Funding!JX221</f>
        <v>0</v>
      </c>
      <c r="JY156" s="37">
        <f ca="1">[1]Funding!JY221</f>
        <v>0</v>
      </c>
      <c r="JZ156" s="37">
        <f ca="1">[1]Funding!JZ221</f>
        <v>0</v>
      </c>
      <c r="KA156" s="37">
        <f ca="1">[1]Funding!KA221</f>
        <v>0</v>
      </c>
      <c r="KB156" s="37">
        <f ca="1">[1]Funding!KB221</f>
        <v>0</v>
      </c>
      <c r="KC156" s="37">
        <f ca="1">[1]Funding!KC221</f>
        <v>0</v>
      </c>
      <c r="KD156" s="37">
        <f ca="1">[1]Funding!KD221</f>
        <v>0</v>
      </c>
      <c r="KE156" s="37">
        <f ca="1">[1]Funding!KE221</f>
        <v>0</v>
      </c>
      <c r="KF156" s="37">
        <f ca="1">[1]Funding!KF221</f>
        <v>0</v>
      </c>
      <c r="KG156" s="37">
        <f ca="1">[1]Funding!KG221</f>
        <v>0</v>
      </c>
      <c r="KH156" s="37">
        <f ca="1">[1]Funding!KH221</f>
        <v>0</v>
      </c>
      <c r="KI156" s="37">
        <f ca="1">[1]Funding!KI221</f>
        <v>0</v>
      </c>
      <c r="KJ156" s="37">
        <f ca="1">[1]Funding!KJ221</f>
        <v>0</v>
      </c>
      <c r="KK156" s="37">
        <f ca="1">[1]Funding!KK221</f>
        <v>0</v>
      </c>
      <c r="KL156" s="37">
        <f ca="1">[1]Funding!KL221</f>
        <v>0</v>
      </c>
      <c r="KM156" s="37">
        <f ca="1">[1]Funding!KM221</f>
        <v>0</v>
      </c>
      <c r="KN156" s="37">
        <f ca="1">[1]Funding!KN221</f>
        <v>0</v>
      </c>
      <c r="KO156" s="37">
        <f ca="1">[1]Funding!KO221</f>
        <v>0</v>
      </c>
      <c r="KP156" s="37">
        <f ca="1">[1]Funding!KP221</f>
        <v>0</v>
      </c>
      <c r="KQ156" s="37">
        <f ca="1">[1]Funding!KQ221</f>
        <v>0</v>
      </c>
      <c r="KR156" s="37">
        <f ca="1">[1]Funding!KR221</f>
        <v>0</v>
      </c>
      <c r="KS156" s="37">
        <f ca="1">[1]Funding!KS221</f>
        <v>0</v>
      </c>
      <c r="KT156" s="37">
        <f ca="1">[1]Funding!KT221</f>
        <v>0</v>
      </c>
      <c r="KU156" s="37">
        <f ca="1">[1]Funding!KU221</f>
        <v>0</v>
      </c>
      <c r="KV156" s="37">
        <f ca="1">[1]Funding!KV221</f>
        <v>0</v>
      </c>
      <c r="KW156" s="37">
        <f ca="1">[1]Funding!KW221</f>
        <v>0</v>
      </c>
      <c r="KX156" s="37">
        <f ca="1">[1]Funding!KX221</f>
        <v>0</v>
      </c>
      <c r="KY156" s="37">
        <f ca="1">[1]Funding!KY221</f>
        <v>0</v>
      </c>
      <c r="KZ156" s="37">
        <f ca="1">[1]Funding!KZ221</f>
        <v>0</v>
      </c>
      <c r="LA156" s="37">
        <f ca="1">[1]Funding!LA221</f>
        <v>0</v>
      </c>
      <c r="LB156" s="37">
        <f ca="1">[1]Funding!LB221</f>
        <v>0</v>
      </c>
      <c r="LC156" s="37">
        <f ca="1">[1]Funding!LC221</f>
        <v>0</v>
      </c>
      <c r="LD156" s="37">
        <f ca="1">[1]Funding!LD221</f>
        <v>0</v>
      </c>
      <c r="LE156" s="37">
        <f ca="1">[1]Funding!LE221</f>
        <v>0</v>
      </c>
      <c r="LF156" s="37">
        <f ca="1">[1]Funding!LF221</f>
        <v>0</v>
      </c>
      <c r="LG156" s="37">
        <f ca="1">[1]Funding!LG221</f>
        <v>0</v>
      </c>
      <c r="LH156" s="37">
        <f ca="1">[1]Funding!LH221</f>
        <v>0</v>
      </c>
      <c r="LI156" s="37">
        <f ca="1">[1]Funding!LI221</f>
        <v>0</v>
      </c>
      <c r="LJ156" s="37">
        <f ca="1">[1]Funding!LJ221</f>
        <v>0</v>
      </c>
      <c r="LK156" s="37">
        <f ca="1">[1]Funding!LK221</f>
        <v>0</v>
      </c>
      <c r="LL156" s="37">
        <f ca="1">[1]Funding!LL221</f>
        <v>0</v>
      </c>
      <c r="LM156" s="37">
        <f ca="1">[1]Funding!LM221</f>
        <v>0</v>
      </c>
      <c r="LN156" s="37">
        <f ca="1">[1]Funding!LN221</f>
        <v>0</v>
      </c>
      <c r="LO156" s="37">
        <f ca="1">[1]Funding!LO221</f>
        <v>0</v>
      </c>
      <c r="LP156" s="37">
        <f ca="1">[1]Funding!LP221</f>
        <v>0</v>
      </c>
      <c r="LQ156" s="37">
        <f ca="1">[1]Funding!LQ221</f>
        <v>0</v>
      </c>
      <c r="LR156" s="37">
        <f ca="1">[1]Funding!LR221</f>
        <v>0</v>
      </c>
      <c r="LS156" s="37">
        <f ca="1">[1]Funding!LS221</f>
        <v>0</v>
      </c>
      <c r="LT156" s="37">
        <f ca="1">[1]Funding!LT221</f>
        <v>0</v>
      </c>
      <c r="LU156" s="37">
        <f ca="1">[1]Funding!LU221</f>
        <v>0</v>
      </c>
      <c r="LV156" s="37">
        <f ca="1">[1]Funding!LV221</f>
        <v>0</v>
      </c>
      <c r="LW156" s="37">
        <f ca="1">[1]Funding!LW221</f>
        <v>0</v>
      </c>
      <c r="LX156" s="37">
        <f ca="1">[1]Funding!LX221</f>
        <v>0</v>
      </c>
      <c r="LY156" s="37">
        <f ca="1">[1]Funding!LY221</f>
        <v>0</v>
      </c>
      <c r="LZ156" s="37">
        <f ca="1">[1]Funding!LZ221</f>
        <v>0</v>
      </c>
      <c r="MA156" s="37">
        <f ca="1">[1]Funding!MA221</f>
        <v>0</v>
      </c>
      <c r="MB156" s="37">
        <f ca="1">[1]Funding!MB221</f>
        <v>0</v>
      </c>
      <c r="MC156" s="37">
        <f ca="1">[1]Funding!MC221</f>
        <v>0</v>
      </c>
      <c r="MD156" s="37">
        <f ca="1">[1]Funding!MD221</f>
        <v>0</v>
      </c>
      <c r="ME156" s="37">
        <f>[1]Funding!ME221</f>
        <v>0</v>
      </c>
      <c r="MF156" s="37">
        <f>[1]Funding!MF221</f>
        <v>0</v>
      </c>
      <c r="MG156" s="37">
        <f>[1]Funding!MG221</f>
        <v>0</v>
      </c>
      <c r="MH156" s="37">
        <f>[1]Funding!MH221</f>
        <v>0</v>
      </c>
      <c r="MI156" s="37">
        <f>[1]Funding!MI221</f>
        <v>0</v>
      </c>
      <c r="MJ156" s="37">
        <f>[1]Funding!MJ221</f>
        <v>0</v>
      </c>
      <c r="MK156" s="37">
        <f>[1]Funding!MK221</f>
        <v>0</v>
      </c>
      <c r="ML156" s="37">
        <f>[1]Funding!ML221</f>
        <v>0</v>
      </c>
      <c r="MM156" s="37">
        <f>[1]Funding!MM221</f>
        <v>0</v>
      </c>
      <c r="MN156" s="37">
        <f>[1]Funding!MN221</f>
        <v>0</v>
      </c>
      <c r="MO156" s="37">
        <f>[1]Funding!MO221</f>
        <v>0</v>
      </c>
      <c r="MP156" s="37">
        <f>[1]Funding!MP221</f>
        <v>0</v>
      </c>
      <c r="MQ156" s="37">
        <f>[1]Funding!MQ221</f>
        <v>0</v>
      </c>
      <c r="MR156" s="37">
        <f>[1]Funding!MR221</f>
        <v>0</v>
      </c>
      <c r="MS156" s="37">
        <f>[1]Funding!MS221</f>
        <v>0</v>
      </c>
      <c r="MT156" s="37">
        <f>[1]Funding!MT221</f>
        <v>0</v>
      </c>
      <c r="MU156" s="37">
        <f>[1]Funding!MU221</f>
        <v>0</v>
      </c>
      <c r="MV156" s="37">
        <f>[1]Funding!MV221</f>
        <v>0</v>
      </c>
      <c r="MW156" s="37">
        <f>[1]Funding!MW221</f>
        <v>0</v>
      </c>
      <c r="MX156" s="37">
        <f>[1]Funding!MX221</f>
        <v>0</v>
      </c>
      <c r="MY156" s="37">
        <f>[1]Funding!MY221</f>
        <v>0</v>
      </c>
      <c r="MZ156" s="37">
        <f>[1]Funding!MZ221</f>
        <v>0</v>
      </c>
      <c r="NA156" s="37">
        <f>[1]Funding!NA221</f>
        <v>0</v>
      </c>
      <c r="NB156" s="37">
        <f>[1]Funding!NB221</f>
        <v>0</v>
      </c>
      <c r="NC156" s="37">
        <f>[1]Funding!NC221</f>
        <v>0</v>
      </c>
      <c r="ND156" s="37">
        <f>[1]Funding!ND221</f>
        <v>0</v>
      </c>
      <c r="NE156" s="37">
        <f>[1]Funding!NE221</f>
        <v>0</v>
      </c>
      <c r="NF156" s="37">
        <f>[1]Funding!NF221</f>
        <v>0</v>
      </c>
      <c r="NG156" s="37">
        <f>[1]Funding!NG221</f>
        <v>0</v>
      </c>
      <c r="NH156" s="37">
        <f>[1]Funding!NH221</f>
        <v>0</v>
      </c>
      <c r="NI156" s="37">
        <f>[1]Funding!NI221</f>
        <v>0</v>
      </c>
      <c r="NJ156" s="37">
        <f>[1]Funding!NJ221</f>
        <v>0</v>
      </c>
      <c r="NK156" s="37">
        <f>[1]Funding!NK221</f>
        <v>0</v>
      </c>
      <c r="NL156" s="37">
        <f>[1]Funding!NL221</f>
        <v>0</v>
      </c>
      <c r="NM156" s="37">
        <f>[1]Funding!NM221</f>
        <v>0</v>
      </c>
      <c r="NN156" s="37">
        <f>[1]Funding!NN221</f>
        <v>0</v>
      </c>
      <c r="NO156" s="37">
        <f>[1]Funding!NO221</f>
        <v>0</v>
      </c>
      <c r="NP156" s="37">
        <f>[1]Funding!NP221</f>
        <v>0</v>
      </c>
      <c r="NQ156" s="37">
        <f>[1]Funding!NQ221</f>
        <v>0</v>
      </c>
      <c r="NR156" s="37">
        <f>[1]Funding!NR221</f>
        <v>0</v>
      </c>
      <c r="NS156" s="37">
        <f>[1]Funding!NS221</f>
        <v>0</v>
      </c>
      <c r="NT156" s="37">
        <f>[1]Funding!NT221</f>
        <v>0</v>
      </c>
      <c r="NU156" s="37">
        <f>[1]Funding!NU221</f>
        <v>0</v>
      </c>
      <c r="NV156" s="37">
        <f>[1]Funding!NV221</f>
        <v>0</v>
      </c>
      <c r="NW156" s="37">
        <f>[1]Funding!NW221</f>
        <v>0</v>
      </c>
      <c r="NX156" s="37">
        <f>[1]Funding!NX221</f>
        <v>0</v>
      </c>
      <c r="NY156" s="37">
        <f>[1]Funding!NY221</f>
        <v>0</v>
      </c>
      <c r="NZ156" s="37">
        <f>[1]Funding!NZ221</f>
        <v>0</v>
      </c>
      <c r="OA156" s="37">
        <f>[1]Funding!OA221</f>
        <v>0</v>
      </c>
      <c r="OB156" s="37">
        <f>[1]Funding!OB221</f>
        <v>0</v>
      </c>
      <c r="OC156" s="37">
        <f>[1]Funding!OC221</f>
        <v>0</v>
      </c>
      <c r="OD156" s="37">
        <f>[1]Funding!OD221</f>
        <v>0</v>
      </c>
      <c r="OE156" s="37">
        <f>[1]Funding!OE221</f>
        <v>0</v>
      </c>
      <c r="OF156" s="37">
        <f>[1]Funding!OF221</f>
        <v>0</v>
      </c>
      <c r="OG156" s="37">
        <f>[1]Funding!OG221</f>
        <v>0</v>
      </c>
      <c r="OH156" s="37">
        <f>[1]Funding!OH221</f>
        <v>0</v>
      </c>
      <c r="OI156" s="37">
        <f>[1]Funding!OI221</f>
        <v>0</v>
      </c>
      <c r="OJ156" s="37">
        <f>[1]Funding!OJ221</f>
        <v>0</v>
      </c>
      <c r="OK156" s="37">
        <f>[1]Funding!OK221</f>
        <v>0</v>
      </c>
      <c r="OL156" s="37">
        <f>[1]Funding!OL221</f>
        <v>0</v>
      </c>
      <c r="OM156" s="37">
        <f>[1]Funding!OM221</f>
        <v>0</v>
      </c>
      <c r="ON156" s="37">
        <f>[1]Funding!ON221</f>
        <v>0</v>
      </c>
      <c r="OO156" s="37">
        <f>[1]Funding!OO221</f>
        <v>0</v>
      </c>
      <c r="OP156" s="37">
        <f>[1]Funding!OP221</f>
        <v>0</v>
      </c>
      <c r="OQ156" s="37">
        <f>[1]Funding!OQ221</f>
        <v>0</v>
      </c>
      <c r="OR156" s="37">
        <f>[1]Funding!OR221</f>
        <v>0</v>
      </c>
      <c r="OS156" s="37">
        <f>[1]Funding!OS221</f>
        <v>0</v>
      </c>
      <c r="OT156" s="37">
        <f>[1]Funding!OT221</f>
        <v>0</v>
      </c>
      <c r="OU156" s="37">
        <f>[1]Funding!OU221</f>
        <v>0</v>
      </c>
      <c r="OV156" s="37">
        <f>[1]Funding!OV221</f>
        <v>0</v>
      </c>
      <c r="OW156" s="37">
        <f>[1]Funding!OW221</f>
        <v>0</v>
      </c>
      <c r="OX156" s="37">
        <f>[1]Funding!OX221</f>
        <v>0</v>
      </c>
      <c r="OY156" s="37">
        <f>[1]Funding!OY221</f>
        <v>0</v>
      </c>
      <c r="OZ156" s="37">
        <f>[1]Funding!OZ221</f>
        <v>0</v>
      </c>
      <c r="PA156" s="37">
        <f>[1]Funding!PA221</f>
        <v>0</v>
      </c>
      <c r="PB156" s="37">
        <f>[1]Funding!PB221</f>
        <v>0</v>
      </c>
      <c r="PC156" s="37">
        <f>[1]Funding!PC221</f>
        <v>0</v>
      </c>
      <c r="PD156" s="37">
        <f>[1]Funding!PD221</f>
        <v>0</v>
      </c>
      <c r="PE156" s="37">
        <f>[1]Funding!PE221</f>
        <v>0</v>
      </c>
      <c r="PF156" s="37">
        <f>[1]Funding!PF221</f>
        <v>0</v>
      </c>
      <c r="PG156" s="37">
        <f>[1]Funding!PG221</f>
        <v>0</v>
      </c>
      <c r="PH156" s="37">
        <f>[1]Funding!PH221</f>
        <v>0</v>
      </c>
      <c r="PI156" s="37">
        <f>[1]Funding!PI221</f>
        <v>0</v>
      </c>
      <c r="PJ156" s="37">
        <f>[1]Funding!PJ221</f>
        <v>0</v>
      </c>
      <c r="PK156" s="37">
        <f>[1]Funding!PK221</f>
        <v>0</v>
      </c>
      <c r="PL156" s="37">
        <f>[1]Funding!PL221</f>
        <v>0</v>
      </c>
      <c r="PM156" s="37">
        <f>[1]Funding!PM221</f>
        <v>0</v>
      </c>
      <c r="PN156" s="5"/>
    </row>
    <row r="157" spans="1:430" outlineLevel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</row>
    <row r="158" spans="1:430" outlineLevel="1" x14ac:dyDescent="0.25">
      <c r="A158" s="5"/>
      <c r="B158" s="5"/>
      <c r="C158" s="5" t="s">
        <v>69</v>
      </c>
      <c r="D158" s="5"/>
      <c r="E158" s="5"/>
      <c r="F158" s="5"/>
      <c r="G158" s="5"/>
      <c r="H158" s="5"/>
      <c r="I158" s="33">
        <f ca="1">SUM(J158:PM158)</f>
        <v>1.8918200339612667E-13</v>
      </c>
      <c r="J158" s="41">
        <f ca="1">J153+J155+J156</f>
        <v>0</v>
      </c>
      <c r="K158" s="41">
        <f t="shared" ref="K158:BV158" ca="1" si="214">K153+K155+K156</f>
        <v>0</v>
      </c>
      <c r="L158" s="41">
        <f t="shared" ca="1" si="214"/>
        <v>0</v>
      </c>
      <c r="M158" s="41">
        <f t="shared" ca="1" si="214"/>
        <v>0</v>
      </c>
      <c r="N158" s="41">
        <f t="shared" ca="1" si="214"/>
        <v>0</v>
      </c>
      <c r="O158" s="41">
        <f t="shared" ca="1" si="214"/>
        <v>0</v>
      </c>
      <c r="P158" s="41">
        <f t="shared" ca="1" si="214"/>
        <v>0</v>
      </c>
      <c r="Q158" s="41">
        <f t="shared" ca="1" si="214"/>
        <v>0</v>
      </c>
      <c r="R158" s="41">
        <f t="shared" ca="1" si="214"/>
        <v>0</v>
      </c>
      <c r="S158" s="41">
        <f t="shared" ca="1" si="214"/>
        <v>0</v>
      </c>
      <c r="T158" s="41">
        <f t="shared" ca="1" si="214"/>
        <v>0</v>
      </c>
      <c r="U158" s="41">
        <f t="shared" ca="1" si="214"/>
        <v>0</v>
      </c>
      <c r="V158" s="41">
        <f t="shared" ca="1" si="214"/>
        <v>0</v>
      </c>
      <c r="W158" s="41">
        <f t="shared" ca="1" si="214"/>
        <v>0</v>
      </c>
      <c r="X158" s="41">
        <f t="shared" ca="1" si="214"/>
        <v>0</v>
      </c>
      <c r="Y158" s="41">
        <f t="shared" ca="1" si="214"/>
        <v>-4.9475659125164384E-8</v>
      </c>
      <c r="Z158" s="41">
        <f t="shared" ca="1" si="214"/>
        <v>0</v>
      </c>
      <c r="AA158" s="41">
        <f t="shared" ca="1" si="214"/>
        <v>-6.7614229770640577E-9</v>
      </c>
      <c r="AB158" s="41">
        <f t="shared" ca="1" si="214"/>
        <v>0</v>
      </c>
      <c r="AC158" s="41">
        <f t="shared" ca="1" si="214"/>
        <v>0</v>
      </c>
      <c r="AD158" s="41">
        <f t="shared" ca="1" si="214"/>
        <v>-4.3983114483836516E-8</v>
      </c>
      <c r="AE158" s="41">
        <f t="shared" ca="1" si="214"/>
        <v>0</v>
      </c>
      <c r="AF158" s="41">
        <f t="shared" ca="1" si="214"/>
        <v>0</v>
      </c>
      <c r="AG158" s="41">
        <f t="shared" ca="1" si="214"/>
        <v>-4.498337258240781E-8</v>
      </c>
      <c r="AH158" s="41">
        <f t="shared" ca="1" si="214"/>
        <v>0</v>
      </c>
      <c r="AI158" s="41">
        <f t="shared" ca="1" si="214"/>
        <v>0</v>
      </c>
      <c r="AJ158" s="41">
        <f t="shared" ca="1" si="214"/>
        <v>-4.5502595913404775E-8</v>
      </c>
      <c r="AK158" s="41">
        <f t="shared" ca="1" si="214"/>
        <v>0</v>
      </c>
      <c r="AL158" s="41">
        <f t="shared" ca="1" si="214"/>
        <v>0</v>
      </c>
      <c r="AM158" s="41">
        <f t="shared" ca="1" si="214"/>
        <v>-4.6518723983979271E-8</v>
      </c>
      <c r="AN158" s="41">
        <f t="shared" ca="1" si="214"/>
        <v>0</v>
      </c>
      <c r="AO158" s="41">
        <f t="shared" ca="1" si="214"/>
        <v>0</v>
      </c>
      <c r="AP158" s="41">
        <f t="shared" ca="1" si="214"/>
        <v>-4.8076465475332952E-8</v>
      </c>
      <c r="AQ158" s="41">
        <f t="shared" ca="1" si="214"/>
        <v>0.25452815829528158</v>
      </c>
      <c r="AR158" s="41">
        <f t="shared" ca="1" si="214"/>
        <v>-0.21013317720034269</v>
      </c>
      <c r="AS158" s="41">
        <f t="shared" ca="1" si="214"/>
        <v>0.88253719869569214</v>
      </c>
      <c r="AT158" s="41">
        <f t="shared" ca="1" si="214"/>
        <v>-0.20945923057020535</v>
      </c>
      <c r="AU158" s="41">
        <f t="shared" ca="1" si="214"/>
        <v>-0.21531424613720029</v>
      </c>
      <c r="AV158" s="41">
        <f t="shared" ca="1" si="214"/>
        <v>0.99784158221812924</v>
      </c>
      <c r="AW158" s="41">
        <f t="shared" ca="1" si="214"/>
        <v>-0.31136013509952903</v>
      </c>
      <c r="AX158" s="41">
        <f t="shared" ca="1" si="214"/>
        <v>-0.21456743528788502</v>
      </c>
      <c r="AY158" s="41">
        <f t="shared" ca="1" si="214"/>
        <v>0.525927570387414</v>
      </c>
      <c r="AZ158" s="41">
        <f t="shared" ca="1" si="214"/>
        <v>-0.21430299254815921</v>
      </c>
      <c r="BA158" s="41">
        <f t="shared" ca="1" si="214"/>
        <v>-0.2144850033152825</v>
      </c>
      <c r="BB158" s="41">
        <f t="shared" ca="1" si="214"/>
        <v>0.42878799586344152</v>
      </c>
      <c r="BC158" s="41">
        <f t="shared" ca="1" si="214"/>
        <v>-0.21430299254815921</v>
      </c>
      <c r="BD158" s="41">
        <f t="shared" ca="1" si="214"/>
        <v>-0.21461611830158364</v>
      </c>
      <c r="BE158" s="41">
        <f t="shared" ca="1" si="214"/>
        <v>0.42891911084974299</v>
      </c>
      <c r="BF158" s="41">
        <f t="shared" ca="1" si="214"/>
        <v>-0.21430299254815921</v>
      </c>
      <c r="BG158" s="41">
        <f t="shared" ca="1" si="214"/>
        <v>-0.22034208747145223</v>
      </c>
      <c r="BH158" s="41">
        <f t="shared" ca="1" si="214"/>
        <v>0.43464508001961155</v>
      </c>
      <c r="BI158" s="41">
        <f t="shared" ca="1" si="214"/>
        <v>-0.31924687820304465</v>
      </c>
      <c r="BJ158" s="41">
        <f t="shared" ca="1" si="214"/>
        <v>-0.22003787303309605</v>
      </c>
      <c r="BK158" s="41">
        <f t="shared" ca="1" si="214"/>
        <v>0.53928475123614072</v>
      </c>
      <c r="BL158" s="41">
        <f t="shared" ca="1" si="214"/>
        <v>-0.21976673174542483</v>
      </c>
      <c r="BM158" s="41">
        <f t="shared" ca="1" si="214"/>
        <v>-0.21995338317008237</v>
      </c>
      <c r="BN158" s="41">
        <f t="shared" ca="1" si="214"/>
        <v>0.43972011491550744</v>
      </c>
      <c r="BO158" s="41">
        <f t="shared" ca="1" si="214"/>
        <v>-0.21976673174542483</v>
      </c>
      <c r="BP158" s="41">
        <f t="shared" ca="1" si="214"/>
        <v>-0.2200843484577536</v>
      </c>
      <c r="BQ158" s="41">
        <f t="shared" ca="1" si="214"/>
        <v>0.43985108020317809</v>
      </c>
      <c r="BR158" s="41">
        <f t="shared" ca="1" si="214"/>
        <v>-0.21976673174542494</v>
      </c>
      <c r="BS158" s="41">
        <f t="shared" ca="1" si="214"/>
        <v>-0.22594661171029334</v>
      </c>
      <c r="BT158" s="41">
        <f t="shared" ca="1" si="214"/>
        <v>0.44571334345571856</v>
      </c>
      <c r="BU158" s="41">
        <f t="shared" ca="1" si="214"/>
        <v>-0.32733078988414821</v>
      </c>
      <c r="BV158" s="41">
        <f t="shared" ca="1" si="214"/>
        <v>-0.22564507157330727</v>
      </c>
      <c r="BW158" s="41">
        <f t="shared" ref="BW158:EH158" ca="1" si="215">BW153+BW155+BW156</f>
        <v>0.55297586145745536</v>
      </c>
      <c r="BX158" s="41">
        <f t="shared" ca="1" si="215"/>
        <v>-0.22536706442262211</v>
      </c>
      <c r="BY158" s="41">
        <f t="shared" ca="1" si="215"/>
        <v>-0.22555847201166321</v>
      </c>
      <c r="BZ158" s="41">
        <f t="shared" ca="1" si="215"/>
        <v>0.45092553643428546</v>
      </c>
      <c r="CA158" s="41">
        <f t="shared" ca="1" si="215"/>
        <v>-0.22536706442262211</v>
      </c>
      <c r="CB158" s="41">
        <f t="shared" ca="1" si="215"/>
        <v>-0.22568928387467713</v>
      </c>
      <c r="CC158" s="41">
        <f t="shared" ca="1" si="215"/>
        <v>0.45105634829729957</v>
      </c>
      <c r="CD158" s="41">
        <f t="shared" ca="1" si="215"/>
        <v>-0.22536706442262211</v>
      </c>
      <c r="CE158" s="41">
        <f t="shared" ca="1" si="215"/>
        <v>-0.23156043673181773</v>
      </c>
      <c r="CF158" s="41">
        <f t="shared" ca="1" si="215"/>
        <v>0.45692750115443936</v>
      </c>
      <c r="CG158" s="41">
        <f t="shared" ca="1" si="215"/>
        <v>-0.33561679935727917</v>
      </c>
      <c r="CH158" s="41">
        <f t="shared" ca="1" si="215"/>
        <v>-0.23139244999209202</v>
      </c>
      <c r="CI158" s="41">
        <f t="shared" ca="1" si="215"/>
        <v>0.56700924934937125</v>
      </c>
      <c r="CJ158" s="41">
        <f t="shared" ca="1" si="215"/>
        <v>-0.23110740541674935</v>
      </c>
      <c r="CK158" s="41">
        <f t="shared" ca="1" si="215"/>
        <v>-0.23130368807428359</v>
      </c>
      <c r="CL158" s="41">
        <f t="shared" ca="1" si="215"/>
        <v>0.46241109349103326</v>
      </c>
      <c r="CM158" s="41">
        <f t="shared" ca="1" si="215"/>
        <v>-0.23110740541674935</v>
      </c>
      <c r="CN158" s="41">
        <f t="shared" ca="1" si="215"/>
        <v>-0.23143434267702342</v>
      </c>
      <c r="CO158" s="41">
        <f t="shared" ca="1" si="215"/>
        <v>0.4625417480937728</v>
      </c>
      <c r="CP158" s="41">
        <f t="shared" ca="1" si="215"/>
        <v>-0.23110740541674912</v>
      </c>
      <c r="CQ158" s="41">
        <f t="shared" ca="1" si="215"/>
        <v>-0.23757950140148301</v>
      </c>
      <c r="CR158" s="41">
        <f t="shared" ca="1" si="215"/>
        <v>0.46868690681823177</v>
      </c>
      <c r="CS158" s="41">
        <f t="shared" ca="1" si="215"/>
        <v>-0.3441099590672384</v>
      </c>
      <c r="CT158" s="41">
        <f t="shared" ca="1" si="215"/>
        <v>-0.23728351274394865</v>
      </c>
      <c r="CU158" s="41">
        <f t="shared" ca="1" si="215"/>
        <v>0.58139347181118706</v>
      </c>
      <c r="CV158" s="41">
        <f t="shared" ca="1" si="215"/>
        <v>-0.23699125493572948</v>
      </c>
      <c r="CW158" s="41">
        <f t="shared" ca="1" si="215"/>
        <v>-0.23719253496312673</v>
      </c>
      <c r="CX158" s="41">
        <f t="shared" ca="1" si="215"/>
        <v>0.47418378989885634</v>
      </c>
      <c r="CY158" s="41">
        <f t="shared" ca="1" si="215"/>
        <v>-0.23699125493572948</v>
      </c>
      <c r="CZ158" s="41">
        <f t="shared" ca="1" si="215"/>
        <v>-0.23732302836038702</v>
      </c>
      <c r="DA158" s="41">
        <f t="shared" ca="1" si="215"/>
        <v>0.47431428329611669</v>
      </c>
      <c r="DB158" s="41">
        <f t="shared" ca="1" si="215"/>
        <v>-0.23699125493572948</v>
      </c>
      <c r="DC158" s="41">
        <f t="shared" ca="1" si="215"/>
        <v>-0.2436149609118623</v>
      </c>
      <c r="DD158" s="41">
        <f t="shared" ca="1" si="215"/>
        <v>0.48060621584759189</v>
      </c>
      <c r="DE158" s="41">
        <f t="shared" ca="1" si="215"/>
        <v>-0.35281544776994683</v>
      </c>
      <c r="DF158" s="41">
        <f t="shared" ca="1" si="215"/>
        <v>-0.24332185178857485</v>
      </c>
      <c r="DG158" s="41">
        <f t="shared" ca="1" si="215"/>
        <v>0.59613729955852146</v>
      </c>
      <c r="DH158" s="41">
        <f t="shared" ca="1" si="215"/>
        <v>-0.24302220069268443</v>
      </c>
      <c r="DI158" s="41">
        <f t="shared" ca="1" si="215"/>
        <v>-0.24322860293925977</v>
      </c>
      <c r="DJ158" s="41">
        <f t="shared" ca="1" si="215"/>
        <v>0.48625080363194439</v>
      </c>
      <c r="DK158" s="41">
        <f t="shared" ca="1" si="215"/>
        <v>-0.24302220069268443</v>
      </c>
      <c r="DL158" s="41">
        <f t="shared" ca="1" si="215"/>
        <v>-0.24335893110364334</v>
      </c>
      <c r="DM158" s="41">
        <f t="shared" ca="1" si="215"/>
        <v>0.48638113179632803</v>
      </c>
      <c r="DN158" s="41">
        <f t="shared" ca="1" si="215"/>
        <v>-0.24302220069268465</v>
      </c>
      <c r="DO158" s="41">
        <f t="shared" ca="1" si="215"/>
        <v>-0.24980130683328922</v>
      </c>
      <c r="DP158" s="41">
        <f t="shared" ca="1" si="215"/>
        <v>0.49282350752597348</v>
      </c>
      <c r="DQ158" s="41">
        <f t="shared" ca="1" si="215"/>
        <v>-0.361738573690223</v>
      </c>
      <c r="DR158" s="41">
        <f t="shared" ca="1" si="215"/>
        <v>-0.24951115047712494</v>
      </c>
      <c r="DS158" s="41">
        <f t="shared" ca="1" si="215"/>
        <v>0.61124972416734802</v>
      </c>
      <c r="DT158" s="41">
        <f t="shared" ca="1" si="215"/>
        <v>-0.24920392009356329</v>
      </c>
      <c r="DU158" s="41">
        <f t="shared" ca="1" si="215"/>
        <v>-0.24941557280589205</v>
      </c>
      <c r="DV158" s="41">
        <f t="shared" ca="1" si="215"/>
        <v>0.4986194928994554</v>
      </c>
      <c r="DW158" s="41">
        <f t="shared" ca="1" si="215"/>
        <v>-0.24920392009356329</v>
      </c>
      <c r="DX158" s="41">
        <f t="shared" ca="1" si="215"/>
        <v>-0.2495457316004126</v>
      </c>
      <c r="DY158" s="41">
        <f t="shared" ca="1" si="215"/>
        <v>0.498749651693976</v>
      </c>
      <c r="DZ158" s="41">
        <f t="shared" ca="1" si="215"/>
        <v>-0.24920392009356307</v>
      </c>
      <c r="EA158" s="41">
        <f t="shared" ca="1" si="215"/>
        <v>-0.25601215278083339</v>
      </c>
      <c r="EB158" s="41">
        <f t="shared" ca="1" si="215"/>
        <v>0.50521607287439596</v>
      </c>
      <c r="EC158" s="41">
        <f t="shared" ca="1" si="215"/>
        <v>-0.3708847777585057</v>
      </c>
      <c r="ED158" s="41">
        <f t="shared" ca="1" si="215"/>
        <v>-0.2558551806986416</v>
      </c>
      <c r="EE158" s="41">
        <f t="shared" ca="1" si="215"/>
        <v>0.62673995845714736</v>
      </c>
      <c r="EF158" s="41">
        <f t="shared" ca="1" si="215"/>
        <v>-0.25554018247946375</v>
      </c>
      <c r="EG158" s="41">
        <f t="shared" ca="1" si="215"/>
        <v>-0.2557572164520665</v>
      </c>
      <c r="EH158" s="41">
        <f t="shared" ca="1" si="215"/>
        <v>0.51129739893153014</v>
      </c>
      <c r="EI158" s="41">
        <f t="shared" ref="EI158:GT158" ca="1" si="216">EI153+EI155+EI156</f>
        <v>-0.25554018247946375</v>
      </c>
      <c r="EJ158" s="41">
        <f t="shared" ca="1" si="216"/>
        <v>-0.25588720165754569</v>
      </c>
      <c r="EK158" s="41">
        <f t="shared" ca="1" si="216"/>
        <v>0.51142738413700983</v>
      </c>
      <c r="EL158" s="41">
        <f t="shared" ca="1" si="216"/>
        <v>-0.25554018247946375</v>
      </c>
      <c r="EM158" s="41">
        <f t="shared" ca="1" si="216"/>
        <v>-0.26264184101405313</v>
      </c>
      <c r="EN158" s="41">
        <f t="shared" ca="1" si="216"/>
        <v>0.51818202349351661</v>
      </c>
      <c r="EO158" s="41">
        <f t="shared" ca="1" si="216"/>
        <v>-0.38025963692849579</v>
      </c>
      <c r="EP158" s="41">
        <f t="shared" ca="1" si="216"/>
        <v>-0.26235781197295727</v>
      </c>
      <c r="EQ158" s="41">
        <f t="shared" ca="1" si="216"/>
        <v>0.64261744890145311</v>
      </c>
      <c r="ER158" s="41">
        <f t="shared" ca="1" si="216"/>
        <v>-0.26203485142501204</v>
      </c>
      <c r="ES158" s="41">
        <f t="shared" ca="1" si="216"/>
        <v>-0.26225740169898465</v>
      </c>
      <c r="ET158" s="41">
        <f t="shared" ca="1" si="216"/>
        <v>0.52429225312399663</v>
      </c>
      <c r="EU158" s="41">
        <f t="shared" ca="1" si="216"/>
        <v>-0.26203485142501204</v>
      </c>
      <c r="EV158" s="41">
        <f t="shared" ca="1" si="216"/>
        <v>-0.2623872089592586</v>
      </c>
      <c r="EW158" s="41">
        <f t="shared" ca="1" si="216"/>
        <v>0.52442206038427064</v>
      </c>
      <c r="EX158" s="41">
        <f t="shared" ca="1" si="216"/>
        <v>-0.26203485142501204</v>
      </c>
      <c r="EY158" s="41">
        <f t="shared" ca="1" si="216"/>
        <v>-0.26930385914899385</v>
      </c>
      <c r="EZ158" s="41">
        <f t="shared" ca="1" si="216"/>
        <v>0.53133871057400595</v>
      </c>
      <c r="FA158" s="41">
        <f t="shared" ca="1" si="216"/>
        <v>-0.38986886757773553</v>
      </c>
      <c r="FB158" s="41">
        <f t="shared" ca="1" si="216"/>
        <v>-0.26902300871063722</v>
      </c>
      <c r="FC158" s="41">
        <f t="shared" ca="1" si="216"/>
        <v>0.65889187628837287</v>
      </c>
      <c r="FD158" s="41">
        <f t="shared" ca="1" si="216"/>
        <v>-0.26869188709419889</v>
      </c>
      <c r="FE158" s="41">
        <f t="shared" ca="1" si="216"/>
        <v>-0.26892009125858246</v>
      </c>
      <c r="FF158" s="41">
        <f t="shared" ca="1" si="216"/>
        <v>0.53761197835278129</v>
      </c>
      <c r="FG158" s="41">
        <f t="shared" ca="1" si="216"/>
        <v>-0.26869188709419911</v>
      </c>
      <c r="FH158" s="41">
        <f t="shared" ca="1" si="216"/>
        <v>1.603468662114345</v>
      </c>
      <c r="FI158" s="41">
        <f t="shared" ca="1" si="216"/>
        <v>-1.3347767750201456</v>
      </c>
      <c r="FJ158" s="41">
        <f t="shared" ca="1" si="216"/>
        <v>1.5984731273759216</v>
      </c>
      <c r="FK158" s="41">
        <f t="shared" ca="1" si="216"/>
        <v>1.606488351596687</v>
      </c>
      <c r="FL158" s="41">
        <f t="shared" ca="1" si="216"/>
        <v>-3.2049614789726086</v>
      </c>
      <c r="FM158" s="41">
        <f t="shared" ca="1" si="216"/>
        <v>1.4762757199463481</v>
      </c>
      <c r="FN158" s="41">
        <f t="shared" ca="1" si="216"/>
        <v>1.599097224927208</v>
      </c>
      <c r="FO158" s="41">
        <f t="shared" ca="1" si="216"/>
        <v>-3.0753729448735552</v>
      </c>
      <c r="FP158" s="41">
        <f t="shared" ca="1" si="216"/>
        <v>1.5924972241170914</v>
      </c>
      <c r="FQ158" s="41">
        <f t="shared" ca="1" si="216"/>
        <v>1.5911391339039962</v>
      </c>
      <c r="FR158" s="41">
        <f t="shared" ca="1" si="216"/>
        <v>-3.1836363580210869</v>
      </c>
      <c r="FS158" s="41">
        <f t="shared" ca="1" si="216"/>
        <v>1.5844651390095861</v>
      </c>
      <c r="FT158" s="41">
        <f t="shared" ca="1" si="216"/>
        <v>1.5830896582416596</v>
      </c>
      <c r="FU158" s="41">
        <f t="shared" ca="1" si="216"/>
        <v>-3.1675547972512463</v>
      </c>
      <c r="FV158" s="41">
        <f t="shared" ca="1" si="216"/>
        <v>1.5769356106374719</v>
      </c>
      <c r="FW158" s="41">
        <f t="shared" ca="1" si="216"/>
        <v>1.5972883438135392</v>
      </c>
      <c r="FX158" s="41">
        <f t="shared" ca="1" si="216"/>
        <v>-3.1742239544510111</v>
      </c>
      <c r="FY158" s="41">
        <f t="shared" ca="1" si="216"/>
        <v>1.4640462328242418</v>
      </c>
      <c r="FZ158" s="41">
        <f t="shared" ca="1" si="216"/>
        <v>1.5901203128056791</v>
      </c>
      <c r="GA158" s="41">
        <f t="shared" ca="1" si="216"/>
        <v>-3.0541665456299207</v>
      </c>
      <c r="GB158" s="41">
        <f t="shared" ca="1" si="216"/>
        <v>1.5838572791824006</v>
      </c>
      <c r="GC158" s="41">
        <f t="shared" ca="1" si="216"/>
        <v>1.5826570895933398</v>
      </c>
      <c r="GD158" s="41">
        <f t="shared" ca="1" si="216"/>
        <v>-3.1665143687757409</v>
      </c>
      <c r="GE158" s="41">
        <f t="shared" ca="1" si="216"/>
        <v>1.5763141522919846</v>
      </c>
      <c r="GF158" s="41">
        <f t="shared" ca="1" si="216"/>
        <v>1.5748938548096663</v>
      </c>
      <c r="GG158" s="41">
        <f t="shared" ca="1" si="216"/>
        <v>-3.1512080071016504</v>
      </c>
      <c r="GH158" s="41">
        <f t="shared" ca="1" si="216"/>
        <v>1.5686718596975839</v>
      </c>
      <c r="GI158" s="41">
        <f t="shared" ca="1" si="216"/>
        <v>1.5987583262861269</v>
      </c>
      <c r="GJ158" s="41">
        <f t="shared" ca="1" si="216"/>
        <v>-3.1674301859837106</v>
      </c>
      <c r="GK158" s="41">
        <f t="shared" ca="1" si="216"/>
        <v>1.4625047496484371</v>
      </c>
      <c r="GL158" s="41">
        <f t="shared" ca="1" si="216"/>
        <v>1.5917052729407688</v>
      </c>
      <c r="GM158" s="41">
        <f t="shared" ca="1" si="216"/>
        <v>-2.2897492619921667</v>
      </c>
      <c r="GN158" s="41">
        <f t="shared" ca="1" si="216"/>
        <v>1.585988643890945</v>
      </c>
      <c r="GO158" s="41">
        <f t="shared" ca="1" si="216"/>
        <v>1.5847375393383476</v>
      </c>
      <c r="GP158" s="41">
        <f t="shared" ca="1" si="216"/>
        <v>-1.9480983395135512</v>
      </c>
      <c r="GQ158" s="41">
        <f t="shared" ca="1" si="216"/>
        <v>1.5793278616792459</v>
      </c>
      <c r="GR158" s="41">
        <f t="shared" ca="1" si="216"/>
        <v>1.577944998427417</v>
      </c>
      <c r="GS158" s="41">
        <f t="shared" ca="1" si="216"/>
        <v>-1.945715818533259</v>
      </c>
      <c r="GT158" s="41">
        <f t="shared" ca="1" si="216"/>
        <v>1.5729790770896013</v>
      </c>
      <c r="GU158" s="41">
        <f t="shared" ref="GU158:JF158" ca="1" si="217">GU153+GU155+GU156</f>
        <v>1.664494615545175</v>
      </c>
      <c r="GV158" s="41">
        <f t="shared" ca="1" si="217"/>
        <v>-2.2239777901154234</v>
      </c>
      <c r="GW158" s="41">
        <f t="shared" ca="1" si="217"/>
        <v>1.5259901356622958</v>
      </c>
      <c r="GX158" s="41">
        <f t="shared" ca="1" si="217"/>
        <v>1.6586198631838842</v>
      </c>
      <c r="GY158" s="41">
        <f t="shared" ca="1" si="217"/>
        <v>-1.9700011649042584</v>
      </c>
      <c r="GZ158" s="41">
        <f t="shared" ca="1" si="217"/>
        <v>1.6532336715923379</v>
      </c>
      <c r="HA158" s="41">
        <f t="shared" ca="1" si="217"/>
        <v>1.6520404976791287</v>
      </c>
      <c r="HB158" s="41">
        <f t="shared" ca="1" si="217"/>
        <v>-2.2653629842574965</v>
      </c>
      <c r="HC158" s="41">
        <f t="shared" ca="1" si="217"/>
        <v>1.6464197036437591</v>
      </c>
      <c r="HD158" s="41">
        <f t="shared" ca="1" si="217"/>
        <v>1.6445882584341669</v>
      </c>
      <c r="HE158" s="41">
        <f t="shared" ca="1" si="217"/>
        <v>-2.2541976434003335</v>
      </c>
      <c r="HF158" s="41">
        <f t="shared" ca="1" si="217"/>
        <v>1.6392563096696893</v>
      </c>
      <c r="HG158" s="41">
        <f t="shared" ca="1" si="217"/>
        <v>1.5897964012816737</v>
      </c>
      <c r="HH158" s="41">
        <f t="shared" ca="1" si="217"/>
        <v>-2.0886539373071082</v>
      </c>
      <c r="HI158" s="41">
        <f t="shared" ca="1" si="217"/>
        <v>1.4483283386396231</v>
      </c>
      <c r="HJ158" s="41">
        <f t="shared" ca="1" si="217"/>
        <v>1.5841505246721876</v>
      </c>
      <c r="HK158" s="41">
        <f t="shared" ca="1" si="217"/>
        <v>-1.7664008858801781</v>
      </c>
      <c r="HL158" s="41">
        <f t="shared" ca="1" si="217"/>
        <v>1.5789970701962486</v>
      </c>
      <c r="HM158" s="41">
        <f t="shared" ca="1" si="217"/>
        <v>1.5775556288298782</v>
      </c>
      <c r="HN158" s="41">
        <f t="shared" ca="1" si="217"/>
        <v>-2.0216551976126684</v>
      </c>
      <c r="HO158" s="41">
        <f t="shared" ca="1" si="217"/>
        <v>1.572201463002465</v>
      </c>
      <c r="HP158" s="41">
        <f t="shared" ca="1" si="217"/>
        <v>1.5703522315351601</v>
      </c>
      <c r="HQ158" s="41">
        <f t="shared" ca="1" si="217"/>
        <v>-4.3915769072440334</v>
      </c>
      <c r="HR158" s="41">
        <f t="shared" ca="1" si="217"/>
        <v>1.5635016024340482</v>
      </c>
      <c r="HS158" s="41">
        <f t="shared" ca="1" si="217"/>
        <v>1.6523135743899422</v>
      </c>
      <c r="HT158" s="41">
        <f t="shared" ca="1" si="217"/>
        <v>-4.6401991472809891</v>
      </c>
      <c r="HU158" s="41">
        <f t="shared" ca="1" si="217"/>
        <v>1.5048261875064595</v>
      </c>
      <c r="HV158" s="41">
        <f t="shared" ca="1" si="217"/>
        <v>1.6440182551271902</v>
      </c>
      <c r="HW158" s="41">
        <f t="shared" ca="1" si="217"/>
        <v>-4.3836315622829396</v>
      </c>
      <c r="HX158" s="41">
        <f t="shared" ca="1" si="217"/>
        <v>1.6365662270955375</v>
      </c>
      <c r="HY158" s="41">
        <f t="shared" ca="1" si="217"/>
        <v>1.6351094331994176</v>
      </c>
      <c r="HZ158" s="41">
        <f t="shared" ca="1" si="217"/>
        <v>-4.6420761188696842</v>
      </c>
      <c r="IA158" s="41">
        <f t="shared" ca="1" si="217"/>
        <v>1.6274523070127744</v>
      </c>
      <c r="IB158" s="41">
        <f t="shared" ca="1" si="217"/>
        <v>1.6254521205464727</v>
      </c>
      <c r="IC158" s="41">
        <f t="shared" ca="1" si="217"/>
        <v>-4.6206623259327131</v>
      </c>
      <c r="ID158" s="41">
        <f t="shared" ca="1" si="217"/>
        <v>1.617547664258741</v>
      </c>
      <c r="IE158" s="41">
        <f t="shared" ca="1" si="217"/>
        <v>1.5936840290567815</v>
      </c>
      <c r="IF158" s="41">
        <f t="shared" ca="1" si="217"/>
        <v>-4.5221115105784042</v>
      </c>
      <c r="IG158" s="41">
        <f t="shared" ca="1" si="217"/>
        <v>1.4424768732282545</v>
      </c>
      <c r="IH158" s="41">
        <f t="shared" ca="1" si="217"/>
        <v>1.5847525068558401</v>
      </c>
      <c r="II158" s="41">
        <f t="shared" ca="1" si="217"/>
        <v>-4.1929149457898864</v>
      </c>
      <c r="IJ158" s="41">
        <f t="shared" ca="1" si="217"/>
        <v>1.5770157284484134</v>
      </c>
      <c r="IK158" s="41">
        <f t="shared" ca="1" si="217"/>
        <v>1.5753079926436944</v>
      </c>
      <c r="IL158" s="41">
        <f t="shared" ca="1" si="217"/>
        <v>-4.4559443937486289</v>
      </c>
      <c r="IM158" s="41">
        <f t="shared" ca="1" si="217"/>
        <v>1.5673660150362978</v>
      </c>
      <c r="IN158" s="41">
        <f t="shared" ca="1" si="217"/>
        <v>1.5661432126399162</v>
      </c>
      <c r="IO158" s="41">
        <f t="shared" ca="1" si="217"/>
        <v>-3.7518166508184922</v>
      </c>
      <c r="IP158" s="41">
        <f t="shared" ca="1" si="217"/>
        <v>1.5595710700258227</v>
      </c>
      <c r="IQ158" s="41">
        <f t="shared" ca="1" si="217"/>
        <v>1.6126124964148107</v>
      </c>
      <c r="IR158" s="41">
        <f t="shared" ca="1" si="217"/>
        <v>-3.1721835664406335</v>
      </c>
      <c r="IS158" s="41">
        <f t="shared" ca="1" si="217"/>
        <v>1.4592256031052897</v>
      </c>
      <c r="IT158" s="41">
        <f t="shared" ca="1" si="217"/>
        <v>1.6055471949855191</v>
      </c>
      <c r="IU158" s="41">
        <f t="shared" ca="1" si="217"/>
        <v>-3.064772798090809</v>
      </c>
      <c r="IV158" s="41">
        <f t="shared" ca="1" si="217"/>
        <v>1.5993683011378079</v>
      </c>
      <c r="IW158" s="41">
        <f t="shared" ca="1" si="217"/>
        <v>1.5982216589649565</v>
      </c>
      <c r="IX158" s="41">
        <f t="shared" ca="1" si="217"/>
        <v>-3.1975899601027642</v>
      </c>
      <c r="IY158" s="41">
        <f t="shared" ca="1" si="217"/>
        <v>1.5919443943087697</v>
      </c>
      <c r="IZ158" s="41">
        <f t="shared" ca="1" si="217"/>
        <v>1.5906750699939589</v>
      </c>
      <c r="JA158" s="41">
        <f t="shared" ca="1" si="217"/>
        <v>-3.1826194643027286</v>
      </c>
      <c r="JB158" s="41">
        <f t="shared" ca="1" si="217"/>
        <v>1.5844268176319036</v>
      </c>
      <c r="JC158" s="41">
        <f t="shared" ca="1" si="217"/>
        <v>1.5998754422437524</v>
      </c>
      <c r="JD158" s="41">
        <f t="shared" ca="1" si="217"/>
        <v>-3.1843022598756558</v>
      </c>
      <c r="JE158" s="41">
        <f t="shared" ca="1" si="217"/>
        <v>1.5938866810570247</v>
      </c>
      <c r="JF158" s="41">
        <f t="shared" ca="1" si="217"/>
        <v>1.5928176735285269</v>
      </c>
      <c r="JG158" s="41">
        <f t="shared" ref="JG158:LR158" ca="1" si="218">JG153+JG155+JG156</f>
        <v>-3.1867043545855505</v>
      </c>
      <c r="JH158" s="41">
        <f t="shared" ca="1" si="218"/>
        <v>1.5864647474955689</v>
      </c>
      <c r="JI158" s="41">
        <f t="shared" ca="1" si="218"/>
        <v>1.5852769795628603</v>
      </c>
      <c r="JJ158" s="41">
        <f t="shared" ca="1" si="218"/>
        <v>-3.1717417270584294</v>
      </c>
      <c r="JK158" s="41">
        <f t="shared" ca="1" si="218"/>
        <v>1.5789516131422388</v>
      </c>
      <c r="JL158" s="41">
        <f t="shared" ca="1" si="218"/>
        <v>1.5777213688152714</v>
      </c>
      <c r="JM158" s="41">
        <f t="shared" ca="1" si="218"/>
        <v>-3.1566729819575099</v>
      </c>
      <c r="JN158" s="41">
        <f t="shared" ca="1" si="218"/>
        <v>1.5715813434999142</v>
      </c>
      <c r="JO158" s="41">
        <f t="shared" ca="1" si="218"/>
        <v>1.5901841824908909</v>
      </c>
      <c r="JP158" s="41">
        <f t="shared" ca="1" si="218"/>
        <v>-3.161765525990806</v>
      </c>
      <c r="JQ158" s="41">
        <f t="shared" ca="1" si="218"/>
        <v>1.5841264727649318</v>
      </c>
      <c r="JR158" s="41">
        <f t="shared" ca="1" si="218"/>
        <v>1.5830928892195557</v>
      </c>
      <c r="JS158" s="41">
        <f t="shared" ca="1" si="218"/>
        <v>-3.1672193619844871</v>
      </c>
      <c r="JT158" s="41">
        <f t="shared" ca="1" si="218"/>
        <v>1.5768367979821587</v>
      </c>
      <c r="JU158" s="41">
        <f t="shared" ca="1" si="218"/>
        <v>1.5756856763133955</v>
      </c>
      <c r="JV158" s="41">
        <f t="shared" ca="1" si="218"/>
        <v>-3.1525224742955542</v>
      </c>
      <c r="JW158" s="41">
        <f t="shared" ca="1" si="218"/>
        <v>1.5694563456792232</v>
      </c>
      <c r="JX158" s="41">
        <f t="shared" ca="1" si="218"/>
        <v>1.4806214339567614</v>
      </c>
      <c r="JY158" s="41">
        <f t="shared" ca="1" si="218"/>
        <v>-3.0500777796359841</v>
      </c>
      <c r="JZ158" s="41">
        <f t="shared" ca="1" si="218"/>
        <v>1.4747464313551681</v>
      </c>
      <c r="KA158" s="41">
        <f t="shared" ca="1" si="218"/>
        <v>1.4917225299484405</v>
      </c>
      <c r="KB158" s="41">
        <f t="shared" ca="1" si="218"/>
        <v>-2.9664689613036082</v>
      </c>
      <c r="KC158" s="41">
        <f t="shared" ca="1" si="218"/>
        <v>1.4861557610647651</v>
      </c>
      <c r="KD158" s="41">
        <f t="shared" ca="1" si="218"/>
        <v>1.4851666219204622</v>
      </c>
      <c r="KE158" s="41">
        <f t="shared" ca="1" si="218"/>
        <v>-2.9713223829852273</v>
      </c>
      <c r="KF158" s="41">
        <f t="shared" ca="1" si="218"/>
        <v>1.4792527585156365</v>
      </c>
      <c r="KG158" s="41">
        <f t="shared" ca="1" si="218"/>
        <v>1.4781501146057798</v>
      </c>
      <c r="KH158" s="41">
        <f t="shared" ca="1" si="218"/>
        <v>-2.957402873121417</v>
      </c>
      <c r="KI158" s="41">
        <f t="shared" ca="1" si="218"/>
        <v>1.4722615989766554</v>
      </c>
      <c r="KJ158" s="41">
        <f t="shared" ca="1" si="218"/>
        <v>1.4710814670957553</v>
      </c>
      <c r="KK158" s="41">
        <f t="shared" ca="1" si="218"/>
        <v>-2.9433430660724103</v>
      </c>
      <c r="KL158" s="41">
        <f t="shared" ca="1" si="218"/>
        <v>1.4652997241985672</v>
      </c>
      <c r="KM158" s="41">
        <f t="shared" ca="1" si="218"/>
        <v>1.5085155183597432</v>
      </c>
      <c r="KN158" s="41">
        <f t="shared" ca="1" si="218"/>
        <v>-2.9738152425583104</v>
      </c>
      <c r="KO158" s="41">
        <f t="shared" ca="1" si="218"/>
        <v>1.5028979927291111</v>
      </c>
      <c r="KP158" s="41">
        <f t="shared" ca="1" si="218"/>
        <v>1.5018936395978546</v>
      </c>
      <c r="KQ158" s="41">
        <f t="shared" ca="1" si="218"/>
        <v>-3.0047916323269654</v>
      </c>
      <c r="KR158" s="41">
        <f t="shared" ca="1" si="218"/>
        <v>1.4959058335131443</v>
      </c>
      <c r="KS158" s="41">
        <f t="shared" ca="1" si="218"/>
        <v>1.4947870456292234</v>
      </c>
      <c r="KT158" s="41">
        <f t="shared" ca="1" si="218"/>
        <v>-2.9906928791423675</v>
      </c>
      <c r="KU158" s="41">
        <f t="shared" ca="1" si="218"/>
        <v>1.4888249130804703</v>
      </c>
      <c r="KV158" s="41">
        <f t="shared" ca="1" si="218"/>
        <v>1.4876282338759326</v>
      </c>
      <c r="KW158" s="41">
        <f t="shared" ca="1" si="218"/>
        <v>-2.9764531469564037</v>
      </c>
      <c r="KX158" s="41">
        <f t="shared" ca="1" si="218"/>
        <v>1.4817736534015826</v>
      </c>
      <c r="KY158" s="41">
        <f t="shared" ca="1" si="218"/>
        <v>1.5341854540019755</v>
      </c>
      <c r="KZ158" s="41">
        <f t="shared" ca="1" si="218"/>
        <v>-3.0159591074035585</v>
      </c>
      <c r="LA158" s="41">
        <f t="shared" ca="1" si="218"/>
        <v>1.5284731560752134</v>
      </c>
      <c r="LB158" s="41">
        <f t="shared" ca="1" si="218"/>
        <v>1.5274488454850577</v>
      </c>
      <c r="LC158" s="41">
        <f t="shared" ca="1" si="218"/>
        <v>-3.0559220015602713</v>
      </c>
      <c r="LD158" s="41">
        <f t="shared" ca="1" si="218"/>
        <v>1.5213547472250488</v>
      </c>
      <c r="LE158" s="41">
        <f t="shared" ca="1" si="218"/>
        <v>1.5202146850045077</v>
      </c>
      <c r="LF158" s="41">
        <f t="shared" ca="1" si="218"/>
        <v>-3.0415694322295557</v>
      </c>
      <c r="LG158" s="41">
        <f t="shared" ca="1" si="218"/>
        <v>1.514146721547238</v>
      </c>
      <c r="LH158" s="41">
        <f t="shared" ca="1" si="218"/>
        <v>1.5129281460424007</v>
      </c>
      <c r="LI158" s="41">
        <f t="shared" ca="1" si="218"/>
        <v>-3.0270748675896391</v>
      </c>
      <c r="LJ158" s="41">
        <f t="shared" ca="1" si="218"/>
        <v>1.506968889045152</v>
      </c>
      <c r="LK158" s="41">
        <f t="shared" ca="1" si="218"/>
        <v>1.5450493234972171</v>
      </c>
      <c r="LL158" s="41">
        <f t="shared" ca="1" si="218"/>
        <v>-3.0520182125423689</v>
      </c>
      <c r="LM158" s="41">
        <f t="shared" ca="1" si="218"/>
        <v>1.5391133390931337</v>
      </c>
      <c r="LN158" s="41">
        <f t="shared" ca="1" si="218"/>
        <v>1.53807664801296</v>
      </c>
      <c r="LO158" s="41">
        <f t="shared" ca="1" si="218"/>
        <v>-3.0771899871060935</v>
      </c>
      <c r="LP158" s="41">
        <f t="shared" ca="1" si="218"/>
        <v>1.5319300550310415</v>
      </c>
      <c r="LQ158" s="41">
        <f t="shared" ca="1" si="218"/>
        <v>1.5307769354087659</v>
      </c>
      <c r="LR158" s="41">
        <f t="shared" ca="1" si="218"/>
        <v>-3.062706990439807</v>
      </c>
      <c r="LS158" s="41">
        <f t="shared" ref="LS158:OD158" ca="1" si="219">LS153+LS155+LS156</f>
        <v>1.5246567144731689</v>
      </c>
      <c r="LT158" s="41">
        <f t="shared" ca="1" si="219"/>
        <v>1.5234248307330975</v>
      </c>
      <c r="LU158" s="41">
        <f t="shared" ca="1" si="219"/>
        <v>-3.0480815452062662</v>
      </c>
      <c r="LV158" s="41">
        <f t="shared" ca="1" si="219"/>
        <v>1.5174138406837829</v>
      </c>
      <c r="LW158" s="41">
        <f t="shared" ca="1" si="219"/>
        <v>1.5573139032177614</v>
      </c>
      <c r="LX158" s="41">
        <f t="shared" ca="1" si="219"/>
        <v>-3.0747277439015446</v>
      </c>
      <c r="LY158" s="41">
        <f t="shared" ca="1" si="219"/>
        <v>1.5514848812876503</v>
      </c>
      <c r="LZ158" s="41">
        <f t="shared" ca="1" si="219"/>
        <v>1.5504347579776105</v>
      </c>
      <c r="MA158" s="41">
        <f t="shared" ca="1" si="219"/>
        <v>-3.1019196392652622</v>
      </c>
      <c r="MB158" s="41">
        <f t="shared" ca="1" si="219"/>
        <v>1.5442290802979508</v>
      </c>
      <c r="MC158" s="41">
        <f t="shared" ca="1" si="219"/>
        <v>1.5430617715081767</v>
      </c>
      <c r="MD158" s="41">
        <f t="shared" ca="1" si="219"/>
        <v>-4.5872908518059381</v>
      </c>
      <c r="ME158" s="41">
        <f t="shared" ca="1" si="219"/>
        <v>0</v>
      </c>
      <c r="MF158" s="41">
        <f t="shared" ca="1" si="219"/>
        <v>0</v>
      </c>
      <c r="MG158" s="41">
        <f t="shared" ca="1" si="219"/>
        <v>0</v>
      </c>
      <c r="MH158" s="41">
        <f t="shared" ca="1" si="219"/>
        <v>0</v>
      </c>
      <c r="MI158" s="41">
        <f t="shared" ca="1" si="219"/>
        <v>0</v>
      </c>
      <c r="MJ158" s="41">
        <f t="shared" ca="1" si="219"/>
        <v>0</v>
      </c>
      <c r="MK158" s="41">
        <f t="shared" ca="1" si="219"/>
        <v>0</v>
      </c>
      <c r="ML158" s="41">
        <f t="shared" ca="1" si="219"/>
        <v>0</v>
      </c>
      <c r="MM158" s="41">
        <f t="shared" ca="1" si="219"/>
        <v>0</v>
      </c>
      <c r="MN158" s="41">
        <f t="shared" ca="1" si="219"/>
        <v>0</v>
      </c>
      <c r="MO158" s="41">
        <f t="shared" ca="1" si="219"/>
        <v>0</v>
      </c>
      <c r="MP158" s="41">
        <f t="shared" ca="1" si="219"/>
        <v>0</v>
      </c>
      <c r="MQ158" s="41">
        <f t="shared" ca="1" si="219"/>
        <v>0</v>
      </c>
      <c r="MR158" s="41">
        <f t="shared" ca="1" si="219"/>
        <v>0</v>
      </c>
      <c r="MS158" s="41">
        <f t="shared" ca="1" si="219"/>
        <v>0</v>
      </c>
      <c r="MT158" s="41">
        <f t="shared" ca="1" si="219"/>
        <v>0</v>
      </c>
      <c r="MU158" s="41">
        <f t="shared" ca="1" si="219"/>
        <v>0</v>
      </c>
      <c r="MV158" s="41">
        <f t="shared" ca="1" si="219"/>
        <v>0</v>
      </c>
      <c r="MW158" s="41">
        <f t="shared" ca="1" si="219"/>
        <v>0</v>
      </c>
      <c r="MX158" s="41">
        <f t="shared" ca="1" si="219"/>
        <v>0</v>
      </c>
      <c r="MY158" s="41">
        <f t="shared" ca="1" si="219"/>
        <v>0</v>
      </c>
      <c r="MZ158" s="41">
        <f t="shared" ca="1" si="219"/>
        <v>0</v>
      </c>
      <c r="NA158" s="41">
        <f t="shared" ca="1" si="219"/>
        <v>0</v>
      </c>
      <c r="NB158" s="41">
        <f t="shared" ca="1" si="219"/>
        <v>0</v>
      </c>
      <c r="NC158" s="41">
        <f t="shared" ca="1" si="219"/>
        <v>0</v>
      </c>
      <c r="ND158" s="41">
        <f t="shared" ca="1" si="219"/>
        <v>0</v>
      </c>
      <c r="NE158" s="41">
        <f t="shared" ca="1" si="219"/>
        <v>0</v>
      </c>
      <c r="NF158" s="41">
        <f t="shared" ca="1" si="219"/>
        <v>0</v>
      </c>
      <c r="NG158" s="41">
        <f t="shared" ca="1" si="219"/>
        <v>0</v>
      </c>
      <c r="NH158" s="41">
        <f t="shared" ca="1" si="219"/>
        <v>0</v>
      </c>
      <c r="NI158" s="41">
        <f t="shared" ca="1" si="219"/>
        <v>0</v>
      </c>
      <c r="NJ158" s="41">
        <f t="shared" ca="1" si="219"/>
        <v>0</v>
      </c>
      <c r="NK158" s="41">
        <f t="shared" ca="1" si="219"/>
        <v>0</v>
      </c>
      <c r="NL158" s="41">
        <f t="shared" ca="1" si="219"/>
        <v>0</v>
      </c>
      <c r="NM158" s="41">
        <f t="shared" ca="1" si="219"/>
        <v>0</v>
      </c>
      <c r="NN158" s="41">
        <f t="shared" ca="1" si="219"/>
        <v>0</v>
      </c>
      <c r="NO158" s="41">
        <f t="shared" ca="1" si="219"/>
        <v>0</v>
      </c>
      <c r="NP158" s="41">
        <f t="shared" ca="1" si="219"/>
        <v>0</v>
      </c>
      <c r="NQ158" s="41">
        <f t="shared" ca="1" si="219"/>
        <v>0</v>
      </c>
      <c r="NR158" s="41">
        <f t="shared" ca="1" si="219"/>
        <v>0</v>
      </c>
      <c r="NS158" s="41">
        <f t="shared" ca="1" si="219"/>
        <v>0</v>
      </c>
      <c r="NT158" s="41">
        <f t="shared" ca="1" si="219"/>
        <v>0</v>
      </c>
      <c r="NU158" s="41">
        <f t="shared" ca="1" si="219"/>
        <v>0</v>
      </c>
      <c r="NV158" s="41">
        <f t="shared" ca="1" si="219"/>
        <v>0</v>
      </c>
      <c r="NW158" s="41">
        <f t="shared" ca="1" si="219"/>
        <v>0</v>
      </c>
      <c r="NX158" s="41">
        <f t="shared" ca="1" si="219"/>
        <v>0</v>
      </c>
      <c r="NY158" s="41">
        <f t="shared" ca="1" si="219"/>
        <v>0</v>
      </c>
      <c r="NZ158" s="41">
        <f t="shared" ca="1" si="219"/>
        <v>0</v>
      </c>
      <c r="OA158" s="41">
        <f t="shared" ca="1" si="219"/>
        <v>0</v>
      </c>
      <c r="OB158" s="41">
        <f t="shared" ca="1" si="219"/>
        <v>0</v>
      </c>
      <c r="OC158" s="41">
        <f t="shared" ca="1" si="219"/>
        <v>0</v>
      </c>
      <c r="OD158" s="41">
        <f t="shared" ca="1" si="219"/>
        <v>0</v>
      </c>
      <c r="OE158" s="41">
        <f t="shared" ref="OE158:PM158" ca="1" si="220">OE153+OE155+OE156</f>
        <v>0</v>
      </c>
      <c r="OF158" s="41">
        <f t="shared" ca="1" si="220"/>
        <v>0</v>
      </c>
      <c r="OG158" s="41">
        <f t="shared" ca="1" si="220"/>
        <v>0</v>
      </c>
      <c r="OH158" s="41">
        <f t="shared" ca="1" si="220"/>
        <v>0</v>
      </c>
      <c r="OI158" s="41">
        <f t="shared" ca="1" si="220"/>
        <v>0</v>
      </c>
      <c r="OJ158" s="41">
        <f t="shared" ca="1" si="220"/>
        <v>0</v>
      </c>
      <c r="OK158" s="41">
        <f t="shared" ca="1" si="220"/>
        <v>0</v>
      </c>
      <c r="OL158" s="41">
        <f t="shared" ca="1" si="220"/>
        <v>0</v>
      </c>
      <c r="OM158" s="41">
        <f t="shared" ca="1" si="220"/>
        <v>0</v>
      </c>
      <c r="ON158" s="41">
        <f t="shared" ca="1" si="220"/>
        <v>0</v>
      </c>
      <c r="OO158" s="41">
        <f t="shared" ca="1" si="220"/>
        <v>0</v>
      </c>
      <c r="OP158" s="41">
        <f t="shared" ca="1" si="220"/>
        <v>0</v>
      </c>
      <c r="OQ158" s="41">
        <f t="shared" ca="1" si="220"/>
        <v>0</v>
      </c>
      <c r="OR158" s="41">
        <f t="shared" ca="1" si="220"/>
        <v>0</v>
      </c>
      <c r="OS158" s="41">
        <f t="shared" ca="1" si="220"/>
        <v>0</v>
      </c>
      <c r="OT158" s="41">
        <f t="shared" ca="1" si="220"/>
        <v>0</v>
      </c>
      <c r="OU158" s="41">
        <f t="shared" ca="1" si="220"/>
        <v>0</v>
      </c>
      <c r="OV158" s="41">
        <f t="shared" ca="1" si="220"/>
        <v>0</v>
      </c>
      <c r="OW158" s="41">
        <f t="shared" ca="1" si="220"/>
        <v>0</v>
      </c>
      <c r="OX158" s="41">
        <f t="shared" ca="1" si="220"/>
        <v>0</v>
      </c>
      <c r="OY158" s="41">
        <f t="shared" ca="1" si="220"/>
        <v>0</v>
      </c>
      <c r="OZ158" s="41">
        <f t="shared" ca="1" si="220"/>
        <v>0</v>
      </c>
      <c r="PA158" s="41">
        <f t="shared" ca="1" si="220"/>
        <v>0</v>
      </c>
      <c r="PB158" s="41">
        <f t="shared" ca="1" si="220"/>
        <v>0</v>
      </c>
      <c r="PC158" s="41">
        <f t="shared" ca="1" si="220"/>
        <v>0</v>
      </c>
      <c r="PD158" s="41">
        <f t="shared" ca="1" si="220"/>
        <v>0</v>
      </c>
      <c r="PE158" s="41">
        <f t="shared" ca="1" si="220"/>
        <v>0</v>
      </c>
      <c r="PF158" s="41">
        <f t="shared" ca="1" si="220"/>
        <v>0</v>
      </c>
      <c r="PG158" s="41">
        <f t="shared" ca="1" si="220"/>
        <v>0</v>
      </c>
      <c r="PH158" s="41">
        <f t="shared" ca="1" si="220"/>
        <v>0</v>
      </c>
      <c r="PI158" s="41">
        <f t="shared" ca="1" si="220"/>
        <v>0</v>
      </c>
      <c r="PJ158" s="41">
        <f t="shared" ca="1" si="220"/>
        <v>0</v>
      </c>
      <c r="PK158" s="41">
        <f t="shared" ca="1" si="220"/>
        <v>0</v>
      </c>
      <c r="PL158" s="41">
        <f t="shared" ca="1" si="220"/>
        <v>0</v>
      </c>
      <c r="PM158" s="41">
        <f t="shared" ca="1" si="220"/>
        <v>0</v>
      </c>
      <c r="PN158" s="5"/>
    </row>
    <row r="159" spans="1:430" outlineLevel="1" x14ac:dyDescent="0.25">
      <c r="A159" s="5"/>
      <c r="B159" s="5"/>
      <c r="C159" s="5"/>
      <c r="D159" s="5"/>
      <c r="E159" s="5"/>
      <c r="F159" s="5"/>
      <c r="G159" s="5"/>
      <c r="H159" s="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37"/>
      <c r="AO159" s="37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25"/>
      <c r="FP159" s="25"/>
      <c r="FQ159" s="25"/>
      <c r="FR159" s="25"/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  <c r="GH159" s="25"/>
      <c r="GI159" s="25"/>
      <c r="GJ159" s="25"/>
      <c r="GK159" s="25"/>
      <c r="GL159" s="25"/>
      <c r="GM159" s="25"/>
      <c r="GN159" s="25"/>
      <c r="GO159" s="25"/>
      <c r="GP159" s="25"/>
      <c r="GQ159" s="25"/>
      <c r="GR159" s="25"/>
      <c r="GS159" s="25"/>
      <c r="GT159" s="25"/>
      <c r="GU159" s="25"/>
      <c r="GV159" s="25"/>
      <c r="GW159" s="25"/>
      <c r="GX159" s="25"/>
      <c r="GY159" s="25"/>
      <c r="GZ159" s="25"/>
      <c r="HA159" s="25"/>
      <c r="HB159" s="25"/>
      <c r="HC159" s="25"/>
      <c r="HD159" s="25"/>
      <c r="HE159" s="25"/>
      <c r="HF159" s="25"/>
      <c r="HG159" s="25"/>
      <c r="HH159" s="25"/>
      <c r="HI159" s="25"/>
      <c r="HJ159" s="25"/>
      <c r="HK159" s="25"/>
      <c r="HL159" s="25"/>
      <c r="HM159" s="25"/>
      <c r="HN159" s="25"/>
      <c r="HO159" s="25"/>
      <c r="HP159" s="25"/>
      <c r="HQ159" s="25"/>
      <c r="HR159" s="25"/>
      <c r="HS159" s="25"/>
      <c r="HT159" s="25"/>
      <c r="HU159" s="25"/>
      <c r="HV159" s="25"/>
      <c r="HW159" s="25"/>
      <c r="HX159" s="25"/>
      <c r="HY159" s="25"/>
      <c r="HZ159" s="25"/>
      <c r="IA159" s="25"/>
      <c r="IB159" s="25"/>
      <c r="IC159" s="25"/>
      <c r="ID159" s="25"/>
      <c r="IE159" s="25"/>
      <c r="IF159" s="25"/>
      <c r="IG159" s="25"/>
      <c r="IH159" s="25"/>
      <c r="II159" s="25"/>
      <c r="IJ159" s="25"/>
      <c r="IK159" s="25"/>
      <c r="IL159" s="25"/>
      <c r="IM159" s="25"/>
      <c r="IN159" s="25"/>
      <c r="IO159" s="25"/>
      <c r="IP159" s="25"/>
      <c r="IQ159" s="25"/>
      <c r="IR159" s="25"/>
      <c r="IS159" s="25"/>
      <c r="IT159" s="25"/>
      <c r="IU159" s="25"/>
      <c r="IV159" s="25"/>
      <c r="IW159" s="25"/>
      <c r="IX159" s="25"/>
      <c r="IY159" s="25"/>
      <c r="IZ159" s="25"/>
      <c r="JA159" s="25"/>
      <c r="JB159" s="25"/>
      <c r="JC159" s="25"/>
      <c r="JD159" s="25"/>
      <c r="JE159" s="25"/>
      <c r="JF159" s="25"/>
      <c r="JG159" s="25"/>
      <c r="JH159" s="25"/>
      <c r="JI159" s="25"/>
      <c r="JJ159" s="25"/>
      <c r="JK159" s="25"/>
      <c r="JL159" s="25"/>
      <c r="JM159" s="25"/>
      <c r="JN159" s="25"/>
      <c r="JO159" s="25"/>
      <c r="JP159" s="25"/>
      <c r="JQ159" s="25"/>
      <c r="JR159" s="25"/>
      <c r="JS159" s="25"/>
      <c r="JT159" s="25"/>
      <c r="JU159" s="25"/>
      <c r="JV159" s="25"/>
      <c r="JW159" s="25"/>
      <c r="JX159" s="25"/>
      <c r="JY159" s="25"/>
      <c r="JZ159" s="25"/>
      <c r="KA159" s="25"/>
      <c r="KB159" s="25"/>
      <c r="KC159" s="25"/>
      <c r="KD159" s="25"/>
      <c r="KE159" s="25"/>
      <c r="KF159" s="25"/>
      <c r="KG159" s="25"/>
      <c r="KH159" s="25"/>
      <c r="KI159" s="25"/>
      <c r="KJ159" s="25"/>
      <c r="KK159" s="25"/>
      <c r="KL159" s="25"/>
      <c r="KM159" s="25"/>
      <c r="KN159" s="25"/>
      <c r="KO159" s="25"/>
      <c r="KP159" s="25"/>
      <c r="KQ159" s="25"/>
      <c r="KR159" s="25"/>
      <c r="KS159" s="25"/>
      <c r="KT159" s="25"/>
      <c r="KU159" s="25"/>
      <c r="KV159" s="25"/>
      <c r="KW159" s="25"/>
      <c r="KX159" s="25"/>
      <c r="KY159" s="25"/>
      <c r="KZ159" s="25"/>
      <c r="LA159" s="25"/>
      <c r="LB159" s="25"/>
      <c r="LC159" s="25"/>
      <c r="LD159" s="25"/>
      <c r="LE159" s="25"/>
      <c r="LF159" s="25"/>
      <c r="LG159" s="25"/>
      <c r="LH159" s="25"/>
      <c r="LI159" s="25"/>
      <c r="LJ159" s="25"/>
      <c r="LK159" s="25"/>
      <c r="LL159" s="25"/>
      <c r="LM159" s="25"/>
      <c r="LN159" s="25"/>
      <c r="LO159" s="25"/>
      <c r="LP159" s="25"/>
      <c r="LQ159" s="25"/>
      <c r="LR159" s="25"/>
      <c r="LS159" s="25"/>
      <c r="LT159" s="25"/>
      <c r="LU159" s="25"/>
      <c r="LV159" s="25"/>
      <c r="LW159" s="25"/>
      <c r="LX159" s="25"/>
      <c r="LY159" s="25"/>
      <c r="LZ159" s="25"/>
      <c r="MA159" s="25"/>
      <c r="MB159" s="25"/>
      <c r="MC159" s="25"/>
      <c r="MD159" s="25"/>
      <c r="ME159" s="25"/>
      <c r="MF159" s="25"/>
      <c r="MG159" s="25"/>
      <c r="MH159" s="25"/>
      <c r="MI159" s="25"/>
      <c r="MJ159" s="25"/>
      <c r="MK159" s="25"/>
      <c r="ML159" s="25"/>
      <c r="MM159" s="25"/>
      <c r="MN159" s="25"/>
      <c r="MO159" s="25"/>
      <c r="MP159" s="25"/>
      <c r="MQ159" s="25"/>
      <c r="MR159" s="25"/>
      <c r="MS159" s="25"/>
      <c r="MT159" s="25"/>
      <c r="MU159" s="25"/>
      <c r="MV159" s="25"/>
      <c r="MW159" s="25"/>
      <c r="MX159" s="25"/>
      <c r="MY159" s="25"/>
      <c r="MZ159" s="25"/>
      <c r="NA159" s="25"/>
      <c r="NB159" s="25"/>
      <c r="NC159" s="25"/>
      <c r="ND159" s="25"/>
      <c r="NE159" s="25"/>
      <c r="NF159" s="25"/>
      <c r="NG159" s="25"/>
      <c r="NH159" s="25"/>
      <c r="NI159" s="25"/>
      <c r="NJ159" s="25"/>
      <c r="NK159" s="25"/>
      <c r="NL159" s="25"/>
      <c r="NM159" s="25"/>
      <c r="NN159" s="25"/>
      <c r="NO159" s="25"/>
      <c r="NP159" s="25"/>
      <c r="NQ159" s="25"/>
      <c r="NR159" s="25"/>
      <c r="NS159" s="25"/>
      <c r="NT159" s="25"/>
      <c r="NU159" s="25"/>
      <c r="NV159" s="25"/>
      <c r="NW159" s="25"/>
      <c r="NX159" s="25"/>
      <c r="NY159" s="25"/>
      <c r="NZ159" s="25"/>
      <c r="OA159" s="25"/>
      <c r="OB159" s="25"/>
      <c r="OC159" s="25"/>
      <c r="OD159" s="25"/>
      <c r="OE159" s="25"/>
      <c r="OF159" s="25"/>
      <c r="OG159" s="25"/>
      <c r="OH159" s="25"/>
      <c r="OI159" s="25"/>
      <c r="OJ159" s="25"/>
      <c r="OK159" s="25"/>
      <c r="OL159" s="25"/>
      <c r="OM159" s="25"/>
      <c r="ON159" s="25"/>
      <c r="OO159" s="25"/>
      <c r="OP159" s="25"/>
      <c r="OQ159" s="25"/>
      <c r="OR159" s="25"/>
      <c r="OS159" s="25"/>
      <c r="OT159" s="25"/>
      <c r="OU159" s="25"/>
      <c r="OV159" s="25"/>
      <c r="OW159" s="25"/>
      <c r="OX159" s="25"/>
      <c r="OY159" s="25"/>
      <c r="OZ159" s="25"/>
      <c r="PA159" s="25"/>
      <c r="PB159" s="25"/>
      <c r="PC159" s="25"/>
      <c r="PD159" s="25"/>
      <c r="PE159" s="25"/>
      <c r="PF159" s="25"/>
      <c r="PG159" s="25"/>
      <c r="PH159" s="25"/>
      <c r="PI159" s="25"/>
      <c r="PJ159" s="25"/>
      <c r="PK159" s="25"/>
      <c r="PL159" s="25"/>
      <c r="PM159" s="25"/>
      <c r="PN159" s="5"/>
    </row>
    <row r="160" spans="1:430" outlineLevel="1" x14ac:dyDescent="0.25">
      <c r="A160" s="5"/>
      <c r="B160" s="5"/>
      <c r="C160" s="5" t="s">
        <v>70</v>
      </c>
      <c r="D160" s="5"/>
      <c r="E160" s="5"/>
      <c r="F160" s="5"/>
      <c r="G160" s="5"/>
      <c r="H160" s="5"/>
      <c r="I160" s="25"/>
      <c r="J160" s="37">
        <f t="shared" ref="J160:BU160" si="221">IF(MAX(J7:J9)=0,0,I161)</f>
        <v>0</v>
      </c>
      <c r="K160" s="37">
        <f t="shared" si="221"/>
        <v>0</v>
      </c>
      <c r="L160" s="37">
        <f t="shared" si="221"/>
        <v>0</v>
      </c>
      <c r="M160" s="37">
        <f t="shared" si="221"/>
        <v>0</v>
      </c>
      <c r="N160" s="37">
        <f t="shared" si="221"/>
        <v>0</v>
      </c>
      <c r="O160" s="37">
        <f t="shared" si="221"/>
        <v>0</v>
      </c>
      <c r="P160" s="37">
        <f t="shared" si="221"/>
        <v>0</v>
      </c>
      <c r="Q160" s="37">
        <f t="shared" si="221"/>
        <v>0</v>
      </c>
      <c r="R160" s="37">
        <f t="shared" si="221"/>
        <v>0</v>
      </c>
      <c r="S160" s="37">
        <f t="shared" si="221"/>
        <v>0</v>
      </c>
      <c r="T160" s="37">
        <f t="shared" si="221"/>
        <v>0</v>
      </c>
      <c r="U160" s="37">
        <f t="shared" si="221"/>
        <v>0</v>
      </c>
      <c r="V160" s="37">
        <f t="shared" si="221"/>
        <v>0</v>
      </c>
      <c r="W160" s="37">
        <f t="shared" si="221"/>
        <v>0</v>
      </c>
      <c r="X160" s="37">
        <f t="shared" si="221"/>
        <v>0</v>
      </c>
      <c r="Y160" s="37">
        <f t="shared" ca="1" si="221"/>
        <v>0</v>
      </c>
      <c r="Z160" s="37">
        <f t="shared" ca="1" si="221"/>
        <v>-4.9475659125164384E-8</v>
      </c>
      <c r="AA160" s="37">
        <f t="shared" ca="1" si="221"/>
        <v>-4.9475659125164384E-8</v>
      </c>
      <c r="AB160" s="37">
        <f t="shared" ca="1" si="221"/>
        <v>-5.6237082102228442E-8</v>
      </c>
      <c r="AC160" s="37">
        <f t="shared" ca="1" si="221"/>
        <v>-5.6237082102228442E-8</v>
      </c>
      <c r="AD160" s="37">
        <f t="shared" ca="1" si="221"/>
        <v>-5.6237082102228442E-8</v>
      </c>
      <c r="AE160" s="37">
        <f t="shared" ca="1" si="221"/>
        <v>-1.0022019658606496E-7</v>
      </c>
      <c r="AF160" s="37">
        <f t="shared" ca="1" si="221"/>
        <v>-1.0022019658606496E-7</v>
      </c>
      <c r="AG160" s="37">
        <f t="shared" ca="1" si="221"/>
        <v>-1.0022019658606496E-7</v>
      </c>
      <c r="AH160" s="37">
        <f t="shared" ca="1" si="221"/>
        <v>-1.4520356916847277E-7</v>
      </c>
      <c r="AI160" s="37">
        <f t="shared" ca="1" si="221"/>
        <v>-1.4520356916847277E-7</v>
      </c>
      <c r="AJ160" s="37">
        <f t="shared" ca="1" si="221"/>
        <v>-1.4520356916847277E-7</v>
      </c>
      <c r="AK160" s="37">
        <f t="shared" ca="1" si="221"/>
        <v>-1.9070616508187754E-7</v>
      </c>
      <c r="AL160" s="37">
        <f t="shared" ca="1" si="221"/>
        <v>-1.9070616508187754E-7</v>
      </c>
      <c r="AM160" s="37">
        <f t="shared" ca="1" si="221"/>
        <v>-1.9070616508187754E-7</v>
      </c>
      <c r="AN160" s="37">
        <f t="shared" ca="1" si="221"/>
        <v>-2.3722488906585681E-7</v>
      </c>
      <c r="AO160" s="37">
        <f t="shared" ca="1" si="221"/>
        <v>-2.3722488906585681E-7</v>
      </c>
      <c r="AP160" s="37">
        <f t="shared" ca="1" si="221"/>
        <v>-2.3722488906585681E-7</v>
      </c>
      <c r="AQ160" s="37">
        <f t="shared" ca="1" si="221"/>
        <v>-2.8530135454118977E-7</v>
      </c>
      <c r="AR160" s="37">
        <f t="shared" ca="1" si="221"/>
        <v>0.25452787299392704</v>
      </c>
      <c r="AS160" s="37">
        <f t="shared" ca="1" si="221"/>
        <v>4.4394695793584349E-2</v>
      </c>
      <c r="AT160" s="37">
        <f t="shared" ca="1" si="221"/>
        <v>0.92693189448927649</v>
      </c>
      <c r="AU160" s="37">
        <f t="shared" ca="1" si="221"/>
        <v>0.71747266391907116</v>
      </c>
      <c r="AV160" s="37">
        <f t="shared" ca="1" si="221"/>
        <v>0.50215841778187087</v>
      </c>
      <c r="AW160" s="37">
        <f t="shared" ca="1" si="221"/>
        <v>1.5</v>
      </c>
      <c r="AX160" s="37">
        <f t="shared" ca="1" si="221"/>
        <v>1.188639864900471</v>
      </c>
      <c r="AY160" s="37">
        <f t="shared" ca="1" si="221"/>
        <v>0.974072429612586</v>
      </c>
      <c r="AZ160" s="37">
        <f t="shared" ca="1" si="221"/>
        <v>1.5</v>
      </c>
      <c r="BA160" s="37">
        <f t="shared" ca="1" si="221"/>
        <v>1.2856970074518408</v>
      </c>
      <c r="BB160" s="37">
        <f t="shared" ca="1" si="221"/>
        <v>1.0712120041365583</v>
      </c>
      <c r="BC160" s="37">
        <f t="shared" ca="1" si="221"/>
        <v>1.4999999999999998</v>
      </c>
      <c r="BD160" s="37">
        <f t="shared" ca="1" si="221"/>
        <v>1.2856970074518406</v>
      </c>
      <c r="BE160" s="37">
        <f t="shared" ca="1" si="221"/>
        <v>1.071080889150257</v>
      </c>
      <c r="BF160" s="37">
        <f t="shared" ca="1" si="221"/>
        <v>1.5</v>
      </c>
      <c r="BG160" s="37">
        <f t="shared" ca="1" si="221"/>
        <v>1.2856970074518408</v>
      </c>
      <c r="BH160" s="37">
        <f t="shared" ca="1" si="221"/>
        <v>1.0653549199803884</v>
      </c>
      <c r="BI160" s="37">
        <f t="shared" ca="1" si="221"/>
        <v>1.5</v>
      </c>
      <c r="BJ160" s="37">
        <f t="shared" ca="1" si="221"/>
        <v>1.1807531217969554</v>
      </c>
      <c r="BK160" s="37">
        <f t="shared" ca="1" si="221"/>
        <v>0.96071524876385928</v>
      </c>
      <c r="BL160" s="37">
        <f t="shared" ca="1" si="221"/>
        <v>1.5</v>
      </c>
      <c r="BM160" s="37">
        <f t="shared" ca="1" si="221"/>
        <v>1.2802332682545752</v>
      </c>
      <c r="BN160" s="37">
        <f t="shared" ca="1" si="221"/>
        <v>1.0602798850844928</v>
      </c>
      <c r="BO160" s="37">
        <f t="shared" ca="1" si="221"/>
        <v>1.5000000000000002</v>
      </c>
      <c r="BP160" s="37">
        <f t="shared" ca="1" si="221"/>
        <v>1.2802332682545754</v>
      </c>
      <c r="BQ160" s="37">
        <f t="shared" ca="1" si="221"/>
        <v>1.0601489197968217</v>
      </c>
      <c r="BR160" s="37">
        <f t="shared" ca="1" si="221"/>
        <v>1.4999999999999998</v>
      </c>
      <c r="BS160" s="37">
        <f t="shared" ca="1" si="221"/>
        <v>1.280233268254575</v>
      </c>
      <c r="BT160" s="37">
        <f t="shared" ca="1" si="221"/>
        <v>1.0542866565442817</v>
      </c>
      <c r="BU160" s="37">
        <f t="shared" ca="1" si="221"/>
        <v>1.5000000000000002</v>
      </c>
      <c r="BV160" s="37">
        <f t="shared" ref="BV160:EG160" ca="1" si="222">IF(MAX(BV7:BV9)=0,0,BU161)</f>
        <v>1.172669210115852</v>
      </c>
      <c r="BW160" s="37">
        <f t="shared" ca="1" si="222"/>
        <v>0.94702413854254475</v>
      </c>
      <c r="BX160" s="37">
        <f t="shared" ca="1" si="222"/>
        <v>1.5</v>
      </c>
      <c r="BY160" s="37">
        <f t="shared" ca="1" si="222"/>
        <v>1.2746329355773778</v>
      </c>
      <c r="BZ160" s="37">
        <f t="shared" ca="1" si="222"/>
        <v>1.0490744635657145</v>
      </c>
      <c r="CA160" s="37">
        <f t="shared" ca="1" si="222"/>
        <v>1.5</v>
      </c>
      <c r="CB160" s="37">
        <f t="shared" ca="1" si="222"/>
        <v>1.2746329355773778</v>
      </c>
      <c r="CC160" s="37">
        <f t="shared" ca="1" si="222"/>
        <v>1.0489436517027007</v>
      </c>
      <c r="CD160" s="37">
        <f t="shared" ca="1" si="222"/>
        <v>1.5000000000000002</v>
      </c>
      <c r="CE160" s="37">
        <f t="shared" ca="1" si="222"/>
        <v>1.2746329355773782</v>
      </c>
      <c r="CF160" s="37">
        <f t="shared" ca="1" si="222"/>
        <v>1.0430724988455604</v>
      </c>
      <c r="CG160" s="37">
        <f t="shared" ca="1" si="222"/>
        <v>1.4999999999999998</v>
      </c>
      <c r="CH160" s="37">
        <f t="shared" ca="1" si="222"/>
        <v>1.1643832006427206</v>
      </c>
      <c r="CI160" s="37">
        <f t="shared" ca="1" si="222"/>
        <v>0.93299075065062853</v>
      </c>
      <c r="CJ160" s="37">
        <f t="shared" ca="1" si="222"/>
        <v>1.4999999999999998</v>
      </c>
      <c r="CK160" s="37">
        <f t="shared" ca="1" si="222"/>
        <v>1.2688925945832503</v>
      </c>
      <c r="CL160" s="37">
        <f t="shared" ca="1" si="222"/>
        <v>1.0375889065089667</v>
      </c>
      <c r="CM160" s="37">
        <f t="shared" ca="1" si="222"/>
        <v>1.5</v>
      </c>
      <c r="CN160" s="37">
        <f t="shared" ca="1" si="222"/>
        <v>1.2688925945832508</v>
      </c>
      <c r="CO160" s="37">
        <f t="shared" ca="1" si="222"/>
        <v>1.0374582519062274</v>
      </c>
      <c r="CP160" s="37">
        <f t="shared" ca="1" si="222"/>
        <v>1.5000000000000002</v>
      </c>
      <c r="CQ160" s="37">
        <f t="shared" ca="1" si="222"/>
        <v>1.2688925945832512</v>
      </c>
      <c r="CR160" s="37">
        <f t="shared" ca="1" si="222"/>
        <v>1.0313130931817682</v>
      </c>
      <c r="CS160" s="37">
        <f t="shared" ca="1" si="222"/>
        <v>1.5</v>
      </c>
      <c r="CT160" s="37">
        <f t="shared" ca="1" si="222"/>
        <v>1.1558900409327615</v>
      </c>
      <c r="CU160" s="37">
        <f t="shared" ca="1" si="222"/>
        <v>0.91860652818881283</v>
      </c>
      <c r="CV160" s="37">
        <f t="shared" ca="1" si="222"/>
        <v>1.5</v>
      </c>
      <c r="CW160" s="37">
        <f t="shared" ca="1" si="222"/>
        <v>1.2630087450642704</v>
      </c>
      <c r="CX160" s="37">
        <f t="shared" ca="1" si="222"/>
        <v>1.0258162101011437</v>
      </c>
      <c r="CY160" s="37">
        <f t="shared" ca="1" si="222"/>
        <v>1.5</v>
      </c>
      <c r="CZ160" s="37">
        <f t="shared" ca="1" si="222"/>
        <v>1.2630087450642704</v>
      </c>
      <c r="DA160" s="37">
        <f t="shared" ca="1" si="222"/>
        <v>1.0256857167038833</v>
      </c>
      <c r="DB160" s="37">
        <f t="shared" ca="1" si="222"/>
        <v>1.5</v>
      </c>
      <c r="DC160" s="37">
        <f t="shared" ca="1" si="222"/>
        <v>1.2630087450642704</v>
      </c>
      <c r="DD160" s="37">
        <f t="shared" ca="1" si="222"/>
        <v>1.0193937841524081</v>
      </c>
      <c r="DE160" s="37">
        <f t="shared" ca="1" si="222"/>
        <v>1.5</v>
      </c>
      <c r="DF160" s="37">
        <f t="shared" ca="1" si="222"/>
        <v>1.1471845522300532</v>
      </c>
      <c r="DG160" s="37">
        <f t="shared" ca="1" si="222"/>
        <v>0.90386270044147832</v>
      </c>
      <c r="DH160" s="37">
        <f t="shared" ca="1" si="222"/>
        <v>1.4999999999999998</v>
      </c>
      <c r="DI160" s="37">
        <f t="shared" ca="1" si="222"/>
        <v>1.2569777993073155</v>
      </c>
      <c r="DJ160" s="37">
        <f t="shared" ca="1" si="222"/>
        <v>1.0137491963680556</v>
      </c>
      <c r="DK160" s="37">
        <f t="shared" ca="1" si="222"/>
        <v>1.5</v>
      </c>
      <c r="DL160" s="37">
        <f t="shared" ca="1" si="222"/>
        <v>1.2569777993073155</v>
      </c>
      <c r="DM160" s="37">
        <f t="shared" ca="1" si="222"/>
        <v>1.0136188682036722</v>
      </c>
      <c r="DN160" s="37">
        <f t="shared" ca="1" si="222"/>
        <v>1.5000000000000002</v>
      </c>
      <c r="DO160" s="37">
        <f t="shared" ca="1" si="222"/>
        <v>1.2569777993073155</v>
      </c>
      <c r="DP160" s="37">
        <f t="shared" ca="1" si="222"/>
        <v>1.0071764924740263</v>
      </c>
      <c r="DQ160" s="37">
        <f t="shared" ca="1" si="222"/>
        <v>1.4999999999999998</v>
      </c>
      <c r="DR160" s="37">
        <f t="shared" ca="1" si="222"/>
        <v>1.1382614263097768</v>
      </c>
      <c r="DS160" s="37">
        <f t="shared" ca="1" si="222"/>
        <v>0.88875027583265187</v>
      </c>
      <c r="DT160" s="37">
        <f t="shared" ca="1" si="222"/>
        <v>1.5</v>
      </c>
      <c r="DU160" s="37">
        <f t="shared" ca="1" si="222"/>
        <v>1.2507960799064368</v>
      </c>
      <c r="DV160" s="37">
        <f t="shared" ca="1" si="222"/>
        <v>1.0013805071005448</v>
      </c>
      <c r="DW160" s="37">
        <f t="shared" ca="1" si="222"/>
        <v>1.5000000000000002</v>
      </c>
      <c r="DX160" s="37">
        <f t="shared" ca="1" si="222"/>
        <v>1.2507960799064368</v>
      </c>
      <c r="DY160" s="37">
        <f t="shared" ca="1" si="222"/>
        <v>1.0012503483060242</v>
      </c>
      <c r="DZ160" s="37">
        <f t="shared" ca="1" si="222"/>
        <v>1.5000000000000002</v>
      </c>
      <c r="EA160" s="37">
        <f t="shared" ca="1" si="222"/>
        <v>1.2507960799064373</v>
      </c>
      <c r="EB160" s="37">
        <f t="shared" ca="1" si="222"/>
        <v>0.99478392712560382</v>
      </c>
      <c r="EC160" s="37">
        <f t="shared" ca="1" si="222"/>
        <v>1.4999999999999998</v>
      </c>
      <c r="ED160" s="37">
        <f t="shared" ca="1" si="222"/>
        <v>1.1291152222414942</v>
      </c>
      <c r="EE160" s="37">
        <f t="shared" ca="1" si="222"/>
        <v>0.87326004154285264</v>
      </c>
      <c r="EF160" s="37">
        <f t="shared" ca="1" si="222"/>
        <v>1.5</v>
      </c>
      <c r="EG160" s="37">
        <f t="shared" ca="1" si="222"/>
        <v>1.2444598175205361</v>
      </c>
      <c r="EH160" s="37">
        <f t="shared" ref="EH160:GS160" ca="1" si="223">IF(MAX(EH7:EH9)=0,0,EG161)</f>
        <v>0.98870260106846963</v>
      </c>
      <c r="EI160" s="37">
        <f t="shared" ca="1" si="223"/>
        <v>1.4999999999999998</v>
      </c>
      <c r="EJ160" s="37">
        <f t="shared" ca="1" si="223"/>
        <v>1.2444598175205361</v>
      </c>
      <c r="EK160" s="37">
        <f t="shared" ca="1" si="223"/>
        <v>0.98857261586299039</v>
      </c>
      <c r="EL160" s="37">
        <f t="shared" ca="1" si="223"/>
        <v>1.5000000000000002</v>
      </c>
      <c r="EM160" s="37">
        <f t="shared" ca="1" si="223"/>
        <v>1.2444598175205366</v>
      </c>
      <c r="EN160" s="37">
        <f t="shared" ca="1" si="223"/>
        <v>0.98181797650648339</v>
      </c>
      <c r="EO160" s="37">
        <f t="shared" ca="1" si="223"/>
        <v>1.5</v>
      </c>
      <c r="EP160" s="37">
        <f t="shared" ca="1" si="223"/>
        <v>1.1197403630715042</v>
      </c>
      <c r="EQ160" s="37">
        <f t="shared" ca="1" si="223"/>
        <v>0.85738255109854689</v>
      </c>
      <c r="ER160" s="37">
        <f t="shared" ca="1" si="223"/>
        <v>1.5</v>
      </c>
      <c r="ES160" s="37">
        <f t="shared" ca="1" si="223"/>
        <v>1.2379651485749879</v>
      </c>
      <c r="ET160" s="37">
        <f t="shared" ca="1" si="223"/>
        <v>0.97570774687600315</v>
      </c>
      <c r="EU160" s="37">
        <f t="shared" ca="1" si="223"/>
        <v>1.4999999999999998</v>
      </c>
      <c r="EV160" s="37">
        <f t="shared" ca="1" si="223"/>
        <v>1.2379651485749879</v>
      </c>
      <c r="EW160" s="37">
        <f t="shared" ca="1" si="223"/>
        <v>0.97557793961572925</v>
      </c>
      <c r="EX160" s="37">
        <f t="shared" ca="1" si="223"/>
        <v>1.5</v>
      </c>
      <c r="EY160" s="37">
        <f t="shared" ca="1" si="223"/>
        <v>1.2379651485749879</v>
      </c>
      <c r="EZ160" s="37">
        <f t="shared" ca="1" si="223"/>
        <v>0.96866128942599405</v>
      </c>
      <c r="FA160" s="37">
        <f t="shared" ca="1" si="223"/>
        <v>1.5</v>
      </c>
      <c r="FB160" s="37">
        <f t="shared" ca="1" si="223"/>
        <v>1.1101311324222645</v>
      </c>
      <c r="FC160" s="37">
        <f t="shared" ca="1" si="223"/>
        <v>0.84110812371162724</v>
      </c>
      <c r="FD160" s="37">
        <f t="shared" ca="1" si="223"/>
        <v>1.5</v>
      </c>
      <c r="FE160" s="37">
        <f t="shared" ca="1" si="223"/>
        <v>1.231308112905801</v>
      </c>
      <c r="FF160" s="37">
        <f t="shared" ca="1" si="223"/>
        <v>0.96238802164721848</v>
      </c>
      <c r="FG160" s="37">
        <f t="shared" ca="1" si="223"/>
        <v>1.4999999999999998</v>
      </c>
      <c r="FH160" s="37">
        <f t="shared" ca="1" si="223"/>
        <v>1.2313081129058006</v>
      </c>
      <c r="FI160" s="37">
        <f t="shared" ca="1" si="223"/>
        <v>2.8347767750201456</v>
      </c>
      <c r="FJ160" s="37">
        <f t="shared" ca="1" si="223"/>
        <v>1.5</v>
      </c>
      <c r="FK160" s="37">
        <f t="shared" ca="1" si="223"/>
        <v>3.0984731273759216</v>
      </c>
      <c r="FL160" s="37">
        <f t="shared" ca="1" si="223"/>
        <v>4.7049614789726082</v>
      </c>
      <c r="FM160" s="37">
        <f t="shared" ca="1" si="223"/>
        <v>1.4999999999999996</v>
      </c>
      <c r="FN160" s="37">
        <f t="shared" ca="1" si="223"/>
        <v>2.9762757199463477</v>
      </c>
      <c r="FO160" s="37">
        <f t="shared" ca="1" si="223"/>
        <v>4.5753729448735552</v>
      </c>
      <c r="FP160" s="37">
        <f t="shared" ca="1" si="223"/>
        <v>1.5</v>
      </c>
      <c r="FQ160" s="37">
        <f t="shared" ca="1" si="223"/>
        <v>3.0924972241170914</v>
      </c>
      <c r="FR160" s="37">
        <f t="shared" ca="1" si="223"/>
        <v>4.6836363580210874</v>
      </c>
      <c r="FS160" s="37">
        <f t="shared" ca="1" si="223"/>
        <v>1.5000000000000004</v>
      </c>
      <c r="FT160" s="37">
        <f t="shared" ca="1" si="223"/>
        <v>3.0844651390095867</v>
      </c>
      <c r="FU160" s="37">
        <f t="shared" ca="1" si="223"/>
        <v>4.6675547972512463</v>
      </c>
      <c r="FV160" s="37">
        <f t="shared" ca="1" si="223"/>
        <v>1.5</v>
      </c>
      <c r="FW160" s="37">
        <f t="shared" ca="1" si="223"/>
        <v>3.0769356106374719</v>
      </c>
      <c r="FX160" s="37">
        <f t="shared" ca="1" si="223"/>
        <v>4.6742239544510111</v>
      </c>
      <c r="FY160" s="37">
        <f t="shared" ca="1" si="223"/>
        <v>1.5</v>
      </c>
      <c r="FZ160" s="37">
        <f t="shared" ca="1" si="223"/>
        <v>2.9640462328242418</v>
      </c>
      <c r="GA160" s="37">
        <f t="shared" ca="1" si="223"/>
        <v>4.5541665456299212</v>
      </c>
      <c r="GB160" s="37">
        <f t="shared" ca="1" si="223"/>
        <v>1.5000000000000004</v>
      </c>
      <c r="GC160" s="37">
        <f t="shared" ca="1" si="223"/>
        <v>3.0838572791824008</v>
      </c>
      <c r="GD160" s="37">
        <f t="shared" ca="1" si="223"/>
        <v>4.6665143687757409</v>
      </c>
      <c r="GE160" s="37">
        <f t="shared" ca="1" si="223"/>
        <v>1.5</v>
      </c>
      <c r="GF160" s="37">
        <f t="shared" ca="1" si="223"/>
        <v>3.0763141522919843</v>
      </c>
      <c r="GG160" s="37">
        <f t="shared" ca="1" si="223"/>
        <v>4.6512080071016504</v>
      </c>
      <c r="GH160" s="37">
        <f t="shared" ca="1" si="223"/>
        <v>1.5</v>
      </c>
      <c r="GI160" s="37">
        <f t="shared" ca="1" si="223"/>
        <v>3.0686718596975839</v>
      </c>
      <c r="GJ160" s="37">
        <f t="shared" ca="1" si="223"/>
        <v>4.6674301859837106</v>
      </c>
      <c r="GK160" s="37">
        <f t="shared" ca="1" si="223"/>
        <v>1.5</v>
      </c>
      <c r="GL160" s="37">
        <f t="shared" ca="1" si="223"/>
        <v>2.9625047496484371</v>
      </c>
      <c r="GM160" s="37">
        <f t="shared" ca="1" si="223"/>
        <v>4.5542100225892064</v>
      </c>
      <c r="GN160" s="37">
        <f t="shared" ca="1" si="223"/>
        <v>2.2644607605970397</v>
      </c>
      <c r="GO160" s="37">
        <f t="shared" ca="1" si="223"/>
        <v>3.8504494044879847</v>
      </c>
      <c r="GP160" s="37">
        <f t="shared" ca="1" si="223"/>
        <v>5.4351869438263325</v>
      </c>
      <c r="GQ160" s="37">
        <f t="shared" ca="1" si="223"/>
        <v>3.4870886043127811</v>
      </c>
      <c r="GR160" s="37">
        <f t="shared" ca="1" si="223"/>
        <v>5.0664164659920274</v>
      </c>
      <c r="GS160" s="37">
        <f t="shared" ca="1" si="223"/>
        <v>6.6443614644194442</v>
      </c>
      <c r="GT160" s="37">
        <f t="shared" ref="GT160:JE160" ca="1" si="224">IF(MAX(GT7:GT9)=0,0,GS161)</f>
        <v>4.6986456458861854</v>
      </c>
      <c r="GU160" s="37">
        <f t="shared" ca="1" si="224"/>
        <v>6.2716247229757869</v>
      </c>
      <c r="GV160" s="37">
        <f t="shared" ca="1" si="224"/>
        <v>7.9361193385209621</v>
      </c>
      <c r="GW160" s="37">
        <f t="shared" ca="1" si="224"/>
        <v>5.7121415484055387</v>
      </c>
      <c r="GX160" s="37">
        <f t="shared" ca="1" si="224"/>
        <v>7.2381316840678345</v>
      </c>
      <c r="GY160" s="37">
        <f t="shared" ca="1" si="224"/>
        <v>8.8967515472517178</v>
      </c>
      <c r="GZ160" s="37">
        <f t="shared" ca="1" si="224"/>
        <v>6.9267503823474597</v>
      </c>
      <c r="HA160" s="37">
        <f t="shared" ca="1" si="224"/>
        <v>8.579984053939798</v>
      </c>
      <c r="HB160" s="37">
        <f t="shared" ca="1" si="224"/>
        <v>10.232024551618927</v>
      </c>
      <c r="HC160" s="37">
        <f t="shared" ca="1" si="224"/>
        <v>7.9666615673614309</v>
      </c>
      <c r="HD160" s="37">
        <f t="shared" ca="1" si="224"/>
        <v>9.6130812710051892</v>
      </c>
      <c r="HE160" s="37">
        <f t="shared" ca="1" si="224"/>
        <v>11.257669529439356</v>
      </c>
      <c r="HF160" s="37">
        <f t="shared" ca="1" si="224"/>
        <v>9.0034718860390228</v>
      </c>
      <c r="HG160" s="37">
        <f t="shared" ca="1" si="224"/>
        <v>10.642728195708711</v>
      </c>
      <c r="HH160" s="37">
        <f t="shared" ca="1" si="224"/>
        <v>12.232524596990386</v>
      </c>
      <c r="HI160" s="37">
        <f t="shared" ca="1" si="224"/>
        <v>10.143870659683277</v>
      </c>
      <c r="HJ160" s="37">
        <f t="shared" ca="1" si="224"/>
        <v>11.5921989983229</v>
      </c>
      <c r="HK160" s="37">
        <f t="shared" ca="1" si="224"/>
        <v>13.176349522995087</v>
      </c>
      <c r="HL160" s="37">
        <f t="shared" ca="1" si="224"/>
        <v>11.409948637114908</v>
      </c>
      <c r="HM160" s="37">
        <f t="shared" ca="1" si="224"/>
        <v>12.988945707311156</v>
      </c>
      <c r="HN160" s="37">
        <f t="shared" ca="1" si="224"/>
        <v>14.566501336141034</v>
      </c>
      <c r="HO160" s="37">
        <f t="shared" ca="1" si="224"/>
        <v>12.544846138528365</v>
      </c>
      <c r="HP160" s="37">
        <f t="shared" ca="1" si="224"/>
        <v>14.11704760153083</v>
      </c>
      <c r="HQ160" s="37">
        <f t="shared" ca="1" si="224"/>
        <v>15.687399833065991</v>
      </c>
      <c r="HR160" s="37">
        <f t="shared" ca="1" si="224"/>
        <v>11.295822925821957</v>
      </c>
      <c r="HS160" s="37">
        <f t="shared" ca="1" si="224"/>
        <v>12.859324528256005</v>
      </c>
      <c r="HT160" s="37">
        <f t="shared" ca="1" si="224"/>
        <v>14.511638102645946</v>
      </c>
      <c r="HU160" s="37">
        <f t="shared" ca="1" si="224"/>
        <v>9.8714389553649582</v>
      </c>
      <c r="HV160" s="37">
        <f t="shared" ca="1" si="224"/>
        <v>11.376265142871418</v>
      </c>
      <c r="HW160" s="37">
        <f t="shared" ca="1" si="224"/>
        <v>13.020283397998607</v>
      </c>
      <c r="HX160" s="37">
        <f t="shared" ca="1" si="224"/>
        <v>8.6366518357156679</v>
      </c>
      <c r="HY160" s="37">
        <f t="shared" ca="1" si="224"/>
        <v>10.273218062811205</v>
      </c>
      <c r="HZ160" s="37">
        <f t="shared" ca="1" si="224"/>
        <v>11.908327496010623</v>
      </c>
      <c r="IA160" s="37">
        <f t="shared" ca="1" si="224"/>
        <v>7.2662513771409385</v>
      </c>
      <c r="IB160" s="37">
        <f t="shared" ca="1" si="224"/>
        <v>8.8937036841537136</v>
      </c>
      <c r="IC160" s="37">
        <f t="shared" ca="1" si="224"/>
        <v>10.519155804700187</v>
      </c>
      <c r="ID160" s="37">
        <f t="shared" ca="1" si="224"/>
        <v>5.8984934787674739</v>
      </c>
      <c r="IE160" s="37">
        <f t="shared" ca="1" si="224"/>
        <v>7.5160411430262144</v>
      </c>
      <c r="IF160" s="37">
        <f t="shared" ca="1" si="224"/>
        <v>9.1097251720829959</v>
      </c>
      <c r="IG160" s="37">
        <f t="shared" ca="1" si="224"/>
        <v>4.5876136615045917</v>
      </c>
      <c r="IH160" s="37">
        <f t="shared" ca="1" si="224"/>
        <v>6.030090534732846</v>
      </c>
      <c r="II160" s="37">
        <f t="shared" ca="1" si="224"/>
        <v>7.6148430415886859</v>
      </c>
      <c r="IJ160" s="37">
        <f t="shared" ca="1" si="224"/>
        <v>3.4219280957987994</v>
      </c>
      <c r="IK160" s="37">
        <f t="shared" ca="1" si="224"/>
        <v>4.9989438242472133</v>
      </c>
      <c r="IL160" s="37">
        <f t="shared" ca="1" si="224"/>
        <v>6.5742518168909072</v>
      </c>
      <c r="IM160" s="37">
        <f t="shared" ca="1" si="224"/>
        <v>2.1183074231422783</v>
      </c>
      <c r="IN160" s="37">
        <f t="shared" ca="1" si="224"/>
        <v>3.6856734381785761</v>
      </c>
      <c r="IO160" s="37">
        <f t="shared" ca="1" si="224"/>
        <v>5.2518166508184922</v>
      </c>
      <c r="IP160" s="37">
        <f t="shared" ca="1" si="224"/>
        <v>1.5</v>
      </c>
      <c r="IQ160" s="37">
        <f t="shared" ca="1" si="224"/>
        <v>3.0595710700258225</v>
      </c>
      <c r="IR160" s="37">
        <f t="shared" ca="1" si="224"/>
        <v>4.6721835664406335</v>
      </c>
      <c r="IS160" s="37">
        <f t="shared" ca="1" si="224"/>
        <v>1.5</v>
      </c>
      <c r="IT160" s="37">
        <f t="shared" ca="1" si="224"/>
        <v>2.9592256031052897</v>
      </c>
      <c r="IU160" s="37">
        <f t="shared" ca="1" si="224"/>
        <v>4.564772798090809</v>
      </c>
      <c r="IV160" s="37">
        <f t="shared" ca="1" si="224"/>
        <v>1.5</v>
      </c>
      <c r="IW160" s="37">
        <f t="shared" ca="1" si="224"/>
        <v>3.0993683011378081</v>
      </c>
      <c r="IX160" s="37">
        <f t="shared" ca="1" si="224"/>
        <v>4.6975899601027642</v>
      </c>
      <c r="IY160" s="37">
        <f t="shared" ca="1" si="224"/>
        <v>1.5</v>
      </c>
      <c r="IZ160" s="37">
        <f t="shared" ca="1" si="224"/>
        <v>3.0919443943087694</v>
      </c>
      <c r="JA160" s="37">
        <f t="shared" ca="1" si="224"/>
        <v>4.6826194643027286</v>
      </c>
      <c r="JB160" s="37">
        <f t="shared" ca="1" si="224"/>
        <v>1.5</v>
      </c>
      <c r="JC160" s="37">
        <f t="shared" ca="1" si="224"/>
        <v>3.0844268176319036</v>
      </c>
      <c r="JD160" s="37">
        <f t="shared" ca="1" si="224"/>
        <v>4.6843022598756558</v>
      </c>
      <c r="JE160" s="37">
        <f t="shared" ca="1" si="224"/>
        <v>1.5</v>
      </c>
      <c r="JF160" s="37">
        <f t="shared" ref="JF160:LQ160" ca="1" si="225">IF(MAX(JF7:JF9)=0,0,JE161)</f>
        <v>3.0938866810570245</v>
      </c>
      <c r="JG160" s="37">
        <f t="shared" ca="1" si="225"/>
        <v>4.6867043545855509</v>
      </c>
      <c r="JH160" s="37">
        <f t="shared" ca="1" si="225"/>
        <v>1.5000000000000004</v>
      </c>
      <c r="JI160" s="37">
        <f t="shared" ca="1" si="225"/>
        <v>3.0864647474955693</v>
      </c>
      <c r="JJ160" s="37">
        <f t="shared" ca="1" si="225"/>
        <v>4.6717417270584294</v>
      </c>
      <c r="JK160" s="37">
        <f t="shared" ca="1" si="225"/>
        <v>1.5</v>
      </c>
      <c r="JL160" s="37">
        <f t="shared" ca="1" si="225"/>
        <v>3.0789516131422388</v>
      </c>
      <c r="JM160" s="37">
        <f t="shared" ca="1" si="225"/>
        <v>4.6566729819575103</v>
      </c>
      <c r="JN160" s="37">
        <f t="shared" ca="1" si="225"/>
        <v>1.5000000000000004</v>
      </c>
      <c r="JO160" s="37">
        <f t="shared" ca="1" si="225"/>
        <v>3.0715813434999149</v>
      </c>
      <c r="JP160" s="37">
        <f t="shared" ca="1" si="225"/>
        <v>4.6617655259908055</v>
      </c>
      <c r="JQ160" s="37">
        <f t="shared" ca="1" si="225"/>
        <v>1.4999999999999996</v>
      </c>
      <c r="JR160" s="37">
        <f t="shared" ca="1" si="225"/>
        <v>3.0841264727649316</v>
      </c>
      <c r="JS160" s="37">
        <f t="shared" ca="1" si="225"/>
        <v>4.6672193619844871</v>
      </c>
      <c r="JT160" s="37">
        <f t="shared" ca="1" si="225"/>
        <v>1.5</v>
      </c>
      <c r="JU160" s="37">
        <f t="shared" ca="1" si="225"/>
        <v>3.0768367979821587</v>
      </c>
      <c r="JV160" s="37">
        <f t="shared" ca="1" si="225"/>
        <v>4.6525224742955542</v>
      </c>
      <c r="JW160" s="37">
        <f t="shared" ca="1" si="225"/>
        <v>1.5</v>
      </c>
      <c r="JX160" s="37">
        <f t="shared" ca="1" si="225"/>
        <v>3.0694563456792232</v>
      </c>
      <c r="JY160" s="37">
        <f t="shared" ca="1" si="225"/>
        <v>4.5500777796359841</v>
      </c>
      <c r="JZ160" s="37">
        <f t="shared" ca="1" si="225"/>
        <v>1.5</v>
      </c>
      <c r="KA160" s="37">
        <f t="shared" ca="1" si="225"/>
        <v>2.9747464313551681</v>
      </c>
      <c r="KB160" s="37">
        <f t="shared" ca="1" si="225"/>
        <v>4.4664689613036082</v>
      </c>
      <c r="KC160" s="37">
        <f t="shared" ca="1" si="225"/>
        <v>1.5</v>
      </c>
      <c r="KD160" s="37">
        <f t="shared" ca="1" si="225"/>
        <v>2.9861557610647651</v>
      </c>
      <c r="KE160" s="37">
        <f t="shared" ca="1" si="225"/>
        <v>4.4713223829852273</v>
      </c>
      <c r="KF160" s="37">
        <f t="shared" ca="1" si="225"/>
        <v>1.5</v>
      </c>
      <c r="KG160" s="37">
        <f t="shared" ca="1" si="225"/>
        <v>2.9792527585156368</v>
      </c>
      <c r="KH160" s="37">
        <f t="shared" ca="1" si="225"/>
        <v>4.457402873121417</v>
      </c>
      <c r="KI160" s="37">
        <f t="shared" ca="1" si="225"/>
        <v>1.5</v>
      </c>
      <c r="KJ160" s="37">
        <f t="shared" ca="1" si="225"/>
        <v>2.9722615989766554</v>
      </c>
      <c r="KK160" s="37">
        <f t="shared" ca="1" si="225"/>
        <v>4.4433430660724103</v>
      </c>
      <c r="KL160" s="37">
        <f t="shared" ca="1" si="225"/>
        <v>1.5</v>
      </c>
      <c r="KM160" s="37">
        <f t="shared" ca="1" si="225"/>
        <v>2.9652997241985672</v>
      </c>
      <c r="KN160" s="37">
        <f t="shared" ca="1" si="225"/>
        <v>4.4738152425583104</v>
      </c>
      <c r="KO160" s="37">
        <f t="shared" ca="1" si="225"/>
        <v>1.5</v>
      </c>
      <c r="KP160" s="37">
        <f t="shared" ca="1" si="225"/>
        <v>3.0028979927291113</v>
      </c>
      <c r="KQ160" s="37">
        <f t="shared" ca="1" si="225"/>
        <v>4.5047916323269659</v>
      </c>
      <c r="KR160" s="37">
        <f t="shared" ca="1" si="225"/>
        <v>1.5000000000000004</v>
      </c>
      <c r="KS160" s="37">
        <f t="shared" ca="1" si="225"/>
        <v>2.9959058335131448</v>
      </c>
      <c r="KT160" s="37">
        <f t="shared" ca="1" si="225"/>
        <v>4.4906928791423679</v>
      </c>
      <c r="KU160" s="37">
        <f t="shared" ca="1" si="225"/>
        <v>1.5000000000000004</v>
      </c>
      <c r="KV160" s="37">
        <f t="shared" ca="1" si="225"/>
        <v>2.9888249130804709</v>
      </c>
      <c r="KW160" s="37">
        <f t="shared" ca="1" si="225"/>
        <v>4.4764531469564037</v>
      </c>
      <c r="KX160" s="37">
        <f t="shared" ca="1" si="225"/>
        <v>1.5</v>
      </c>
      <c r="KY160" s="37">
        <f t="shared" ca="1" si="225"/>
        <v>2.9817736534015826</v>
      </c>
      <c r="KZ160" s="37">
        <f t="shared" ca="1" si="225"/>
        <v>4.5159591074035585</v>
      </c>
      <c r="LA160" s="37">
        <f t="shared" ca="1" si="225"/>
        <v>1.5</v>
      </c>
      <c r="LB160" s="37">
        <f t="shared" ca="1" si="225"/>
        <v>3.0284731560752132</v>
      </c>
      <c r="LC160" s="37">
        <f t="shared" ca="1" si="225"/>
        <v>4.5559220015602708</v>
      </c>
      <c r="LD160" s="37">
        <f t="shared" ca="1" si="225"/>
        <v>1.4999999999999996</v>
      </c>
      <c r="LE160" s="37">
        <f t="shared" ca="1" si="225"/>
        <v>3.0213547472250486</v>
      </c>
      <c r="LF160" s="37">
        <f t="shared" ca="1" si="225"/>
        <v>4.5415694322295561</v>
      </c>
      <c r="LG160" s="37">
        <f t="shared" ca="1" si="225"/>
        <v>1.5000000000000004</v>
      </c>
      <c r="LH160" s="37">
        <f t="shared" ca="1" si="225"/>
        <v>3.0141467215472382</v>
      </c>
      <c r="LI160" s="37">
        <f t="shared" ca="1" si="225"/>
        <v>4.5270748675896391</v>
      </c>
      <c r="LJ160" s="37">
        <f t="shared" ca="1" si="225"/>
        <v>1.5</v>
      </c>
      <c r="LK160" s="37">
        <f t="shared" ca="1" si="225"/>
        <v>3.0069688890451518</v>
      </c>
      <c r="LL160" s="37">
        <f t="shared" ca="1" si="225"/>
        <v>4.5520182125423689</v>
      </c>
      <c r="LM160" s="37">
        <f t="shared" ca="1" si="225"/>
        <v>1.5</v>
      </c>
      <c r="LN160" s="37">
        <f t="shared" ca="1" si="225"/>
        <v>3.0391133390931335</v>
      </c>
      <c r="LO160" s="37">
        <f t="shared" ca="1" si="225"/>
        <v>4.5771899871060935</v>
      </c>
      <c r="LP160" s="37">
        <f t="shared" ca="1" si="225"/>
        <v>1.5</v>
      </c>
      <c r="LQ160" s="37">
        <f t="shared" ca="1" si="225"/>
        <v>3.0319300550310415</v>
      </c>
      <c r="LR160" s="37">
        <f t="shared" ref="LR160:OC160" ca="1" si="226">IF(MAX(LR7:LR9)=0,0,LQ161)</f>
        <v>4.562706990439807</v>
      </c>
      <c r="LS160" s="37">
        <f t="shared" ca="1" si="226"/>
        <v>1.5</v>
      </c>
      <c r="LT160" s="37">
        <f t="shared" ca="1" si="226"/>
        <v>3.0246567144731689</v>
      </c>
      <c r="LU160" s="37">
        <f t="shared" ca="1" si="226"/>
        <v>4.5480815452062666</v>
      </c>
      <c r="LV160" s="37">
        <f t="shared" ca="1" si="226"/>
        <v>1.5000000000000004</v>
      </c>
      <c r="LW160" s="37">
        <f t="shared" ca="1" si="226"/>
        <v>3.0174138406837834</v>
      </c>
      <c r="LX160" s="37">
        <f t="shared" ca="1" si="226"/>
        <v>4.574727743901545</v>
      </c>
      <c r="LY160" s="37">
        <f t="shared" ca="1" si="226"/>
        <v>1.5000000000000004</v>
      </c>
      <c r="LZ160" s="37">
        <f t="shared" ca="1" si="226"/>
        <v>3.0514848812876507</v>
      </c>
      <c r="MA160" s="37">
        <f t="shared" ca="1" si="226"/>
        <v>4.6019196392652617</v>
      </c>
      <c r="MB160" s="37">
        <f t="shared" ca="1" si="226"/>
        <v>1.4999999999999996</v>
      </c>
      <c r="MC160" s="37">
        <f t="shared" ca="1" si="226"/>
        <v>3.0442290802979501</v>
      </c>
      <c r="MD160" s="37">
        <f t="shared" ca="1" si="226"/>
        <v>4.5872908518061273</v>
      </c>
      <c r="ME160" s="37">
        <f t="shared" si="226"/>
        <v>0</v>
      </c>
      <c r="MF160" s="37">
        <f t="shared" si="226"/>
        <v>0</v>
      </c>
      <c r="MG160" s="37">
        <f t="shared" si="226"/>
        <v>0</v>
      </c>
      <c r="MH160" s="37">
        <f t="shared" si="226"/>
        <v>0</v>
      </c>
      <c r="MI160" s="37">
        <f t="shared" si="226"/>
        <v>0</v>
      </c>
      <c r="MJ160" s="37">
        <f t="shared" si="226"/>
        <v>0</v>
      </c>
      <c r="MK160" s="37">
        <f t="shared" si="226"/>
        <v>0</v>
      </c>
      <c r="ML160" s="37">
        <f t="shared" si="226"/>
        <v>0</v>
      </c>
      <c r="MM160" s="37">
        <f t="shared" si="226"/>
        <v>0</v>
      </c>
      <c r="MN160" s="37">
        <f t="shared" si="226"/>
        <v>0</v>
      </c>
      <c r="MO160" s="37">
        <f t="shared" si="226"/>
        <v>0</v>
      </c>
      <c r="MP160" s="37">
        <f t="shared" si="226"/>
        <v>0</v>
      </c>
      <c r="MQ160" s="37">
        <f t="shared" si="226"/>
        <v>0</v>
      </c>
      <c r="MR160" s="37">
        <f t="shared" si="226"/>
        <v>0</v>
      </c>
      <c r="MS160" s="37">
        <f t="shared" si="226"/>
        <v>0</v>
      </c>
      <c r="MT160" s="37">
        <f t="shared" si="226"/>
        <v>0</v>
      </c>
      <c r="MU160" s="37">
        <f t="shared" si="226"/>
        <v>0</v>
      </c>
      <c r="MV160" s="37">
        <f t="shared" si="226"/>
        <v>0</v>
      </c>
      <c r="MW160" s="37">
        <f t="shared" si="226"/>
        <v>0</v>
      </c>
      <c r="MX160" s="37">
        <f t="shared" si="226"/>
        <v>0</v>
      </c>
      <c r="MY160" s="37">
        <f t="shared" si="226"/>
        <v>0</v>
      </c>
      <c r="MZ160" s="37">
        <f t="shared" si="226"/>
        <v>0</v>
      </c>
      <c r="NA160" s="37">
        <f t="shared" si="226"/>
        <v>0</v>
      </c>
      <c r="NB160" s="37">
        <f t="shared" si="226"/>
        <v>0</v>
      </c>
      <c r="NC160" s="37">
        <f t="shared" si="226"/>
        <v>0</v>
      </c>
      <c r="ND160" s="37">
        <f t="shared" si="226"/>
        <v>0</v>
      </c>
      <c r="NE160" s="37">
        <f t="shared" si="226"/>
        <v>0</v>
      </c>
      <c r="NF160" s="37">
        <f t="shared" si="226"/>
        <v>0</v>
      </c>
      <c r="NG160" s="37">
        <f t="shared" si="226"/>
        <v>0</v>
      </c>
      <c r="NH160" s="37">
        <f t="shared" si="226"/>
        <v>0</v>
      </c>
      <c r="NI160" s="37">
        <f t="shared" si="226"/>
        <v>0</v>
      </c>
      <c r="NJ160" s="37">
        <f t="shared" si="226"/>
        <v>0</v>
      </c>
      <c r="NK160" s="37">
        <f t="shared" si="226"/>
        <v>0</v>
      </c>
      <c r="NL160" s="37">
        <f t="shared" si="226"/>
        <v>0</v>
      </c>
      <c r="NM160" s="37">
        <f t="shared" si="226"/>
        <v>0</v>
      </c>
      <c r="NN160" s="37">
        <f t="shared" si="226"/>
        <v>0</v>
      </c>
      <c r="NO160" s="37">
        <f t="shared" si="226"/>
        <v>0</v>
      </c>
      <c r="NP160" s="37">
        <f t="shared" si="226"/>
        <v>0</v>
      </c>
      <c r="NQ160" s="37">
        <f t="shared" si="226"/>
        <v>0</v>
      </c>
      <c r="NR160" s="37">
        <f t="shared" si="226"/>
        <v>0</v>
      </c>
      <c r="NS160" s="37">
        <f t="shared" si="226"/>
        <v>0</v>
      </c>
      <c r="NT160" s="37">
        <f t="shared" si="226"/>
        <v>0</v>
      </c>
      <c r="NU160" s="37">
        <f t="shared" si="226"/>
        <v>0</v>
      </c>
      <c r="NV160" s="37">
        <f t="shared" si="226"/>
        <v>0</v>
      </c>
      <c r="NW160" s="37">
        <f t="shared" si="226"/>
        <v>0</v>
      </c>
      <c r="NX160" s="37">
        <f t="shared" si="226"/>
        <v>0</v>
      </c>
      <c r="NY160" s="37">
        <f t="shared" si="226"/>
        <v>0</v>
      </c>
      <c r="NZ160" s="37">
        <f t="shared" si="226"/>
        <v>0</v>
      </c>
      <c r="OA160" s="37">
        <f t="shared" si="226"/>
        <v>0</v>
      </c>
      <c r="OB160" s="37">
        <f t="shared" si="226"/>
        <v>0</v>
      </c>
      <c r="OC160" s="37">
        <f t="shared" si="226"/>
        <v>0</v>
      </c>
      <c r="OD160" s="37">
        <f t="shared" ref="OD160:PM160" si="227">IF(MAX(OD7:OD9)=0,0,OC161)</f>
        <v>0</v>
      </c>
      <c r="OE160" s="37">
        <f t="shared" si="227"/>
        <v>0</v>
      </c>
      <c r="OF160" s="37">
        <f t="shared" si="227"/>
        <v>0</v>
      </c>
      <c r="OG160" s="37">
        <f t="shared" si="227"/>
        <v>0</v>
      </c>
      <c r="OH160" s="37">
        <f t="shared" si="227"/>
        <v>0</v>
      </c>
      <c r="OI160" s="37">
        <f t="shared" si="227"/>
        <v>0</v>
      </c>
      <c r="OJ160" s="37">
        <f t="shared" si="227"/>
        <v>0</v>
      </c>
      <c r="OK160" s="37">
        <f t="shared" si="227"/>
        <v>0</v>
      </c>
      <c r="OL160" s="37">
        <f t="shared" si="227"/>
        <v>0</v>
      </c>
      <c r="OM160" s="37">
        <f t="shared" si="227"/>
        <v>0</v>
      </c>
      <c r="ON160" s="37">
        <f t="shared" si="227"/>
        <v>0</v>
      </c>
      <c r="OO160" s="37">
        <f t="shared" si="227"/>
        <v>0</v>
      </c>
      <c r="OP160" s="37">
        <f t="shared" si="227"/>
        <v>0</v>
      </c>
      <c r="OQ160" s="37">
        <f t="shared" si="227"/>
        <v>0</v>
      </c>
      <c r="OR160" s="37">
        <f t="shared" si="227"/>
        <v>0</v>
      </c>
      <c r="OS160" s="37">
        <f t="shared" si="227"/>
        <v>0</v>
      </c>
      <c r="OT160" s="37">
        <f t="shared" si="227"/>
        <v>0</v>
      </c>
      <c r="OU160" s="37">
        <f t="shared" si="227"/>
        <v>0</v>
      </c>
      <c r="OV160" s="37">
        <f t="shared" si="227"/>
        <v>0</v>
      </c>
      <c r="OW160" s="37">
        <f t="shared" si="227"/>
        <v>0</v>
      </c>
      <c r="OX160" s="37">
        <f t="shared" si="227"/>
        <v>0</v>
      </c>
      <c r="OY160" s="37">
        <f t="shared" si="227"/>
        <v>0</v>
      </c>
      <c r="OZ160" s="37">
        <f t="shared" si="227"/>
        <v>0</v>
      </c>
      <c r="PA160" s="37">
        <f t="shared" si="227"/>
        <v>0</v>
      </c>
      <c r="PB160" s="37">
        <f t="shared" si="227"/>
        <v>0</v>
      </c>
      <c r="PC160" s="37">
        <f t="shared" si="227"/>
        <v>0</v>
      </c>
      <c r="PD160" s="37">
        <f t="shared" si="227"/>
        <v>0</v>
      </c>
      <c r="PE160" s="37">
        <f t="shared" si="227"/>
        <v>0</v>
      </c>
      <c r="PF160" s="37">
        <f t="shared" si="227"/>
        <v>0</v>
      </c>
      <c r="PG160" s="37">
        <f t="shared" si="227"/>
        <v>0</v>
      </c>
      <c r="PH160" s="37">
        <f t="shared" si="227"/>
        <v>0</v>
      </c>
      <c r="PI160" s="37">
        <f t="shared" si="227"/>
        <v>0</v>
      </c>
      <c r="PJ160" s="37">
        <f t="shared" si="227"/>
        <v>0</v>
      </c>
      <c r="PK160" s="37">
        <f t="shared" si="227"/>
        <v>0</v>
      </c>
      <c r="PL160" s="37">
        <f t="shared" si="227"/>
        <v>0</v>
      </c>
      <c r="PM160" s="37">
        <f t="shared" si="227"/>
        <v>0</v>
      </c>
      <c r="PN160" s="5"/>
    </row>
    <row r="161" spans="1:430" ht="13" outlineLevel="1" thickBot="1" x14ac:dyDescent="0.3">
      <c r="A161" s="5"/>
      <c r="B161" s="5"/>
      <c r="C161" s="5" t="s">
        <v>71</v>
      </c>
      <c r="D161" s="5"/>
      <c r="E161" s="5"/>
      <c r="F161" s="5"/>
      <c r="G161" s="5"/>
      <c r="H161" s="5"/>
      <c r="I161" s="38"/>
      <c r="J161" s="45">
        <f ca="1">J158+J160</f>
        <v>0</v>
      </c>
      <c r="K161" s="45">
        <f t="shared" ref="K161:BV161" ca="1" si="228">K158+K160</f>
        <v>0</v>
      </c>
      <c r="L161" s="45">
        <f t="shared" ca="1" si="228"/>
        <v>0</v>
      </c>
      <c r="M161" s="45">
        <f t="shared" ca="1" si="228"/>
        <v>0</v>
      </c>
      <c r="N161" s="45">
        <f t="shared" ca="1" si="228"/>
        <v>0</v>
      </c>
      <c r="O161" s="45">
        <f t="shared" ca="1" si="228"/>
        <v>0</v>
      </c>
      <c r="P161" s="45">
        <f t="shared" ca="1" si="228"/>
        <v>0</v>
      </c>
      <c r="Q161" s="45">
        <f t="shared" ca="1" si="228"/>
        <v>0</v>
      </c>
      <c r="R161" s="45">
        <f t="shared" ca="1" si="228"/>
        <v>0</v>
      </c>
      <c r="S161" s="45">
        <f t="shared" ca="1" si="228"/>
        <v>0</v>
      </c>
      <c r="T161" s="45">
        <f t="shared" ca="1" si="228"/>
        <v>0</v>
      </c>
      <c r="U161" s="45">
        <f t="shared" ca="1" si="228"/>
        <v>0</v>
      </c>
      <c r="V161" s="45">
        <f t="shared" ca="1" si="228"/>
        <v>0</v>
      </c>
      <c r="W161" s="45">
        <f t="shared" ca="1" si="228"/>
        <v>0</v>
      </c>
      <c r="X161" s="45">
        <f t="shared" ca="1" si="228"/>
        <v>0</v>
      </c>
      <c r="Y161" s="45">
        <f t="shared" ca="1" si="228"/>
        <v>-4.9475659125164384E-8</v>
      </c>
      <c r="Z161" s="45">
        <f t="shared" ca="1" si="228"/>
        <v>-4.9475659125164384E-8</v>
      </c>
      <c r="AA161" s="45">
        <f t="shared" ca="1" si="228"/>
        <v>-5.6237082102228442E-8</v>
      </c>
      <c r="AB161" s="45">
        <f t="shared" ca="1" si="228"/>
        <v>-5.6237082102228442E-8</v>
      </c>
      <c r="AC161" s="45">
        <f t="shared" ca="1" si="228"/>
        <v>-5.6237082102228442E-8</v>
      </c>
      <c r="AD161" s="45">
        <f t="shared" ca="1" si="228"/>
        <v>-1.0022019658606496E-7</v>
      </c>
      <c r="AE161" s="45">
        <f t="shared" ca="1" si="228"/>
        <v>-1.0022019658606496E-7</v>
      </c>
      <c r="AF161" s="45">
        <f t="shared" ca="1" si="228"/>
        <v>-1.0022019658606496E-7</v>
      </c>
      <c r="AG161" s="45">
        <f t="shared" ca="1" si="228"/>
        <v>-1.4520356916847277E-7</v>
      </c>
      <c r="AH161" s="45">
        <f t="shared" ca="1" si="228"/>
        <v>-1.4520356916847277E-7</v>
      </c>
      <c r="AI161" s="45">
        <f t="shared" ca="1" si="228"/>
        <v>-1.4520356916847277E-7</v>
      </c>
      <c r="AJ161" s="45">
        <f t="shared" ca="1" si="228"/>
        <v>-1.9070616508187754E-7</v>
      </c>
      <c r="AK161" s="45">
        <f t="shared" ca="1" si="228"/>
        <v>-1.9070616508187754E-7</v>
      </c>
      <c r="AL161" s="45">
        <f t="shared" ca="1" si="228"/>
        <v>-1.9070616508187754E-7</v>
      </c>
      <c r="AM161" s="45">
        <f t="shared" ca="1" si="228"/>
        <v>-2.3722488906585681E-7</v>
      </c>
      <c r="AN161" s="45">
        <f t="shared" ca="1" si="228"/>
        <v>-2.3722488906585681E-7</v>
      </c>
      <c r="AO161" s="45">
        <f t="shared" ca="1" si="228"/>
        <v>-2.3722488906585681E-7</v>
      </c>
      <c r="AP161" s="45">
        <f t="shared" ca="1" si="228"/>
        <v>-2.8530135454118977E-7</v>
      </c>
      <c r="AQ161" s="45">
        <f t="shared" ca="1" si="228"/>
        <v>0.25452787299392704</v>
      </c>
      <c r="AR161" s="45">
        <f t="shared" ca="1" si="228"/>
        <v>4.4394695793584349E-2</v>
      </c>
      <c r="AS161" s="45">
        <f t="shared" ca="1" si="228"/>
        <v>0.92693189448927649</v>
      </c>
      <c r="AT161" s="45">
        <f t="shared" ca="1" si="228"/>
        <v>0.71747266391907116</v>
      </c>
      <c r="AU161" s="45">
        <f t="shared" ca="1" si="228"/>
        <v>0.50215841778187087</v>
      </c>
      <c r="AV161" s="45">
        <f t="shared" ca="1" si="228"/>
        <v>1.5</v>
      </c>
      <c r="AW161" s="45">
        <f t="shared" ca="1" si="228"/>
        <v>1.188639864900471</v>
      </c>
      <c r="AX161" s="45">
        <f t="shared" ca="1" si="228"/>
        <v>0.974072429612586</v>
      </c>
      <c r="AY161" s="45">
        <f t="shared" ca="1" si="228"/>
        <v>1.5</v>
      </c>
      <c r="AZ161" s="45">
        <f t="shared" ca="1" si="228"/>
        <v>1.2856970074518408</v>
      </c>
      <c r="BA161" s="45">
        <f t="shared" ca="1" si="228"/>
        <v>1.0712120041365583</v>
      </c>
      <c r="BB161" s="45">
        <f t="shared" ca="1" si="228"/>
        <v>1.4999999999999998</v>
      </c>
      <c r="BC161" s="45">
        <f t="shared" ca="1" si="228"/>
        <v>1.2856970074518406</v>
      </c>
      <c r="BD161" s="45">
        <f t="shared" ca="1" si="228"/>
        <v>1.071080889150257</v>
      </c>
      <c r="BE161" s="45">
        <f t="shared" ca="1" si="228"/>
        <v>1.5</v>
      </c>
      <c r="BF161" s="45">
        <f t="shared" ca="1" si="228"/>
        <v>1.2856970074518408</v>
      </c>
      <c r="BG161" s="45">
        <f t="shared" ca="1" si="228"/>
        <v>1.0653549199803884</v>
      </c>
      <c r="BH161" s="45">
        <f t="shared" ca="1" si="228"/>
        <v>1.5</v>
      </c>
      <c r="BI161" s="45">
        <f t="shared" ca="1" si="228"/>
        <v>1.1807531217969554</v>
      </c>
      <c r="BJ161" s="45">
        <f t="shared" ca="1" si="228"/>
        <v>0.96071524876385928</v>
      </c>
      <c r="BK161" s="45">
        <f t="shared" ca="1" si="228"/>
        <v>1.5</v>
      </c>
      <c r="BL161" s="45">
        <f t="shared" ca="1" si="228"/>
        <v>1.2802332682545752</v>
      </c>
      <c r="BM161" s="45">
        <f t="shared" ca="1" si="228"/>
        <v>1.0602798850844928</v>
      </c>
      <c r="BN161" s="45">
        <f t="shared" ca="1" si="228"/>
        <v>1.5000000000000002</v>
      </c>
      <c r="BO161" s="45">
        <f t="shared" ca="1" si="228"/>
        <v>1.2802332682545754</v>
      </c>
      <c r="BP161" s="45">
        <f t="shared" ca="1" si="228"/>
        <v>1.0601489197968217</v>
      </c>
      <c r="BQ161" s="45">
        <f t="shared" ca="1" si="228"/>
        <v>1.4999999999999998</v>
      </c>
      <c r="BR161" s="45">
        <f t="shared" ca="1" si="228"/>
        <v>1.280233268254575</v>
      </c>
      <c r="BS161" s="45">
        <f t="shared" ca="1" si="228"/>
        <v>1.0542866565442817</v>
      </c>
      <c r="BT161" s="45">
        <f t="shared" ca="1" si="228"/>
        <v>1.5000000000000002</v>
      </c>
      <c r="BU161" s="45">
        <f t="shared" ca="1" si="228"/>
        <v>1.172669210115852</v>
      </c>
      <c r="BV161" s="45">
        <f t="shared" ca="1" si="228"/>
        <v>0.94702413854254475</v>
      </c>
      <c r="BW161" s="45">
        <f t="shared" ref="BW161:EH161" ca="1" si="229">BW158+BW160</f>
        <v>1.5</v>
      </c>
      <c r="BX161" s="45">
        <f t="shared" ca="1" si="229"/>
        <v>1.2746329355773778</v>
      </c>
      <c r="BY161" s="45">
        <f t="shared" ca="1" si="229"/>
        <v>1.0490744635657145</v>
      </c>
      <c r="BZ161" s="45">
        <f t="shared" ca="1" si="229"/>
        <v>1.5</v>
      </c>
      <c r="CA161" s="45">
        <f t="shared" ca="1" si="229"/>
        <v>1.2746329355773778</v>
      </c>
      <c r="CB161" s="45">
        <f t="shared" ca="1" si="229"/>
        <v>1.0489436517027007</v>
      </c>
      <c r="CC161" s="45">
        <f t="shared" ca="1" si="229"/>
        <v>1.5000000000000002</v>
      </c>
      <c r="CD161" s="45">
        <f t="shared" ca="1" si="229"/>
        <v>1.2746329355773782</v>
      </c>
      <c r="CE161" s="45">
        <f t="shared" ca="1" si="229"/>
        <v>1.0430724988455604</v>
      </c>
      <c r="CF161" s="45">
        <f t="shared" ca="1" si="229"/>
        <v>1.4999999999999998</v>
      </c>
      <c r="CG161" s="45">
        <f t="shared" ca="1" si="229"/>
        <v>1.1643832006427206</v>
      </c>
      <c r="CH161" s="45">
        <f t="shared" ca="1" si="229"/>
        <v>0.93299075065062853</v>
      </c>
      <c r="CI161" s="45">
        <f t="shared" ca="1" si="229"/>
        <v>1.4999999999999998</v>
      </c>
      <c r="CJ161" s="45">
        <f t="shared" ca="1" si="229"/>
        <v>1.2688925945832503</v>
      </c>
      <c r="CK161" s="45">
        <f t="shared" ca="1" si="229"/>
        <v>1.0375889065089667</v>
      </c>
      <c r="CL161" s="45">
        <f t="shared" ca="1" si="229"/>
        <v>1.5</v>
      </c>
      <c r="CM161" s="45">
        <f t="shared" ca="1" si="229"/>
        <v>1.2688925945832508</v>
      </c>
      <c r="CN161" s="45">
        <f t="shared" ca="1" si="229"/>
        <v>1.0374582519062274</v>
      </c>
      <c r="CO161" s="45">
        <f t="shared" ca="1" si="229"/>
        <v>1.5000000000000002</v>
      </c>
      <c r="CP161" s="45">
        <f t="shared" ca="1" si="229"/>
        <v>1.2688925945832512</v>
      </c>
      <c r="CQ161" s="45">
        <f t="shared" ca="1" si="229"/>
        <v>1.0313130931817682</v>
      </c>
      <c r="CR161" s="45">
        <f t="shared" ca="1" si="229"/>
        <v>1.5</v>
      </c>
      <c r="CS161" s="45">
        <f t="shared" ca="1" si="229"/>
        <v>1.1558900409327615</v>
      </c>
      <c r="CT161" s="45">
        <f t="shared" ca="1" si="229"/>
        <v>0.91860652818881283</v>
      </c>
      <c r="CU161" s="45">
        <f t="shared" ca="1" si="229"/>
        <v>1.5</v>
      </c>
      <c r="CV161" s="45">
        <f t="shared" ca="1" si="229"/>
        <v>1.2630087450642704</v>
      </c>
      <c r="CW161" s="45">
        <f t="shared" ca="1" si="229"/>
        <v>1.0258162101011437</v>
      </c>
      <c r="CX161" s="45">
        <f t="shared" ca="1" si="229"/>
        <v>1.5</v>
      </c>
      <c r="CY161" s="45">
        <f t="shared" ca="1" si="229"/>
        <v>1.2630087450642704</v>
      </c>
      <c r="CZ161" s="45">
        <f t="shared" ca="1" si="229"/>
        <v>1.0256857167038833</v>
      </c>
      <c r="DA161" s="45">
        <f t="shared" ca="1" si="229"/>
        <v>1.5</v>
      </c>
      <c r="DB161" s="45">
        <f t="shared" ca="1" si="229"/>
        <v>1.2630087450642704</v>
      </c>
      <c r="DC161" s="45">
        <f t="shared" ca="1" si="229"/>
        <v>1.0193937841524081</v>
      </c>
      <c r="DD161" s="45">
        <f t="shared" ca="1" si="229"/>
        <v>1.5</v>
      </c>
      <c r="DE161" s="45">
        <f t="shared" ca="1" si="229"/>
        <v>1.1471845522300532</v>
      </c>
      <c r="DF161" s="45">
        <f t="shared" ca="1" si="229"/>
        <v>0.90386270044147832</v>
      </c>
      <c r="DG161" s="45">
        <f t="shared" ca="1" si="229"/>
        <v>1.4999999999999998</v>
      </c>
      <c r="DH161" s="45">
        <f t="shared" ca="1" si="229"/>
        <v>1.2569777993073155</v>
      </c>
      <c r="DI161" s="45">
        <f t="shared" ca="1" si="229"/>
        <v>1.0137491963680556</v>
      </c>
      <c r="DJ161" s="45">
        <f t="shared" ca="1" si="229"/>
        <v>1.5</v>
      </c>
      <c r="DK161" s="45">
        <f t="shared" ca="1" si="229"/>
        <v>1.2569777993073155</v>
      </c>
      <c r="DL161" s="45">
        <f t="shared" ca="1" si="229"/>
        <v>1.0136188682036722</v>
      </c>
      <c r="DM161" s="45">
        <f t="shared" ca="1" si="229"/>
        <v>1.5000000000000002</v>
      </c>
      <c r="DN161" s="45">
        <f t="shared" ca="1" si="229"/>
        <v>1.2569777993073155</v>
      </c>
      <c r="DO161" s="45">
        <f t="shared" ca="1" si="229"/>
        <v>1.0071764924740263</v>
      </c>
      <c r="DP161" s="45">
        <f t="shared" ca="1" si="229"/>
        <v>1.4999999999999998</v>
      </c>
      <c r="DQ161" s="45">
        <f t="shared" ca="1" si="229"/>
        <v>1.1382614263097768</v>
      </c>
      <c r="DR161" s="45">
        <f t="shared" ca="1" si="229"/>
        <v>0.88875027583265187</v>
      </c>
      <c r="DS161" s="45">
        <f t="shared" ca="1" si="229"/>
        <v>1.5</v>
      </c>
      <c r="DT161" s="45">
        <f t="shared" ca="1" si="229"/>
        <v>1.2507960799064368</v>
      </c>
      <c r="DU161" s="45">
        <f t="shared" ca="1" si="229"/>
        <v>1.0013805071005448</v>
      </c>
      <c r="DV161" s="45">
        <f t="shared" ca="1" si="229"/>
        <v>1.5000000000000002</v>
      </c>
      <c r="DW161" s="45">
        <f t="shared" ca="1" si="229"/>
        <v>1.2507960799064368</v>
      </c>
      <c r="DX161" s="45">
        <f t="shared" ca="1" si="229"/>
        <v>1.0012503483060242</v>
      </c>
      <c r="DY161" s="45">
        <f t="shared" ca="1" si="229"/>
        <v>1.5000000000000002</v>
      </c>
      <c r="DZ161" s="45">
        <f t="shared" ca="1" si="229"/>
        <v>1.2507960799064373</v>
      </c>
      <c r="EA161" s="45">
        <f t="shared" ca="1" si="229"/>
        <v>0.99478392712560382</v>
      </c>
      <c r="EB161" s="45">
        <f t="shared" ca="1" si="229"/>
        <v>1.4999999999999998</v>
      </c>
      <c r="EC161" s="45">
        <f t="shared" ca="1" si="229"/>
        <v>1.1291152222414942</v>
      </c>
      <c r="ED161" s="45">
        <f t="shared" ca="1" si="229"/>
        <v>0.87326004154285264</v>
      </c>
      <c r="EE161" s="45">
        <f t="shared" ca="1" si="229"/>
        <v>1.5</v>
      </c>
      <c r="EF161" s="45">
        <f t="shared" ca="1" si="229"/>
        <v>1.2444598175205361</v>
      </c>
      <c r="EG161" s="45">
        <f t="shared" ca="1" si="229"/>
        <v>0.98870260106846963</v>
      </c>
      <c r="EH161" s="45">
        <f t="shared" ca="1" si="229"/>
        <v>1.4999999999999998</v>
      </c>
      <c r="EI161" s="45">
        <f t="shared" ref="EI161:GT161" ca="1" si="230">EI158+EI160</f>
        <v>1.2444598175205361</v>
      </c>
      <c r="EJ161" s="45">
        <f t="shared" ca="1" si="230"/>
        <v>0.98857261586299039</v>
      </c>
      <c r="EK161" s="45">
        <f t="shared" ca="1" si="230"/>
        <v>1.5000000000000002</v>
      </c>
      <c r="EL161" s="45">
        <f t="shared" ca="1" si="230"/>
        <v>1.2444598175205366</v>
      </c>
      <c r="EM161" s="45">
        <f t="shared" ca="1" si="230"/>
        <v>0.98181797650648339</v>
      </c>
      <c r="EN161" s="45">
        <f t="shared" ca="1" si="230"/>
        <v>1.5</v>
      </c>
      <c r="EO161" s="45">
        <f t="shared" ca="1" si="230"/>
        <v>1.1197403630715042</v>
      </c>
      <c r="EP161" s="45">
        <f t="shared" ca="1" si="230"/>
        <v>0.85738255109854689</v>
      </c>
      <c r="EQ161" s="45">
        <f t="shared" ca="1" si="230"/>
        <v>1.5</v>
      </c>
      <c r="ER161" s="45">
        <f t="shared" ca="1" si="230"/>
        <v>1.2379651485749879</v>
      </c>
      <c r="ES161" s="45">
        <f t="shared" ca="1" si="230"/>
        <v>0.97570774687600315</v>
      </c>
      <c r="ET161" s="45">
        <f t="shared" ca="1" si="230"/>
        <v>1.4999999999999998</v>
      </c>
      <c r="EU161" s="45">
        <f t="shared" ca="1" si="230"/>
        <v>1.2379651485749879</v>
      </c>
      <c r="EV161" s="45">
        <f t="shared" ca="1" si="230"/>
        <v>0.97557793961572925</v>
      </c>
      <c r="EW161" s="45">
        <f t="shared" ca="1" si="230"/>
        <v>1.5</v>
      </c>
      <c r="EX161" s="45">
        <f t="shared" ca="1" si="230"/>
        <v>1.2379651485749879</v>
      </c>
      <c r="EY161" s="45">
        <f t="shared" ca="1" si="230"/>
        <v>0.96866128942599405</v>
      </c>
      <c r="EZ161" s="45">
        <f t="shared" ca="1" si="230"/>
        <v>1.5</v>
      </c>
      <c r="FA161" s="45">
        <f t="shared" ca="1" si="230"/>
        <v>1.1101311324222645</v>
      </c>
      <c r="FB161" s="45">
        <f t="shared" ca="1" si="230"/>
        <v>0.84110812371162724</v>
      </c>
      <c r="FC161" s="45">
        <f t="shared" ca="1" si="230"/>
        <v>1.5</v>
      </c>
      <c r="FD161" s="45">
        <f t="shared" ca="1" si="230"/>
        <v>1.231308112905801</v>
      </c>
      <c r="FE161" s="45">
        <f t="shared" ca="1" si="230"/>
        <v>0.96238802164721848</v>
      </c>
      <c r="FF161" s="45">
        <f t="shared" ca="1" si="230"/>
        <v>1.4999999999999998</v>
      </c>
      <c r="FG161" s="45">
        <f t="shared" ca="1" si="230"/>
        <v>1.2313081129058006</v>
      </c>
      <c r="FH161" s="45">
        <f t="shared" ca="1" si="230"/>
        <v>2.8347767750201456</v>
      </c>
      <c r="FI161" s="45">
        <f t="shared" ca="1" si="230"/>
        <v>1.5</v>
      </c>
      <c r="FJ161" s="45">
        <f t="shared" ca="1" si="230"/>
        <v>3.0984731273759216</v>
      </c>
      <c r="FK161" s="45">
        <f t="shared" ca="1" si="230"/>
        <v>4.7049614789726082</v>
      </c>
      <c r="FL161" s="45">
        <f t="shared" ca="1" si="230"/>
        <v>1.4999999999999996</v>
      </c>
      <c r="FM161" s="45">
        <f t="shared" ca="1" si="230"/>
        <v>2.9762757199463477</v>
      </c>
      <c r="FN161" s="45">
        <f t="shared" ca="1" si="230"/>
        <v>4.5753729448735552</v>
      </c>
      <c r="FO161" s="45">
        <f t="shared" ca="1" si="230"/>
        <v>1.5</v>
      </c>
      <c r="FP161" s="45">
        <f t="shared" ca="1" si="230"/>
        <v>3.0924972241170914</v>
      </c>
      <c r="FQ161" s="45">
        <f t="shared" ca="1" si="230"/>
        <v>4.6836363580210874</v>
      </c>
      <c r="FR161" s="45">
        <f t="shared" ca="1" si="230"/>
        <v>1.5000000000000004</v>
      </c>
      <c r="FS161" s="45">
        <f t="shared" ca="1" si="230"/>
        <v>3.0844651390095867</v>
      </c>
      <c r="FT161" s="45">
        <f t="shared" ca="1" si="230"/>
        <v>4.6675547972512463</v>
      </c>
      <c r="FU161" s="45">
        <f t="shared" ca="1" si="230"/>
        <v>1.5</v>
      </c>
      <c r="FV161" s="45">
        <f t="shared" ca="1" si="230"/>
        <v>3.0769356106374719</v>
      </c>
      <c r="FW161" s="45">
        <f t="shared" ca="1" si="230"/>
        <v>4.6742239544510111</v>
      </c>
      <c r="FX161" s="45">
        <f t="shared" ca="1" si="230"/>
        <v>1.5</v>
      </c>
      <c r="FY161" s="45">
        <f t="shared" ca="1" si="230"/>
        <v>2.9640462328242418</v>
      </c>
      <c r="FZ161" s="45">
        <f t="shared" ca="1" si="230"/>
        <v>4.5541665456299212</v>
      </c>
      <c r="GA161" s="45">
        <f t="shared" ca="1" si="230"/>
        <v>1.5000000000000004</v>
      </c>
      <c r="GB161" s="45">
        <f t="shared" ca="1" si="230"/>
        <v>3.0838572791824008</v>
      </c>
      <c r="GC161" s="45">
        <f t="shared" ca="1" si="230"/>
        <v>4.6665143687757409</v>
      </c>
      <c r="GD161" s="45">
        <f t="shared" ca="1" si="230"/>
        <v>1.5</v>
      </c>
      <c r="GE161" s="45">
        <f t="shared" ca="1" si="230"/>
        <v>3.0763141522919843</v>
      </c>
      <c r="GF161" s="45">
        <f t="shared" ca="1" si="230"/>
        <v>4.6512080071016504</v>
      </c>
      <c r="GG161" s="45">
        <f t="shared" ca="1" si="230"/>
        <v>1.5</v>
      </c>
      <c r="GH161" s="45">
        <f t="shared" ca="1" si="230"/>
        <v>3.0686718596975839</v>
      </c>
      <c r="GI161" s="45">
        <f t="shared" ca="1" si="230"/>
        <v>4.6674301859837106</v>
      </c>
      <c r="GJ161" s="45">
        <f t="shared" ca="1" si="230"/>
        <v>1.5</v>
      </c>
      <c r="GK161" s="45">
        <f t="shared" ca="1" si="230"/>
        <v>2.9625047496484371</v>
      </c>
      <c r="GL161" s="45">
        <f t="shared" ca="1" si="230"/>
        <v>4.5542100225892064</v>
      </c>
      <c r="GM161" s="45">
        <f t="shared" ca="1" si="230"/>
        <v>2.2644607605970397</v>
      </c>
      <c r="GN161" s="45">
        <f t="shared" ca="1" si="230"/>
        <v>3.8504494044879847</v>
      </c>
      <c r="GO161" s="45">
        <f t="shared" ca="1" si="230"/>
        <v>5.4351869438263325</v>
      </c>
      <c r="GP161" s="45">
        <f t="shared" ca="1" si="230"/>
        <v>3.4870886043127811</v>
      </c>
      <c r="GQ161" s="45">
        <f t="shared" ca="1" si="230"/>
        <v>5.0664164659920274</v>
      </c>
      <c r="GR161" s="45">
        <f t="shared" ca="1" si="230"/>
        <v>6.6443614644194442</v>
      </c>
      <c r="GS161" s="45">
        <f t="shared" ca="1" si="230"/>
        <v>4.6986456458861854</v>
      </c>
      <c r="GT161" s="45">
        <f t="shared" ca="1" si="230"/>
        <v>6.2716247229757869</v>
      </c>
      <c r="GU161" s="45">
        <f t="shared" ref="GU161:JF161" ca="1" si="231">GU158+GU160</f>
        <v>7.9361193385209621</v>
      </c>
      <c r="GV161" s="45">
        <f t="shared" ca="1" si="231"/>
        <v>5.7121415484055387</v>
      </c>
      <c r="GW161" s="45">
        <f t="shared" ca="1" si="231"/>
        <v>7.2381316840678345</v>
      </c>
      <c r="GX161" s="45">
        <f t="shared" ca="1" si="231"/>
        <v>8.8967515472517178</v>
      </c>
      <c r="GY161" s="45">
        <f t="shared" ca="1" si="231"/>
        <v>6.9267503823474597</v>
      </c>
      <c r="GZ161" s="45">
        <f t="shared" ca="1" si="231"/>
        <v>8.579984053939798</v>
      </c>
      <c r="HA161" s="45">
        <f t="shared" ca="1" si="231"/>
        <v>10.232024551618927</v>
      </c>
      <c r="HB161" s="45">
        <f t="shared" ca="1" si="231"/>
        <v>7.9666615673614309</v>
      </c>
      <c r="HC161" s="45">
        <f t="shared" ca="1" si="231"/>
        <v>9.6130812710051892</v>
      </c>
      <c r="HD161" s="45">
        <f t="shared" ca="1" si="231"/>
        <v>11.257669529439356</v>
      </c>
      <c r="HE161" s="45">
        <f t="shared" ca="1" si="231"/>
        <v>9.0034718860390228</v>
      </c>
      <c r="HF161" s="45">
        <f t="shared" ca="1" si="231"/>
        <v>10.642728195708711</v>
      </c>
      <c r="HG161" s="45">
        <f t="shared" ca="1" si="231"/>
        <v>12.232524596990386</v>
      </c>
      <c r="HH161" s="45">
        <f t="shared" ca="1" si="231"/>
        <v>10.143870659683277</v>
      </c>
      <c r="HI161" s="45">
        <f t="shared" ca="1" si="231"/>
        <v>11.5921989983229</v>
      </c>
      <c r="HJ161" s="45">
        <f t="shared" ca="1" si="231"/>
        <v>13.176349522995087</v>
      </c>
      <c r="HK161" s="45">
        <f t="shared" ca="1" si="231"/>
        <v>11.409948637114908</v>
      </c>
      <c r="HL161" s="45">
        <f t="shared" ca="1" si="231"/>
        <v>12.988945707311156</v>
      </c>
      <c r="HM161" s="45">
        <f t="shared" ca="1" si="231"/>
        <v>14.566501336141034</v>
      </c>
      <c r="HN161" s="45">
        <f t="shared" ca="1" si="231"/>
        <v>12.544846138528365</v>
      </c>
      <c r="HO161" s="45">
        <f t="shared" ca="1" si="231"/>
        <v>14.11704760153083</v>
      </c>
      <c r="HP161" s="45">
        <f t="shared" ca="1" si="231"/>
        <v>15.687399833065991</v>
      </c>
      <c r="HQ161" s="45">
        <f t="shared" ca="1" si="231"/>
        <v>11.295822925821957</v>
      </c>
      <c r="HR161" s="45">
        <f t="shared" ca="1" si="231"/>
        <v>12.859324528256005</v>
      </c>
      <c r="HS161" s="45">
        <f t="shared" ca="1" si="231"/>
        <v>14.511638102645946</v>
      </c>
      <c r="HT161" s="45">
        <f t="shared" ca="1" si="231"/>
        <v>9.8714389553649582</v>
      </c>
      <c r="HU161" s="45">
        <f t="shared" ca="1" si="231"/>
        <v>11.376265142871418</v>
      </c>
      <c r="HV161" s="45">
        <f t="shared" ca="1" si="231"/>
        <v>13.020283397998607</v>
      </c>
      <c r="HW161" s="45">
        <f t="shared" ca="1" si="231"/>
        <v>8.6366518357156679</v>
      </c>
      <c r="HX161" s="45">
        <f t="shared" ca="1" si="231"/>
        <v>10.273218062811205</v>
      </c>
      <c r="HY161" s="45">
        <f t="shared" ca="1" si="231"/>
        <v>11.908327496010623</v>
      </c>
      <c r="HZ161" s="45">
        <f t="shared" ca="1" si="231"/>
        <v>7.2662513771409385</v>
      </c>
      <c r="IA161" s="45">
        <f t="shared" ca="1" si="231"/>
        <v>8.8937036841537136</v>
      </c>
      <c r="IB161" s="45">
        <f t="shared" ca="1" si="231"/>
        <v>10.519155804700187</v>
      </c>
      <c r="IC161" s="45">
        <f t="shared" ca="1" si="231"/>
        <v>5.8984934787674739</v>
      </c>
      <c r="ID161" s="45">
        <f t="shared" ca="1" si="231"/>
        <v>7.5160411430262144</v>
      </c>
      <c r="IE161" s="45">
        <f t="shared" ca="1" si="231"/>
        <v>9.1097251720829959</v>
      </c>
      <c r="IF161" s="45">
        <f t="shared" ca="1" si="231"/>
        <v>4.5876136615045917</v>
      </c>
      <c r="IG161" s="45">
        <f t="shared" ca="1" si="231"/>
        <v>6.030090534732846</v>
      </c>
      <c r="IH161" s="45">
        <f t="shared" ca="1" si="231"/>
        <v>7.6148430415886859</v>
      </c>
      <c r="II161" s="45">
        <f t="shared" ca="1" si="231"/>
        <v>3.4219280957987994</v>
      </c>
      <c r="IJ161" s="45">
        <f t="shared" ca="1" si="231"/>
        <v>4.9989438242472133</v>
      </c>
      <c r="IK161" s="45">
        <f t="shared" ca="1" si="231"/>
        <v>6.5742518168909072</v>
      </c>
      <c r="IL161" s="45">
        <f t="shared" ca="1" si="231"/>
        <v>2.1183074231422783</v>
      </c>
      <c r="IM161" s="45">
        <f t="shared" ca="1" si="231"/>
        <v>3.6856734381785761</v>
      </c>
      <c r="IN161" s="45">
        <f t="shared" ca="1" si="231"/>
        <v>5.2518166508184922</v>
      </c>
      <c r="IO161" s="45">
        <f t="shared" ca="1" si="231"/>
        <v>1.5</v>
      </c>
      <c r="IP161" s="45">
        <f t="shared" ca="1" si="231"/>
        <v>3.0595710700258225</v>
      </c>
      <c r="IQ161" s="45">
        <f t="shared" ca="1" si="231"/>
        <v>4.6721835664406335</v>
      </c>
      <c r="IR161" s="45">
        <f t="shared" ca="1" si="231"/>
        <v>1.5</v>
      </c>
      <c r="IS161" s="45">
        <f t="shared" ca="1" si="231"/>
        <v>2.9592256031052897</v>
      </c>
      <c r="IT161" s="45">
        <f t="shared" ca="1" si="231"/>
        <v>4.564772798090809</v>
      </c>
      <c r="IU161" s="45">
        <f t="shared" ca="1" si="231"/>
        <v>1.5</v>
      </c>
      <c r="IV161" s="45">
        <f t="shared" ca="1" si="231"/>
        <v>3.0993683011378081</v>
      </c>
      <c r="IW161" s="45">
        <f t="shared" ca="1" si="231"/>
        <v>4.6975899601027642</v>
      </c>
      <c r="IX161" s="45">
        <f t="shared" ca="1" si="231"/>
        <v>1.5</v>
      </c>
      <c r="IY161" s="45">
        <f t="shared" ca="1" si="231"/>
        <v>3.0919443943087694</v>
      </c>
      <c r="IZ161" s="45">
        <f t="shared" ca="1" si="231"/>
        <v>4.6826194643027286</v>
      </c>
      <c r="JA161" s="45">
        <f t="shared" ca="1" si="231"/>
        <v>1.5</v>
      </c>
      <c r="JB161" s="45">
        <f t="shared" ca="1" si="231"/>
        <v>3.0844268176319036</v>
      </c>
      <c r="JC161" s="45">
        <f t="shared" ca="1" si="231"/>
        <v>4.6843022598756558</v>
      </c>
      <c r="JD161" s="45">
        <f t="shared" ca="1" si="231"/>
        <v>1.5</v>
      </c>
      <c r="JE161" s="45">
        <f t="shared" ca="1" si="231"/>
        <v>3.0938866810570245</v>
      </c>
      <c r="JF161" s="45">
        <f t="shared" ca="1" si="231"/>
        <v>4.6867043545855509</v>
      </c>
      <c r="JG161" s="45">
        <f t="shared" ref="JG161:LR161" ca="1" si="232">JG158+JG160</f>
        <v>1.5000000000000004</v>
      </c>
      <c r="JH161" s="45">
        <f t="shared" ca="1" si="232"/>
        <v>3.0864647474955693</v>
      </c>
      <c r="JI161" s="45">
        <f t="shared" ca="1" si="232"/>
        <v>4.6717417270584294</v>
      </c>
      <c r="JJ161" s="45">
        <f t="shared" ca="1" si="232"/>
        <v>1.5</v>
      </c>
      <c r="JK161" s="45">
        <f t="shared" ca="1" si="232"/>
        <v>3.0789516131422388</v>
      </c>
      <c r="JL161" s="45">
        <f t="shared" ca="1" si="232"/>
        <v>4.6566729819575103</v>
      </c>
      <c r="JM161" s="45">
        <f t="shared" ca="1" si="232"/>
        <v>1.5000000000000004</v>
      </c>
      <c r="JN161" s="45">
        <f t="shared" ca="1" si="232"/>
        <v>3.0715813434999149</v>
      </c>
      <c r="JO161" s="45">
        <f t="shared" ca="1" si="232"/>
        <v>4.6617655259908055</v>
      </c>
      <c r="JP161" s="45">
        <f t="shared" ca="1" si="232"/>
        <v>1.4999999999999996</v>
      </c>
      <c r="JQ161" s="45">
        <f t="shared" ca="1" si="232"/>
        <v>3.0841264727649316</v>
      </c>
      <c r="JR161" s="45">
        <f t="shared" ca="1" si="232"/>
        <v>4.6672193619844871</v>
      </c>
      <c r="JS161" s="45">
        <f t="shared" ca="1" si="232"/>
        <v>1.5</v>
      </c>
      <c r="JT161" s="45">
        <f t="shared" ca="1" si="232"/>
        <v>3.0768367979821587</v>
      </c>
      <c r="JU161" s="45">
        <f t="shared" ca="1" si="232"/>
        <v>4.6525224742955542</v>
      </c>
      <c r="JV161" s="45">
        <f t="shared" ca="1" si="232"/>
        <v>1.5</v>
      </c>
      <c r="JW161" s="45">
        <f t="shared" ca="1" si="232"/>
        <v>3.0694563456792232</v>
      </c>
      <c r="JX161" s="45">
        <f t="shared" ca="1" si="232"/>
        <v>4.5500777796359841</v>
      </c>
      <c r="JY161" s="45">
        <f t="shared" ca="1" si="232"/>
        <v>1.5</v>
      </c>
      <c r="JZ161" s="45">
        <f t="shared" ca="1" si="232"/>
        <v>2.9747464313551681</v>
      </c>
      <c r="KA161" s="45">
        <f t="shared" ca="1" si="232"/>
        <v>4.4664689613036082</v>
      </c>
      <c r="KB161" s="45">
        <f t="shared" ca="1" si="232"/>
        <v>1.5</v>
      </c>
      <c r="KC161" s="45">
        <f t="shared" ca="1" si="232"/>
        <v>2.9861557610647651</v>
      </c>
      <c r="KD161" s="45">
        <f t="shared" ca="1" si="232"/>
        <v>4.4713223829852273</v>
      </c>
      <c r="KE161" s="45">
        <f t="shared" ca="1" si="232"/>
        <v>1.5</v>
      </c>
      <c r="KF161" s="45">
        <f t="shared" ca="1" si="232"/>
        <v>2.9792527585156368</v>
      </c>
      <c r="KG161" s="45">
        <f t="shared" ca="1" si="232"/>
        <v>4.457402873121417</v>
      </c>
      <c r="KH161" s="45">
        <f t="shared" ca="1" si="232"/>
        <v>1.5</v>
      </c>
      <c r="KI161" s="45">
        <f t="shared" ca="1" si="232"/>
        <v>2.9722615989766554</v>
      </c>
      <c r="KJ161" s="45">
        <f t="shared" ca="1" si="232"/>
        <v>4.4433430660724103</v>
      </c>
      <c r="KK161" s="45">
        <f t="shared" ca="1" si="232"/>
        <v>1.5</v>
      </c>
      <c r="KL161" s="45">
        <f t="shared" ca="1" si="232"/>
        <v>2.9652997241985672</v>
      </c>
      <c r="KM161" s="45">
        <f t="shared" ca="1" si="232"/>
        <v>4.4738152425583104</v>
      </c>
      <c r="KN161" s="45">
        <f t="shared" ca="1" si="232"/>
        <v>1.5</v>
      </c>
      <c r="KO161" s="45">
        <f t="shared" ca="1" si="232"/>
        <v>3.0028979927291113</v>
      </c>
      <c r="KP161" s="45">
        <f t="shared" ca="1" si="232"/>
        <v>4.5047916323269659</v>
      </c>
      <c r="KQ161" s="45">
        <f t="shared" ca="1" si="232"/>
        <v>1.5000000000000004</v>
      </c>
      <c r="KR161" s="45">
        <f t="shared" ca="1" si="232"/>
        <v>2.9959058335131448</v>
      </c>
      <c r="KS161" s="45">
        <f t="shared" ca="1" si="232"/>
        <v>4.4906928791423679</v>
      </c>
      <c r="KT161" s="45">
        <f t="shared" ca="1" si="232"/>
        <v>1.5000000000000004</v>
      </c>
      <c r="KU161" s="45">
        <f t="shared" ca="1" si="232"/>
        <v>2.9888249130804709</v>
      </c>
      <c r="KV161" s="45">
        <f t="shared" ca="1" si="232"/>
        <v>4.4764531469564037</v>
      </c>
      <c r="KW161" s="45">
        <f t="shared" ca="1" si="232"/>
        <v>1.5</v>
      </c>
      <c r="KX161" s="45">
        <f t="shared" ca="1" si="232"/>
        <v>2.9817736534015826</v>
      </c>
      <c r="KY161" s="45">
        <f t="shared" ca="1" si="232"/>
        <v>4.5159591074035585</v>
      </c>
      <c r="KZ161" s="45">
        <f t="shared" ca="1" si="232"/>
        <v>1.5</v>
      </c>
      <c r="LA161" s="45">
        <f t="shared" ca="1" si="232"/>
        <v>3.0284731560752132</v>
      </c>
      <c r="LB161" s="45">
        <f t="shared" ca="1" si="232"/>
        <v>4.5559220015602708</v>
      </c>
      <c r="LC161" s="45">
        <f t="shared" ca="1" si="232"/>
        <v>1.4999999999999996</v>
      </c>
      <c r="LD161" s="45">
        <f t="shared" ca="1" si="232"/>
        <v>3.0213547472250486</v>
      </c>
      <c r="LE161" s="45">
        <f t="shared" ca="1" si="232"/>
        <v>4.5415694322295561</v>
      </c>
      <c r="LF161" s="45">
        <f t="shared" ca="1" si="232"/>
        <v>1.5000000000000004</v>
      </c>
      <c r="LG161" s="45">
        <f t="shared" ca="1" si="232"/>
        <v>3.0141467215472382</v>
      </c>
      <c r="LH161" s="45">
        <f t="shared" ca="1" si="232"/>
        <v>4.5270748675896391</v>
      </c>
      <c r="LI161" s="45">
        <f t="shared" ca="1" si="232"/>
        <v>1.5</v>
      </c>
      <c r="LJ161" s="45">
        <f t="shared" ca="1" si="232"/>
        <v>3.0069688890451518</v>
      </c>
      <c r="LK161" s="45">
        <f t="shared" ca="1" si="232"/>
        <v>4.5520182125423689</v>
      </c>
      <c r="LL161" s="45">
        <f t="shared" ca="1" si="232"/>
        <v>1.5</v>
      </c>
      <c r="LM161" s="45">
        <f t="shared" ca="1" si="232"/>
        <v>3.0391133390931335</v>
      </c>
      <c r="LN161" s="45">
        <f t="shared" ca="1" si="232"/>
        <v>4.5771899871060935</v>
      </c>
      <c r="LO161" s="45">
        <f t="shared" ca="1" si="232"/>
        <v>1.5</v>
      </c>
      <c r="LP161" s="45">
        <f t="shared" ca="1" si="232"/>
        <v>3.0319300550310415</v>
      </c>
      <c r="LQ161" s="45">
        <f t="shared" ca="1" si="232"/>
        <v>4.562706990439807</v>
      </c>
      <c r="LR161" s="45">
        <f t="shared" ca="1" si="232"/>
        <v>1.5</v>
      </c>
      <c r="LS161" s="45">
        <f t="shared" ref="LS161:OD161" ca="1" si="233">LS158+LS160</f>
        <v>3.0246567144731689</v>
      </c>
      <c r="LT161" s="45">
        <f t="shared" ca="1" si="233"/>
        <v>4.5480815452062666</v>
      </c>
      <c r="LU161" s="45">
        <f t="shared" ca="1" si="233"/>
        <v>1.5000000000000004</v>
      </c>
      <c r="LV161" s="45">
        <f t="shared" ca="1" si="233"/>
        <v>3.0174138406837834</v>
      </c>
      <c r="LW161" s="45">
        <f t="shared" ca="1" si="233"/>
        <v>4.574727743901545</v>
      </c>
      <c r="LX161" s="45">
        <f t="shared" ca="1" si="233"/>
        <v>1.5000000000000004</v>
      </c>
      <c r="LY161" s="45">
        <f t="shared" ca="1" si="233"/>
        <v>3.0514848812876507</v>
      </c>
      <c r="LZ161" s="45">
        <f t="shared" ca="1" si="233"/>
        <v>4.6019196392652617</v>
      </c>
      <c r="MA161" s="45">
        <f t="shared" ca="1" si="233"/>
        <v>1.4999999999999996</v>
      </c>
      <c r="MB161" s="45">
        <f t="shared" ca="1" si="233"/>
        <v>3.0442290802979501</v>
      </c>
      <c r="MC161" s="45">
        <f t="shared" ca="1" si="233"/>
        <v>4.5872908518061273</v>
      </c>
      <c r="MD161" s="45">
        <f t="shared" ca="1" si="233"/>
        <v>1.8918200339612667E-13</v>
      </c>
      <c r="ME161" s="45">
        <f t="shared" ca="1" si="233"/>
        <v>0</v>
      </c>
      <c r="MF161" s="45">
        <f t="shared" ca="1" si="233"/>
        <v>0</v>
      </c>
      <c r="MG161" s="45">
        <f t="shared" ca="1" si="233"/>
        <v>0</v>
      </c>
      <c r="MH161" s="45">
        <f t="shared" ca="1" si="233"/>
        <v>0</v>
      </c>
      <c r="MI161" s="45">
        <f t="shared" ca="1" si="233"/>
        <v>0</v>
      </c>
      <c r="MJ161" s="45">
        <f t="shared" ca="1" si="233"/>
        <v>0</v>
      </c>
      <c r="MK161" s="45">
        <f t="shared" ca="1" si="233"/>
        <v>0</v>
      </c>
      <c r="ML161" s="45">
        <f t="shared" ca="1" si="233"/>
        <v>0</v>
      </c>
      <c r="MM161" s="45">
        <f t="shared" ca="1" si="233"/>
        <v>0</v>
      </c>
      <c r="MN161" s="45">
        <f t="shared" ca="1" si="233"/>
        <v>0</v>
      </c>
      <c r="MO161" s="45">
        <f t="shared" ca="1" si="233"/>
        <v>0</v>
      </c>
      <c r="MP161" s="45">
        <f t="shared" ca="1" si="233"/>
        <v>0</v>
      </c>
      <c r="MQ161" s="45">
        <f t="shared" ca="1" si="233"/>
        <v>0</v>
      </c>
      <c r="MR161" s="45">
        <f t="shared" ca="1" si="233"/>
        <v>0</v>
      </c>
      <c r="MS161" s="45">
        <f t="shared" ca="1" si="233"/>
        <v>0</v>
      </c>
      <c r="MT161" s="45">
        <f t="shared" ca="1" si="233"/>
        <v>0</v>
      </c>
      <c r="MU161" s="45">
        <f t="shared" ca="1" si="233"/>
        <v>0</v>
      </c>
      <c r="MV161" s="45">
        <f t="shared" ca="1" si="233"/>
        <v>0</v>
      </c>
      <c r="MW161" s="45">
        <f t="shared" ca="1" si="233"/>
        <v>0</v>
      </c>
      <c r="MX161" s="45">
        <f t="shared" ca="1" si="233"/>
        <v>0</v>
      </c>
      <c r="MY161" s="45">
        <f t="shared" ca="1" si="233"/>
        <v>0</v>
      </c>
      <c r="MZ161" s="45">
        <f t="shared" ca="1" si="233"/>
        <v>0</v>
      </c>
      <c r="NA161" s="45">
        <f t="shared" ca="1" si="233"/>
        <v>0</v>
      </c>
      <c r="NB161" s="45">
        <f t="shared" ca="1" si="233"/>
        <v>0</v>
      </c>
      <c r="NC161" s="45">
        <f t="shared" ca="1" si="233"/>
        <v>0</v>
      </c>
      <c r="ND161" s="45">
        <f t="shared" ca="1" si="233"/>
        <v>0</v>
      </c>
      <c r="NE161" s="45">
        <f t="shared" ca="1" si="233"/>
        <v>0</v>
      </c>
      <c r="NF161" s="45">
        <f t="shared" ca="1" si="233"/>
        <v>0</v>
      </c>
      <c r="NG161" s="45">
        <f t="shared" ca="1" si="233"/>
        <v>0</v>
      </c>
      <c r="NH161" s="45">
        <f t="shared" ca="1" si="233"/>
        <v>0</v>
      </c>
      <c r="NI161" s="45">
        <f t="shared" ca="1" si="233"/>
        <v>0</v>
      </c>
      <c r="NJ161" s="45">
        <f t="shared" ca="1" si="233"/>
        <v>0</v>
      </c>
      <c r="NK161" s="45">
        <f t="shared" ca="1" si="233"/>
        <v>0</v>
      </c>
      <c r="NL161" s="45">
        <f t="shared" ca="1" si="233"/>
        <v>0</v>
      </c>
      <c r="NM161" s="45">
        <f t="shared" ca="1" si="233"/>
        <v>0</v>
      </c>
      <c r="NN161" s="45">
        <f t="shared" ca="1" si="233"/>
        <v>0</v>
      </c>
      <c r="NO161" s="45">
        <f t="shared" ca="1" si="233"/>
        <v>0</v>
      </c>
      <c r="NP161" s="45">
        <f t="shared" ca="1" si="233"/>
        <v>0</v>
      </c>
      <c r="NQ161" s="45">
        <f t="shared" ca="1" si="233"/>
        <v>0</v>
      </c>
      <c r="NR161" s="45">
        <f t="shared" ca="1" si="233"/>
        <v>0</v>
      </c>
      <c r="NS161" s="45">
        <f t="shared" ca="1" si="233"/>
        <v>0</v>
      </c>
      <c r="NT161" s="45">
        <f t="shared" ca="1" si="233"/>
        <v>0</v>
      </c>
      <c r="NU161" s="45">
        <f t="shared" ca="1" si="233"/>
        <v>0</v>
      </c>
      <c r="NV161" s="45">
        <f t="shared" ca="1" si="233"/>
        <v>0</v>
      </c>
      <c r="NW161" s="45">
        <f t="shared" ca="1" si="233"/>
        <v>0</v>
      </c>
      <c r="NX161" s="45">
        <f t="shared" ca="1" si="233"/>
        <v>0</v>
      </c>
      <c r="NY161" s="45">
        <f t="shared" ca="1" si="233"/>
        <v>0</v>
      </c>
      <c r="NZ161" s="45">
        <f t="shared" ca="1" si="233"/>
        <v>0</v>
      </c>
      <c r="OA161" s="45">
        <f t="shared" ca="1" si="233"/>
        <v>0</v>
      </c>
      <c r="OB161" s="45">
        <f t="shared" ca="1" si="233"/>
        <v>0</v>
      </c>
      <c r="OC161" s="45">
        <f t="shared" ca="1" si="233"/>
        <v>0</v>
      </c>
      <c r="OD161" s="45">
        <f t="shared" ca="1" si="233"/>
        <v>0</v>
      </c>
      <c r="OE161" s="45">
        <f t="shared" ref="OE161:PM161" ca="1" si="234">OE158+OE160</f>
        <v>0</v>
      </c>
      <c r="OF161" s="45">
        <f t="shared" ca="1" si="234"/>
        <v>0</v>
      </c>
      <c r="OG161" s="45">
        <f t="shared" ca="1" si="234"/>
        <v>0</v>
      </c>
      <c r="OH161" s="45">
        <f t="shared" ca="1" si="234"/>
        <v>0</v>
      </c>
      <c r="OI161" s="45">
        <f t="shared" ca="1" si="234"/>
        <v>0</v>
      </c>
      <c r="OJ161" s="45">
        <f t="shared" ca="1" si="234"/>
        <v>0</v>
      </c>
      <c r="OK161" s="45">
        <f t="shared" ca="1" si="234"/>
        <v>0</v>
      </c>
      <c r="OL161" s="45">
        <f t="shared" ca="1" si="234"/>
        <v>0</v>
      </c>
      <c r="OM161" s="45">
        <f t="shared" ca="1" si="234"/>
        <v>0</v>
      </c>
      <c r="ON161" s="45">
        <f t="shared" ca="1" si="234"/>
        <v>0</v>
      </c>
      <c r="OO161" s="45">
        <f t="shared" ca="1" si="234"/>
        <v>0</v>
      </c>
      <c r="OP161" s="45">
        <f t="shared" ca="1" si="234"/>
        <v>0</v>
      </c>
      <c r="OQ161" s="45">
        <f t="shared" ca="1" si="234"/>
        <v>0</v>
      </c>
      <c r="OR161" s="45">
        <f t="shared" ca="1" si="234"/>
        <v>0</v>
      </c>
      <c r="OS161" s="45">
        <f t="shared" ca="1" si="234"/>
        <v>0</v>
      </c>
      <c r="OT161" s="45">
        <f t="shared" ca="1" si="234"/>
        <v>0</v>
      </c>
      <c r="OU161" s="45">
        <f t="shared" ca="1" si="234"/>
        <v>0</v>
      </c>
      <c r="OV161" s="45">
        <f t="shared" ca="1" si="234"/>
        <v>0</v>
      </c>
      <c r="OW161" s="45">
        <f t="shared" ca="1" si="234"/>
        <v>0</v>
      </c>
      <c r="OX161" s="45">
        <f t="shared" ca="1" si="234"/>
        <v>0</v>
      </c>
      <c r="OY161" s="45">
        <f t="shared" ca="1" si="234"/>
        <v>0</v>
      </c>
      <c r="OZ161" s="45">
        <f t="shared" ca="1" si="234"/>
        <v>0</v>
      </c>
      <c r="PA161" s="45">
        <f t="shared" ca="1" si="234"/>
        <v>0</v>
      </c>
      <c r="PB161" s="45">
        <f t="shared" ca="1" si="234"/>
        <v>0</v>
      </c>
      <c r="PC161" s="45">
        <f t="shared" ca="1" si="234"/>
        <v>0</v>
      </c>
      <c r="PD161" s="45">
        <f t="shared" ca="1" si="234"/>
        <v>0</v>
      </c>
      <c r="PE161" s="45">
        <f t="shared" ca="1" si="234"/>
        <v>0</v>
      </c>
      <c r="PF161" s="45">
        <f t="shared" ca="1" si="234"/>
        <v>0</v>
      </c>
      <c r="PG161" s="45">
        <f t="shared" ca="1" si="234"/>
        <v>0</v>
      </c>
      <c r="PH161" s="45">
        <f t="shared" ca="1" si="234"/>
        <v>0</v>
      </c>
      <c r="PI161" s="45">
        <f t="shared" ca="1" si="234"/>
        <v>0</v>
      </c>
      <c r="PJ161" s="45">
        <f t="shared" ca="1" si="234"/>
        <v>0</v>
      </c>
      <c r="PK161" s="45">
        <f t="shared" ca="1" si="234"/>
        <v>0</v>
      </c>
      <c r="PL161" s="45">
        <f t="shared" ca="1" si="234"/>
        <v>0</v>
      </c>
      <c r="PM161" s="45">
        <f t="shared" ca="1" si="234"/>
        <v>0</v>
      </c>
      <c r="PN161" s="5"/>
    </row>
    <row r="162" spans="1:430" ht="13" outlineLevel="1" thickTop="1" x14ac:dyDescent="0.25">
      <c r="A162" s="5"/>
      <c r="B162" s="5"/>
      <c r="C162" s="5" t="s">
        <v>72</v>
      </c>
      <c r="D162" s="5"/>
      <c r="E162" s="5"/>
      <c r="F162" s="5"/>
      <c r="G162" s="5"/>
      <c r="H162" s="5"/>
      <c r="I162" s="46">
        <f ca="1">ROUND(SUM(J162:PM162),Rounding_Tolerance)</f>
        <v>0</v>
      </c>
      <c r="J162" s="24">
        <f t="shared" ref="J162:BU162" ca="1" si="235">IF(ROUND(J161,Rounding_Tolerance-1)&lt;0,1,0)</f>
        <v>0</v>
      </c>
      <c r="K162" s="24">
        <f t="shared" ca="1" si="235"/>
        <v>0</v>
      </c>
      <c r="L162" s="24">
        <f t="shared" ca="1" si="235"/>
        <v>0</v>
      </c>
      <c r="M162" s="24">
        <f t="shared" ca="1" si="235"/>
        <v>0</v>
      </c>
      <c r="N162" s="24">
        <f t="shared" ca="1" si="235"/>
        <v>0</v>
      </c>
      <c r="O162" s="24">
        <f t="shared" ca="1" si="235"/>
        <v>0</v>
      </c>
      <c r="P162" s="24">
        <f t="shared" ca="1" si="235"/>
        <v>0</v>
      </c>
      <c r="Q162" s="24">
        <f t="shared" ca="1" si="235"/>
        <v>0</v>
      </c>
      <c r="R162" s="24">
        <f t="shared" ca="1" si="235"/>
        <v>0</v>
      </c>
      <c r="S162" s="24">
        <f t="shared" ca="1" si="235"/>
        <v>0</v>
      </c>
      <c r="T162" s="24">
        <f t="shared" ca="1" si="235"/>
        <v>0</v>
      </c>
      <c r="U162" s="24">
        <f t="shared" ca="1" si="235"/>
        <v>0</v>
      </c>
      <c r="V162" s="24">
        <f t="shared" ca="1" si="235"/>
        <v>0</v>
      </c>
      <c r="W162" s="24">
        <f t="shared" ca="1" si="235"/>
        <v>0</v>
      </c>
      <c r="X162" s="24">
        <f t="shared" ca="1" si="235"/>
        <v>0</v>
      </c>
      <c r="Y162" s="24">
        <f t="shared" ca="1" si="235"/>
        <v>0</v>
      </c>
      <c r="Z162" s="24">
        <f t="shared" ca="1" si="235"/>
        <v>0</v>
      </c>
      <c r="AA162" s="24">
        <f t="shared" ca="1" si="235"/>
        <v>0</v>
      </c>
      <c r="AB162" s="24">
        <f t="shared" ca="1" si="235"/>
        <v>0</v>
      </c>
      <c r="AC162" s="24">
        <f t="shared" ca="1" si="235"/>
        <v>0</v>
      </c>
      <c r="AD162" s="24">
        <f t="shared" ca="1" si="235"/>
        <v>0</v>
      </c>
      <c r="AE162" s="24">
        <f t="shared" ca="1" si="235"/>
        <v>0</v>
      </c>
      <c r="AF162" s="24">
        <f t="shared" ca="1" si="235"/>
        <v>0</v>
      </c>
      <c r="AG162" s="24">
        <f t="shared" ca="1" si="235"/>
        <v>0</v>
      </c>
      <c r="AH162" s="24">
        <f t="shared" ca="1" si="235"/>
        <v>0</v>
      </c>
      <c r="AI162" s="24">
        <f t="shared" ca="1" si="235"/>
        <v>0</v>
      </c>
      <c r="AJ162" s="24">
        <f t="shared" ca="1" si="235"/>
        <v>0</v>
      </c>
      <c r="AK162" s="24">
        <f t="shared" ca="1" si="235"/>
        <v>0</v>
      </c>
      <c r="AL162" s="24">
        <f t="shared" ca="1" si="235"/>
        <v>0</v>
      </c>
      <c r="AM162" s="24">
        <f t="shared" ca="1" si="235"/>
        <v>0</v>
      </c>
      <c r="AN162" s="47">
        <f t="shared" ca="1" si="235"/>
        <v>0</v>
      </c>
      <c r="AO162" s="47">
        <f t="shared" ca="1" si="235"/>
        <v>0</v>
      </c>
      <c r="AP162" s="24">
        <f t="shared" ca="1" si="235"/>
        <v>0</v>
      </c>
      <c r="AQ162" s="24">
        <f t="shared" ca="1" si="235"/>
        <v>0</v>
      </c>
      <c r="AR162" s="24">
        <f t="shared" ca="1" si="235"/>
        <v>0</v>
      </c>
      <c r="AS162" s="24">
        <f t="shared" ca="1" si="235"/>
        <v>0</v>
      </c>
      <c r="AT162" s="24">
        <f t="shared" ca="1" si="235"/>
        <v>0</v>
      </c>
      <c r="AU162" s="24">
        <f t="shared" ca="1" si="235"/>
        <v>0</v>
      </c>
      <c r="AV162" s="24">
        <f t="shared" ca="1" si="235"/>
        <v>0</v>
      </c>
      <c r="AW162" s="24">
        <f t="shared" ca="1" si="235"/>
        <v>0</v>
      </c>
      <c r="AX162" s="24">
        <f t="shared" ca="1" si="235"/>
        <v>0</v>
      </c>
      <c r="AY162" s="24">
        <f t="shared" ca="1" si="235"/>
        <v>0</v>
      </c>
      <c r="AZ162" s="24">
        <f t="shared" ca="1" si="235"/>
        <v>0</v>
      </c>
      <c r="BA162" s="24">
        <f t="shared" ca="1" si="235"/>
        <v>0</v>
      </c>
      <c r="BB162" s="24">
        <f t="shared" ca="1" si="235"/>
        <v>0</v>
      </c>
      <c r="BC162" s="24">
        <f t="shared" ca="1" si="235"/>
        <v>0</v>
      </c>
      <c r="BD162" s="24">
        <f t="shared" ca="1" si="235"/>
        <v>0</v>
      </c>
      <c r="BE162" s="24">
        <f t="shared" ca="1" si="235"/>
        <v>0</v>
      </c>
      <c r="BF162" s="24">
        <f t="shared" ca="1" si="235"/>
        <v>0</v>
      </c>
      <c r="BG162" s="24">
        <f t="shared" ca="1" si="235"/>
        <v>0</v>
      </c>
      <c r="BH162" s="24">
        <f t="shared" ca="1" si="235"/>
        <v>0</v>
      </c>
      <c r="BI162" s="24">
        <f t="shared" ca="1" si="235"/>
        <v>0</v>
      </c>
      <c r="BJ162" s="24">
        <f t="shared" ca="1" si="235"/>
        <v>0</v>
      </c>
      <c r="BK162" s="24">
        <f t="shared" ca="1" si="235"/>
        <v>0</v>
      </c>
      <c r="BL162" s="24">
        <f t="shared" ca="1" si="235"/>
        <v>0</v>
      </c>
      <c r="BM162" s="24">
        <f t="shared" ca="1" si="235"/>
        <v>0</v>
      </c>
      <c r="BN162" s="24">
        <f t="shared" ca="1" si="235"/>
        <v>0</v>
      </c>
      <c r="BO162" s="24">
        <f t="shared" ca="1" si="235"/>
        <v>0</v>
      </c>
      <c r="BP162" s="24">
        <f t="shared" ca="1" si="235"/>
        <v>0</v>
      </c>
      <c r="BQ162" s="24">
        <f t="shared" ca="1" si="235"/>
        <v>0</v>
      </c>
      <c r="BR162" s="24">
        <f t="shared" ca="1" si="235"/>
        <v>0</v>
      </c>
      <c r="BS162" s="24">
        <f t="shared" ca="1" si="235"/>
        <v>0</v>
      </c>
      <c r="BT162" s="24">
        <f t="shared" ca="1" si="235"/>
        <v>0</v>
      </c>
      <c r="BU162" s="24">
        <f t="shared" ca="1" si="235"/>
        <v>0</v>
      </c>
      <c r="BV162" s="24">
        <f t="shared" ref="BV162:EG162" ca="1" si="236">IF(ROUND(BV161,Rounding_Tolerance-1)&lt;0,1,0)</f>
        <v>0</v>
      </c>
      <c r="BW162" s="24">
        <f t="shared" ca="1" si="236"/>
        <v>0</v>
      </c>
      <c r="BX162" s="24">
        <f t="shared" ca="1" si="236"/>
        <v>0</v>
      </c>
      <c r="BY162" s="24">
        <f t="shared" ca="1" si="236"/>
        <v>0</v>
      </c>
      <c r="BZ162" s="24">
        <f t="shared" ca="1" si="236"/>
        <v>0</v>
      </c>
      <c r="CA162" s="24">
        <f t="shared" ca="1" si="236"/>
        <v>0</v>
      </c>
      <c r="CB162" s="24">
        <f t="shared" ca="1" si="236"/>
        <v>0</v>
      </c>
      <c r="CC162" s="24">
        <f t="shared" ca="1" si="236"/>
        <v>0</v>
      </c>
      <c r="CD162" s="24">
        <f t="shared" ca="1" si="236"/>
        <v>0</v>
      </c>
      <c r="CE162" s="24">
        <f t="shared" ca="1" si="236"/>
        <v>0</v>
      </c>
      <c r="CF162" s="24">
        <f t="shared" ca="1" si="236"/>
        <v>0</v>
      </c>
      <c r="CG162" s="24">
        <f t="shared" ca="1" si="236"/>
        <v>0</v>
      </c>
      <c r="CH162" s="24">
        <f t="shared" ca="1" si="236"/>
        <v>0</v>
      </c>
      <c r="CI162" s="24">
        <f t="shared" ca="1" si="236"/>
        <v>0</v>
      </c>
      <c r="CJ162" s="24">
        <f t="shared" ca="1" si="236"/>
        <v>0</v>
      </c>
      <c r="CK162" s="24">
        <f t="shared" ca="1" si="236"/>
        <v>0</v>
      </c>
      <c r="CL162" s="24">
        <f t="shared" ca="1" si="236"/>
        <v>0</v>
      </c>
      <c r="CM162" s="24">
        <f t="shared" ca="1" si="236"/>
        <v>0</v>
      </c>
      <c r="CN162" s="24">
        <f t="shared" ca="1" si="236"/>
        <v>0</v>
      </c>
      <c r="CO162" s="24">
        <f t="shared" ca="1" si="236"/>
        <v>0</v>
      </c>
      <c r="CP162" s="24">
        <f t="shared" ca="1" si="236"/>
        <v>0</v>
      </c>
      <c r="CQ162" s="24">
        <f t="shared" ca="1" si="236"/>
        <v>0</v>
      </c>
      <c r="CR162" s="24">
        <f t="shared" ca="1" si="236"/>
        <v>0</v>
      </c>
      <c r="CS162" s="24">
        <f t="shared" ca="1" si="236"/>
        <v>0</v>
      </c>
      <c r="CT162" s="24">
        <f t="shared" ca="1" si="236"/>
        <v>0</v>
      </c>
      <c r="CU162" s="24">
        <f t="shared" ca="1" si="236"/>
        <v>0</v>
      </c>
      <c r="CV162" s="24">
        <f t="shared" ca="1" si="236"/>
        <v>0</v>
      </c>
      <c r="CW162" s="24">
        <f t="shared" ca="1" si="236"/>
        <v>0</v>
      </c>
      <c r="CX162" s="24">
        <f t="shared" ca="1" si="236"/>
        <v>0</v>
      </c>
      <c r="CY162" s="24">
        <f t="shared" ca="1" si="236"/>
        <v>0</v>
      </c>
      <c r="CZ162" s="24">
        <f t="shared" ca="1" si="236"/>
        <v>0</v>
      </c>
      <c r="DA162" s="24">
        <f t="shared" ca="1" si="236"/>
        <v>0</v>
      </c>
      <c r="DB162" s="24">
        <f t="shared" ca="1" si="236"/>
        <v>0</v>
      </c>
      <c r="DC162" s="24">
        <f t="shared" ca="1" si="236"/>
        <v>0</v>
      </c>
      <c r="DD162" s="24">
        <f t="shared" ca="1" si="236"/>
        <v>0</v>
      </c>
      <c r="DE162" s="24">
        <f t="shared" ca="1" si="236"/>
        <v>0</v>
      </c>
      <c r="DF162" s="24">
        <f t="shared" ca="1" si="236"/>
        <v>0</v>
      </c>
      <c r="DG162" s="24">
        <f t="shared" ca="1" si="236"/>
        <v>0</v>
      </c>
      <c r="DH162" s="24">
        <f t="shared" ca="1" si="236"/>
        <v>0</v>
      </c>
      <c r="DI162" s="24">
        <f t="shared" ca="1" si="236"/>
        <v>0</v>
      </c>
      <c r="DJ162" s="24">
        <f t="shared" ca="1" si="236"/>
        <v>0</v>
      </c>
      <c r="DK162" s="24">
        <f t="shared" ca="1" si="236"/>
        <v>0</v>
      </c>
      <c r="DL162" s="24">
        <f t="shared" ca="1" si="236"/>
        <v>0</v>
      </c>
      <c r="DM162" s="24">
        <f t="shared" ca="1" si="236"/>
        <v>0</v>
      </c>
      <c r="DN162" s="24">
        <f t="shared" ca="1" si="236"/>
        <v>0</v>
      </c>
      <c r="DO162" s="24">
        <f t="shared" ca="1" si="236"/>
        <v>0</v>
      </c>
      <c r="DP162" s="24">
        <f t="shared" ca="1" si="236"/>
        <v>0</v>
      </c>
      <c r="DQ162" s="24">
        <f t="shared" ca="1" si="236"/>
        <v>0</v>
      </c>
      <c r="DR162" s="24">
        <f t="shared" ca="1" si="236"/>
        <v>0</v>
      </c>
      <c r="DS162" s="24">
        <f t="shared" ca="1" si="236"/>
        <v>0</v>
      </c>
      <c r="DT162" s="24">
        <f t="shared" ca="1" si="236"/>
        <v>0</v>
      </c>
      <c r="DU162" s="24">
        <f t="shared" ca="1" si="236"/>
        <v>0</v>
      </c>
      <c r="DV162" s="24">
        <f t="shared" ca="1" si="236"/>
        <v>0</v>
      </c>
      <c r="DW162" s="24">
        <f t="shared" ca="1" si="236"/>
        <v>0</v>
      </c>
      <c r="DX162" s="24">
        <f t="shared" ca="1" si="236"/>
        <v>0</v>
      </c>
      <c r="DY162" s="24">
        <f t="shared" ca="1" si="236"/>
        <v>0</v>
      </c>
      <c r="DZ162" s="24">
        <f t="shared" ca="1" si="236"/>
        <v>0</v>
      </c>
      <c r="EA162" s="24">
        <f t="shared" ca="1" si="236"/>
        <v>0</v>
      </c>
      <c r="EB162" s="24">
        <f t="shared" ca="1" si="236"/>
        <v>0</v>
      </c>
      <c r="EC162" s="24">
        <f t="shared" ca="1" si="236"/>
        <v>0</v>
      </c>
      <c r="ED162" s="24">
        <f t="shared" ca="1" si="236"/>
        <v>0</v>
      </c>
      <c r="EE162" s="24">
        <f t="shared" ca="1" si="236"/>
        <v>0</v>
      </c>
      <c r="EF162" s="24">
        <f t="shared" ca="1" si="236"/>
        <v>0</v>
      </c>
      <c r="EG162" s="24">
        <f t="shared" ca="1" si="236"/>
        <v>0</v>
      </c>
      <c r="EH162" s="24">
        <f t="shared" ref="EH162:GS162" ca="1" si="237">IF(ROUND(EH161,Rounding_Tolerance-1)&lt;0,1,0)</f>
        <v>0</v>
      </c>
      <c r="EI162" s="24">
        <f t="shared" ca="1" si="237"/>
        <v>0</v>
      </c>
      <c r="EJ162" s="24">
        <f t="shared" ca="1" si="237"/>
        <v>0</v>
      </c>
      <c r="EK162" s="24">
        <f t="shared" ca="1" si="237"/>
        <v>0</v>
      </c>
      <c r="EL162" s="24">
        <f t="shared" ca="1" si="237"/>
        <v>0</v>
      </c>
      <c r="EM162" s="24">
        <f t="shared" ca="1" si="237"/>
        <v>0</v>
      </c>
      <c r="EN162" s="24">
        <f t="shared" ca="1" si="237"/>
        <v>0</v>
      </c>
      <c r="EO162" s="24">
        <f t="shared" ca="1" si="237"/>
        <v>0</v>
      </c>
      <c r="EP162" s="24">
        <f t="shared" ca="1" si="237"/>
        <v>0</v>
      </c>
      <c r="EQ162" s="24">
        <f t="shared" ca="1" si="237"/>
        <v>0</v>
      </c>
      <c r="ER162" s="24">
        <f t="shared" ca="1" si="237"/>
        <v>0</v>
      </c>
      <c r="ES162" s="24">
        <f t="shared" ca="1" si="237"/>
        <v>0</v>
      </c>
      <c r="ET162" s="24">
        <f t="shared" ca="1" si="237"/>
        <v>0</v>
      </c>
      <c r="EU162" s="24">
        <f t="shared" ca="1" si="237"/>
        <v>0</v>
      </c>
      <c r="EV162" s="24">
        <f t="shared" ca="1" si="237"/>
        <v>0</v>
      </c>
      <c r="EW162" s="24">
        <f t="shared" ca="1" si="237"/>
        <v>0</v>
      </c>
      <c r="EX162" s="24">
        <f t="shared" ca="1" si="237"/>
        <v>0</v>
      </c>
      <c r="EY162" s="24">
        <f t="shared" ca="1" si="237"/>
        <v>0</v>
      </c>
      <c r="EZ162" s="24">
        <f t="shared" ca="1" si="237"/>
        <v>0</v>
      </c>
      <c r="FA162" s="24">
        <f t="shared" ca="1" si="237"/>
        <v>0</v>
      </c>
      <c r="FB162" s="24">
        <f t="shared" ca="1" si="237"/>
        <v>0</v>
      </c>
      <c r="FC162" s="24">
        <f t="shared" ca="1" si="237"/>
        <v>0</v>
      </c>
      <c r="FD162" s="24">
        <f t="shared" ca="1" si="237"/>
        <v>0</v>
      </c>
      <c r="FE162" s="24">
        <f t="shared" ca="1" si="237"/>
        <v>0</v>
      </c>
      <c r="FF162" s="24">
        <f t="shared" ca="1" si="237"/>
        <v>0</v>
      </c>
      <c r="FG162" s="24">
        <f t="shared" ca="1" si="237"/>
        <v>0</v>
      </c>
      <c r="FH162" s="24">
        <f t="shared" ca="1" si="237"/>
        <v>0</v>
      </c>
      <c r="FI162" s="24">
        <f t="shared" ca="1" si="237"/>
        <v>0</v>
      </c>
      <c r="FJ162" s="24">
        <f t="shared" ca="1" si="237"/>
        <v>0</v>
      </c>
      <c r="FK162" s="24">
        <f t="shared" ca="1" si="237"/>
        <v>0</v>
      </c>
      <c r="FL162" s="24">
        <f t="shared" ca="1" si="237"/>
        <v>0</v>
      </c>
      <c r="FM162" s="24">
        <f t="shared" ca="1" si="237"/>
        <v>0</v>
      </c>
      <c r="FN162" s="24">
        <f t="shared" ca="1" si="237"/>
        <v>0</v>
      </c>
      <c r="FO162" s="24">
        <f t="shared" ca="1" si="237"/>
        <v>0</v>
      </c>
      <c r="FP162" s="24">
        <f t="shared" ca="1" si="237"/>
        <v>0</v>
      </c>
      <c r="FQ162" s="24">
        <f t="shared" ca="1" si="237"/>
        <v>0</v>
      </c>
      <c r="FR162" s="24">
        <f t="shared" ca="1" si="237"/>
        <v>0</v>
      </c>
      <c r="FS162" s="24">
        <f t="shared" ca="1" si="237"/>
        <v>0</v>
      </c>
      <c r="FT162" s="24">
        <f t="shared" ca="1" si="237"/>
        <v>0</v>
      </c>
      <c r="FU162" s="24">
        <f t="shared" ca="1" si="237"/>
        <v>0</v>
      </c>
      <c r="FV162" s="24">
        <f t="shared" ca="1" si="237"/>
        <v>0</v>
      </c>
      <c r="FW162" s="24">
        <f t="shared" ca="1" si="237"/>
        <v>0</v>
      </c>
      <c r="FX162" s="24">
        <f t="shared" ca="1" si="237"/>
        <v>0</v>
      </c>
      <c r="FY162" s="24">
        <f t="shared" ca="1" si="237"/>
        <v>0</v>
      </c>
      <c r="FZ162" s="24">
        <f t="shared" ca="1" si="237"/>
        <v>0</v>
      </c>
      <c r="GA162" s="24">
        <f t="shared" ca="1" si="237"/>
        <v>0</v>
      </c>
      <c r="GB162" s="24">
        <f t="shared" ca="1" si="237"/>
        <v>0</v>
      </c>
      <c r="GC162" s="24">
        <f t="shared" ca="1" si="237"/>
        <v>0</v>
      </c>
      <c r="GD162" s="24">
        <f t="shared" ca="1" si="237"/>
        <v>0</v>
      </c>
      <c r="GE162" s="24">
        <f t="shared" ca="1" si="237"/>
        <v>0</v>
      </c>
      <c r="GF162" s="24">
        <f t="shared" ca="1" si="237"/>
        <v>0</v>
      </c>
      <c r="GG162" s="24">
        <f t="shared" ca="1" si="237"/>
        <v>0</v>
      </c>
      <c r="GH162" s="24">
        <f t="shared" ca="1" si="237"/>
        <v>0</v>
      </c>
      <c r="GI162" s="24">
        <f t="shared" ca="1" si="237"/>
        <v>0</v>
      </c>
      <c r="GJ162" s="24">
        <f t="shared" ca="1" si="237"/>
        <v>0</v>
      </c>
      <c r="GK162" s="24">
        <f t="shared" ca="1" si="237"/>
        <v>0</v>
      </c>
      <c r="GL162" s="24">
        <f t="shared" ca="1" si="237"/>
        <v>0</v>
      </c>
      <c r="GM162" s="24">
        <f t="shared" ca="1" si="237"/>
        <v>0</v>
      </c>
      <c r="GN162" s="24">
        <f t="shared" ca="1" si="237"/>
        <v>0</v>
      </c>
      <c r="GO162" s="24">
        <f t="shared" ca="1" si="237"/>
        <v>0</v>
      </c>
      <c r="GP162" s="24">
        <f t="shared" ca="1" si="237"/>
        <v>0</v>
      </c>
      <c r="GQ162" s="24">
        <f t="shared" ca="1" si="237"/>
        <v>0</v>
      </c>
      <c r="GR162" s="24">
        <f t="shared" ca="1" si="237"/>
        <v>0</v>
      </c>
      <c r="GS162" s="24">
        <f t="shared" ca="1" si="237"/>
        <v>0</v>
      </c>
      <c r="GT162" s="24">
        <f t="shared" ref="GT162:JE162" ca="1" si="238">IF(ROUND(GT161,Rounding_Tolerance-1)&lt;0,1,0)</f>
        <v>0</v>
      </c>
      <c r="GU162" s="24">
        <f t="shared" ca="1" si="238"/>
        <v>0</v>
      </c>
      <c r="GV162" s="24">
        <f t="shared" ca="1" si="238"/>
        <v>0</v>
      </c>
      <c r="GW162" s="24">
        <f t="shared" ca="1" si="238"/>
        <v>0</v>
      </c>
      <c r="GX162" s="24">
        <f t="shared" ca="1" si="238"/>
        <v>0</v>
      </c>
      <c r="GY162" s="24">
        <f t="shared" ca="1" si="238"/>
        <v>0</v>
      </c>
      <c r="GZ162" s="24">
        <f t="shared" ca="1" si="238"/>
        <v>0</v>
      </c>
      <c r="HA162" s="24">
        <f t="shared" ca="1" si="238"/>
        <v>0</v>
      </c>
      <c r="HB162" s="24">
        <f t="shared" ca="1" si="238"/>
        <v>0</v>
      </c>
      <c r="HC162" s="24">
        <f t="shared" ca="1" si="238"/>
        <v>0</v>
      </c>
      <c r="HD162" s="24">
        <f t="shared" ca="1" si="238"/>
        <v>0</v>
      </c>
      <c r="HE162" s="24">
        <f t="shared" ca="1" si="238"/>
        <v>0</v>
      </c>
      <c r="HF162" s="24">
        <f t="shared" ca="1" si="238"/>
        <v>0</v>
      </c>
      <c r="HG162" s="24">
        <f t="shared" ca="1" si="238"/>
        <v>0</v>
      </c>
      <c r="HH162" s="24">
        <f t="shared" ca="1" si="238"/>
        <v>0</v>
      </c>
      <c r="HI162" s="24">
        <f t="shared" ca="1" si="238"/>
        <v>0</v>
      </c>
      <c r="HJ162" s="24">
        <f t="shared" ca="1" si="238"/>
        <v>0</v>
      </c>
      <c r="HK162" s="24">
        <f t="shared" ca="1" si="238"/>
        <v>0</v>
      </c>
      <c r="HL162" s="24">
        <f t="shared" ca="1" si="238"/>
        <v>0</v>
      </c>
      <c r="HM162" s="24">
        <f t="shared" ca="1" si="238"/>
        <v>0</v>
      </c>
      <c r="HN162" s="24">
        <f t="shared" ca="1" si="238"/>
        <v>0</v>
      </c>
      <c r="HO162" s="24">
        <f t="shared" ca="1" si="238"/>
        <v>0</v>
      </c>
      <c r="HP162" s="24">
        <f t="shared" ca="1" si="238"/>
        <v>0</v>
      </c>
      <c r="HQ162" s="24">
        <f t="shared" ca="1" si="238"/>
        <v>0</v>
      </c>
      <c r="HR162" s="24">
        <f t="shared" ca="1" si="238"/>
        <v>0</v>
      </c>
      <c r="HS162" s="24">
        <f t="shared" ca="1" si="238"/>
        <v>0</v>
      </c>
      <c r="HT162" s="24">
        <f t="shared" ca="1" si="238"/>
        <v>0</v>
      </c>
      <c r="HU162" s="24">
        <f t="shared" ca="1" si="238"/>
        <v>0</v>
      </c>
      <c r="HV162" s="24">
        <f t="shared" ca="1" si="238"/>
        <v>0</v>
      </c>
      <c r="HW162" s="24">
        <f t="shared" ca="1" si="238"/>
        <v>0</v>
      </c>
      <c r="HX162" s="24">
        <f t="shared" ca="1" si="238"/>
        <v>0</v>
      </c>
      <c r="HY162" s="24">
        <f t="shared" ca="1" si="238"/>
        <v>0</v>
      </c>
      <c r="HZ162" s="24">
        <f t="shared" ca="1" si="238"/>
        <v>0</v>
      </c>
      <c r="IA162" s="24">
        <f t="shared" ca="1" si="238"/>
        <v>0</v>
      </c>
      <c r="IB162" s="24">
        <f t="shared" ca="1" si="238"/>
        <v>0</v>
      </c>
      <c r="IC162" s="24">
        <f t="shared" ca="1" si="238"/>
        <v>0</v>
      </c>
      <c r="ID162" s="24">
        <f t="shared" ca="1" si="238"/>
        <v>0</v>
      </c>
      <c r="IE162" s="24">
        <f t="shared" ca="1" si="238"/>
        <v>0</v>
      </c>
      <c r="IF162" s="24">
        <f t="shared" ca="1" si="238"/>
        <v>0</v>
      </c>
      <c r="IG162" s="24">
        <f t="shared" ca="1" si="238"/>
        <v>0</v>
      </c>
      <c r="IH162" s="24">
        <f t="shared" ca="1" si="238"/>
        <v>0</v>
      </c>
      <c r="II162" s="24">
        <f t="shared" ca="1" si="238"/>
        <v>0</v>
      </c>
      <c r="IJ162" s="24">
        <f t="shared" ca="1" si="238"/>
        <v>0</v>
      </c>
      <c r="IK162" s="24">
        <f t="shared" ca="1" si="238"/>
        <v>0</v>
      </c>
      <c r="IL162" s="24">
        <f t="shared" ca="1" si="238"/>
        <v>0</v>
      </c>
      <c r="IM162" s="24">
        <f t="shared" ca="1" si="238"/>
        <v>0</v>
      </c>
      <c r="IN162" s="24">
        <f t="shared" ca="1" si="238"/>
        <v>0</v>
      </c>
      <c r="IO162" s="24">
        <f t="shared" ca="1" si="238"/>
        <v>0</v>
      </c>
      <c r="IP162" s="24">
        <f t="shared" ca="1" si="238"/>
        <v>0</v>
      </c>
      <c r="IQ162" s="24">
        <f t="shared" ca="1" si="238"/>
        <v>0</v>
      </c>
      <c r="IR162" s="24">
        <f t="shared" ca="1" si="238"/>
        <v>0</v>
      </c>
      <c r="IS162" s="24">
        <f t="shared" ca="1" si="238"/>
        <v>0</v>
      </c>
      <c r="IT162" s="24">
        <f t="shared" ca="1" si="238"/>
        <v>0</v>
      </c>
      <c r="IU162" s="24">
        <f t="shared" ca="1" si="238"/>
        <v>0</v>
      </c>
      <c r="IV162" s="24">
        <f t="shared" ca="1" si="238"/>
        <v>0</v>
      </c>
      <c r="IW162" s="24">
        <f t="shared" ca="1" si="238"/>
        <v>0</v>
      </c>
      <c r="IX162" s="24">
        <f t="shared" ca="1" si="238"/>
        <v>0</v>
      </c>
      <c r="IY162" s="24">
        <f t="shared" ca="1" si="238"/>
        <v>0</v>
      </c>
      <c r="IZ162" s="24">
        <f t="shared" ca="1" si="238"/>
        <v>0</v>
      </c>
      <c r="JA162" s="24">
        <f t="shared" ca="1" si="238"/>
        <v>0</v>
      </c>
      <c r="JB162" s="24">
        <f t="shared" ca="1" si="238"/>
        <v>0</v>
      </c>
      <c r="JC162" s="24">
        <f t="shared" ca="1" si="238"/>
        <v>0</v>
      </c>
      <c r="JD162" s="24">
        <f t="shared" ca="1" si="238"/>
        <v>0</v>
      </c>
      <c r="JE162" s="24">
        <f t="shared" ca="1" si="238"/>
        <v>0</v>
      </c>
      <c r="JF162" s="24">
        <f t="shared" ref="JF162:LQ162" ca="1" si="239">IF(ROUND(JF161,Rounding_Tolerance-1)&lt;0,1,0)</f>
        <v>0</v>
      </c>
      <c r="JG162" s="24">
        <f t="shared" ca="1" si="239"/>
        <v>0</v>
      </c>
      <c r="JH162" s="24">
        <f t="shared" ca="1" si="239"/>
        <v>0</v>
      </c>
      <c r="JI162" s="24">
        <f t="shared" ca="1" si="239"/>
        <v>0</v>
      </c>
      <c r="JJ162" s="24">
        <f t="shared" ca="1" si="239"/>
        <v>0</v>
      </c>
      <c r="JK162" s="24">
        <f t="shared" ca="1" si="239"/>
        <v>0</v>
      </c>
      <c r="JL162" s="24">
        <f t="shared" ca="1" si="239"/>
        <v>0</v>
      </c>
      <c r="JM162" s="24">
        <f t="shared" ca="1" si="239"/>
        <v>0</v>
      </c>
      <c r="JN162" s="24">
        <f t="shared" ca="1" si="239"/>
        <v>0</v>
      </c>
      <c r="JO162" s="24">
        <f t="shared" ca="1" si="239"/>
        <v>0</v>
      </c>
      <c r="JP162" s="24">
        <f t="shared" ca="1" si="239"/>
        <v>0</v>
      </c>
      <c r="JQ162" s="24">
        <f t="shared" ca="1" si="239"/>
        <v>0</v>
      </c>
      <c r="JR162" s="24">
        <f t="shared" ca="1" si="239"/>
        <v>0</v>
      </c>
      <c r="JS162" s="24">
        <f t="shared" ca="1" si="239"/>
        <v>0</v>
      </c>
      <c r="JT162" s="24">
        <f t="shared" ca="1" si="239"/>
        <v>0</v>
      </c>
      <c r="JU162" s="24">
        <f t="shared" ca="1" si="239"/>
        <v>0</v>
      </c>
      <c r="JV162" s="24">
        <f t="shared" ca="1" si="239"/>
        <v>0</v>
      </c>
      <c r="JW162" s="24">
        <f t="shared" ca="1" si="239"/>
        <v>0</v>
      </c>
      <c r="JX162" s="24">
        <f t="shared" ca="1" si="239"/>
        <v>0</v>
      </c>
      <c r="JY162" s="24">
        <f t="shared" ca="1" si="239"/>
        <v>0</v>
      </c>
      <c r="JZ162" s="24">
        <f t="shared" ca="1" si="239"/>
        <v>0</v>
      </c>
      <c r="KA162" s="24">
        <f t="shared" ca="1" si="239"/>
        <v>0</v>
      </c>
      <c r="KB162" s="24">
        <f t="shared" ca="1" si="239"/>
        <v>0</v>
      </c>
      <c r="KC162" s="24">
        <f t="shared" ca="1" si="239"/>
        <v>0</v>
      </c>
      <c r="KD162" s="24">
        <f t="shared" ca="1" si="239"/>
        <v>0</v>
      </c>
      <c r="KE162" s="24">
        <f t="shared" ca="1" si="239"/>
        <v>0</v>
      </c>
      <c r="KF162" s="24">
        <f t="shared" ca="1" si="239"/>
        <v>0</v>
      </c>
      <c r="KG162" s="24">
        <f t="shared" ca="1" si="239"/>
        <v>0</v>
      </c>
      <c r="KH162" s="24">
        <f t="shared" ca="1" si="239"/>
        <v>0</v>
      </c>
      <c r="KI162" s="24">
        <f t="shared" ca="1" si="239"/>
        <v>0</v>
      </c>
      <c r="KJ162" s="24">
        <f t="shared" ca="1" si="239"/>
        <v>0</v>
      </c>
      <c r="KK162" s="24">
        <f t="shared" ca="1" si="239"/>
        <v>0</v>
      </c>
      <c r="KL162" s="24">
        <f t="shared" ca="1" si="239"/>
        <v>0</v>
      </c>
      <c r="KM162" s="24">
        <f t="shared" ca="1" si="239"/>
        <v>0</v>
      </c>
      <c r="KN162" s="24">
        <f t="shared" ca="1" si="239"/>
        <v>0</v>
      </c>
      <c r="KO162" s="24">
        <f t="shared" ca="1" si="239"/>
        <v>0</v>
      </c>
      <c r="KP162" s="24">
        <f t="shared" ca="1" si="239"/>
        <v>0</v>
      </c>
      <c r="KQ162" s="24">
        <f t="shared" ca="1" si="239"/>
        <v>0</v>
      </c>
      <c r="KR162" s="24">
        <f t="shared" ca="1" si="239"/>
        <v>0</v>
      </c>
      <c r="KS162" s="24">
        <f t="shared" ca="1" si="239"/>
        <v>0</v>
      </c>
      <c r="KT162" s="24">
        <f t="shared" ca="1" si="239"/>
        <v>0</v>
      </c>
      <c r="KU162" s="24">
        <f t="shared" ca="1" si="239"/>
        <v>0</v>
      </c>
      <c r="KV162" s="24">
        <f t="shared" ca="1" si="239"/>
        <v>0</v>
      </c>
      <c r="KW162" s="24">
        <f t="shared" ca="1" si="239"/>
        <v>0</v>
      </c>
      <c r="KX162" s="24">
        <f t="shared" ca="1" si="239"/>
        <v>0</v>
      </c>
      <c r="KY162" s="24">
        <f t="shared" ca="1" si="239"/>
        <v>0</v>
      </c>
      <c r="KZ162" s="24">
        <f t="shared" ca="1" si="239"/>
        <v>0</v>
      </c>
      <c r="LA162" s="24">
        <f t="shared" ca="1" si="239"/>
        <v>0</v>
      </c>
      <c r="LB162" s="24">
        <f t="shared" ca="1" si="239"/>
        <v>0</v>
      </c>
      <c r="LC162" s="24">
        <f t="shared" ca="1" si="239"/>
        <v>0</v>
      </c>
      <c r="LD162" s="24">
        <f t="shared" ca="1" si="239"/>
        <v>0</v>
      </c>
      <c r="LE162" s="24">
        <f t="shared" ca="1" si="239"/>
        <v>0</v>
      </c>
      <c r="LF162" s="24">
        <f t="shared" ca="1" si="239"/>
        <v>0</v>
      </c>
      <c r="LG162" s="24">
        <f t="shared" ca="1" si="239"/>
        <v>0</v>
      </c>
      <c r="LH162" s="24">
        <f t="shared" ca="1" si="239"/>
        <v>0</v>
      </c>
      <c r="LI162" s="24">
        <f t="shared" ca="1" si="239"/>
        <v>0</v>
      </c>
      <c r="LJ162" s="24">
        <f t="shared" ca="1" si="239"/>
        <v>0</v>
      </c>
      <c r="LK162" s="24">
        <f t="shared" ca="1" si="239"/>
        <v>0</v>
      </c>
      <c r="LL162" s="24">
        <f t="shared" ca="1" si="239"/>
        <v>0</v>
      </c>
      <c r="LM162" s="24">
        <f t="shared" ca="1" si="239"/>
        <v>0</v>
      </c>
      <c r="LN162" s="24">
        <f t="shared" ca="1" si="239"/>
        <v>0</v>
      </c>
      <c r="LO162" s="24">
        <f t="shared" ca="1" si="239"/>
        <v>0</v>
      </c>
      <c r="LP162" s="24">
        <f t="shared" ca="1" si="239"/>
        <v>0</v>
      </c>
      <c r="LQ162" s="24">
        <f t="shared" ca="1" si="239"/>
        <v>0</v>
      </c>
      <c r="LR162" s="24">
        <f t="shared" ref="LR162:OC162" ca="1" si="240">IF(ROUND(LR161,Rounding_Tolerance-1)&lt;0,1,0)</f>
        <v>0</v>
      </c>
      <c r="LS162" s="24">
        <f t="shared" ca="1" si="240"/>
        <v>0</v>
      </c>
      <c r="LT162" s="24">
        <f t="shared" ca="1" si="240"/>
        <v>0</v>
      </c>
      <c r="LU162" s="24">
        <f t="shared" ca="1" si="240"/>
        <v>0</v>
      </c>
      <c r="LV162" s="24">
        <f t="shared" ca="1" si="240"/>
        <v>0</v>
      </c>
      <c r="LW162" s="24">
        <f t="shared" ca="1" si="240"/>
        <v>0</v>
      </c>
      <c r="LX162" s="24">
        <f t="shared" ca="1" si="240"/>
        <v>0</v>
      </c>
      <c r="LY162" s="24">
        <f t="shared" ca="1" si="240"/>
        <v>0</v>
      </c>
      <c r="LZ162" s="24">
        <f t="shared" ca="1" si="240"/>
        <v>0</v>
      </c>
      <c r="MA162" s="24">
        <f t="shared" ca="1" si="240"/>
        <v>0</v>
      </c>
      <c r="MB162" s="24">
        <f t="shared" ca="1" si="240"/>
        <v>0</v>
      </c>
      <c r="MC162" s="24">
        <f t="shared" ca="1" si="240"/>
        <v>0</v>
      </c>
      <c r="MD162" s="24">
        <f t="shared" ca="1" si="240"/>
        <v>0</v>
      </c>
      <c r="ME162" s="24">
        <f t="shared" ca="1" si="240"/>
        <v>0</v>
      </c>
      <c r="MF162" s="24">
        <f t="shared" ca="1" si="240"/>
        <v>0</v>
      </c>
      <c r="MG162" s="24">
        <f t="shared" ca="1" si="240"/>
        <v>0</v>
      </c>
      <c r="MH162" s="24">
        <f t="shared" ca="1" si="240"/>
        <v>0</v>
      </c>
      <c r="MI162" s="24">
        <f t="shared" ca="1" si="240"/>
        <v>0</v>
      </c>
      <c r="MJ162" s="24">
        <f t="shared" ca="1" si="240"/>
        <v>0</v>
      </c>
      <c r="MK162" s="24">
        <f t="shared" ca="1" si="240"/>
        <v>0</v>
      </c>
      <c r="ML162" s="24">
        <f t="shared" ca="1" si="240"/>
        <v>0</v>
      </c>
      <c r="MM162" s="24">
        <f t="shared" ca="1" si="240"/>
        <v>0</v>
      </c>
      <c r="MN162" s="24">
        <f t="shared" ca="1" si="240"/>
        <v>0</v>
      </c>
      <c r="MO162" s="24">
        <f t="shared" ca="1" si="240"/>
        <v>0</v>
      </c>
      <c r="MP162" s="24">
        <f t="shared" ca="1" si="240"/>
        <v>0</v>
      </c>
      <c r="MQ162" s="24">
        <f t="shared" ca="1" si="240"/>
        <v>0</v>
      </c>
      <c r="MR162" s="24">
        <f t="shared" ca="1" si="240"/>
        <v>0</v>
      </c>
      <c r="MS162" s="24">
        <f t="shared" ca="1" si="240"/>
        <v>0</v>
      </c>
      <c r="MT162" s="24">
        <f t="shared" ca="1" si="240"/>
        <v>0</v>
      </c>
      <c r="MU162" s="24">
        <f t="shared" ca="1" si="240"/>
        <v>0</v>
      </c>
      <c r="MV162" s="24">
        <f t="shared" ca="1" si="240"/>
        <v>0</v>
      </c>
      <c r="MW162" s="24">
        <f t="shared" ca="1" si="240"/>
        <v>0</v>
      </c>
      <c r="MX162" s="24">
        <f t="shared" ca="1" si="240"/>
        <v>0</v>
      </c>
      <c r="MY162" s="24">
        <f t="shared" ca="1" si="240"/>
        <v>0</v>
      </c>
      <c r="MZ162" s="24">
        <f t="shared" ca="1" si="240"/>
        <v>0</v>
      </c>
      <c r="NA162" s="24">
        <f t="shared" ca="1" si="240"/>
        <v>0</v>
      </c>
      <c r="NB162" s="24">
        <f t="shared" ca="1" si="240"/>
        <v>0</v>
      </c>
      <c r="NC162" s="24">
        <f t="shared" ca="1" si="240"/>
        <v>0</v>
      </c>
      <c r="ND162" s="24">
        <f t="shared" ca="1" si="240"/>
        <v>0</v>
      </c>
      <c r="NE162" s="24">
        <f t="shared" ca="1" si="240"/>
        <v>0</v>
      </c>
      <c r="NF162" s="24">
        <f t="shared" ca="1" si="240"/>
        <v>0</v>
      </c>
      <c r="NG162" s="24">
        <f t="shared" ca="1" si="240"/>
        <v>0</v>
      </c>
      <c r="NH162" s="24">
        <f t="shared" ca="1" si="240"/>
        <v>0</v>
      </c>
      <c r="NI162" s="24">
        <f t="shared" ca="1" si="240"/>
        <v>0</v>
      </c>
      <c r="NJ162" s="24">
        <f t="shared" ca="1" si="240"/>
        <v>0</v>
      </c>
      <c r="NK162" s="24">
        <f t="shared" ca="1" si="240"/>
        <v>0</v>
      </c>
      <c r="NL162" s="24">
        <f t="shared" ca="1" si="240"/>
        <v>0</v>
      </c>
      <c r="NM162" s="24">
        <f t="shared" ca="1" si="240"/>
        <v>0</v>
      </c>
      <c r="NN162" s="24">
        <f t="shared" ca="1" si="240"/>
        <v>0</v>
      </c>
      <c r="NO162" s="24">
        <f t="shared" ca="1" si="240"/>
        <v>0</v>
      </c>
      <c r="NP162" s="24">
        <f t="shared" ca="1" si="240"/>
        <v>0</v>
      </c>
      <c r="NQ162" s="24">
        <f t="shared" ca="1" si="240"/>
        <v>0</v>
      </c>
      <c r="NR162" s="24">
        <f t="shared" ca="1" si="240"/>
        <v>0</v>
      </c>
      <c r="NS162" s="24">
        <f t="shared" ca="1" si="240"/>
        <v>0</v>
      </c>
      <c r="NT162" s="24">
        <f t="shared" ca="1" si="240"/>
        <v>0</v>
      </c>
      <c r="NU162" s="24">
        <f t="shared" ca="1" si="240"/>
        <v>0</v>
      </c>
      <c r="NV162" s="24">
        <f t="shared" ca="1" si="240"/>
        <v>0</v>
      </c>
      <c r="NW162" s="24">
        <f t="shared" ca="1" si="240"/>
        <v>0</v>
      </c>
      <c r="NX162" s="24">
        <f t="shared" ca="1" si="240"/>
        <v>0</v>
      </c>
      <c r="NY162" s="24">
        <f t="shared" ca="1" si="240"/>
        <v>0</v>
      </c>
      <c r="NZ162" s="24">
        <f t="shared" ca="1" si="240"/>
        <v>0</v>
      </c>
      <c r="OA162" s="24">
        <f t="shared" ca="1" si="240"/>
        <v>0</v>
      </c>
      <c r="OB162" s="24">
        <f t="shared" ca="1" si="240"/>
        <v>0</v>
      </c>
      <c r="OC162" s="24">
        <f t="shared" ca="1" si="240"/>
        <v>0</v>
      </c>
      <c r="OD162" s="24">
        <f t="shared" ref="OD162:PM162" ca="1" si="241">IF(ROUND(OD161,Rounding_Tolerance-1)&lt;0,1,0)</f>
        <v>0</v>
      </c>
      <c r="OE162" s="24">
        <f t="shared" ca="1" si="241"/>
        <v>0</v>
      </c>
      <c r="OF162" s="24">
        <f t="shared" ca="1" si="241"/>
        <v>0</v>
      </c>
      <c r="OG162" s="24">
        <f t="shared" ca="1" si="241"/>
        <v>0</v>
      </c>
      <c r="OH162" s="24">
        <f t="shared" ca="1" si="241"/>
        <v>0</v>
      </c>
      <c r="OI162" s="24">
        <f t="shared" ca="1" si="241"/>
        <v>0</v>
      </c>
      <c r="OJ162" s="24">
        <f t="shared" ca="1" si="241"/>
        <v>0</v>
      </c>
      <c r="OK162" s="24">
        <f t="shared" ca="1" si="241"/>
        <v>0</v>
      </c>
      <c r="OL162" s="24">
        <f t="shared" ca="1" si="241"/>
        <v>0</v>
      </c>
      <c r="OM162" s="24">
        <f t="shared" ca="1" si="241"/>
        <v>0</v>
      </c>
      <c r="ON162" s="24">
        <f t="shared" ca="1" si="241"/>
        <v>0</v>
      </c>
      <c r="OO162" s="24">
        <f t="shared" ca="1" si="241"/>
        <v>0</v>
      </c>
      <c r="OP162" s="24">
        <f t="shared" ca="1" si="241"/>
        <v>0</v>
      </c>
      <c r="OQ162" s="24">
        <f t="shared" ca="1" si="241"/>
        <v>0</v>
      </c>
      <c r="OR162" s="24">
        <f t="shared" ca="1" si="241"/>
        <v>0</v>
      </c>
      <c r="OS162" s="24">
        <f t="shared" ca="1" si="241"/>
        <v>0</v>
      </c>
      <c r="OT162" s="24">
        <f t="shared" ca="1" si="241"/>
        <v>0</v>
      </c>
      <c r="OU162" s="24">
        <f t="shared" ca="1" si="241"/>
        <v>0</v>
      </c>
      <c r="OV162" s="24">
        <f t="shared" ca="1" si="241"/>
        <v>0</v>
      </c>
      <c r="OW162" s="24">
        <f t="shared" ca="1" si="241"/>
        <v>0</v>
      </c>
      <c r="OX162" s="24">
        <f t="shared" ca="1" si="241"/>
        <v>0</v>
      </c>
      <c r="OY162" s="24">
        <f t="shared" ca="1" si="241"/>
        <v>0</v>
      </c>
      <c r="OZ162" s="24">
        <f t="shared" ca="1" si="241"/>
        <v>0</v>
      </c>
      <c r="PA162" s="24">
        <f t="shared" ca="1" si="241"/>
        <v>0</v>
      </c>
      <c r="PB162" s="24">
        <f t="shared" ca="1" si="241"/>
        <v>0</v>
      </c>
      <c r="PC162" s="24">
        <f t="shared" ca="1" si="241"/>
        <v>0</v>
      </c>
      <c r="PD162" s="24">
        <f t="shared" ca="1" si="241"/>
        <v>0</v>
      </c>
      <c r="PE162" s="24">
        <f t="shared" ca="1" si="241"/>
        <v>0</v>
      </c>
      <c r="PF162" s="24">
        <f t="shared" ca="1" si="241"/>
        <v>0</v>
      </c>
      <c r="PG162" s="24">
        <f t="shared" ca="1" si="241"/>
        <v>0</v>
      </c>
      <c r="PH162" s="24">
        <f t="shared" ca="1" si="241"/>
        <v>0</v>
      </c>
      <c r="PI162" s="24">
        <f t="shared" ca="1" si="241"/>
        <v>0</v>
      </c>
      <c r="PJ162" s="24">
        <f t="shared" ca="1" si="241"/>
        <v>0</v>
      </c>
      <c r="PK162" s="24">
        <f t="shared" ca="1" si="241"/>
        <v>0</v>
      </c>
      <c r="PL162" s="24">
        <f t="shared" ca="1" si="241"/>
        <v>0</v>
      </c>
      <c r="PM162" s="24">
        <f t="shared" ca="1" si="241"/>
        <v>0</v>
      </c>
      <c r="PN162" s="5"/>
    </row>
    <row r="163" spans="1:430" outlineLevel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</row>
    <row r="164" spans="1:430" ht="24.5" x14ac:dyDescent="0.25">
      <c r="A164" s="26" t="s">
        <v>2</v>
      </c>
      <c r="B164" s="27" t="s">
        <v>73</v>
      </c>
      <c r="C164" s="5"/>
      <c r="D164" s="5"/>
      <c r="E164" s="5"/>
      <c r="F164" s="5"/>
      <c r="G164" s="5"/>
      <c r="H164" s="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37"/>
      <c r="AO164" s="37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/>
      <c r="EY164" s="25"/>
      <c r="EZ164" s="25"/>
      <c r="FA164" s="25"/>
      <c r="FB164" s="25"/>
      <c r="FC164" s="25"/>
      <c r="FD164" s="25"/>
      <c r="FE164" s="25"/>
      <c r="FF164" s="25"/>
      <c r="FG164" s="25"/>
      <c r="FH164" s="25"/>
      <c r="FI164" s="25"/>
      <c r="FJ164" s="25"/>
      <c r="FK164" s="25"/>
      <c r="FL164" s="25"/>
      <c r="FM164" s="25"/>
      <c r="FN164" s="25"/>
      <c r="FO164" s="25"/>
      <c r="FP164" s="25"/>
      <c r="FQ164" s="25"/>
      <c r="FR164" s="25"/>
      <c r="FS164" s="25"/>
      <c r="FT164" s="25"/>
      <c r="FU164" s="25"/>
      <c r="FV164" s="25"/>
      <c r="FW164" s="25"/>
      <c r="FX164" s="25"/>
      <c r="FY164" s="25"/>
      <c r="FZ164" s="25"/>
      <c r="GA164" s="25"/>
      <c r="GB164" s="25"/>
      <c r="GC164" s="25"/>
      <c r="GD164" s="25"/>
      <c r="GE164" s="25"/>
      <c r="GF164" s="25"/>
      <c r="GG164" s="25"/>
      <c r="GH164" s="25"/>
      <c r="GI164" s="25"/>
      <c r="GJ164" s="25"/>
      <c r="GK164" s="25"/>
      <c r="GL164" s="25"/>
      <c r="GM164" s="25"/>
      <c r="GN164" s="25"/>
      <c r="GO164" s="25"/>
      <c r="GP164" s="25"/>
      <c r="GQ164" s="25"/>
      <c r="GR164" s="25"/>
      <c r="GS164" s="25"/>
      <c r="GT164" s="25"/>
      <c r="GU164" s="25"/>
      <c r="GV164" s="25"/>
      <c r="GW164" s="25"/>
      <c r="GX164" s="25"/>
      <c r="GY164" s="25"/>
      <c r="GZ164" s="25"/>
      <c r="HA164" s="25"/>
      <c r="HB164" s="25"/>
      <c r="HC164" s="25"/>
      <c r="HD164" s="25"/>
      <c r="HE164" s="25"/>
      <c r="HF164" s="25"/>
      <c r="HG164" s="25"/>
      <c r="HH164" s="25"/>
      <c r="HI164" s="25"/>
      <c r="HJ164" s="25"/>
      <c r="HK164" s="25"/>
      <c r="HL164" s="25"/>
      <c r="HM164" s="25"/>
      <c r="HN164" s="25"/>
      <c r="HO164" s="25"/>
      <c r="HP164" s="25"/>
      <c r="HQ164" s="25"/>
      <c r="HR164" s="25"/>
      <c r="HS164" s="25"/>
      <c r="HT164" s="25"/>
      <c r="HU164" s="25"/>
      <c r="HV164" s="25"/>
      <c r="HW164" s="25"/>
      <c r="HX164" s="25"/>
      <c r="HY164" s="25"/>
      <c r="HZ164" s="25"/>
      <c r="IA164" s="25"/>
      <c r="IB164" s="25"/>
      <c r="IC164" s="25"/>
      <c r="ID164" s="25"/>
      <c r="IE164" s="25"/>
      <c r="IF164" s="25"/>
      <c r="IG164" s="25"/>
      <c r="IH164" s="25"/>
      <c r="II164" s="25"/>
      <c r="IJ164" s="25"/>
      <c r="IK164" s="25"/>
      <c r="IL164" s="25"/>
      <c r="IM164" s="25"/>
      <c r="IN164" s="25"/>
      <c r="IO164" s="25"/>
      <c r="IP164" s="25"/>
      <c r="IQ164" s="25"/>
      <c r="IR164" s="25"/>
      <c r="IS164" s="25"/>
      <c r="IT164" s="25"/>
      <c r="IU164" s="25"/>
      <c r="IV164" s="25"/>
      <c r="IW164" s="25"/>
      <c r="IX164" s="25"/>
      <c r="IY164" s="25"/>
      <c r="IZ164" s="25"/>
      <c r="JA164" s="25"/>
      <c r="JB164" s="25"/>
      <c r="JC164" s="25"/>
      <c r="JD164" s="25"/>
      <c r="JE164" s="25"/>
      <c r="JF164" s="25"/>
      <c r="JG164" s="25"/>
      <c r="JH164" s="25"/>
      <c r="JI164" s="25"/>
      <c r="JJ164" s="25"/>
      <c r="JK164" s="25"/>
      <c r="JL164" s="25"/>
      <c r="JM164" s="25"/>
      <c r="JN164" s="25"/>
      <c r="JO164" s="25"/>
      <c r="JP164" s="25"/>
      <c r="JQ164" s="25"/>
      <c r="JR164" s="25"/>
      <c r="JS164" s="25"/>
      <c r="JT164" s="25"/>
      <c r="JU164" s="25"/>
      <c r="JV164" s="25"/>
      <c r="JW164" s="25"/>
      <c r="JX164" s="25"/>
      <c r="JY164" s="25"/>
      <c r="JZ164" s="25"/>
      <c r="KA164" s="25"/>
      <c r="KB164" s="25"/>
      <c r="KC164" s="25"/>
      <c r="KD164" s="25"/>
      <c r="KE164" s="25"/>
      <c r="KF164" s="25"/>
      <c r="KG164" s="25"/>
      <c r="KH164" s="25"/>
      <c r="KI164" s="25"/>
      <c r="KJ164" s="25"/>
      <c r="KK164" s="25"/>
      <c r="KL164" s="25"/>
      <c r="KM164" s="25"/>
      <c r="KN164" s="25"/>
      <c r="KO164" s="25"/>
      <c r="KP164" s="25"/>
      <c r="KQ164" s="25"/>
      <c r="KR164" s="25"/>
      <c r="KS164" s="25"/>
      <c r="KT164" s="25"/>
      <c r="KU164" s="25"/>
      <c r="KV164" s="25"/>
      <c r="KW164" s="25"/>
      <c r="KX164" s="25"/>
      <c r="KY164" s="25"/>
      <c r="KZ164" s="25"/>
      <c r="LA164" s="25"/>
      <c r="LB164" s="25"/>
      <c r="LC164" s="25"/>
      <c r="LD164" s="25"/>
      <c r="LE164" s="25"/>
      <c r="LF164" s="25"/>
      <c r="LG164" s="25"/>
      <c r="LH164" s="25"/>
      <c r="LI164" s="25"/>
      <c r="LJ164" s="25"/>
      <c r="LK164" s="25"/>
      <c r="LL164" s="25"/>
      <c r="LM164" s="25"/>
      <c r="LN164" s="25"/>
      <c r="LO164" s="25"/>
      <c r="LP164" s="25"/>
      <c r="LQ164" s="25"/>
      <c r="LR164" s="25"/>
      <c r="LS164" s="25"/>
      <c r="LT164" s="25"/>
      <c r="LU164" s="25"/>
      <c r="LV164" s="25"/>
      <c r="LW164" s="25"/>
      <c r="LX164" s="25"/>
      <c r="LY164" s="25"/>
      <c r="LZ164" s="25"/>
      <c r="MA164" s="25"/>
      <c r="MB164" s="25"/>
      <c r="MC164" s="25"/>
      <c r="MD164" s="25"/>
      <c r="ME164" s="25"/>
      <c r="MF164" s="25"/>
      <c r="MG164" s="25"/>
      <c r="MH164" s="25"/>
      <c r="MI164" s="25"/>
      <c r="MJ164" s="25"/>
      <c r="MK164" s="25"/>
      <c r="ML164" s="25"/>
      <c r="MM164" s="25"/>
      <c r="MN164" s="25"/>
      <c r="MO164" s="25"/>
      <c r="MP164" s="25"/>
      <c r="MQ164" s="25"/>
      <c r="MR164" s="25"/>
      <c r="MS164" s="25"/>
      <c r="MT164" s="25"/>
      <c r="MU164" s="25"/>
      <c r="MV164" s="25"/>
      <c r="MW164" s="25"/>
      <c r="MX164" s="25"/>
      <c r="MY164" s="25"/>
      <c r="MZ164" s="25"/>
      <c r="NA164" s="25"/>
      <c r="NB164" s="25"/>
      <c r="NC164" s="25"/>
      <c r="ND164" s="25"/>
      <c r="NE164" s="25"/>
      <c r="NF164" s="25"/>
      <c r="NG164" s="25"/>
      <c r="NH164" s="25"/>
      <c r="NI164" s="25"/>
      <c r="NJ164" s="25"/>
      <c r="NK164" s="25"/>
      <c r="NL164" s="25"/>
      <c r="NM164" s="25"/>
      <c r="NN164" s="25"/>
      <c r="NO164" s="25"/>
      <c r="NP164" s="25"/>
      <c r="NQ164" s="25"/>
      <c r="NR164" s="25"/>
      <c r="NS164" s="25"/>
      <c r="NT164" s="25"/>
      <c r="NU164" s="25"/>
      <c r="NV164" s="25"/>
      <c r="NW164" s="25"/>
      <c r="NX164" s="25"/>
      <c r="NY164" s="25"/>
      <c r="NZ164" s="25"/>
      <c r="OA164" s="25"/>
      <c r="OB164" s="25"/>
      <c r="OC164" s="25"/>
      <c r="OD164" s="25"/>
      <c r="OE164" s="25"/>
      <c r="OF164" s="25"/>
      <c r="OG164" s="25"/>
      <c r="OH164" s="25"/>
      <c r="OI164" s="25"/>
      <c r="OJ164" s="25"/>
      <c r="OK164" s="25"/>
      <c r="OL164" s="25"/>
      <c r="OM164" s="25"/>
      <c r="ON164" s="25"/>
      <c r="OO164" s="25"/>
      <c r="OP164" s="25"/>
      <c r="OQ164" s="25"/>
      <c r="OR164" s="25"/>
      <c r="OS164" s="25"/>
      <c r="OT164" s="25"/>
      <c r="OU164" s="25"/>
      <c r="OV164" s="25"/>
      <c r="OW164" s="25"/>
      <c r="OX164" s="25"/>
      <c r="OY164" s="25"/>
      <c r="OZ164" s="25"/>
      <c r="PA164" s="25"/>
      <c r="PB164" s="25"/>
      <c r="PC164" s="25"/>
      <c r="PD164" s="25"/>
      <c r="PE164" s="25"/>
      <c r="PF164" s="25"/>
      <c r="PG164" s="25"/>
      <c r="PH164" s="25"/>
      <c r="PI164" s="25"/>
      <c r="PJ164" s="25"/>
      <c r="PK164" s="25"/>
      <c r="PL164" s="25"/>
      <c r="PM164" s="25"/>
      <c r="PN164" s="5"/>
    </row>
    <row r="165" spans="1:430" outlineLevel="1" x14ac:dyDescent="0.25">
      <c r="A165" s="5"/>
      <c r="B165" s="5"/>
      <c r="C165" s="5" t="s">
        <v>74</v>
      </c>
      <c r="D165" s="5"/>
      <c r="E165" s="5"/>
      <c r="F165" s="5"/>
      <c r="G165" s="5"/>
      <c r="H165" s="5"/>
      <c r="I165" s="33">
        <f>SUM(J165:PM165)</f>
        <v>495.88129242828489</v>
      </c>
      <c r="J165" s="25">
        <f t="shared" ref="J165:BU165" si="242">J33</f>
        <v>0</v>
      </c>
      <c r="K165" s="25">
        <f t="shared" si="242"/>
        <v>0</v>
      </c>
      <c r="L165" s="25">
        <f t="shared" si="242"/>
        <v>0</v>
      </c>
      <c r="M165" s="25">
        <f t="shared" si="242"/>
        <v>0</v>
      </c>
      <c r="N165" s="25">
        <f t="shared" si="242"/>
        <v>0</v>
      </c>
      <c r="O165" s="25">
        <f t="shared" si="242"/>
        <v>0</v>
      </c>
      <c r="P165" s="25">
        <f t="shared" si="242"/>
        <v>0</v>
      </c>
      <c r="Q165" s="25">
        <f t="shared" si="242"/>
        <v>0</v>
      </c>
      <c r="R165" s="25">
        <f t="shared" si="242"/>
        <v>0</v>
      </c>
      <c r="S165" s="25">
        <f t="shared" si="242"/>
        <v>0</v>
      </c>
      <c r="T165" s="25">
        <f t="shared" si="242"/>
        <v>0</v>
      </c>
      <c r="U165" s="25">
        <f t="shared" si="242"/>
        <v>0</v>
      </c>
      <c r="V165" s="25">
        <f t="shared" si="242"/>
        <v>0</v>
      </c>
      <c r="W165" s="25">
        <f t="shared" si="242"/>
        <v>0</v>
      </c>
      <c r="X165" s="25">
        <f t="shared" si="242"/>
        <v>0</v>
      </c>
      <c r="Y165" s="25">
        <f t="shared" si="242"/>
        <v>0</v>
      </c>
      <c r="Z165" s="25">
        <f t="shared" si="242"/>
        <v>0</v>
      </c>
      <c r="AA165" s="25">
        <f t="shared" si="242"/>
        <v>0</v>
      </c>
      <c r="AB165" s="25">
        <f t="shared" si="242"/>
        <v>0</v>
      </c>
      <c r="AC165" s="25">
        <f t="shared" si="242"/>
        <v>0</v>
      </c>
      <c r="AD165" s="25">
        <f t="shared" si="242"/>
        <v>0</v>
      </c>
      <c r="AE165" s="25">
        <f t="shared" si="242"/>
        <v>0</v>
      </c>
      <c r="AF165" s="25">
        <f t="shared" si="242"/>
        <v>0</v>
      </c>
      <c r="AG165" s="25">
        <f t="shared" si="242"/>
        <v>0</v>
      </c>
      <c r="AH165" s="25">
        <f t="shared" si="242"/>
        <v>0</v>
      </c>
      <c r="AI165" s="25">
        <f t="shared" si="242"/>
        <v>0</v>
      </c>
      <c r="AJ165" s="25">
        <f t="shared" si="242"/>
        <v>0</v>
      </c>
      <c r="AK165" s="25">
        <f t="shared" si="242"/>
        <v>0</v>
      </c>
      <c r="AL165" s="25">
        <f t="shared" si="242"/>
        <v>0</v>
      </c>
      <c r="AM165" s="25">
        <f t="shared" si="242"/>
        <v>0</v>
      </c>
      <c r="AN165" s="37">
        <f t="shared" si="242"/>
        <v>0</v>
      </c>
      <c r="AO165" s="37">
        <f t="shared" si="242"/>
        <v>0</v>
      </c>
      <c r="AP165" s="37">
        <f t="shared" si="242"/>
        <v>0</v>
      </c>
      <c r="AQ165" s="25">
        <f t="shared" si="242"/>
        <v>1.1490475500000001</v>
      </c>
      <c r="AR165" s="25">
        <f t="shared" si="242"/>
        <v>1.1119815</v>
      </c>
      <c r="AS165" s="25">
        <f t="shared" si="242"/>
        <v>1.1490475500000001</v>
      </c>
      <c r="AT165" s="25">
        <f t="shared" si="242"/>
        <v>1.17777373875</v>
      </c>
      <c r="AU165" s="25">
        <f t="shared" si="242"/>
        <v>1.063795635</v>
      </c>
      <c r="AV165" s="25">
        <f t="shared" si="242"/>
        <v>1.17777373875</v>
      </c>
      <c r="AW165" s="25">
        <f t="shared" si="242"/>
        <v>1.1397810374999999</v>
      </c>
      <c r="AX165" s="25">
        <f t="shared" si="242"/>
        <v>1.17777373875</v>
      </c>
      <c r="AY165" s="25">
        <f t="shared" si="242"/>
        <v>1.1397810374999999</v>
      </c>
      <c r="AZ165" s="25">
        <f t="shared" si="242"/>
        <v>1.17777373875</v>
      </c>
      <c r="BA165" s="25">
        <f t="shared" si="242"/>
        <v>1.17777373875</v>
      </c>
      <c r="BB165" s="25">
        <f t="shared" si="242"/>
        <v>1.1397810374999999</v>
      </c>
      <c r="BC165" s="25">
        <f t="shared" si="242"/>
        <v>1.17777373875</v>
      </c>
      <c r="BD165" s="25">
        <f t="shared" si="242"/>
        <v>1.1397810374999999</v>
      </c>
      <c r="BE165" s="25">
        <f t="shared" si="242"/>
        <v>1.17777373875</v>
      </c>
      <c r="BF165" s="25">
        <f t="shared" si="242"/>
        <v>1.2072180822187497</v>
      </c>
      <c r="BG165" s="25">
        <f t="shared" si="242"/>
        <v>1.0903905258749997</v>
      </c>
      <c r="BH165" s="25">
        <f t="shared" si="242"/>
        <v>1.2072180822187497</v>
      </c>
      <c r="BI165" s="25">
        <f t="shared" si="242"/>
        <v>1.1682755634374997</v>
      </c>
      <c r="BJ165" s="25">
        <f t="shared" si="242"/>
        <v>1.2072180822187497</v>
      </c>
      <c r="BK165" s="25">
        <f t="shared" si="242"/>
        <v>1.1682755634374997</v>
      </c>
      <c r="BL165" s="25">
        <f t="shared" si="242"/>
        <v>1.2072180822187497</v>
      </c>
      <c r="BM165" s="25">
        <f t="shared" si="242"/>
        <v>1.2072180822187497</v>
      </c>
      <c r="BN165" s="25">
        <f t="shared" si="242"/>
        <v>1.1682755634374997</v>
      </c>
      <c r="BO165" s="25">
        <f t="shared" si="242"/>
        <v>1.2072180822187497</v>
      </c>
      <c r="BP165" s="25">
        <f t="shared" si="242"/>
        <v>1.1682755634374997</v>
      </c>
      <c r="BQ165" s="25">
        <f t="shared" si="242"/>
        <v>1.2072180822187497</v>
      </c>
      <c r="BR165" s="25">
        <f t="shared" si="242"/>
        <v>1.2373985342742184</v>
      </c>
      <c r="BS165" s="25">
        <f t="shared" si="242"/>
        <v>1.1176502890218747</v>
      </c>
      <c r="BT165" s="25">
        <f t="shared" si="242"/>
        <v>1.2373985342742184</v>
      </c>
      <c r="BU165" s="25">
        <f t="shared" si="242"/>
        <v>1.1974824525234371</v>
      </c>
      <c r="BV165" s="25">
        <f t="shared" ref="BV165:EG165" si="243">BV33</f>
        <v>1.2373985342742184</v>
      </c>
      <c r="BW165" s="25">
        <f t="shared" si="243"/>
        <v>1.1974824525234371</v>
      </c>
      <c r="BX165" s="25">
        <f t="shared" si="243"/>
        <v>1.2373985342742184</v>
      </c>
      <c r="BY165" s="25">
        <f t="shared" si="243"/>
        <v>1.2373985342742184</v>
      </c>
      <c r="BZ165" s="25">
        <f t="shared" si="243"/>
        <v>1.1974824525234371</v>
      </c>
      <c r="CA165" s="25">
        <f t="shared" si="243"/>
        <v>1.2373985342742184</v>
      </c>
      <c r="CB165" s="25">
        <f t="shared" si="243"/>
        <v>1.1974824525234371</v>
      </c>
      <c r="CC165" s="25">
        <f t="shared" si="243"/>
        <v>1.2373985342742184</v>
      </c>
      <c r="CD165" s="25">
        <f t="shared" si="243"/>
        <v>1.2683334976310738</v>
      </c>
      <c r="CE165" s="25">
        <f t="shared" si="243"/>
        <v>1.1865055300419725</v>
      </c>
      <c r="CF165" s="25">
        <f t="shared" si="243"/>
        <v>1.2683334976310738</v>
      </c>
      <c r="CG165" s="25">
        <f t="shared" si="243"/>
        <v>1.2274195138365231</v>
      </c>
      <c r="CH165" s="25">
        <f t="shared" si="243"/>
        <v>1.2683334976310738</v>
      </c>
      <c r="CI165" s="25">
        <f t="shared" si="243"/>
        <v>1.2274195138365231</v>
      </c>
      <c r="CJ165" s="25">
        <f t="shared" si="243"/>
        <v>1.2683334976310738</v>
      </c>
      <c r="CK165" s="25">
        <f t="shared" si="243"/>
        <v>1.2683334976310738</v>
      </c>
      <c r="CL165" s="25">
        <f t="shared" si="243"/>
        <v>1.2274195138365231</v>
      </c>
      <c r="CM165" s="25">
        <f t="shared" si="243"/>
        <v>1.2683334976310738</v>
      </c>
      <c r="CN165" s="25">
        <f t="shared" si="243"/>
        <v>1.2274195138365231</v>
      </c>
      <c r="CO165" s="25">
        <f t="shared" si="243"/>
        <v>1.2683334976310738</v>
      </c>
      <c r="CP165" s="25">
        <f t="shared" si="243"/>
        <v>1.3000418350718503</v>
      </c>
      <c r="CQ165" s="25">
        <f t="shared" si="243"/>
        <v>1.1742313349036066</v>
      </c>
      <c r="CR165" s="25">
        <f t="shared" si="243"/>
        <v>1.3000418350718503</v>
      </c>
      <c r="CS165" s="25">
        <f t="shared" si="243"/>
        <v>1.2581050016824358</v>
      </c>
      <c r="CT165" s="25">
        <f t="shared" si="243"/>
        <v>1.3000418350718503</v>
      </c>
      <c r="CU165" s="25">
        <f t="shared" si="243"/>
        <v>1.2581050016824358</v>
      </c>
      <c r="CV165" s="25">
        <f t="shared" si="243"/>
        <v>1.3000418350718503</v>
      </c>
      <c r="CW165" s="25">
        <f t="shared" si="243"/>
        <v>1.3000418350718503</v>
      </c>
      <c r="CX165" s="25">
        <f t="shared" si="243"/>
        <v>1.2581050016824358</v>
      </c>
      <c r="CY165" s="25">
        <f t="shared" si="243"/>
        <v>1.3000418350718503</v>
      </c>
      <c r="CZ165" s="25">
        <f t="shared" si="243"/>
        <v>1.2581050016824358</v>
      </c>
      <c r="DA165" s="25">
        <f t="shared" si="243"/>
        <v>1.3000418350718503</v>
      </c>
      <c r="DB165" s="25">
        <f t="shared" si="243"/>
        <v>1.3325428809486466</v>
      </c>
      <c r="DC165" s="25">
        <f t="shared" si="243"/>
        <v>1.2035871182761968</v>
      </c>
      <c r="DD165" s="25">
        <f t="shared" si="243"/>
        <v>1.3325428809486466</v>
      </c>
      <c r="DE165" s="25">
        <f t="shared" si="243"/>
        <v>1.2895576267244966</v>
      </c>
      <c r="DF165" s="25">
        <f t="shared" si="243"/>
        <v>1.3325428809486466</v>
      </c>
      <c r="DG165" s="25">
        <f t="shared" si="243"/>
        <v>1.2895576267244966</v>
      </c>
      <c r="DH165" s="25">
        <f t="shared" si="243"/>
        <v>1.3325428809486466</v>
      </c>
      <c r="DI165" s="25">
        <f t="shared" si="243"/>
        <v>1.3325428809486466</v>
      </c>
      <c r="DJ165" s="25">
        <f t="shared" si="243"/>
        <v>1.2895576267244966</v>
      </c>
      <c r="DK165" s="25">
        <f t="shared" si="243"/>
        <v>1.3325428809486466</v>
      </c>
      <c r="DL165" s="25">
        <f t="shared" si="243"/>
        <v>1.2895576267244966</v>
      </c>
      <c r="DM165" s="25">
        <f t="shared" si="243"/>
        <v>1.3325428809486466</v>
      </c>
      <c r="DN165" s="25">
        <f t="shared" si="243"/>
        <v>1.3658564529723627</v>
      </c>
      <c r="DO165" s="25">
        <f t="shared" si="243"/>
        <v>1.2336767962331017</v>
      </c>
      <c r="DP165" s="25">
        <f t="shared" si="243"/>
        <v>1.3658564529723627</v>
      </c>
      <c r="DQ165" s="25">
        <f t="shared" si="243"/>
        <v>1.3217965673926089</v>
      </c>
      <c r="DR165" s="25">
        <f t="shared" si="243"/>
        <v>1.3658564529723627</v>
      </c>
      <c r="DS165" s="25">
        <f t="shared" si="243"/>
        <v>1.3217965673926089</v>
      </c>
      <c r="DT165" s="25">
        <f t="shared" si="243"/>
        <v>1.3658564529723627</v>
      </c>
      <c r="DU165" s="25">
        <f t="shared" si="243"/>
        <v>1.3658564529723627</v>
      </c>
      <c r="DV165" s="25">
        <f t="shared" si="243"/>
        <v>1.3217965673926089</v>
      </c>
      <c r="DW165" s="25">
        <f t="shared" si="243"/>
        <v>1.3658564529723627</v>
      </c>
      <c r="DX165" s="25">
        <f t="shared" si="243"/>
        <v>1.3217965673926089</v>
      </c>
      <c r="DY165" s="25">
        <f t="shared" si="243"/>
        <v>1.3658564529723627</v>
      </c>
      <c r="DZ165" s="25">
        <f t="shared" si="243"/>
        <v>1.4000028642966713</v>
      </c>
      <c r="EA165" s="25">
        <f t="shared" si="243"/>
        <v>1.3096800988581763</v>
      </c>
      <c r="EB165" s="25">
        <f t="shared" si="243"/>
        <v>1.4000028642966713</v>
      </c>
      <c r="EC165" s="25">
        <f t="shared" si="243"/>
        <v>1.3548414815774239</v>
      </c>
      <c r="ED165" s="25">
        <f t="shared" si="243"/>
        <v>1.4000028642966713</v>
      </c>
      <c r="EE165" s="25">
        <f t="shared" si="243"/>
        <v>1.3548414815774239</v>
      </c>
      <c r="EF165" s="25">
        <f t="shared" si="243"/>
        <v>1.4000028642966713</v>
      </c>
      <c r="EG165" s="25">
        <f t="shared" si="243"/>
        <v>1.4000028642966713</v>
      </c>
      <c r="EH165" s="25">
        <f t="shared" ref="EH165:GS165" si="244">EH33</f>
        <v>1.3548414815774239</v>
      </c>
      <c r="EI165" s="25">
        <f t="shared" si="244"/>
        <v>1.4000028642966713</v>
      </c>
      <c r="EJ165" s="25">
        <f t="shared" si="244"/>
        <v>1.3548414815774239</v>
      </c>
      <c r="EK165" s="25">
        <f t="shared" si="244"/>
        <v>1.4000028642966713</v>
      </c>
      <c r="EL165" s="25">
        <f t="shared" si="244"/>
        <v>1.4350029359040881</v>
      </c>
      <c r="EM165" s="25">
        <f t="shared" si="244"/>
        <v>1.296131684042402</v>
      </c>
      <c r="EN165" s="25">
        <f t="shared" si="244"/>
        <v>1.4350029359040881</v>
      </c>
      <c r="EO165" s="25">
        <f t="shared" si="244"/>
        <v>1.3887125186168594</v>
      </c>
      <c r="EP165" s="25">
        <f t="shared" si="244"/>
        <v>1.4350029359040881</v>
      </c>
      <c r="EQ165" s="25">
        <f t="shared" si="244"/>
        <v>1.3887125186168594</v>
      </c>
      <c r="ER165" s="25">
        <f t="shared" si="244"/>
        <v>1.4350029359040881</v>
      </c>
      <c r="ES165" s="25">
        <f t="shared" si="244"/>
        <v>1.4350029359040881</v>
      </c>
      <c r="ET165" s="25">
        <f t="shared" si="244"/>
        <v>1.3887125186168594</v>
      </c>
      <c r="EU165" s="25">
        <f t="shared" si="244"/>
        <v>1.4350029359040881</v>
      </c>
      <c r="EV165" s="25">
        <f t="shared" si="244"/>
        <v>1.3887125186168594</v>
      </c>
      <c r="EW165" s="25">
        <f t="shared" si="244"/>
        <v>1.4350029359040881</v>
      </c>
      <c r="EX165" s="25">
        <f t="shared" si="244"/>
        <v>1.4708780093016902</v>
      </c>
      <c r="EY165" s="25">
        <f t="shared" si="244"/>
        <v>1.3285349761434619</v>
      </c>
      <c r="EZ165" s="25">
        <f t="shared" si="244"/>
        <v>1.4708780093016902</v>
      </c>
      <c r="FA165" s="25">
        <f t="shared" si="244"/>
        <v>1.4234303315822807</v>
      </c>
      <c r="FB165" s="25">
        <f t="shared" si="244"/>
        <v>1.4708780093016902</v>
      </c>
      <c r="FC165" s="25">
        <f t="shared" si="244"/>
        <v>1.4234303315822807</v>
      </c>
      <c r="FD165" s="25">
        <f t="shared" si="244"/>
        <v>1.4708780093016902</v>
      </c>
      <c r="FE165" s="25">
        <f t="shared" si="244"/>
        <v>1.4708780093016902</v>
      </c>
      <c r="FF165" s="25">
        <f t="shared" si="244"/>
        <v>1.4234303315822807</v>
      </c>
      <c r="FG165" s="25">
        <f t="shared" si="244"/>
        <v>1.87251837824964</v>
      </c>
      <c r="FH165" s="25">
        <f t="shared" si="244"/>
        <v>1.8698835210971179</v>
      </c>
      <c r="FI165" s="25">
        <f t="shared" si="244"/>
        <v>1.8671650144701202</v>
      </c>
      <c r="FJ165" s="25">
        <f t="shared" si="244"/>
        <v>1.8811884332928983</v>
      </c>
      <c r="FK165" s="25">
        <f t="shared" si="244"/>
        <v>1.8787213773009332</v>
      </c>
      <c r="FL165" s="25">
        <f t="shared" si="244"/>
        <v>1.8759940489395543</v>
      </c>
      <c r="FM165" s="25">
        <f t="shared" si="244"/>
        <v>1.8733587501302689</v>
      </c>
      <c r="FN165" s="25">
        <f t="shared" si="244"/>
        <v>1.8706397878251195</v>
      </c>
      <c r="FO165" s="25">
        <f t="shared" si="244"/>
        <v>1.8680125727722068</v>
      </c>
      <c r="FP165" s="25">
        <f t="shared" si="244"/>
        <v>1.8653019508604816</v>
      </c>
      <c r="FQ165" s="25">
        <f t="shared" si="244"/>
        <v>1.8625955576998154</v>
      </c>
      <c r="FR165" s="25">
        <f t="shared" si="244"/>
        <v>1.8599804876647015</v>
      </c>
      <c r="FS165" s="25">
        <f t="shared" si="244"/>
        <v>1.8574396931981452</v>
      </c>
      <c r="FT165" s="25">
        <f t="shared" si="244"/>
        <v>1.8549844139477156</v>
      </c>
      <c r="FU165" s="25">
        <f t="shared" si="244"/>
        <v>1.8524509592925873</v>
      </c>
      <c r="FV165" s="25">
        <f t="shared" si="244"/>
        <v>1.8788188051165395</v>
      </c>
      <c r="FW165" s="25">
        <f t="shared" si="244"/>
        <v>1.8764204130790816</v>
      </c>
      <c r="FX165" s="25">
        <f t="shared" si="244"/>
        <v>1.8738602597683058</v>
      </c>
      <c r="FY165" s="25">
        <f t="shared" si="244"/>
        <v>1.871386273231967</v>
      </c>
      <c r="FZ165" s="25">
        <f t="shared" si="244"/>
        <v>1.8688335156561775</v>
      </c>
      <c r="GA165" s="25">
        <f t="shared" si="244"/>
        <v>1.8663666759374553</v>
      </c>
      <c r="GB165" s="25">
        <f t="shared" si="244"/>
        <v>1.8638212927319566</v>
      </c>
      <c r="GC165" s="25">
        <f t="shared" si="244"/>
        <v>1.8612796489894448</v>
      </c>
      <c r="GD165" s="25">
        <f t="shared" si="244"/>
        <v>1.8588235490470395</v>
      </c>
      <c r="GE165" s="25">
        <f t="shared" si="244"/>
        <v>1.8562446373181463</v>
      </c>
      <c r="GF165" s="25">
        <f t="shared" si="244"/>
        <v>1.8537525872145191</v>
      </c>
      <c r="GG165" s="25">
        <f t="shared" si="244"/>
        <v>1.8511812564526386</v>
      </c>
      <c r="GH165" s="25">
        <f t="shared" si="244"/>
        <v>1.8876442164258118</v>
      </c>
      <c r="GI165" s="25">
        <f t="shared" si="244"/>
        <v>1.8852803174622554</v>
      </c>
      <c r="GJ165" s="25">
        <f t="shared" si="244"/>
        <v>1.88266686699213</v>
      </c>
      <c r="GK165" s="25">
        <f t="shared" si="244"/>
        <v>1.8801414414640152</v>
      </c>
      <c r="GL165" s="25">
        <f t="shared" si="244"/>
        <v>1.8775356734909605</v>
      </c>
      <c r="GM165" s="25">
        <f t="shared" si="244"/>
        <v>1.8750176717018625</v>
      </c>
      <c r="GN165" s="25">
        <f t="shared" si="244"/>
        <v>1.8724195636424161</v>
      </c>
      <c r="GO165" s="25">
        <f t="shared" si="244"/>
        <v>1.8698253396925619</v>
      </c>
      <c r="GP165" s="25">
        <f t="shared" si="244"/>
        <v>1.8673184931066023</v>
      </c>
      <c r="GQ165" s="25">
        <f t="shared" si="244"/>
        <v>1.8648289799643623</v>
      </c>
      <c r="GR165" s="25">
        <f t="shared" si="244"/>
        <v>1.8624231843590868</v>
      </c>
      <c r="GS165" s="25">
        <f t="shared" si="244"/>
        <v>1.8599407149005192</v>
      </c>
      <c r="GT165" s="25">
        <f t="shared" ref="GT165:JE165" si="245">GT33</f>
        <v>1.9582715676342426</v>
      </c>
      <c r="GU165" s="25">
        <f t="shared" si="245"/>
        <v>1.9559090614627517</v>
      </c>
      <c r="GV165" s="25">
        <f t="shared" si="245"/>
        <v>1.9532970111450603</v>
      </c>
      <c r="GW165" s="25">
        <f t="shared" si="245"/>
        <v>1.9507727990537738</v>
      </c>
      <c r="GX165" s="25">
        <f t="shared" si="245"/>
        <v>1.9481681391193111</v>
      </c>
      <c r="GY165" s="25">
        <f t="shared" si="245"/>
        <v>1.9456510688868849</v>
      </c>
      <c r="GZ165" s="25">
        <f t="shared" si="245"/>
        <v>1.9430537784257305</v>
      </c>
      <c r="HA165" s="25">
        <f t="shared" si="245"/>
        <v>1.9404602251123961</v>
      </c>
      <c r="HB165" s="25">
        <f t="shared" si="245"/>
        <v>1.937953888006799</v>
      </c>
      <c r="HC165" s="25">
        <f t="shared" si="245"/>
        <v>1.9353231023040562</v>
      </c>
      <c r="HD165" s="25">
        <f t="shared" si="245"/>
        <v>1.9327808469779888</v>
      </c>
      <c r="HE165" s="25">
        <f t="shared" si="245"/>
        <v>1.9301576328546473</v>
      </c>
      <c r="HF165" s="25">
        <f t="shared" si="245"/>
        <v>1.8881994916250224</v>
      </c>
      <c r="HG165" s="25">
        <f t="shared" si="245"/>
        <v>1.8858935561754051</v>
      </c>
      <c r="HH165" s="25">
        <f t="shared" si="245"/>
        <v>1.8833441122149361</v>
      </c>
      <c r="HI165" s="25">
        <f t="shared" si="245"/>
        <v>1.8808804613443035</v>
      </c>
      <c r="HJ165" s="25">
        <f t="shared" si="245"/>
        <v>1.8783383548561936</v>
      </c>
      <c r="HK165" s="25">
        <f t="shared" si="245"/>
        <v>1.8758817945395974</v>
      </c>
      <c r="HL165" s="25">
        <f t="shared" si="245"/>
        <v>1.8733470044061038</v>
      </c>
      <c r="HM165" s="25">
        <f t="shared" si="245"/>
        <v>1.8708159243465596</v>
      </c>
      <c r="HN165" s="25">
        <f t="shared" si="245"/>
        <v>1.8683700194006083</v>
      </c>
      <c r="HO165" s="25">
        <f t="shared" si="245"/>
        <v>1.8658759147552213</v>
      </c>
      <c r="HP165" s="25">
        <f t="shared" si="245"/>
        <v>1.8634657000467589</v>
      </c>
      <c r="HQ165" s="25">
        <f t="shared" si="245"/>
        <v>1.8609786892157532</v>
      </c>
      <c r="HR165" s="25">
        <f t="shared" si="245"/>
        <v>1.9572311039507788</v>
      </c>
      <c r="HS165" s="25">
        <f t="shared" si="245"/>
        <v>1.9547824284785769</v>
      </c>
      <c r="HT165" s="25">
        <f t="shared" si="245"/>
        <v>1.9521685428937579</v>
      </c>
      <c r="HU165" s="25">
        <f t="shared" si="245"/>
        <v>1.9496425761126843</v>
      </c>
      <c r="HV165" s="25">
        <f t="shared" si="245"/>
        <v>1.9470361250271302</v>
      </c>
      <c r="HW165" s="25">
        <f t="shared" si="245"/>
        <v>1.9445173426837714</v>
      </c>
      <c r="HX165" s="25">
        <f t="shared" si="245"/>
        <v>1.941918304952035</v>
      </c>
      <c r="HY165" s="25">
        <f t="shared" si="245"/>
        <v>1.9393230265781032</v>
      </c>
      <c r="HZ165" s="25">
        <f t="shared" si="245"/>
        <v>1.9368150411489533</v>
      </c>
      <c r="IA165" s="25">
        <f t="shared" si="245"/>
        <v>1.9339479872305969</v>
      </c>
      <c r="IB165" s="25">
        <f t="shared" si="245"/>
        <v>1.9311777934488763</v>
      </c>
      <c r="IC165" s="25">
        <f t="shared" si="245"/>
        <v>1.9283197730524542</v>
      </c>
      <c r="ID165" s="25">
        <f t="shared" si="245"/>
        <v>1.9119088725723927</v>
      </c>
      <c r="IE165" s="25">
        <f t="shared" si="245"/>
        <v>1.9093604849712544</v>
      </c>
      <c r="IF165" s="25">
        <f t="shared" si="245"/>
        <v>1.9065433584385918</v>
      </c>
      <c r="IG165" s="25">
        <f t="shared" si="245"/>
        <v>1.9038214053029578</v>
      </c>
      <c r="IH165" s="25">
        <f t="shared" si="245"/>
        <v>1.901013154980876</v>
      </c>
      <c r="II165" s="25">
        <f t="shared" si="245"/>
        <v>1.8982997781832025</v>
      </c>
      <c r="IJ165" s="25">
        <f t="shared" si="245"/>
        <v>1.8955003761045108</v>
      </c>
      <c r="IK165" s="25">
        <f t="shared" si="245"/>
        <v>1.8927054599844682</v>
      </c>
      <c r="IL165" s="25">
        <f t="shared" si="245"/>
        <v>1.8900049669080732</v>
      </c>
      <c r="IM165" s="25">
        <f t="shared" si="245"/>
        <v>1.8875519542925137</v>
      </c>
      <c r="IN165" s="25">
        <f t="shared" si="245"/>
        <v>1.8851813664210666</v>
      </c>
      <c r="IO165" s="25">
        <f t="shared" si="245"/>
        <v>1.8827351593496529</v>
      </c>
      <c r="IP165" s="25">
        <f t="shared" si="245"/>
        <v>1.9428144417251612</v>
      </c>
      <c r="IQ165" s="25">
        <f t="shared" si="245"/>
        <v>1.9405361866723614</v>
      </c>
      <c r="IR165" s="25">
        <f t="shared" si="245"/>
        <v>1.9380172194938303</v>
      </c>
      <c r="IS165" s="25">
        <f t="shared" si="245"/>
        <v>1.9355828932273766</v>
      </c>
      <c r="IT165" s="25">
        <f t="shared" si="245"/>
        <v>1.9330709145748015</v>
      </c>
      <c r="IU165" s="25">
        <f t="shared" si="245"/>
        <v>1.9306433420098021</v>
      </c>
      <c r="IV165" s="25">
        <f t="shared" si="245"/>
        <v>1.928138332494485</v>
      </c>
      <c r="IW165" s="25">
        <f t="shared" si="245"/>
        <v>1.9256368572587768</v>
      </c>
      <c r="IX165" s="25">
        <f t="shared" si="245"/>
        <v>1.9232194351807641</v>
      </c>
      <c r="IY165" s="25">
        <f t="shared" si="245"/>
        <v>1.9206827596330764</v>
      </c>
      <c r="IZ165" s="25">
        <f t="shared" si="245"/>
        <v>1.9182313775913367</v>
      </c>
      <c r="JA165" s="25">
        <f t="shared" si="245"/>
        <v>1.9157018585038981</v>
      </c>
      <c r="JB165" s="25">
        <f t="shared" si="245"/>
        <v>1.9383720452745328</v>
      </c>
      <c r="JC165" s="25">
        <f t="shared" si="245"/>
        <v>1.9360660849438394</v>
      </c>
      <c r="JD165" s="25">
        <f t="shared" si="245"/>
        <v>1.9335165431562982</v>
      </c>
      <c r="JE165" s="25">
        <f t="shared" si="245"/>
        <v>1.931052727490814</v>
      </c>
      <c r="JF165" s="25">
        <f t="shared" ref="JF165:LQ165" si="246">JF33</f>
        <v>1.928510378461713</v>
      </c>
      <c r="JG165" s="25">
        <f t="shared" si="246"/>
        <v>1.9260535137044315</v>
      </c>
      <c r="JH165" s="25">
        <f t="shared" si="246"/>
        <v>1.923518337141586</v>
      </c>
      <c r="JI165" s="25">
        <f t="shared" si="246"/>
        <v>1.9209867978443433</v>
      </c>
      <c r="JJ165" s="25">
        <f t="shared" si="246"/>
        <v>1.9185403793511016</v>
      </c>
      <c r="JK165" s="25">
        <f t="shared" si="246"/>
        <v>1.9160534621474219</v>
      </c>
      <c r="JL165" s="25">
        <f t="shared" si="246"/>
        <v>1.9136501149278549</v>
      </c>
      <c r="JM165" s="25">
        <f t="shared" si="246"/>
        <v>1.911170109708777</v>
      </c>
      <c r="JN165" s="25">
        <f t="shared" si="246"/>
        <v>1.937128055553605</v>
      </c>
      <c r="JO165" s="25">
        <f t="shared" si="246"/>
        <v>1.9347821574225899</v>
      </c>
      <c r="JP165" s="25">
        <f t="shared" si="246"/>
        <v>1.9322779033344952</v>
      </c>
      <c r="JQ165" s="25">
        <f t="shared" si="246"/>
        <v>1.9298578018165164</v>
      </c>
      <c r="JR165" s="25">
        <f t="shared" si="246"/>
        <v>1.9273605078980927</v>
      </c>
      <c r="JS165" s="25">
        <f t="shared" si="246"/>
        <v>1.9249471326613112</v>
      </c>
      <c r="JT165" s="25">
        <f t="shared" si="246"/>
        <v>1.9224567795678906</v>
      </c>
      <c r="JU165" s="25">
        <f t="shared" si="246"/>
        <v>1.91996994638275</v>
      </c>
      <c r="JV165" s="25">
        <f t="shared" si="246"/>
        <v>1.9175666803583757</v>
      </c>
      <c r="JW165" s="25">
        <f t="shared" si="246"/>
        <v>1.8274829006907085</v>
      </c>
      <c r="JX165" s="25">
        <f t="shared" si="246"/>
        <v>1.8252061434827325</v>
      </c>
      <c r="JY165" s="25">
        <f t="shared" si="246"/>
        <v>1.8228567660343207</v>
      </c>
      <c r="JZ165" s="25">
        <f t="shared" si="246"/>
        <v>1.8475594479808732</v>
      </c>
      <c r="KA165" s="25">
        <f t="shared" si="246"/>
        <v>1.8454139628556012</v>
      </c>
      <c r="KB165" s="25">
        <f t="shared" si="246"/>
        <v>1.8430417993163757</v>
      </c>
      <c r="KC165" s="25">
        <f t="shared" si="246"/>
        <v>1.8407493495967306</v>
      </c>
      <c r="KD165" s="25">
        <f t="shared" si="246"/>
        <v>1.838383779102835</v>
      </c>
      <c r="KE165" s="25">
        <f t="shared" si="246"/>
        <v>1.8360977008768362</v>
      </c>
      <c r="KF165" s="25">
        <f t="shared" si="246"/>
        <v>1.833738705103966</v>
      </c>
      <c r="KG165" s="25">
        <f t="shared" si="246"/>
        <v>1.8313830435766589</v>
      </c>
      <c r="KH165" s="25">
        <f t="shared" si="246"/>
        <v>1.8291065413378553</v>
      </c>
      <c r="KI165" s="25">
        <f t="shared" si="246"/>
        <v>1.8267574269912017</v>
      </c>
      <c r="KJ165" s="25">
        <f t="shared" si="246"/>
        <v>1.8244872519225983</v>
      </c>
      <c r="KK165" s="25">
        <f t="shared" si="246"/>
        <v>1.8221446665597674</v>
      </c>
      <c r="KL165" s="25">
        <f t="shared" si="246"/>
        <v>1.8733126555128499</v>
      </c>
      <c r="KM165" s="25">
        <f t="shared" si="246"/>
        <v>1.8711396240755278</v>
      </c>
      <c r="KN165" s="25">
        <f t="shared" si="246"/>
        <v>1.8687370038548206</v>
      </c>
      <c r="KO165" s="25">
        <f t="shared" si="246"/>
        <v>1.8664151209153448</v>
      </c>
      <c r="KP165" s="25">
        <f t="shared" si="246"/>
        <v>1.8640191783893931</v>
      </c>
      <c r="KQ165" s="25">
        <f t="shared" si="246"/>
        <v>1.8617037487484427</v>
      </c>
      <c r="KR165" s="25">
        <f t="shared" si="246"/>
        <v>1.8593144653576725</v>
      </c>
      <c r="KS165" s="25">
        <f t="shared" si="246"/>
        <v>1.8569285590215108</v>
      </c>
      <c r="KT165" s="25">
        <f t="shared" si="246"/>
        <v>1.8546228283157684</v>
      </c>
      <c r="KU165" s="25">
        <f t="shared" si="246"/>
        <v>1.8522435532208201</v>
      </c>
      <c r="KV165" s="25">
        <f t="shared" si="246"/>
        <v>1.8499442309210796</v>
      </c>
      <c r="KW165" s="25">
        <f t="shared" si="246"/>
        <v>1.8475715686368812</v>
      </c>
      <c r="KX165" s="25">
        <f t="shared" si="246"/>
        <v>1.9081467507619916</v>
      </c>
      <c r="KY165" s="25">
        <f t="shared" si="246"/>
        <v>1.9059347125746071</v>
      </c>
      <c r="KZ165" s="25">
        <f t="shared" si="246"/>
        <v>1.9034889643968735</v>
      </c>
      <c r="LA165" s="25">
        <f t="shared" si="246"/>
        <v>1.9011254027656221</v>
      </c>
      <c r="LB165" s="25">
        <f t="shared" si="246"/>
        <v>1.8986864521498337</v>
      </c>
      <c r="LC165" s="25">
        <f t="shared" si="246"/>
        <v>1.8963294596562981</v>
      </c>
      <c r="LD165" s="25">
        <f t="shared" si="246"/>
        <v>1.8938972877097293</v>
      </c>
      <c r="LE165" s="25">
        <f t="shared" si="246"/>
        <v>1.8914685534371969</v>
      </c>
      <c r="LF165" s="25">
        <f t="shared" si="246"/>
        <v>1.8891214339784872</v>
      </c>
      <c r="LG165" s="25">
        <f t="shared" si="246"/>
        <v>1.886699449980499</v>
      </c>
      <c r="LH165" s="25">
        <f t="shared" si="246"/>
        <v>1.8843588539611431</v>
      </c>
      <c r="LI165" s="25">
        <f t="shared" si="246"/>
        <v>1.8819436014764013</v>
      </c>
      <c r="LJ165" s="25">
        <f t="shared" si="246"/>
        <v>1.9283151269995216</v>
      </c>
      <c r="LK165" s="25">
        <f t="shared" si="246"/>
        <v>1.926003274646765</v>
      </c>
      <c r="LL165" s="25">
        <f t="shared" si="246"/>
        <v>1.9235353645406437</v>
      </c>
      <c r="LM165" s="25">
        <f t="shared" si="246"/>
        <v>1.9211503857070453</v>
      </c>
      <c r="LN165" s="25">
        <f t="shared" si="246"/>
        <v>1.9186893347583687</v>
      </c>
      <c r="LO165" s="25">
        <f t="shared" si="246"/>
        <v>1.9163109845881405</v>
      </c>
      <c r="LP165" s="25">
        <f t="shared" si="246"/>
        <v>1.9138567737329883</v>
      </c>
      <c r="LQ165" s="25">
        <f t="shared" si="246"/>
        <v>1.9114060317020489</v>
      </c>
      <c r="LR165" s="25">
        <f t="shared" ref="LR165:OC165" si="247">LR33</f>
        <v>1.9090376440302681</v>
      </c>
      <c r="LS165" s="25">
        <f t="shared" si="247"/>
        <v>1.9065937134408817</v>
      </c>
      <c r="LT165" s="25">
        <f t="shared" si="247"/>
        <v>1.9042319083200168</v>
      </c>
      <c r="LU165" s="25">
        <f t="shared" si="247"/>
        <v>1.9017947702408819</v>
      </c>
      <c r="LV165" s="25">
        <f t="shared" si="247"/>
        <v>1.9502954493836508</v>
      </c>
      <c r="LW165" s="25">
        <f t="shared" si="247"/>
        <v>1.948040961799232</v>
      </c>
      <c r="LX165" s="25">
        <f t="shared" si="247"/>
        <v>1.9455482792891561</v>
      </c>
      <c r="LY165" s="25">
        <f t="shared" si="247"/>
        <v>1.9431393604996643</v>
      </c>
      <c r="LZ165" s="25">
        <f t="shared" si="247"/>
        <v>1.9406536059979274</v>
      </c>
      <c r="MA165" s="25">
        <f t="shared" si="247"/>
        <v>1.9382513824090455</v>
      </c>
      <c r="MB165" s="25">
        <f t="shared" si="247"/>
        <v>1.9357725366603677</v>
      </c>
      <c r="MC165" s="25">
        <f t="shared" si="247"/>
        <v>1.933297194555289</v>
      </c>
      <c r="MD165" s="25">
        <f t="shared" si="247"/>
        <v>1.9309050334664855</v>
      </c>
      <c r="ME165" s="25">
        <f t="shared" si="247"/>
        <v>0</v>
      </c>
      <c r="MF165" s="25">
        <f t="shared" si="247"/>
        <v>0</v>
      </c>
      <c r="MG165" s="25">
        <f t="shared" si="247"/>
        <v>0</v>
      </c>
      <c r="MH165" s="25">
        <f t="shared" si="247"/>
        <v>0</v>
      </c>
      <c r="MI165" s="25">
        <f t="shared" si="247"/>
        <v>0</v>
      </c>
      <c r="MJ165" s="25">
        <f t="shared" si="247"/>
        <v>0</v>
      </c>
      <c r="MK165" s="25">
        <f t="shared" si="247"/>
        <v>0</v>
      </c>
      <c r="ML165" s="25">
        <f t="shared" si="247"/>
        <v>0</v>
      </c>
      <c r="MM165" s="25">
        <f t="shared" si="247"/>
        <v>0</v>
      </c>
      <c r="MN165" s="25">
        <f t="shared" si="247"/>
        <v>0</v>
      </c>
      <c r="MO165" s="25">
        <f t="shared" si="247"/>
        <v>0</v>
      </c>
      <c r="MP165" s="25">
        <f t="shared" si="247"/>
        <v>0</v>
      </c>
      <c r="MQ165" s="25">
        <f t="shared" si="247"/>
        <v>0</v>
      </c>
      <c r="MR165" s="25">
        <f t="shared" si="247"/>
        <v>0</v>
      </c>
      <c r="MS165" s="25">
        <f t="shared" si="247"/>
        <v>0</v>
      </c>
      <c r="MT165" s="25">
        <f t="shared" si="247"/>
        <v>0</v>
      </c>
      <c r="MU165" s="25">
        <f t="shared" si="247"/>
        <v>0</v>
      </c>
      <c r="MV165" s="25">
        <f t="shared" si="247"/>
        <v>0</v>
      </c>
      <c r="MW165" s="25">
        <f t="shared" si="247"/>
        <v>0</v>
      </c>
      <c r="MX165" s="25">
        <f t="shared" si="247"/>
        <v>0</v>
      </c>
      <c r="MY165" s="25">
        <f t="shared" si="247"/>
        <v>0</v>
      </c>
      <c r="MZ165" s="25">
        <f t="shared" si="247"/>
        <v>0</v>
      </c>
      <c r="NA165" s="25">
        <f t="shared" si="247"/>
        <v>0</v>
      </c>
      <c r="NB165" s="25">
        <f t="shared" si="247"/>
        <v>0</v>
      </c>
      <c r="NC165" s="25">
        <f t="shared" si="247"/>
        <v>0</v>
      </c>
      <c r="ND165" s="25">
        <f t="shared" si="247"/>
        <v>0</v>
      </c>
      <c r="NE165" s="25">
        <f t="shared" si="247"/>
        <v>0</v>
      </c>
      <c r="NF165" s="25">
        <f t="shared" si="247"/>
        <v>0</v>
      </c>
      <c r="NG165" s="25">
        <f t="shared" si="247"/>
        <v>0</v>
      </c>
      <c r="NH165" s="25">
        <f t="shared" si="247"/>
        <v>0</v>
      </c>
      <c r="NI165" s="25">
        <f t="shared" si="247"/>
        <v>0</v>
      </c>
      <c r="NJ165" s="25">
        <f t="shared" si="247"/>
        <v>0</v>
      </c>
      <c r="NK165" s="25">
        <f t="shared" si="247"/>
        <v>0</v>
      </c>
      <c r="NL165" s="25">
        <f t="shared" si="247"/>
        <v>0</v>
      </c>
      <c r="NM165" s="25">
        <f t="shared" si="247"/>
        <v>0</v>
      </c>
      <c r="NN165" s="25">
        <f t="shared" si="247"/>
        <v>0</v>
      </c>
      <c r="NO165" s="25">
        <f t="shared" si="247"/>
        <v>0</v>
      </c>
      <c r="NP165" s="25">
        <f t="shared" si="247"/>
        <v>0</v>
      </c>
      <c r="NQ165" s="25">
        <f t="shared" si="247"/>
        <v>0</v>
      </c>
      <c r="NR165" s="25">
        <f t="shared" si="247"/>
        <v>0</v>
      </c>
      <c r="NS165" s="25">
        <f t="shared" si="247"/>
        <v>0</v>
      </c>
      <c r="NT165" s="25">
        <f t="shared" si="247"/>
        <v>0</v>
      </c>
      <c r="NU165" s="25">
        <f t="shared" si="247"/>
        <v>0</v>
      </c>
      <c r="NV165" s="25">
        <f t="shared" si="247"/>
        <v>0</v>
      </c>
      <c r="NW165" s="25">
        <f t="shared" si="247"/>
        <v>0</v>
      </c>
      <c r="NX165" s="25">
        <f t="shared" si="247"/>
        <v>0</v>
      </c>
      <c r="NY165" s="25">
        <f t="shared" si="247"/>
        <v>0</v>
      </c>
      <c r="NZ165" s="25">
        <f t="shared" si="247"/>
        <v>0</v>
      </c>
      <c r="OA165" s="25">
        <f t="shared" si="247"/>
        <v>0</v>
      </c>
      <c r="OB165" s="25">
        <f t="shared" si="247"/>
        <v>0</v>
      </c>
      <c r="OC165" s="25">
        <f t="shared" si="247"/>
        <v>0</v>
      </c>
      <c r="OD165" s="25">
        <f t="shared" ref="OD165:PM165" si="248">OD33</f>
        <v>0</v>
      </c>
      <c r="OE165" s="25">
        <f t="shared" si="248"/>
        <v>0</v>
      </c>
      <c r="OF165" s="25">
        <f t="shared" si="248"/>
        <v>0</v>
      </c>
      <c r="OG165" s="25">
        <f t="shared" si="248"/>
        <v>0</v>
      </c>
      <c r="OH165" s="25">
        <f t="shared" si="248"/>
        <v>0</v>
      </c>
      <c r="OI165" s="25">
        <f t="shared" si="248"/>
        <v>0</v>
      </c>
      <c r="OJ165" s="25">
        <f t="shared" si="248"/>
        <v>0</v>
      </c>
      <c r="OK165" s="25">
        <f t="shared" si="248"/>
        <v>0</v>
      </c>
      <c r="OL165" s="25">
        <f t="shared" si="248"/>
        <v>0</v>
      </c>
      <c r="OM165" s="25">
        <f t="shared" si="248"/>
        <v>0</v>
      </c>
      <c r="ON165" s="25">
        <f t="shared" si="248"/>
        <v>0</v>
      </c>
      <c r="OO165" s="25">
        <f t="shared" si="248"/>
        <v>0</v>
      </c>
      <c r="OP165" s="25">
        <f t="shared" si="248"/>
        <v>0</v>
      </c>
      <c r="OQ165" s="25">
        <f t="shared" si="248"/>
        <v>0</v>
      </c>
      <c r="OR165" s="25">
        <f t="shared" si="248"/>
        <v>0</v>
      </c>
      <c r="OS165" s="25">
        <f t="shared" si="248"/>
        <v>0</v>
      </c>
      <c r="OT165" s="25">
        <f t="shared" si="248"/>
        <v>0</v>
      </c>
      <c r="OU165" s="25">
        <f t="shared" si="248"/>
        <v>0</v>
      </c>
      <c r="OV165" s="25">
        <f t="shared" si="248"/>
        <v>0</v>
      </c>
      <c r="OW165" s="25">
        <f t="shared" si="248"/>
        <v>0</v>
      </c>
      <c r="OX165" s="25">
        <f t="shared" si="248"/>
        <v>0</v>
      </c>
      <c r="OY165" s="25">
        <f t="shared" si="248"/>
        <v>0</v>
      </c>
      <c r="OZ165" s="25">
        <f t="shared" si="248"/>
        <v>0</v>
      </c>
      <c r="PA165" s="25">
        <f t="shared" si="248"/>
        <v>0</v>
      </c>
      <c r="PB165" s="25">
        <f t="shared" si="248"/>
        <v>0</v>
      </c>
      <c r="PC165" s="25">
        <f t="shared" si="248"/>
        <v>0</v>
      </c>
      <c r="PD165" s="25">
        <f t="shared" si="248"/>
        <v>0</v>
      </c>
      <c r="PE165" s="25">
        <f t="shared" si="248"/>
        <v>0</v>
      </c>
      <c r="PF165" s="25">
        <f t="shared" si="248"/>
        <v>0</v>
      </c>
      <c r="PG165" s="25">
        <f t="shared" si="248"/>
        <v>0</v>
      </c>
      <c r="PH165" s="25">
        <f t="shared" si="248"/>
        <v>0</v>
      </c>
      <c r="PI165" s="25">
        <f t="shared" si="248"/>
        <v>0</v>
      </c>
      <c r="PJ165" s="25">
        <f t="shared" si="248"/>
        <v>0</v>
      </c>
      <c r="PK165" s="25">
        <f t="shared" si="248"/>
        <v>0</v>
      </c>
      <c r="PL165" s="25">
        <f t="shared" si="248"/>
        <v>0</v>
      </c>
      <c r="PM165" s="25">
        <f t="shared" si="248"/>
        <v>0</v>
      </c>
      <c r="PN165" s="5"/>
    </row>
    <row r="166" spans="1:430" outlineLevel="1" x14ac:dyDescent="0.25">
      <c r="A166" s="5"/>
      <c r="B166" s="5"/>
      <c r="C166" s="5" t="s">
        <v>20</v>
      </c>
      <c r="D166" s="5"/>
      <c r="E166" s="5"/>
      <c r="F166" s="5"/>
      <c r="G166" s="5"/>
      <c r="H166" s="5"/>
      <c r="I166" s="33">
        <f>SUM(J166:PM166)</f>
        <v>-89.035743019440375</v>
      </c>
      <c r="J166" s="25">
        <f>J36</f>
        <v>0</v>
      </c>
      <c r="K166" s="25">
        <f t="shared" ref="K166:BV166" si="249">K36</f>
        <v>0</v>
      </c>
      <c r="L166" s="25">
        <f t="shared" si="249"/>
        <v>0</v>
      </c>
      <c r="M166" s="25">
        <f t="shared" si="249"/>
        <v>0</v>
      </c>
      <c r="N166" s="25">
        <f t="shared" si="249"/>
        <v>0</v>
      </c>
      <c r="O166" s="25">
        <f t="shared" si="249"/>
        <v>0</v>
      </c>
      <c r="P166" s="25">
        <f t="shared" si="249"/>
        <v>0</v>
      </c>
      <c r="Q166" s="25">
        <f t="shared" si="249"/>
        <v>0</v>
      </c>
      <c r="R166" s="25">
        <f t="shared" si="249"/>
        <v>0</v>
      </c>
      <c r="S166" s="25">
        <f t="shared" si="249"/>
        <v>0</v>
      </c>
      <c r="T166" s="25">
        <f t="shared" si="249"/>
        <v>0</v>
      </c>
      <c r="U166" s="25">
        <f t="shared" si="249"/>
        <v>0</v>
      </c>
      <c r="V166" s="25">
        <f t="shared" si="249"/>
        <v>0</v>
      </c>
      <c r="W166" s="25">
        <f t="shared" si="249"/>
        <v>0</v>
      </c>
      <c r="X166" s="25">
        <f t="shared" si="249"/>
        <v>0</v>
      </c>
      <c r="Y166" s="25">
        <f t="shared" si="249"/>
        <v>0</v>
      </c>
      <c r="Z166" s="25">
        <f t="shared" si="249"/>
        <v>0</v>
      </c>
      <c r="AA166" s="25">
        <f t="shared" si="249"/>
        <v>0</v>
      </c>
      <c r="AB166" s="25">
        <f t="shared" si="249"/>
        <v>0</v>
      </c>
      <c r="AC166" s="25">
        <f t="shared" si="249"/>
        <v>0</v>
      </c>
      <c r="AD166" s="25">
        <f t="shared" si="249"/>
        <v>0</v>
      </c>
      <c r="AE166" s="25">
        <f t="shared" si="249"/>
        <v>0</v>
      </c>
      <c r="AF166" s="25">
        <f t="shared" si="249"/>
        <v>0</v>
      </c>
      <c r="AG166" s="25">
        <f t="shared" si="249"/>
        <v>0</v>
      </c>
      <c r="AH166" s="25">
        <f t="shared" si="249"/>
        <v>0</v>
      </c>
      <c r="AI166" s="25">
        <f t="shared" si="249"/>
        <v>0</v>
      </c>
      <c r="AJ166" s="25">
        <f t="shared" si="249"/>
        <v>0</v>
      </c>
      <c r="AK166" s="25">
        <f t="shared" si="249"/>
        <v>0</v>
      </c>
      <c r="AL166" s="25">
        <f t="shared" si="249"/>
        <v>0</v>
      </c>
      <c r="AM166" s="25">
        <f t="shared" si="249"/>
        <v>0</v>
      </c>
      <c r="AN166" s="25">
        <f t="shared" si="249"/>
        <v>0</v>
      </c>
      <c r="AO166" s="25">
        <f t="shared" si="249"/>
        <v>0</v>
      </c>
      <c r="AP166" s="25">
        <f t="shared" si="249"/>
        <v>0</v>
      </c>
      <c r="AQ166" s="25">
        <f t="shared" si="249"/>
        <v>-0.21321909062499997</v>
      </c>
      <c r="AR166" s="25">
        <f t="shared" si="249"/>
        <v>-0.21321909062499997</v>
      </c>
      <c r="AS166" s="25">
        <f t="shared" si="249"/>
        <v>-0.21321909062499997</v>
      </c>
      <c r="AT166" s="25">
        <f t="shared" si="249"/>
        <v>-0.21854956789062496</v>
      </c>
      <c r="AU166" s="25">
        <f t="shared" si="249"/>
        <v>-0.21854956789062496</v>
      </c>
      <c r="AV166" s="25">
        <f t="shared" si="249"/>
        <v>-0.21854956789062496</v>
      </c>
      <c r="AW166" s="25">
        <f t="shared" si="249"/>
        <v>-0.21854956789062496</v>
      </c>
      <c r="AX166" s="25">
        <f t="shared" si="249"/>
        <v>-0.21854956789062496</v>
      </c>
      <c r="AY166" s="25">
        <f t="shared" si="249"/>
        <v>-0.21854956789062496</v>
      </c>
      <c r="AZ166" s="25">
        <f t="shared" si="249"/>
        <v>-0.21854956789062496</v>
      </c>
      <c r="BA166" s="25">
        <f t="shared" si="249"/>
        <v>-0.21854956789062496</v>
      </c>
      <c r="BB166" s="25">
        <f t="shared" si="249"/>
        <v>-0.21854956789062496</v>
      </c>
      <c r="BC166" s="25">
        <f t="shared" si="249"/>
        <v>-0.21854956789062496</v>
      </c>
      <c r="BD166" s="25">
        <f t="shared" si="249"/>
        <v>-0.21854956789062496</v>
      </c>
      <c r="BE166" s="25">
        <f t="shared" si="249"/>
        <v>-0.21854956789062496</v>
      </c>
      <c r="BF166" s="25">
        <f t="shared" si="249"/>
        <v>-0.22401330708789058</v>
      </c>
      <c r="BG166" s="25">
        <f t="shared" si="249"/>
        <v>-0.22401330708789058</v>
      </c>
      <c r="BH166" s="25">
        <f t="shared" si="249"/>
        <v>-0.22401330708789058</v>
      </c>
      <c r="BI166" s="25">
        <f t="shared" si="249"/>
        <v>-0.22401330708789058</v>
      </c>
      <c r="BJ166" s="25">
        <f t="shared" si="249"/>
        <v>-0.22401330708789058</v>
      </c>
      <c r="BK166" s="25">
        <f t="shared" si="249"/>
        <v>-0.22401330708789058</v>
      </c>
      <c r="BL166" s="25">
        <f t="shared" si="249"/>
        <v>-0.22401330708789058</v>
      </c>
      <c r="BM166" s="25">
        <f t="shared" si="249"/>
        <v>-0.22401330708789058</v>
      </c>
      <c r="BN166" s="25">
        <f t="shared" si="249"/>
        <v>-0.22401330708789058</v>
      </c>
      <c r="BO166" s="25">
        <f t="shared" si="249"/>
        <v>-0.22401330708789058</v>
      </c>
      <c r="BP166" s="25">
        <f t="shared" si="249"/>
        <v>-0.22401330708789058</v>
      </c>
      <c r="BQ166" s="25">
        <f t="shared" si="249"/>
        <v>-0.22401330708789058</v>
      </c>
      <c r="BR166" s="25">
        <f t="shared" si="249"/>
        <v>-0.22961363976508783</v>
      </c>
      <c r="BS166" s="25">
        <f t="shared" si="249"/>
        <v>-0.22961363976508783</v>
      </c>
      <c r="BT166" s="25">
        <f t="shared" si="249"/>
        <v>-0.22961363976508783</v>
      </c>
      <c r="BU166" s="25">
        <f t="shared" si="249"/>
        <v>-0.22961363976508783</v>
      </c>
      <c r="BV166" s="25">
        <f t="shared" si="249"/>
        <v>-0.22961363976508783</v>
      </c>
      <c r="BW166" s="25">
        <f t="shared" ref="BW166:EH166" si="250">BW36</f>
        <v>-0.22961363976508783</v>
      </c>
      <c r="BX166" s="25">
        <f t="shared" si="250"/>
        <v>-0.22961363976508783</v>
      </c>
      <c r="BY166" s="25">
        <f t="shared" si="250"/>
        <v>-0.22961363976508783</v>
      </c>
      <c r="BZ166" s="25">
        <f t="shared" si="250"/>
        <v>-0.22961363976508783</v>
      </c>
      <c r="CA166" s="25">
        <f t="shared" si="250"/>
        <v>-0.22961363976508783</v>
      </c>
      <c r="CB166" s="25">
        <f t="shared" si="250"/>
        <v>-0.22961363976508783</v>
      </c>
      <c r="CC166" s="25">
        <f t="shared" si="250"/>
        <v>-0.22961363976508783</v>
      </c>
      <c r="CD166" s="25">
        <f t="shared" si="250"/>
        <v>-0.23535398075921501</v>
      </c>
      <c r="CE166" s="25">
        <f t="shared" si="250"/>
        <v>-0.23535398075921501</v>
      </c>
      <c r="CF166" s="25">
        <f t="shared" si="250"/>
        <v>-0.23535398075921501</v>
      </c>
      <c r="CG166" s="25">
        <f t="shared" si="250"/>
        <v>-0.23535398075921501</v>
      </c>
      <c r="CH166" s="25">
        <f t="shared" si="250"/>
        <v>-0.23535398075921501</v>
      </c>
      <c r="CI166" s="25">
        <f t="shared" si="250"/>
        <v>-0.23535398075921501</v>
      </c>
      <c r="CJ166" s="25">
        <f t="shared" si="250"/>
        <v>-0.23535398075921501</v>
      </c>
      <c r="CK166" s="25">
        <f t="shared" si="250"/>
        <v>-0.23535398075921501</v>
      </c>
      <c r="CL166" s="25">
        <f t="shared" si="250"/>
        <v>-0.23535398075921501</v>
      </c>
      <c r="CM166" s="25">
        <f t="shared" si="250"/>
        <v>-0.23535398075921501</v>
      </c>
      <c r="CN166" s="25">
        <f t="shared" si="250"/>
        <v>-0.23535398075921501</v>
      </c>
      <c r="CO166" s="25">
        <f t="shared" si="250"/>
        <v>-0.23535398075921501</v>
      </c>
      <c r="CP166" s="25">
        <f t="shared" si="250"/>
        <v>-0.24123783027819534</v>
      </c>
      <c r="CQ166" s="25">
        <f t="shared" si="250"/>
        <v>-0.24123783027819534</v>
      </c>
      <c r="CR166" s="25">
        <f t="shared" si="250"/>
        <v>-0.24123783027819534</v>
      </c>
      <c r="CS166" s="25">
        <f t="shared" si="250"/>
        <v>-0.24123783027819534</v>
      </c>
      <c r="CT166" s="25">
        <f t="shared" si="250"/>
        <v>-0.24123783027819534</v>
      </c>
      <c r="CU166" s="25">
        <f t="shared" si="250"/>
        <v>-0.24123783027819534</v>
      </c>
      <c r="CV166" s="25">
        <f t="shared" si="250"/>
        <v>-0.24123783027819534</v>
      </c>
      <c r="CW166" s="25">
        <f t="shared" si="250"/>
        <v>-0.24123783027819534</v>
      </c>
      <c r="CX166" s="25">
        <f t="shared" si="250"/>
        <v>-0.24123783027819534</v>
      </c>
      <c r="CY166" s="25">
        <f t="shared" si="250"/>
        <v>-0.24123783027819534</v>
      </c>
      <c r="CZ166" s="25">
        <f t="shared" si="250"/>
        <v>-0.24123783027819534</v>
      </c>
      <c r="DA166" s="25">
        <f t="shared" si="250"/>
        <v>-0.24123783027819534</v>
      </c>
      <c r="DB166" s="25">
        <f t="shared" si="250"/>
        <v>-0.24726877603515018</v>
      </c>
      <c r="DC166" s="25">
        <f t="shared" si="250"/>
        <v>-0.24726877603515018</v>
      </c>
      <c r="DD166" s="25">
        <f t="shared" si="250"/>
        <v>-0.24726877603515018</v>
      </c>
      <c r="DE166" s="25">
        <f t="shared" si="250"/>
        <v>-0.24726877603515018</v>
      </c>
      <c r="DF166" s="25">
        <f t="shared" si="250"/>
        <v>-0.24726877603515018</v>
      </c>
      <c r="DG166" s="25">
        <f t="shared" si="250"/>
        <v>-0.24726877603515018</v>
      </c>
      <c r="DH166" s="25">
        <f t="shared" si="250"/>
        <v>-0.24726877603515018</v>
      </c>
      <c r="DI166" s="25">
        <f t="shared" si="250"/>
        <v>-0.24726877603515018</v>
      </c>
      <c r="DJ166" s="25">
        <f t="shared" si="250"/>
        <v>-0.24726877603515018</v>
      </c>
      <c r="DK166" s="25">
        <f t="shared" si="250"/>
        <v>-0.24726877603515018</v>
      </c>
      <c r="DL166" s="25">
        <f t="shared" si="250"/>
        <v>-0.24726877603515018</v>
      </c>
      <c r="DM166" s="25">
        <f t="shared" si="250"/>
        <v>-0.24726877603515018</v>
      </c>
      <c r="DN166" s="25">
        <f t="shared" si="250"/>
        <v>-0.25345049543602893</v>
      </c>
      <c r="DO166" s="25">
        <f t="shared" si="250"/>
        <v>-0.25345049543602893</v>
      </c>
      <c r="DP166" s="25">
        <f t="shared" si="250"/>
        <v>-0.25345049543602893</v>
      </c>
      <c r="DQ166" s="25">
        <f t="shared" si="250"/>
        <v>-0.25345049543602893</v>
      </c>
      <c r="DR166" s="25">
        <f t="shared" si="250"/>
        <v>-0.25345049543602893</v>
      </c>
      <c r="DS166" s="25">
        <f t="shared" si="250"/>
        <v>-0.25345049543602893</v>
      </c>
      <c r="DT166" s="25">
        <f t="shared" si="250"/>
        <v>-0.25345049543602893</v>
      </c>
      <c r="DU166" s="25">
        <f t="shared" si="250"/>
        <v>-0.25345049543602893</v>
      </c>
      <c r="DV166" s="25">
        <f t="shared" si="250"/>
        <v>-0.25345049543602893</v>
      </c>
      <c r="DW166" s="25">
        <f t="shared" si="250"/>
        <v>-0.25345049543602893</v>
      </c>
      <c r="DX166" s="25">
        <f t="shared" si="250"/>
        <v>-0.25345049543602893</v>
      </c>
      <c r="DY166" s="25">
        <f t="shared" si="250"/>
        <v>-0.25345049543602893</v>
      </c>
      <c r="DZ166" s="25">
        <f t="shared" si="250"/>
        <v>-0.25978675782192956</v>
      </c>
      <c r="EA166" s="25">
        <f t="shared" si="250"/>
        <v>-0.25978675782192956</v>
      </c>
      <c r="EB166" s="25">
        <f t="shared" si="250"/>
        <v>-0.25978675782192956</v>
      </c>
      <c r="EC166" s="25">
        <f t="shared" si="250"/>
        <v>-0.25978675782192956</v>
      </c>
      <c r="ED166" s="25">
        <f t="shared" si="250"/>
        <v>-0.25978675782192956</v>
      </c>
      <c r="EE166" s="25">
        <f t="shared" si="250"/>
        <v>-0.25978675782192956</v>
      </c>
      <c r="EF166" s="25">
        <f t="shared" si="250"/>
        <v>-0.25978675782192956</v>
      </c>
      <c r="EG166" s="25">
        <f t="shared" si="250"/>
        <v>-0.25978675782192956</v>
      </c>
      <c r="EH166" s="25">
        <f t="shared" si="250"/>
        <v>-0.25978675782192956</v>
      </c>
      <c r="EI166" s="25">
        <f t="shared" ref="EI166:GT166" si="251">EI36</f>
        <v>-0.25978675782192956</v>
      </c>
      <c r="EJ166" s="25">
        <f t="shared" si="251"/>
        <v>-0.25978675782192956</v>
      </c>
      <c r="EK166" s="25">
        <f t="shared" si="251"/>
        <v>-0.25978675782192956</v>
      </c>
      <c r="EL166" s="25">
        <f t="shared" si="251"/>
        <v>-0.26628142676747785</v>
      </c>
      <c r="EM166" s="25">
        <f t="shared" si="251"/>
        <v>-0.26628142676747785</v>
      </c>
      <c r="EN166" s="25">
        <f t="shared" si="251"/>
        <v>-0.26628142676747785</v>
      </c>
      <c r="EO166" s="25">
        <f t="shared" si="251"/>
        <v>-0.26628142676747785</v>
      </c>
      <c r="EP166" s="25">
        <f t="shared" si="251"/>
        <v>-0.26628142676747785</v>
      </c>
      <c r="EQ166" s="25">
        <f t="shared" si="251"/>
        <v>-0.26628142676747785</v>
      </c>
      <c r="ER166" s="25">
        <f t="shared" si="251"/>
        <v>-0.26628142676747785</v>
      </c>
      <c r="ES166" s="25">
        <f t="shared" si="251"/>
        <v>-0.26628142676747785</v>
      </c>
      <c r="ET166" s="25">
        <f t="shared" si="251"/>
        <v>-0.26628142676747785</v>
      </c>
      <c r="EU166" s="25">
        <f t="shared" si="251"/>
        <v>-0.26628142676747785</v>
      </c>
      <c r="EV166" s="25">
        <f t="shared" si="251"/>
        <v>-0.26628142676747785</v>
      </c>
      <c r="EW166" s="25">
        <f t="shared" si="251"/>
        <v>-0.26628142676747785</v>
      </c>
      <c r="EX166" s="25">
        <f t="shared" si="251"/>
        <v>-0.27293846243666475</v>
      </c>
      <c r="EY166" s="25">
        <f t="shared" si="251"/>
        <v>-0.27293846243666475</v>
      </c>
      <c r="EZ166" s="25">
        <f t="shared" si="251"/>
        <v>-0.27293846243666475</v>
      </c>
      <c r="FA166" s="25">
        <f t="shared" si="251"/>
        <v>-0.27293846243666475</v>
      </c>
      <c r="FB166" s="25">
        <f t="shared" si="251"/>
        <v>-0.27293846243666475</v>
      </c>
      <c r="FC166" s="25">
        <f t="shared" si="251"/>
        <v>-0.27293846243666475</v>
      </c>
      <c r="FD166" s="25">
        <f t="shared" si="251"/>
        <v>-0.27293846243666475</v>
      </c>
      <c r="FE166" s="25">
        <f t="shared" si="251"/>
        <v>-0.27293846243666475</v>
      </c>
      <c r="FF166" s="25">
        <f t="shared" si="251"/>
        <v>-0.27293846243666475</v>
      </c>
      <c r="FG166" s="25">
        <f t="shared" si="251"/>
        <v>-0.27293846243666475</v>
      </c>
      <c r="FH166" s="25">
        <f t="shared" si="251"/>
        <v>-0.27293846243666475</v>
      </c>
      <c r="FI166" s="25">
        <f t="shared" si="251"/>
        <v>-0.27293846243666475</v>
      </c>
      <c r="FJ166" s="25">
        <f t="shared" si="251"/>
        <v>-0.27976192399758137</v>
      </c>
      <c r="FK166" s="25">
        <f t="shared" si="251"/>
        <v>-0.27976192399758137</v>
      </c>
      <c r="FL166" s="25">
        <f t="shared" si="251"/>
        <v>-0.27976192399758137</v>
      </c>
      <c r="FM166" s="25">
        <f t="shared" si="251"/>
        <v>-0.27976192399758137</v>
      </c>
      <c r="FN166" s="25">
        <f t="shared" si="251"/>
        <v>-0.27976192399758137</v>
      </c>
      <c r="FO166" s="25">
        <f t="shared" si="251"/>
        <v>-0.27976192399758137</v>
      </c>
      <c r="FP166" s="25">
        <f t="shared" si="251"/>
        <v>-0.27976192399758137</v>
      </c>
      <c r="FQ166" s="25">
        <f t="shared" si="251"/>
        <v>-0.27976192399758137</v>
      </c>
      <c r="FR166" s="25">
        <f t="shared" si="251"/>
        <v>-0.27976192399758137</v>
      </c>
      <c r="FS166" s="25">
        <f t="shared" si="251"/>
        <v>-0.27976192399758137</v>
      </c>
      <c r="FT166" s="25">
        <f t="shared" si="251"/>
        <v>-0.27976192399758137</v>
      </c>
      <c r="FU166" s="25">
        <f t="shared" si="251"/>
        <v>-0.27976192399758137</v>
      </c>
      <c r="FV166" s="25">
        <f t="shared" si="251"/>
        <v>-0.28675597209752085</v>
      </c>
      <c r="FW166" s="25">
        <f t="shared" si="251"/>
        <v>-0.28675597209752085</v>
      </c>
      <c r="FX166" s="25">
        <f t="shared" si="251"/>
        <v>-0.28675597209752085</v>
      </c>
      <c r="FY166" s="25">
        <f t="shared" si="251"/>
        <v>-0.28675597209752085</v>
      </c>
      <c r="FZ166" s="25">
        <f t="shared" si="251"/>
        <v>-0.28675597209752085</v>
      </c>
      <c r="GA166" s="25">
        <f t="shared" si="251"/>
        <v>-0.28675597209752085</v>
      </c>
      <c r="GB166" s="25">
        <f t="shared" si="251"/>
        <v>-0.28675597209752085</v>
      </c>
      <c r="GC166" s="25">
        <f t="shared" si="251"/>
        <v>-0.28675597209752085</v>
      </c>
      <c r="GD166" s="25">
        <f t="shared" si="251"/>
        <v>-0.28675597209752085</v>
      </c>
      <c r="GE166" s="25">
        <f t="shared" si="251"/>
        <v>-0.28675597209752085</v>
      </c>
      <c r="GF166" s="25">
        <f t="shared" si="251"/>
        <v>-0.28675597209752085</v>
      </c>
      <c r="GG166" s="25">
        <f t="shared" si="251"/>
        <v>-0.28675597209752085</v>
      </c>
      <c r="GH166" s="25">
        <f t="shared" si="251"/>
        <v>-0.29392487139995888</v>
      </c>
      <c r="GI166" s="25">
        <f t="shared" si="251"/>
        <v>-0.29392487139995888</v>
      </c>
      <c r="GJ166" s="25">
        <f t="shared" si="251"/>
        <v>-0.29392487139995888</v>
      </c>
      <c r="GK166" s="25">
        <f t="shared" si="251"/>
        <v>-0.29392487139995888</v>
      </c>
      <c r="GL166" s="25">
        <f t="shared" si="251"/>
        <v>-0.29392487139995888</v>
      </c>
      <c r="GM166" s="25">
        <f t="shared" si="251"/>
        <v>-0.29392487139995888</v>
      </c>
      <c r="GN166" s="25">
        <f t="shared" si="251"/>
        <v>-0.29392487139995888</v>
      </c>
      <c r="GO166" s="25">
        <f t="shared" si="251"/>
        <v>-0.29392487139995888</v>
      </c>
      <c r="GP166" s="25">
        <f t="shared" si="251"/>
        <v>-0.29392487139995888</v>
      </c>
      <c r="GQ166" s="25">
        <f t="shared" si="251"/>
        <v>-0.29392487139995888</v>
      </c>
      <c r="GR166" s="25">
        <f t="shared" si="251"/>
        <v>-0.29392487139995888</v>
      </c>
      <c r="GS166" s="25">
        <f t="shared" si="251"/>
        <v>-0.29392487139995888</v>
      </c>
      <c r="GT166" s="25">
        <f t="shared" si="251"/>
        <v>-0.30127299318495782</v>
      </c>
      <c r="GU166" s="25">
        <f t="shared" ref="GU166:JF166" si="252">GU36</f>
        <v>-0.30127299318495782</v>
      </c>
      <c r="GV166" s="25">
        <f t="shared" si="252"/>
        <v>-0.30127299318495782</v>
      </c>
      <c r="GW166" s="25">
        <f t="shared" si="252"/>
        <v>-0.30127299318495782</v>
      </c>
      <c r="GX166" s="25">
        <f t="shared" si="252"/>
        <v>-0.30127299318495782</v>
      </c>
      <c r="GY166" s="25">
        <f t="shared" si="252"/>
        <v>-0.30127299318495782</v>
      </c>
      <c r="GZ166" s="25">
        <f t="shared" si="252"/>
        <v>-0.30127299318495782</v>
      </c>
      <c r="HA166" s="25">
        <f t="shared" si="252"/>
        <v>-0.30127299318495782</v>
      </c>
      <c r="HB166" s="25">
        <f t="shared" si="252"/>
        <v>-0.30127299318495782</v>
      </c>
      <c r="HC166" s="25">
        <f t="shared" si="252"/>
        <v>-0.30127299318495782</v>
      </c>
      <c r="HD166" s="25">
        <f t="shared" si="252"/>
        <v>-0.30127299318495782</v>
      </c>
      <c r="HE166" s="25">
        <f t="shared" si="252"/>
        <v>-0.30127299318495782</v>
      </c>
      <c r="HF166" s="25">
        <f t="shared" si="252"/>
        <v>-0.30880481801458171</v>
      </c>
      <c r="HG166" s="25">
        <f t="shared" si="252"/>
        <v>-0.30880481801458171</v>
      </c>
      <c r="HH166" s="25">
        <f t="shared" si="252"/>
        <v>-0.30880481801458171</v>
      </c>
      <c r="HI166" s="25">
        <f t="shared" si="252"/>
        <v>-0.30880481801458171</v>
      </c>
      <c r="HJ166" s="25">
        <f t="shared" si="252"/>
        <v>-0.30880481801458171</v>
      </c>
      <c r="HK166" s="25">
        <f t="shared" si="252"/>
        <v>-0.30880481801458171</v>
      </c>
      <c r="HL166" s="25">
        <f t="shared" si="252"/>
        <v>-0.30880481801458171</v>
      </c>
      <c r="HM166" s="25">
        <f t="shared" si="252"/>
        <v>-0.30880481801458171</v>
      </c>
      <c r="HN166" s="25">
        <f t="shared" si="252"/>
        <v>-0.30880481801458171</v>
      </c>
      <c r="HO166" s="25">
        <f t="shared" si="252"/>
        <v>-0.30880481801458171</v>
      </c>
      <c r="HP166" s="25">
        <f t="shared" si="252"/>
        <v>-0.30880481801458171</v>
      </c>
      <c r="HQ166" s="25">
        <f t="shared" si="252"/>
        <v>-0.30880481801458171</v>
      </c>
      <c r="HR166" s="25">
        <f t="shared" si="252"/>
        <v>-0.31652493846494623</v>
      </c>
      <c r="HS166" s="25">
        <f t="shared" si="252"/>
        <v>-0.31652493846494623</v>
      </c>
      <c r="HT166" s="25">
        <f t="shared" si="252"/>
        <v>-0.31652493846494623</v>
      </c>
      <c r="HU166" s="25">
        <f t="shared" si="252"/>
        <v>-0.31652493846494623</v>
      </c>
      <c r="HV166" s="25">
        <f t="shared" si="252"/>
        <v>-0.31652493846494623</v>
      </c>
      <c r="HW166" s="25">
        <f t="shared" si="252"/>
        <v>-0.31652493846494623</v>
      </c>
      <c r="HX166" s="25">
        <f t="shared" si="252"/>
        <v>-0.31652493846494623</v>
      </c>
      <c r="HY166" s="25">
        <f t="shared" si="252"/>
        <v>-0.31652493846494623</v>
      </c>
      <c r="HZ166" s="25">
        <f t="shared" si="252"/>
        <v>-0.31652493846494623</v>
      </c>
      <c r="IA166" s="25">
        <f t="shared" si="252"/>
        <v>-0.31652493846494623</v>
      </c>
      <c r="IB166" s="25">
        <f t="shared" si="252"/>
        <v>-0.31652493846494623</v>
      </c>
      <c r="IC166" s="25">
        <f t="shared" si="252"/>
        <v>-0.31652493846494623</v>
      </c>
      <c r="ID166" s="25">
        <f t="shared" si="252"/>
        <v>-0.32443806192656982</v>
      </c>
      <c r="IE166" s="25">
        <f t="shared" si="252"/>
        <v>-0.32443806192656982</v>
      </c>
      <c r="IF166" s="25">
        <f t="shared" si="252"/>
        <v>-0.32443806192656982</v>
      </c>
      <c r="IG166" s="25">
        <f t="shared" si="252"/>
        <v>-0.32443806192656982</v>
      </c>
      <c r="IH166" s="25">
        <f t="shared" si="252"/>
        <v>-0.32443806192656982</v>
      </c>
      <c r="II166" s="25">
        <f t="shared" si="252"/>
        <v>-0.32443806192656982</v>
      </c>
      <c r="IJ166" s="25">
        <f t="shared" si="252"/>
        <v>-0.32443806192656982</v>
      </c>
      <c r="IK166" s="25">
        <f t="shared" si="252"/>
        <v>-0.32443806192656982</v>
      </c>
      <c r="IL166" s="25">
        <f t="shared" si="252"/>
        <v>-0.32443806192656982</v>
      </c>
      <c r="IM166" s="25">
        <f t="shared" si="252"/>
        <v>-0.32443806192656982</v>
      </c>
      <c r="IN166" s="25">
        <f t="shared" si="252"/>
        <v>-0.32443806192656982</v>
      </c>
      <c r="IO166" s="25">
        <f t="shared" si="252"/>
        <v>-0.32443806192656982</v>
      </c>
      <c r="IP166" s="25">
        <f t="shared" si="252"/>
        <v>-0.33254901347473403</v>
      </c>
      <c r="IQ166" s="25">
        <f t="shared" si="252"/>
        <v>-0.33254901347473403</v>
      </c>
      <c r="IR166" s="25">
        <f t="shared" si="252"/>
        <v>-0.33254901347473403</v>
      </c>
      <c r="IS166" s="25">
        <f t="shared" si="252"/>
        <v>-0.33254901347473403</v>
      </c>
      <c r="IT166" s="25">
        <f t="shared" si="252"/>
        <v>-0.33254901347473403</v>
      </c>
      <c r="IU166" s="25">
        <f t="shared" si="252"/>
        <v>-0.33254901347473403</v>
      </c>
      <c r="IV166" s="25">
        <f t="shared" si="252"/>
        <v>-0.33254901347473403</v>
      </c>
      <c r="IW166" s="25">
        <f t="shared" si="252"/>
        <v>-0.33254901347473403</v>
      </c>
      <c r="IX166" s="25">
        <f t="shared" si="252"/>
        <v>-0.33254901347473403</v>
      </c>
      <c r="IY166" s="25">
        <f t="shared" si="252"/>
        <v>-0.33254901347473403</v>
      </c>
      <c r="IZ166" s="25">
        <f t="shared" si="252"/>
        <v>-0.33254901347473403</v>
      </c>
      <c r="JA166" s="25">
        <f t="shared" si="252"/>
        <v>-0.33254901347473403</v>
      </c>
      <c r="JB166" s="25">
        <f t="shared" si="252"/>
        <v>-0.34086273881160234</v>
      </c>
      <c r="JC166" s="25">
        <f t="shared" si="252"/>
        <v>-0.34086273881160234</v>
      </c>
      <c r="JD166" s="25">
        <f t="shared" si="252"/>
        <v>-0.34086273881160234</v>
      </c>
      <c r="JE166" s="25">
        <f t="shared" si="252"/>
        <v>-0.34086273881160234</v>
      </c>
      <c r="JF166" s="25">
        <f t="shared" si="252"/>
        <v>-0.34086273881160234</v>
      </c>
      <c r="JG166" s="25">
        <f t="shared" ref="JG166:LR166" si="253">JG36</f>
        <v>-0.34086273881160234</v>
      </c>
      <c r="JH166" s="25">
        <f t="shared" si="253"/>
        <v>-0.34086273881160234</v>
      </c>
      <c r="JI166" s="25">
        <f t="shared" si="253"/>
        <v>-0.34086273881160234</v>
      </c>
      <c r="JJ166" s="25">
        <f t="shared" si="253"/>
        <v>-0.34086273881160234</v>
      </c>
      <c r="JK166" s="25">
        <f t="shared" si="253"/>
        <v>-0.34086273881160234</v>
      </c>
      <c r="JL166" s="25">
        <f t="shared" si="253"/>
        <v>-0.34086273881160234</v>
      </c>
      <c r="JM166" s="25">
        <f t="shared" si="253"/>
        <v>-0.34086273881160234</v>
      </c>
      <c r="JN166" s="25">
        <f t="shared" si="253"/>
        <v>-0.34938430728189235</v>
      </c>
      <c r="JO166" s="25">
        <f t="shared" si="253"/>
        <v>-0.34938430728189235</v>
      </c>
      <c r="JP166" s="25">
        <f t="shared" si="253"/>
        <v>-0.34938430728189235</v>
      </c>
      <c r="JQ166" s="25">
        <f t="shared" si="253"/>
        <v>-0.34938430728189235</v>
      </c>
      <c r="JR166" s="25">
        <f t="shared" si="253"/>
        <v>-0.34938430728189235</v>
      </c>
      <c r="JS166" s="25">
        <f t="shared" si="253"/>
        <v>-0.34938430728189235</v>
      </c>
      <c r="JT166" s="25">
        <f t="shared" si="253"/>
        <v>-0.34938430728189235</v>
      </c>
      <c r="JU166" s="25">
        <f t="shared" si="253"/>
        <v>-0.34938430728189235</v>
      </c>
      <c r="JV166" s="25">
        <f t="shared" si="253"/>
        <v>-0.34938430728189235</v>
      </c>
      <c r="JW166" s="25">
        <f t="shared" si="253"/>
        <v>-0.34938430728189235</v>
      </c>
      <c r="JX166" s="25">
        <f t="shared" si="253"/>
        <v>-0.34938430728189235</v>
      </c>
      <c r="JY166" s="25">
        <f t="shared" si="253"/>
        <v>-0.34938430728189235</v>
      </c>
      <c r="JZ166" s="25">
        <f t="shared" si="253"/>
        <v>-0.35811891496393966</v>
      </c>
      <c r="KA166" s="25">
        <f t="shared" si="253"/>
        <v>-0.35811891496393966</v>
      </c>
      <c r="KB166" s="25">
        <f t="shared" si="253"/>
        <v>-0.35811891496393966</v>
      </c>
      <c r="KC166" s="25">
        <f t="shared" si="253"/>
        <v>-0.35811891496393966</v>
      </c>
      <c r="KD166" s="25">
        <f t="shared" si="253"/>
        <v>-0.35811891496393966</v>
      </c>
      <c r="KE166" s="25">
        <f t="shared" si="253"/>
        <v>-0.35811891496393966</v>
      </c>
      <c r="KF166" s="25">
        <f t="shared" si="253"/>
        <v>-0.35811891496393966</v>
      </c>
      <c r="KG166" s="25">
        <f t="shared" si="253"/>
        <v>-0.35811891496393966</v>
      </c>
      <c r="KH166" s="25">
        <f t="shared" si="253"/>
        <v>-0.35811891496393966</v>
      </c>
      <c r="KI166" s="25">
        <f t="shared" si="253"/>
        <v>-0.35811891496393966</v>
      </c>
      <c r="KJ166" s="25">
        <f t="shared" si="253"/>
        <v>-0.35811891496393966</v>
      </c>
      <c r="KK166" s="25">
        <f t="shared" si="253"/>
        <v>-0.35811891496393966</v>
      </c>
      <c r="KL166" s="25">
        <f t="shared" si="253"/>
        <v>-0.36707188783803818</v>
      </c>
      <c r="KM166" s="25">
        <f t="shared" si="253"/>
        <v>-0.36707188783803818</v>
      </c>
      <c r="KN166" s="25">
        <f t="shared" si="253"/>
        <v>-0.36707188783803818</v>
      </c>
      <c r="KO166" s="25">
        <f t="shared" si="253"/>
        <v>-0.36707188783803818</v>
      </c>
      <c r="KP166" s="25">
        <f t="shared" si="253"/>
        <v>-0.36707188783803818</v>
      </c>
      <c r="KQ166" s="25">
        <f t="shared" si="253"/>
        <v>-0.36707188783803818</v>
      </c>
      <c r="KR166" s="25">
        <f t="shared" si="253"/>
        <v>-0.36707188783803818</v>
      </c>
      <c r="KS166" s="25">
        <f t="shared" si="253"/>
        <v>-0.36707188783803818</v>
      </c>
      <c r="KT166" s="25">
        <f t="shared" si="253"/>
        <v>-0.36707188783803818</v>
      </c>
      <c r="KU166" s="25">
        <f t="shared" si="253"/>
        <v>-0.36707188783803818</v>
      </c>
      <c r="KV166" s="25">
        <f t="shared" si="253"/>
        <v>-0.36707188783803818</v>
      </c>
      <c r="KW166" s="25">
        <f t="shared" si="253"/>
        <v>-0.36707188783803818</v>
      </c>
      <c r="KX166" s="25">
        <f t="shared" si="253"/>
        <v>-0.37624868503398906</v>
      </c>
      <c r="KY166" s="25">
        <f t="shared" si="253"/>
        <v>-0.37624868503398906</v>
      </c>
      <c r="KZ166" s="25">
        <f t="shared" si="253"/>
        <v>-0.37624868503398906</v>
      </c>
      <c r="LA166" s="25">
        <f t="shared" si="253"/>
        <v>-0.37624868503398906</v>
      </c>
      <c r="LB166" s="25">
        <f t="shared" si="253"/>
        <v>-0.37624868503398906</v>
      </c>
      <c r="LC166" s="25">
        <f t="shared" si="253"/>
        <v>-0.37624868503398906</v>
      </c>
      <c r="LD166" s="25">
        <f t="shared" si="253"/>
        <v>-0.37624868503398906</v>
      </c>
      <c r="LE166" s="25">
        <f t="shared" si="253"/>
        <v>-0.37624868503398906</v>
      </c>
      <c r="LF166" s="25">
        <f t="shared" si="253"/>
        <v>-0.37624868503398906</v>
      </c>
      <c r="LG166" s="25">
        <f t="shared" si="253"/>
        <v>-0.37624868503398906</v>
      </c>
      <c r="LH166" s="25">
        <f t="shared" si="253"/>
        <v>-0.37624868503398906</v>
      </c>
      <c r="LI166" s="25">
        <f t="shared" si="253"/>
        <v>-0.37624868503398906</v>
      </c>
      <c r="LJ166" s="25">
        <f t="shared" si="253"/>
        <v>-0.38565490215983872</v>
      </c>
      <c r="LK166" s="25">
        <f t="shared" si="253"/>
        <v>-0.38565490215983872</v>
      </c>
      <c r="LL166" s="25">
        <f t="shared" si="253"/>
        <v>-0.38565490215983872</v>
      </c>
      <c r="LM166" s="25">
        <f t="shared" si="253"/>
        <v>-0.38565490215983872</v>
      </c>
      <c r="LN166" s="25">
        <f t="shared" si="253"/>
        <v>-0.38565490215983872</v>
      </c>
      <c r="LO166" s="25">
        <f t="shared" si="253"/>
        <v>-0.38565490215983872</v>
      </c>
      <c r="LP166" s="25">
        <f t="shared" si="253"/>
        <v>-0.38565490215983872</v>
      </c>
      <c r="LQ166" s="25">
        <f t="shared" si="253"/>
        <v>-0.38565490215983872</v>
      </c>
      <c r="LR166" s="25">
        <f t="shared" si="253"/>
        <v>-0.38565490215983872</v>
      </c>
      <c r="LS166" s="25">
        <f t="shared" ref="LS166:OD166" si="254">LS36</f>
        <v>-0.38565490215983872</v>
      </c>
      <c r="LT166" s="25">
        <f t="shared" si="254"/>
        <v>-0.38565490215983872</v>
      </c>
      <c r="LU166" s="25">
        <f t="shared" si="254"/>
        <v>-0.38565490215983872</v>
      </c>
      <c r="LV166" s="25">
        <f t="shared" si="254"/>
        <v>-0.39529627471383466</v>
      </c>
      <c r="LW166" s="25">
        <f t="shared" si="254"/>
        <v>-0.39529627471383466</v>
      </c>
      <c r="LX166" s="25">
        <f t="shared" si="254"/>
        <v>-0.39529627471383466</v>
      </c>
      <c r="LY166" s="25">
        <f t="shared" si="254"/>
        <v>-0.39529627471383466</v>
      </c>
      <c r="LZ166" s="25">
        <f t="shared" si="254"/>
        <v>-0.39529627471383466</v>
      </c>
      <c r="MA166" s="25">
        <f t="shared" si="254"/>
        <v>-0.39529627471383466</v>
      </c>
      <c r="MB166" s="25">
        <f t="shared" si="254"/>
        <v>-0.39529627471383466</v>
      </c>
      <c r="MC166" s="25">
        <f t="shared" si="254"/>
        <v>-0.39529627471383466</v>
      </c>
      <c r="MD166" s="25">
        <f t="shared" si="254"/>
        <v>-0.39529627471383466</v>
      </c>
      <c r="ME166" s="25">
        <f t="shared" si="254"/>
        <v>0</v>
      </c>
      <c r="MF166" s="25">
        <f t="shared" si="254"/>
        <v>0</v>
      </c>
      <c r="MG166" s="25">
        <f t="shared" si="254"/>
        <v>0</v>
      </c>
      <c r="MH166" s="25">
        <f t="shared" si="254"/>
        <v>0</v>
      </c>
      <c r="MI166" s="25">
        <f t="shared" si="254"/>
        <v>0</v>
      </c>
      <c r="MJ166" s="25">
        <f t="shared" si="254"/>
        <v>0</v>
      </c>
      <c r="MK166" s="25">
        <f t="shared" si="254"/>
        <v>0</v>
      </c>
      <c r="ML166" s="25">
        <f t="shared" si="254"/>
        <v>0</v>
      </c>
      <c r="MM166" s="25">
        <f t="shared" si="254"/>
        <v>0</v>
      </c>
      <c r="MN166" s="25">
        <f t="shared" si="254"/>
        <v>0</v>
      </c>
      <c r="MO166" s="25">
        <f t="shared" si="254"/>
        <v>0</v>
      </c>
      <c r="MP166" s="25">
        <f t="shared" si="254"/>
        <v>0</v>
      </c>
      <c r="MQ166" s="25">
        <f t="shared" si="254"/>
        <v>0</v>
      </c>
      <c r="MR166" s="25">
        <f t="shared" si="254"/>
        <v>0</v>
      </c>
      <c r="MS166" s="25">
        <f t="shared" si="254"/>
        <v>0</v>
      </c>
      <c r="MT166" s="25">
        <f t="shared" si="254"/>
        <v>0</v>
      </c>
      <c r="MU166" s="25">
        <f t="shared" si="254"/>
        <v>0</v>
      </c>
      <c r="MV166" s="25">
        <f t="shared" si="254"/>
        <v>0</v>
      </c>
      <c r="MW166" s="25">
        <f t="shared" si="254"/>
        <v>0</v>
      </c>
      <c r="MX166" s="25">
        <f t="shared" si="254"/>
        <v>0</v>
      </c>
      <c r="MY166" s="25">
        <f t="shared" si="254"/>
        <v>0</v>
      </c>
      <c r="MZ166" s="25">
        <f t="shared" si="254"/>
        <v>0</v>
      </c>
      <c r="NA166" s="25">
        <f t="shared" si="254"/>
        <v>0</v>
      </c>
      <c r="NB166" s="25">
        <f t="shared" si="254"/>
        <v>0</v>
      </c>
      <c r="NC166" s="25">
        <f t="shared" si="254"/>
        <v>0</v>
      </c>
      <c r="ND166" s="25">
        <f t="shared" si="254"/>
        <v>0</v>
      </c>
      <c r="NE166" s="25">
        <f t="shared" si="254"/>
        <v>0</v>
      </c>
      <c r="NF166" s="25">
        <f t="shared" si="254"/>
        <v>0</v>
      </c>
      <c r="NG166" s="25">
        <f t="shared" si="254"/>
        <v>0</v>
      </c>
      <c r="NH166" s="25">
        <f t="shared" si="254"/>
        <v>0</v>
      </c>
      <c r="NI166" s="25">
        <f t="shared" si="254"/>
        <v>0</v>
      </c>
      <c r="NJ166" s="25">
        <f t="shared" si="254"/>
        <v>0</v>
      </c>
      <c r="NK166" s="25">
        <f t="shared" si="254"/>
        <v>0</v>
      </c>
      <c r="NL166" s="25">
        <f t="shared" si="254"/>
        <v>0</v>
      </c>
      <c r="NM166" s="25">
        <f t="shared" si="254"/>
        <v>0</v>
      </c>
      <c r="NN166" s="25">
        <f t="shared" si="254"/>
        <v>0</v>
      </c>
      <c r="NO166" s="25">
        <f t="shared" si="254"/>
        <v>0</v>
      </c>
      <c r="NP166" s="25">
        <f t="shared" si="254"/>
        <v>0</v>
      </c>
      <c r="NQ166" s="25">
        <f t="shared" si="254"/>
        <v>0</v>
      </c>
      <c r="NR166" s="25">
        <f t="shared" si="254"/>
        <v>0</v>
      </c>
      <c r="NS166" s="25">
        <f t="shared" si="254"/>
        <v>0</v>
      </c>
      <c r="NT166" s="25">
        <f t="shared" si="254"/>
        <v>0</v>
      </c>
      <c r="NU166" s="25">
        <f t="shared" si="254"/>
        <v>0</v>
      </c>
      <c r="NV166" s="25">
        <f t="shared" si="254"/>
        <v>0</v>
      </c>
      <c r="NW166" s="25">
        <f t="shared" si="254"/>
        <v>0</v>
      </c>
      <c r="NX166" s="25">
        <f t="shared" si="254"/>
        <v>0</v>
      </c>
      <c r="NY166" s="25">
        <f t="shared" si="254"/>
        <v>0</v>
      </c>
      <c r="NZ166" s="25">
        <f t="shared" si="254"/>
        <v>0</v>
      </c>
      <c r="OA166" s="25">
        <f t="shared" si="254"/>
        <v>0</v>
      </c>
      <c r="OB166" s="25">
        <f t="shared" si="254"/>
        <v>0</v>
      </c>
      <c r="OC166" s="25">
        <f t="shared" si="254"/>
        <v>0</v>
      </c>
      <c r="OD166" s="25">
        <f t="shared" si="254"/>
        <v>0</v>
      </c>
      <c r="OE166" s="25">
        <f t="shared" ref="OE166:PM166" si="255">OE36</f>
        <v>0</v>
      </c>
      <c r="OF166" s="25">
        <f t="shared" si="255"/>
        <v>0</v>
      </c>
      <c r="OG166" s="25">
        <f t="shared" si="255"/>
        <v>0</v>
      </c>
      <c r="OH166" s="25">
        <f t="shared" si="255"/>
        <v>0</v>
      </c>
      <c r="OI166" s="25">
        <f t="shared" si="255"/>
        <v>0</v>
      </c>
      <c r="OJ166" s="25">
        <f t="shared" si="255"/>
        <v>0</v>
      </c>
      <c r="OK166" s="25">
        <f t="shared" si="255"/>
        <v>0</v>
      </c>
      <c r="OL166" s="25">
        <f t="shared" si="255"/>
        <v>0</v>
      </c>
      <c r="OM166" s="25">
        <f t="shared" si="255"/>
        <v>0</v>
      </c>
      <c r="ON166" s="25">
        <f t="shared" si="255"/>
        <v>0</v>
      </c>
      <c r="OO166" s="25">
        <f t="shared" si="255"/>
        <v>0</v>
      </c>
      <c r="OP166" s="25">
        <f t="shared" si="255"/>
        <v>0</v>
      </c>
      <c r="OQ166" s="25">
        <f t="shared" si="255"/>
        <v>0</v>
      </c>
      <c r="OR166" s="25">
        <f t="shared" si="255"/>
        <v>0</v>
      </c>
      <c r="OS166" s="25">
        <f t="shared" si="255"/>
        <v>0</v>
      </c>
      <c r="OT166" s="25">
        <f t="shared" si="255"/>
        <v>0</v>
      </c>
      <c r="OU166" s="25">
        <f t="shared" si="255"/>
        <v>0</v>
      </c>
      <c r="OV166" s="25">
        <f t="shared" si="255"/>
        <v>0</v>
      </c>
      <c r="OW166" s="25">
        <f t="shared" si="255"/>
        <v>0</v>
      </c>
      <c r="OX166" s="25">
        <f t="shared" si="255"/>
        <v>0</v>
      </c>
      <c r="OY166" s="25">
        <f t="shared" si="255"/>
        <v>0</v>
      </c>
      <c r="OZ166" s="25">
        <f t="shared" si="255"/>
        <v>0</v>
      </c>
      <c r="PA166" s="25">
        <f t="shared" si="255"/>
        <v>0</v>
      </c>
      <c r="PB166" s="25">
        <f t="shared" si="255"/>
        <v>0</v>
      </c>
      <c r="PC166" s="25">
        <f t="shared" si="255"/>
        <v>0</v>
      </c>
      <c r="PD166" s="25">
        <f t="shared" si="255"/>
        <v>0</v>
      </c>
      <c r="PE166" s="25">
        <f t="shared" si="255"/>
        <v>0</v>
      </c>
      <c r="PF166" s="25">
        <f t="shared" si="255"/>
        <v>0</v>
      </c>
      <c r="PG166" s="25">
        <f t="shared" si="255"/>
        <v>0</v>
      </c>
      <c r="PH166" s="25">
        <f t="shared" si="255"/>
        <v>0</v>
      </c>
      <c r="PI166" s="25">
        <f t="shared" si="255"/>
        <v>0</v>
      </c>
      <c r="PJ166" s="25">
        <f t="shared" si="255"/>
        <v>0</v>
      </c>
      <c r="PK166" s="25">
        <f t="shared" si="255"/>
        <v>0</v>
      </c>
      <c r="PL166" s="25">
        <f t="shared" si="255"/>
        <v>0</v>
      </c>
      <c r="PM166" s="25">
        <f t="shared" si="255"/>
        <v>0</v>
      </c>
      <c r="PN166" s="5"/>
    </row>
    <row r="167" spans="1:430" outlineLevel="1" x14ac:dyDescent="0.25">
      <c r="A167" s="5"/>
      <c r="B167" s="5"/>
      <c r="C167" s="5" t="s">
        <v>75</v>
      </c>
      <c r="D167" s="5"/>
      <c r="E167" s="5"/>
      <c r="F167" s="5"/>
      <c r="G167" s="5"/>
      <c r="H167" s="5"/>
      <c r="I167" s="33">
        <f>SUM(J167:PM167)</f>
        <v>406.84554940884425</v>
      </c>
      <c r="J167" s="35">
        <f>SUM(J165:J166)</f>
        <v>0</v>
      </c>
      <c r="K167" s="35">
        <f t="shared" ref="K167:BV167" si="256">SUM(K165:K166)</f>
        <v>0</v>
      </c>
      <c r="L167" s="35">
        <f t="shared" si="256"/>
        <v>0</v>
      </c>
      <c r="M167" s="35">
        <f t="shared" si="256"/>
        <v>0</v>
      </c>
      <c r="N167" s="35">
        <f t="shared" si="256"/>
        <v>0</v>
      </c>
      <c r="O167" s="35">
        <f t="shared" si="256"/>
        <v>0</v>
      </c>
      <c r="P167" s="35">
        <f t="shared" si="256"/>
        <v>0</v>
      </c>
      <c r="Q167" s="35">
        <f t="shared" si="256"/>
        <v>0</v>
      </c>
      <c r="R167" s="35">
        <f t="shared" si="256"/>
        <v>0</v>
      </c>
      <c r="S167" s="35">
        <f t="shared" si="256"/>
        <v>0</v>
      </c>
      <c r="T167" s="35">
        <f t="shared" si="256"/>
        <v>0</v>
      </c>
      <c r="U167" s="35">
        <f t="shared" si="256"/>
        <v>0</v>
      </c>
      <c r="V167" s="35">
        <f t="shared" si="256"/>
        <v>0</v>
      </c>
      <c r="W167" s="35">
        <f t="shared" si="256"/>
        <v>0</v>
      </c>
      <c r="X167" s="35">
        <f t="shared" si="256"/>
        <v>0</v>
      </c>
      <c r="Y167" s="35">
        <f t="shared" si="256"/>
        <v>0</v>
      </c>
      <c r="Z167" s="35">
        <f t="shared" si="256"/>
        <v>0</v>
      </c>
      <c r="AA167" s="35">
        <f t="shared" si="256"/>
        <v>0</v>
      </c>
      <c r="AB167" s="35">
        <f t="shared" si="256"/>
        <v>0</v>
      </c>
      <c r="AC167" s="35">
        <f t="shared" si="256"/>
        <v>0</v>
      </c>
      <c r="AD167" s="35">
        <f t="shared" si="256"/>
        <v>0</v>
      </c>
      <c r="AE167" s="35">
        <f t="shared" si="256"/>
        <v>0</v>
      </c>
      <c r="AF167" s="35">
        <f t="shared" si="256"/>
        <v>0</v>
      </c>
      <c r="AG167" s="35">
        <f t="shared" si="256"/>
        <v>0</v>
      </c>
      <c r="AH167" s="35">
        <f t="shared" si="256"/>
        <v>0</v>
      </c>
      <c r="AI167" s="35">
        <f t="shared" si="256"/>
        <v>0</v>
      </c>
      <c r="AJ167" s="35">
        <f t="shared" si="256"/>
        <v>0</v>
      </c>
      <c r="AK167" s="35">
        <f t="shared" si="256"/>
        <v>0</v>
      </c>
      <c r="AL167" s="35">
        <f t="shared" si="256"/>
        <v>0</v>
      </c>
      <c r="AM167" s="35">
        <f t="shared" si="256"/>
        <v>0</v>
      </c>
      <c r="AN167" s="39">
        <f t="shared" si="256"/>
        <v>0</v>
      </c>
      <c r="AO167" s="39">
        <f t="shared" si="256"/>
        <v>0</v>
      </c>
      <c r="AP167" s="39">
        <f t="shared" si="256"/>
        <v>0</v>
      </c>
      <c r="AQ167" s="35">
        <f t="shared" si="256"/>
        <v>0.93582845937500014</v>
      </c>
      <c r="AR167" s="35">
        <f t="shared" si="256"/>
        <v>0.89876240937499996</v>
      </c>
      <c r="AS167" s="35">
        <f t="shared" si="256"/>
        <v>0.93582845937500014</v>
      </c>
      <c r="AT167" s="35">
        <f t="shared" si="256"/>
        <v>0.95922417085937506</v>
      </c>
      <c r="AU167" s="35">
        <f t="shared" si="256"/>
        <v>0.845246067109375</v>
      </c>
      <c r="AV167" s="35">
        <f t="shared" si="256"/>
        <v>0.95922417085937506</v>
      </c>
      <c r="AW167" s="35">
        <f t="shared" si="256"/>
        <v>0.92123146960937496</v>
      </c>
      <c r="AX167" s="35">
        <f t="shared" si="256"/>
        <v>0.95922417085937506</v>
      </c>
      <c r="AY167" s="35">
        <f t="shared" si="256"/>
        <v>0.92123146960937496</v>
      </c>
      <c r="AZ167" s="35">
        <f t="shared" si="256"/>
        <v>0.95922417085937506</v>
      </c>
      <c r="BA167" s="35">
        <f t="shared" si="256"/>
        <v>0.95922417085937506</v>
      </c>
      <c r="BB167" s="35">
        <f t="shared" si="256"/>
        <v>0.92123146960937496</v>
      </c>
      <c r="BC167" s="35">
        <f t="shared" si="256"/>
        <v>0.95922417085937506</v>
      </c>
      <c r="BD167" s="35">
        <f t="shared" si="256"/>
        <v>0.92123146960937496</v>
      </c>
      <c r="BE167" s="35">
        <f t="shared" si="256"/>
        <v>0.95922417085937506</v>
      </c>
      <c r="BF167" s="35">
        <f t="shared" si="256"/>
        <v>0.98320477513085913</v>
      </c>
      <c r="BG167" s="35">
        <f t="shared" si="256"/>
        <v>0.86637721878710916</v>
      </c>
      <c r="BH167" s="35">
        <f t="shared" si="256"/>
        <v>0.98320477513085913</v>
      </c>
      <c r="BI167" s="35">
        <f t="shared" si="256"/>
        <v>0.94426225634960914</v>
      </c>
      <c r="BJ167" s="35">
        <f t="shared" si="256"/>
        <v>0.98320477513085913</v>
      </c>
      <c r="BK167" s="35">
        <f t="shared" si="256"/>
        <v>0.94426225634960914</v>
      </c>
      <c r="BL167" s="35">
        <f t="shared" si="256"/>
        <v>0.98320477513085913</v>
      </c>
      <c r="BM167" s="35">
        <f t="shared" si="256"/>
        <v>0.98320477513085913</v>
      </c>
      <c r="BN167" s="35">
        <f t="shared" si="256"/>
        <v>0.94426225634960914</v>
      </c>
      <c r="BO167" s="35">
        <f t="shared" si="256"/>
        <v>0.98320477513085913</v>
      </c>
      <c r="BP167" s="35">
        <f t="shared" si="256"/>
        <v>0.94426225634960914</v>
      </c>
      <c r="BQ167" s="35">
        <f t="shared" si="256"/>
        <v>0.98320477513085913</v>
      </c>
      <c r="BR167" s="35">
        <f t="shared" si="256"/>
        <v>1.0077848945091306</v>
      </c>
      <c r="BS167" s="35">
        <f t="shared" si="256"/>
        <v>0.88803664925678683</v>
      </c>
      <c r="BT167" s="35">
        <f t="shared" si="256"/>
        <v>1.0077848945091306</v>
      </c>
      <c r="BU167" s="35">
        <f t="shared" si="256"/>
        <v>0.96786881275834924</v>
      </c>
      <c r="BV167" s="35">
        <f t="shared" si="256"/>
        <v>1.0077848945091306</v>
      </c>
      <c r="BW167" s="35">
        <f t="shared" ref="BW167:EH167" si="257">SUM(BW165:BW166)</f>
        <v>0.96786881275834924</v>
      </c>
      <c r="BX167" s="35">
        <f t="shared" si="257"/>
        <v>1.0077848945091306</v>
      </c>
      <c r="BY167" s="35">
        <f t="shared" si="257"/>
        <v>1.0077848945091306</v>
      </c>
      <c r="BZ167" s="35">
        <f t="shared" si="257"/>
        <v>0.96786881275834924</v>
      </c>
      <c r="CA167" s="35">
        <f t="shared" si="257"/>
        <v>1.0077848945091306</v>
      </c>
      <c r="CB167" s="35">
        <f t="shared" si="257"/>
        <v>0.96786881275834924</v>
      </c>
      <c r="CC167" s="35">
        <f t="shared" si="257"/>
        <v>1.0077848945091306</v>
      </c>
      <c r="CD167" s="35">
        <f t="shared" si="257"/>
        <v>1.0329795168718587</v>
      </c>
      <c r="CE167" s="35">
        <f t="shared" si="257"/>
        <v>0.95115154928275747</v>
      </c>
      <c r="CF167" s="35">
        <f t="shared" si="257"/>
        <v>1.0329795168718587</v>
      </c>
      <c r="CG167" s="35">
        <f t="shared" si="257"/>
        <v>0.99206553307730816</v>
      </c>
      <c r="CH167" s="35">
        <f t="shared" si="257"/>
        <v>1.0329795168718587</v>
      </c>
      <c r="CI167" s="35">
        <f t="shared" si="257"/>
        <v>0.99206553307730816</v>
      </c>
      <c r="CJ167" s="35">
        <f t="shared" si="257"/>
        <v>1.0329795168718587</v>
      </c>
      <c r="CK167" s="35">
        <f t="shared" si="257"/>
        <v>1.0329795168718587</v>
      </c>
      <c r="CL167" s="35">
        <f t="shared" si="257"/>
        <v>0.99206553307730816</v>
      </c>
      <c r="CM167" s="35">
        <f t="shared" si="257"/>
        <v>1.0329795168718587</v>
      </c>
      <c r="CN167" s="35">
        <f t="shared" si="257"/>
        <v>0.99206553307730816</v>
      </c>
      <c r="CO167" s="35">
        <f t="shared" si="257"/>
        <v>1.0329795168718587</v>
      </c>
      <c r="CP167" s="35">
        <f t="shared" si="257"/>
        <v>1.0588040047936551</v>
      </c>
      <c r="CQ167" s="35">
        <f t="shared" si="257"/>
        <v>0.93299350462541131</v>
      </c>
      <c r="CR167" s="35">
        <f t="shared" si="257"/>
        <v>1.0588040047936551</v>
      </c>
      <c r="CS167" s="35">
        <f t="shared" si="257"/>
        <v>1.0168671714042405</v>
      </c>
      <c r="CT167" s="35">
        <f t="shared" si="257"/>
        <v>1.0588040047936551</v>
      </c>
      <c r="CU167" s="35">
        <f t="shared" si="257"/>
        <v>1.0168671714042405</v>
      </c>
      <c r="CV167" s="35">
        <f t="shared" si="257"/>
        <v>1.0588040047936551</v>
      </c>
      <c r="CW167" s="35">
        <f t="shared" si="257"/>
        <v>1.0588040047936551</v>
      </c>
      <c r="CX167" s="35">
        <f t="shared" si="257"/>
        <v>1.0168671714042405</v>
      </c>
      <c r="CY167" s="35">
        <f t="shared" si="257"/>
        <v>1.0588040047936551</v>
      </c>
      <c r="CZ167" s="35">
        <f t="shared" si="257"/>
        <v>1.0168671714042405</v>
      </c>
      <c r="DA167" s="35">
        <f t="shared" si="257"/>
        <v>1.0588040047936551</v>
      </c>
      <c r="DB167" s="35">
        <f t="shared" si="257"/>
        <v>1.0852741049134964</v>
      </c>
      <c r="DC167" s="35">
        <f t="shared" si="257"/>
        <v>0.95631834224104662</v>
      </c>
      <c r="DD167" s="35">
        <f t="shared" si="257"/>
        <v>1.0852741049134964</v>
      </c>
      <c r="DE167" s="35">
        <f t="shared" si="257"/>
        <v>1.0422888506893464</v>
      </c>
      <c r="DF167" s="35">
        <f t="shared" si="257"/>
        <v>1.0852741049134964</v>
      </c>
      <c r="DG167" s="35">
        <f t="shared" si="257"/>
        <v>1.0422888506893464</v>
      </c>
      <c r="DH167" s="35">
        <f t="shared" si="257"/>
        <v>1.0852741049134964</v>
      </c>
      <c r="DI167" s="35">
        <f t="shared" si="257"/>
        <v>1.0852741049134964</v>
      </c>
      <c r="DJ167" s="35">
        <f t="shared" si="257"/>
        <v>1.0422888506893464</v>
      </c>
      <c r="DK167" s="35">
        <f t="shared" si="257"/>
        <v>1.0852741049134964</v>
      </c>
      <c r="DL167" s="35">
        <f t="shared" si="257"/>
        <v>1.0422888506893464</v>
      </c>
      <c r="DM167" s="35">
        <f t="shared" si="257"/>
        <v>1.0852741049134964</v>
      </c>
      <c r="DN167" s="35">
        <f t="shared" si="257"/>
        <v>1.1124059575363336</v>
      </c>
      <c r="DO167" s="35">
        <f t="shared" si="257"/>
        <v>0.98022630079707274</v>
      </c>
      <c r="DP167" s="35">
        <f t="shared" si="257"/>
        <v>1.1124059575363336</v>
      </c>
      <c r="DQ167" s="35">
        <f t="shared" si="257"/>
        <v>1.0683460719565798</v>
      </c>
      <c r="DR167" s="35">
        <f t="shared" si="257"/>
        <v>1.1124059575363336</v>
      </c>
      <c r="DS167" s="35">
        <f t="shared" si="257"/>
        <v>1.0683460719565798</v>
      </c>
      <c r="DT167" s="35">
        <f t="shared" si="257"/>
        <v>1.1124059575363336</v>
      </c>
      <c r="DU167" s="35">
        <f t="shared" si="257"/>
        <v>1.1124059575363336</v>
      </c>
      <c r="DV167" s="35">
        <f t="shared" si="257"/>
        <v>1.0683460719565798</v>
      </c>
      <c r="DW167" s="35">
        <f t="shared" si="257"/>
        <v>1.1124059575363336</v>
      </c>
      <c r="DX167" s="35">
        <f t="shared" si="257"/>
        <v>1.0683460719565798</v>
      </c>
      <c r="DY167" s="35">
        <f t="shared" si="257"/>
        <v>1.1124059575363336</v>
      </c>
      <c r="DZ167" s="35">
        <f t="shared" si="257"/>
        <v>1.1402161064747418</v>
      </c>
      <c r="EA167" s="35">
        <f t="shared" si="257"/>
        <v>1.0498933410362468</v>
      </c>
      <c r="EB167" s="35">
        <f t="shared" si="257"/>
        <v>1.1402161064747418</v>
      </c>
      <c r="EC167" s="35">
        <f t="shared" si="257"/>
        <v>1.0950547237554944</v>
      </c>
      <c r="ED167" s="35">
        <f t="shared" si="257"/>
        <v>1.1402161064747418</v>
      </c>
      <c r="EE167" s="35">
        <f t="shared" si="257"/>
        <v>1.0950547237554944</v>
      </c>
      <c r="EF167" s="35">
        <f t="shared" si="257"/>
        <v>1.1402161064747418</v>
      </c>
      <c r="EG167" s="35">
        <f t="shared" si="257"/>
        <v>1.1402161064747418</v>
      </c>
      <c r="EH167" s="35">
        <f t="shared" si="257"/>
        <v>1.0950547237554944</v>
      </c>
      <c r="EI167" s="35">
        <f t="shared" ref="EI167:GT167" si="258">SUM(EI165:EI166)</f>
        <v>1.1402161064747418</v>
      </c>
      <c r="EJ167" s="35">
        <f t="shared" si="258"/>
        <v>1.0950547237554944</v>
      </c>
      <c r="EK167" s="35">
        <f t="shared" si="258"/>
        <v>1.1402161064747418</v>
      </c>
      <c r="EL167" s="35">
        <f t="shared" si="258"/>
        <v>1.1687215091366103</v>
      </c>
      <c r="EM167" s="35">
        <f t="shared" si="258"/>
        <v>1.0298502572749242</v>
      </c>
      <c r="EN167" s="35">
        <f t="shared" si="258"/>
        <v>1.1687215091366103</v>
      </c>
      <c r="EO167" s="35">
        <f t="shared" si="258"/>
        <v>1.1224310918493816</v>
      </c>
      <c r="EP167" s="35">
        <f t="shared" si="258"/>
        <v>1.1687215091366103</v>
      </c>
      <c r="EQ167" s="35">
        <f t="shared" si="258"/>
        <v>1.1224310918493816</v>
      </c>
      <c r="ER167" s="35">
        <f t="shared" si="258"/>
        <v>1.1687215091366103</v>
      </c>
      <c r="ES167" s="35">
        <f t="shared" si="258"/>
        <v>1.1687215091366103</v>
      </c>
      <c r="ET167" s="35">
        <f t="shared" si="258"/>
        <v>1.1224310918493816</v>
      </c>
      <c r="EU167" s="35">
        <f t="shared" si="258"/>
        <v>1.1687215091366103</v>
      </c>
      <c r="EV167" s="35">
        <f t="shared" si="258"/>
        <v>1.1224310918493816</v>
      </c>
      <c r="EW167" s="35">
        <f t="shared" si="258"/>
        <v>1.1687215091366103</v>
      </c>
      <c r="EX167" s="35">
        <f t="shared" si="258"/>
        <v>1.1979395468650256</v>
      </c>
      <c r="EY167" s="35">
        <f t="shared" si="258"/>
        <v>1.0555965137067971</v>
      </c>
      <c r="EZ167" s="35">
        <f t="shared" si="258"/>
        <v>1.1979395468650256</v>
      </c>
      <c r="FA167" s="35">
        <f t="shared" si="258"/>
        <v>1.1504918691456161</v>
      </c>
      <c r="FB167" s="35">
        <f t="shared" si="258"/>
        <v>1.1979395468650256</v>
      </c>
      <c r="FC167" s="35">
        <f t="shared" si="258"/>
        <v>1.1504918691456161</v>
      </c>
      <c r="FD167" s="35">
        <f t="shared" si="258"/>
        <v>1.1979395468650256</v>
      </c>
      <c r="FE167" s="35">
        <f t="shared" si="258"/>
        <v>1.1979395468650256</v>
      </c>
      <c r="FF167" s="35">
        <f t="shared" si="258"/>
        <v>1.1504918691456161</v>
      </c>
      <c r="FG167" s="35">
        <f t="shared" si="258"/>
        <v>1.5995799158129751</v>
      </c>
      <c r="FH167" s="35">
        <f t="shared" si="258"/>
        <v>1.5969450586604532</v>
      </c>
      <c r="FI167" s="35">
        <f t="shared" si="258"/>
        <v>1.5942265520334553</v>
      </c>
      <c r="FJ167" s="35">
        <f t="shared" si="258"/>
        <v>1.601426509295317</v>
      </c>
      <c r="FK167" s="35">
        <f t="shared" si="258"/>
        <v>1.598959453303352</v>
      </c>
      <c r="FL167" s="35">
        <f t="shared" si="258"/>
        <v>1.5962321249419729</v>
      </c>
      <c r="FM167" s="35">
        <f t="shared" si="258"/>
        <v>1.5935968261326874</v>
      </c>
      <c r="FN167" s="35">
        <f t="shared" si="258"/>
        <v>1.5908778638275383</v>
      </c>
      <c r="FO167" s="35">
        <f t="shared" si="258"/>
        <v>1.5882506487746255</v>
      </c>
      <c r="FP167" s="35">
        <f t="shared" si="258"/>
        <v>1.5855400268629003</v>
      </c>
      <c r="FQ167" s="35">
        <f t="shared" si="258"/>
        <v>1.5828336337022342</v>
      </c>
      <c r="FR167" s="35">
        <f t="shared" si="258"/>
        <v>1.58021856366712</v>
      </c>
      <c r="FS167" s="35">
        <f t="shared" si="258"/>
        <v>1.5776777692005637</v>
      </c>
      <c r="FT167" s="35">
        <f t="shared" si="258"/>
        <v>1.5752224899501344</v>
      </c>
      <c r="FU167" s="35">
        <f t="shared" si="258"/>
        <v>1.572689035295006</v>
      </c>
      <c r="FV167" s="35">
        <f t="shared" si="258"/>
        <v>1.5920628330190187</v>
      </c>
      <c r="FW167" s="35">
        <f t="shared" si="258"/>
        <v>1.5896644409815608</v>
      </c>
      <c r="FX167" s="35">
        <f t="shared" si="258"/>
        <v>1.587104287670785</v>
      </c>
      <c r="FY167" s="35">
        <f t="shared" si="258"/>
        <v>1.5846303011344463</v>
      </c>
      <c r="FZ167" s="35">
        <f t="shared" si="258"/>
        <v>1.5820775435586567</v>
      </c>
      <c r="GA167" s="35">
        <f t="shared" si="258"/>
        <v>1.5796107038399345</v>
      </c>
      <c r="GB167" s="35">
        <f t="shared" si="258"/>
        <v>1.5770653206344358</v>
      </c>
      <c r="GC167" s="35">
        <f t="shared" si="258"/>
        <v>1.574523676891924</v>
      </c>
      <c r="GD167" s="35">
        <f t="shared" si="258"/>
        <v>1.5720675769495187</v>
      </c>
      <c r="GE167" s="35">
        <f t="shared" si="258"/>
        <v>1.5694886652206255</v>
      </c>
      <c r="GF167" s="35">
        <f t="shared" si="258"/>
        <v>1.5669966151169983</v>
      </c>
      <c r="GG167" s="35">
        <f t="shared" si="258"/>
        <v>1.5644252843551179</v>
      </c>
      <c r="GH167" s="35">
        <f t="shared" si="258"/>
        <v>1.5937193450258529</v>
      </c>
      <c r="GI167" s="35">
        <f t="shared" si="258"/>
        <v>1.5913554460622965</v>
      </c>
      <c r="GJ167" s="35">
        <f t="shared" si="258"/>
        <v>1.5887419955921711</v>
      </c>
      <c r="GK167" s="35">
        <f t="shared" si="258"/>
        <v>1.5862165700640563</v>
      </c>
      <c r="GL167" s="35">
        <f t="shared" si="258"/>
        <v>1.5836108020910016</v>
      </c>
      <c r="GM167" s="35">
        <f t="shared" si="258"/>
        <v>1.5810928003019036</v>
      </c>
      <c r="GN167" s="35">
        <f t="shared" si="258"/>
        <v>1.5784946922424572</v>
      </c>
      <c r="GO167" s="35">
        <f t="shared" si="258"/>
        <v>1.575900468292603</v>
      </c>
      <c r="GP167" s="35">
        <f t="shared" si="258"/>
        <v>1.5733936217066433</v>
      </c>
      <c r="GQ167" s="35">
        <f t="shared" si="258"/>
        <v>1.5709041085644033</v>
      </c>
      <c r="GR167" s="35">
        <f t="shared" si="258"/>
        <v>1.5684983129591279</v>
      </c>
      <c r="GS167" s="35">
        <f t="shared" si="258"/>
        <v>1.5660158435005602</v>
      </c>
      <c r="GT167" s="35">
        <f t="shared" si="258"/>
        <v>1.6569985744492848</v>
      </c>
      <c r="GU167" s="35">
        <f t="shared" ref="GU167:JF167" si="259">SUM(GU165:GU166)</f>
        <v>1.6546360682777939</v>
      </c>
      <c r="GV167" s="35">
        <f t="shared" si="259"/>
        <v>1.6520240179601025</v>
      </c>
      <c r="GW167" s="35">
        <f t="shared" si="259"/>
        <v>1.6494998058688159</v>
      </c>
      <c r="GX167" s="35">
        <f t="shared" si="259"/>
        <v>1.6468951459343533</v>
      </c>
      <c r="GY167" s="35">
        <f t="shared" si="259"/>
        <v>1.6443780757019271</v>
      </c>
      <c r="GZ167" s="35">
        <f t="shared" si="259"/>
        <v>1.6417807852407726</v>
      </c>
      <c r="HA167" s="35">
        <f t="shared" si="259"/>
        <v>1.6391872319274383</v>
      </c>
      <c r="HB167" s="35">
        <f t="shared" si="259"/>
        <v>1.6366808948218412</v>
      </c>
      <c r="HC167" s="35">
        <f t="shared" si="259"/>
        <v>1.6340501091190984</v>
      </c>
      <c r="HD167" s="35">
        <f t="shared" si="259"/>
        <v>1.631507853793031</v>
      </c>
      <c r="HE167" s="35">
        <f t="shared" si="259"/>
        <v>1.6288846396696894</v>
      </c>
      <c r="HF167" s="35">
        <f t="shared" si="259"/>
        <v>1.5793946736104407</v>
      </c>
      <c r="HG167" s="35">
        <f t="shared" si="259"/>
        <v>1.5770887381608234</v>
      </c>
      <c r="HH167" s="35">
        <f t="shared" si="259"/>
        <v>1.5745392942003544</v>
      </c>
      <c r="HI167" s="35">
        <f t="shared" si="259"/>
        <v>1.5720756433297218</v>
      </c>
      <c r="HJ167" s="35">
        <f t="shared" si="259"/>
        <v>1.5695335368416119</v>
      </c>
      <c r="HK167" s="35">
        <f t="shared" si="259"/>
        <v>1.5670769765250157</v>
      </c>
      <c r="HL167" s="35">
        <f t="shared" si="259"/>
        <v>1.5645421863915221</v>
      </c>
      <c r="HM167" s="35">
        <f t="shared" si="259"/>
        <v>1.5620111063319779</v>
      </c>
      <c r="HN167" s="35">
        <f t="shared" si="259"/>
        <v>1.5595652013860266</v>
      </c>
      <c r="HO167" s="35">
        <f t="shared" si="259"/>
        <v>1.5570710967406396</v>
      </c>
      <c r="HP167" s="35">
        <f t="shared" si="259"/>
        <v>1.5546608820321772</v>
      </c>
      <c r="HQ167" s="35">
        <f t="shared" si="259"/>
        <v>1.5521738712011715</v>
      </c>
      <c r="HR167" s="35">
        <f t="shared" si="259"/>
        <v>1.6407061654858326</v>
      </c>
      <c r="HS167" s="35">
        <f t="shared" si="259"/>
        <v>1.6382574900136306</v>
      </c>
      <c r="HT167" s="35">
        <f t="shared" si="259"/>
        <v>1.6356436044288116</v>
      </c>
      <c r="HU167" s="35">
        <f t="shared" si="259"/>
        <v>1.6331176376477381</v>
      </c>
      <c r="HV167" s="35">
        <f t="shared" si="259"/>
        <v>1.630511186562184</v>
      </c>
      <c r="HW167" s="35">
        <f t="shared" si="259"/>
        <v>1.6279924042188252</v>
      </c>
      <c r="HX167" s="35">
        <f t="shared" si="259"/>
        <v>1.6253933664870888</v>
      </c>
      <c r="HY167" s="35">
        <f t="shared" si="259"/>
        <v>1.622798088113157</v>
      </c>
      <c r="HZ167" s="35">
        <f t="shared" si="259"/>
        <v>1.6202901026840071</v>
      </c>
      <c r="IA167" s="35">
        <f t="shared" si="259"/>
        <v>1.6174230487656507</v>
      </c>
      <c r="IB167" s="35">
        <f t="shared" si="259"/>
        <v>1.6146528549839301</v>
      </c>
      <c r="IC167" s="35">
        <f t="shared" si="259"/>
        <v>1.6117948345875079</v>
      </c>
      <c r="ID167" s="35">
        <f t="shared" si="259"/>
        <v>1.5874708106458228</v>
      </c>
      <c r="IE167" s="35">
        <f t="shared" si="259"/>
        <v>1.5849224230446846</v>
      </c>
      <c r="IF167" s="35">
        <f t="shared" si="259"/>
        <v>1.5821052965120219</v>
      </c>
      <c r="IG167" s="35">
        <f t="shared" si="259"/>
        <v>1.579383343376388</v>
      </c>
      <c r="IH167" s="35">
        <f t="shared" si="259"/>
        <v>1.5765750930543061</v>
      </c>
      <c r="II167" s="35">
        <f t="shared" si="259"/>
        <v>1.5738617162566326</v>
      </c>
      <c r="IJ167" s="35">
        <f t="shared" si="259"/>
        <v>1.571062314177941</v>
      </c>
      <c r="IK167" s="35">
        <f t="shared" si="259"/>
        <v>1.5682673980578983</v>
      </c>
      <c r="IL167" s="35">
        <f t="shared" si="259"/>
        <v>1.5655669049815033</v>
      </c>
      <c r="IM167" s="35">
        <f t="shared" si="259"/>
        <v>1.5631138923659438</v>
      </c>
      <c r="IN167" s="35">
        <f t="shared" si="259"/>
        <v>1.5607433044944967</v>
      </c>
      <c r="IO167" s="35">
        <f t="shared" si="259"/>
        <v>1.558297097423083</v>
      </c>
      <c r="IP167" s="35">
        <f t="shared" si="259"/>
        <v>1.6102654282504272</v>
      </c>
      <c r="IQ167" s="35">
        <f t="shared" si="259"/>
        <v>1.6079871731976274</v>
      </c>
      <c r="IR167" s="35">
        <f t="shared" si="259"/>
        <v>1.6054682060190963</v>
      </c>
      <c r="IS167" s="35">
        <f t="shared" si="259"/>
        <v>1.6030338797526427</v>
      </c>
      <c r="IT167" s="35">
        <f t="shared" si="259"/>
        <v>1.6005219011000675</v>
      </c>
      <c r="IU167" s="35">
        <f t="shared" si="259"/>
        <v>1.5980943285350682</v>
      </c>
      <c r="IV167" s="35">
        <f t="shared" si="259"/>
        <v>1.595589319019751</v>
      </c>
      <c r="IW167" s="35">
        <f t="shared" si="259"/>
        <v>1.5930878437840428</v>
      </c>
      <c r="IX167" s="35">
        <f t="shared" si="259"/>
        <v>1.5906704217060301</v>
      </c>
      <c r="IY167" s="35">
        <f t="shared" si="259"/>
        <v>1.5881337461583425</v>
      </c>
      <c r="IZ167" s="35">
        <f t="shared" si="259"/>
        <v>1.5856823641166027</v>
      </c>
      <c r="JA167" s="35">
        <f t="shared" si="259"/>
        <v>1.5831528450291641</v>
      </c>
      <c r="JB167" s="35">
        <f t="shared" si="259"/>
        <v>1.5975093064629304</v>
      </c>
      <c r="JC167" s="35">
        <f t="shared" si="259"/>
        <v>1.595203346132237</v>
      </c>
      <c r="JD167" s="35">
        <f t="shared" si="259"/>
        <v>1.5926538043446958</v>
      </c>
      <c r="JE167" s="35">
        <f t="shared" si="259"/>
        <v>1.5901899886792117</v>
      </c>
      <c r="JF167" s="35">
        <f t="shared" si="259"/>
        <v>1.5876476396501107</v>
      </c>
      <c r="JG167" s="35">
        <f t="shared" ref="JG167:LR167" si="260">SUM(JG165:JG166)</f>
        <v>1.5851907748928291</v>
      </c>
      <c r="JH167" s="35">
        <f t="shared" si="260"/>
        <v>1.5826555983299837</v>
      </c>
      <c r="JI167" s="35">
        <f t="shared" si="260"/>
        <v>1.580124059032741</v>
      </c>
      <c r="JJ167" s="35">
        <f t="shared" si="260"/>
        <v>1.5776776405394992</v>
      </c>
      <c r="JK167" s="35">
        <f t="shared" si="260"/>
        <v>1.5751907233358196</v>
      </c>
      <c r="JL167" s="35">
        <f t="shared" si="260"/>
        <v>1.5727873761162525</v>
      </c>
      <c r="JM167" s="35">
        <f t="shared" si="260"/>
        <v>1.5703073708971746</v>
      </c>
      <c r="JN167" s="35">
        <f t="shared" si="260"/>
        <v>1.5877437482717127</v>
      </c>
      <c r="JO167" s="35">
        <f t="shared" si="260"/>
        <v>1.5853978501406976</v>
      </c>
      <c r="JP167" s="35">
        <f t="shared" si="260"/>
        <v>1.5828935960526029</v>
      </c>
      <c r="JQ167" s="35">
        <f t="shared" si="260"/>
        <v>1.5804734945346242</v>
      </c>
      <c r="JR167" s="35">
        <f t="shared" si="260"/>
        <v>1.5779762006162004</v>
      </c>
      <c r="JS167" s="35">
        <f t="shared" si="260"/>
        <v>1.5755628253794189</v>
      </c>
      <c r="JT167" s="35">
        <f t="shared" si="260"/>
        <v>1.5730724722859983</v>
      </c>
      <c r="JU167" s="35">
        <f t="shared" si="260"/>
        <v>1.5705856391008577</v>
      </c>
      <c r="JV167" s="35">
        <f t="shared" si="260"/>
        <v>1.5681823730764834</v>
      </c>
      <c r="JW167" s="35">
        <f t="shared" si="260"/>
        <v>1.4780985934088162</v>
      </c>
      <c r="JX167" s="35">
        <f t="shared" si="260"/>
        <v>1.4758218362008402</v>
      </c>
      <c r="JY167" s="35">
        <f t="shared" si="260"/>
        <v>1.4734724587524284</v>
      </c>
      <c r="JZ167" s="35">
        <f t="shared" si="260"/>
        <v>1.4894405330169336</v>
      </c>
      <c r="KA167" s="35">
        <f t="shared" si="260"/>
        <v>1.4872950478916616</v>
      </c>
      <c r="KB167" s="35">
        <f t="shared" si="260"/>
        <v>1.484922884352436</v>
      </c>
      <c r="KC167" s="35">
        <f t="shared" si="260"/>
        <v>1.482630434632791</v>
      </c>
      <c r="KD167" s="35">
        <f t="shared" si="260"/>
        <v>1.4802648641388954</v>
      </c>
      <c r="KE167" s="35">
        <f t="shared" si="260"/>
        <v>1.4779787859128966</v>
      </c>
      <c r="KF167" s="35">
        <f t="shared" si="260"/>
        <v>1.4756197901400263</v>
      </c>
      <c r="KG167" s="35">
        <f t="shared" si="260"/>
        <v>1.4732641286127193</v>
      </c>
      <c r="KH167" s="35">
        <f t="shared" si="260"/>
        <v>1.4709876263739157</v>
      </c>
      <c r="KI167" s="35">
        <f t="shared" si="260"/>
        <v>1.468638512027262</v>
      </c>
      <c r="KJ167" s="35">
        <f t="shared" si="260"/>
        <v>1.4663683369586586</v>
      </c>
      <c r="KK167" s="35">
        <f t="shared" si="260"/>
        <v>1.4640257515958277</v>
      </c>
      <c r="KL167" s="35">
        <f t="shared" si="260"/>
        <v>1.5062407676748117</v>
      </c>
      <c r="KM167" s="35">
        <f t="shared" si="260"/>
        <v>1.5040677362374897</v>
      </c>
      <c r="KN167" s="35">
        <f t="shared" si="260"/>
        <v>1.5016651160167824</v>
      </c>
      <c r="KO167" s="35">
        <f t="shared" si="260"/>
        <v>1.4993432330773067</v>
      </c>
      <c r="KP167" s="35">
        <f t="shared" si="260"/>
        <v>1.496947290551355</v>
      </c>
      <c r="KQ167" s="35">
        <f t="shared" si="260"/>
        <v>1.4946318609104046</v>
      </c>
      <c r="KR167" s="35">
        <f t="shared" si="260"/>
        <v>1.4922425775196344</v>
      </c>
      <c r="KS167" s="35">
        <f t="shared" si="260"/>
        <v>1.4898566711834726</v>
      </c>
      <c r="KT167" s="35">
        <f t="shared" si="260"/>
        <v>1.4875509404777303</v>
      </c>
      <c r="KU167" s="35">
        <f t="shared" si="260"/>
        <v>1.485171665382782</v>
      </c>
      <c r="KV167" s="35">
        <f t="shared" si="260"/>
        <v>1.4828723430830415</v>
      </c>
      <c r="KW167" s="35">
        <f t="shared" si="260"/>
        <v>1.4804996807988431</v>
      </c>
      <c r="KX167" s="35">
        <f t="shared" si="260"/>
        <v>1.5318980657280026</v>
      </c>
      <c r="KY167" s="35">
        <f t="shared" si="260"/>
        <v>1.5296860275406181</v>
      </c>
      <c r="KZ167" s="35">
        <f t="shared" si="260"/>
        <v>1.5272402793628845</v>
      </c>
      <c r="LA167" s="35">
        <f t="shared" si="260"/>
        <v>1.5248767177316331</v>
      </c>
      <c r="LB167" s="35">
        <f t="shared" si="260"/>
        <v>1.5224377671158447</v>
      </c>
      <c r="LC167" s="35">
        <f t="shared" si="260"/>
        <v>1.5200807746223091</v>
      </c>
      <c r="LD167" s="35">
        <f t="shared" si="260"/>
        <v>1.5176486026757403</v>
      </c>
      <c r="LE167" s="35">
        <f t="shared" si="260"/>
        <v>1.5152198684032079</v>
      </c>
      <c r="LF167" s="35">
        <f t="shared" si="260"/>
        <v>1.5128727489444982</v>
      </c>
      <c r="LG167" s="35">
        <f t="shared" si="260"/>
        <v>1.51045076494651</v>
      </c>
      <c r="LH167" s="35">
        <f t="shared" si="260"/>
        <v>1.5081101689271541</v>
      </c>
      <c r="LI167" s="35">
        <f t="shared" si="260"/>
        <v>1.5056949164424123</v>
      </c>
      <c r="LJ167" s="35">
        <f t="shared" si="260"/>
        <v>1.5426602248396828</v>
      </c>
      <c r="LK167" s="35">
        <f t="shared" si="260"/>
        <v>1.5403483724869262</v>
      </c>
      <c r="LL167" s="35">
        <f t="shared" si="260"/>
        <v>1.5378804623808049</v>
      </c>
      <c r="LM167" s="35">
        <f t="shared" si="260"/>
        <v>1.5354954835472066</v>
      </c>
      <c r="LN167" s="35">
        <f t="shared" si="260"/>
        <v>1.5330344325985299</v>
      </c>
      <c r="LO167" s="35">
        <f t="shared" si="260"/>
        <v>1.5306560824283018</v>
      </c>
      <c r="LP167" s="35">
        <f t="shared" si="260"/>
        <v>1.5282018715731496</v>
      </c>
      <c r="LQ167" s="35">
        <f t="shared" si="260"/>
        <v>1.5257511295422101</v>
      </c>
      <c r="LR167" s="35">
        <f t="shared" si="260"/>
        <v>1.5233827418704293</v>
      </c>
      <c r="LS167" s="35">
        <f t="shared" ref="LS167:OD167" si="261">SUM(LS165:LS166)</f>
        <v>1.5209388112810429</v>
      </c>
      <c r="LT167" s="35">
        <f t="shared" si="261"/>
        <v>1.518577006160178</v>
      </c>
      <c r="LU167" s="35">
        <f t="shared" si="261"/>
        <v>1.5161398680810432</v>
      </c>
      <c r="LV167" s="35">
        <f t="shared" si="261"/>
        <v>1.5549991746698162</v>
      </c>
      <c r="LW167" s="35">
        <f t="shared" si="261"/>
        <v>1.5527446870853974</v>
      </c>
      <c r="LX167" s="35">
        <f t="shared" si="261"/>
        <v>1.5502520045753214</v>
      </c>
      <c r="LY167" s="35">
        <f t="shared" si="261"/>
        <v>1.5478430857858296</v>
      </c>
      <c r="LZ167" s="35">
        <f t="shared" si="261"/>
        <v>1.5453573312840927</v>
      </c>
      <c r="MA167" s="35">
        <f t="shared" si="261"/>
        <v>1.5429551076952108</v>
      </c>
      <c r="MB167" s="35">
        <f t="shared" si="261"/>
        <v>1.5404762619465331</v>
      </c>
      <c r="MC167" s="35">
        <f t="shared" si="261"/>
        <v>1.5380009198414544</v>
      </c>
      <c r="MD167" s="35">
        <f t="shared" si="261"/>
        <v>1.5356087587526508</v>
      </c>
      <c r="ME167" s="35">
        <f t="shared" si="261"/>
        <v>0</v>
      </c>
      <c r="MF167" s="35">
        <f t="shared" si="261"/>
        <v>0</v>
      </c>
      <c r="MG167" s="35">
        <f t="shared" si="261"/>
        <v>0</v>
      </c>
      <c r="MH167" s="35">
        <f t="shared" si="261"/>
        <v>0</v>
      </c>
      <c r="MI167" s="35">
        <f t="shared" si="261"/>
        <v>0</v>
      </c>
      <c r="MJ167" s="35">
        <f t="shared" si="261"/>
        <v>0</v>
      </c>
      <c r="MK167" s="35">
        <f t="shared" si="261"/>
        <v>0</v>
      </c>
      <c r="ML167" s="35">
        <f t="shared" si="261"/>
        <v>0</v>
      </c>
      <c r="MM167" s="35">
        <f t="shared" si="261"/>
        <v>0</v>
      </c>
      <c r="MN167" s="35">
        <f t="shared" si="261"/>
        <v>0</v>
      </c>
      <c r="MO167" s="35">
        <f t="shared" si="261"/>
        <v>0</v>
      </c>
      <c r="MP167" s="35">
        <f t="shared" si="261"/>
        <v>0</v>
      </c>
      <c r="MQ167" s="35">
        <f t="shared" si="261"/>
        <v>0</v>
      </c>
      <c r="MR167" s="35">
        <f t="shared" si="261"/>
        <v>0</v>
      </c>
      <c r="MS167" s="35">
        <f t="shared" si="261"/>
        <v>0</v>
      </c>
      <c r="MT167" s="35">
        <f t="shared" si="261"/>
        <v>0</v>
      </c>
      <c r="MU167" s="35">
        <f t="shared" si="261"/>
        <v>0</v>
      </c>
      <c r="MV167" s="35">
        <f t="shared" si="261"/>
        <v>0</v>
      </c>
      <c r="MW167" s="35">
        <f t="shared" si="261"/>
        <v>0</v>
      </c>
      <c r="MX167" s="35">
        <f t="shared" si="261"/>
        <v>0</v>
      </c>
      <c r="MY167" s="35">
        <f t="shared" si="261"/>
        <v>0</v>
      </c>
      <c r="MZ167" s="35">
        <f t="shared" si="261"/>
        <v>0</v>
      </c>
      <c r="NA167" s="35">
        <f t="shared" si="261"/>
        <v>0</v>
      </c>
      <c r="NB167" s="35">
        <f t="shared" si="261"/>
        <v>0</v>
      </c>
      <c r="NC167" s="35">
        <f t="shared" si="261"/>
        <v>0</v>
      </c>
      <c r="ND167" s="35">
        <f t="shared" si="261"/>
        <v>0</v>
      </c>
      <c r="NE167" s="35">
        <f t="shared" si="261"/>
        <v>0</v>
      </c>
      <c r="NF167" s="35">
        <f t="shared" si="261"/>
        <v>0</v>
      </c>
      <c r="NG167" s="35">
        <f t="shared" si="261"/>
        <v>0</v>
      </c>
      <c r="NH167" s="35">
        <f t="shared" si="261"/>
        <v>0</v>
      </c>
      <c r="NI167" s="35">
        <f t="shared" si="261"/>
        <v>0</v>
      </c>
      <c r="NJ167" s="35">
        <f t="shared" si="261"/>
        <v>0</v>
      </c>
      <c r="NK167" s="35">
        <f t="shared" si="261"/>
        <v>0</v>
      </c>
      <c r="NL167" s="35">
        <f t="shared" si="261"/>
        <v>0</v>
      </c>
      <c r="NM167" s="35">
        <f t="shared" si="261"/>
        <v>0</v>
      </c>
      <c r="NN167" s="35">
        <f t="shared" si="261"/>
        <v>0</v>
      </c>
      <c r="NO167" s="35">
        <f t="shared" si="261"/>
        <v>0</v>
      </c>
      <c r="NP167" s="35">
        <f t="shared" si="261"/>
        <v>0</v>
      </c>
      <c r="NQ167" s="35">
        <f t="shared" si="261"/>
        <v>0</v>
      </c>
      <c r="NR167" s="35">
        <f t="shared" si="261"/>
        <v>0</v>
      </c>
      <c r="NS167" s="35">
        <f t="shared" si="261"/>
        <v>0</v>
      </c>
      <c r="NT167" s="35">
        <f t="shared" si="261"/>
        <v>0</v>
      </c>
      <c r="NU167" s="35">
        <f t="shared" si="261"/>
        <v>0</v>
      </c>
      <c r="NV167" s="35">
        <f t="shared" si="261"/>
        <v>0</v>
      </c>
      <c r="NW167" s="35">
        <f t="shared" si="261"/>
        <v>0</v>
      </c>
      <c r="NX167" s="35">
        <f t="shared" si="261"/>
        <v>0</v>
      </c>
      <c r="NY167" s="35">
        <f t="shared" si="261"/>
        <v>0</v>
      </c>
      <c r="NZ167" s="35">
        <f t="shared" si="261"/>
        <v>0</v>
      </c>
      <c r="OA167" s="35">
        <f t="shared" si="261"/>
        <v>0</v>
      </c>
      <c r="OB167" s="35">
        <f t="shared" si="261"/>
        <v>0</v>
      </c>
      <c r="OC167" s="35">
        <f t="shared" si="261"/>
        <v>0</v>
      </c>
      <c r="OD167" s="35">
        <f t="shared" si="261"/>
        <v>0</v>
      </c>
      <c r="OE167" s="35">
        <f t="shared" ref="OE167:PM167" si="262">SUM(OE165:OE166)</f>
        <v>0</v>
      </c>
      <c r="OF167" s="35">
        <f t="shared" si="262"/>
        <v>0</v>
      </c>
      <c r="OG167" s="35">
        <f t="shared" si="262"/>
        <v>0</v>
      </c>
      <c r="OH167" s="35">
        <f t="shared" si="262"/>
        <v>0</v>
      </c>
      <c r="OI167" s="35">
        <f t="shared" si="262"/>
        <v>0</v>
      </c>
      <c r="OJ167" s="35">
        <f t="shared" si="262"/>
        <v>0</v>
      </c>
      <c r="OK167" s="35">
        <f t="shared" si="262"/>
        <v>0</v>
      </c>
      <c r="OL167" s="35">
        <f t="shared" si="262"/>
        <v>0</v>
      </c>
      <c r="OM167" s="35">
        <f t="shared" si="262"/>
        <v>0</v>
      </c>
      <c r="ON167" s="35">
        <f t="shared" si="262"/>
        <v>0</v>
      </c>
      <c r="OO167" s="35">
        <f t="shared" si="262"/>
        <v>0</v>
      </c>
      <c r="OP167" s="35">
        <f t="shared" si="262"/>
        <v>0</v>
      </c>
      <c r="OQ167" s="35">
        <f t="shared" si="262"/>
        <v>0</v>
      </c>
      <c r="OR167" s="35">
        <f t="shared" si="262"/>
        <v>0</v>
      </c>
      <c r="OS167" s="35">
        <f t="shared" si="262"/>
        <v>0</v>
      </c>
      <c r="OT167" s="35">
        <f t="shared" si="262"/>
        <v>0</v>
      </c>
      <c r="OU167" s="35">
        <f t="shared" si="262"/>
        <v>0</v>
      </c>
      <c r="OV167" s="35">
        <f t="shared" si="262"/>
        <v>0</v>
      </c>
      <c r="OW167" s="35">
        <f t="shared" si="262"/>
        <v>0</v>
      </c>
      <c r="OX167" s="35">
        <f t="shared" si="262"/>
        <v>0</v>
      </c>
      <c r="OY167" s="35">
        <f t="shared" si="262"/>
        <v>0</v>
      </c>
      <c r="OZ167" s="35">
        <f t="shared" si="262"/>
        <v>0</v>
      </c>
      <c r="PA167" s="35">
        <f t="shared" si="262"/>
        <v>0</v>
      </c>
      <c r="PB167" s="35">
        <f t="shared" si="262"/>
        <v>0</v>
      </c>
      <c r="PC167" s="35">
        <f t="shared" si="262"/>
        <v>0</v>
      </c>
      <c r="PD167" s="35">
        <f t="shared" si="262"/>
        <v>0</v>
      </c>
      <c r="PE167" s="35">
        <f t="shared" si="262"/>
        <v>0</v>
      </c>
      <c r="PF167" s="35">
        <f t="shared" si="262"/>
        <v>0</v>
      </c>
      <c r="PG167" s="35">
        <f t="shared" si="262"/>
        <v>0</v>
      </c>
      <c r="PH167" s="35">
        <f t="shared" si="262"/>
        <v>0</v>
      </c>
      <c r="PI167" s="35">
        <f t="shared" si="262"/>
        <v>0</v>
      </c>
      <c r="PJ167" s="35">
        <f t="shared" si="262"/>
        <v>0</v>
      </c>
      <c r="PK167" s="35">
        <f t="shared" si="262"/>
        <v>0</v>
      </c>
      <c r="PL167" s="35">
        <f t="shared" si="262"/>
        <v>0</v>
      </c>
      <c r="PM167" s="35">
        <f t="shared" si="262"/>
        <v>0</v>
      </c>
      <c r="PN167" s="5"/>
    </row>
    <row r="168" spans="1:430" outlineLevel="1" x14ac:dyDescent="0.25">
      <c r="A168" s="5"/>
      <c r="B168" s="5"/>
      <c r="C168" s="5"/>
      <c r="D168" s="5"/>
      <c r="E168" s="5"/>
      <c r="F168" s="5"/>
      <c r="G168" s="5"/>
      <c r="H168" s="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37"/>
      <c r="AO168" s="37"/>
      <c r="AP168" s="37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  <c r="GT168" s="25"/>
      <c r="GU168" s="25"/>
      <c r="GV168" s="25"/>
      <c r="GW168" s="25"/>
      <c r="GX168" s="25"/>
      <c r="GY168" s="25"/>
      <c r="GZ168" s="25"/>
      <c r="HA168" s="25"/>
      <c r="HB168" s="25"/>
      <c r="HC168" s="25"/>
      <c r="HD168" s="25"/>
      <c r="HE168" s="25"/>
      <c r="HF168" s="25"/>
      <c r="HG168" s="25"/>
      <c r="HH168" s="25"/>
      <c r="HI168" s="25"/>
      <c r="HJ168" s="25"/>
      <c r="HK168" s="25"/>
      <c r="HL168" s="25"/>
      <c r="HM168" s="25"/>
      <c r="HN168" s="25"/>
      <c r="HO168" s="25"/>
      <c r="HP168" s="25"/>
      <c r="HQ168" s="25"/>
      <c r="HR168" s="25"/>
      <c r="HS168" s="25"/>
      <c r="HT168" s="25"/>
      <c r="HU168" s="25"/>
      <c r="HV168" s="25"/>
      <c r="HW168" s="25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5"/>
      <c r="IT168" s="25"/>
      <c r="IU168" s="25"/>
      <c r="IV168" s="25"/>
      <c r="IW168" s="25"/>
      <c r="IX168" s="25"/>
      <c r="IY168" s="25"/>
      <c r="IZ168" s="25"/>
      <c r="JA168" s="25"/>
      <c r="JB168" s="25"/>
      <c r="JC168" s="25"/>
      <c r="JD168" s="25"/>
      <c r="JE168" s="25"/>
      <c r="JF168" s="25"/>
      <c r="JG168" s="25"/>
      <c r="JH168" s="25"/>
      <c r="JI168" s="25"/>
      <c r="JJ168" s="25"/>
      <c r="JK168" s="25"/>
      <c r="JL168" s="25"/>
      <c r="JM168" s="25"/>
      <c r="JN168" s="25"/>
      <c r="JO168" s="25"/>
      <c r="JP168" s="25"/>
      <c r="JQ168" s="25"/>
      <c r="JR168" s="25"/>
      <c r="JS168" s="25"/>
      <c r="JT168" s="25"/>
      <c r="JU168" s="25"/>
      <c r="JV168" s="25"/>
      <c r="JW168" s="25"/>
      <c r="JX168" s="25"/>
      <c r="JY168" s="25"/>
      <c r="JZ168" s="25"/>
      <c r="KA168" s="25"/>
      <c r="KB168" s="25"/>
      <c r="KC168" s="25"/>
      <c r="KD168" s="25"/>
      <c r="KE168" s="25"/>
      <c r="KF168" s="25"/>
      <c r="KG168" s="25"/>
      <c r="KH168" s="25"/>
      <c r="KI168" s="25"/>
      <c r="KJ168" s="25"/>
      <c r="KK168" s="25"/>
      <c r="KL168" s="25"/>
      <c r="KM168" s="25"/>
      <c r="KN168" s="25"/>
      <c r="KO168" s="25"/>
      <c r="KP168" s="25"/>
      <c r="KQ168" s="25"/>
      <c r="KR168" s="25"/>
      <c r="KS168" s="25"/>
      <c r="KT168" s="25"/>
      <c r="KU168" s="25"/>
      <c r="KV168" s="25"/>
      <c r="KW168" s="25"/>
      <c r="KX168" s="25"/>
      <c r="KY168" s="25"/>
      <c r="KZ168" s="25"/>
      <c r="LA168" s="25"/>
      <c r="LB168" s="25"/>
      <c r="LC168" s="25"/>
      <c r="LD168" s="25"/>
      <c r="LE168" s="25"/>
      <c r="LF168" s="25"/>
      <c r="LG168" s="25"/>
      <c r="LH168" s="25"/>
      <c r="LI168" s="25"/>
      <c r="LJ168" s="25"/>
      <c r="LK168" s="25"/>
      <c r="LL168" s="25"/>
      <c r="LM168" s="25"/>
      <c r="LN168" s="25"/>
      <c r="LO168" s="25"/>
      <c r="LP168" s="25"/>
      <c r="LQ168" s="25"/>
      <c r="LR168" s="25"/>
      <c r="LS168" s="25"/>
      <c r="LT168" s="25"/>
      <c r="LU168" s="25"/>
      <c r="LV168" s="25"/>
      <c r="LW168" s="25"/>
      <c r="LX168" s="25"/>
      <c r="LY168" s="25"/>
      <c r="LZ168" s="25"/>
      <c r="MA168" s="25"/>
      <c r="MB168" s="25"/>
      <c r="MC168" s="25"/>
      <c r="MD168" s="25"/>
      <c r="ME168" s="25"/>
      <c r="MF168" s="25"/>
      <c r="MG168" s="25"/>
      <c r="MH168" s="25"/>
      <c r="MI168" s="25"/>
      <c r="MJ168" s="25"/>
      <c r="MK168" s="25"/>
      <c r="ML168" s="25"/>
      <c r="MM168" s="25"/>
      <c r="MN168" s="25"/>
      <c r="MO168" s="25"/>
      <c r="MP168" s="25"/>
      <c r="MQ168" s="25"/>
      <c r="MR168" s="25"/>
      <c r="MS168" s="25"/>
      <c r="MT168" s="25"/>
      <c r="MU168" s="25"/>
      <c r="MV168" s="25"/>
      <c r="MW168" s="25"/>
      <c r="MX168" s="25"/>
      <c r="MY168" s="25"/>
      <c r="MZ168" s="25"/>
      <c r="NA168" s="25"/>
      <c r="NB168" s="25"/>
      <c r="NC168" s="25"/>
      <c r="ND168" s="25"/>
      <c r="NE168" s="25"/>
      <c r="NF168" s="25"/>
      <c r="NG168" s="25"/>
      <c r="NH168" s="25"/>
      <c r="NI168" s="25"/>
      <c r="NJ168" s="25"/>
      <c r="NK168" s="25"/>
      <c r="NL168" s="25"/>
      <c r="NM168" s="25"/>
      <c r="NN168" s="25"/>
      <c r="NO168" s="25"/>
      <c r="NP168" s="25"/>
      <c r="NQ168" s="25"/>
      <c r="NR168" s="25"/>
      <c r="NS168" s="25"/>
      <c r="NT168" s="25"/>
      <c r="NU168" s="25"/>
      <c r="NV168" s="25"/>
      <c r="NW168" s="25"/>
      <c r="NX168" s="25"/>
      <c r="NY168" s="25"/>
      <c r="NZ168" s="25"/>
      <c r="OA168" s="25"/>
      <c r="OB168" s="25"/>
      <c r="OC168" s="25"/>
      <c r="OD168" s="25"/>
      <c r="OE168" s="25"/>
      <c r="OF168" s="25"/>
      <c r="OG168" s="25"/>
      <c r="OH168" s="25"/>
      <c r="OI168" s="25"/>
      <c r="OJ168" s="25"/>
      <c r="OK168" s="25"/>
      <c r="OL168" s="25"/>
      <c r="OM168" s="25"/>
      <c r="ON168" s="25"/>
      <c r="OO168" s="25"/>
      <c r="OP168" s="25"/>
      <c r="OQ168" s="25"/>
      <c r="OR168" s="25"/>
      <c r="OS168" s="25"/>
      <c r="OT168" s="25"/>
      <c r="OU168" s="25"/>
      <c r="OV168" s="25"/>
      <c r="OW168" s="25"/>
      <c r="OX168" s="25"/>
      <c r="OY168" s="25"/>
      <c r="OZ168" s="25"/>
      <c r="PA168" s="25"/>
      <c r="PB168" s="25"/>
      <c r="PC168" s="25"/>
      <c r="PD168" s="25"/>
      <c r="PE168" s="25"/>
      <c r="PF168" s="25"/>
      <c r="PG168" s="25"/>
      <c r="PH168" s="25"/>
      <c r="PI168" s="25"/>
      <c r="PJ168" s="25"/>
      <c r="PK168" s="25"/>
      <c r="PL168" s="25"/>
      <c r="PM168" s="25"/>
      <c r="PN168" s="5"/>
    </row>
    <row r="169" spans="1:430" outlineLevel="1" x14ac:dyDescent="0.25">
      <c r="A169" s="5"/>
      <c r="B169" s="5"/>
      <c r="C169" s="5" t="s">
        <v>76</v>
      </c>
      <c r="D169" s="5"/>
      <c r="E169" s="5"/>
      <c r="F169" s="5"/>
      <c r="G169" s="5"/>
      <c r="H169" s="5"/>
      <c r="I169" s="33">
        <f ca="1">SUM(J169:PM169)</f>
        <v>-148.04197402663976</v>
      </c>
      <c r="J169" s="25">
        <f ca="1">-'[1]T+D'!J285</f>
        <v>0</v>
      </c>
      <c r="K169" s="25">
        <f ca="1">-'[1]T+D'!K285</f>
        <v>0</v>
      </c>
      <c r="L169" s="25">
        <f ca="1">-'[1]T+D'!L285</f>
        <v>0</v>
      </c>
      <c r="M169" s="25">
        <f ca="1">-'[1]T+D'!M285</f>
        <v>0</v>
      </c>
      <c r="N169" s="25">
        <f ca="1">-'[1]T+D'!N285</f>
        <v>0</v>
      </c>
      <c r="O169" s="25">
        <f ca="1">-'[1]T+D'!O285</f>
        <v>0</v>
      </c>
      <c r="P169" s="25">
        <f ca="1">-'[1]T+D'!P285</f>
        <v>0</v>
      </c>
      <c r="Q169" s="25">
        <f ca="1">-'[1]T+D'!Q285</f>
        <v>0</v>
      </c>
      <c r="R169" s="25">
        <f ca="1">-'[1]T+D'!R285</f>
        <v>0</v>
      </c>
      <c r="S169" s="25">
        <f ca="1">-'[1]T+D'!S285</f>
        <v>0</v>
      </c>
      <c r="T169" s="25">
        <f ca="1">-'[1]T+D'!T285</f>
        <v>0</v>
      </c>
      <c r="U169" s="25">
        <f ca="1">-'[1]T+D'!U285</f>
        <v>0</v>
      </c>
      <c r="V169" s="25">
        <f ca="1">-'[1]T+D'!V285</f>
        <v>0</v>
      </c>
      <c r="W169" s="25">
        <f ca="1">-'[1]T+D'!W285</f>
        <v>0</v>
      </c>
      <c r="X169" s="25">
        <f ca="1">-'[1]T+D'!X285</f>
        <v>0</v>
      </c>
      <c r="Y169" s="25">
        <f ca="1">-'[1]T+D'!Y285</f>
        <v>0</v>
      </c>
      <c r="Z169" s="25">
        <f ca="1">-'[1]T+D'!Z285</f>
        <v>0</v>
      </c>
      <c r="AA169" s="25">
        <f ca="1">-'[1]T+D'!AA285</f>
        <v>0</v>
      </c>
      <c r="AB169" s="25">
        <f ca="1">-'[1]T+D'!AB285</f>
        <v>0</v>
      </c>
      <c r="AC169" s="25">
        <f ca="1">-'[1]T+D'!AC285</f>
        <v>0</v>
      </c>
      <c r="AD169" s="25">
        <f ca="1">-'[1]T+D'!AD285</f>
        <v>0</v>
      </c>
      <c r="AE169" s="25">
        <f ca="1">-'[1]T+D'!AE285</f>
        <v>0</v>
      </c>
      <c r="AF169" s="25">
        <f ca="1">-'[1]T+D'!AF285</f>
        <v>0</v>
      </c>
      <c r="AG169" s="25">
        <f ca="1">-'[1]T+D'!AG285</f>
        <v>0</v>
      </c>
      <c r="AH169" s="25">
        <f ca="1">-'[1]T+D'!AH285</f>
        <v>0</v>
      </c>
      <c r="AI169" s="25">
        <f ca="1">-'[1]T+D'!AI285</f>
        <v>0</v>
      </c>
      <c r="AJ169" s="25">
        <f ca="1">-'[1]T+D'!AJ285</f>
        <v>0</v>
      </c>
      <c r="AK169" s="25">
        <f ca="1">-'[1]T+D'!AK285</f>
        <v>0</v>
      </c>
      <c r="AL169" s="25">
        <f ca="1">-'[1]T+D'!AL285</f>
        <v>0</v>
      </c>
      <c r="AM169" s="25">
        <f ca="1">-'[1]T+D'!AM285</f>
        <v>0</v>
      </c>
      <c r="AN169" s="37">
        <f ca="1">-'[1]T+D'!AN285</f>
        <v>0</v>
      </c>
      <c r="AO169" s="37">
        <f ca="1">-'[1]T+D'!AO285</f>
        <v>0</v>
      </c>
      <c r="AP169" s="37">
        <f ca="1">-'[1]T+D'!AP285</f>
        <v>0</v>
      </c>
      <c r="AQ169" s="25">
        <f ca="1">-'[1]T+D'!AQ285</f>
        <v>-0.79463158241373177</v>
      </c>
      <c r="AR169" s="25">
        <f ca="1">-'[1]T+D'!AR285</f>
        <v>-0.79463158241373177</v>
      </c>
      <c r="AS169" s="25">
        <f ca="1">-'[1]T+D'!AS285</f>
        <v>-0.79463158241373177</v>
      </c>
      <c r="AT169" s="25">
        <f ca="1">-'[1]T+D'!AT285</f>
        <v>-0.79463158241373177</v>
      </c>
      <c r="AU169" s="25">
        <f ca="1">-'[1]T+D'!AU285</f>
        <v>-0.79463158241373177</v>
      </c>
      <c r="AV169" s="25">
        <f ca="1">-'[1]T+D'!AV285</f>
        <v>-0.79463158241373177</v>
      </c>
      <c r="AW169" s="25">
        <f ca="1">-'[1]T+D'!AW285</f>
        <v>-0.79463158241373177</v>
      </c>
      <c r="AX169" s="25">
        <f ca="1">-'[1]T+D'!AX285</f>
        <v>-0.79463158241373177</v>
      </c>
      <c r="AY169" s="25">
        <f ca="1">-'[1]T+D'!AY285</f>
        <v>-0.79463158241373177</v>
      </c>
      <c r="AZ169" s="25">
        <f ca="1">-'[1]T+D'!AZ285</f>
        <v>-0.79463158241373177</v>
      </c>
      <c r="BA169" s="25">
        <f ca="1">-'[1]T+D'!BA285</f>
        <v>-0.79463158241373177</v>
      </c>
      <c r="BB169" s="25">
        <f ca="1">-'[1]T+D'!BB285</f>
        <v>-0.79463158241373177</v>
      </c>
      <c r="BC169" s="25">
        <f ca="1">-'[1]T+D'!BC285</f>
        <v>-0.79463158241373177</v>
      </c>
      <c r="BD169" s="25">
        <f ca="1">-'[1]T+D'!BD285</f>
        <v>-0.79463158241373177</v>
      </c>
      <c r="BE169" s="25">
        <f ca="1">-'[1]T+D'!BE285</f>
        <v>-0.79463158241373177</v>
      </c>
      <c r="BF169" s="25">
        <f ca="1">-'[1]T+D'!BF285</f>
        <v>-0.79463158241373177</v>
      </c>
      <c r="BG169" s="25">
        <f ca="1">-'[1]T+D'!BG285</f>
        <v>-0.79463158241373177</v>
      </c>
      <c r="BH169" s="25">
        <f ca="1">-'[1]T+D'!BH285</f>
        <v>-0.79463158241373177</v>
      </c>
      <c r="BI169" s="25">
        <f ca="1">-'[1]T+D'!BI285</f>
        <v>-0.79463158241373177</v>
      </c>
      <c r="BJ169" s="25">
        <f ca="1">-'[1]T+D'!BJ285</f>
        <v>-0.79463158241373177</v>
      </c>
      <c r="BK169" s="25">
        <f ca="1">-'[1]T+D'!BK285</f>
        <v>-0.79463158241373177</v>
      </c>
      <c r="BL169" s="25">
        <f ca="1">-'[1]T+D'!BL285</f>
        <v>-0.79463158241373177</v>
      </c>
      <c r="BM169" s="25">
        <f ca="1">-'[1]T+D'!BM285</f>
        <v>-0.79463158241373177</v>
      </c>
      <c r="BN169" s="25">
        <f ca="1">-'[1]T+D'!BN285</f>
        <v>-0.79463158241373177</v>
      </c>
      <c r="BO169" s="25">
        <f ca="1">-'[1]T+D'!BO285</f>
        <v>-0.79463158241373177</v>
      </c>
      <c r="BP169" s="25">
        <f ca="1">-'[1]T+D'!BP285</f>
        <v>-0.79463158241373177</v>
      </c>
      <c r="BQ169" s="25">
        <f ca="1">-'[1]T+D'!BQ285</f>
        <v>-0.79463158241373177</v>
      </c>
      <c r="BR169" s="25">
        <f ca="1">-'[1]T+D'!BR285</f>
        <v>-0.79463158241373177</v>
      </c>
      <c r="BS169" s="25">
        <f ca="1">-'[1]T+D'!BS285</f>
        <v>-0.79463158241373177</v>
      </c>
      <c r="BT169" s="25">
        <f ca="1">-'[1]T+D'!BT285</f>
        <v>-0.79463158241373177</v>
      </c>
      <c r="BU169" s="25">
        <f ca="1">-'[1]T+D'!BU285</f>
        <v>-0.79463158241373177</v>
      </c>
      <c r="BV169" s="25">
        <f ca="1">-'[1]T+D'!BV285</f>
        <v>-0.79463158241373177</v>
      </c>
      <c r="BW169" s="25">
        <f ca="1">-'[1]T+D'!BW285</f>
        <v>-0.79463158241373177</v>
      </c>
      <c r="BX169" s="25">
        <f ca="1">-'[1]T+D'!BX285</f>
        <v>-0.79463158241373177</v>
      </c>
      <c r="BY169" s="25">
        <f ca="1">-'[1]T+D'!BY285</f>
        <v>-0.79463158241373177</v>
      </c>
      <c r="BZ169" s="25">
        <f ca="1">-'[1]T+D'!BZ285</f>
        <v>-0.79463158241373177</v>
      </c>
      <c r="CA169" s="25">
        <f ca="1">-'[1]T+D'!CA285</f>
        <v>-0.79463158241373177</v>
      </c>
      <c r="CB169" s="25">
        <f ca="1">-'[1]T+D'!CB285</f>
        <v>-0.79463158241373177</v>
      </c>
      <c r="CC169" s="25">
        <f ca="1">-'[1]T+D'!CC285</f>
        <v>-0.79463158241373177</v>
      </c>
      <c r="CD169" s="25">
        <f ca="1">-'[1]T+D'!CD285</f>
        <v>-0.79463158241373177</v>
      </c>
      <c r="CE169" s="25">
        <f ca="1">-'[1]T+D'!CE285</f>
        <v>-0.79463158241373177</v>
      </c>
      <c r="CF169" s="25">
        <f ca="1">-'[1]T+D'!CF285</f>
        <v>-0.79463158241373177</v>
      </c>
      <c r="CG169" s="25">
        <f ca="1">-'[1]T+D'!CG285</f>
        <v>-0.80715229061276916</v>
      </c>
      <c r="CH169" s="25">
        <f ca="1">-'[1]T+D'!CH285</f>
        <v>-0.80715229061276916</v>
      </c>
      <c r="CI169" s="25">
        <f ca="1">-'[1]T+D'!CI285</f>
        <v>-0.80715229061276916</v>
      </c>
      <c r="CJ169" s="25">
        <f ca="1">-'[1]T+D'!CJ285</f>
        <v>-0.80715229061276916</v>
      </c>
      <c r="CK169" s="25">
        <f ca="1">-'[1]T+D'!CK285</f>
        <v>-0.80715229061276916</v>
      </c>
      <c r="CL169" s="25">
        <f ca="1">-'[1]T+D'!CL285</f>
        <v>-0.80715229061276916</v>
      </c>
      <c r="CM169" s="25">
        <f ca="1">-'[1]T+D'!CM285</f>
        <v>-0.80715229061276916</v>
      </c>
      <c r="CN169" s="25">
        <f ca="1">-'[1]T+D'!CN285</f>
        <v>-0.80715229061276916</v>
      </c>
      <c r="CO169" s="25">
        <f ca="1">-'[1]T+D'!CO285</f>
        <v>-0.80715229061276916</v>
      </c>
      <c r="CP169" s="25">
        <f ca="1">-'[1]T+D'!CP285</f>
        <v>-0.80715229061276916</v>
      </c>
      <c r="CQ169" s="25">
        <f ca="1">-'[1]T+D'!CQ285</f>
        <v>-0.80715229061276916</v>
      </c>
      <c r="CR169" s="25">
        <f ca="1">-'[1]T+D'!CR285</f>
        <v>-0.80715229061276916</v>
      </c>
      <c r="CS169" s="25">
        <f ca="1">-'[1]T+D'!CS285</f>
        <v>-0.80715229061276916</v>
      </c>
      <c r="CT169" s="25">
        <f ca="1">-'[1]T+D'!CT285</f>
        <v>-0.80715229061276916</v>
      </c>
      <c r="CU169" s="25">
        <f ca="1">-'[1]T+D'!CU285</f>
        <v>-0.80715229061276916</v>
      </c>
      <c r="CV169" s="25">
        <f ca="1">-'[1]T+D'!CV285</f>
        <v>-0.80715229061276916</v>
      </c>
      <c r="CW169" s="25">
        <f ca="1">-'[1]T+D'!CW285</f>
        <v>-0.80715229061276916</v>
      </c>
      <c r="CX169" s="25">
        <f ca="1">-'[1]T+D'!CX285</f>
        <v>-0.80715229061276916</v>
      </c>
      <c r="CY169" s="25">
        <f ca="1">-'[1]T+D'!CY285</f>
        <v>-0.80715229061276916</v>
      </c>
      <c r="CZ169" s="25">
        <f ca="1">-'[1]T+D'!CZ285</f>
        <v>-0.80715229061276916</v>
      </c>
      <c r="DA169" s="25">
        <f ca="1">-'[1]T+D'!DA285</f>
        <v>-0.80715229061276916</v>
      </c>
      <c r="DB169" s="25">
        <f ca="1">-'[1]T+D'!DB285</f>
        <v>-0.80715229061276916</v>
      </c>
      <c r="DC169" s="25">
        <f ca="1">-'[1]T+D'!DC285</f>
        <v>-0.80715229061276916</v>
      </c>
      <c r="DD169" s="25">
        <f ca="1">-'[1]T+D'!DD285</f>
        <v>-0.80715229061276916</v>
      </c>
      <c r="DE169" s="25">
        <f ca="1">-'[1]T+D'!DE285</f>
        <v>-0.80715229061276916</v>
      </c>
      <c r="DF169" s="25">
        <f ca="1">-'[1]T+D'!DF285</f>
        <v>-0.80715229061276916</v>
      </c>
      <c r="DG169" s="25">
        <f ca="1">-'[1]T+D'!DG285</f>
        <v>-0.80715229061276916</v>
      </c>
      <c r="DH169" s="25">
        <f ca="1">-'[1]T+D'!DH285</f>
        <v>-0.80715229061276916</v>
      </c>
      <c r="DI169" s="25">
        <f ca="1">-'[1]T+D'!DI285</f>
        <v>-0.80715229061276916</v>
      </c>
      <c r="DJ169" s="25">
        <f ca="1">-'[1]T+D'!DJ285</f>
        <v>-0.80715229061276916</v>
      </c>
      <c r="DK169" s="25">
        <f ca="1">-'[1]T+D'!DK285</f>
        <v>-0.80715229061276916</v>
      </c>
      <c r="DL169" s="25">
        <f ca="1">-'[1]T+D'!DL285</f>
        <v>-0.80715229061276916</v>
      </c>
      <c r="DM169" s="25">
        <f ca="1">-'[1]T+D'!DM285</f>
        <v>-0.80715229061276916</v>
      </c>
      <c r="DN169" s="25">
        <f ca="1">-'[1]T+D'!DN285</f>
        <v>-0.80715229061276916</v>
      </c>
      <c r="DO169" s="25">
        <f ca="1">-'[1]T+D'!DO285</f>
        <v>-0.80715229061276916</v>
      </c>
      <c r="DP169" s="25">
        <f ca="1">-'[1]T+D'!DP285</f>
        <v>-0.80715229061276916</v>
      </c>
      <c r="DQ169" s="25">
        <f ca="1">-'[1]T+D'!DQ285</f>
        <v>-0.80715229061276916</v>
      </c>
      <c r="DR169" s="25">
        <f ca="1">-'[1]T+D'!DR285</f>
        <v>-0.80715229061276916</v>
      </c>
      <c r="DS169" s="25">
        <f ca="1">-'[1]T+D'!DS285</f>
        <v>-0.80715229061276916</v>
      </c>
      <c r="DT169" s="25">
        <f ca="1">-'[1]T+D'!DT285</f>
        <v>-0.80715229061276916</v>
      </c>
      <c r="DU169" s="25">
        <f ca="1">-'[1]T+D'!DU285</f>
        <v>-0.80715229061276916</v>
      </c>
      <c r="DV169" s="25">
        <f ca="1">-'[1]T+D'!DV285</f>
        <v>-0.80715229061276916</v>
      </c>
      <c r="DW169" s="25">
        <f ca="1">-'[1]T+D'!DW285</f>
        <v>-0.80715229061276916</v>
      </c>
      <c r="DX169" s="25">
        <f ca="1">-'[1]T+D'!DX285</f>
        <v>-0.80715229061276916</v>
      </c>
      <c r="DY169" s="25">
        <f ca="1">-'[1]T+D'!DY285</f>
        <v>-0.80715229061276916</v>
      </c>
      <c r="DZ169" s="25">
        <f ca="1">-'[1]T+D'!DZ285</f>
        <v>-0.80715229061276916</v>
      </c>
      <c r="EA169" s="25">
        <f ca="1">-'[1]T+D'!EA285</f>
        <v>-0.80715229061276916</v>
      </c>
      <c r="EB169" s="25">
        <f ca="1">-'[1]T+D'!EB285</f>
        <v>-0.80715229061276916</v>
      </c>
      <c r="EC169" s="25">
        <f ca="1">-'[1]T+D'!EC285</f>
        <v>-0.80715229061276916</v>
      </c>
      <c r="ED169" s="25">
        <f ca="1">-'[1]T+D'!ED285</f>
        <v>-0.80715229061276916</v>
      </c>
      <c r="EE169" s="25">
        <f ca="1">-'[1]T+D'!EE285</f>
        <v>-0.80715229061276916</v>
      </c>
      <c r="EF169" s="25">
        <f ca="1">-'[1]T+D'!EF285</f>
        <v>-0.80715229061276916</v>
      </c>
      <c r="EG169" s="25">
        <f ca="1">-'[1]T+D'!EG285</f>
        <v>-0.80715229061276916</v>
      </c>
      <c r="EH169" s="25">
        <f ca="1">-'[1]T+D'!EH285</f>
        <v>-0.80715229061276916</v>
      </c>
      <c r="EI169" s="25">
        <f ca="1">-'[1]T+D'!EI285</f>
        <v>-0.80715229061276916</v>
      </c>
      <c r="EJ169" s="25">
        <f ca="1">-'[1]T+D'!EJ285</f>
        <v>-0.80715229061276916</v>
      </c>
      <c r="EK169" s="25">
        <f ca="1">-'[1]T+D'!EK285</f>
        <v>-0.80715229061276916</v>
      </c>
      <c r="EL169" s="25">
        <f ca="1">-'[1]T+D'!EL285</f>
        <v>-0.80715229061276916</v>
      </c>
      <c r="EM169" s="25">
        <f ca="1">-'[1]T+D'!EM285</f>
        <v>-0.80715229061276916</v>
      </c>
      <c r="EN169" s="25">
        <f ca="1">-'[1]T+D'!EN285</f>
        <v>-0.80715229061276916</v>
      </c>
      <c r="EO169" s="25">
        <f ca="1">-'[1]T+D'!EO285</f>
        <v>-0.80301206882325449</v>
      </c>
      <c r="EP169" s="25">
        <f ca="1">-'[1]T+D'!EP285</f>
        <v>-0.80301206882325449</v>
      </c>
      <c r="EQ169" s="25">
        <f ca="1">-'[1]T+D'!EQ285</f>
        <v>-0.80301206882325449</v>
      </c>
      <c r="ER169" s="25">
        <f ca="1">-'[1]T+D'!ER285</f>
        <v>-0.80301206882325449</v>
      </c>
      <c r="ES169" s="25">
        <f ca="1">-'[1]T+D'!ES285</f>
        <v>-0.80301206882325449</v>
      </c>
      <c r="ET169" s="25">
        <f ca="1">-'[1]T+D'!ET285</f>
        <v>-0.80301206882325449</v>
      </c>
      <c r="EU169" s="25">
        <f ca="1">-'[1]T+D'!EU285</f>
        <v>-0.80301206882325449</v>
      </c>
      <c r="EV169" s="25">
        <f ca="1">-'[1]T+D'!EV285</f>
        <v>-0.80301206882325449</v>
      </c>
      <c r="EW169" s="25">
        <f ca="1">-'[1]T+D'!EW285</f>
        <v>-0.80301206882325449</v>
      </c>
      <c r="EX169" s="25">
        <f ca="1">-'[1]T+D'!EX285</f>
        <v>-0.80301206882325449</v>
      </c>
      <c r="EY169" s="25">
        <f ca="1">-'[1]T+D'!EY285</f>
        <v>-0.80301206882325449</v>
      </c>
      <c r="EZ169" s="25">
        <f ca="1">-'[1]T+D'!EZ285</f>
        <v>-0.80301206882325449</v>
      </c>
      <c r="FA169" s="25">
        <f ca="1">-'[1]T+D'!FA285</f>
        <v>-0.80301206882325449</v>
      </c>
      <c r="FB169" s="25">
        <f ca="1">-'[1]T+D'!FB285</f>
        <v>-0.80301206882325449</v>
      </c>
      <c r="FC169" s="25">
        <f ca="1">-'[1]T+D'!FC285</f>
        <v>-0.80301206882325449</v>
      </c>
      <c r="FD169" s="25">
        <f ca="1">-'[1]T+D'!FD285</f>
        <v>-0.80301206882325449</v>
      </c>
      <c r="FE169" s="25">
        <f ca="1">-'[1]T+D'!FE285</f>
        <v>-0.80301206882325449</v>
      </c>
      <c r="FF169" s="25">
        <f ca="1">-'[1]T+D'!FF285</f>
        <v>-0.80301206882325449</v>
      </c>
      <c r="FG169" s="25">
        <f ca="1">-'[1]T+D'!FG285</f>
        <v>-0.80301206882325449</v>
      </c>
      <c r="FH169" s="25">
        <f ca="1">-'[1]T+D'!FH285</f>
        <v>-0.80301206882325449</v>
      </c>
      <c r="FI169" s="25">
        <f ca="1">-'[1]T+D'!FI285</f>
        <v>-0.80301206882325449</v>
      </c>
      <c r="FJ169" s="25">
        <f ca="1">-'[1]T+D'!FJ285</f>
        <v>-0.80301206882325449</v>
      </c>
      <c r="FK169" s="25">
        <f ca="1">-'[1]T+D'!FK285</f>
        <v>-0.80301206882325449</v>
      </c>
      <c r="FL169" s="25">
        <f ca="1">-'[1]T+D'!FL285</f>
        <v>-0.80301206882325449</v>
      </c>
      <c r="FM169" s="25">
        <f ca="1">-'[1]T+D'!FM285</f>
        <v>-0.80301206882325449</v>
      </c>
      <c r="FN169" s="25">
        <f ca="1">-'[1]T+D'!FN285</f>
        <v>-0.80301206882325449</v>
      </c>
      <c r="FO169" s="25">
        <f ca="1">-'[1]T+D'!FO285</f>
        <v>-0.80301206882325449</v>
      </c>
      <c r="FP169" s="25">
        <f ca="1">-'[1]T+D'!FP285</f>
        <v>-0.80301206882325449</v>
      </c>
      <c r="FQ169" s="25">
        <f ca="1">-'[1]T+D'!FQ285</f>
        <v>-0.80301206882325449</v>
      </c>
      <c r="FR169" s="25">
        <f ca="1">-'[1]T+D'!FR285</f>
        <v>-0.80301206882325449</v>
      </c>
      <c r="FS169" s="25">
        <f ca="1">-'[1]T+D'!FS285</f>
        <v>-0.80301206882325449</v>
      </c>
      <c r="FT169" s="25">
        <f ca="1">-'[1]T+D'!FT285</f>
        <v>-0.80301206882325449</v>
      </c>
      <c r="FU169" s="25">
        <f ca="1">-'[1]T+D'!FU285</f>
        <v>-0.80301206882325449</v>
      </c>
      <c r="FV169" s="25">
        <f ca="1">-'[1]T+D'!FV285</f>
        <v>-0.80301206882325449</v>
      </c>
      <c r="FW169" s="25">
        <f ca="1">-'[1]T+D'!FW285</f>
        <v>-0.80301206882325449</v>
      </c>
      <c r="FX169" s="25">
        <f ca="1">-'[1]T+D'!FX285</f>
        <v>-0.80301206882325449</v>
      </c>
      <c r="FY169" s="25">
        <f ca="1">-'[1]T+D'!FY285</f>
        <v>-0.80301206882325449</v>
      </c>
      <c r="FZ169" s="25">
        <f ca="1">-'[1]T+D'!FZ285</f>
        <v>-0.80301206882325449</v>
      </c>
      <c r="GA169" s="25">
        <f ca="1">-'[1]T+D'!GA285</f>
        <v>-0.80301206882325449</v>
      </c>
      <c r="GB169" s="25">
        <f ca="1">-'[1]T+D'!GB285</f>
        <v>-0.80301206882325449</v>
      </c>
      <c r="GC169" s="25">
        <f ca="1">-'[1]T+D'!GC285</f>
        <v>-0.80301206882325449</v>
      </c>
      <c r="GD169" s="25">
        <f ca="1">-'[1]T+D'!GD285</f>
        <v>-0.80301206882325449</v>
      </c>
      <c r="GE169" s="25">
        <f ca="1">-'[1]T+D'!GE285</f>
        <v>-0.80301206882325449</v>
      </c>
      <c r="GF169" s="25">
        <f ca="1">-'[1]T+D'!GF285</f>
        <v>-0.80301206882325449</v>
      </c>
      <c r="GG169" s="25">
        <f ca="1">-'[1]T+D'!GG285</f>
        <v>-0.80301206882325449</v>
      </c>
      <c r="GH169" s="25">
        <f ca="1">-'[1]T+D'!GH285</f>
        <v>-0.80301206882325449</v>
      </c>
      <c r="GI169" s="25">
        <f ca="1">-'[1]T+D'!GI285</f>
        <v>-0.80301206882325449</v>
      </c>
      <c r="GJ169" s="25">
        <f ca="1">-'[1]T+D'!GJ285</f>
        <v>-0.80301206882325449</v>
      </c>
      <c r="GK169" s="25">
        <f ca="1">-'[1]T+D'!GK285</f>
        <v>-0.80301206882325449</v>
      </c>
      <c r="GL169" s="25">
        <f ca="1">-'[1]T+D'!GL285</f>
        <v>-0.80301206882325449</v>
      </c>
      <c r="GM169" s="25">
        <f ca="1">-'[1]T+D'!GM285</f>
        <v>-0.80301206882325449</v>
      </c>
      <c r="GN169" s="25">
        <f ca="1">-'[1]T+D'!GN285</f>
        <v>-0.80301206882325449</v>
      </c>
      <c r="GO169" s="25">
        <f ca="1">-'[1]T+D'!GO285</f>
        <v>-0.80301206882325449</v>
      </c>
      <c r="GP169" s="25">
        <f ca="1">-'[1]T+D'!GP285</f>
        <v>-0.80301206882325449</v>
      </c>
      <c r="GQ169" s="25">
        <f ca="1">-'[1]T+D'!GQ285</f>
        <v>-0.80301206882325449</v>
      </c>
      <c r="GR169" s="25">
        <f ca="1">-'[1]T+D'!GR285</f>
        <v>-0.80301206882325449</v>
      </c>
      <c r="GS169" s="25">
        <f ca="1">-'[1]T+D'!GS285</f>
        <v>-0.80301206882325449</v>
      </c>
      <c r="GT169" s="25">
        <f ca="1">-'[1]T+D'!GT285</f>
        <v>-0.80301206882325449</v>
      </c>
      <c r="GU169" s="25">
        <f ca="1">-'[1]T+D'!GU285</f>
        <v>-0.80301206882325449</v>
      </c>
      <c r="GV169" s="25">
        <f ca="1">-'[1]T+D'!GV285</f>
        <v>-0.80301206882325438</v>
      </c>
      <c r="GW169" s="25">
        <f ca="1">-'[1]T+D'!GW285</f>
        <v>-0.79886854100797633</v>
      </c>
      <c r="GX169" s="25">
        <f ca="1">-'[1]T+D'!GX285</f>
        <v>-0.79886854100797633</v>
      </c>
      <c r="GY169" s="25">
        <f ca="1">-'[1]T+D'!GY285</f>
        <v>-0.79886854100797633</v>
      </c>
      <c r="GZ169" s="25">
        <f ca="1">-'[1]T+D'!GZ285</f>
        <v>-0.79886854100797633</v>
      </c>
      <c r="HA169" s="25">
        <f ca="1">-'[1]T+D'!HA285</f>
        <v>-0.79886854100797633</v>
      </c>
      <c r="HB169" s="25">
        <f ca="1">-'[1]T+D'!HB285</f>
        <v>-0.79886854100797633</v>
      </c>
      <c r="HC169" s="25">
        <f ca="1">-'[1]T+D'!HC285</f>
        <v>-0.79886854100797633</v>
      </c>
      <c r="HD169" s="25">
        <f ca="1">-'[1]T+D'!HD285</f>
        <v>-0.80372965211908742</v>
      </c>
      <c r="HE169" s="25">
        <f ca="1">-'[1]T+D'!HE285</f>
        <v>-0.80372965211908742</v>
      </c>
      <c r="HF169" s="25">
        <f ca="1">-'[1]T+D'!HF285</f>
        <v>-0.80372965211908742</v>
      </c>
      <c r="HG169" s="25">
        <f ca="1">-'[1]T+D'!HG285</f>
        <v>-0.80859076323019852</v>
      </c>
      <c r="HH169" s="25">
        <f ca="1">-'[1]T+D'!HH285</f>
        <v>-0.80859076323019852</v>
      </c>
      <c r="HI169" s="25">
        <f ca="1">-'[1]T+D'!HI285</f>
        <v>-0.80859076323019852</v>
      </c>
      <c r="HJ169" s="25">
        <f ca="1">-'[1]T+D'!HJ285</f>
        <v>-0.81345187434130961</v>
      </c>
      <c r="HK169" s="25">
        <f ca="1">-'[1]T+D'!HK285</f>
        <v>-0.81345187434130961</v>
      </c>
      <c r="HL169" s="25">
        <f ca="1">-'[1]T+D'!HL285</f>
        <v>-0.81345187434130961</v>
      </c>
      <c r="HM169" s="25">
        <f ca="1">-'[1]T+D'!HM285</f>
        <v>-0.81831298545242082</v>
      </c>
      <c r="HN169" s="25">
        <f ca="1">-'[1]T+D'!HN285</f>
        <v>-0.81831298545242082</v>
      </c>
      <c r="HO169" s="25">
        <f ca="1">-'[1]T+D'!HO285</f>
        <v>-2.3681403038689038E-2</v>
      </c>
      <c r="HP169" s="25">
        <f ca="1">-'[1]T+D'!HP285</f>
        <v>-2.8542514149800153E-2</v>
      </c>
      <c r="HQ169" s="25">
        <f ca="1">-'[1]T+D'!HQ285</f>
        <v>-2.8542514149800153E-2</v>
      </c>
      <c r="HR169" s="25">
        <f ca="1">-'[1]T+D'!HR285</f>
        <v>-2.8542514149800153E-2</v>
      </c>
      <c r="HS169" s="25">
        <f ca="1">-'[1]T+D'!HS285</f>
        <v>-3.3403625260911264E-2</v>
      </c>
      <c r="HT169" s="25">
        <f ca="1">-'[1]T+D'!HT285</f>
        <v>-3.3403625260911264E-2</v>
      </c>
      <c r="HU169" s="25">
        <f ca="1">-'[1]T+D'!HU285</f>
        <v>-3.3403625260911264E-2</v>
      </c>
      <c r="HV169" s="25">
        <f ca="1">-'[1]T+D'!HV285</f>
        <v>-3.8264736372022379E-2</v>
      </c>
      <c r="HW169" s="25">
        <f ca="1">-'[1]T+D'!HW285</f>
        <v>-3.8264736372022379E-2</v>
      </c>
      <c r="HX169" s="25">
        <f ca="1">-'[1]T+D'!HX285</f>
        <v>-3.8264736372022379E-2</v>
      </c>
      <c r="HY169" s="25">
        <f ca="1">-'[1]T+D'!HY285</f>
        <v>-4.3125847483133486E-2</v>
      </c>
      <c r="HZ169" s="25">
        <f ca="1">-'[1]T+D'!HZ285</f>
        <v>-4.3125847483133486E-2</v>
      </c>
      <c r="IA169" s="25">
        <f ca="1">-'[1]T+D'!IA285</f>
        <v>-4.3125847483133486E-2</v>
      </c>
      <c r="IB169" s="25">
        <f ca="1">-'[1]T+D'!IB285</f>
        <v>-4.7986958594244594E-2</v>
      </c>
      <c r="IC169" s="25">
        <f ca="1">-'[1]T+D'!IC285</f>
        <v>-4.7986958594244594E-2</v>
      </c>
      <c r="ID169" s="25">
        <f ca="1">-'[1]T+D'!ID285</f>
        <v>-4.7986958594244594E-2</v>
      </c>
      <c r="IE169" s="25">
        <f ca="1">-'[1]T+D'!IE285</f>
        <v>-5.2848069705355702E-2</v>
      </c>
      <c r="IF169" s="25">
        <f ca="1">-'[1]T+D'!IF285</f>
        <v>-5.2848069705355702E-2</v>
      </c>
      <c r="IG169" s="25">
        <f ca="1">-'[1]T+D'!IG285</f>
        <v>-5.2848069705355702E-2</v>
      </c>
      <c r="IH169" s="25">
        <f ca="1">-'[1]T+D'!IH285</f>
        <v>-5.770918081646681E-2</v>
      </c>
      <c r="II169" s="25">
        <f ca="1">-'[1]T+D'!II285</f>
        <v>-5.770918081646681E-2</v>
      </c>
      <c r="IJ169" s="25">
        <f ca="1">-'[1]T+D'!IJ285</f>
        <v>-5.770918081646681E-2</v>
      </c>
      <c r="IK169" s="25">
        <f ca="1">-'[1]T+D'!IK285</f>
        <v>-6.2570291927577917E-2</v>
      </c>
      <c r="IL169" s="25">
        <f ca="1">-'[1]T+D'!IL285</f>
        <v>-6.2570291927577917E-2</v>
      </c>
      <c r="IM169" s="25">
        <f ca="1">-'[1]T+D'!IM285</f>
        <v>-6.2570291927577917E-2</v>
      </c>
      <c r="IN169" s="25">
        <f ca="1">-'[1]T+D'!IN285</f>
        <v>-6.2570291927577917E-2</v>
      </c>
      <c r="IO169" s="25">
        <f ca="1">-'[1]T+D'!IO285</f>
        <v>-6.2570291927577917E-2</v>
      </c>
      <c r="IP169" s="25">
        <f ca="1">-'[1]T+D'!IP285</f>
        <v>-6.2570291927577917E-2</v>
      </c>
      <c r="IQ169" s="25">
        <f ca="1">-'[1]T+D'!IQ285</f>
        <v>-6.2570291927577917E-2</v>
      </c>
      <c r="IR169" s="25">
        <f ca="1">-'[1]T+D'!IR285</f>
        <v>-6.2570291927577917E-2</v>
      </c>
      <c r="IS169" s="25">
        <f ca="1">-'[1]T+D'!IS285</f>
        <v>-6.2570291927577917E-2</v>
      </c>
      <c r="IT169" s="25">
        <f ca="1">-'[1]T+D'!IT285</f>
        <v>-6.2570291927577917E-2</v>
      </c>
      <c r="IU169" s="25">
        <f ca="1">-'[1]T+D'!IU285</f>
        <v>-6.2570291927577917E-2</v>
      </c>
      <c r="IV169" s="25">
        <f ca="1">-'[1]T+D'!IV285</f>
        <v>-6.2570291927577917E-2</v>
      </c>
      <c r="IW169" s="25">
        <f ca="1">-'[1]T+D'!IW285</f>
        <v>-6.2570291927577917E-2</v>
      </c>
      <c r="IX169" s="25">
        <f ca="1">-'[1]T+D'!IX285</f>
        <v>-6.2570291927577917E-2</v>
      </c>
      <c r="IY169" s="25">
        <f ca="1">-'[1]T+D'!IY285</f>
        <v>-6.2570291927577917E-2</v>
      </c>
      <c r="IZ169" s="25">
        <f ca="1">-'[1]T+D'!IZ285</f>
        <v>-6.2570291927577917E-2</v>
      </c>
      <c r="JA169" s="25">
        <f ca="1">-'[1]T+D'!JA285</f>
        <v>-6.2570291927577917E-2</v>
      </c>
      <c r="JB169" s="25">
        <f ca="1">-'[1]T+D'!JB285</f>
        <v>-6.2570291927577917E-2</v>
      </c>
      <c r="JC169" s="25">
        <f ca="1">-'[1]T+D'!JC285</f>
        <v>-6.2570291927577917E-2</v>
      </c>
      <c r="JD169" s="25">
        <f ca="1">-'[1]T+D'!JD285</f>
        <v>-6.2570291927577917E-2</v>
      </c>
      <c r="JE169" s="25">
        <f ca="1">-'[1]T+D'!JE285</f>
        <v>-5.8333333333333327E-2</v>
      </c>
      <c r="JF169" s="25">
        <f ca="1">-'[1]T+D'!JF285</f>
        <v>-5.8333333333333327E-2</v>
      </c>
      <c r="JG169" s="25">
        <f ca="1">-'[1]T+D'!JG285</f>
        <v>-5.8333333333333327E-2</v>
      </c>
      <c r="JH169" s="25">
        <f ca="1">-'[1]T+D'!JH285</f>
        <v>-5.8333333333333327E-2</v>
      </c>
      <c r="JI169" s="25">
        <f ca="1">-'[1]T+D'!JI285</f>
        <v>-5.8333333333333327E-2</v>
      </c>
      <c r="JJ169" s="25">
        <f ca="1">-'[1]T+D'!JJ285</f>
        <v>-5.8333333333333327E-2</v>
      </c>
      <c r="JK169" s="25">
        <f ca="1">-'[1]T+D'!JK285</f>
        <v>-5.8333333333333327E-2</v>
      </c>
      <c r="JL169" s="25">
        <f ca="1">-'[1]T+D'!JL285</f>
        <v>-5.347222222222222E-2</v>
      </c>
      <c r="JM169" s="25">
        <f ca="1">-'[1]T+D'!JM285</f>
        <v>-5.347222222222222E-2</v>
      </c>
      <c r="JN169" s="25">
        <f ca="1">-'[1]T+D'!JN285</f>
        <v>-5.347222222222222E-2</v>
      </c>
      <c r="JO169" s="25">
        <f ca="1">-'[1]T+D'!JO285</f>
        <v>-4.8611111111111105E-2</v>
      </c>
      <c r="JP169" s="25">
        <f ca="1">-'[1]T+D'!JP285</f>
        <v>-4.8611111111111105E-2</v>
      </c>
      <c r="JQ169" s="25">
        <f ca="1">-'[1]T+D'!JQ285</f>
        <v>-4.8611111111111105E-2</v>
      </c>
      <c r="JR169" s="25">
        <f ca="1">-'[1]T+D'!JR285</f>
        <v>-4.3749999999999997E-2</v>
      </c>
      <c r="JS169" s="25">
        <f ca="1">-'[1]T+D'!JS285</f>
        <v>-4.3749999999999997E-2</v>
      </c>
      <c r="JT169" s="25">
        <f ca="1">-'[1]T+D'!JT285</f>
        <v>-4.3749999999999997E-2</v>
      </c>
      <c r="JU169" s="25">
        <f ca="1">-'[1]T+D'!JU285</f>
        <v>-3.888888888888889E-2</v>
      </c>
      <c r="JV169" s="25">
        <f ca="1">-'[1]T+D'!JV285</f>
        <v>-3.888888888888889E-2</v>
      </c>
      <c r="JW169" s="25">
        <f ca="1">-'[1]T+D'!JW285</f>
        <v>-3.888888888888889E-2</v>
      </c>
      <c r="JX169" s="25">
        <f ca="1">-'[1]T+D'!JX285</f>
        <v>-3.4027777777777782E-2</v>
      </c>
      <c r="JY169" s="25">
        <f ca="1">-'[1]T+D'!JY285</f>
        <v>-3.4027777777777782E-2</v>
      </c>
      <c r="JZ169" s="25">
        <f ca="1">-'[1]T+D'!JZ285</f>
        <v>-3.4027777777777782E-2</v>
      </c>
      <c r="KA169" s="25">
        <f ca="1">-'[1]T+D'!KA285</f>
        <v>-2.9166666666666671E-2</v>
      </c>
      <c r="KB169" s="25">
        <f ca="1">-'[1]T+D'!KB285</f>
        <v>-2.9166666666666671E-2</v>
      </c>
      <c r="KC169" s="25">
        <f ca="1">-'[1]T+D'!KC285</f>
        <v>-2.9166666666666671E-2</v>
      </c>
      <c r="KD169" s="25">
        <f ca="1">-'[1]T+D'!KD285</f>
        <v>-2.4305555555555559E-2</v>
      </c>
      <c r="KE169" s="25">
        <f ca="1">-'[1]T+D'!KE285</f>
        <v>-2.4305555555555559E-2</v>
      </c>
      <c r="KF169" s="25">
        <f ca="1">-'[1]T+D'!KF285</f>
        <v>-2.4305555555555559E-2</v>
      </c>
      <c r="KG169" s="25">
        <f ca="1">-'[1]T+D'!KG285</f>
        <v>-1.9444444444444445E-2</v>
      </c>
      <c r="KH169" s="25">
        <f ca="1">-'[1]T+D'!KH285</f>
        <v>-1.9444444444444445E-2</v>
      </c>
      <c r="KI169" s="25">
        <f ca="1">-'[1]T+D'!KI285</f>
        <v>-1.9444444444444445E-2</v>
      </c>
      <c r="KJ169" s="25">
        <f ca="1">-'[1]T+D'!KJ285</f>
        <v>-1.4583333333333334E-2</v>
      </c>
      <c r="KK169" s="25">
        <f ca="1">-'[1]T+D'!KK285</f>
        <v>-1.4583333333333334E-2</v>
      </c>
      <c r="KL169" s="25">
        <f ca="1">-'[1]T+D'!KL285</f>
        <v>-1.4583333333333334E-2</v>
      </c>
      <c r="KM169" s="25">
        <f ca="1">-'[1]T+D'!KM285</f>
        <v>-9.7222222222222224E-3</v>
      </c>
      <c r="KN169" s="25">
        <f ca="1">-'[1]T+D'!KN285</f>
        <v>-9.7222222222222224E-3</v>
      </c>
      <c r="KO169" s="25">
        <f ca="1">-'[1]T+D'!KO285</f>
        <v>-9.7222222222222224E-3</v>
      </c>
      <c r="KP169" s="25">
        <f ca="1">-'[1]T+D'!KP285</f>
        <v>-4.8611111111111112E-3</v>
      </c>
      <c r="KQ169" s="25">
        <f ca="1">-'[1]T+D'!KQ285</f>
        <v>-4.8611111111111112E-3</v>
      </c>
      <c r="KR169" s="25">
        <f ca="1">-'[1]T+D'!KR285</f>
        <v>-4.8611111111111112E-3</v>
      </c>
      <c r="KS169" s="25">
        <f ca="1">-'[1]T+D'!KS285</f>
        <v>0</v>
      </c>
      <c r="KT169" s="25">
        <f ca="1">-'[1]T+D'!KT285</f>
        <v>0</v>
      </c>
      <c r="KU169" s="25">
        <f ca="1">-'[1]T+D'!KU285</f>
        <v>0</v>
      </c>
      <c r="KV169" s="25">
        <f ca="1">-'[1]T+D'!KV285</f>
        <v>0</v>
      </c>
      <c r="KW169" s="25">
        <f ca="1">-'[1]T+D'!KW285</f>
        <v>0</v>
      </c>
      <c r="KX169" s="25">
        <f ca="1">-'[1]T+D'!KX285</f>
        <v>0</v>
      </c>
      <c r="KY169" s="25">
        <f ca="1">-'[1]T+D'!KY285</f>
        <v>0</v>
      </c>
      <c r="KZ169" s="25">
        <f ca="1">-'[1]T+D'!KZ285</f>
        <v>0</v>
      </c>
      <c r="LA169" s="25">
        <f ca="1">-'[1]T+D'!LA285</f>
        <v>0</v>
      </c>
      <c r="LB169" s="25">
        <f ca="1">-'[1]T+D'!LB285</f>
        <v>0</v>
      </c>
      <c r="LC169" s="25">
        <f ca="1">-'[1]T+D'!LC285</f>
        <v>0</v>
      </c>
      <c r="LD169" s="25">
        <f ca="1">-'[1]T+D'!LD285</f>
        <v>0</v>
      </c>
      <c r="LE169" s="25">
        <f ca="1">-'[1]T+D'!LE285</f>
        <v>0</v>
      </c>
      <c r="LF169" s="25">
        <f ca="1">-'[1]T+D'!LF285</f>
        <v>0</v>
      </c>
      <c r="LG169" s="25">
        <f ca="1">-'[1]T+D'!LG285</f>
        <v>0</v>
      </c>
      <c r="LH169" s="25">
        <f ca="1">-'[1]T+D'!LH285</f>
        <v>0</v>
      </c>
      <c r="LI169" s="25">
        <f ca="1">-'[1]T+D'!LI285</f>
        <v>0</v>
      </c>
      <c r="LJ169" s="25">
        <f ca="1">-'[1]T+D'!LJ285</f>
        <v>0</v>
      </c>
      <c r="LK169" s="25">
        <f ca="1">-'[1]T+D'!LK285</f>
        <v>0</v>
      </c>
      <c r="LL169" s="25">
        <f ca="1">-'[1]T+D'!LL285</f>
        <v>0</v>
      </c>
      <c r="LM169" s="25">
        <f ca="1">-'[1]T+D'!LM285</f>
        <v>0</v>
      </c>
      <c r="LN169" s="25">
        <f ca="1">-'[1]T+D'!LN285</f>
        <v>0</v>
      </c>
      <c r="LO169" s="25">
        <f ca="1">-'[1]T+D'!LO285</f>
        <v>0</v>
      </c>
      <c r="LP169" s="25">
        <f ca="1">-'[1]T+D'!LP285</f>
        <v>0</v>
      </c>
      <c r="LQ169" s="25">
        <f ca="1">-'[1]T+D'!LQ285</f>
        <v>0</v>
      </c>
      <c r="LR169" s="25">
        <f ca="1">-'[1]T+D'!LR285</f>
        <v>0</v>
      </c>
      <c r="LS169" s="25">
        <f ca="1">-'[1]T+D'!LS285</f>
        <v>0</v>
      </c>
      <c r="LT169" s="25">
        <f ca="1">-'[1]T+D'!LT285</f>
        <v>0</v>
      </c>
      <c r="LU169" s="25">
        <f ca="1">-'[1]T+D'!LU285</f>
        <v>0</v>
      </c>
      <c r="LV169" s="25">
        <f ca="1">-'[1]T+D'!LV285</f>
        <v>0</v>
      </c>
      <c r="LW169" s="25">
        <f ca="1">-'[1]T+D'!LW285</f>
        <v>0</v>
      </c>
      <c r="LX169" s="25">
        <f ca="1">-'[1]T+D'!LX285</f>
        <v>0</v>
      </c>
      <c r="LY169" s="25">
        <f ca="1">-'[1]T+D'!LY285</f>
        <v>0</v>
      </c>
      <c r="LZ169" s="25">
        <f ca="1">-'[1]T+D'!LZ285</f>
        <v>0</v>
      </c>
      <c r="MA169" s="25">
        <f ca="1">-'[1]T+D'!MA285</f>
        <v>0</v>
      </c>
      <c r="MB169" s="25">
        <f ca="1">-'[1]T+D'!MB285</f>
        <v>0</v>
      </c>
      <c r="MC169" s="25">
        <f ca="1">-'[1]T+D'!MC285</f>
        <v>0</v>
      </c>
      <c r="MD169" s="25">
        <f ca="1">-'[1]T+D'!MD285</f>
        <v>-2.6842417177874722E-13</v>
      </c>
      <c r="ME169" s="25">
        <f ca="1">-'[1]T+D'!ME285</f>
        <v>0</v>
      </c>
      <c r="MF169" s="25">
        <f ca="1">-'[1]T+D'!MF285</f>
        <v>0</v>
      </c>
      <c r="MG169" s="25">
        <f ca="1">-'[1]T+D'!MG285</f>
        <v>0</v>
      </c>
      <c r="MH169" s="25">
        <f ca="1">-'[1]T+D'!MH285</f>
        <v>0</v>
      </c>
      <c r="MI169" s="25">
        <f ca="1">-'[1]T+D'!MI285</f>
        <v>0</v>
      </c>
      <c r="MJ169" s="25">
        <f ca="1">-'[1]T+D'!MJ285</f>
        <v>0</v>
      </c>
      <c r="MK169" s="25">
        <f ca="1">-'[1]T+D'!MK285</f>
        <v>0</v>
      </c>
      <c r="ML169" s="25">
        <f ca="1">-'[1]T+D'!ML285</f>
        <v>0</v>
      </c>
      <c r="MM169" s="25">
        <f ca="1">-'[1]T+D'!MM285</f>
        <v>0</v>
      </c>
      <c r="MN169" s="25">
        <f ca="1">-'[1]T+D'!MN285</f>
        <v>0</v>
      </c>
      <c r="MO169" s="25">
        <f ca="1">-'[1]T+D'!MO285</f>
        <v>0</v>
      </c>
      <c r="MP169" s="25">
        <f ca="1">-'[1]T+D'!MP285</f>
        <v>0</v>
      </c>
      <c r="MQ169" s="25">
        <f ca="1">-'[1]T+D'!MQ285</f>
        <v>0</v>
      </c>
      <c r="MR169" s="25">
        <f ca="1">-'[1]T+D'!MR285</f>
        <v>0</v>
      </c>
      <c r="MS169" s="25">
        <f ca="1">-'[1]T+D'!MS285</f>
        <v>0</v>
      </c>
      <c r="MT169" s="25">
        <f ca="1">-'[1]T+D'!MT285</f>
        <v>0</v>
      </c>
      <c r="MU169" s="25">
        <f ca="1">-'[1]T+D'!MU285</f>
        <v>0</v>
      </c>
      <c r="MV169" s="25">
        <f ca="1">-'[1]T+D'!MV285</f>
        <v>0</v>
      </c>
      <c r="MW169" s="25">
        <f ca="1">-'[1]T+D'!MW285</f>
        <v>0</v>
      </c>
      <c r="MX169" s="25">
        <f ca="1">-'[1]T+D'!MX285</f>
        <v>0</v>
      </c>
      <c r="MY169" s="25">
        <f ca="1">-'[1]T+D'!MY285</f>
        <v>0</v>
      </c>
      <c r="MZ169" s="25">
        <f ca="1">-'[1]T+D'!MZ285</f>
        <v>0</v>
      </c>
      <c r="NA169" s="25">
        <f ca="1">-'[1]T+D'!NA285</f>
        <v>0</v>
      </c>
      <c r="NB169" s="25">
        <f ca="1">-'[1]T+D'!NB285</f>
        <v>0</v>
      </c>
      <c r="NC169" s="25">
        <f ca="1">-'[1]T+D'!NC285</f>
        <v>0</v>
      </c>
      <c r="ND169" s="25">
        <f ca="1">-'[1]T+D'!ND285</f>
        <v>0</v>
      </c>
      <c r="NE169" s="25">
        <f ca="1">-'[1]T+D'!NE285</f>
        <v>0</v>
      </c>
      <c r="NF169" s="25">
        <f ca="1">-'[1]T+D'!NF285</f>
        <v>0</v>
      </c>
      <c r="NG169" s="25">
        <f ca="1">-'[1]T+D'!NG285</f>
        <v>0</v>
      </c>
      <c r="NH169" s="25">
        <f ca="1">-'[1]T+D'!NH285</f>
        <v>0</v>
      </c>
      <c r="NI169" s="25">
        <f ca="1">-'[1]T+D'!NI285</f>
        <v>0</v>
      </c>
      <c r="NJ169" s="25">
        <f ca="1">-'[1]T+D'!NJ285</f>
        <v>0</v>
      </c>
      <c r="NK169" s="25">
        <f ca="1">-'[1]T+D'!NK285</f>
        <v>0</v>
      </c>
      <c r="NL169" s="25">
        <f ca="1">-'[1]T+D'!NL285</f>
        <v>0</v>
      </c>
      <c r="NM169" s="25">
        <f ca="1">-'[1]T+D'!NM285</f>
        <v>0</v>
      </c>
      <c r="NN169" s="25">
        <f ca="1">-'[1]T+D'!NN285</f>
        <v>0</v>
      </c>
      <c r="NO169" s="25">
        <f ca="1">-'[1]T+D'!NO285</f>
        <v>0</v>
      </c>
      <c r="NP169" s="25">
        <f ca="1">-'[1]T+D'!NP285</f>
        <v>0</v>
      </c>
      <c r="NQ169" s="25">
        <f ca="1">-'[1]T+D'!NQ285</f>
        <v>0</v>
      </c>
      <c r="NR169" s="25">
        <f ca="1">-'[1]T+D'!NR285</f>
        <v>0</v>
      </c>
      <c r="NS169" s="25">
        <f ca="1">-'[1]T+D'!NS285</f>
        <v>0</v>
      </c>
      <c r="NT169" s="25">
        <f ca="1">-'[1]T+D'!NT285</f>
        <v>0</v>
      </c>
      <c r="NU169" s="25">
        <f ca="1">-'[1]T+D'!NU285</f>
        <v>0</v>
      </c>
      <c r="NV169" s="25">
        <f ca="1">-'[1]T+D'!NV285</f>
        <v>0</v>
      </c>
      <c r="NW169" s="25">
        <f ca="1">-'[1]T+D'!NW285</f>
        <v>0</v>
      </c>
      <c r="NX169" s="25">
        <f ca="1">-'[1]T+D'!NX285</f>
        <v>0</v>
      </c>
      <c r="NY169" s="25">
        <f ca="1">-'[1]T+D'!NY285</f>
        <v>0</v>
      </c>
      <c r="NZ169" s="25">
        <f ca="1">-'[1]T+D'!NZ285</f>
        <v>0</v>
      </c>
      <c r="OA169" s="25">
        <f ca="1">-'[1]T+D'!OA285</f>
        <v>0</v>
      </c>
      <c r="OB169" s="25">
        <f ca="1">-'[1]T+D'!OB285</f>
        <v>0</v>
      </c>
      <c r="OC169" s="25">
        <f ca="1">-'[1]T+D'!OC285</f>
        <v>0</v>
      </c>
      <c r="OD169" s="25">
        <f ca="1">-'[1]T+D'!OD285</f>
        <v>0</v>
      </c>
      <c r="OE169" s="25">
        <f ca="1">-'[1]T+D'!OE285</f>
        <v>0</v>
      </c>
      <c r="OF169" s="25">
        <f ca="1">-'[1]T+D'!OF285</f>
        <v>0</v>
      </c>
      <c r="OG169" s="25">
        <f ca="1">-'[1]T+D'!OG285</f>
        <v>0</v>
      </c>
      <c r="OH169" s="25">
        <f ca="1">-'[1]T+D'!OH285</f>
        <v>0</v>
      </c>
      <c r="OI169" s="25">
        <f ca="1">-'[1]T+D'!OI285</f>
        <v>0</v>
      </c>
      <c r="OJ169" s="25">
        <f ca="1">-'[1]T+D'!OJ285</f>
        <v>0</v>
      </c>
      <c r="OK169" s="25">
        <f ca="1">-'[1]T+D'!OK285</f>
        <v>0</v>
      </c>
      <c r="OL169" s="25">
        <f ca="1">-'[1]T+D'!OL285</f>
        <v>0</v>
      </c>
      <c r="OM169" s="25">
        <f ca="1">-'[1]T+D'!OM285</f>
        <v>0</v>
      </c>
      <c r="ON169" s="25">
        <f ca="1">-'[1]T+D'!ON285</f>
        <v>0</v>
      </c>
      <c r="OO169" s="25">
        <f ca="1">-'[1]T+D'!OO285</f>
        <v>0</v>
      </c>
      <c r="OP169" s="25">
        <f ca="1">-'[1]T+D'!OP285</f>
        <v>0</v>
      </c>
      <c r="OQ169" s="25">
        <f ca="1">-'[1]T+D'!OQ285</f>
        <v>0</v>
      </c>
      <c r="OR169" s="25">
        <f ca="1">-'[1]T+D'!OR285</f>
        <v>0</v>
      </c>
      <c r="OS169" s="25">
        <f ca="1">-'[1]T+D'!OS285</f>
        <v>0</v>
      </c>
      <c r="OT169" s="25">
        <f ca="1">-'[1]T+D'!OT285</f>
        <v>0</v>
      </c>
      <c r="OU169" s="25">
        <f ca="1">-'[1]T+D'!OU285</f>
        <v>0</v>
      </c>
      <c r="OV169" s="25">
        <f ca="1">-'[1]T+D'!OV285</f>
        <v>0</v>
      </c>
      <c r="OW169" s="25">
        <f ca="1">-'[1]T+D'!OW285</f>
        <v>0</v>
      </c>
      <c r="OX169" s="25">
        <f ca="1">-'[1]T+D'!OX285</f>
        <v>0</v>
      </c>
      <c r="OY169" s="25">
        <f ca="1">-'[1]T+D'!OY285</f>
        <v>0</v>
      </c>
      <c r="OZ169" s="25">
        <f ca="1">-'[1]T+D'!OZ285</f>
        <v>0</v>
      </c>
      <c r="PA169" s="25">
        <f ca="1">-'[1]T+D'!PA285</f>
        <v>0</v>
      </c>
      <c r="PB169" s="25">
        <f ca="1">-'[1]T+D'!PB285</f>
        <v>0</v>
      </c>
      <c r="PC169" s="25">
        <f ca="1">-'[1]T+D'!PC285</f>
        <v>0</v>
      </c>
      <c r="PD169" s="25">
        <f ca="1">-'[1]T+D'!PD285</f>
        <v>0</v>
      </c>
      <c r="PE169" s="25">
        <f ca="1">-'[1]T+D'!PE285</f>
        <v>0</v>
      </c>
      <c r="PF169" s="25">
        <f ca="1">-'[1]T+D'!PF285</f>
        <v>0</v>
      </c>
      <c r="PG169" s="25">
        <f ca="1">-'[1]T+D'!PG285</f>
        <v>0</v>
      </c>
      <c r="PH169" s="25">
        <f ca="1">-'[1]T+D'!PH285</f>
        <v>0</v>
      </c>
      <c r="PI169" s="25">
        <f ca="1">-'[1]T+D'!PI285</f>
        <v>0</v>
      </c>
      <c r="PJ169" s="25">
        <f ca="1">-'[1]T+D'!PJ285</f>
        <v>0</v>
      </c>
      <c r="PK169" s="25">
        <f ca="1">-'[1]T+D'!PK285</f>
        <v>0</v>
      </c>
      <c r="PL169" s="25">
        <f ca="1">-'[1]T+D'!PL285</f>
        <v>0</v>
      </c>
      <c r="PM169" s="25">
        <f ca="1">-'[1]T+D'!PM285</f>
        <v>0</v>
      </c>
      <c r="PN169" s="5"/>
    </row>
    <row r="170" spans="1:430" outlineLevel="1" x14ac:dyDescent="0.25">
      <c r="A170" s="5"/>
      <c r="B170" s="5"/>
      <c r="C170" s="5" t="s">
        <v>77</v>
      </c>
      <c r="D170" s="5"/>
      <c r="E170" s="5"/>
      <c r="F170" s="5"/>
      <c r="G170" s="5"/>
      <c r="H170" s="5"/>
      <c r="I170" s="33">
        <f ca="1">SUM(J170:PM170)</f>
        <v>258.8035753822038</v>
      </c>
      <c r="J170" s="35">
        <f ca="1">J167+J169</f>
        <v>0</v>
      </c>
      <c r="K170" s="35">
        <f t="shared" ref="K170:BV170" ca="1" si="263">K167+K169</f>
        <v>0</v>
      </c>
      <c r="L170" s="35">
        <f t="shared" ca="1" si="263"/>
        <v>0</v>
      </c>
      <c r="M170" s="35">
        <f t="shared" ca="1" si="263"/>
        <v>0</v>
      </c>
      <c r="N170" s="35">
        <f t="shared" ca="1" si="263"/>
        <v>0</v>
      </c>
      <c r="O170" s="35">
        <f t="shared" ca="1" si="263"/>
        <v>0</v>
      </c>
      <c r="P170" s="35">
        <f t="shared" ca="1" si="263"/>
        <v>0</v>
      </c>
      <c r="Q170" s="35">
        <f t="shared" ca="1" si="263"/>
        <v>0</v>
      </c>
      <c r="R170" s="35">
        <f t="shared" ca="1" si="263"/>
        <v>0</v>
      </c>
      <c r="S170" s="35">
        <f t="shared" ca="1" si="263"/>
        <v>0</v>
      </c>
      <c r="T170" s="35">
        <f t="shared" ca="1" si="263"/>
        <v>0</v>
      </c>
      <c r="U170" s="35">
        <f t="shared" ca="1" si="263"/>
        <v>0</v>
      </c>
      <c r="V170" s="35">
        <f t="shared" ca="1" si="263"/>
        <v>0</v>
      </c>
      <c r="W170" s="35">
        <f t="shared" ca="1" si="263"/>
        <v>0</v>
      </c>
      <c r="X170" s="35">
        <f t="shared" ca="1" si="263"/>
        <v>0</v>
      </c>
      <c r="Y170" s="35">
        <f t="shared" ca="1" si="263"/>
        <v>0</v>
      </c>
      <c r="Z170" s="35">
        <f t="shared" ca="1" si="263"/>
        <v>0</v>
      </c>
      <c r="AA170" s="35">
        <f t="shared" ca="1" si="263"/>
        <v>0</v>
      </c>
      <c r="AB170" s="35">
        <f t="shared" ca="1" si="263"/>
        <v>0</v>
      </c>
      <c r="AC170" s="35">
        <f t="shared" ca="1" si="263"/>
        <v>0</v>
      </c>
      <c r="AD170" s="35">
        <f t="shared" ca="1" si="263"/>
        <v>0</v>
      </c>
      <c r="AE170" s="35">
        <f t="shared" ca="1" si="263"/>
        <v>0</v>
      </c>
      <c r="AF170" s="35">
        <f t="shared" ca="1" si="263"/>
        <v>0</v>
      </c>
      <c r="AG170" s="35">
        <f t="shared" ca="1" si="263"/>
        <v>0</v>
      </c>
      <c r="AH170" s="35">
        <f t="shared" ca="1" si="263"/>
        <v>0</v>
      </c>
      <c r="AI170" s="35">
        <f t="shared" ca="1" si="263"/>
        <v>0</v>
      </c>
      <c r="AJ170" s="35">
        <f t="shared" ca="1" si="263"/>
        <v>0</v>
      </c>
      <c r="AK170" s="35">
        <f t="shared" ca="1" si="263"/>
        <v>0</v>
      </c>
      <c r="AL170" s="35">
        <f t="shared" ca="1" si="263"/>
        <v>0</v>
      </c>
      <c r="AM170" s="35">
        <f t="shared" ca="1" si="263"/>
        <v>0</v>
      </c>
      <c r="AN170" s="39">
        <f t="shared" ca="1" si="263"/>
        <v>0</v>
      </c>
      <c r="AO170" s="39">
        <f t="shared" ca="1" si="263"/>
        <v>0</v>
      </c>
      <c r="AP170" s="39">
        <f t="shared" ca="1" si="263"/>
        <v>0</v>
      </c>
      <c r="AQ170" s="35">
        <f t="shared" ca="1" si="263"/>
        <v>0.14119687696126837</v>
      </c>
      <c r="AR170" s="35">
        <f t="shared" ca="1" si="263"/>
        <v>0.10413082696126819</v>
      </c>
      <c r="AS170" s="35">
        <f t="shared" ca="1" si="263"/>
        <v>0.14119687696126837</v>
      </c>
      <c r="AT170" s="35">
        <f t="shared" ca="1" si="263"/>
        <v>0.16459258844564328</v>
      </c>
      <c r="AU170" s="35">
        <f t="shared" ca="1" si="263"/>
        <v>5.0614484695643225E-2</v>
      </c>
      <c r="AV170" s="35">
        <f t="shared" ca="1" si="263"/>
        <v>0.16459258844564328</v>
      </c>
      <c r="AW170" s="35">
        <f t="shared" ca="1" si="263"/>
        <v>0.12659988719564319</v>
      </c>
      <c r="AX170" s="35">
        <f t="shared" ca="1" si="263"/>
        <v>0.16459258844564328</v>
      </c>
      <c r="AY170" s="35">
        <f t="shared" ca="1" si="263"/>
        <v>0.12659988719564319</v>
      </c>
      <c r="AZ170" s="35">
        <f t="shared" ca="1" si="263"/>
        <v>0.16459258844564328</v>
      </c>
      <c r="BA170" s="35">
        <f t="shared" ca="1" si="263"/>
        <v>0.16459258844564328</v>
      </c>
      <c r="BB170" s="35">
        <f t="shared" ca="1" si="263"/>
        <v>0.12659988719564319</v>
      </c>
      <c r="BC170" s="35">
        <f t="shared" ca="1" si="263"/>
        <v>0.16459258844564328</v>
      </c>
      <c r="BD170" s="35">
        <f t="shared" ca="1" si="263"/>
        <v>0.12659988719564319</v>
      </c>
      <c r="BE170" s="35">
        <f t="shared" ca="1" si="263"/>
        <v>0.16459258844564328</v>
      </c>
      <c r="BF170" s="35">
        <f t="shared" ca="1" si="263"/>
        <v>0.18857319271712736</v>
      </c>
      <c r="BG170" s="35">
        <f t="shared" ca="1" si="263"/>
        <v>7.1745636373377386E-2</v>
      </c>
      <c r="BH170" s="35">
        <f t="shared" ca="1" si="263"/>
        <v>0.18857319271712736</v>
      </c>
      <c r="BI170" s="35">
        <f t="shared" ca="1" si="263"/>
        <v>0.14963067393587737</v>
      </c>
      <c r="BJ170" s="35">
        <f t="shared" ca="1" si="263"/>
        <v>0.18857319271712736</v>
      </c>
      <c r="BK170" s="35">
        <f t="shared" ca="1" si="263"/>
        <v>0.14963067393587737</v>
      </c>
      <c r="BL170" s="35">
        <f t="shared" ca="1" si="263"/>
        <v>0.18857319271712736</v>
      </c>
      <c r="BM170" s="35">
        <f t="shared" ca="1" si="263"/>
        <v>0.18857319271712736</v>
      </c>
      <c r="BN170" s="35">
        <f t="shared" ca="1" si="263"/>
        <v>0.14963067393587737</v>
      </c>
      <c r="BO170" s="35">
        <f t="shared" ca="1" si="263"/>
        <v>0.18857319271712736</v>
      </c>
      <c r="BP170" s="35">
        <f t="shared" ca="1" si="263"/>
        <v>0.14963067393587737</v>
      </c>
      <c r="BQ170" s="35">
        <f t="shared" ca="1" si="263"/>
        <v>0.18857319271712736</v>
      </c>
      <c r="BR170" s="35">
        <f t="shared" ca="1" si="263"/>
        <v>0.21315331209539878</v>
      </c>
      <c r="BS170" s="35">
        <f t="shared" ca="1" si="263"/>
        <v>9.3405066843055051E-2</v>
      </c>
      <c r="BT170" s="35">
        <f t="shared" ca="1" si="263"/>
        <v>0.21315331209539878</v>
      </c>
      <c r="BU170" s="35">
        <f t="shared" ca="1" si="263"/>
        <v>0.17323723034461747</v>
      </c>
      <c r="BV170" s="35">
        <f t="shared" ca="1" si="263"/>
        <v>0.21315331209539878</v>
      </c>
      <c r="BW170" s="35">
        <f t="shared" ref="BW170:EH170" ca="1" si="264">BW167+BW169</f>
        <v>0.17323723034461747</v>
      </c>
      <c r="BX170" s="35">
        <f t="shared" ca="1" si="264"/>
        <v>0.21315331209539878</v>
      </c>
      <c r="BY170" s="35">
        <f t="shared" ca="1" si="264"/>
        <v>0.21315331209539878</v>
      </c>
      <c r="BZ170" s="35">
        <f t="shared" ca="1" si="264"/>
        <v>0.17323723034461747</v>
      </c>
      <c r="CA170" s="35">
        <f t="shared" ca="1" si="264"/>
        <v>0.21315331209539878</v>
      </c>
      <c r="CB170" s="35">
        <f t="shared" ca="1" si="264"/>
        <v>0.17323723034461747</v>
      </c>
      <c r="CC170" s="35">
        <f t="shared" ca="1" si="264"/>
        <v>0.21315331209539878</v>
      </c>
      <c r="CD170" s="35">
        <f t="shared" ca="1" si="264"/>
        <v>0.23834793445812696</v>
      </c>
      <c r="CE170" s="35">
        <f t="shared" ca="1" si="264"/>
        <v>0.1565199668690257</v>
      </c>
      <c r="CF170" s="35">
        <f t="shared" ca="1" si="264"/>
        <v>0.23834793445812696</v>
      </c>
      <c r="CG170" s="35">
        <f t="shared" ca="1" si="264"/>
        <v>0.184913242464539</v>
      </c>
      <c r="CH170" s="35">
        <f t="shared" ca="1" si="264"/>
        <v>0.22582722625908958</v>
      </c>
      <c r="CI170" s="35">
        <f t="shared" ca="1" si="264"/>
        <v>0.184913242464539</v>
      </c>
      <c r="CJ170" s="35">
        <f t="shared" ca="1" si="264"/>
        <v>0.22582722625908958</v>
      </c>
      <c r="CK170" s="35">
        <f t="shared" ca="1" si="264"/>
        <v>0.22582722625908958</v>
      </c>
      <c r="CL170" s="35">
        <f t="shared" ca="1" si="264"/>
        <v>0.184913242464539</v>
      </c>
      <c r="CM170" s="35">
        <f t="shared" ca="1" si="264"/>
        <v>0.22582722625908958</v>
      </c>
      <c r="CN170" s="35">
        <f t="shared" ca="1" si="264"/>
        <v>0.184913242464539</v>
      </c>
      <c r="CO170" s="35">
        <f t="shared" ca="1" si="264"/>
        <v>0.22582722625908958</v>
      </c>
      <c r="CP170" s="35">
        <f t="shared" ca="1" si="264"/>
        <v>0.25165171418088594</v>
      </c>
      <c r="CQ170" s="35">
        <f t="shared" ca="1" si="264"/>
        <v>0.12584121401264214</v>
      </c>
      <c r="CR170" s="35">
        <f t="shared" ca="1" si="264"/>
        <v>0.25165171418088594</v>
      </c>
      <c r="CS170" s="35">
        <f t="shared" ca="1" si="264"/>
        <v>0.20971488079147138</v>
      </c>
      <c r="CT170" s="35">
        <f t="shared" ca="1" si="264"/>
        <v>0.25165171418088594</v>
      </c>
      <c r="CU170" s="35">
        <f t="shared" ca="1" si="264"/>
        <v>0.20971488079147138</v>
      </c>
      <c r="CV170" s="35">
        <f t="shared" ca="1" si="264"/>
        <v>0.25165171418088594</v>
      </c>
      <c r="CW170" s="35">
        <f t="shared" ca="1" si="264"/>
        <v>0.25165171418088594</v>
      </c>
      <c r="CX170" s="35">
        <f t="shared" ca="1" si="264"/>
        <v>0.20971488079147138</v>
      </c>
      <c r="CY170" s="35">
        <f t="shared" ca="1" si="264"/>
        <v>0.25165171418088594</v>
      </c>
      <c r="CZ170" s="35">
        <f t="shared" ca="1" si="264"/>
        <v>0.20971488079147138</v>
      </c>
      <c r="DA170" s="35">
        <f t="shared" ca="1" si="264"/>
        <v>0.25165171418088594</v>
      </c>
      <c r="DB170" s="35">
        <f t="shared" ca="1" si="264"/>
        <v>0.27812181430072724</v>
      </c>
      <c r="DC170" s="35">
        <f t="shared" ca="1" si="264"/>
        <v>0.14916605162827745</v>
      </c>
      <c r="DD170" s="35">
        <f t="shared" ca="1" si="264"/>
        <v>0.27812181430072724</v>
      </c>
      <c r="DE170" s="35">
        <f t="shared" ca="1" si="264"/>
        <v>0.23513656007657724</v>
      </c>
      <c r="DF170" s="35">
        <f t="shared" ca="1" si="264"/>
        <v>0.27812181430072724</v>
      </c>
      <c r="DG170" s="35">
        <f t="shared" ca="1" si="264"/>
        <v>0.23513656007657724</v>
      </c>
      <c r="DH170" s="35">
        <f t="shared" ca="1" si="264"/>
        <v>0.27812181430072724</v>
      </c>
      <c r="DI170" s="35">
        <f t="shared" ca="1" si="264"/>
        <v>0.27812181430072724</v>
      </c>
      <c r="DJ170" s="35">
        <f t="shared" ca="1" si="264"/>
        <v>0.23513656007657724</v>
      </c>
      <c r="DK170" s="35">
        <f t="shared" ca="1" si="264"/>
        <v>0.27812181430072724</v>
      </c>
      <c r="DL170" s="35">
        <f t="shared" ca="1" si="264"/>
        <v>0.23513656007657724</v>
      </c>
      <c r="DM170" s="35">
        <f t="shared" ca="1" si="264"/>
        <v>0.27812181430072724</v>
      </c>
      <c r="DN170" s="35">
        <f t="shared" ca="1" si="264"/>
        <v>0.30525366692356448</v>
      </c>
      <c r="DO170" s="35">
        <f t="shared" ca="1" si="264"/>
        <v>0.17307401018430357</v>
      </c>
      <c r="DP170" s="35">
        <f t="shared" ca="1" si="264"/>
        <v>0.30525366692356448</v>
      </c>
      <c r="DQ170" s="35">
        <f t="shared" ca="1" si="264"/>
        <v>0.26119378134381066</v>
      </c>
      <c r="DR170" s="35">
        <f t="shared" ca="1" si="264"/>
        <v>0.30525366692356448</v>
      </c>
      <c r="DS170" s="35">
        <f t="shared" ca="1" si="264"/>
        <v>0.26119378134381066</v>
      </c>
      <c r="DT170" s="35">
        <f t="shared" ca="1" si="264"/>
        <v>0.30525366692356448</v>
      </c>
      <c r="DU170" s="35">
        <f t="shared" ca="1" si="264"/>
        <v>0.30525366692356448</v>
      </c>
      <c r="DV170" s="35">
        <f t="shared" ca="1" si="264"/>
        <v>0.26119378134381066</v>
      </c>
      <c r="DW170" s="35">
        <f t="shared" ca="1" si="264"/>
        <v>0.30525366692356448</v>
      </c>
      <c r="DX170" s="35">
        <f t="shared" ca="1" si="264"/>
        <v>0.26119378134381066</v>
      </c>
      <c r="DY170" s="35">
        <f t="shared" ca="1" si="264"/>
        <v>0.30525366692356448</v>
      </c>
      <c r="DZ170" s="35">
        <f t="shared" ca="1" si="264"/>
        <v>0.33306381586197265</v>
      </c>
      <c r="EA170" s="35">
        <f t="shared" ca="1" si="264"/>
        <v>0.2427410504234776</v>
      </c>
      <c r="EB170" s="35">
        <f t="shared" ca="1" si="264"/>
        <v>0.33306381586197265</v>
      </c>
      <c r="EC170" s="35">
        <f t="shared" ca="1" si="264"/>
        <v>0.28790243314272523</v>
      </c>
      <c r="ED170" s="35">
        <f t="shared" ca="1" si="264"/>
        <v>0.33306381586197265</v>
      </c>
      <c r="EE170" s="35">
        <f t="shared" ca="1" si="264"/>
        <v>0.28790243314272523</v>
      </c>
      <c r="EF170" s="35">
        <f t="shared" ca="1" si="264"/>
        <v>0.33306381586197265</v>
      </c>
      <c r="EG170" s="35">
        <f t="shared" ca="1" si="264"/>
        <v>0.33306381586197265</v>
      </c>
      <c r="EH170" s="35">
        <f t="shared" ca="1" si="264"/>
        <v>0.28790243314272523</v>
      </c>
      <c r="EI170" s="35">
        <f t="shared" ref="EI170:GT170" ca="1" si="265">EI167+EI169</f>
        <v>0.33306381586197265</v>
      </c>
      <c r="EJ170" s="35">
        <f t="shared" ca="1" si="265"/>
        <v>0.28790243314272523</v>
      </c>
      <c r="EK170" s="35">
        <f t="shared" ca="1" si="265"/>
        <v>0.33306381586197265</v>
      </c>
      <c r="EL170" s="35">
        <f t="shared" ca="1" si="265"/>
        <v>0.36156921852384116</v>
      </c>
      <c r="EM170" s="35">
        <f t="shared" ca="1" si="265"/>
        <v>0.22269796666215502</v>
      </c>
      <c r="EN170" s="35">
        <f t="shared" ca="1" si="265"/>
        <v>0.36156921852384116</v>
      </c>
      <c r="EO170" s="35">
        <f t="shared" ca="1" si="265"/>
        <v>0.31941902302612712</v>
      </c>
      <c r="EP170" s="35">
        <f t="shared" ca="1" si="265"/>
        <v>0.36570944031335584</v>
      </c>
      <c r="EQ170" s="35">
        <f t="shared" ca="1" si="265"/>
        <v>0.31941902302612712</v>
      </c>
      <c r="ER170" s="35">
        <f t="shared" ca="1" si="265"/>
        <v>0.36570944031335584</v>
      </c>
      <c r="ES170" s="35">
        <f t="shared" ca="1" si="265"/>
        <v>0.36570944031335584</v>
      </c>
      <c r="ET170" s="35">
        <f t="shared" ca="1" si="265"/>
        <v>0.31941902302612712</v>
      </c>
      <c r="EU170" s="35">
        <f t="shared" ca="1" si="265"/>
        <v>0.36570944031335584</v>
      </c>
      <c r="EV170" s="35">
        <f t="shared" ca="1" si="265"/>
        <v>0.31941902302612712</v>
      </c>
      <c r="EW170" s="35">
        <f t="shared" ca="1" si="265"/>
        <v>0.36570944031335584</v>
      </c>
      <c r="EX170" s="35">
        <f t="shared" ca="1" si="265"/>
        <v>0.39492747804177109</v>
      </c>
      <c r="EY170" s="35">
        <f t="shared" ca="1" si="265"/>
        <v>0.25258444488354259</v>
      </c>
      <c r="EZ170" s="35">
        <f t="shared" ca="1" si="265"/>
        <v>0.39492747804177109</v>
      </c>
      <c r="FA170" s="35">
        <f t="shared" ca="1" si="265"/>
        <v>0.34747980032236159</v>
      </c>
      <c r="FB170" s="35">
        <f t="shared" ca="1" si="265"/>
        <v>0.39492747804177109</v>
      </c>
      <c r="FC170" s="35">
        <f t="shared" ca="1" si="265"/>
        <v>0.34747980032236159</v>
      </c>
      <c r="FD170" s="35">
        <f t="shared" ca="1" si="265"/>
        <v>0.39492747804177109</v>
      </c>
      <c r="FE170" s="35">
        <f t="shared" ca="1" si="265"/>
        <v>0.39492747804177109</v>
      </c>
      <c r="FF170" s="35">
        <f t="shared" ca="1" si="265"/>
        <v>0.34747980032236159</v>
      </c>
      <c r="FG170" s="35">
        <f t="shared" ca="1" si="265"/>
        <v>0.79656784698972061</v>
      </c>
      <c r="FH170" s="35">
        <f t="shared" ca="1" si="265"/>
        <v>0.79393298983719873</v>
      </c>
      <c r="FI170" s="35">
        <f t="shared" ca="1" si="265"/>
        <v>0.79121448321020083</v>
      </c>
      <c r="FJ170" s="35">
        <f t="shared" ca="1" si="265"/>
        <v>0.79841444047206256</v>
      </c>
      <c r="FK170" s="35">
        <f t="shared" ca="1" si="265"/>
        <v>0.7959473844800975</v>
      </c>
      <c r="FL170" s="35">
        <f t="shared" ca="1" si="265"/>
        <v>0.79322005611871838</v>
      </c>
      <c r="FM170" s="35">
        <f t="shared" ca="1" si="265"/>
        <v>0.7905847573094329</v>
      </c>
      <c r="FN170" s="35">
        <f t="shared" ca="1" si="265"/>
        <v>0.78786579500428378</v>
      </c>
      <c r="FO170" s="35">
        <f t="shared" ca="1" si="265"/>
        <v>0.78523857995137103</v>
      </c>
      <c r="FP170" s="35">
        <f t="shared" ca="1" si="265"/>
        <v>0.78252795803964581</v>
      </c>
      <c r="FQ170" s="35">
        <f t="shared" ca="1" si="265"/>
        <v>0.77982156487897969</v>
      </c>
      <c r="FR170" s="35">
        <f t="shared" ca="1" si="265"/>
        <v>0.7772064948438655</v>
      </c>
      <c r="FS170" s="35">
        <f t="shared" ca="1" si="265"/>
        <v>0.7746657003773092</v>
      </c>
      <c r="FT170" s="35">
        <f t="shared" ca="1" si="265"/>
        <v>0.77221042112687988</v>
      </c>
      <c r="FU170" s="35">
        <f t="shared" ca="1" si="265"/>
        <v>0.76967696647175154</v>
      </c>
      <c r="FV170" s="35">
        <f t="shared" ca="1" si="265"/>
        <v>0.78905076419576425</v>
      </c>
      <c r="FW170" s="35">
        <f t="shared" ca="1" si="265"/>
        <v>0.7866523721583063</v>
      </c>
      <c r="FX170" s="35">
        <f t="shared" ca="1" si="265"/>
        <v>0.78409221884753055</v>
      </c>
      <c r="FY170" s="35">
        <f t="shared" ca="1" si="265"/>
        <v>0.78161823231119176</v>
      </c>
      <c r="FZ170" s="35">
        <f t="shared" ca="1" si="265"/>
        <v>0.77906547473540222</v>
      </c>
      <c r="GA170" s="35">
        <f t="shared" ca="1" si="265"/>
        <v>0.77659863501668003</v>
      </c>
      <c r="GB170" s="35">
        <f t="shared" ca="1" si="265"/>
        <v>0.77405325181118134</v>
      </c>
      <c r="GC170" s="35">
        <f t="shared" ca="1" si="265"/>
        <v>0.77151160806866947</v>
      </c>
      <c r="GD170" s="35">
        <f t="shared" ca="1" si="265"/>
        <v>0.76905550812626422</v>
      </c>
      <c r="GE170" s="35">
        <f t="shared" ca="1" si="265"/>
        <v>0.76647659639737098</v>
      </c>
      <c r="GF170" s="35">
        <f t="shared" ca="1" si="265"/>
        <v>0.76398454629374379</v>
      </c>
      <c r="GG170" s="35">
        <f t="shared" ca="1" si="265"/>
        <v>0.76141321553186336</v>
      </c>
      <c r="GH170" s="35">
        <f t="shared" ca="1" si="265"/>
        <v>0.7907072762025984</v>
      </c>
      <c r="GI170" s="35">
        <f t="shared" ca="1" si="265"/>
        <v>0.78834337723904202</v>
      </c>
      <c r="GJ170" s="35">
        <f t="shared" ca="1" si="265"/>
        <v>0.78572992676891662</v>
      </c>
      <c r="GK170" s="35">
        <f t="shared" ca="1" si="265"/>
        <v>0.78320450124080176</v>
      </c>
      <c r="GL170" s="35">
        <f t="shared" ca="1" si="265"/>
        <v>0.78059873326774709</v>
      </c>
      <c r="GM170" s="35">
        <f t="shared" ca="1" si="265"/>
        <v>0.77808073147864909</v>
      </c>
      <c r="GN170" s="35">
        <f t="shared" ca="1" si="265"/>
        <v>0.77548262341920271</v>
      </c>
      <c r="GO170" s="35">
        <f t="shared" ca="1" si="265"/>
        <v>0.77288839946934851</v>
      </c>
      <c r="GP170" s="35">
        <f t="shared" ca="1" si="265"/>
        <v>0.77038155288338883</v>
      </c>
      <c r="GQ170" s="35">
        <f t="shared" ca="1" si="265"/>
        <v>0.76789203974114884</v>
      </c>
      <c r="GR170" s="35">
        <f t="shared" ca="1" si="265"/>
        <v>0.76548624413587341</v>
      </c>
      <c r="GS170" s="35">
        <f t="shared" ca="1" si="265"/>
        <v>0.76300377467730573</v>
      </c>
      <c r="GT170" s="35">
        <f t="shared" ca="1" si="265"/>
        <v>0.85398650562603029</v>
      </c>
      <c r="GU170" s="35">
        <f t="shared" ref="GU170:JF170" ca="1" si="266">GU167+GU169</f>
        <v>0.85162399945453937</v>
      </c>
      <c r="GV170" s="35">
        <f t="shared" ca="1" si="266"/>
        <v>0.84901194913684808</v>
      </c>
      <c r="GW170" s="35">
        <f t="shared" ca="1" si="266"/>
        <v>0.85063126486083962</v>
      </c>
      <c r="GX170" s="35">
        <f t="shared" ca="1" si="266"/>
        <v>0.84802660492637694</v>
      </c>
      <c r="GY170" s="35">
        <f t="shared" ca="1" si="266"/>
        <v>0.84550953469395074</v>
      </c>
      <c r="GZ170" s="35">
        <f t="shared" ca="1" si="266"/>
        <v>0.84291224423279631</v>
      </c>
      <c r="HA170" s="35">
        <f t="shared" ca="1" si="266"/>
        <v>0.84031869091946199</v>
      </c>
      <c r="HB170" s="35">
        <f t="shared" ca="1" si="266"/>
        <v>0.83781235381386487</v>
      </c>
      <c r="HC170" s="35">
        <f t="shared" ca="1" si="266"/>
        <v>0.8351815681111221</v>
      </c>
      <c r="HD170" s="35">
        <f t="shared" ca="1" si="266"/>
        <v>0.82777820167394356</v>
      </c>
      <c r="HE170" s="35">
        <f t="shared" ca="1" si="266"/>
        <v>0.82515498755060201</v>
      </c>
      <c r="HF170" s="35">
        <f t="shared" ca="1" si="266"/>
        <v>0.7756650214913533</v>
      </c>
      <c r="HG170" s="35">
        <f t="shared" ca="1" si="266"/>
        <v>0.76849797493062488</v>
      </c>
      <c r="HH170" s="35">
        <f t="shared" ca="1" si="266"/>
        <v>0.76594853097015592</v>
      </c>
      <c r="HI170" s="35">
        <f t="shared" ca="1" si="266"/>
        <v>0.76348488009952331</v>
      </c>
      <c r="HJ170" s="35">
        <f t="shared" ca="1" si="266"/>
        <v>0.75608166250030229</v>
      </c>
      <c r="HK170" s="35">
        <f t="shared" ca="1" si="266"/>
        <v>0.75362510218370604</v>
      </c>
      <c r="HL170" s="35">
        <f t="shared" ca="1" si="266"/>
        <v>0.75109031205021248</v>
      </c>
      <c r="HM170" s="35">
        <f t="shared" ca="1" si="266"/>
        <v>0.74369812087955711</v>
      </c>
      <c r="HN170" s="35">
        <f t="shared" ca="1" si="266"/>
        <v>0.7412522159336058</v>
      </c>
      <c r="HO170" s="35">
        <f t="shared" ca="1" si="266"/>
        <v>1.5333896937019507</v>
      </c>
      <c r="HP170" s="35">
        <f t="shared" ca="1" si="266"/>
        <v>1.5261183678823771</v>
      </c>
      <c r="HQ170" s="35">
        <f t="shared" ca="1" si="266"/>
        <v>1.5236313570513713</v>
      </c>
      <c r="HR170" s="35">
        <f t="shared" ca="1" si="266"/>
        <v>1.6121636513360325</v>
      </c>
      <c r="HS170" s="35">
        <f t="shared" ca="1" si="266"/>
        <v>1.6048538647527193</v>
      </c>
      <c r="HT170" s="35">
        <f t="shared" ca="1" si="266"/>
        <v>1.6022399791679003</v>
      </c>
      <c r="HU170" s="35">
        <f t="shared" ca="1" si="266"/>
        <v>1.5997140123868268</v>
      </c>
      <c r="HV170" s="35">
        <f t="shared" ca="1" si="266"/>
        <v>1.5922464501901616</v>
      </c>
      <c r="HW170" s="35">
        <f t="shared" ca="1" si="266"/>
        <v>1.5897276678468029</v>
      </c>
      <c r="HX170" s="35">
        <f t="shared" ca="1" si="266"/>
        <v>1.5871286301150664</v>
      </c>
      <c r="HY170" s="35">
        <f t="shared" ca="1" si="266"/>
        <v>1.5796722406300234</v>
      </c>
      <c r="HZ170" s="35">
        <f t="shared" ca="1" si="266"/>
        <v>1.5771642552008736</v>
      </c>
      <c r="IA170" s="35">
        <f t="shared" ca="1" si="266"/>
        <v>1.5742972012825172</v>
      </c>
      <c r="IB170" s="35">
        <f t="shared" ca="1" si="266"/>
        <v>1.5666658963896856</v>
      </c>
      <c r="IC170" s="35">
        <f t="shared" ca="1" si="266"/>
        <v>1.5638078759932634</v>
      </c>
      <c r="ID170" s="35">
        <f t="shared" ca="1" si="266"/>
        <v>1.5394838520515783</v>
      </c>
      <c r="IE170" s="35">
        <f t="shared" ca="1" si="266"/>
        <v>1.5320743533393288</v>
      </c>
      <c r="IF170" s="35">
        <f t="shared" ca="1" si="266"/>
        <v>1.5292572268066662</v>
      </c>
      <c r="IG170" s="35">
        <f t="shared" ca="1" si="266"/>
        <v>1.5265352736710323</v>
      </c>
      <c r="IH170" s="35">
        <f t="shared" ca="1" si="266"/>
        <v>1.5188659122378394</v>
      </c>
      <c r="II170" s="35">
        <f t="shared" ca="1" si="266"/>
        <v>1.5161525354401659</v>
      </c>
      <c r="IJ170" s="35">
        <f t="shared" ca="1" si="266"/>
        <v>1.5133531333614743</v>
      </c>
      <c r="IK170" s="35">
        <f t="shared" ca="1" si="266"/>
        <v>1.5056971061303204</v>
      </c>
      <c r="IL170" s="35">
        <f t="shared" ca="1" si="266"/>
        <v>1.5029966130539254</v>
      </c>
      <c r="IM170" s="35">
        <f t="shared" ca="1" si="266"/>
        <v>1.5005436004383659</v>
      </c>
      <c r="IN170" s="35">
        <f t="shared" ca="1" si="266"/>
        <v>1.4981730125669188</v>
      </c>
      <c r="IO170" s="35">
        <f t="shared" ca="1" si="266"/>
        <v>1.4957268054955051</v>
      </c>
      <c r="IP170" s="35">
        <f t="shared" ca="1" si="266"/>
        <v>1.5476951363228493</v>
      </c>
      <c r="IQ170" s="35">
        <f t="shared" ca="1" si="266"/>
        <v>1.5454168812700495</v>
      </c>
      <c r="IR170" s="35">
        <f t="shared" ca="1" si="266"/>
        <v>1.5428979140915184</v>
      </c>
      <c r="IS170" s="35">
        <f t="shared" ca="1" si="266"/>
        <v>1.5404635878250648</v>
      </c>
      <c r="IT170" s="35">
        <f t="shared" ca="1" si="266"/>
        <v>1.5379516091724896</v>
      </c>
      <c r="IU170" s="35">
        <f t="shared" ca="1" si="266"/>
        <v>1.5355240366074903</v>
      </c>
      <c r="IV170" s="35">
        <f t="shared" ca="1" si="266"/>
        <v>1.5330190270921731</v>
      </c>
      <c r="IW170" s="35">
        <f t="shared" ca="1" si="266"/>
        <v>1.5305175518564649</v>
      </c>
      <c r="IX170" s="35">
        <f t="shared" ca="1" si="266"/>
        <v>1.5281001297784522</v>
      </c>
      <c r="IY170" s="35">
        <f t="shared" ca="1" si="266"/>
        <v>1.5255634542307646</v>
      </c>
      <c r="IZ170" s="35">
        <f t="shared" ca="1" si="266"/>
        <v>1.5231120721890248</v>
      </c>
      <c r="JA170" s="35">
        <f t="shared" ca="1" si="266"/>
        <v>1.5205825531015862</v>
      </c>
      <c r="JB170" s="35">
        <f t="shared" ca="1" si="266"/>
        <v>1.5349390145353525</v>
      </c>
      <c r="JC170" s="35">
        <f t="shared" ca="1" si="266"/>
        <v>1.5326330542046591</v>
      </c>
      <c r="JD170" s="35">
        <f t="shared" ca="1" si="266"/>
        <v>1.5300835124171179</v>
      </c>
      <c r="JE170" s="35">
        <f t="shared" ca="1" si="266"/>
        <v>1.5318566553458783</v>
      </c>
      <c r="JF170" s="35">
        <f t="shared" ca="1" si="266"/>
        <v>1.5293143063167773</v>
      </c>
      <c r="JG170" s="35">
        <f t="shared" ref="JG170:LR170" ca="1" si="267">JG167+JG169</f>
        <v>1.5268574415594958</v>
      </c>
      <c r="JH170" s="35">
        <f t="shared" ca="1" si="267"/>
        <v>1.5243222649966504</v>
      </c>
      <c r="JI170" s="35">
        <f t="shared" ca="1" si="267"/>
        <v>1.5217907256994077</v>
      </c>
      <c r="JJ170" s="35">
        <f t="shared" ca="1" si="267"/>
        <v>1.5193443072061659</v>
      </c>
      <c r="JK170" s="35">
        <f t="shared" ca="1" si="267"/>
        <v>1.5168573900024862</v>
      </c>
      <c r="JL170" s="35">
        <f t="shared" ca="1" si="267"/>
        <v>1.5193151538940304</v>
      </c>
      <c r="JM170" s="35">
        <f t="shared" ca="1" si="267"/>
        <v>1.5168351486749525</v>
      </c>
      <c r="JN170" s="35">
        <f t="shared" ca="1" si="267"/>
        <v>1.5342715260494906</v>
      </c>
      <c r="JO170" s="35">
        <f t="shared" ca="1" si="267"/>
        <v>1.5367867390295864</v>
      </c>
      <c r="JP170" s="35">
        <f t="shared" ca="1" si="267"/>
        <v>1.5342824849414918</v>
      </c>
      <c r="JQ170" s="35">
        <f t="shared" ca="1" si="267"/>
        <v>1.531862383423513</v>
      </c>
      <c r="JR170" s="35">
        <f t="shared" ca="1" si="267"/>
        <v>1.5342262006162004</v>
      </c>
      <c r="JS170" s="35">
        <f t="shared" ca="1" si="267"/>
        <v>1.531812825379419</v>
      </c>
      <c r="JT170" s="35">
        <f t="shared" ca="1" si="267"/>
        <v>1.5293224722859984</v>
      </c>
      <c r="JU170" s="35">
        <f t="shared" ca="1" si="267"/>
        <v>1.5316967502119687</v>
      </c>
      <c r="JV170" s="35">
        <f t="shared" ca="1" si="267"/>
        <v>1.5292934841875945</v>
      </c>
      <c r="JW170" s="35">
        <f t="shared" ca="1" si="267"/>
        <v>1.4392097045199272</v>
      </c>
      <c r="JX170" s="35">
        <f t="shared" ca="1" si="267"/>
        <v>1.4417940584230624</v>
      </c>
      <c r="JY170" s="35">
        <f t="shared" ca="1" si="267"/>
        <v>1.4394446809746506</v>
      </c>
      <c r="JZ170" s="35">
        <f t="shared" ca="1" si="267"/>
        <v>1.4554127552391558</v>
      </c>
      <c r="KA170" s="35">
        <f t="shared" ca="1" si="267"/>
        <v>1.458128381224995</v>
      </c>
      <c r="KB170" s="35">
        <f t="shared" ca="1" si="267"/>
        <v>1.4557562176857695</v>
      </c>
      <c r="KC170" s="35">
        <f t="shared" ca="1" si="267"/>
        <v>1.4534637679661244</v>
      </c>
      <c r="KD170" s="35">
        <f t="shared" ca="1" si="267"/>
        <v>1.4559593085833398</v>
      </c>
      <c r="KE170" s="35">
        <f t="shared" ca="1" si="267"/>
        <v>1.453673230357341</v>
      </c>
      <c r="KF170" s="35">
        <f t="shared" ca="1" si="267"/>
        <v>1.4513142345844707</v>
      </c>
      <c r="KG170" s="35">
        <f t="shared" ca="1" si="267"/>
        <v>1.4538196841682749</v>
      </c>
      <c r="KH170" s="35">
        <f t="shared" ca="1" si="267"/>
        <v>1.4515431819294713</v>
      </c>
      <c r="KI170" s="35">
        <f t="shared" ca="1" si="267"/>
        <v>1.4491940675828177</v>
      </c>
      <c r="KJ170" s="35">
        <f t="shared" ca="1" si="267"/>
        <v>1.4517850036253253</v>
      </c>
      <c r="KK170" s="35">
        <f t="shared" ca="1" si="267"/>
        <v>1.4494424182624943</v>
      </c>
      <c r="KL170" s="35">
        <f t="shared" ca="1" si="267"/>
        <v>1.4916574343414783</v>
      </c>
      <c r="KM170" s="35">
        <f t="shared" ca="1" si="267"/>
        <v>1.4943455140152675</v>
      </c>
      <c r="KN170" s="35">
        <f t="shared" ca="1" si="267"/>
        <v>1.4919428937945602</v>
      </c>
      <c r="KO170" s="35">
        <f t="shared" ca="1" si="267"/>
        <v>1.4896210108550845</v>
      </c>
      <c r="KP170" s="35">
        <f t="shared" ca="1" si="267"/>
        <v>1.4920861794402438</v>
      </c>
      <c r="KQ170" s="35">
        <f t="shared" ca="1" si="267"/>
        <v>1.4897707497992934</v>
      </c>
      <c r="KR170" s="35">
        <f t="shared" ca="1" si="267"/>
        <v>1.4873814664085232</v>
      </c>
      <c r="KS170" s="35">
        <f t="shared" ca="1" si="267"/>
        <v>1.4898566711834726</v>
      </c>
      <c r="KT170" s="35">
        <f t="shared" ca="1" si="267"/>
        <v>1.4875509404777303</v>
      </c>
      <c r="KU170" s="35">
        <f t="shared" ca="1" si="267"/>
        <v>1.485171665382782</v>
      </c>
      <c r="KV170" s="35">
        <f t="shared" ca="1" si="267"/>
        <v>1.4828723430830415</v>
      </c>
      <c r="KW170" s="35">
        <f t="shared" ca="1" si="267"/>
        <v>1.4804996807988431</v>
      </c>
      <c r="KX170" s="35">
        <f t="shared" ca="1" si="267"/>
        <v>1.5318980657280026</v>
      </c>
      <c r="KY170" s="35">
        <f t="shared" ca="1" si="267"/>
        <v>1.5296860275406181</v>
      </c>
      <c r="KZ170" s="35">
        <f t="shared" ca="1" si="267"/>
        <v>1.5272402793628845</v>
      </c>
      <c r="LA170" s="35">
        <f t="shared" ca="1" si="267"/>
        <v>1.5248767177316331</v>
      </c>
      <c r="LB170" s="35">
        <f t="shared" ca="1" si="267"/>
        <v>1.5224377671158447</v>
      </c>
      <c r="LC170" s="35">
        <f t="shared" ca="1" si="267"/>
        <v>1.5200807746223091</v>
      </c>
      <c r="LD170" s="35">
        <f t="shared" ca="1" si="267"/>
        <v>1.5176486026757403</v>
      </c>
      <c r="LE170" s="35">
        <f t="shared" ca="1" si="267"/>
        <v>1.5152198684032079</v>
      </c>
      <c r="LF170" s="35">
        <f t="shared" ca="1" si="267"/>
        <v>1.5128727489444982</v>
      </c>
      <c r="LG170" s="35">
        <f t="shared" ca="1" si="267"/>
        <v>1.51045076494651</v>
      </c>
      <c r="LH170" s="35">
        <f t="shared" ca="1" si="267"/>
        <v>1.5081101689271541</v>
      </c>
      <c r="LI170" s="35">
        <f t="shared" ca="1" si="267"/>
        <v>1.5056949164424123</v>
      </c>
      <c r="LJ170" s="35">
        <f t="shared" ca="1" si="267"/>
        <v>1.5426602248396828</v>
      </c>
      <c r="LK170" s="35">
        <f t="shared" ca="1" si="267"/>
        <v>1.5403483724869262</v>
      </c>
      <c r="LL170" s="35">
        <f t="shared" ca="1" si="267"/>
        <v>1.5378804623808049</v>
      </c>
      <c r="LM170" s="35">
        <f t="shared" ca="1" si="267"/>
        <v>1.5354954835472066</v>
      </c>
      <c r="LN170" s="35">
        <f t="shared" ca="1" si="267"/>
        <v>1.5330344325985299</v>
      </c>
      <c r="LO170" s="35">
        <f t="shared" ca="1" si="267"/>
        <v>1.5306560824283018</v>
      </c>
      <c r="LP170" s="35">
        <f t="shared" ca="1" si="267"/>
        <v>1.5282018715731496</v>
      </c>
      <c r="LQ170" s="35">
        <f t="shared" ca="1" si="267"/>
        <v>1.5257511295422101</v>
      </c>
      <c r="LR170" s="35">
        <f t="shared" ca="1" si="267"/>
        <v>1.5233827418704293</v>
      </c>
      <c r="LS170" s="35">
        <f t="shared" ref="LS170:OD170" ca="1" si="268">LS167+LS169</f>
        <v>1.5209388112810429</v>
      </c>
      <c r="LT170" s="35">
        <f t="shared" ca="1" si="268"/>
        <v>1.518577006160178</v>
      </c>
      <c r="LU170" s="35">
        <f t="shared" ca="1" si="268"/>
        <v>1.5161398680810432</v>
      </c>
      <c r="LV170" s="35">
        <f t="shared" ca="1" si="268"/>
        <v>1.5549991746698162</v>
      </c>
      <c r="LW170" s="35">
        <f t="shared" ca="1" si="268"/>
        <v>1.5527446870853974</v>
      </c>
      <c r="LX170" s="35">
        <f t="shared" ca="1" si="268"/>
        <v>1.5502520045753214</v>
      </c>
      <c r="LY170" s="35">
        <f t="shared" ca="1" si="268"/>
        <v>1.5478430857858296</v>
      </c>
      <c r="LZ170" s="35">
        <f t="shared" ca="1" si="268"/>
        <v>1.5453573312840927</v>
      </c>
      <c r="MA170" s="35">
        <f t="shared" ca="1" si="268"/>
        <v>1.5429551076952108</v>
      </c>
      <c r="MB170" s="35">
        <f t="shared" ca="1" si="268"/>
        <v>1.5404762619465331</v>
      </c>
      <c r="MC170" s="35">
        <f t="shared" ca="1" si="268"/>
        <v>1.5380009198414544</v>
      </c>
      <c r="MD170" s="35">
        <f t="shared" ca="1" si="268"/>
        <v>1.5356087587523823</v>
      </c>
      <c r="ME170" s="35">
        <f t="shared" ca="1" si="268"/>
        <v>0</v>
      </c>
      <c r="MF170" s="35">
        <f t="shared" ca="1" si="268"/>
        <v>0</v>
      </c>
      <c r="MG170" s="35">
        <f t="shared" ca="1" si="268"/>
        <v>0</v>
      </c>
      <c r="MH170" s="35">
        <f t="shared" ca="1" si="268"/>
        <v>0</v>
      </c>
      <c r="MI170" s="35">
        <f t="shared" ca="1" si="268"/>
        <v>0</v>
      </c>
      <c r="MJ170" s="35">
        <f t="shared" ca="1" si="268"/>
        <v>0</v>
      </c>
      <c r="MK170" s="35">
        <f t="shared" ca="1" si="268"/>
        <v>0</v>
      </c>
      <c r="ML170" s="35">
        <f t="shared" ca="1" si="268"/>
        <v>0</v>
      </c>
      <c r="MM170" s="35">
        <f t="shared" ca="1" si="268"/>
        <v>0</v>
      </c>
      <c r="MN170" s="35">
        <f t="shared" ca="1" si="268"/>
        <v>0</v>
      </c>
      <c r="MO170" s="35">
        <f t="shared" ca="1" si="268"/>
        <v>0</v>
      </c>
      <c r="MP170" s="35">
        <f t="shared" ca="1" si="268"/>
        <v>0</v>
      </c>
      <c r="MQ170" s="35">
        <f t="shared" ca="1" si="268"/>
        <v>0</v>
      </c>
      <c r="MR170" s="35">
        <f t="shared" ca="1" si="268"/>
        <v>0</v>
      </c>
      <c r="MS170" s="35">
        <f t="shared" ca="1" si="268"/>
        <v>0</v>
      </c>
      <c r="MT170" s="35">
        <f t="shared" ca="1" si="268"/>
        <v>0</v>
      </c>
      <c r="MU170" s="35">
        <f t="shared" ca="1" si="268"/>
        <v>0</v>
      </c>
      <c r="MV170" s="35">
        <f t="shared" ca="1" si="268"/>
        <v>0</v>
      </c>
      <c r="MW170" s="35">
        <f t="shared" ca="1" si="268"/>
        <v>0</v>
      </c>
      <c r="MX170" s="35">
        <f t="shared" ca="1" si="268"/>
        <v>0</v>
      </c>
      <c r="MY170" s="35">
        <f t="shared" ca="1" si="268"/>
        <v>0</v>
      </c>
      <c r="MZ170" s="35">
        <f t="shared" ca="1" si="268"/>
        <v>0</v>
      </c>
      <c r="NA170" s="35">
        <f t="shared" ca="1" si="268"/>
        <v>0</v>
      </c>
      <c r="NB170" s="35">
        <f t="shared" ca="1" si="268"/>
        <v>0</v>
      </c>
      <c r="NC170" s="35">
        <f t="shared" ca="1" si="268"/>
        <v>0</v>
      </c>
      <c r="ND170" s="35">
        <f t="shared" ca="1" si="268"/>
        <v>0</v>
      </c>
      <c r="NE170" s="35">
        <f t="shared" ca="1" si="268"/>
        <v>0</v>
      </c>
      <c r="NF170" s="35">
        <f t="shared" ca="1" si="268"/>
        <v>0</v>
      </c>
      <c r="NG170" s="35">
        <f t="shared" ca="1" si="268"/>
        <v>0</v>
      </c>
      <c r="NH170" s="35">
        <f t="shared" ca="1" si="268"/>
        <v>0</v>
      </c>
      <c r="NI170" s="35">
        <f t="shared" ca="1" si="268"/>
        <v>0</v>
      </c>
      <c r="NJ170" s="35">
        <f t="shared" ca="1" si="268"/>
        <v>0</v>
      </c>
      <c r="NK170" s="35">
        <f t="shared" ca="1" si="268"/>
        <v>0</v>
      </c>
      <c r="NL170" s="35">
        <f t="shared" ca="1" si="268"/>
        <v>0</v>
      </c>
      <c r="NM170" s="35">
        <f t="shared" ca="1" si="268"/>
        <v>0</v>
      </c>
      <c r="NN170" s="35">
        <f t="shared" ca="1" si="268"/>
        <v>0</v>
      </c>
      <c r="NO170" s="35">
        <f t="shared" ca="1" si="268"/>
        <v>0</v>
      </c>
      <c r="NP170" s="35">
        <f t="shared" ca="1" si="268"/>
        <v>0</v>
      </c>
      <c r="NQ170" s="35">
        <f t="shared" ca="1" si="268"/>
        <v>0</v>
      </c>
      <c r="NR170" s="35">
        <f t="shared" ca="1" si="268"/>
        <v>0</v>
      </c>
      <c r="NS170" s="35">
        <f t="shared" ca="1" si="268"/>
        <v>0</v>
      </c>
      <c r="NT170" s="35">
        <f t="shared" ca="1" si="268"/>
        <v>0</v>
      </c>
      <c r="NU170" s="35">
        <f t="shared" ca="1" si="268"/>
        <v>0</v>
      </c>
      <c r="NV170" s="35">
        <f t="shared" ca="1" si="268"/>
        <v>0</v>
      </c>
      <c r="NW170" s="35">
        <f t="shared" ca="1" si="268"/>
        <v>0</v>
      </c>
      <c r="NX170" s="35">
        <f t="shared" ca="1" si="268"/>
        <v>0</v>
      </c>
      <c r="NY170" s="35">
        <f t="shared" ca="1" si="268"/>
        <v>0</v>
      </c>
      <c r="NZ170" s="35">
        <f t="shared" ca="1" si="268"/>
        <v>0</v>
      </c>
      <c r="OA170" s="35">
        <f t="shared" ca="1" si="268"/>
        <v>0</v>
      </c>
      <c r="OB170" s="35">
        <f t="shared" ca="1" si="268"/>
        <v>0</v>
      </c>
      <c r="OC170" s="35">
        <f t="shared" ca="1" si="268"/>
        <v>0</v>
      </c>
      <c r="OD170" s="35">
        <f t="shared" ca="1" si="268"/>
        <v>0</v>
      </c>
      <c r="OE170" s="35">
        <f t="shared" ref="OE170:PM170" ca="1" si="269">OE167+OE169</f>
        <v>0</v>
      </c>
      <c r="OF170" s="35">
        <f t="shared" ca="1" si="269"/>
        <v>0</v>
      </c>
      <c r="OG170" s="35">
        <f t="shared" ca="1" si="269"/>
        <v>0</v>
      </c>
      <c r="OH170" s="35">
        <f t="shared" ca="1" si="269"/>
        <v>0</v>
      </c>
      <c r="OI170" s="35">
        <f t="shared" ca="1" si="269"/>
        <v>0</v>
      </c>
      <c r="OJ170" s="35">
        <f t="shared" ca="1" si="269"/>
        <v>0</v>
      </c>
      <c r="OK170" s="35">
        <f t="shared" ca="1" si="269"/>
        <v>0</v>
      </c>
      <c r="OL170" s="35">
        <f t="shared" ca="1" si="269"/>
        <v>0</v>
      </c>
      <c r="OM170" s="35">
        <f t="shared" ca="1" si="269"/>
        <v>0</v>
      </c>
      <c r="ON170" s="35">
        <f t="shared" ca="1" si="269"/>
        <v>0</v>
      </c>
      <c r="OO170" s="35">
        <f t="shared" ca="1" si="269"/>
        <v>0</v>
      </c>
      <c r="OP170" s="35">
        <f t="shared" ca="1" si="269"/>
        <v>0</v>
      </c>
      <c r="OQ170" s="35">
        <f t="shared" ca="1" si="269"/>
        <v>0</v>
      </c>
      <c r="OR170" s="35">
        <f t="shared" ca="1" si="269"/>
        <v>0</v>
      </c>
      <c r="OS170" s="35">
        <f t="shared" ca="1" si="269"/>
        <v>0</v>
      </c>
      <c r="OT170" s="35">
        <f t="shared" ca="1" si="269"/>
        <v>0</v>
      </c>
      <c r="OU170" s="35">
        <f t="shared" ca="1" si="269"/>
        <v>0</v>
      </c>
      <c r="OV170" s="35">
        <f t="shared" ca="1" si="269"/>
        <v>0</v>
      </c>
      <c r="OW170" s="35">
        <f t="shared" ca="1" si="269"/>
        <v>0</v>
      </c>
      <c r="OX170" s="35">
        <f t="shared" ca="1" si="269"/>
        <v>0</v>
      </c>
      <c r="OY170" s="35">
        <f t="shared" ca="1" si="269"/>
        <v>0</v>
      </c>
      <c r="OZ170" s="35">
        <f t="shared" ca="1" si="269"/>
        <v>0</v>
      </c>
      <c r="PA170" s="35">
        <f t="shared" ca="1" si="269"/>
        <v>0</v>
      </c>
      <c r="PB170" s="35">
        <f t="shared" ca="1" si="269"/>
        <v>0</v>
      </c>
      <c r="PC170" s="35">
        <f t="shared" ca="1" si="269"/>
        <v>0</v>
      </c>
      <c r="PD170" s="35">
        <f t="shared" ca="1" si="269"/>
        <v>0</v>
      </c>
      <c r="PE170" s="35">
        <f t="shared" ca="1" si="269"/>
        <v>0</v>
      </c>
      <c r="PF170" s="35">
        <f t="shared" ca="1" si="269"/>
        <v>0</v>
      </c>
      <c r="PG170" s="35">
        <f t="shared" ca="1" si="269"/>
        <v>0</v>
      </c>
      <c r="PH170" s="35">
        <f t="shared" ca="1" si="269"/>
        <v>0</v>
      </c>
      <c r="PI170" s="35">
        <f t="shared" ca="1" si="269"/>
        <v>0</v>
      </c>
      <c r="PJ170" s="35">
        <f t="shared" ca="1" si="269"/>
        <v>0</v>
      </c>
      <c r="PK170" s="35">
        <f t="shared" ca="1" si="269"/>
        <v>0</v>
      </c>
      <c r="PL170" s="35">
        <f t="shared" ca="1" si="269"/>
        <v>0</v>
      </c>
      <c r="PM170" s="35">
        <f t="shared" ca="1" si="269"/>
        <v>0</v>
      </c>
      <c r="PN170" s="5"/>
    </row>
    <row r="171" spans="1:430" outlineLevel="1" x14ac:dyDescent="0.25">
      <c r="A171" s="5"/>
      <c r="B171" s="5"/>
      <c r="C171" s="5"/>
      <c r="D171" s="5"/>
      <c r="E171" s="5"/>
      <c r="F171" s="5"/>
      <c r="G171" s="5"/>
      <c r="H171" s="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37"/>
      <c r="AO171" s="37"/>
      <c r="AP171" s="37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25"/>
      <c r="FP171" s="25"/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  <c r="GH171" s="25"/>
      <c r="GI171" s="25"/>
      <c r="GJ171" s="25"/>
      <c r="GK171" s="25"/>
      <c r="GL171" s="25"/>
      <c r="GM171" s="25"/>
      <c r="GN171" s="25"/>
      <c r="GO171" s="25"/>
      <c r="GP171" s="25"/>
      <c r="GQ171" s="25"/>
      <c r="GR171" s="25"/>
      <c r="GS171" s="25"/>
      <c r="GT171" s="25"/>
      <c r="GU171" s="25"/>
      <c r="GV171" s="25"/>
      <c r="GW171" s="25"/>
      <c r="GX171" s="25"/>
      <c r="GY171" s="25"/>
      <c r="GZ171" s="25"/>
      <c r="HA171" s="25"/>
      <c r="HB171" s="25"/>
      <c r="HC171" s="25"/>
      <c r="HD171" s="25"/>
      <c r="HE171" s="25"/>
      <c r="HF171" s="25"/>
      <c r="HG171" s="25"/>
      <c r="HH171" s="25"/>
      <c r="HI171" s="25"/>
      <c r="HJ171" s="25"/>
      <c r="HK171" s="25"/>
      <c r="HL171" s="25"/>
      <c r="HM171" s="25"/>
      <c r="HN171" s="25"/>
      <c r="HO171" s="25"/>
      <c r="HP171" s="25"/>
      <c r="HQ171" s="25"/>
      <c r="HR171" s="25"/>
      <c r="HS171" s="25"/>
      <c r="HT171" s="25"/>
      <c r="HU171" s="25"/>
      <c r="HV171" s="25"/>
      <c r="HW171" s="25"/>
      <c r="HX171" s="25"/>
      <c r="HY171" s="25"/>
      <c r="HZ171" s="25"/>
      <c r="IA171" s="25"/>
      <c r="IB171" s="25"/>
      <c r="IC171" s="25"/>
      <c r="ID171" s="25"/>
      <c r="IE171" s="25"/>
      <c r="IF171" s="25"/>
      <c r="IG171" s="25"/>
      <c r="IH171" s="25"/>
      <c r="II171" s="25"/>
      <c r="IJ171" s="25"/>
      <c r="IK171" s="25"/>
      <c r="IL171" s="25"/>
      <c r="IM171" s="25"/>
      <c r="IN171" s="25"/>
      <c r="IO171" s="25"/>
      <c r="IP171" s="25"/>
      <c r="IQ171" s="25"/>
      <c r="IR171" s="25"/>
      <c r="IS171" s="25"/>
      <c r="IT171" s="25"/>
      <c r="IU171" s="25"/>
      <c r="IV171" s="25"/>
      <c r="IW171" s="25"/>
      <c r="IX171" s="25"/>
      <c r="IY171" s="25"/>
      <c r="IZ171" s="25"/>
      <c r="JA171" s="25"/>
      <c r="JB171" s="25"/>
      <c r="JC171" s="25"/>
      <c r="JD171" s="25"/>
      <c r="JE171" s="25"/>
      <c r="JF171" s="25"/>
      <c r="JG171" s="25"/>
      <c r="JH171" s="25"/>
      <c r="JI171" s="25"/>
      <c r="JJ171" s="25"/>
      <c r="JK171" s="25"/>
      <c r="JL171" s="25"/>
      <c r="JM171" s="25"/>
      <c r="JN171" s="25"/>
      <c r="JO171" s="25"/>
      <c r="JP171" s="25"/>
      <c r="JQ171" s="25"/>
      <c r="JR171" s="25"/>
      <c r="JS171" s="25"/>
      <c r="JT171" s="25"/>
      <c r="JU171" s="25"/>
      <c r="JV171" s="25"/>
      <c r="JW171" s="25"/>
      <c r="JX171" s="25"/>
      <c r="JY171" s="25"/>
      <c r="JZ171" s="25"/>
      <c r="KA171" s="25"/>
      <c r="KB171" s="25"/>
      <c r="KC171" s="25"/>
      <c r="KD171" s="25"/>
      <c r="KE171" s="25"/>
      <c r="KF171" s="25"/>
      <c r="KG171" s="25"/>
      <c r="KH171" s="25"/>
      <c r="KI171" s="25"/>
      <c r="KJ171" s="25"/>
      <c r="KK171" s="25"/>
      <c r="KL171" s="25"/>
      <c r="KM171" s="25"/>
      <c r="KN171" s="25"/>
      <c r="KO171" s="25"/>
      <c r="KP171" s="25"/>
      <c r="KQ171" s="25"/>
      <c r="KR171" s="25"/>
      <c r="KS171" s="25"/>
      <c r="KT171" s="25"/>
      <c r="KU171" s="25"/>
      <c r="KV171" s="25"/>
      <c r="KW171" s="25"/>
      <c r="KX171" s="25"/>
      <c r="KY171" s="25"/>
      <c r="KZ171" s="25"/>
      <c r="LA171" s="25"/>
      <c r="LB171" s="25"/>
      <c r="LC171" s="25"/>
      <c r="LD171" s="25"/>
      <c r="LE171" s="25"/>
      <c r="LF171" s="25"/>
      <c r="LG171" s="25"/>
      <c r="LH171" s="25"/>
      <c r="LI171" s="25"/>
      <c r="LJ171" s="25"/>
      <c r="LK171" s="25"/>
      <c r="LL171" s="25"/>
      <c r="LM171" s="25"/>
      <c r="LN171" s="25"/>
      <c r="LO171" s="25"/>
      <c r="LP171" s="25"/>
      <c r="LQ171" s="25"/>
      <c r="LR171" s="25"/>
      <c r="LS171" s="25"/>
      <c r="LT171" s="25"/>
      <c r="LU171" s="25"/>
      <c r="LV171" s="25"/>
      <c r="LW171" s="25"/>
      <c r="LX171" s="25"/>
      <c r="LY171" s="25"/>
      <c r="LZ171" s="25"/>
      <c r="MA171" s="25"/>
      <c r="MB171" s="25"/>
      <c r="MC171" s="25"/>
      <c r="MD171" s="25"/>
      <c r="ME171" s="25"/>
      <c r="MF171" s="25"/>
      <c r="MG171" s="25"/>
      <c r="MH171" s="25"/>
      <c r="MI171" s="25"/>
      <c r="MJ171" s="25"/>
      <c r="MK171" s="25"/>
      <c r="ML171" s="25"/>
      <c r="MM171" s="25"/>
      <c r="MN171" s="25"/>
      <c r="MO171" s="25"/>
      <c r="MP171" s="25"/>
      <c r="MQ171" s="25"/>
      <c r="MR171" s="25"/>
      <c r="MS171" s="25"/>
      <c r="MT171" s="25"/>
      <c r="MU171" s="25"/>
      <c r="MV171" s="25"/>
      <c r="MW171" s="25"/>
      <c r="MX171" s="25"/>
      <c r="MY171" s="25"/>
      <c r="MZ171" s="25"/>
      <c r="NA171" s="25"/>
      <c r="NB171" s="25"/>
      <c r="NC171" s="25"/>
      <c r="ND171" s="25"/>
      <c r="NE171" s="25"/>
      <c r="NF171" s="25"/>
      <c r="NG171" s="25"/>
      <c r="NH171" s="25"/>
      <c r="NI171" s="25"/>
      <c r="NJ171" s="25"/>
      <c r="NK171" s="25"/>
      <c r="NL171" s="25"/>
      <c r="NM171" s="25"/>
      <c r="NN171" s="25"/>
      <c r="NO171" s="25"/>
      <c r="NP171" s="25"/>
      <c r="NQ171" s="25"/>
      <c r="NR171" s="25"/>
      <c r="NS171" s="25"/>
      <c r="NT171" s="25"/>
      <c r="NU171" s="25"/>
      <c r="NV171" s="25"/>
      <c r="NW171" s="25"/>
      <c r="NX171" s="25"/>
      <c r="NY171" s="25"/>
      <c r="NZ171" s="25"/>
      <c r="OA171" s="25"/>
      <c r="OB171" s="25"/>
      <c r="OC171" s="25"/>
      <c r="OD171" s="25"/>
      <c r="OE171" s="25"/>
      <c r="OF171" s="25"/>
      <c r="OG171" s="25"/>
      <c r="OH171" s="25"/>
      <c r="OI171" s="25"/>
      <c r="OJ171" s="25"/>
      <c r="OK171" s="25"/>
      <c r="OL171" s="25"/>
      <c r="OM171" s="25"/>
      <c r="ON171" s="25"/>
      <c r="OO171" s="25"/>
      <c r="OP171" s="25"/>
      <c r="OQ171" s="25"/>
      <c r="OR171" s="25"/>
      <c r="OS171" s="25"/>
      <c r="OT171" s="25"/>
      <c r="OU171" s="25"/>
      <c r="OV171" s="25"/>
      <c r="OW171" s="25"/>
      <c r="OX171" s="25"/>
      <c r="OY171" s="25"/>
      <c r="OZ171" s="25"/>
      <c r="PA171" s="25"/>
      <c r="PB171" s="25"/>
      <c r="PC171" s="25"/>
      <c r="PD171" s="25"/>
      <c r="PE171" s="25"/>
      <c r="PF171" s="25"/>
      <c r="PG171" s="25"/>
      <c r="PH171" s="25"/>
      <c r="PI171" s="25"/>
      <c r="PJ171" s="25"/>
      <c r="PK171" s="25"/>
      <c r="PL171" s="25"/>
      <c r="PM171" s="25"/>
      <c r="PN171" s="5"/>
    </row>
    <row r="172" spans="1:430" outlineLevel="1" x14ac:dyDescent="0.25">
      <c r="A172" s="5"/>
      <c r="B172" s="5"/>
      <c r="C172" s="5" t="s">
        <v>31</v>
      </c>
      <c r="D172" s="5"/>
      <c r="E172" s="5"/>
      <c r="F172" s="5"/>
      <c r="G172" s="5"/>
      <c r="H172" s="5"/>
      <c r="I172" s="33">
        <f t="shared" ref="I172:I179" ca="1" si="270">SUM(J172:PM172)</f>
        <v>1.367399591972605</v>
      </c>
      <c r="J172" s="25">
        <f>[1]Ops!J362</f>
        <v>0</v>
      </c>
      <c r="K172" s="25">
        <f ca="1">[1]Ops!K362</f>
        <v>0</v>
      </c>
      <c r="L172" s="25">
        <f ca="1">[1]Ops!L362</f>
        <v>0</v>
      </c>
      <c r="M172" s="25">
        <f ca="1">[1]Ops!M362</f>
        <v>0</v>
      </c>
      <c r="N172" s="25">
        <f ca="1">[1]Ops!N362</f>
        <v>0</v>
      </c>
      <c r="O172" s="25">
        <f ca="1">[1]Ops!O362</f>
        <v>0</v>
      </c>
      <c r="P172" s="25">
        <f ca="1">[1]Ops!P362</f>
        <v>0</v>
      </c>
      <c r="Q172" s="25">
        <f ca="1">[1]Ops!Q362</f>
        <v>0</v>
      </c>
      <c r="R172" s="25">
        <f ca="1">[1]Ops!R362</f>
        <v>0</v>
      </c>
      <c r="S172" s="25">
        <f ca="1">[1]Ops!S362</f>
        <v>0</v>
      </c>
      <c r="T172" s="25">
        <f ca="1">[1]Ops!T362</f>
        <v>0</v>
      </c>
      <c r="U172" s="25">
        <f ca="1">[1]Ops!U362</f>
        <v>0</v>
      </c>
      <c r="V172" s="25">
        <f ca="1">[1]Ops!V362</f>
        <v>0</v>
      </c>
      <c r="W172" s="25">
        <f ca="1">[1]Ops!W362</f>
        <v>0</v>
      </c>
      <c r="X172" s="25">
        <f ca="1">[1]Ops!X362</f>
        <v>0</v>
      </c>
      <c r="Y172" s="25">
        <f ca="1">[1]Ops!Y362</f>
        <v>0</v>
      </c>
      <c r="Z172" s="25">
        <f ca="1">[1]Ops!Z362</f>
        <v>0</v>
      </c>
      <c r="AA172" s="25">
        <f ca="1">[1]Ops!AA362</f>
        <v>0</v>
      </c>
      <c r="AB172" s="25">
        <f ca="1">[1]Ops!AB362</f>
        <v>0</v>
      </c>
      <c r="AC172" s="25">
        <f ca="1">[1]Ops!AC362</f>
        <v>0</v>
      </c>
      <c r="AD172" s="25">
        <f ca="1">[1]Ops!AD362</f>
        <v>0</v>
      </c>
      <c r="AE172" s="25">
        <f ca="1">[1]Ops!AE362</f>
        <v>0</v>
      </c>
      <c r="AF172" s="25">
        <f ca="1">[1]Ops!AF362</f>
        <v>0</v>
      </c>
      <c r="AG172" s="25">
        <f ca="1">[1]Ops!AG362</f>
        <v>0</v>
      </c>
      <c r="AH172" s="25">
        <f ca="1">[1]Ops!AH362</f>
        <v>0</v>
      </c>
      <c r="AI172" s="25">
        <f ca="1">[1]Ops!AI362</f>
        <v>0</v>
      </c>
      <c r="AJ172" s="25">
        <f ca="1">[1]Ops!AJ362</f>
        <v>0</v>
      </c>
      <c r="AK172" s="25">
        <f ca="1">[1]Ops!AK362</f>
        <v>0</v>
      </c>
      <c r="AL172" s="25">
        <f ca="1">[1]Ops!AL362</f>
        <v>0</v>
      </c>
      <c r="AM172" s="25">
        <f ca="1">[1]Ops!AM362</f>
        <v>0</v>
      </c>
      <c r="AN172" s="37">
        <f ca="1">[1]Ops!AN362</f>
        <v>0</v>
      </c>
      <c r="AO172" s="37">
        <f ca="1">[1]Ops!AO362</f>
        <v>0</v>
      </c>
      <c r="AP172" s="37">
        <f ca="1">[1]Ops!AP362</f>
        <v>0</v>
      </c>
      <c r="AQ172" s="25">
        <f ca="1">[1]Ops!AQ362</f>
        <v>2.9726027397260274E-3</v>
      </c>
      <c r="AR172" s="25">
        <f ca="1">[1]Ops!AR362</f>
        <v>3.085913424657534E-3</v>
      </c>
      <c r="AS172" s="25">
        <f ca="1">[1]Ops!AS362</f>
        <v>3.0103080821917809E-3</v>
      </c>
      <c r="AT172" s="25">
        <f ca="1">[1]Ops!AT362</f>
        <v>3.7598600547945208E-3</v>
      </c>
      <c r="AU172" s="25">
        <f ca="1">[1]Ops!AU362</f>
        <v>3.2353217534246579E-3</v>
      </c>
      <c r="AV172" s="25">
        <f ca="1">[1]Ops!AV362</f>
        <v>3.3990930958904108E-3</v>
      </c>
      <c r="AW172" s="25">
        <f ca="1">[1]Ops!AW362</f>
        <v>4.10958904109589E-3</v>
      </c>
      <c r="AX172" s="25">
        <f ca="1">[1]Ops!AX362</f>
        <v>3.9821326027397264E-3</v>
      </c>
      <c r="AY172" s="25">
        <f ca="1">[1]Ops!AY362</f>
        <v>3.6773194520547938E-3</v>
      </c>
      <c r="AZ172" s="25">
        <f ca="1">[1]Ops!AZ362</f>
        <v>4.2465753424657535E-3</v>
      </c>
      <c r="BA172" s="25">
        <f ca="1">[1]Ops!BA362</f>
        <v>4.0645645753424661E-3</v>
      </c>
      <c r="BB172" s="25">
        <f ca="1">[1]Ops!BB362</f>
        <v>3.7571605479452051E-3</v>
      </c>
      <c r="BC172" s="25">
        <f ca="1">[1]Ops!BC362</f>
        <v>4.2465753424657535E-3</v>
      </c>
      <c r="BD172" s="25">
        <f ca="1">[1]Ops!BD362</f>
        <v>3.9334495890410957E-3</v>
      </c>
      <c r="BE172" s="25">
        <f ca="1">[1]Ops!BE362</f>
        <v>3.8822879726027404E-3</v>
      </c>
      <c r="BF172" s="25">
        <f ca="1">[1]Ops!BF362</f>
        <v>4.2465753424657535E-3</v>
      </c>
      <c r="BG172" s="25">
        <f ca="1">[1]Ops!BG362</f>
        <v>3.6712196164383564E-3</v>
      </c>
      <c r="BH172" s="25">
        <f ca="1">[1]Ops!BH362</f>
        <v>3.8774247945205483E-3</v>
      </c>
      <c r="BI172" s="25">
        <f ca="1">[1]Ops!BI362</f>
        <v>4.10958904109589E-3</v>
      </c>
      <c r="BJ172" s="25">
        <f ca="1">[1]Ops!BJ362</f>
        <v>3.9754340547945213E-3</v>
      </c>
      <c r="BK172" s="25">
        <f ca="1">[1]Ops!BK362</f>
        <v>3.6663410958904111E-3</v>
      </c>
      <c r="BL172" s="25">
        <f ca="1">[1]Ops!BL362</f>
        <v>4.2465753424657535E-3</v>
      </c>
      <c r="BM172" s="25">
        <f ca="1">[1]Ops!BM362</f>
        <v>4.0599239178082192E-3</v>
      </c>
      <c r="BN172" s="25">
        <f ca="1">[1]Ops!BN362</f>
        <v>3.7481753424657531E-3</v>
      </c>
      <c r="BO172" s="25">
        <f ca="1">[1]Ops!BO362</f>
        <v>4.2465753424657535E-3</v>
      </c>
      <c r="BP172" s="25">
        <f ca="1">[1]Ops!BP362</f>
        <v>3.9289586301369857E-3</v>
      </c>
      <c r="BQ172" s="25">
        <f ca="1">[1]Ops!BQ362</f>
        <v>3.8730032602739728E-3</v>
      </c>
      <c r="BR172" s="25">
        <f ca="1">[1]Ops!BR362</f>
        <v>4.2465753424657535E-3</v>
      </c>
      <c r="BS172" s="25">
        <f ca="1">[1]Ops!BS362</f>
        <v>3.667028054794521E-3</v>
      </c>
      <c r="BT172" s="25">
        <f ca="1">[1]Ops!BT362</f>
        <v>3.8680245753424662E-3</v>
      </c>
      <c r="BU172" s="25">
        <f ca="1">[1]Ops!BU362</f>
        <v>4.10958904109589E-3</v>
      </c>
      <c r="BV172" s="25">
        <f ca="1">[1]Ops!BV362</f>
        <v>3.9685681917808217E-3</v>
      </c>
      <c r="BW172" s="25">
        <f ca="1">[1]Ops!BW362</f>
        <v>3.6550882191780818E-3</v>
      </c>
      <c r="BX172" s="25">
        <f ca="1">[1]Ops!BX362</f>
        <v>4.2465753424657535E-3</v>
      </c>
      <c r="BY172" s="25">
        <f ca="1">[1]Ops!BY362</f>
        <v>4.055167753424657E-3</v>
      </c>
      <c r="BZ172" s="25">
        <f ca="1">[1]Ops!BZ362</f>
        <v>3.7389649315068491E-3</v>
      </c>
      <c r="CA172" s="25">
        <f ca="1">[1]Ops!CA362</f>
        <v>4.2465753424657535E-3</v>
      </c>
      <c r="CB172" s="25">
        <f ca="1">[1]Ops!CB362</f>
        <v>3.9243558904109585E-3</v>
      </c>
      <c r="CC172" s="25">
        <f ca="1">[1]Ops!CC362</f>
        <v>3.8634866849315067E-3</v>
      </c>
      <c r="CD172" s="25">
        <f ca="1">[1]Ops!CD362</f>
        <v>4.2465753424657535E-3</v>
      </c>
      <c r="CE172" s="25">
        <f ca="1">[1]Ops!CE362</f>
        <v>3.7935440273972596E-3</v>
      </c>
      <c r="CF172" s="25">
        <f ca="1">[1]Ops!CF362</f>
        <v>3.8584995068493156E-3</v>
      </c>
      <c r="CG172" s="25">
        <f ca="1">[1]Ops!CG362</f>
        <v>4.10958904109589E-3</v>
      </c>
      <c r="CH172" s="25">
        <f ca="1">[1]Ops!CH362</f>
        <v>3.9615307671232881E-3</v>
      </c>
      <c r="CI172" s="25">
        <f ca="1">[1]Ops!CI362</f>
        <v>3.6435542465753424E-3</v>
      </c>
      <c r="CJ172" s="25">
        <f ca="1">[1]Ops!CJ362</f>
        <v>4.2465753424657535E-3</v>
      </c>
      <c r="CK172" s="25">
        <f ca="1">[1]Ops!CK362</f>
        <v>4.050292684931507E-3</v>
      </c>
      <c r="CL172" s="25">
        <f ca="1">[1]Ops!CL362</f>
        <v>3.7295252054794516E-3</v>
      </c>
      <c r="CM172" s="25">
        <f ca="1">[1]Ops!CM362</f>
        <v>4.2465753424657535E-3</v>
      </c>
      <c r="CN172" s="25">
        <f ca="1">[1]Ops!CN362</f>
        <v>3.9196380821917808E-3</v>
      </c>
      <c r="CO172" s="25">
        <f ca="1">[1]Ops!CO362</f>
        <v>3.8537314520547946E-3</v>
      </c>
      <c r="CP172" s="25">
        <f ca="1">[1]Ops!CP362</f>
        <v>4.2465753424657535E-3</v>
      </c>
      <c r="CQ172" s="25">
        <f ca="1">[1]Ops!CQ362</f>
        <v>3.6583288767123292E-3</v>
      </c>
      <c r="CR172" s="25">
        <f ca="1">[1]Ops!CR362</f>
        <v>3.8485124109589042E-3</v>
      </c>
      <c r="CS172" s="25">
        <f ca="1">[1]Ops!CS362</f>
        <v>4.10958904109589E-3</v>
      </c>
      <c r="CT172" s="25">
        <f ca="1">[1]Ops!CT362</f>
        <v>3.9543175342465755E-3</v>
      </c>
      <c r="CU172" s="25">
        <f ca="1">[1]Ops!CU362</f>
        <v>3.6317317808219171E-3</v>
      </c>
      <c r="CV172" s="25">
        <f ca="1">[1]Ops!CV362</f>
        <v>4.2465753424657535E-3</v>
      </c>
      <c r="CW172" s="25">
        <f ca="1">[1]Ops!CW362</f>
        <v>4.0452953150684938E-3</v>
      </c>
      <c r="CX172" s="25">
        <f ca="1">[1]Ops!CX362</f>
        <v>3.7198487671232872E-3</v>
      </c>
      <c r="CY172" s="25">
        <f ca="1">[1]Ops!CY362</f>
        <v>4.2465753424657535E-3</v>
      </c>
      <c r="CZ172" s="25">
        <f ca="1">[1]Ops!CZ362</f>
        <v>3.9148019178082191E-3</v>
      </c>
      <c r="DA172" s="25">
        <f ca="1">[1]Ops!DA362</f>
        <v>3.8437333150684936E-3</v>
      </c>
      <c r="DB172" s="25">
        <f ca="1">[1]Ops!DB362</f>
        <v>4.2465753424657535E-3</v>
      </c>
      <c r="DC172" s="25">
        <f ca="1">[1]Ops!DC362</f>
        <v>3.6538151232876717E-3</v>
      </c>
      <c r="DD172" s="25">
        <f ca="1">[1]Ops!DD362</f>
        <v>3.8383894246575346E-3</v>
      </c>
      <c r="DE172" s="25">
        <f ca="1">[1]Ops!DE362</f>
        <v>4.10958904109589E-3</v>
      </c>
      <c r="DF172" s="25">
        <f ca="1">[1]Ops!DF362</f>
        <v>3.9469242465753427E-3</v>
      </c>
      <c r="DG172" s="25">
        <f ca="1">[1]Ops!DG362</f>
        <v>3.6196134246575342E-3</v>
      </c>
      <c r="DH172" s="25">
        <f ca="1">[1]Ops!DH362</f>
        <v>4.2465753424657535E-3</v>
      </c>
      <c r="DI172" s="25">
        <f ca="1">[1]Ops!DI362</f>
        <v>4.0401730958904113E-3</v>
      </c>
      <c r="DJ172" s="25">
        <f ca="1">[1]Ops!DJ362</f>
        <v>3.7099306849315062E-3</v>
      </c>
      <c r="DK172" s="25">
        <f ca="1">[1]Ops!DK362</f>
        <v>4.2465753424657535E-3</v>
      </c>
      <c r="DL172" s="25">
        <f ca="1">[1]Ops!DL362</f>
        <v>3.9098449315068491E-3</v>
      </c>
      <c r="DM172" s="25">
        <f ca="1">[1]Ops!DM362</f>
        <v>3.8334846301369867E-3</v>
      </c>
      <c r="DN172" s="25">
        <f ca="1">[1]Ops!DN362</f>
        <v>4.2465753424657535E-3</v>
      </c>
      <c r="DO172" s="25">
        <f ca="1">[1]Ops!DO362</f>
        <v>3.6491886027397264E-3</v>
      </c>
      <c r="DP172" s="25">
        <f ca="1">[1]Ops!DP362</f>
        <v>3.8280124931506852E-3</v>
      </c>
      <c r="DQ172" s="25">
        <f ca="1">[1]Ops!DQ362</f>
        <v>4.10958904109589E-3</v>
      </c>
      <c r="DR172" s="25">
        <f ca="1">[1]Ops!DR362</f>
        <v>3.9393449589041098E-3</v>
      </c>
      <c r="DS172" s="25">
        <f ca="1">[1]Ops!DS362</f>
        <v>3.6071917808219176E-3</v>
      </c>
      <c r="DT172" s="25">
        <f ca="1">[1]Ops!DT362</f>
        <v>4.2465753424657535E-3</v>
      </c>
      <c r="DU172" s="25">
        <f ca="1">[1]Ops!DU362</f>
        <v>4.0349226301369867E-3</v>
      </c>
      <c r="DV172" s="25">
        <f ca="1">[1]Ops!DV362</f>
        <v>3.6997652054794519E-3</v>
      </c>
      <c r="DW172" s="25">
        <f ca="1">[1]Ops!DW362</f>
        <v>4.2465753424657535E-3</v>
      </c>
      <c r="DX172" s="25">
        <f ca="1">[1]Ops!DX362</f>
        <v>3.9047638356164384E-3</v>
      </c>
      <c r="DY172" s="25">
        <f ca="1">[1]Ops!DY362</f>
        <v>3.8229794520547944E-3</v>
      </c>
      <c r="DZ172" s="25">
        <f ca="1">[1]Ops!DZ362</f>
        <v>4.2465753424657535E-3</v>
      </c>
      <c r="EA172" s="25">
        <f ca="1">[1]Ops!EA362</f>
        <v>3.7746050410958905E-3</v>
      </c>
      <c r="EB172" s="25">
        <f ca="1">[1]Ops!EB362</f>
        <v>3.817487780821918E-3</v>
      </c>
      <c r="EC172" s="25">
        <f ca="1">[1]Ops!EC362</f>
        <v>4.10958904109589E-3</v>
      </c>
      <c r="ED172" s="25">
        <f ca="1">[1]Ops!ED362</f>
        <v>3.9315771232876712E-3</v>
      </c>
      <c r="EE172" s="25">
        <f ca="1">[1]Ops!EE362</f>
        <v>3.5944602739726027E-3</v>
      </c>
      <c r="EF172" s="25">
        <f ca="1">[1]Ops!EF362</f>
        <v>4.2465753424657535E-3</v>
      </c>
      <c r="EG172" s="25">
        <f ca="1">[1]Ops!EG362</f>
        <v>4.0295413698630137E-3</v>
      </c>
      <c r="EH172" s="25">
        <f ca="1">[1]Ops!EH362</f>
        <v>3.6893449315068493E-3</v>
      </c>
      <c r="EI172" s="25">
        <f ca="1">[1]Ops!EI362</f>
        <v>4.2465753424657535E-3</v>
      </c>
      <c r="EJ172" s="25">
        <f ca="1">[1]Ops!EJ362</f>
        <v>3.8995561643835617E-3</v>
      </c>
      <c r="EK172" s="25">
        <f ca="1">[1]Ops!EK362</f>
        <v>3.8122126849315066E-3</v>
      </c>
      <c r="EL172" s="25">
        <f ca="1">[1]Ops!EL362</f>
        <v>4.2465753424657535E-3</v>
      </c>
      <c r="EM172" s="25">
        <f ca="1">[1]Ops!EM362</f>
        <v>3.639585753424658E-3</v>
      </c>
      <c r="EN172" s="25">
        <f ca="1">[1]Ops!EN362</f>
        <v>3.8064755616438353E-3</v>
      </c>
      <c r="EO172" s="25">
        <f ca="1">[1]Ops!EO362</f>
        <v>4.10958904109589E-3</v>
      </c>
      <c r="EP172" s="25">
        <f ca="1">[1]Ops!EP362</f>
        <v>3.9236147945205481E-3</v>
      </c>
      <c r="EQ172" s="25">
        <f ca="1">[1]Ops!EQ362</f>
        <v>3.5814106849315062E-3</v>
      </c>
      <c r="ER172" s="25">
        <f ca="1">[1]Ops!ER362</f>
        <v>4.2465753424657535E-3</v>
      </c>
      <c r="ES172" s="25">
        <f ca="1">[1]Ops!ES362</f>
        <v>4.0240250684931509E-3</v>
      </c>
      <c r="ET172" s="25">
        <f ca="1">[1]Ops!ET362</f>
        <v>3.6786641095890409E-3</v>
      </c>
      <c r="EU172" s="25">
        <f ca="1">[1]Ops!EU362</f>
        <v>4.2465753424657535E-3</v>
      </c>
      <c r="EV172" s="25">
        <f ca="1">[1]Ops!EV362</f>
        <v>3.8942178082191779E-3</v>
      </c>
      <c r="EW172" s="25">
        <f ca="1">[1]Ops!EW362</f>
        <v>3.801175835616438E-3</v>
      </c>
      <c r="EX172" s="25">
        <f ca="1">[1]Ops!EX362</f>
        <v>4.2465753424657535E-3</v>
      </c>
      <c r="EY172" s="25">
        <f ca="1">[1]Ops!EY362</f>
        <v>3.6346032876712333E-3</v>
      </c>
      <c r="EZ172" s="25">
        <f ca="1">[1]Ops!EZ362</f>
        <v>3.7953011232876714E-3</v>
      </c>
      <c r="FA172" s="25">
        <f ca="1">[1]Ops!FA362</f>
        <v>4.10958904109589E-3</v>
      </c>
      <c r="FB172" s="25">
        <f ca="1">[1]Ops!FB362</f>
        <v>3.9154537260273972E-3</v>
      </c>
      <c r="FC172" s="25">
        <f ca="1">[1]Ops!FC362</f>
        <v>3.5680339726027396E-3</v>
      </c>
      <c r="FD172" s="25">
        <f ca="1">[1]Ops!FD362</f>
        <v>4.2465753424657535E-3</v>
      </c>
      <c r="FE172" s="25">
        <f ca="1">[1]Ops!FE362</f>
        <v>4.018371178082192E-3</v>
      </c>
      <c r="FF172" s="25">
        <f ca="1">[1]Ops!FF362</f>
        <v>3.6677161643835611E-3</v>
      </c>
      <c r="FG172" s="25">
        <f ca="1">[1]Ops!FG362</f>
        <v>4.2465753424657535E-3</v>
      </c>
      <c r="FH172" s="25">
        <f ca="1">[1]Ops!FH362</f>
        <v>3.8887463013698629E-3</v>
      </c>
      <c r="FI172" s="25">
        <f ca="1">[1]Ops!FI362</f>
        <v>5.3802215616438357E-3</v>
      </c>
      <c r="FJ172" s="25">
        <f ca="1">[1]Ops!FJ362</f>
        <v>4.2465753424657535E-3</v>
      </c>
      <c r="FK172" s="25">
        <f ca="1">[1]Ops!FK362</f>
        <v>5.0618423013698635E-3</v>
      </c>
      <c r="FL172" s="25">
        <f ca="1">[1]Ops!FL362</f>
        <v>6.9685970136986308E-3</v>
      </c>
      <c r="FM172" s="25">
        <f ca="1">[1]Ops!FM362</f>
        <v>4.10958904109589E-3</v>
      </c>
      <c r="FN172" s="25">
        <f ca="1">[1]Ops!FN362</f>
        <v>5.5003987945205484E-3</v>
      </c>
      <c r="FO172" s="25">
        <f ca="1">[1]Ops!FO362</f>
        <v>6.637292876712329E-3</v>
      </c>
      <c r="FP172" s="25">
        <f ca="1">[1]Ops!FP362</f>
        <v>4.2465753424657535E-3</v>
      </c>
      <c r="FQ172" s="25">
        <f ca="1">[1]Ops!FQ362</f>
        <v>5.5991070410958904E-3</v>
      </c>
      <c r="FR172" s="25">
        <f ca="1">[1]Ops!FR362</f>
        <v>6.7262761643835612E-3</v>
      </c>
      <c r="FS172" s="25">
        <f ca="1">[1]Ops!FS362</f>
        <v>4.2465753424657535E-3</v>
      </c>
      <c r="FT172" s="25">
        <f ca="1">[1]Ops!FT362</f>
        <v>5.4118890410958902E-3</v>
      </c>
      <c r="FU172" s="25">
        <f ca="1">[1]Ops!FU362</f>
        <v>6.9368275342465754E-3</v>
      </c>
      <c r="FV172" s="25">
        <f ca="1">[1]Ops!FV362</f>
        <v>4.2465753424657535E-3</v>
      </c>
      <c r="FW172" s="25">
        <f ca="1">[1]Ops!FW362</f>
        <v>5.2255107945205475E-3</v>
      </c>
      <c r="FX172" s="25">
        <f ca="1">[1]Ops!FX362</f>
        <v>6.9424916164383572E-3</v>
      </c>
      <c r="FY172" s="25">
        <f ca="1">[1]Ops!FY362</f>
        <v>4.10958904109589E-3</v>
      </c>
      <c r="FZ172" s="25">
        <f ca="1">[1]Ops!FZ362</f>
        <v>5.4900116712328769E-3</v>
      </c>
      <c r="GA172" s="25">
        <f ca="1">[1]Ops!GA362</f>
        <v>6.6198632876712325E-3</v>
      </c>
      <c r="GB172" s="25">
        <f ca="1">[1]Ops!GB362</f>
        <v>4.2465753424657535E-3</v>
      </c>
      <c r="GC172" s="25">
        <f ca="1">[1]Ops!GC362</f>
        <v>5.5917689589041102E-3</v>
      </c>
      <c r="GD172" s="25">
        <f ca="1">[1]Ops!GD362</f>
        <v>6.7122032876712322E-3</v>
      </c>
      <c r="GE172" s="25">
        <f ca="1">[1]Ops!GE362</f>
        <v>4.2465753424657535E-3</v>
      </c>
      <c r="GF172" s="25">
        <f ca="1">[1]Ops!GF362</f>
        <v>5.4051895890410958E-3</v>
      </c>
      <c r="GG172" s="25">
        <f ca="1">[1]Ops!GG362</f>
        <v>6.9229437808219184E-3</v>
      </c>
      <c r="GH172" s="25">
        <f ca="1">[1]Ops!GH362</f>
        <v>4.2465753424657535E-3</v>
      </c>
      <c r="GI172" s="25">
        <f ca="1">[1]Ops!GI362</f>
        <v>5.038981260273973E-3</v>
      </c>
      <c r="GJ172" s="25">
        <f ca="1">[1]Ops!GJ362</f>
        <v>6.9367213698630133E-3</v>
      </c>
      <c r="GK172" s="25">
        <f ca="1">[1]Ops!GK362</f>
        <v>4.10958904109589E-3</v>
      </c>
      <c r="GL172" s="25">
        <f ca="1">[1]Ops!GL362</f>
        <v>5.4887028767123293E-3</v>
      </c>
      <c r="GM172" s="25">
        <f ca="1">[1]Ops!GM362</f>
        <v>6.6198986301369851E-3</v>
      </c>
      <c r="GN172" s="25">
        <f ca="1">[1]Ops!GN362</f>
        <v>4.8958435890410958E-3</v>
      </c>
      <c r="GO172" s="25">
        <f ca="1">[1]Ops!GO362</f>
        <v>6.2428470958904112E-3</v>
      </c>
      <c r="GP172" s="25">
        <f ca="1">[1]Ops!GP362</f>
        <v>7.3439893150684934E-3</v>
      </c>
      <c r="GQ172" s="25">
        <f ca="1">[1]Ops!GQ362</f>
        <v>5.9342399726027397E-3</v>
      </c>
      <c r="GR172" s="25">
        <f ca="1">[1]Ops!GR362</f>
        <v>7.0408898630136985E-3</v>
      </c>
      <c r="GS172" s="25">
        <f ca="1">[1]Ops!GS362</f>
        <v>8.6157586575342469E-3</v>
      </c>
      <c r="GT172" s="25">
        <f ca="1">[1]Ops!GT362</f>
        <v>6.9632335890410964E-3</v>
      </c>
      <c r="GU172" s="25">
        <f ca="1">[1]Ops!GU362</f>
        <v>7.4960410958904121E-3</v>
      </c>
      <c r="GV172" s="25">
        <f ca="1">[1]Ops!GV362</f>
        <v>9.7128681917808216E-3</v>
      </c>
      <c r="GW172" s="25">
        <f ca="1">[1]Ops!GW362</f>
        <v>7.5716235616438352E-3</v>
      </c>
      <c r="GX172" s="25">
        <f ca="1">[1]Ops!GX362</f>
        <v>9.120057315068493E-3</v>
      </c>
      <c r="GY172" s="25">
        <f ca="1">[1]Ops!GY362</f>
        <v>1.0189111232876712E-2</v>
      </c>
      <c r="GZ172" s="25">
        <f ca="1">[1]Ops!GZ362</f>
        <v>8.8555958904109593E-3</v>
      </c>
      <c r="HA172" s="25">
        <f ca="1">[1]Ops!HA362</f>
        <v>1.0259712438356165E-2</v>
      </c>
      <c r="HB172" s="25">
        <f ca="1">[1]Ops!HB362</f>
        <v>1.1286595890410958E-2</v>
      </c>
      <c r="HC172" s="25">
        <f ca="1">[1]Ops!HC362</f>
        <v>9.738808821917808E-3</v>
      </c>
      <c r="HD172" s="25">
        <f ca="1">[1]Ops!HD362</f>
        <v>1.0538149315068492E-2</v>
      </c>
      <c r="HE172" s="25">
        <f ca="1">[1]Ops!HE362</f>
        <v>1.2286194328767125E-2</v>
      </c>
      <c r="HF172" s="25">
        <f ca="1">[1]Ops!HF362</f>
        <v>1.0371670000000001E-2</v>
      </c>
      <c r="HG172" s="25">
        <f ca="1">[1]Ops!HG362</f>
        <v>1.0401727671232878E-2</v>
      </c>
      <c r="HH172" s="25">
        <f ca="1">[1]Ops!HH362</f>
        <v>1.2866436191780822E-2</v>
      </c>
      <c r="HI172" s="25">
        <f ca="1">[1]Ops!HI362</f>
        <v>1.073468794520548E-2</v>
      </c>
      <c r="HJ172" s="25">
        <f ca="1">[1]Ops!HJ362</f>
        <v>1.2074881342465755E-2</v>
      </c>
      <c r="HK172" s="25">
        <f ca="1">[1]Ops!HK362</f>
        <v>1.2987410958904108E-2</v>
      </c>
      <c r="HL172" s="25">
        <f ca="1">[1]Ops!HL362</f>
        <v>1.1920093671232876E-2</v>
      </c>
      <c r="HM172" s="25">
        <f ca="1">[1]Ops!HM362</f>
        <v>1.3013442438356166E-2</v>
      </c>
      <c r="HN172" s="25">
        <f ca="1">[1]Ops!HN362</f>
        <v>1.3890275342465752E-2</v>
      </c>
      <c r="HO172" s="25">
        <f ca="1">[1]Ops!HO362</f>
        <v>1.2636261616438356E-2</v>
      </c>
      <c r="HP172" s="25">
        <f ca="1">[1]Ops!HP362</f>
        <v>1.3281134794520547E-2</v>
      </c>
      <c r="HQ172" s="25">
        <f ca="1">[1]Ops!HQ362</f>
        <v>1.5057562904109589E-2</v>
      </c>
      <c r="HR172" s="25">
        <f ca="1">[1]Ops!HR362</f>
        <v>1.1327731232876713E-2</v>
      </c>
      <c r="HS172" s="25">
        <f ca="1">[1]Ops!HS362</f>
        <v>1.1607408904109589E-2</v>
      </c>
      <c r="HT172" s="25">
        <f ca="1">[1]Ops!HT362</f>
        <v>1.3811254191780824E-2</v>
      </c>
      <c r="HU172" s="25">
        <f ca="1">[1]Ops!HU362</f>
        <v>9.5518676712328769E-3</v>
      </c>
      <c r="HV172" s="25">
        <f ca="1">[1]Ops!HV362</f>
        <v>1.0900617479452056E-2</v>
      </c>
      <c r="HW172" s="25">
        <f ca="1">[1]Ops!HW362</f>
        <v>1.1900233150684931E-2</v>
      </c>
      <c r="HX172" s="25">
        <f ca="1">[1]Ops!HX362</f>
        <v>8.5738228767123295E-3</v>
      </c>
      <c r="HY172" s="25">
        <f ca="1">[1]Ops!HY362</f>
        <v>9.7160667123287678E-3</v>
      </c>
      <c r="HZ172" s="25">
        <f ca="1">[1]Ops!HZ362</f>
        <v>1.0746570410958903E-2</v>
      </c>
      <c r="IA172" s="25">
        <f ca="1">[1]Ops!IA362</f>
        <v>7.1622043287671239E-3</v>
      </c>
      <c r="IB172" s="25">
        <f ca="1">[1]Ops!IB362</f>
        <v>8.0290717808219163E-3</v>
      </c>
      <c r="IC172" s="25">
        <f ca="1">[1]Ops!IC362</f>
        <v>9.6772283835616455E-3</v>
      </c>
      <c r="ID172" s="25">
        <f ca="1">[1]Ops!ID362</f>
        <v>5.7528296712328775E-3</v>
      </c>
      <c r="IE172" s="25">
        <f ca="1">[1]Ops!IE362</f>
        <v>6.2132184109589044E-3</v>
      </c>
      <c r="IF172" s="25">
        <f ca="1">[1]Ops!IF362</f>
        <v>8.2324610684931503E-3</v>
      </c>
      <c r="IG172" s="25">
        <f ca="1">[1]Ops!IG362</f>
        <v>4.2500934246575339E-3</v>
      </c>
      <c r="IH172" s="25">
        <f ca="1">[1]Ops!IH362</f>
        <v>5.369163479452055E-3</v>
      </c>
      <c r="II172" s="25">
        <f ca="1">[1]Ops!II362</f>
        <v>6.4985013698630129E-3</v>
      </c>
      <c r="IJ172" s="25">
        <f ca="1">[1]Ops!IJ362</f>
        <v>3.1540121917808224E-3</v>
      </c>
      <c r="IK172" s="25">
        <f ca="1">[1]Ops!IK362</f>
        <v>4.2456784657534247E-3</v>
      </c>
      <c r="IL172" s="25">
        <f ca="1">[1]Ops!IL362</f>
        <v>5.4034947945205483E-3</v>
      </c>
      <c r="IM172" s="25">
        <f ca="1">[1]Ops!IM362</f>
        <v>1.7991100547945207E-3</v>
      </c>
      <c r="IN172" s="25">
        <f ca="1">[1]Ops!IN362</f>
        <v>3.0293202739726027E-3</v>
      </c>
      <c r="IO172" s="25">
        <f ca="1">[1]Ops!IO362</f>
        <v>4.4604473150684932E-3</v>
      </c>
      <c r="IP172" s="25">
        <f ca="1">[1]Ops!IP362</f>
        <v>1.2739726027397261E-3</v>
      </c>
      <c r="IQ172" s="25">
        <f ca="1">[1]Ops!IQ362</f>
        <v>2.3470681643835618E-3</v>
      </c>
      <c r="IR172" s="25">
        <f ca="1">[1]Ops!IR362</f>
        <v>3.9681562739726029E-3</v>
      </c>
      <c r="IS172" s="25">
        <f ca="1">[1]Ops!IS362</f>
        <v>1.2328767123287671E-3</v>
      </c>
      <c r="IT172" s="25">
        <f ca="1">[1]Ops!IT362</f>
        <v>2.5133152328767126E-3</v>
      </c>
      <c r="IU172" s="25">
        <f ca="1">[1]Ops!IU362</f>
        <v>3.7518682191780817E-3</v>
      </c>
      <c r="IV172" s="25">
        <f ca="1">[1]Ops!IV362</f>
        <v>1.2739726027397261E-3</v>
      </c>
      <c r="IW172" s="25">
        <f ca="1">[1]Ops!IW362</f>
        <v>2.6323399452054795E-3</v>
      </c>
      <c r="IX172" s="25">
        <f ca="1">[1]Ops!IX362</f>
        <v>3.8610328767123285E-3</v>
      </c>
      <c r="IY172" s="25">
        <f ca="1">[1]Ops!IY362</f>
        <v>1.2739726027397261E-3</v>
      </c>
      <c r="IZ172" s="25">
        <f ca="1">[1]Ops!IZ362</f>
        <v>2.5413238356164379E-3</v>
      </c>
      <c r="JA172" s="25">
        <f ca="1">[1]Ops!JA362</f>
        <v>3.9770188767123292E-3</v>
      </c>
      <c r="JB172" s="25">
        <f ca="1">[1]Ops!JB362</f>
        <v>1.2739726027397261E-3</v>
      </c>
      <c r="JC172" s="25">
        <f ca="1">[1]Ops!JC362</f>
        <v>2.3661357808219181E-3</v>
      </c>
      <c r="JD172" s="25">
        <f ca="1">[1]Ops!JD362</f>
        <v>3.9784482739726023E-3</v>
      </c>
      <c r="JE172" s="25">
        <f ca="1">[1]Ops!JE362</f>
        <v>1.2328767123287671E-3</v>
      </c>
      <c r="JF172" s="25">
        <f ca="1">[1]Ops!JF362</f>
        <v>2.6276848493150687E-3</v>
      </c>
      <c r="JG172" s="25">
        <f ca="1">[1]Ops!JG362</f>
        <v>3.8520854794520543E-3</v>
      </c>
      <c r="JH172" s="25">
        <f ca="1">[1]Ops!JH362</f>
        <v>1.2739726027397261E-3</v>
      </c>
      <c r="JI172" s="25">
        <f ca="1">[1]Ops!JI362</f>
        <v>2.6213812328767126E-3</v>
      </c>
      <c r="JJ172" s="25">
        <f ca="1">[1]Ops!JJ362</f>
        <v>3.8397879452054793E-3</v>
      </c>
      <c r="JK172" s="25">
        <f ca="1">[1]Ops!JK362</f>
        <v>1.2739726027397261E-3</v>
      </c>
      <c r="JL172" s="25">
        <f ca="1">[1]Ops!JL362</f>
        <v>2.5306454794520547E-3</v>
      </c>
      <c r="JM172" s="25">
        <f ca="1">[1]Ops!JM362</f>
        <v>3.954982547945205E-3</v>
      </c>
      <c r="JN172" s="25">
        <f ca="1">[1]Ops!JN362</f>
        <v>1.2739726027397261E-3</v>
      </c>
      <c r="JO172" s="25">
        <f ca="1">[1]Ops!JO362</f>
        <v>2.4404342191780819E-3</v>
      </c>
      <c r="JP172" s="25">
        <f ca="1">[1]Ops!JP362</f>
        <v>3.9593081095890418E-3</v>
      </c>
      <c r="JQ172" s="25">
        <f ca="1">[1]Ops!JQ362</f>
        <v>1.2328767123287671E-3</v>
      </c>
      <c r="JR172" s="25">
        <f ca="1">[1]Ops!JR362</f>
        <v>2.6193946849315071E-3</v>
      </c>
      <c r="JS172" s="25">
        <f ca="1">[1]Ops!JS362</f>
        <v>3.8360704109589041E-3</v>
      </c>
      <c r="JT172" s="25">
        <f ca="1">[1]Ops!JT362</f>
        <v>1.2739726027397261E-3</v>
      </c>
      <c r="JU172" s="25">
        <f ca="1">[1]Ops!JU362</f>
        <v>2.6132040273972603E-3</v>
      </c>
      <c r="JV172" s="25">
        <f ca="1">[1]Ops!JV362</f>
        <v>3.8239906849315067E-3</v>
      </c>
      <c r="JW172" s="25">
        <f ca="1">[1]Ops!JW362</f>
        <v>1.2739726027397261E-3</v>
      </c>
      <c r="JX172" s="25">
        <f ca="1">[1]Ops!JX362</f>
        <v>2.5228405479452054E-3</v>
      </c>
      <c r="JY172" s="25">
        <f ca="1">[1]Ops!JY362</f>
        <v>3.8644498082191785E-3</v>
      </c>
      <c r="JZ172" s="25">
        <f ca="1">[1]Ops!JZ362</f>
        <v>1.2739726027397261E-3</v>
      </c>
      <c r="KA172" s="25">
        <f ca="1">[1]Ops!KA362</f>
        <v>2.2819969315068496E-3</v>
      </c>
      <c r="KB172" s="25">
        <f ca="1">[1]Ops!KB362</f>
        <v>3.7934394246575344E-3</v>
      </c>
      <c r="KC172" s="25">
        <f ca="1">[1]Ops!KC362</f>
        <v>1.2328767123287671E-3</v>
      </c>
      <c r="KD172" s="25">
        <f ca="1">[1]Ops!KD362</f>
        <v>2.5361872876712328E-3</v>
      </c>
      <c r="KE172" s="25">
        <f ca="1">[1]Ops!KE362</f>
        <v>3.6750591780821914E-3</v>
      </c>
      <c r="KF172" s="25">
        <f ca="1">[1]Ops!KF362</f>
        <v>1.2739726027397261E-3</v>
      </c>
      <c r="KG172" s="25">
        <f ca="1">[1]Ops!KG362</f>
        <v>2.5303244657534246E-3</v>
      </c>
      <c r="KH172" s="25">
        <f ca="1">[1]Ops!KH362</f>
        <v>3.6636189041095888E-3</v>
      </c>
      <c r="KI172" s="25">
        <f ca="1">[1]Ops!KI362</f>
        <v>1.2739726027397261E-3</v>
      </c>
      <c r="KJ172" s="25">
        <f ca="1">[1]Ops!KJ362</f>
        <v>2.4429550684931505E-3</v>
      </c>
      <c r="KK172" s="25">
        <f ca="1">[1]Ops!KK362</f>
        <v>3.7737981643835615E-3</v>
      </c>
      <c r="KL172" s="25">
        <f ca="1">[1]Ops!KL362</f>
        <v>1.2739726027397261E-3</v>
      </c>
      <c r="KM172" s="25">
        <f ca="1">[1]Ops!KM362</f>
        <v>2.2747506849315072E-3</v>
      </c>
      <c r="KN172" s="25">
        <f ca="1">[1]Ops!KN362</f>
        <v>3.7996784931506851E-3</v>
      </c>
      <c r="KO172" s="25">
        <f ca="1">[1]Ops!KO362</f>
        <v>1.2328767123287671E-3</v>
      </c>
      <c r="KP172" s="25">
        <f ca="1">[1]Ops!KP362</f>
        <v>2.5504065205479453E-3</v>
      </c>
      <c r="KQ172" s="25">
        <f ca="1">[1]Ops!KQ362</f>
        <v>3.7025687671232875E-3</v>
      </c>
      <c r="KR172" s="25">
        <f ca="1">[1]Ops!KR362</f>
        <v>1.2739726027397261E-3</v>
      </c>
      <c r="KS172" s="25">
        <f ca="1">[1]Ops!KS362</f>
        <v>2.5444681095890412E-3</v>
      </c>
      <c r="KT172" s="25">
        <f ca="1">[1]Ops!KT362</f>
        <v>3.6909805479452052E-3</v>
      </c>
      <c r="KU172" s="25">
        <f ca="1">[1]Ops!KU362</f>
        <v>1.2739726027397261E-3</v>
      </c>
      <c r="KV172" s="25">
        <f ca="1">[1]Ops!KV362</f>
        <v>2.4565684931506845E-3</v>
      </c>
      <c r="KW172" s="25">
        <f ca="1">[1]Ops!KW362</f>
        <v>3.8019189863013701E-3</v>
      </c>
      <c r="KX172" s="25">
        <f ca="1">[1]Ops!KX362</f>
        <v>1.2739726027397261E-3</v>
      </c>
      <c r="KY172" s="25">
        <f ca="1">[1]Ops!KY362</f>
        <v>2.2873882739726033E-3</v>
      </c>
      <c r="KZ172" s="25">
        <f ca="1">[1]Ops!KZ362</f>
        <v>3.8354720273972602E-3</v>
      </c>
      <c r="LA172" s="25">
        <f ca="1">[1]Ops!LA362</f>
        <v>1.2328767123287671E-3</v>
      </c>
      <c r="LB172" s="25">
        <f ca="1">[1]Ops!LB362</f>
        <v>2.5721277534246577E-3</v>
      </c>
      <c r="LC172" s="25">
        <f ca="1">[1]Ops!LC362</f>
        <v>3.744593424657534E-3</v>
      </c>
      <c r="LD172" s="25">
        <f ca="1">[1]Ops!LD362</f>
        <v>1.2739726027397261E-3</v>
      </c>
      <c r="LE172" s="25">
        <f ca="1">[1]Ops!LE362</f>
        <v>2.5660823287671232E-3</v>
      </c>
      <c r="LF172" s="25">
        <f ca="1">[1]Ops!LF362</f>
        <v>3.7327964383561639E-3</v>
      </c>
      <c r="LG172" s="25">
        <f ca="1">[1]Ops!LG362</f>
        <v>1.2739726027397261E-3</v>
      </c>
      <c r="LH172" s="25">
        <f ca="1">[1]Ops!LH362</f>
        <v>2.4773810958904109E-3</v>
      </c>
      <c r="LI172" s="25">
        <f ca="1">[1]Ops!LI362</f>
        <v>3.8449130136986301E-3</v>
      </c>
      <c r="LJ172" s="25">
        <f ca="1">[1]Ops!LJ362</f>
        <v>1.2739726027397261E-3</v>
      </c>
      <c r="LK172" s="25">
        <f ca="1">[1]Ops!LK362</f>
        <v>2.3890986575342463E-3</v>
      </c>
      <c r="LL172" s="25">
        <f ca="1">[1]Ops!LL362</f>
        <v>3.8660974794520551E-3</v>
      </c>
      <c r="LM172" s="25">
        <f ca="1">[1]Ops!LM362</f>
        <v>1.2328767123287671E-3</v>
      </c>
      <c r="LN172" s="25">
        <f ca="1">[1]Ops!LN362</f>
        <v>2.5811644657534249E-3</v>
      </c>
      <c r="LO172" s="25">
        <f ca="1">[1]Ops!LO362</f>
        <v>3.7620739726027396E-3</v>
      </c>
      <c r="LP172" s="25">
        <f ca="1">[1]Ops!LP362</f>
        <v>1.2739726027397261E-3</v>
      </c>
      <c r="LQ172" s="25">
        <f ca="1">[1]Ops!LQ362</f>
        <v>2.5750638356164383E-3</v>
      </c>
      <c r="LR172" s="25">
        <f ca="1">[1]Ops!LR362</f>
        <v>3.7501701369863009E-3</v>
      </c>
      <c r="LS172" s="25">
        <f ca="1">[1]Ops!LS362</f>
        <v>1.2739726027397261E-3</v>
      </c>
      <c r="LT172" s="25">
        <f ca="1">[1]Ops!LT362</f>
        <v>2.4860194520547941E-3</v>
      </c>
      <c r="LU172" s="25">
        <f ca="1">[1]Ops!LU362</f>
        <v>3.8627545753424659E-3</v>
      </c>
      <c r="LV172" s="25">
        <f ca="1">[1]Ops!LV362</f>
        <v>1.2739726027397261E-3</v>
      </c>
      <c r="LW172" s="25">
        <f ca="1">[1]Ops!LW362</f>
        <v>2.3147285479452055E-3</v>
      </c>
      <c r="LX172" s="25">
        <f ca="1">[1]Ops!LX362</f>
        <v>3.8853854246575347E-3</v>
      </c>
      <c r="LY172" s="25">
        <f ca="1">[1]Ops!LY362</f>
        <v>1.2328767123287671E-3</v>
      </c>
      <c r="LZ172" s="25">
        <f ca="1">[1]Ops!LZ362</f>
        <v>2.5916721917808219E-3</v>
      </c>
      <c r="MA172" s="25">
        <f ca="1">[1]Ops!MA362</f>
        <v>3.7823999999999996E-3</v>
      </c>
      <c r="MB172" s="25">
        <f ca="1">[1]Ops!MB362</f>
        <v>1.2739726027397261E-3</v>
      </c>
      <c r="MC172" s="25">
        <f ca="1">[1]Ops!MC362</f>
        <v>2.5855095616438358E-3</v>
      </c>
      <c r="MD172" s="25">
        <f ca="1">[1]Ops!MD362</f>
        <v>3.7703761643835612E-3</v>
      </c>
      <c r="ME172" s="25">
        <f ca="1">[1]Ops!ME362</f>
        <v>0</v>
      </c>
      <c r="MF172" s="25">
        <f ca="1">[1]Ops!MF362</f>
        <v>0</v>
      </c>
      <c r="MG172" s="25">
        <f ca="1">[1]Ops!MG362</f>
        <v>0</v>
      </c>
      <c r="MH172" s="25">
        <f ca="1">[1]Ops!MH362</f>
        <v>0</v>
      </c>
      <c r="MI172" s="25">
        <f ca="1">[1]Ops!MI362</f>
        <v>0</v>
      </c>
      <c r="MJ172" s="25">
        <f ca="1">[1]Ops!MJ362</f>
        <v>0</v>
      </c>
      <c r="MK172" s="25">
        <f ca="1">[1]Ops!MK362</f>
        <v>0</v>
      </c>
      <c r="ML172" s="25">
        <f ca="1">[1]Ops!ML362</f>
        <v>0</v>
      </c>
      <c r="MM172" s="25">
        <f ca="1">[1]Ops!MM362</f>
        <v>0</v>
      </c>
      <c r="MN172" s="25">
        <f ca="1">[1]Ops!MN362</f>
        <v>0</v>
      </c>
      <c r="MO172" s="25">
        <f ca="1">[1]Ops!MO362</f>
        <v>0</v>
      </c>
      <c r="MP172" s="25">
        <f ca="1">[1]Ops!MP362</f>
        <v>0</v>
      </c>
      <c r="MQ172" s="25">
        <f ca="1">[1]Ops!MQ362</f>
        <v>0</v>
      </c>
      <c r="MR172" s="25">
        <f ca="1">[1]Ops!MR362</f>
        <v>0</v>
      </c>
      <c r="MS172" s="25">
        <f ca="1">[1]Ops!MS362</f>
        <v>0</v>
      </c>
      <c r="MT172" s="25">
        <f ca="1">[1]Ops!MT362</f>
        <v>0</v>
      </c>
      <c r="MU172" s="25">
        <f ca="1">[1]Ops!MU362</f>
        <v>0</v>
      </c>
      <c r="MV172" s="25">
        <f ca="1">[1]Ops!MV362</f>
        <v>0</v>
      </c>
      <c r="MW172" s="25">
        <f ca="1">[1]Ops!MW362</f>
        <v>0</v>
      </c>
      <c r="MX172" s="25">
        <f ca="1">[1]Ops!MX362</f>
        <v>0</v>
      </c>
      <c r="MY172" s="25">
        <f ca="1">[1]Ops!MY362</f>
        <v>0</v>
      </c>
      <c r="MZ172" s="25">
        <f ca="1">[1]Ops!MZ362</f>
        <v>0</v>
      </c>
      <c r="NA172" s="25">
        <f ca="1">[1]Ops!NA362</f>
        <v>0</v>
      </c>
      <c r="NB172" s="25">
        <f ca="1">[1]Ops!NB362</f>
        <v>0</v>
      </c>
      <c r="NC172" s="25">
        <f ca="1">[1]Ops!NC362</f>
        <v>0</v>
      </c>
      <c r="ND172" s="25">
        <f ca="1">[1]Ops!ND362</f>
        <v>0</v>
      </c>
      <c r="NE172" s="25">
        <f ca="1">[1]Ops!NE362</f>
        <v>0</v>
      </c>
      <c r="NF172" s="25">
        <f ca="1">[1]Ops!NF362</f>
        <v>0</v>
      </c>
      <c r="NG172" s="25">
        <f ca="1">[1]Ops!NG362</f>
        <v>0</v>
      </c>
      <c r="NH172" s="25">
        <f ca="1">[1]Ops!NH362</f>
        <v>0</v>
      </c>
      <c r="NI172" s="25">
        <f ca="1">[1]Ops!NI362</f>
        <v>0</v>
      </c>
      <c r="NJ172" s="25">
        <f ca="1">[1]Ops!NJ362</f>
        <v>0</v>
      </c>
      <c r="NK172" s="25">
        <f ca="1">[1]Ops!NK362</f>
        <v>0</v>
      </c>
      <c r="NL172" s="25">
        <f ca="1">[1]Ops!NL362</f>
        <v>0</v>
      </c>
      <c r="NM172" s="25">
        <f ca="1">[1]Ops!NM362</f>
        <v>0</v>
      </c>
      <c r="NN172" s="25">
        <f ca="1">[1]Ops!NN362</f>
        <v>0</v>
      </c>
      <c r="NO172" s="25">
        <f ca="1">[1]Ops!NO362</f>
        <v>0</v>
      </c>
      <c r="NP172" s="25">
        <f ca="1">[1]Ops!NP362</f>
        <v>0</v>
      </c>
      <c r="NQ172" s="25">
        <f ca="1">[1]Ops!NQ362</f>
        <v>0</v>
      </c>
      <c r="NR172" s="25">
        <f ca="1">[1]Ops!NR362</f>
        <v>0</v>
      </c>
      <c r="NS172" s="25">
        <f ca="1">[1]Ops!NS362</f>
        <v>0</v>
      </c>
      <c r="NT172" s="25">
        <f ca="1">[1]Ops!NT362</f>
        <v>0</v>
      </c>
      <c r="NU172" s="25">
        <f ca="1">[1]Ops!NU362</f>
        <v>0</v>
      </c>
      <c r="NV172" s="25">
        <f ca="1">[1]Ops!NV362</f>
        <v>0</v>
      </c>
      <c r="NW172" s="25">
        <f ca="1">[1]Ops!NW362</f>
        <v>0</v>
      </c>
      <c r="NX172" s="25">
        <f ca="1">[1]Ops!NX362</f>
        <v>0</v>
      </c>
      <c r="NY172" s="25">
        <f ca="1">[1]Ops!NY362</f>
        <v>0</v>
      </c>
      <c r="NZ172" s="25">
        <f ca="1">[1]Ops!NZ362</f>
        <v>0</v>
      </c>
      <c r="OA172" s="25">
        <f ca="1">[1]Ops!OA362</f>
        <v>0</v>
      </c>
      <c r="OB172" s="25">
        <f ca="1">[1]Ops!OB362</f>
        <v>0</v>
      </c>
      <c r="OC172" s="25">
        <f ca="1">[1]Ops!OC362</f>
        <v>0</v>
      </c>
      <c r="OD172" s="25">
        <f ca="1">[1]Ops!OD362</f>
        <v>0</v>
      </c>
      <c r="OE172" s="25">
        <f ca="1">[1]Ops!OE362</f>
        <v>0</v>
      </c>
      <c r="OF172" s="25">
        <f ca="1">[1]Ops!OF362</f>
        <v>0</v>
      </c>
      <c r="OG172" s="25">
        <f ca="1">[1]Ops!OG362</f>
        <v>0</v>
      </c>
      <c r="OH172" s="25">
        <f ca="1">[1]Ops!OH362</f>
        <v>0</v>
      </c>
      <c r="OI172" s="25">
        <f ca="1">[1]Ops!OI362</f>
        <v>0</v>
      </c>
      <c r="OJ172" s="25">
        <f ca="1">[1]Ops!OJ362</f>
        <v>0</v>
      </c>
      <c r="OK172" s="25">
        <f ca="1">[1]Ops!OK362</f>
        <v>0</v>
      </c>
      <c r="OL172" s="25">
        <f ca="1">[1]Ops!OL362</f>
        <v>0</v>
      </c>
      <c r="OM172" s="25">
        <f ca="1">[1]Ops!OM362</f>
        <v>0</v>
      </c>
      <c r="ON172" s="25">
        <f ca="1">[1]Ops!ON362</f>
        <v>0</v>
      </c>
      <c r="OO172" s="25">
        <f ca="1">[1]Ops!OO362</f>
        <v>0</v>
      </c>
      <c r="OP172" s="25">
        <f ca="1">[1]Ops!OP362</f>
        <v>0</v>
      </c>
      <c r="OQ172" s="25">
        <f ca="1">[1]Ops!OQ362</f>
        <v>0</v>
      </c>
      <c r="OR172" s="25">
        <f ca="1">[1]Ops!OR362</f>
        <v>0</v>
      </c>
      <c r="OS172" s="25">
        <f ca="1">[1]Ops!OS362</f>
        <v>0</v>
      </c>
      <c r="OT172" s="25">
        <f ca="1">[1]Ops!OT362</f>
        <v>0</v>
      </c>
      <c r="OU172" s="25">
        <f ca="1">[1]Ops!OU362</f>
        <v>0</v>
      </c>
      <c r="OV172" s="25">
        <f ca="1">[1]Ops!OV362</f>
        <v>0</v>
      </c>
      <c r="OW172" s="25">
        <f ca="1">[1]Ops!OW362</f>
        <v>0</v>
      </c>
      <c r="OX172" s="25">
        <f ca="1">[1]Ops!OX362</f>
        <v>0</v>
      </c>
      <c r="OY172" s="25">
        <f ca="1">[1]Ops!OY362</f>
        <v>0</v>
      </c>
      <c r="OZ172" s="25">
        <f ca="1">[1]Ops!OZ362</f>
        <v>0</v>
      </c>
      <c r="PA172" s="25">
        <f ca="1">[1]Ops!PA362</f>
        <v>0</v>
      </c>
      <c r="PB172" s="25">
        <f ca="1">[1]Ops!PB362</f>
        <v>0</v>
      </c>
      <c r="PC172" s="25">
        <f ca="1">[1]Ops!PC362</f>
        <v>0</v>
      </c>
      <c r="PD172" s="25">
        <f ca="1">[1]Ops!PD362</f>
        <v>0</v>
      </c>
      <c r="PE172" s="25">
        <f ca="1">[1]Ops!PE362</f>
        <v>0</v>
      </c>
      <c r="PF172" s="25">
        <f ca="1">[1]Ops!PF362</f>
        <v>0</v>
      </c>
      <c r="PG172" s="25">
        <f ca="1">[1]Ops!PG362</f>
        <v>0</v>
      </c>
      <c r="PH172" s="25">
        <f ca="1">[1]Ops!PH362</f>
        <v>0</v>
      </c>
      <c r="PI172" s="25">
        <f ca="1">[1]Ops!PI362</f>
        <v>0</v>
      </c>
      <c r="PJ172" s="25">
        <f ca="1">[1]Ops!PJ362</f>
        <v>0</v>
      </c>
      <c r="PK172" s="25">
        <f ca="1">[1]Ops!PK362</f>
        <v>0</v>
      </c>
      <c r="PL172" s="25">
        <f ca="1">[1]Ops!PL362</f>
        <v>0</v>
      </c>
      <c r="PM172" s="25">
        <f ca="1">[1]Ops!PM362</f>
        <v>0</v>
      </c>
      <c r="PN172" s="5"/>
    </row>
    <row r="173" spans="1:430" outlineLevel="1" x14ac:dyDescent="0.25">
      <c r="A173" s="5"/>
      <c r="B173" s="5"/>
      <c r="C173" s="5" t="s">
        <v>78</v>
      </c>
      <c r="D173" s="5"/>
      <c r="E173" s="5"/>
      <c r="F173" s="5"/>
      <c r="G173" s="5"/>
      <c r="H173" s="5"/>
      <c r="I173" s="33">
        <f t="shared" ca="1" si="270"/>
        <v>-51.207124730358863</v>
      </c>
      <c r="J173" s="25">
        <f>-[1]Funding!J42</f>
        <v>0</v>
      </c>
      <c r="K173" s="25">
        <f>-[1]Funding!K42</f>
        <v>0</v>
      </c>
      <c r="L173" s="25">
        <f>-[1]Funding!L42</f>
        <v>0</v>
      </c>
      <c r="M173" s="25">
        <f>-[1]Funding!M42</f>
        <v>0</v>
      </c>
      <c r="N173" s="25">
        <f>-[1]Funding!N42</f>
        <v>0</v>
      </c>
      <c r="O173" s="25">
        <f>-[1]Funding!O42</f>
        <v>0</v>
      </c>
      <c r="P173" s="25">
        <f>-[1]Funding!P42</f>
        <v>0</v>
      </c>
      <c r="Q173" s="25">
        <f>-[1]Funding!Q42</f>
        <v>0</v>
      </c>
      <c r="R173" s="25">
        <f>-[1]Funding!R42</f>
        <v>0</v>
      </c>
      <c r="S173" s="25">
        <f>-[1]Funding!S42</f>
        <v>0</v>
      </c>
      <c r="T173" s="25">
        <f>-[1]Funding!T42</f>
        <v>0</v>
      </c>
      <c r="U173" s="25">
        <f>-[1]Funding!U42</f>
        <v>0</v>
      </c>
      <c r="V173" s="25">
        <f>-[1]Funding!V42</f>
        <v>0</v>
      </c>
      <c r="W173" s="25">
        <f>-[1]Funding!W42</f>
        <v>0</v>
      </c>
      <c r="X173" s="25">
        <f>-[1]Funding!X42</f>
        <v>0</v>
      </c>
      <c r="Y173" s="25">
        <f>-[1]Funding!Y42</f>
        <v>0</v>
      </c>
      <c r="Z173" s="25">
        <f>-[1]Funding!Z42</f>
        <v>0</v>
      </c>
      <c r="AA173" s="25">
        <f>-[1]Funding!AA42</f>
        <v>0</v>
      </c>
      <c r="AB173" s="25">
        <f>-[1]Funding!AB42</f>
        <v>0</v>
      </c>
      <c r="AC173" s="25">
        <f>-[1]Funding!AC42</f>
        <v>0</v>
      </c>
      <c r="AD173" s="25">
        <f>-[1]Funding!AD42</f>
        <v>0</v>
      </c>
      <c r="AE173" s="25">
        <f>-[1]Funding!AE42</f>
        <v>0</v>
      </c>
      <c r="AF173" s="25">
        <f>-[1]Funding!AF42</f>
        <v>0</v>
      </c>
      <c r="AG173" s="25">
        <f>-[1]Funding!AG42</f>
        <v>0</v>
      </c>
      <c r="AH173" s="25">
        <f>-[1]Funding!AH42</f>
        <v>0</v>
      </c>
      <c r="AI173" s="25">
        <f>-[1]Funding!AI42</f>
        <v>0</v>
      </c>
      <c r="AJ173" s="25">
        <f>-[1]Funding!AJ42</f>
        <v>0</v>
      </c>
      <c r="AK173" s="25">
        <f>-[1]Funding!AK42</f>
        <v>0</v>
      </c>
      <c r="AL173" s="25">
        <f>-[1]Funding!AL42</f>
        <v>0</v>
      </c>
      <c r="AM173" s="25">
        <f>-[1]Funding!AM42</f>
        <v>0</v>
      </c>
      <c r="AN173" s="37">
        <f>-[1]Funding!AN42</f>
        <v>0</v>
      </c>
      <c r="AO173" s="37">
        <f>-[1]Funding!AO42</f>
        <v>0</v>
      </c>
      <c r="AP173" s="37">
        <f ca="1">-[1]Funding!AP42</f>
        <v>0</v>
      </c>
      <c r="AQ173" s="25">
        <f ca="1">-[1]Funding!AQ42</f>
        <v>-0.40012433217308896</v>
      </c>
      <c r="AR173" s="25">
        <f ca="1">-[1]Funding!AR42</f>
        <v>-0.38721709565137635</v>
      </c>
      <c r="AS173" s="25">
        <f ca="1">-[1]Funding!AS42</f>
        <v>-0.40012433217308896</v>
      </c>
      <c r="AT173" s="25">
        <f ca="1">-[1]Funding!AT42</f>
        <v>-0.39661607921955827</v>
      </c>
      <c r="AU173" s="25">
        <f ca="1">-[1]Funding!AU42</f>
        <v>-0.35823387800476231</v>
      </c>
      <c r="AV173" s="25">
        <f ca="1">-[1]Funding!AV42</f>
        <v>-0.39661607921955827</v>
      </c>
      <c r="AW173" s="25">
        <f ca="1">-[1]Funding!AW42</f>
        <v>-0.38181325315692671</v>
      </c>
      <c r="AX173" s="25">
        <f ca="1">-[1]Funding!AX42</f>
        <v>-0.394540361595491</v>
      </c>
      <c r="AY173" s="25">
        <f ca="1">-[1]Funding!AY42</f>
        <v>-0.38181325315692671</v>
      </c>
      <c r="AZ173" s="25">
        <f ca="1">-[1]Funding!AZ42</f>
        <v>-0.39284469071428513</v>
      </c>
      <c r="BA173" s="25">
        <f ca="1">-[1]Funding!BA42</f>
        <v>-0.39284469071428513</v>
      </c>
      <c r="BB173" s="25">
        <f ca="1">-[1]Funding!BB42</f>
        <v>-0.38017228133640502</v>
      </c>
      <c r="BC173" s="25">
        <f ca="1">-[1]Funding!BC42</f>
        <v>-0.39046172624526149</v>
      </c>
      <c r="BD173" s="25">
        <f ca="1">-[1]Funding!BD42</f>
        <v>-0.37786618668896271</v>
      </c>
      <c r="BE173" s="25">
        <f ca="1">-[1]Funding!BE42</f>
        <v>-0.39046172624526149</v>
      </c>
      <c r="BF173" s="25">
        <f ca="1">-[1]Funding!BF42</f>
        <v>-0.38792002661882785</v>
      </c>
      <c r="BG173" s="25">
        <f ca="1">-[1]Funding!BG42</f>
        <v>-0.35037937888152193</v>
      </c>
      <c r="BH173" s="25">
        <f ca="1">-[1]Funding!BH42</f>
        <v>-0.38792002661882785</v>
      </c>
      <c r="BI173" s="25">
        <f ca="1">-[1]Funding!BI42</f>
        <v>-0.37253146141160937</v>
      </c>
      <c r="BJ173" s="25">
        <f ca="1">-[1]Funding!BJ42</f>
        <v>-0.38494917679199642</v>
      </c>
      <c r="BK173" s="25">
        <f ca="1">-[1]Funding!BK42</f>
        <v>-0.37253146141160937</v>
      </c>
      <c r="BL173" s="25">
        <f ca="1">-[1]Funding!BL42</f>
        <v>-0.38228120473184063</v>
      </c>
      <c r="BM173" s="25">
        <f ca="1">-[1]Funding!BM42</f>
        <v>-0.38228120473184063</v>
      </c>
      <c r="BN173" s="25">
        <f ca="1">-[1]Funding!BN42</f>
        <v>-0.36994955296629733</v>
      </c>
      <c r="BO173" s="25">
        <f ca="1">-[1]Funding!BO42</f>
        <v>-0.37901328618152685</v>
      </c>
      <c r="BP173" s="25">
        <f ca="1">-[1]Funding!BP42</f>
        <v>-0.36678705114341303</v>
      </c>
      <c r="BQ173" s="25">
        <f ca="1">-[1]Funding!BQ42</f>
        <v>-0.37901328618152685</v>
      </c>
      <c r="BR173" s="25">
        <f ca="1">-[1]Funding!BR42</f>
        <v>-0.37561049307965994</v>
      </c>
      <c r="BS173" s="25">
        <f ca="1">-[1]Funding!BS42</f>
        <v>-0.33926109052356379</v>
      </c>
      <c r="BT173" s="25">
        <f ca="1">-[1]Funding!BT42</f>
        <v>-0.37561049307965994</v>
      </c>
      <c r="BU173" s="25">
        <f ca="1">-[1]Funding!BU42</f>
        <v>-0.3600103306684263</v>
      </c>
      <c r="BV173" s="25">
        <f ca="1">-[1]Funding!BV42</f>
        <v>-0.3720106750240405</v>
      </c>
      <c r="BW173" s="25">
        <f ca="1">-[1]Funding!BW42</f>
        <v>-0.3600103306684263</v>
      </c>
      <c r="BX173" s="25">
        <f ca="1">-[1]Funding!BX42</f>
        <v>-0.36866496898275902</v>
      </c>
      <c r="BY173" s="25">
        <f ca="1">-[1]Funding!BY42</f>
        <v>-0.36866496898275902</v>
      </c>
      <c r="BZ173" s="25">
        <f ca="1">-[1]Funding!BZ42</f>
        <v>-0.35677255062847646</v>
      </c>
      <c r="CA173" s="25">
        <f ca="1">-[1]Funding!CA42</f>
        <v>-0.36457556836140431</v>
      </c>
      <c r="CB173" s="25">
        <f ca="1">-[1]Funding!CB42</f>
        <v>-0.35281506615619773</v>
      </c>
      <c r="CC173" s="25">
        <f ca="1">-[1]Funding!CC42</f>
        <v>-0.36457556836140431</v>
      </c>
      <c r="CD173" s="25">
        <f ca="1">-[1]Funding!CD42</f>
        <v>-0.36029188927788447</v>
      </c>
      <c r="CE173" s="25">
        <f ca="1">-[1]Funding!CE42</f>
        <v>-0.33704725125995644</v>
      </c>
      <c r="CF173" s="25">
        <f ca="1">-[1]Funding!CF42</f>
        <v>-0.36029188927788447</v>
      </c>
      <c r="CG173" s="25">
        <f ca="1">-[1]Funding!CG42</f>
        <v>-0.34456243692766308</v>
      </c>
      <c r="CH173" s="25">
        <f ca="1">-[1]Funding!CH42</f>
        <v>-0.35604785149191853</v>
      </c>
      <c r="CI173" s="25">
        <f ca="1">-[1]Funding!CI42</f>
        <v>-0.34456243692766308</v>
      </c>
      <c r="CJ173" s="25">
        <f ca="1">-[1]Funding!CJ42</f>
        <v>-0.35207209063889755</v>
      </c>
      <c r="CK173" s="25">
        <f ca="1">-[1]Funding!CK42</f>
        <v>-0.35207209063889755</v>
      </c>
      <c r="CL173" s="25">
        <f ca="1">-[1]Funding!CL42</f>
        <v>-0.34071492642473955</v>
      </c>
      <c r="CM173" s="25">
        <f ca="1">-[1]Funding!CM42</f>
        <v>-0.3862677769708952</v>
      </c>
      <c r="CN173" s="25">
        <f ca="1">-[1]Funding!CN42</f>
        <v>-0.37380752610086643</v>
      </c>
      <c r="CO173" s="25">
        <f ca="1">-[1]Funding!CO42</f>
        <v>-0.3862677769708952</v>
      </c>
      <c r="CP173" s="25">
        <f ca="1">-[1]Funding!CP42</f>
        <v>-0.38129362599016497</v>
      </c>
      <c r="CQ173" s="25">
        <f ca="1">-[1]Funding!CQ42</f>
        <v>-0.34439424282982645</v>
      </c>
      <c r="CR173" s="25">
        <f ca="1">-[1]Funding!CR42</f>
        <v>-0.38129362599016497</v>
      </c>
      <c r="CS173" s="25">
        <f ca="1">-[1]Funding!CS42</f>
        <v>-0.36399460462012229</v>
      </c>
      <c r="CT173" s="25">
        <f ca="1">-[1]Funding!CT42</f>
        <v>-0.37612775810745969</v>
      </c>
      <c r="CU173" s="25">
        <f ca="1">-[1]Funding!CU42</f>
        <v>-0.36399460462012229</v>
      </c>
      <c r="CV173" s="25">
        <f ca="1">-[1]Funding!CV42</f>
        <v>-0.37129065912723425</v>
      </c>
      <c r="CW173" s="25">
        <f ca="1">-[1]Funding!CW42</f>
        <v>-0.37129065912723425</v>
      </c>
      <c r="CX173" s="25">
        <f ca="1">-[1]Funding!CX42</f>
        <v>-0.35931354109087188</v>
      </c>
      <c r="CY173" s="25">
        <f ca="1">-[1]Funding!CY42</f>
        <v>-0.36560530219180831</v>
      </c>
      <c r="CZ173" s="25">
        <f ca="1">-[1]Funding!CZ42</f>
        <v>-0.35381158276626612</v>
      </c>
      <c r="DA173" s="25">
        <f ca="1">-[1]Funding!DA42</f>
        <v>-0.36560530219180831</v>
      </c>
      <c r="DB173" s="25">
        <f ca="1">-[1]Funding!DB42</f>
        <v>-0.35972659870479567</v>
      </c>
      <c r="DC173" s="25">
        <f ca="1">-[1]Funding!DC42</f>
        <v>-0.32491434721723483</v>
      </c>
      <c r="DD173" s="25">
        <f ca="1">-[1]Funding!DD42</f>
        <v>-0.35972659870479567</v>
      </c>
      <c r="DE173" s="25">
        <f ca="1">-[1]Funding!DE42</f>
        <v>-0.34216210655821588</v>
      </c>
      <c r="DF173" s="25">
        <f ca="1">-[1]Funding!DF42</f>
        <v>-0.35356751011015641</v>
      </c>
      <c r="DG173" s="25">
        <f ca="1">-[1]Funding!DG42</f>
        <v>-0.34216210655821588</v>
      </c>
      <c r="DH173" s="25">
        <f ca="1">-[1]Funding!DH42</f>
        <v>-0.34776471535060655</v>
      </c>
      <c r="DI173" s="25">
        <f ca="1">-[1]Funding!DI42</f>
        <v>-0.34776471535060655</v>
      </c>
      <c r="DJ173" s="25">
        <f ca="1">-[1]Funding!DJ42</f>
        <v>-0.33654649872639342</v>
      </c>
      <c r="DK173" s="25">
        <f ca="1">-[1]Funding!DK42</f>
        <v>-0.34116921309640713</v>
      </c>
      <c r="DL173" s="25">
        <f ca="1">-[1]Funding!DL42</f>
        <v>-0.33016375460942621</v>
      </c>
      <c r="DM173" s="25">
        <f ca="1">-[1]Funding!DM42</f>
        <v>-0.34116921309640713</v>
      </c>
      <c r="DN173" s="25">
        <f ca="1">-[1]Funding!DN42</f>
        <v>-0.33446805682012676</v>
      </c>
      <c r="DO173" s="25">
        <f ca="1">-[1]Funding!DO42</f>
        <v>-0.30210018035366293</v>
      </c>
      <c r="DP173" s="25">
        <f ca="1">-[1]Funding!DP42</f>
        <v>-0.33446805682012676</v>
      </c>
      <c r="DQ173" s="25">
        <f ca="1">-[1]Funding!DQ42</f>
        <v>-0.31698207684890034</v>
      </c>
      <c r="DR173" s="25">
        <f ca="1">-[1]Funding!DR42</f>
        <v>-0.32754814607719701</v>
      </c>
      <c r="DS173" s="25">
        <f ca="1">-[1]Funding!DS42</f>
        <v>-0.31698207684890034</v>
      </c>
      <c r="DT173" s="25">
        <f ca="1">-[1]Funding!DT42</f>
        <v>-0.32101192941374834</v>
      </c>
      <c r="DU173" s="25">
        <f ca="1">-[1]Funding!DU42</f>
        <v>-0.32101192941374834</v>
      </c>
      <c r="DV173" s="25">
        <f ca="1">-[1]Funding!DV42</f>
        <v>-0.31065670588427252</v>
      </c>
      <c r="DW173" s="25">
        <f ca="1">-[1]Funding!DW42</f>
        <v>-0.31362664137669438</v>
      </c>
      <c r="DX173" s="25">
        <f ca="1">-[1]Funding!DX42</f>
        <v>-0.30350965294518811</v>
      </c>
      <c r="DY173" s="25">
        <f ca="1">-[1]Funding!DY42</f>
        <v>-0.31362664137669438</v>
      </c>
      <c r="DZ173" s="25">
        <f ca="1">-[1]Funding!DZ42</f>
        <v>-0.30609166294604695</v>
      </c>
      <c r="EA173" s="25">
        <f ca="1">-[1]Funding!EA42</f>
        <v>-0.28634381372372136</v>
      </c>
      <c r="EB173" s="25">
        <f ca="1">-[1]Funding!EB42</f>
        <v>-0.30609166294604695</v>
      </c>
      <c r="EC173" s="25">
        <f ca="1">-[1]Funding!EC42</f>
        <v>-0.2885666111659585</v>
      </c>
      <c r="ED173" s="25">
        <f ca="1">-[1]Funding!ED42</f>
        <v>-0.29818549820482376</v>
      </c>
      <c r="EE173" s="25">
        <f ca="1">-[1]Funding!EE42</f>
        <v>-0.2885666111659585</v>
      </c>
      <c r="EF173" s="25">
        <f ca="1">-[1]Funding!EF42</f>
        <v>-0.29076564143353867</v>
      </c>
      <c r="EG173" s="25">
        <f ca="1">-[1]Funding!EG42</f>
        <v>-0.29076564143353867</v>
      </c>
      <c r="EH173" s="25">
        <f ca="1">-[1]Funding!EH42</f>
        <v>-0.28138610461310187</v>
      </c>
      <c r="EI173" s="25">
        <f ca="1">-[1]Funding!EI42</f>
        <v>-0.28246466519870606</v>
      </c>
      <c r="EJ173" s="25">
        <f ca="1">-[1]Funding!EJ42</f>
        <v>-0.27335290180519933</v>
      </c>
      <c r="EK173" s="25">
        <f ca="1">-[1]Funding!EK42</f>
        <v>-0.28246466519870606</v>
      </c>
      <c r="EL173" s="25">
        <f ca="1">-[1]Funding!EL42</f>
        <v>-0.27400722340455108</v>
      </c>
      <c r="EM173" s="25">
        <f ca="1">-[1]Funding!EM42</f>
        <v>-0.2474903953331429</v>
      </c>
      <c r="EN173" s="25">
        <f ca="1">-[1]Funding!EN42</f>
        <v>-0.27400722340455108</v>
      </c>
      <c r="EO173" s="25">
        <f ca="1">-[1]Funding!EO42</f>
        <v>-0.25933311729994163</v>
      </c>
      <c r="EP173" s="25">
        <f ca="1">-[1]Funding!EP42</f>
        <v>-0.26797755454327299</v>
      </c>
      <c r="EQ173" s="25">
        <f ca="1">-[1]Funding!EQ42</f>
        <v>-0.25933311729994163</v>
      </c>
      <c r="ER173" s="25">
        <f ca="1">-[1]Funding!ER42</f>
        <v>-0.25996939643016131</v>
      </c>
      <c r="ES173" s="25">
        <f ca="1">-[1]Funding!ES42</f>
        <v>-0.25996939643016131</v>
      </c>
      <c r="ET173" s="25">
        <f ca="1">-[1]Funding!ET42</f>
        <v>-0.25158328686789805</v>
      </c>
      <c r="EU173" s="25">
        <f ca="1">-[1]Funding!EU42</f>
        <v>-0.25081299218332848</v>
      </c>
      <c r="EV173" s="25">
        <f ca="1">-[1]Funding!EV42</f>
        <v>-0.24272225049999532</v>
      </c>
      <c r="EW173" s="25">
        <f ca="1">-[1]Funding!EW42</f>
        <v>-0.25081299218332848</v>
      </c>
      <c r="EX173" s="25">
        <f ca="1">-[1]Funding!EX42</f>
        <v>-0.24151883494064788</v>
      </c>
      <c r="EY173" s="25">
        <f ca="1">-[1]Funding!EY42</f>
        <v>-0.21814604446252064</v>
      </c>
      <c r="EZ173" s="25">
        <f ca="1">-[1]Funding!EZ42</f>
        <v>-0.24151883494064788</v>
      </c>
      <c r="FA173" s="25">
        <f ca="1">-[1]Funding!FA42</f>
        <v>-0.22452803078931285</v>
      </c>
      <c r="FB173" s="25">
        <f ca="1">-[1]Funding!FB42</f>
        <v>-0.23201229848228999</v>
      </c>
      <c r="FC173" s="25">
        <f ca="1">-[1]Funding!FC42</f>
        <v>-0.22452803078931285</v>
      </c>
      <c r="FD173" s="25">
        <f ca="1">-[1]Funding!FD42</f>
        <v>-0.22289738622570651</v>
      </c>
      <c r="FE173" s="25">
        <f ca="1">-[1]Funding!FE42</f>
        <v>-0.22289738622570651</v>
      </c>
      <c r="FF173" s="25">
        <f ca="1">-[1]Funding!FF42</f>
        <v>-0.21570714796036111</v>
      </c>
      <c r="FG173" s="25">
        <f ca="1">-[1]Funding!FG42</f>
        <v>-0.2128639981992258</v>
      </c>
      <c r="FH173" s="25">
        <f ca="1">-[1]Funding!FH42</f>
        <v>-0.20599741761215398</v>
      </c>
      <c r="FI173" s="25">
        <f ca="1">-[1]Funding!FI42</f>
        <v>-0.2128639981992258</v>
      </c>
      <c r="FJ173" s="25">
        <f ca="1">-[1]Funding!FJ42</f>
        <v>-0.21088906388866832</v>
      </c>
      <c r="FK173" s="25">
        <f ca="1">-[1]Funding!FK42</f>
        <v>-0.19048044480266818</v>
      </c>
      <c r="FL173" s="25">
        <f ca="1">-[1]Funding!FL42</f>
        <v>-0.21088906388866832</v>
      </c>
      <c r="FM173" s="25">
        <f ca="1">-[1]Funding!FM42</f>
        <v>-0.19847639608679593</v>
      </c>
      <c r="FN173" s="25">
        <f ca="1">-[1]Funding!FN42</f>
        <v>-0.20509227595635579</v>
      </c>
      <c r="FO173" s="25">
        <f ca="1">-[1]Funding!FO42</f>
        <v>-0.19847639608679593</v>
      </c>
      <c r="FP173" s="25">
        <f ca="1">-[1]Funding!FP42</f>
        <v>-0.19996623440580313</v>
      </c>
      <c r="FQ173" s="25">
        <f ca="1">-[1]Funding!FQ42</f>
        <v>-0.19996623440580313</v>
      </c>
      <c r="FR173" s="25">
        <f ca="1">-[1]Funding!FR42</f>
        <v>-0.19351571071529336</v>
      </c>
      <c r="FS173" s="25">
        <f ca="1">-[1]Funding!FS42</f>
        <v>-0.19419326821728927</v>
      </c>
      <c r="FT173" s="25">
        <f ca="1">-[1]Funding!FT42</f>
        <v>-0.18792896924253799</v>
      </c>
      <c r="FU173" s="25">
        <f ca="1">-[1]Funding!FU42</f>
        <v>-0.19419326821728927</v>
      </c>
      <c r="FV173" s="25">
        <f ca="1">-[1]Funding!FV42</f>
        <v>-0.18838800033680528</v>
      </c>
      <c r="FW173" s="25">
        <f ca="1">-[1]Funding!FW42</f>
        <v>-0.17623393579894686</v>
      </c>
      <c r="FX173" s="25">
        <f ca="1">-[1]Funding!FX42</f>
        <v>-0.18838800033680528</v>
      </c>
      <c r="FY173" s="25">
        <f ca="1">-[1]Funding!FY42</f>
        <v>-0.17657306953675689</v>
      </c>
      <c r="FZ173" s="25">
        <f ca="1">-[1]Funding!FZ42</f>
        <v>-0.18245883852131545</v>
      </c>
      <c r="GA173" s="25">
        <f ca="1">-[1]Funding!GA42</f>
        <v>-0.17657306953675689</v>
      </c>
      <c r="GB173" s="25">
        <f ca="1">-[1]Funding!GB42</f>
        <v>-0.17713248002959872</v>
      </c>
      <c r="GC173" s="25">
        <f ca="1">-[1]Funding!GC42</f>
        <v>-0.17713248002959872</v>
      </c>
      <c r="GD173" s="25">
        <f ca="1">-[1]Funding!GD42</f>
        <v>-0.17141852906090199</v>
      </c>
      <c r="GE173" s="25">
        <f ca="1">-[1]Funding!GE42</f>
        <v>-0.17111519845406611</v>
      </c>
      <c r="GF173" s="25">
        <f ca="1">-[1]Funding!GF42</f>
        <v>-0.16559535334264466</v>
      </c>
      <c r="GG173" s="25">
        <f ca="1">-[1]Funding!GG42</f>
        <v>-0.17111519845406611</v>
      </c>
      <c r="GH173" s="25">
        <f ca="1">-[1]Funding!GH42</f>
        <v>-0.16503705633829882</v>
      </c>
      <c r="GI173" s="25">
        <f ca="1">-[1]Funding!GI42</f>
        <v>-0.14906572830556022</v>
      </c>
      <c r="GJ173" s="25">
        <f ca="1">-[1]Funding!GJ42</f>
        <v>-0.16503705633829882</v>
      </c>
      <c r="GK173" s="25">
        <f ca="1">-[1]Funding!GK42</f>
        <v>-0.15362208758307319</v>
      </c>
      <c r="GL173" s="25">
        <f ca="1">-[1]Funding!GL42</f>
        <v>-0.15874282383584232</v>
      </c>
      <c r="GM173" s="25">
        <f ca="1">-[1]Funding!GM42</f>
        <v>-0.15362208758307319</v>
      </c>
      <c r="GN173" s="25">
        <f ca="1">-[1]Funding!GN42</f>
        <v>-0.15305443829853199</v>
      </c>
      <c r="GO173" s="25">
        <f ca="1">-[1]Funding!GO42</f>
        <v>-0.15305443829853199</v>
      </c>
      <c r="GP173" s="25">
        <f ca="1">-[1]Funding!GP42</f>
        <v>-0.14811719835341808</v>
      </c>
      <c r="GQ173" s="25">
        <f ca="1">-[1]Funding!GQ42</f>
        <v>-0.14664910565840028</v>
      </c>
      <c r="GR173" s="25">
        <f ca="1">-[1]Funding!GR42</f>
        <v>-0.14191848934683898</v>
      </c>
      <c r="GS173" s="25">
        <f ca="1">-[1]Funding!GS42</f>
        <v>-0.14664910565840028</v>
      </c>
      <c r="GT173" s="25">
        <f ca="1">-[1]Funding!GT42</f>
        <v>-0.14018445739330246</v>
      </c>
      <c r="GU173" s="25">
        <f ca="1">-[1]Funding!GU42</f>
        <v>-0.12661821958104738</v>
      </c>
      <c r="GV173" s="25">
        <f ca="1">-[1]Funding!GV42</f>
        <v>-0.14018445739330246</v>
      </c>
      <c r="GW173" s="25">
        <f ca="1">-[1]Funding!GW42</f>
        <v>-0.13017132915242158</v>
      </c>
      <c r="GX173" s="25">
        <f ca="1">-[1]Funding!GX42</f>
        <v>-0.13451037345750227</v>
      </c>
      <c r="GY173" s="25">
        <f ca="1">-[1]Funding!GY42</f>
        <v>-0.13017132915242158</v>
      </c>
      <c r="GZ173" s="25">
        <f ca="1">-[1]Funding!GZ42</f>
        <v>-0.12812259511255317</v>
      </c>
      <c r="HA173" s="25">
        <f ca="1">-[1]Funding!HA42</f>
        <v>-0.12812259511255317</v>
      </c>
      <c r="HB173" s="25">
        <f ca="1">-[1]Funding!HB42</f>
        <v>-0.12398960817343854</v>
      </c>
      <c r="HC173" s="25">
        <f ca="1">-[1]Funding!HC42</f>
        <v>-0.12081018564636663</v>
      </c>
      <c r="HD173" s="25">
        <f ca="1">-[1]Funding!HD42</f>
        <v>-0.1169130828835806</v>
      </c>
      <c r="HE173" s="25">
        <f ca="1">-[1]Funding!HE42</f>
        <v>-0.12081018564636663</v>
      </c>
      <c r="HF173" s="25">
        <f ca="1">-[1]Funding!HF42</f>
        <v>-0.11343211041060382</v>
      </c>
      <c r="HG173" s="25">
        <f ca="1">-[1]Funding!HG42</f>
        <v>-0.10245480940312601</v>
      </c>
      <c r="HH173" s="25">
        <f ca="1">-[1]Funding!HH42</f>
        <v>-0.11343211041060382</v>
      </c>
      <c r="HI173" s="25">
        <f ca="1">-[1]Funding!HI42</f>
        <v>-0.10285598549864522</v>
      </c>
      <c r="HJ173" s="25">
        <f ca="1">-[1]Funding!HJ42</f>
        <v>-0.10628451834860005</v>
      </c>
      <c r="HK173" s="25">
        <f ca="1">-[1]Funding!HK42</f>
        <v>-0.10285598549864522</v>
      </c>
      <c r="HL173" s="25">
        <f ca="1">-[1]Funding!HL42</f>
        <v>-9.9973377701141536E-2</v>
      </c>
      <c r="HM173" s="25">
        <f ca="1">-[1]Funding!HM42</f>
        <v>-9.9973377701141536E-2</v>
      </c>
      <c r="HN173" s="25">
        <f ca="1">-[1]Funding!HN42</f>
        <v>-9.6748430033362781E-2</v>
      </c>
      <c r="HO173" s="25">
        <f ca="1">-[1]Funding!HO42</f>
        <v>-9.2898938467572162E-2</v>
      </c>
      <c r="HP173" s="25">
        <f ca="1">-[1]Funding!HP42</f>
        <v>-8.9902198517005316E-2</v>
      </c>
      <c r="HQ173" s="25">
        <f ca="1">-[1]Funding!HQ42</f>
        <v>-9.2898938467572162E-2</v>
      </c>
      <c r="HR173" s="25">
        <f ca="1">-[1]Funding!HR42</f>
        <v>-8.5756810997015154E-2</v>
      </c>
      <c r="HS173" s="25">
        <f ca="1">-[1]Funding!HS42</f>
        <v>-8.0224113513336748E-2</v>
      </c>
      <c r="HT173" s="25">
        <f ca="1">-[1]Funding!HT42</f>
        <v>-8.5756810997015154E-2</v>
      </c>
      <c r="HU173" s="25">
        <f ca="1">-[1]Funding!HU42</f>
        <v>-7.5586660237541445E-2</v>
      </c>
      <c r="HV173" s="25">
        <f ca="1">-[1]Funding!HV42</f>
        <v>-7.8106215578792812E-2</v>
      </c>
      <c r="HW173" s="25">
        <f ca="1">-[1]Funding!HW42</f>
        <v>-7.5586660237541445E-2</v>
      </c>
      <c r="HX173" s="25">
        <f ca="1">-[1]Funding!HX42</f>
        <v>-7.0908815066807226E-2</v>
      </c>
      <c r="HY173" s="25">
        <f ca="1">-[1]Funding!HY42</f>
        <v>-7.0908815066807226E-2</v>
      </c>
      <c r="HZ173" s="25">
        <f ca="1">-[1]Funding!HZ42</f>
        <v>-6.8621433935619883E-2</v>
      </c>
      <c r="IA173" s="25">
        <f ca="1">-[1]Funding!IA42</f>
        <v>-6.2938242921276005E-2</v>
      </c>
      <c r="IB173" s="25">
        <f ca="1">-[1]Funding!IB42</f>
        <v>-6.0907977020589671E-2</v>
      </c>
      <c r="IC173" s="25">
        <f ca="1">-[1]Funding!IC42</f>
        <v>-6.2938242921276005E-2</v>
      </c>
      <c r="ID173" s="25">
        <f ca="1">-[1]Funding!ID42</f>
        <v>-5.4920790145611707E-2</v>
      </c>
      <c r="IE173" s="25">
        <f ca="1">-[1]Funding!IE42</f>
        <v>-4.9605874970229925E-2</v>
      </c>
      <c r="IF173" s="25">
        <f ca="1">-[1]Funding!IF42</f>
        <v>-5.4920790145611707E-2</v>
      </c>
      <c r="IG173" s="25">
        <f ca="1">-[1]Funding!IG42</f>
        <v>-4.5518544008992294E-2</v>
      </c>
      <c r="IH173" s="25">
        <f ca="1">-[1]Funding!IH42</f>
        <v>-4.7035828809292038E-2</v>
      </c>
      <c r="II173" s="25">
        <f ca="1">-[1]Funding!II42</f>
        <v>-4.5518544008992294E-2</v>
      </c>
      <c r="IJ173" s="25">
        <f ca="1">-[1]Funding!IJ42</f>
        <v>-3.9967358790534362E-2</v>
      </c>
      <c r="IK173" s="25">
        <f ca="1">-[1]Funding!IK42</f>
        <v>-3.9967358790534362E-2</v>
      </c>
      <c r="IL173" s="25">
        <f ca="1">-[1]Funding!IL42</f>
        <v>-3.8678089152130023E-2</v>
      </c>
      <c r="IM173" s="25">
        <f ca="1">-[1]Funding!IM42</f>
        <v>-3.213012611237797E-2</v>
      </c>
      <c r="IN173" s="25">
        <f ca="1">-[1]Funding!IN42</f>
        <v>-3.1093670431333521E-2</v>
      </c>
      <c r="IO173" s="25">
        <f ca="1">-[1]Funding!IO42</f>
        <v>-3.213012611237797E-2</v>
      </c>
      <c r="IP173" s="25">
        <f ca="1">-[1]Funding!IP42</f>
        <v>-2.4253193407382773E-2</v>
      </c>
      <c r="IQ173" s="25">
        <f ca="1">-[1]Funding!IQ42</f>
        <v>-2.1906110174410246E-2</v>
      </c>
      <c r="IR173" s="25">
        <f ca="1">-[1]Funding!IR42</f>
        <v>-2.4253193407382773E-2</v>
      </c>
      <c r="IS173" s="25">
        <f ca="1">-[1]Funding!IS42</f>
        <v>-1.5579869571187132E-2</v>
      </c>
      <c r="IT173" s="25">
        <f ca="1">-[1]Funding!IT42</f>
        <v>-1.609919855689337E-2</v>
      </c>
      <c r="IU173" s="25">
        <f ca="1">-[1]Funding!IU42</f>
        <v>-1.5579869571187132E-2</v>
      </c>
      <c r="IV173" s="25">
        <f ca="1">-[1]Funding!IV42</f>
        <v>-8.5456064871555128E-3</v>
      </c>
      <c r="IW173" s="25">
        <f ca="1">-[1]Funding!IW42</f>
        <v>-8.5456064871555128E-3</v>
      </c>
      <c r="IX173" s="25">
        <f ca="1">-[1]Funding!IX42</f>
        <v>-8.2699417617633983E-3</v>
      </c>
      <c r="IY173" s="25">
        <f ca="1">-[1]Funding!IY42</f>
        <v>0</v>
      </c>
      <c r="IZ173" s="25">
        <f ca="1">-[1]Funding!IZ42</f>
        <v>0</v>
      </c>
      <c r="JA173" s="25">
        <f ca="1">-[1]Funding!JA42</f>
        <v>0</v>
      </c>
      <c r="JB173" s="25">
        <f ca="1">-[1]Funding!JB42</f>
        <v>0</v>
      </c>
      <c r="JC173" s="25">
        <f ca="1">-[1]Funding!JC42</f>
        <v>0</v>
      </c>
      <c r="JD173" s="25">
        <f ca="1">-[1]Funding!JD42</f>
        <v>0</v>
      </c>
      <c r="JE173" s="25">
        <f ca="1">-[1]Funding!JE42</f>
        <v>0</v>
      </c>
      <c r="JF173" s="25">
        <f ca="1">-[1]Funding!JF42</f>
        <v>0</v>
      </c>
      <c r="JG173" s="25">
        <f ca="1">-[1]Funding!JG42</f>
        <v>0</v>
      </c>
      <c r="JH173" s="25">
        <f ca="1">-[1]Funding!JH42</f>
        <v>0</v>
      </c>
      <c r="JI173" s="25">
        <f ca="1">-[1]Funding!JI42</f>
        <v>0</v>
      </c>
      <c r="JJ173" s="25">
        <f ca="1">-[1]Funding!JJ42</f>
        <v>0</v>
      </c>
      <c r="JK173" s="25">
        <f ca="1">-[1]Funding!JK42</f>
        <v>0</v>
      </c>
      <c r="JL173" s="25">
        <f ca="1">-[1]Funding!JL42</f>
        <v>0</v>
      </c>
      <c r="JM173" s="25">
        <f ca="1">-[1]Funding!JM42</f>
        <v>0</v>
      </c>
      <c r="JN173" s="25">
        <f ca="1">-[1]Funding!JN42</f>
        <v>0</v>
      </c>
      <c r="JO173" s="25">
        <f ca="1">-[1]Funding!JO42</f>
        <v>0</v>
      </c>
      <c r="JP173" s="25">
        <f ca="1">-[1]Funding!JP42</f>
        <v>0</v>
      </c>
      <c r="JQ173" s="25">
        <f ca="1">-[1]Funding!JQ42</f>
        <v>0</v>
      </c>
      <c r="JR173" s="25">
        <f ca="1">-[1]Funding!JR42</f>
        <v>0</v>
      </c>
      <c r="JS173" s="25">
        <f ca="1">-[1]Funding!JS42</f>
        <v>0</v>
      </c>
      <c r="JT173" s="25">
        <f ca="1">-[1]Funding!JT42</f>
        <v>0</v>
      </c>
      <c r="JU173" s="25">
        <f ca="1">-[1]Funding!JU42</f>
        <v>0</v>
      </c>
      <c r="JV173" s="25">
        <f ca="1">-[1]Funding!JV42</f>
        <v>0</v>
      </c>
      <c r="JW173" s="25">
        <f ca="1">-[1]Funding!JW42</f>
        <v>0</v>
      </c>
      <c r="JX173" s="25">
        <f ca="1">-[1]Funding!JX42</f>
        <v>0</v>
      </c>
      <c r="JY173" s="25">
        <f ca="1">-[1]Funding!JY42</f>
        <v>0</v>
      </c>
      <c r="JZ173" s="25">
        <f ca="1">-[1]Funding!JZ42</f>
        <v>0</v>
      </c>
      <c r="KA173" s="25">
        <f ca="1">-[1]Funding!KA42</f>
        <v>0</v>
      </c>
      <c r="KB173" s="25">
        <f ca="1">-[1]Funding!KB42</f>
        <v>0</v>
      </c>
      <c r="KC173" s="25">
        <f ca="1">-[1]Funding!KC42</f>
        <v>0</v>
      </c>
      <c r="KD173" s="25">
        <f ca="1">-[1]Funding!KD42</f>
        <v>0</v>
      </c>
      <c r="KE173" s="25">
        <f ca="1">-[1]Funding!KE42</f>
        <v>0</v>
      </c>
      <c r="KF173" s="25">
        <f ca="1">-[1]Funding!KF42</f>
        <v>0</v>
      </c>
      <c r="KG173" s="25">
        <f ca="1">-[1]Funding!KG42</f>
        <v>0</v>
      </c>
      <c r="KH173" s="25">
        <f ca="1">-[1]Funding!KH42</f>
        <v>0</v>
      </c>
      <c r="KI173" s="25">
        <f ca="1">-[1]Funding!KI42</f>
        <v>0</v>
      </c>
      <c r="KJ173" s="25">
        <f ca="1">-[1]Funding!KJ42</f>
        <v>0</v>
      </c>
      <c r="KK173" s="25">
        <f ca="1">-[1]Funding!KK42</f>
        <v>0</v>
      </c>
      <c r="KL173" s="25">
        <f ca="1">-[1]Funding!KL42</f>
        <v>0</v>
      </c>
      <c r="KM173" s="25">
        <f ca="1">-[1]Funding!KM42</f>
        <v>0</v>
      </c>
      <c r="KN173" s="25">
        <f ca="1">-[1]Funding!KN42</f>
        <v>0</v>
      </c>
      <c r="KO173" s="25">
        <f ca="1">-[1]Funding!KO42</f>
        <v>0</v>
      </c>
      <c r="KP173" s="25">
        <f ca="1">-[1]Funding!KP42</f>
        <v>0</v>
      </c>
      <c r="KQ173" s="25">
        <f ca="1">-[1]Funding!KQ42</f>
        <v>0</v>
      </c>
      <c r="KR173" s="25">
        <f ca="1">-[1]Funding!KR42</f>
        <v>0</v>
      </c>
      <c r="KS173" s="25">
        <f ca="1">-[1]Funding!KS42</f>
        <v>0</v>
      </c>
      <c r="KT173" s="25">
        <f ca="1">-[1]Funding!KT42</f>
        <v>0</v>
      </c>
      <c r="KU173" s="25">
        <f ca="1">-[1]Funding!KU42</f>
        <v>0</v>
      </c>
      <c r="KV173" s="25">
        <f ca="1">-[1]Funding!KV42</f>
        <v>0</v>
      </c>
      <c r="KW173" s="25">
        <f ca="1">-[1]Funding!KW42</f>
        <v>0</v>
      </c>
      <c r="KX173" s="25">
        <f ca="1">-[1]Funding!KX42</f>
        <v>0</v>
      </c>
      <c r="KY173" s="25">
        <f ca="1">-[1]Funding!KY42</f>
        <v>0</v>
      </c>
      <c r="KZ173" s="25">
        <f ca="1">-[1]Funding!KZ42</f>
        <v>0</v>
      </c>
      <c r="LA173" s="25">
        <f ca="1">-[1]Funding!LA42</f>
        <v>0</v>
      </c>
      <c r="LB173" s="25">
        <f ca="1">-[1]Funding!LB42</f>
        <v>0</v>
      </c>
      <c r="LC173" s="25">
        <f ca="1">-[1]Funding!LC42</f>
        <v>0</v>
      </c>
      <c r="LD173" s="25">
        <f ca="1">-[1]Funding!LD42</f>
        <v>0</v>
      </c>
      <c r="LE173" s="25">
        <f ca="1">-[1]Funding!LE42</f>
        <v>0</v>
      </c>
      <c r="LF173" s="25">
        <f ca="1">-[1]Funding!LF42</f>
        <v>0</v>
      </c>
      <c r="LG173" s="25">
        <f ca="1">-[1]Funding!LG42</f>
        <v>0</v>
      </c>
      <c r="LH173" s="25">
        <f ca="1">-[1]Funding!LH42</f>
        <v>0</v>
      </c>
      <c r="LI173" s="25">
        <f ca="1">-[1]Funding!LI42</f>
        <v>0</v>
      </c>
      <c r="LJ173" s="25">
        <f ca="1">-[1]Funding!LJ42</f>
        <v>0</v>
      </c>
      <c r="LK173" s="25">
        <f ca="1">-[1]Funding!LK42</f>
        <v>0</v>
      </c>
      <c r="LL173" s="25">
        <f ca="1">-[1]Funding!LL42</f>
        <v>0</v>
      </c>
      <c r="LM173" s="25">
        <f ca="1">-[1]Funding!LM42</f>
        <v>0</v>
      </c>
      <c r="LN173" s="25">
        <f ca="1">-[1]Funding!LN42</f>
        <v>0</v>
      </c>
      <c r="LO173" s="25">
        <f ca="1">-[1]Funding!LO42</f>
        <v>0</v>
      </c>
      <c r="LP173" s="25">
        <f ca="1">-[1]Funding!LP42</f>
        <v>0</v>
      </c>
      <c r="LQ173" s="25">
        <f ca="1">-[1]Funding!LQ42</f>
        <v>0</v>
      </c>
      <c r="LR173" s="25">
        <f ca="1">-[1]Funding!LR42</f>
        <v>0</v>
      </c>
      <c r="LS173" s="25">
        <f ca="1">-[1]Funding!LS42</f>
        <v>0</v>
      </c>
      <c r="LT173" s="25">
        <f ca="1">-[1]Funding!LT42</f>
        <v>0</v>
      </c>
      <c r="LU173" s="25">
        <f ca="1">-[1]Funding!LU42</f>
        <v>0</v>
      </c>
      <c r="LV173" s="25">
        <f ca="1">-[1]Funding!LV42</f>
        <v>0</v>
      </c>
      <c r="LW173" s="25">
        <f ca="1">-[1]Funding!LW42</f>
        <v>0</v>
      </c>
      <c r="LX173" s="25">
        <f ca="1">-[1]Funding!LX42</f>
        <v>0</v>
      </c>
      <c r="LY173" s="25">
        <f ca="1">-[1]Funding!LY42</f>
        <v>0</v>
      </c>
      <c r="LZ173" s="25">
        <f ca="1">-[1]Funding!LZ42</f>
        <v>0</v>
      </c>
      <c r="MA173" s="25">
        <f ca="1">-[1]Funding!MA42</f>
        <v>0</v>
      </c>
      <c r="MB173" s="25">
        <f ca="1">-[1]Funding!MB42</f>
        <v>0</v>
      </c>
      <c r="MC173" s="25">
        <f ca="1">-[1]Funding!MC42</f>
        <v>0</v>
      </c>
      <c r="MD173" s="25">
        <f ca="1">-[1]Funding!MD42</f>
        <v>0</v>
      </c>
      <c r="ME173" s="25">
        <f ca="1">-[1]Funding!ME42</f>
        <v>0</v>
      </c>
      <c r="MF173" s="25">
        <f ca="1">-[1]Funding!MF42</f>
        <v>0</v>
      </c>
      <c r="MG173" s="25">
        <f ca="1">-[1]Funding!MG42</f>
        <v>0</v>
      </c>
      <c r="MH173" s="25">
        <f ca="1">-[1]Funding!MH42</f>
        <v>0</v>
      </c>
      <c r="MI173" s="25">
        <f ca="1">-[1]Funding!MI42</f>
        <v>0</v>
      </c>
      <c r="MJ173" s="25">
        <f ca="1">-[1]Funding!MJ42</f>
        <v>0</v>
      </c>
      <c r="MK173" s="25">
        <f ca="1">-[1]Funding!MK42</f>
        <v>0</v>
      </c>
      <c r="ML173" s="25">
        <f ca="1">-[1]Funding!ML42</f>
        <v>0</v>
      </c>
      <c r="MM173" s="25">
        <f ca="1">-[1]Funding!MM42</f>
        <v>0</v>
      </c>
      <c r="MN173" s="25">
        <f ca="1">-[1]Funding!MN42</f>
        <v>0</v>
      </c>
      <c r="MO173" s="25">
        <f ca="1">-[1]Funding!MO42</f>
        <v>0</v>
      </c>
      <c r="MP173" s="25">
        <f ca="1">-[1]Funding!MP42</f>
        <v>0</v>
      </c>
      <c r="MQ173" s="25">
        <f ca="1">-[1]Funding!MQ42</f>
        <v>0</v>
      </c>
      <c r="MR173" s="25">
        <f ca="1">-[1]Funding!MR42</f>
        <v>0</v>
      </c>
      <c r="MS173" s="25">
        <f ca="1">-[1]Funding!MS42</f>
        <v>0</v>
      </c>
      <c r="MT173" s="25">
        <f ca="1">-[1]Funding!MT42</f>
        <v>0</v>
      </c>
      <c r="MU173" s="25">
        <f ca="1">-[1]Funding!MU42</f>
        <v>0</v>
      </c>
      <c r="MV173" s="25">
        <f ca="1">-[1]Funding!MV42</f>
        <v>0</v>
      </c>
      <c r="MW173" s="25">
        <f ca="1">-[1]Funding!MW42</f>
        <v>0</v>
      </c>
      <c r="MX173" s="25">
        <f ca="1">-[1]Funding!MX42</f>
        <v>0</v>
      </c>
      <c r="MY173" s="25">
        <f ca="1">-[1]Funding!MY42</f>
        <v>0</v>
      </c>
      <c r="MZ173" s="25">
        <f ca="1">-[1]Funding!MZ42</f>
        <v>0</v>
      </c>
      <c r="NA173" s="25">
        <f ca="1">-[1]Funding!NA42</f>
        <v>0</v>
      </c>
      <c r="NB173" s="25">
        <f ca="1">-[1]Funding!NB42</f>
        <v>0</v>
      </c>
      <c r="NC173" s="25">
        <f ca="1">-[1]Funding!NC42</f>
        <v>0</v>
      </c>
      <c r="ND173" s="25">
        <f ca="1">-[1]Funding!ND42</f>
        <v>0</v>
      </c>
      <c r="NE173" s="25">
        <f ca="1">-[1]Funding!NE42</f>
        <v>0</v>
      </c>
      <c r="NF173" s="25">
        <f ca="1">-[1]Funding!NF42</f>
        <v>0</v>
      </c>
      <c r="NG173" s="25">
        <f ca="1">-[1]Funding!NG42</f>
        <v>0</v>
      </c>
      <c r="NH173" s="25">
        <f ca="1">-[1]Funding!NH42</f>
        <v>0</v>
      </c>
      <c r="NI173" s="25">
        <f ca="1">-[1]Funding!NI42</f>
        <v>0</v>
      </c>
      <c r="NJ173" s="25">
        <f ca="1">-[1]Funding!NJ42</f>
        <v>0</v>
      </c>
      <c r="NK173" s="25">
        <f ca="1">-[1]Funding!NK42</f>
        <v>0</v>
      </c>
      <c r="NL173" s="25">
        <f ca="1">-[1]Funding!NL42</f>
        <v>0</v>
      </c>
      <c r="NM173" s="25">
        <f ca="1">-[1]Funding!NM42</f>
        <v>0</v>
      </c>
      <c r="NN173" s="25">
        <f ca="1">-[1]Funding!NN42</f>
        <v>0</v>
      </c>
      <c r="NO173" s="25">
        <f ca="1">-[1]Funding!NO42</f>
        <v>0</v>
      </c>
      <c r="NP173" s="25">
        <f ca="1">-[1]Funding!NP42</f>
        <v>0</v>
      </c>
      <c r="NQ173" s="25">
        <f ca="1">-[1]Funding!NQ42</f>
        <v>0</v>
      </c>
      <c r="NR173" s="25">
        <f ca="1">-[1]Funding!NR42</f>
        <v>0</v>
      </c>
      <c r="NS173" s="25">
        <f ca="1">-[1]Funding!NS42</f>
        <v>0</v>
      </c>
      <c r="NT173" s="25">
        <f ca="1">-[1]Funding!NT42</f>
        <v>0</v>
      </c>
      <c r="NU173" s="25">
        <f ca="1">-[1]Funding!NU42</f>
        <v>0</v>
      </c>
      <c r="NV173" s="25">
        <f ca="1">-[1]Funding!NV42</f>
        <v>0</v>
      </c>
      <c r="NW173" s="25">
        <f ca="1">-[1]Funding!NW42</f>
        <v>0</v>
      </c>
      <c r="NX173" s="25">
        <f ca="1">-[1]Funding!NX42</f>
        <v>0</v>
      </c>
      <c r="NY173" s="25">
        <f ca="1">-[1]Funding!NY42</f>
        <v>0</v>
      </c>
      <c r="NZ173" s="25">
        <f ca="1">-[1]Funding!NZ42</f>
        <v>0</v>
      </c>
      <c r="OA173" s="25">
        <f ca="1">-[1]Funding!OA42</f>
        <v>0</v>
      </c>
      <c r="OB173" s="25">
        <f ca="1">-[1]Funding!OB42</f>
        <v>0</v>
      </c>
      <c r="OC173" s="25">
        <f ca="1">-[1]Funding!OC42</f>
        <v>0</v>
      </c>
      <c r="OD173" s="25">
        <f ca="1">-[1]Funding!OD42</f>
        <v>0</v>
      </c>
      <c r="OE173" s="25">
        <f ca="1">-[1]Funding!OE42</f>
        <v>0</v>
      </c>
      <c r="OF173" s="25">
        <f ca="1">-[1]Funding!OF42</f>
        <v>0</v>
      </c>
      <c r="OG173" s="25">
        <f ca="1">-[1]Funding!OG42</f>
        <v>0</v>
      </c>
      <c r="OH173" s="25">
        <f ca="1">-[1]Funding!OH42</f>
        <v>0</v>
      </c>
      <c r="OI173" s="25">
        <f ca="1">-[1]Funding!OI42</f>
        <v>0</v>
      </c>
      <c r="OJ173" s="25">
        <f ca="1">-[1]Funding!OJ42</f>
        <v>0</v>
      </c>
      <c r="OK173" s="25">
        <f ca="1">-[1]Funding!OK42</f>
        <v>0</v>
      </c>
      <c r="OL173" s="25">
        <f ca="1">-[1]Funding!OL42</f>
        <v>0</v>
      </c>
      <c r="OM173" s="25">
        <f ca="1">-[1]Funding!OM42</f>
        <v>0</v>
      </c>
      <c r="ON173" s="25">
        <f ca="1">-[1]Funding!ON42</f>
        <v>0</v>
      </c>
      <c r="OO173" s="25">
        <f ca="1">-[1]Funding!OO42</f>
        <v>0</v>
      </c>
      <c r="OP173" s="25">
        <f ca="1">-[1]Funding!OP42</f>
        <v>0</v>
      </c>
      <c r="OQ173" s="25">
        <f ca="1">-[1]Funding!OQ42</f>
        <v>0</v>
      </c>
      <c r="OR173" s="25">
        <f ca="1">-[1]Funding!OR42</f>
        <v>0</v>
      </c>
      <c r="OS173" s="25">
        <f ca="1">-[1]Funding!OS42</f>
        <v>0</v>
      </c>
      <c r="OT173" s="25">
        <f ca="1">-[1]Funding!OT42</f>
        <v>0</v>
      </c>
      <c r="OU173" s="25">
        <f ca="1">-[1]Funding!OU42</f>
        <v>0</v>
      </c>
      <c r="OV173" s="25">
        <f ca="1">-[1]Funding!OV42</f>
        <v>0</v>
      </c>
      <c r="OW173" s="25">
        <f ca="1">-[1]Funding!OW42</f>
        <v>0</v>
      </c>
      <c r="OX173" s="25">
        <f ca="1">-[1]Funding!OX42</f>
        <v>0</v>
      </c>
      <c r="OY173" s="25">
        <f ca="1">-[1]Funding!OY42</f>
        <v>0</v>
      </c>
      <c r="OZ173" s="25">
        <f ca="1">-[1]Funding!OZ42</f>
        <v>0</v>
      </c>
      <c r="PA173" s="25">
        <f ca="1">-[1]Funding!PA42</f>
        <v>0</v>
      </c>
      <c r="PB173" s="25">
        <f ca="1">-[1]Funding!PB42</f>
        <v>0</v>
      </c>
      <c r="PC173" s="25">
        <f ca="1">-[1]Funding!PC42</f>
        <v>0</v>
      </c>
      <c r="PD173" s="25">
        <f ca="1">-[1]Funding!PD42</f>
        <v>0</v>
      </c>
      <c r="PE173" s="25">
        <f ca="1">-[1]Funding!PE42</f>
        <v>0</v>
      </c>
      <c r="PF173" s="25">
        <f ca="1">-[1]Funding!PF42</f>
        <v>0</v>
      </c>
      <c r="PG173" s="25">
        <f ca="1">-[1]Funding!PG42</f>
        <v>0</v>
      </c>
      <c r="PH173" s="25">
        <f ca="1">-[1]Funding!PH42</f>
        <v>0</v>
      </c>
      <c r="PI173" s="25">
        <f ca="1">-[1]Funding!PI42</f>
        <v>0</v>
      </c>
      <c r="PJ173" s="25">
        <f ca="1">-[1]Funding!PJ42</f>
        <v>0</v>
      </c>
      <c r="PK173" s="25">
        <f ca="1">-[1]Funding!PK42</f>
        <v>0</v>
      </c>
      <c r="PL173" s="25">
        <f ca="1">-[1]Funding!PL42</f>
        <v>0</v>
      </c>
      <c r="PM173" s="25">
        <f ca="1">-[1]Funding!PM42</f>
        <v>0</v>
      </c>
      <c r="PN173" s="5"/>
    </row>
    <row r="174" spans="1:430" outlineLevel="1" x14ac:dyDescent="0.25">
      <c r="A174" s="5"/>
      <c r="B174" s="5"/>
      <c r="C174" s="5" t="s">
        <v>79</v>
      </c>
      <c r="D174" s="5"/>
      <c r="E174" s="5"/>
      <c r="F174" s="5"/>
      <c r="G174" s="5"/>
      <c r="H174" s="5"/>
      <c r="I174" s="33">
        <f t="shared" ca="1" si="270"/>
        <v>0</v>
      </c>
      <c r="J174" s="25">
        <f>-[1]Funding!J193</f>
        <v>0</v>
      </c>
      <c r="K174" s="25">
        <f ca="1">-[1]Funding!K193</f>
        <v>0</v>
      </c>
      <c r="L174" s="25">
        <f ca="1">-[1]Funding!L193</f>
        <v>0</v>
      </c>
      <c r="M174" s="25">
        <f ca="1">-[1]Funding!M193</f>
        <v>0</v>
      </c>
      <c r="N174" s="25">
        <f ca="1">-[1]Funding!N193</f>
        <v>0</v>
      </c>
      <c r="O174" s="25">
        <f ca="1">-[1]Funding!O193</f>
        <v>0</v>
      </c>
      <c r="P174" s="25">
        <f ca="1">-[1]Funding!P193</f>
        <v>0</v>
      </c>
      <c r="Q174" s="25">
        <f ca="1">-[1]Funding!Q193</f>
        <v>0</v>
      </c>
      <c r="R174" s="25">
        <f ca="1">-[1]Funding!R193</f>
        <v>0</v>
      </c>
      <c r="S174" s="25">
        <f ca="1">-[1]Funding!S193</f>
        <v>0</v>
      </c>
      <c r="T174" s="25">
        <f ca="1">-[1]Funding!T193</f>
        <v>0</v>
      </c>
      <c r="U174" s="25">
        <f ca="1">-[1]Funding!U193</f>
        <v>0</v>
      </c>
      <c r="V174" s="25">
        <f ca="1">-[1]Funding!V193</f>
        <v>0</v>
      </c>
      <c r="W174" s="25">
        <f ca="1">-[1]Funding!W193</f>
        <v>0</v>
      </c>
      <c r="X174" s="25">
        <f ca="1">-[1]Funding!X193</f>
        <v>0</v>
      </c>
      <c r="Y174" s="25">
        <f ca="1">-[1]Funding!Y193</f>
        <v>0</v>
      </c>
      <c r="Z174" s="25">
        <f ca="1">-[1]Funding!Z193</f>
        <v>0</v>
      </c>
      <c r="AA174" s="25">
        <f ca="1">-[1]Funding!AA193</f>
        <v>0</v>
      </c>
      <c r="AB174" s="25">
        <f ca="1">-[1]Funding!AB193</f>
        <v>0</v>
      </c>
      <c r="AC174" s="25">
        <f ca="1">-[1]Funding!AC193</f>
        <v>0</v>
      </c>
      <c r="AD174" s="25">
        <f ca="1">-[1]Funding!AD193</f>
        <v>0</v>
      </c>
      <c r="AE174" s="25">
        <f ca="1">-[1]Funding!AE193</f>
        <v>0</v>
      </c>
      <c r="AF174" s="25">
        <f ca="1">-[1]Funding!AF193</f>
        <v>0</v>
      </c>
      <c r="AG174" s="25">
        <f ca="1">-[1]Funding!AG193</f>
        <v>0</v>
      </c>
      <c r="AH174" s="25">
        <f ca="1">-[1]Funding!AH193</f>
        <v>0</v>
      </c>
      <c r="AI174" s="25">
        <f ca="1">-[1]Funding!AI193</f>
        <v>0</v>
      </c>
      <c r="AJ174" s="25">
        <f ca="1">-[1]Funding!AJ193</f>
        <v>0</v>
      </c>
      <c r="AK174" s="25">
        <f ca="1">-[1]Funding!AK193</f>
        <v>0</v>
      </c>
      <c r="AL174" s="25">
        <f ca="1">-[1]Funding!AL193</f>
        <v>0</v>
      </c>
      <c r="AM174" s="25">
        <f ca="1">-[1]Funding!AM193</f>
        <v>0</v>
      </c>
      <c r="AN174" s="37">
        <f ca="1">-[1]Funding!AN193</f>
        <v>0</v>
      </c>
      <c r="AO174" s="37">
        <f ca="1">-[1]Funding!AO193</f>
        <v>0</v>
      </c>
      <c r="AP174" s="37">
        <f ca="1">-[1]Funding!AP193</f>
        <v>0</v>
      </c>
      <c r="AQ174" s="25">
        <f ca="1">-[1]Funding!AQ193</f>
        <v>0</v>
      </c>
      <c r="AR174" s="25">
        <f ca="1">-[1]Funding!AR193</f>
        <v>0</v>
      </c>
      <c r="AS174" s="25">
        <f ca="1">-[1]Funding!AS193</f>
        <v>0</v>
      </c>
      <c r="AT174" s="25">
        <f ca="1">-[1]Funding!AT193</f>
        <v>0</v>
      </c>
      <c r="AU174" s="25">
        <f ca="1">-[1]Funding!AU193</f>
        <v>0</v>
      </c>
      <c r="AV174" s="25">
        <f ca="1">-[1]Funding!AV193</f>
        <v>0</v>
      </c>
      <c r="AW174" s="25">
        <f ca="1">-[1]Funding!AW193</f>
        <v>0</v>
      </c>
      <c r="AX174" s="25">
        <f ca="1">-[1]Funding!AX193</f>
        <v>0</v>
      </c>
      <c r="AY174" s="25">
        <f ca="1">-[1]Funding!AY193</f>
        <v>0</v>
      </c>
      <c r="AZ174" s="25">
        <f ca="1">-[1]Funding!AZ193</f>
        <v>0</v>
      </c>
      <c r="BA174" s="25">
        <f ca="1">-[1]Funding!BA193</f>
        <v>0</v>
      </c>
      <c r="BB174" s="25">
        <f ca="1">-[1]Funding!BB193</f>
        <v>0</v>
      </c>
      <c r="BC174" s="25">
        <f ca="1">-[1]Funding!BC193</f>
        <v>0</v>
      </c>
      <c r="BD174" s="25">
        <f ca="1">-[1]Funding!BD193</f>
        <v>0</v>
      </c>
      <c r="BE174" s="25">
        <f ca="1">-[1]Funding!BE193</f>
        <v>0</v>
      </c>
      <c r="BF174" s="25">
        <f ca="1">-[1]Funding!BF193</f>
        <v>0</v>
      </c>
      <c r="BG174" s="25">
        <f ca="1">-[1]Funding!BG193</f>
        <v>0</v>
      </c>
      <c r="BH174" s="25">
        <f ca="1">-[1]Funding!BH193</f>
        <v>0</v>
      </c>
      <c r="BI174" s="25">
        <f ca="1">-[1]Funding!BI193</f>
        <v>0</v>
      </c>
      <c r="BJ174" s="25">
        <f ca="1">-[1]Funding!BJ193</f>
        <v>0</v>
      </c>
      <c r="BK174" s="25">
        <f ca="1">-[1]Funding!BK193</f>
        <v>0</v>
      </c>
      <c r="BL174" s="25">
        <f ca="1">-[1]Funding!BL193</f>
        <v>0</v>
      </c>
      <c r="BM174" s="25">
        <f ca="1">-[1]Funding!BM193</f>
        <v>0</v>
      </c>
      <c r="BN174" s="25">
        <f ca="1">-[1]Funding!BN193</f>
        <v>0</v>
      </c>
      <c r="BO174" s="25">
        <f ca="1">-[1]Funding!BO193</f>
        <v>0</v>
      </c>
      <c r="BP174" s="25">
        <f ca="1">-[1]Funding!BP193</f>
        <v>0</v>
      </c>
      <c r="BQ174" s="25">
        <f ca="1">-[1]Funding!BQ193</f>
        <v>0</v>
      </c>
      <c r="BR174" s="25">
        <f ca="1">-[1]Funding!BR193</f>
        <v>0</v>
      </c>
      <c r="BS174" s="25">
        <f ca="1">-[1]Funding!BS193</f>
        <v>0</v>
      </c>
      <c r="BT174" s="25">
        <f ca="1">-[1]Funding!BT193</f>
        <v>0</v>
      </c>
      <c r="BU174" s="25">
        <f ca="1">-[1]Funding!BU193</f>
        <v>0</v>
      </c>
      <c r="BV174" s="25">
        <f ca="1">-[1]Funding!BV193</f>
        <v>0</v>
      </c>
      <c r="BW174" s="25">
        <f ca="1">-[1]Funding!BW193</f>
        <v>0</v>
      </c>
      <c r="BX174" s="25">
        <f ca="1">-[1]Funding!BX193</f>
        <v>0</v>
      </c>
      <c r="BY174" s="25">
        <f ca="1">-[1]Funding!BY193</f>
        <v>0</v>
      </c>
      <c r="BZ174" s="25">
        <f ca="1">-[1]Funding!BZ193</f>
        <v>0</v>
      </c>
      <c r="CA174" s="25">
        <f ca="1">-[1]Funding!CA193</f>
        <v>0</v>
      </c>
      <c r="CB174" s="25">
        <f ca="1">-[1]Funding!CB193</f>
        <v>0</v>
      </c>
      <c r="CC174" s="25">
        <f ca="1">-[1]Funding!CC193</f>
        <v>0</v>
      </c>
      <c r="CD174" s="25">
        <f ca="1">-[1]Funding!CD193</f>
        <v>0</v>
      </c>
      <c r="CE174" s="25">
        <f ca="1">-[1]Funding!CE193</f>
        <v>0</v>
      </c>
      <c r="CF174" s="25">
        <f ca="1">-[1]Funding!CF193</f>
        <v>0</v>
      </c>
      <c r="CG174" s="25">
        <f ca="1">-[1]Funding!CG193</f>
        <v>0</v>
      </c>
      <c r="CH174" s="25">
        <f ca="1">-[1]Funding!CH193</f>
        <v>0</v>
      </c>
      <c r="CI174" s="25">
        <f ca="1">-[1]Funding!CI193</f>
        <v>0</v>
      </c>
      <c r="CJ174" s="25">
        <f ca="1">-[1]Funding!CJ193</f>
        <v>0</v>
      </c>
      <c r="CK174" s="25">
        <f ca="1">-[1]Funding!CK193</f>
        <v>0</v>
      </c>
      <c r="CL174" s="25">
        <f ca="1">-[1]Funding!CL193</f>
        <v>0</v>
      </c>
      <c r="CM174" s="25">
        <f ca="1">-[1]Funding!CM193</f>
        <v>0</v>
      </c>
      <c r="CN174" s="25">
        <f ca="1">-[1]Funding!CN193</f>
        <v>0</v>
      </c>
      <c r="CO174" s="25">
        <f ca="1">-[1]Funding!CO193</f>
        <v>0</v>
      </c>
      <c r="CP174" s="25">
        <f ca="1">-[1]Funding!CP193</f>
        <v>0</v>
      </c>
      <c r="CQ174" s="25">
        <f ca="1">-[1]Funding!CQ193</f>
        <v>0</v>
      </c>
      <c r="CR174" s="25">
        <f ca="1">-[1]Funding!CR193</f>
        <v>0</v>
      </c>
      <c r="CS174" s="25">
        <f ca="1">-[1]Funding!CS193</f>
        <v>0</v>
      </c>
      <c r="CT174" s="25">
        <f ca="1">-[1]Funding!CT193</f>
        <v>0</v>
      </c>
      <c r="CU174" s="25">
        <f ca="1">-[1]Funding!CU193</f>
        <v>0</v>
      </c>
      <c r="CV174" s="25">
        <f ca="1">-[1]Funding!CV193</f>
        <v>0</v>
      </c>
      <c r="CW174" s="25">
        <f ca="1">-[1]Funding!CW193</f>
        <v>0</v>
      </c>
      <c r="CX174" s="25">
        <f ca="1">-[1]Funding!CX193</f>
        <v>0</v>
      </c>
      <c r="CY174" s="25">
        <f ca="1">-[1]Funding!CY193</f>
        <v>0</v>
      </c>
      <c r="CZ174" s="25">
        <f ca="1">-[1]Funding!CZ193</f>
        <v>0</v>
      </c>
      <c r="DA174" s="25">
        <f ca="1">-[1]Funding!DA193</f>
        <v>0</v>
      </c>
      <c r="DB174" s="25">
        <f ca="1">-[1]Funding!DB193</f>
        <v>0</v>
      </c>
      <c r="DC174" s="25">
        <f ca="1">-[1]Funding!DC193</f>
        <v>0</v>
      </c>
      <c r="DD174" s="25">
        <f ca="1">-[1]Funding!DD193</f>
        <v>0</v>
      </c>
      <c r="DE174" s="25">
        <f ca="1">-[1]Funding!DE193</f>
        <v>0</v>
      </c>
      <c r="DF174" s="25">
        <f ca="1">-[1]Funding!DF193</f>
        <v>0</v>
      </c>
      <c r="DG174" s="25">
        <f ca="1">-[1]Funding!DG193</f>
        <v>0</v>
      </c>
      <c r="DH174" s="25">
        <f ca="1">-[1]Funding!DH193</f>
        <v>0</v>
      </c>
      <c r="DI174" s="25">
        <f ca="1">-[1]Funding!DI193</f>
        <v>0</v>
      </c>
      <c r="DJ174" s="25">
        <f ca="1">-[1]Funding!DJ193</f>
        <v>0</v>
      </c>
      <c r="DK174" s="25">
        <f ca="1">-[1]Funding!DK193</f>
        <v>0</v>
      </c>
      <c r="DL174" s="25">
        <f ca="1">-[1]Funding!DL193</f>
        <v>0</v>
      </c>
      <c r="DM174" s="25">
        <f ca="1">-[1]Funding!DM193</f>
        <v>0</v>
      </c>
      <c r="DN174" s="25">
        <f ca="1">-[1]Funding!DN193</f>
        <v>0</v>
      </c>
      <c r="DO174" s="25">
        <f ca="1">-[1]Funding!DO193</f>
        <v>0</v>
      </c>
      <c r="DP174" s="25">
        <f ca="1">-[1]Funding!DP193</f>
        <v>0</v>
      </c>
      <c r="DQ174" s="25">
        <f ca="1">-[1]Funding!DQ193</f>
        <v>0</v>
      </c>
      <c r="DR174" s="25">
        <f ca="1">-[1]Funding!DR193</f>
        <v>0</v>
      </c>
      <c r="DS174" s="25">
        <f ca="1">-[1]Funding!DS193</f>
        <v>0</v>
      </c>
      <c r="DT174" s="25">
        <f ca="1">-[1]Funding!DT193</f>
        <v>0</v>
      </c>
      <c r="DU174" s="25">
        <f ca="1">-[1]Funding!DU193</f>
        <v>0</v>
      </c>
      <c r="DV174" s="25">
        <f ca="1">-[1]Funding!DV193</f>
        <v>0</v>
      </c>
      <c r="DW174" s="25">
        <f ca="1">-[1]Funding!DW193</f>
        <v>0</v>
      </c>
      <c r="DX174" s="25">
        <f ca="1">-[1]Funding!DX193</f>
        <v>0</v>
      </c>
      <c r="DY174" s="25">
        <f ca="1">-[1]Funding!DY193</f>
        <v>0</v>
      </c>
      <c r="DZ174" s="25">
        <f ca="1">-[1]Funding!DZ193</f>
        <v>0</v>
      </c>
      <c r="EA174" s="25">
        <f ca="1">-[1]Funding!EA193</f>
        <v>0</v>
      </c>
      <c r="EB174" s="25">
        <f ca="1">-[1]Funding!EB193</f>
        <v>0</v>
      </c>
      <c r="EC174" s="25">
        <f ca="1">-[1]Funding!EC193</f>
        <v>0</v>
      </c>
      <c r="ED174" s="25">
        <f ca="1">-[1]Funding!ED193</f>
        <v>0</v>
      </c>
      <c r="EE174" s="25">
        <f ca="1">-[1]Funding!EE193</f>
        <v>0</v>
      </c>
      <c r="EF174" s="25">
        <f ca="1">-[1]Funding!EF193</f>
        <v>0</v>
      </c>
      <c r="EG174" s="25">
        <f ca="1">-[1]Funding!EG193</f>
        <v>0</v>
      </c>
      <c r="EH174" s="25">
        <f ca="1">-[1]Funding!EH193</f>
        <v>0</v>
      </c>
      <c r="EI174" s="25">
        <f ca="1">-[1]Funding!EI193</f>
        <v>0</v>
      </c>
      <c r="EJ174" s="25">
        <f ca="1">-[1]Funding!EJ193</f>
        <v>0</v>
      </c>
      <c r="EK174" s="25">
        <f ca="1">-[1]Funding!EK193</f>
        <v>0</v>
      </c>
      <c r="EL174" s="25">
        <f ca="1">-[1]Funding!EL193</f>
        <v>0</v>
      </c>
      <c r="EM174" s="25">
        <f ca="1">-[1]Funding!EM193</f>
        <v>0</v>
      </c>
      <c r="EN174" s="25">
        <f ca="1">-[1]Funding!EN193</f>
        <v>0</v>
      </c>
      <c r="EO174" s="25">
        <f ca="1">-[1]Funding!EO193</f>
        <v>0</v>
      </c>
      <c r="EP174" s="25">
        <f ca="1">-[1]Funding!EP193</f>
        <v>0</v>
      </c>
      <c r="EQ174" s="25">
        <f ca="1">-[1]Funding!EQ193</f>
        <v>0</v>
      </c>
      <c r="ER174" s="25">
        <f ca="1">-[1]Funding!ER193</f>
        <v>0</v>
      </c>
      <c r="ES174" s="25">
        <f ca="1">-[1]Funding!ES193</f>
        <v>0</v>
      </c>
      <c r="ET174" s="25">
        <f ca="1">-[1]Funding!ET193</f>
        <v>0</v>
      </c>
      <c r="EU174" s="25">
        <f ca="1">-[1]Funding!EU193</f>
        <v>0</v>
      </c>
      <c r="EV174" s="25">
        <f ca="1">-[1]Funding!EV193</f>
        <v>0</v>
      </c>
      <c r="EW174" s="25">
        <f ca="1">-[1]Funding!EW193</f>
        <v>0</v>
      </c>
      <c r="EX174" s="25">
        <f ca="1">-[1]Funding!EX193</f>
        <v>0</v>
      </c>
      <c r="EY174" s="25">
        <f ca="1">-[1]Funding!EY193</f>
        <v>0</v>
      </c>
      <c r="EZ174" s="25">
        <f ca="1">-[1]Funding!EZ193</f>
        <v>0</v>
      </c>
      <c r="FA174" s="25">
        <f ca="1">-[1]Funding!FA193</f>
        <v>0</v>
      </c>
      <c r="FB174" s="25">
        <f ca="1">-[1]Funding!FB193</f>
        <v>0</v>
      </c>
      <c r="FC174" s="25">
        <f ca="1">-[1]Funding!FC193</f>
        <v>0</v>
      </c>
      <c r="FD174" s="25">
        <f ca="1">-[1]Funding!FD193</f>
        <v>0</v>
      </c>
      <c r="FE174" s="25">
        <f ca="1">-[1]Funding!FE193</f>
        <v>0</v>
      </c>
      <c r="FF174" s="25">
        <f ca="1">-[1]Funding!FF193</f>
        <v>0</v>
      </c>
      <c r="FG174" s="25">
        <f ca="1">-[1]Funding!FG193</f>
        <v>0</v>
      </c>
      <c r="FH174" s="25">
        <f ca="1">-[1]Funding!FH193</f>
        <v>0</v>
      </c>
      <c r="FI174" s="25">
        <f ca="1">-[1]Funding!FI193</f>
        <v>0</v>
      </c>
      <c r="FJ174" s="25">
        <f ca="1">-[1]Funding!FJ193</f>
        <v>0</v>
      </c>
      <c r="FK174" s="25">
        <f ca="1">-[1]Funding!FK193</f>
        <v>0</v>
      </c>
      <c r="FL174" s="25">
        <f ca="1">-[1]Funding!FL193</f>
        <v>0</v>
      </c>
      <c r="FM174" s="25">
        <f ca="1">-[1]Funding!FM193</f>
        <v>0</v>
      </c>
      <c r="FN174" s="25">
        <f ca="1">-[1]Funding!FN193</f>
        <v>0</v>
      </c>
      <c r="FO174" s="25">
        <f ca="1">-[1]Funding!FO193</f>
        <v>0</v>
      </c>
      <c r="FP174" s="25">
        <f ca="1">-[1]Funding!FP193</f>
        <v>0</v>
      </c>
      <c r="FQ174" s="25">
        <f ca="1">-[1]Funding!FQ193</f>
        <v>0</v>
      </c>
      <c r="FR174" s="25">
        <f ca="1">-[1]Funding!FR193</f>
        <v>0</v>
      </c>
      <c r="FS174" s="25">
        <f ca="1">-[1]Funding!FS193</f>
        <v>0</v>
      </c>
      <c r="FT174" s="25">
        <f ca="1">-[1]Funding!FT193</f>
        <v>0</v>
      </c>
      <c r="FU174" s="25">
        <f ca="1">-[1]Funding!FU193</f>
        <v>0</v>
      </c>
      <c r="FV174" s="25">
        <f ca="1">-[1]Funding!FV193</f>
        <v>0</v>
      </c>
      <c r="FW174" s="25">
        <f ca="1">-[1]Funding!FW193</f>
        <v>0</v>
      </c>
      <c r="FX174" s="25">
        <f ca="1">-[1]Funding!FX193</f>
        <v>0</v>
      </c>
      <c r="FY174" s="25">
        <f ca="1">-[1]Funding!FY193</f>
        <v>0</v>
      </c>
      <c r="FZ174" s="25">
        <f ca="1">-[1]Funding!FZ193</f>
        <v>0</v>
      </c>
      <c r="GA174" s="25">
        <f ca="1">-[1]Funding!GA193</f>
        <v>0</v>
      </c>
      <c r="GB174" s="25">
        <f ca="1">-[1]Funding!GB193</f>
        <v>0</v>
      </c>
      <c r="GC174" s="25">
        <f ca="1">-[1]Funding!GC193</f>
        <v>0</v>
      </c>
      <c r="GD174" s="25">
        <f ca="1">-[1]Funding!GD193</f>
        <v>0</v>
      </c>
      <c r="GE174" s="25">
        <f ca="1">-[1]Funding!GE193</f>
        <v>0</v>
      </c>
      <c r="GF174" s="25">
        <f ca="1">-[1]Funding!GF193</f>
        <v>0</v>
      </c>
      <c r="GG174" s="25">
        <f ca="1">-[1]Funding!GG193</f>
        <v>0</v>
      </c>
      <c r="GH174" s="25">
        <f ca="1">-[1]Funding!GH193</f>
        <v>0</v>
      </c>
      <c r="GI174" s="25">
        <f ca="1">-[1]Funding!GI193</f>
        <v>0</v>
      </c>
      <c r="GJ174" s="25">
        <f ca="1">-[1]Funding!GJ193</f>
        <v>0</v>
      </c>
      <c r="GK174" s="25">
        <f ca="1">-[1]Funding!GK193</f>
        <v>0</v>
      </c>
      <c r="GL174" s="25">
        <f ca="1">-[1]Funding!GL193</f>
        <v>0</v>
      </c>
      <c r="GM174" s="25">
        <f ca="1">-[1]Funding!GM193</f>
        <v>0</v>
      </c>
      <c r="GN174" s="25">
        <f ca="1">-[1]Funding!GN193</f>
        <v>0</v>
      </c>
      <c r="GO174" s="25">
        <f ca="1">-[1]Funding!GO193</f>
        <v>0</v>
      </c>
      <c r="GP174" s="25">
        <f ca="1">-[1]Funding!GP193</f>
        <v>0</v>
      </c>
      <c r="GQ174" s="25">
        <f ca="1">-[1]Funding!GQ193</f>
        <v>0</v>
      </c>
      <c r="GR174" s="25">
        <f ca="1">-[1]Funding!GR193</f>
        <v>0</v>
      </c>
      <c r="GS174" s="25">
        <f ca="1">-[1]Funding!GS193</f>
        <v>0</v>
      </c>
      <c r="GT174" s="25">
        <f ca="1">-[1]Funding!GT193</f>
        <v>0</v>
      </c>
      <c r="GU174" s="25">
        <f ca="1">-[1]Funding!GU193</f>
        <v>0</v>
      </c>
      <c r="GV174" s="25">
        <f ca="1">-[1]Funding!GV193</f>
        <v>0</v>
      </c>
      <c r="GW174" s="25">
        <f ca="1">-[1]Funding!GW193</f>
        <v>0</v>
      </c>
      <c r="GX174" s="25">
        <f ca="1">-[1]Funding!GX193</f>
        <v>0</v>
      </c>
      <c r="GY174" s="25">
        <f ca="1">-[1]Funding!GY193</f>
        <v>0</v>
      </c>
      <c r="GZ174" s="25">
        <f ca="1">-[1]Funding!GZ193</f>
        <v>0</v>
      </c>
      <c r="HA174" s="25">
        <f ca="1">-[1]Funding!HA193</f>
        <v>0</v>
      </c>
      <c r="HB174" s="25">
        <f ca="1">-[1]Funding!HB193</f>
        <v>0</v>
      </c>
      <c r="HC174" s="25">
        <f ca="1">-[1]Funding!HC193</f>
        <v>0</v>
      </c>
      <c r="HD174" s="25">
        <f ca="1">-[1]Funding!HD193</f>
        <v>0</v>
      </c>
      <c r="HE174" s="25">
        <f ca="1">-[1]Funding!HE193</f>
        <v>0</v>
      </c>
      <c r="HF174" s="25">
        <f ca="1">-[1]Funding!HF193</f>
        <v>0</v>
      </c>
      <c r="HG174" s="25">
        <f ca="1">-[1]Funding!HG193</f>
        <v>0</v>
      </c>
      <c r="HH174" s="25">
        <f ca="1">-[1]Funding!HH193</f>
        <v>0</v>
      </c>
      <c r="HI174" s="25">
        <f ca="1">-[1]Funding!HI193</f>
        <v>0</v>
      </c>
      <c r="HJ174" s="25">
        <f ca="1">-[1]Funding!HJ193</f>
        <v>0</v>
      </c>
      <c r="HK174" s="25">
        <f ca="1">-[1]Funding!HK193</f>
        <v>0</v>
      </c>
      <c r="HL174" s="25">
        <f ca="1">-[1]Funding!HL193</f>
        <v>0</v>
      </c>
      <c r="HM174" s="25">
        <f ca="1">-[1]Funding!HM193</f>
        <v>0</v>
      </c>
      <c r="HN174" s="25">
        <f ca="1">-[1]Funding!HN193</f>
        <v>0</v>
      </c>
      <c r="HO174" s="25">
        <f ca="1">-[1]Funding!HO193</f>
        <v>0</v>
      </c>
      <c r="HP174" s="25">
        <f ca="1">-[1]Funding!HP193</f>
        <v>0</v>
      </c>
      <c r="HQ174" s="25">
        <f ca="1">-[1]Funding!HQ193</f>
        <v>0</v>
      </c>
      <c r="HR174" s="25">
        <f ca="1">-[1]Funding!HR193</f>
        <v>0</v>
      </c>
      <c r="HS174" s="25">
        <f ca="1">-[1]Funding!HS193</f>
        <v>0</v>
      </c>
      <c r="HT174" s="25">
        <f ca="1">-[1]Funding!HT193</f>
        <v>0</v>
      </c>
      <c r="HU174" s="25">
        <f ca="1">-[1]Funding!HU193</f>
        <v>0</v>
      </c>
      <c r="HV174" s="25">
        <f ca="1">-[1]Funding!HV193</f>
        <v>0</v>
      </c>
      <c r="HW174" s="25">
        <f ca="1">-[1]Funding!HW193</f>
        <v>0</v>
      </c>
      <c r="HX174" s="25">
        <f ca="1">-[1]Funding!HX193</f>
        <v>0</v>
      </c>
      <c r="HY174" s="25">
        <f ca="1">-[1]Funding!HY193</f>
        <v>0</v>
      </c>
      <c r="HZ174" s="25">
        <f ca="1">-[1]Funding!HZ193</f>
        <v>0</v>
      </c>
      <c r="IA174" s="25">
        <f ca="1">-[1]Funding!IA193</f>
        <v>0</v>
      </c>
      <c r="IB174" s="25">
        <f ca="1">-[1]Funding!IB193</f>
        <v>0</v>
      </c>
      <c r="IC174" s="25">
        <f ca="1">-[1]Funding!IC193</f>
        <v>0</v>
      </c>
      <c r="ID174" s="25">
        <f ca="1">-[1]Funding!ID193</f>
        <v>0</v>
      </c>
      <c r="IE174" s="25">
        <f ca="1">-[1]Funding!IE193</f>
        <v>0</v>
      </c>
      <c r="IF174" s="25">
        <f ca="1">-[1]Funding!IF193</f>
        <v>0</v>
      </c>
      <c r="IG174" s="25">
        <f ca="1">-[1]Funding!IG193</f>
        <v>0</v>
      </c>
      <c r="IH174" s="25">
        <f ca="1">-[1]Funding!IH193</f>
        <v>0</v>
      </c>
      <c r="II174" s="25">
        <f ca="1">-[1]Funding!II193</f>
        <v>0</v>
      </c>
      <c r="IJ174" s="25">
        <f ca="1">-[1]Funding!IJ193</f>
        <v>0</v>
      </c>
      <c r="IK174" s="25">
        <f ca="1">-[1]Funding!IK193</f>
        <v>0</v>
      </c>
      <c r="IL174" s="25">
        <f ca="1">-[1]Funding!IL193</f>
        <v>0</v>
      </c>
      <c r="IM174" s="25">
        <f ca="1">-[1]Funding!IM193</f>
        <v>0</v>
      </c>
      <c r="IN174" s="25">
        <f ca="1">-[1]Funding!IN193</f>
        <v>0</v>
      </c>
      <c r="IO174" s="25">
        <f ca="1">-[1]Funding!IO193</f>
        <v>0</v>
      </c>
      <c r="IP174" s="25">
        <f ca="1">-[1]Funding!IP193</f>
        <v>0</v>
      </c>
      <c r="IQ174" s="25">
        <f ca="1">-[1]Funding!IQ193</f>
        <v>0</v>
      </c>
      <c r="IR174" s="25">
        <f ca="1">-[1]Funding!IR193</f>
        <v>0</v>
      </c>
      <c r="IS174" s="25">
        <f ca="1">-[1]Funding!IS193</f>
        <v>0</v>
      </c>
      <c r="IT174" s="25">
        <f ca="1">-[1]Funding!IT193</f>
        <v>0</v>
      </c>
      <c r="IU174" s="25">
        <f ca="1">-[1]Funding!IU193</f>
        <v>0</v>
      </c>
      <c r="IV174" s="25">
        <f ca="1">-[1]Funding!IV193</f>
        <v>0</v>
      </c>
      <c r="IW174" s="25">
        <f ca="1">-[1]Funding!IW193</f>
        <v>0</v>
      </c>
      <c r="IX174" s="25">
        <f ca="1">-[1]Funding!IX193</f>
        <v>0</v>
      </c>
      <c r="IY174" s="25">
        <f ca="1">-[1]Funding!IY193</f>
        <v>0</v>
      </c>
      <c r="IZ174" s="25">
        <f ca="1">-[1]Funding!IZ193</f>
        <v>0</v>
      </c>
      <c r="JA174" s="25">
        <f ca="1">-[1]Funding!JA193</f>
        <v>0</v>
      </c>
      <c r="JB174" s="25">
        <f ca="1">-[1]Funding!JB193</f>
        <v>0</v>
      </c>
      <c r="JC174" s="25">
        <f ca="1">-[1]Funding!JC193</f>
        <v>0</v>
      </c>
      <c r="JD174" s="25">
        <f ca="1">-[1]Funding!JD193</f>
        <v>0</v>
      </c>
      <c r="JE174" s="25">
        <f ca="1">-[1]Funding!JE193</f>
        <v>0</v>
      </c>
      <c r="JF174" s="25">
        <f ca="1">-[1]Funding!JF193</f>
        <v>0</v>
      </c>
      <c r="JG174" s="25">
        <f ca="1">-[1]Funding!JG193</f>
        <v>0</v>
      </c>
      <c r="JH174" s="25">
        <f ca="1">-[1]Funding!JH193</f>
        <v>0</v>
      </c>
      <c r="JI174" s="25">
        <f ca="1">-[1]Funding!JI193</f>
        <v>0</v>
      </c>
      <c r="JJ174" s="25">
        <f ca="1">-[1]Funding!JJ193</f>
        <v>0</v>
      </c>
      <c r="JK174" s="25">
        <f ca="1">-[1]Funding!JK193</f>
        <v>0</v>
      </c>
      <c r="JL174" s="25">
        <f ca="1">-[1]Funding!JL193</f>
        <v>0</v>
      </c>
      <c r="JM174" s="25">
        <f ca="1">-[1]Funding!JM193</f>
        <v>0</v>
      </c>
      <c r="JN174" s="25">
        <f ca="1">-[1]Funding!JN193</f>
        <v>0</v>
      </c>
      <c r="JO174" s="25">
        <f ca="1">-[1]Funding!JO193</f>
        <v>0</v>
      </c>
      <c r="JP174" s="25">
        <f ca="1">-[1]Funding!JP193</f>
        <v>0</v>
      </c>
      <c r="JQ174" s="25">
        <f ca="1">-[1]Funding!JQ193</f>
        <v>0</v>
      </c>
      <c r="JR174" s="25">
        <f ca="1">-[1]Funding!JR193</f>
        <v>0</v>
      </c>
      <c r="JS174" s="25">
        <f ca="1">-[1]Funding!JS193</f>
        <v>0</v>
      </c>
      <c r="JT174" s="25">
        <f ca="1">-[1]Funding!JT193</f>
        <v>0</v>
      </c>
      <c r="JU174" s="25">
        <f ca="1">-[1]Funding!JU193</f>
        <v>0</v>
      </c>
      <c r="JV174" s="25">
        <f ca="1">-[1]Funding!JV193</f>
        <v>0</v>
      </c>
      <c r="JW174" s="25">
        <f ca="1">-[1]Funding!JW193</f>
        <v>0</v>
      </c>
      <c r="JX174" s="25">
        <f ca="1">-[1]Funding!JX193</f>
        <v>0</v>
      </c>
      <c r="JY174" s="25">
        <f ca="1">-[1]Funding!JY193</f>
        <v>0</v>
      </c>
      <c r="JZ174" s="25">
        <f ca="1">-[1]Funding!JZ193</f>
        <v>0</v>
      </c>
      <c r="KA174" s="25">
        <f ca="1">-[1]Funding!KA193</f>
        <v>0</v>
      </c>
      <c r="KB174" s="25">
        <f ca="1">-[1]Funding!KB193</f>
        <v>0</v>
      </c>
      <c r="KC174" s="25">
        <f ca="1">-[1]Funding!KC193</f>
        <v>0</v>
      </c>
      <c r="KD174" s="25">
        <f ca="1">-[1]Funding!KD193</f>
        <v>0</v>
      </c>
      <c r="KE174" s="25">
        <f ca="1">-[1]Funding!KE193</f>
        <v>0</v>
      </c>
      <c r="KF174" s="25">
        <f ca="1">-[1]Funding!KF193</f>
        <v>0</v>
      </c>
      <c r="KG174" s="25">
        <f ca="1">-[1]Funding!KG193</f>
        <v>0</v>
      </c>
      <c r="KH174" s="25">
        <f ca="1">-[1]Funding!KH193</f>
        <v>0</v>
      </c>
      <c r="KI174" s="25">
        <f ca="1">-[1]Funding!KI193</f>
        <v>0</v>
      </c>
      <c r="KJ174" s="25">
        <f ca="1">-[1]Funding!KJ193</f>
        <v>0</v>
      </c>
      <c r="KK174" s="25">
        <f ca="1">-[1]Funding!KK193</f>
        <v>0</v>
      </c>
      <c r="KL174" s="25">
        <f ca="1">-[1]Funding!KL193</f>
        <v>0</v>
      </c>
      <c r="KM174" s="25">
        <f ca="1">-[1]Funding!KM193</f>
        <v>0</v>
      </c>
      <c r="KN174" s="25">
        <f ca="1">-[1]Funding!KN193</f>
        <v>0</v>
      </c>
      <c r="KO174" s="25">
        <f ca="1">-[1]Funding!KO193</f>
        <v>0</v>
      </c>
      <c r="KP174" s="25">
        <f ca="1">-[1]Funding!KP193</f>
        <v>0</v>
      </c>
      <c r="KQ174" s="25">
        <f ca="1">-[1]Funding!KQ193</f>
        <v>0</v>
      </c>
      <c r="KR174" s="25">
        <f ca="1">-[1]Funding!KR193</f>
        <v>0</v>
      </c>
      <c r="KS174" s="25">
        <f ca="1">-[1]Funding!KS193</f>
        <v>0</v>
      </c>
      <c r="KT174" s="25">
        <f ca="1">-[1]Funding!KT193</f>
        <v>0</v>
      </c>
      <c r="KU174" s="25">
        <f ca="1">-[1]Funding!KU193</f>
        <v>0</v>
      </c>
      <c r="KV174" s="25">
        <f ca="1">-[1]Funding!KV193</f>
        <v>0</v>
      </c>
      <c r="KW174" s="25">
        <f ca="1">-[1]Funding!KW193</f>
        <v>0</v>
      </c>
      <c r="KX174" s="25">
        <f ca="1">-[1]Funding!KX193</f>
        <v>0</v>
      </c>
      <c r="KY174" s="25">
        <f ca="1">-[1]Funding!KY193</f>
        <v>0</v>
      </c>
      <c r="KZ174" s="25">
        <f ca="1">-[1]Funding!KZ193</f>
        <v>0</v>
      </c>
      <c r="LA174" s="25">
        <f ca="1">-[1]Funding!LA193</f>
        <v>0</v>
      </c>
      <c r="LB174" s="25">
        <f ca="1">-[1]Funding!LB193</f>
        <v>0</v>
      </c>
      <c r="LC174" s="25">
        <f ca="1">-[1]Funding!LC193</f>
        <v>0</v>
      </c>
      <c r="LD174" s="25">
        <f ca="1">-[1]Funding!LD193</f>
        <v>0</v>
      </c>
      <c r="LE174" s="25">
        <f ca="1">-[1]Funding!LE193</f>
        <v>0</v>
      </c>
      <c r="LF174" s="25">
        <f ca="1">-[1]Funding!LF193</f>
        <v>0</v>
      </c>
      <c r="LG174" s="25">
        <f ca="1">-[1]Funding!LG193</f>
        <v>0</v>
      </c>
      <c r="LH174" s="25">
        <f ca="1">-[1]Funding!LH193</f>
        <v>0</v>
      </c>
      <c r="LI174" s="25">
        <f ca="1">-[1]Funding!LI193</f>
        <v>0</v>
      </c>
      <c r="LJ174" s="25">
        <f ca="1">-[1]Funding!LJ193</f>
        <v>0</v>
      </c>
      <c r="LK174" s="25">
        <f ca="1">-[1]Funding!LK193</f>
        <v>0</v>
      </c>
      <c r="LL174" s="25">
        <f ca="1">-[1]Funding!LL193</f>
        <v>0</v>
      </c>
      <c r="LM174" s="25">
        <f ca="1">-[1]Funding!LM193</f>
        <v>0</v>
      </c>
      <c r="LN174" s="25">
        <f ca="1">-[1]Funding!LN193</f>
        <v>0</v>
      </c>
      <c r="LO174" s="25">
        <f ca="1">-[1]Funding!LO193</f>
        <v>0</v>
      </c>
      <c r="LP174" s="25">
        <f ca="1">-[1]Funding!LP193</f>
        <v>0</v>
      </c>
      <c r="LQ174" s="25">
        <f ca="1">-[1]Funding!LQ193</f>
        <v>0</v>
      </c>
      <c r="LR174" s="25">
        <f ca="1">-[1]Funding!LR193</f>
        <v>0</v>
      </c>
      <c r="LS174" s="25">
        <f ca="1">-[1]Funding!LS193</f>
        <v>0</v>
      </c>
      <c r="LT174" s="25">
        <f ca="1">-[1]Funding!LT193</f>
        <v>0</v>
      </c>
      <c r="LU174" s="25">
        <f ca="1">-[1]Funding!LU193</f>
        <v>0</v>
      </c>
      <c r="LV174" s="25">
        <f ca="1">-[1]Funding!LV193</f>
        <v>0</v>
      </c>
      <c r="LW174" s="25">
        <f ca="1">-[1]Funding!LW193</f>
        <v>0</v>
      </c>
      <c r="LX174" s="25">
        <f ca="1">-[1]Funding!LX193</f>
        <v>0</v>
      </c>
      <c r="LY174" s="25">
        <f ca="1">-[1]Funding!LY193</f>
        <v>0</v>
      </c>
      <c r="LZ174" s="25">
        <f ca="1">-[1]Funding!LZ193</f>
        <v>0</v>
      </c>
      <c r="MA174" s="25">
        <f ca="1">-[1]Funding!MA193</f>
        <v>0</v>
      </c>
      <c r="MB174" s="25">
        <f ca="1">-[1]Funding!MB193</f>
        <v>0</v>
      </c>
      <c r="MC174" s="25">
        <f ca="1">-[1]Funding!MC193</f>
        <v>0</v>
      </c>
      <c r="MD174" s="25">
        <f ca="1">-[1]Funding!MD193</f>
        <v>0</v>
      </c>
      <c r="ME174" s="25">
        <f ca="1">-[1]Funding!ME193</f>
        <v>0</v>
      </c>
      <c r="MF174" s="25">
        <f ca="1">-[1]Funding!MF193</f>
        <v>0</v>
      </c>
      <c r="MG174" s="25">
        <f ca="1">-[1]Funding!MG193</f>
        <v>0</v>
      </c>
      <c r="MH174" s="25">
        <f ca="1">-[1]Funding!MH193</f>
        <v>0</v>
      </c>
      <c r="MI174" s="25">
        <f ca="1">-[1]Funding!MI193</f>
        <v>0</v>
      </c>
      <c r="MJ174" s="25">
        <f ca="1">-[1]Funding!MJ193</f>
        <v>0</v>
      </c>
      <c r="MK174" s="25">
        <f ca="1">-[1]Funding!MK193</f>
        <v>0</v>
      </c>
      <c r="ML174" s="25">
        <f ca="1">-[1]Funding!ML193</f>
        <v>0</v>
      </c>
      <c r="MM174" s="25">
        <f ca="1">-[1]Funding!MM193</f>
        <v>0</v>
      </c>
      <c r="MN174" s="25">
        <f ca="1">-[1]Funding!MN193</f>
        <v>0</v>
      </c>
      <c r="MO174" s="25">
        <f ca="1">-[1]Funding!MO193</f>
        <v>0</v>
      </c>
      <c r="MP174" s="25">
        <f ca="1">-[1]Funding!MP193</f>
        <v>0</v>
      </c>
      <c r="MQ174" s="25">
        <f ca="1">-[1]Funding!MQ193</f>
        <v>0</v>
      </c>
      <c r="MR174" s="25">
        <f ca="1">-[1]Funding!MR193</f>
        <v>0</v>
      </c>
      <c r="MS174" s="25">
        <f ca="1">-[1]Funding!MS193</f>
        <v>0</v>
      </c>
      <c r="MT174" s="25">
        <f ca="1">-[1]Funding!MT193</f>
        <v>0</v>
      </c>
      <c r="MU174" s="25">
        <f ca="1">-[1]Funding!MU193</f>
        <v>0</v>
      </c>
      <c r="MV174" s="25">
        <f ca="1">-[1]Funding!MV193</f>
        <v>0</v>
      </c>
      <c r="MW174" s="25">
        <f ca="1">-[1]Funding!MW193</f>
        <v>0</v>
      </c>
      <c r="MX174" s="25">
        <f ca="1">-[1]Funding!MX193</f>
        <v>0</v>
      </c>
      <c r="MY174" s="25">
        <f ca="1">-[1]Funding!MY193</f>
        <v>0</v>
      </c>
      <c r="MZ174" s="25">
        <f ca="1">-[1]Funding!MZ193</f>
        <v>0</v>
      </c>
      <c r="NA174" s="25">
        <f ca="1">-[1]Funding!NA193</f>
        <v>0</v>
      </c>
      <c r="NB174" s="25">
        <f ca="1">-[1]Funding!NB193</f>
        <v>0</v>
      </c>
      <c r="NC174" s="25">
        <f ca="1">-[1]Funding!NC193</f>
        <v>0</v>
      </c>
      <c r="ND174" s="25">
        <f ca="1">-[1]Funding!ND193</f>
        <v>0</v>
      </c>
      <c r="NE174" s="25">
        <f ca="1">-[1]Funding!NE193</f>
        <v>0</v>
      </c>
      <c r="NF174" s="25">
        <f ca="1">-[1]Funding!NF193</f>
        <v>0</v>
      </c>
      <c r="NG174" s="25">
        <f ca="1">-[1]Funding!NG193</f>
        <v>0</v>
      </c>
      <c r="NH174" s="25">
        <f ca="1">-[1]Funding!NH193</f>
        <v>0</v>
      </c>
      <c r="NI174" s="25">
        <f ca="1">-[1]Funding!NI193</f>
        <v>0</v>
      </c>
      <c r="NJ174" s="25">
        <f ca="1">-[1]Funding!NJ193</f>
        <v>0</v>
      </c>
      <c r="NK174" s="25">
        <f ca="1">-[1]Funding!NK193</f>
        <v>0</v>
      </c>
      <c r="NL174" s="25">
        <f ca="1">-[1]Funding!NL193</f>
        <v>0</v>
      </c>
      <c r="NM174" s="25">
        <f ca="1">-[1]Funding!NM193</f>
        <v>0</v>
      </c>
      <c r="NN174" s="25">
        <f ca="1">-[1]Funding!NN193</f>
        <v>0</v>
      </c>
      <c r="NO174" s="25">
        <f ca="1">-[1]Funding!NO193</f>
        <v>0</v>
      </c>
      <c r="NP174" s="25">
        <f ca="1">-[1]Funding!NP193</f>
        <v>0</v>
      </c>
      <c r="NQ174" s="25">
        <f ca="1">-[1]Funding!NQ193</f>
        <v>0</v>
      </c>
      <c r="NR174" s="25">
        <f ca="1">-[1]Funding!NR193</f>
        <v>0</v>
      </c>
      <c r="NS174" s="25">
        <f ca="1">-[1]Funding!NS193</f>
        <v>0</v>
      </c>
      <c r="NT174" s="25">
        <f ca="1">-[1]Funding!NT193</f>
        <v>0</v>
      </c>
      <c r="NU174" s="25">
        <f ca="1">-[1]Funding!NU193</f>
        <v>0</v>
      </c>
      <c r="NV174" s="25">
        <f ca="1">-[1]Funding!NV193</f>
        <v>0</v>
      </c>
      <c r="NW174" s="25">
        <f ca="1">-[1]Funding!NW193</f>
        <v>0</v>
      </c>
      <c r="NX174" s="25">
        <f ca="1">-[1]Funding!NX193</f>
        <v>0</v>
      </c>
      <c r="NY174" s="25">
        <f ca="1">-[1]Funding!NY193</f>
        <v>0</v>
      </c>
      <c r="NZ174" s="25">
        <f ca="1">-[1]Funding!NZ193</f>
        <v>0</v>
      </c>
      <c r="OA174" s="25">
        <f ca="1">-[1]Funding!OA193</f>
        <v>0</v>
      </c>
      <c r="OB174" s="25">
        <f ca="1">-[1]Funding!OB193</f>
        <v>0</v>
      </c>
      <c r="OC174" s="25">
        <f ca="1">-[1]Funding!OC193</f>
        <v>0</v>
      </c>
      <c r="OD174" s="25">
        <f ca="1">-[1]Funding!OD193</f>
        <v>0</v>
      </c>
      <c r="OE174" s="25">
        <f ca="1">-[1]Funding!OE193</f>
        <v>0</v>
      </c>
      <c r="OF174" s="25">
        <f ca="1">-[1]Funding!OF193</f>
        <v>0</v>
      </c>
      <c r="OG174" s="25">
        <f ca="1">-[1]Funding!OG193</f>
        <v>0</v>
      </c>
      <c r="OH174" s="25">
        <f ca="1">-[1]Funding!OH193</f>
        <v>0</v>
      </c>
      <c r="OI174" s="25">
        <f ca="1">-[1]Funding!OI193</f>
        <v>0</v>
      </c>
      <c r="OJ174" s="25">
        <f ca="1">-[1]Funding!OJ193</f>
        <v>0</v>
      </c>
      <c r="OK174" s="25">
        <f ca="1">-[1]Funding!OK193</f>
        <v>0</v>
      </c>
      <c r="OL174" s="25">
        <f ca="1">-[1]Funding!OL193</f>
        <v>0</v>
      </c>
      <c r="OM174" s="25">
        <f ca="1">-[1]Funding!OM193</f>
        <v>0</v>
      </c>
      <c r="ON174" s="25">
        <f ca="1">-[1]Funding!ON193</f>
        <v>0</v>
      </c>
      <c r="OO174" s="25">
        <f ca="1">-[1]Funding!OO193</f>
        <v>0</v>
      </c>
      <c r="OP174" s="25">
        <f ca="1">-[1]Funding!OP193</f>
        <v>0</v>
      </c>
      <c r="OQ174" s="25">
        <f ca="1">-[1]Funding!OQ193</f>
        <v>0</v>
      </c>
      <c r="OR174" s="25">
        <f ca="1">-[1]Funding!OR193</f>
        <v>0</v>
      </c>
      <c r="OS174" s="25">
        <f ca="1">-[1]Funding!OS193</f>
        <v>0</v>
      </c>
      <c r="OT174" s="25">
        <f ca="1">-[1]Funding!OT193</f>
        <v>0</v>
      </c>
      <c r="OU174" s="25">
        <f ca="1">-[1]Funding!OU193</f>
        <v>0</v>
      </c>
      <c r="OV174" s="25">
        <f ca="1">-[1]Funding!OV193</f>
        <v>0</v>
      </c>
      <c r="OW174" s="25">
        <f ca="1">-[1]Funding!OW193</f>
        <v>0</v>
      </c>
      <c r="OX174" s="25">
        <f ca="1">-[1]Funding!OX193</f>
        <v>0</v>
      </c>
      <c r="OY174" s="25">
        <f ca="1">-[1]Funding!OY193</f>
        <v>0</v>
      </c>
      <c r="OZ174" s="25">
        <f ca="1">-[1]Funding!OZ193</f>
        <v>0</v>
      </c>
      <c r="PA174" s="25">
        <f ca="1">-[1]Funding!PA193</f>
        <v>0</v>
      </c>
      <c r="PB174" s="25">
        <f ca="1">-[1]Funding!PB193</f>
        <v>0</v>
      </c>
      <c r="PC174" s="25">
        <f ca="1">-[1]Funding!PC193</f>
        <v>0</v>
      </c>
      <c r="PD174" s="25">
        <f ca="1">-[1]Funding!PD193</f>
        <v>0</v>
      </c>
      <c r="PE174" s="25">
        <f ca="1">-[1]Funding!PE193</f>
        <v>0</v>
      </c>
      <c r="PF174" s="25">
        <f ca="1">-[1]Funding!PF193</f>
        <v>0</v>
      </c>
      <c r="PG174" s="25">
        <f ca="1">-[1]Funding!PG193</f>
        <v>0</v>
      </c>
      <c r="PH174" s="25">
        <f ca="1">-[1]Funding!PH193</f>
        <v>0</v>
      </c>
      <c r="PI174" s="25">
        <f ca="1">-[1]Funding!PI193</f>
        <v>0</v>
      </c>
      <c r="PJ174" s="25">
        <f ca="1">-[1]Funding!PJ193</f>
        <v>0</v>
      </c>
      <c r="PK174" s="25">
        <f ca="1">-[1]Funding!PK193</f>
        <v>0</v>
      </c>
      <c r="PL174" s="25">
        <f ca="1">-[1]Funding!PL193</f>
        <v>0</v>
      </c>
      <c r="PM174" s="25">
        <f ca="1">-[1]Funding!PM193</f>
        <v>0</v>
      </c>
      <c r="PN174" s="5"/>
    </row>
    <row r="175" spans="1:430" outlineLevel="1" x14ac:dyDescent="0.25">
      <c r="A175" s="5"/>
      <c r="B175" s="5"/>
      <c r="C175" s="5" t="s">
        <v>80</v>
      </c>
      <c r="D175" s="5"/>
      <c r="E175" s="5"/>
      <c r="F175" s="5"/>
      <c r="G175" s="5"/>
      <c r="H175" s="5"/>
      <c r="I175" s="33">
        <f t="shared" ca="1" si="270"/>
        <v>-0.70644154372999923</v>
      </c>
      <c r="J175" s="25">
        <f>-'[1]Snr Debt'!J690</f>
        <v>0</v>
      </c>
      <c r="K175" s="25">
        <f>-'[1]Snr Debt'!K690</f>
        <v>0</v>
      </c>
      <c r="L175" s="25">
        <f>-'[1]Snr Debt'!L690</f>
        <v>0</v>
      </c>
      <c r="M175" s="25">
        <f>-'[1]Snr Debt'!M690</f>
        <v>0</v>
      </c>
      <c r="N175" s="25">
        <f>-'[1]Snr Debt'!N690</f>
        <v>0</v>
      </c>
      <c r="O175" s="25">
        <f>-'[1]Snr Debt'!O690</f>
        <v>0</v>
      </c>
      <c r="P175" s="25">
        <f>-'[1]Snr Debt'!P690</f>
        <v>0</v>
      </c>
      <c r="Q175" s="25">
        <f>-'[1]Snr Debt'!Q690</f>
        <v>0</v>
      </c>
      <c r="R175" s="25">
        <f>-'[1]Snr Debt'!R690</f>
        <v>0</v>
      </c>
      <c r="S175" s="25">
        <f>-'[1]Snr Debt'!S690</f>
        <v>0</v>
      </c>
      <c r="T175" s="25">
        <f>-'[1]Snr Debt'!T690</f>
        <v>0</v>
      </c>
      <c r="U175" s="25">
        <f>-'[1]Snr Debt'!U690</f>
        <v>0</v>
      </c>
      <c r="V175" s="25">
        <f>-'[1]Snr Debt'!V690</f>
        <v>0</v>
      </c>
      <c r="W175" s="25">
        <f>-'[1]Snr Debt'!W690</f>
        <v>0</v>
      </c>
      <c r="X175" s="25">
        <f>-'[1]Snr Debt'!X690</f>
        <v>0</v>
      </c>
      <c r="Y175" s="25">
        <f>-'[1]Snr Debt'!Y690</f>
        <v>0</v>
      </c>
      <c r="Z175" s="25">
        <f>-'[1]Snr Debt'!Z690</f>
        <v>0</v>
      </c>
      <c r="AA175" s="25">
        <f>-'[1]Snr Debt'!AA690</f>
        <v>0</v>
      </c>
      <c r="AB175" s="25">
        <f>-'[1]Snr Debt'!AB690</f>
        <v>0</v>
      </c>
      <c r="AC175" s="25">
        <f>-'[1]Snr Debt'!AC690</f>
        <v>0</v>
      </c>
      <c r="AD175" s="25">
        <f>-'[1]Snr Debt'!AD690</f>
        <v>0</v>
      </c>
      <c r="AE175" s="25">
        <f>-'[1]Snr Debt'!AE690</f>
        <v>0</v>
      </c>
      <c r="AF175" s="25">
        <f>-'[1]Snr Debt'!AF690</f>
        <v>0</v>
      </c>
      <c r="AG175" s="25">
        <f>-'[1]Snr Debt'!AG690</f>
        <v>0</v>
      </c>
      <c r="AH175" s="25">
        <f>-'[1]Snr Debt'!AH690</f>
        <v>0</v>
      </c>
      <c r="AI175" s="25">
        <f>-'[1]Snr Debt'!AI690</f>
        <v>0</v>
      </c>
      <c r="AJ175" s="25">
        <f>-'[1]Snr Debt'!AJ690</f>
        <v>0</v>
      </c>
      <c r="AK175" s="25">
        <f>-'[1]Snr Debt'!AK690</f>
        <v>0</v>
      </c>
      <c r="AL175" s="25">
        <f>-'[1]Snr Debt'!AL690</f>
        <v>0</v>
      </c>
      <c r="AM175" s="25">
        <f>-'[1]Snr Debt'!AM690</f>
        <v>0</v>
      </c>
      <c r="AN175" s="37">
        <f>-'[1]Snr Debt'!AN690</f>
        <v>0</v>
      </c>
      <c r="AO175" s="37">
        <f>-'[1]Snr Debt'!AO690</f>
        <v>0</v>
      </c>
      <c r="AP175" s="37">
        <f ca="1">-'[1]Snr Debt'!AP690</f>
        <v>0</v>
      </c>
      <c r="AQ175" s="25">
        <f ca="1">-'[1]Snr Debt'!AQ690</f>
        <v>-2.5899337360437038E-3</v>
      </c>
      <c r="AR175" s="25">
        <f ca="1">-'[1]Snr Debt'!AR690</f>
        <v>-2.5063874864939069E-3</v>
      </c>
      <c r="AS175" s="25">
        <f ca="1">-'[1]Snr Debt'!AS690</f>
        <v>-2.5899337360437038E-3</v>
      </c>
      <c r="AT175" s="25">
        <f ca="1">-'[1]Snr Debt'!AT690</f>
        <v>-2.5899337360437038E-3</v>
      </c>
      <c r="AU175" s="25">
        <f ca="1">-'[1]Snr Debt'!AU690</f>
        <v>-2.3392949873943135E-3</v>
      </c>
      <c r="AV175" s="25">
        <f ca="1">-'[1]Snr Debt'!AV690</f>
        <v>-2.5899337360437038E-3</v>
      </c>
      <c r="AW175" s="25">
        <f ca="1">-'[1]Snr Debt'!AW690</f>
        <v>-2.5063874864939069E-3</v>
      </c>
      <c r="AX175" s="25">
        <f ca="1">-'[1]Snr Debt'!AX690</f>
        <v>-2.5899337360437038E-3</v>
      </c>
      <c r="AY175" s="25">
        <f ca="1">-'[1]Snr Debt'!AY690</f>
        <v>-2.5063874864939069E-3</v>
      </c>
      <c r="AZ175" s="25">
        <f ca="1">-'[1]Snr Debt'!AZ690</f>
        <v>-2.5899337360437038E-3</v>
      </c>
      <c r="BA175" s="25">
        <f ca="1">-'[1]Snr Debt'!BA690</f>
        <v>-2.5899337360437038E-3</v>
      </c>
      <c r="BB175" s="25">
        <f ca="1">-'[1]Snr Debt'!BB690</f>
        <v>-2.5063874864939069E-3</v>
      </c>
      <c r="BC175" s="25">
        <f ca="1">-'[1]Snr Debt'!BC690</f>
        <v>-2.5899337360437038E-3</v>
      </c>
      <c r="BD175" s="25">
        <f ca="1">-'[1]Snr Debt'!BD690</f>
        <v>-2.5063874864939069E-3</v>
      </c>
      <c r="BE175" s="25">
        <f ca="1">-'[1]Snr Debt'!BE690</f>
        <v>-2.5899337360437038E-3</v>
      </c>
      <c r="BF175" s="25">
        <f ca="1">-'[1]Snr Debt'!BF690</f>
        <v>-2.5899337360437038E-3</v>
      </c>
      <c r="BG175" s="25">
        <f ca="1">-'[1]Snr Debt'!BG690</f>
        <v>-2.3392949873943135E-3</v>
      </c>
      <c r="BH175" s="25">
        <f ca="1">-'[1]Snr Debt'!BH690</f>
        <v>-2.5899337360437038E-3</v>
      </c>
      <c r="BI175" s="25">
        <f ca="1">-'[1]Snr Debt'!BI690</f>
        <v>-2.5063874864939069E-3</v>
      </c>
      <c r="BJ175" s="25">
        <f ca="1">-'[1]Snr Debt'!BJ690</f>
        <v>-2.5899337360437038E-3</v>
      </c>
      <c r="BK175" s="25">
        <f ca="1">-'[1]Snr Debt'!BK690</f>
        <v>-2.5063874864939069E-3</v>
      </c>
      <c r="BL175" s="25">
        <f ca="1">-'[1]Snr Debt'!BL690</f>
        <v>-2.5899337360437038E-3</v>
      </c>
      <c r="BM175" s="25">
        <f ca="1">-'[1]Snr Debt'!BM690</f>
        <v>-2.5899337360437038E-3</v>
      </c>
      <c r="BN175" s="25">
        <f ca="1">-'[1]Snr Debt'!BN690</f>
        <v>-2.5063874864939069E-3</v>
      </c>
      <c r="BO175" s="25">
        <f ca="1">-'[1]Snr Debt'!BO690</f>
        <v>-2.5899337360437038E-3</v>
      </c>
      <c r="BP175" s="25">
        <f ca="1">-'[1]Snr Debt'!BP690</f>
        <v>-2.5063874864939069E-3</v>
      </c>
      <c r="BQ175" s="25">
        <f ca="1">-'[1]Snr Debt'!BQ690</f>
        <v>-2.5899337360437038E-3</v>
      </c>
      <c r="BR175" s="25">
        <f ca="1">-'[1]Snr Debt'!BR690</f>
        <v>-2.5899337360437038E-3</v>
      </c>
      <c r="BS175" s="25">
        <f ca="1">-'[1]Snr Debt'!BS690</f>
        <v>-2.3392949873943135E-3</v>
      </c>
      <c r="BT175" s="25">
        <f ca="1">-'[1]Snr Debt'!BT690</f>
        <v>-2.5899337360437038E-3</v>
      </c>
      <c r="BU175" s="25">
        <f ca="1">-'[1]Snr Debt'!BU690</f>
        <v>-2.5063874864939069E-3</v>
      </c>
      <c r="BV175" s="25">
        <f ca="1">-'[1]Snr Debt'!BV690</f>
        <v>-2.5899337360437038E-3</v>
      </c>
      <c r="BW175" s="25">
        <f ca="1">-'[1]Snr Debt'!BW690</f>
        <v>-2.5063874864939069E-3</v>
      </c>
      <c r="BX175" s="25">
        <f ca="1">-'[1]Snr Debt'!BX690</f>
        <v>-2.5899337360437038E-3</v>
      </c>
      <c r="BY175" s="25">
        <f ca="1">-'[1]Snr Debt'!BY690</f>
        <v>-2.5899337360437038E-3</v>
      </c>
      <c r="BZ175" s="25">
        <f ca="1">-'[1]Snr Debt'!BZ690</f>
        <v>-2.5063874864939069E-3</v>
      </c>
      <c r="CA175" s="25">
        <f ca="1">-'[1]Snr Debt'!CA690</f>
        <v>-2.5899337360437038E-3</v>
      </c>
      <c r="CB175" s="25">
        <f ca="1">-'[1]Snr Debt'!CB690</f>
        <v>-2.5063874864939069E-3</v>
      </c>
      <c r="CC175" s="25">
        <f ca="1">-'[1]Snr Debt'!CC690</f>
        <v>-2.5899337360437038E-3</v>
      </c>
      <c r="CD175" s="25">
        <f ca="1">-'[1]Snr Debt'!CD690</f>
        <v>-2.5899337360437038E-3</v>
      </c>
      <c r="CE175" s="25">
        <f ca="1">-'[1]Snr Debt'!CE690</f>
        <v>-2.4228412369441104E-3</v>
      </c>
      <c r="CF175" s="25">
        <f ca="1">-'[1]Snr Debt'!CF690</f>
        <v>-2.5899337360437038E-3</v>
      </c>
      <c r="CG175" s="25">
        <f ca="1">-'[1]Snr Debt'!CG690</f>
        <v>-5.3396565854368729E-2</v>
      </c>
      <c r="CH175" s="25">
        <f ca="1">-'[1]Snr Debt'!CH690</f>
        <v>-3.0018276659062215E-3</v>
      </c>
      <c r="CI175" s="25">
        <f ca="1">-'[1]Snr Debt'!CI690</f>
        <v>-2.9049945153931172E-3</v>
      </c>
      <c r="CJ175" s="25">
        <f ca="1">-'[1]Snr Debt'!CJ690</f>
        <v>-3.0018276659062215E-3</v>
      </c>
      <c r="CK175" s="25">
        <f ca="1">-'[1]Snr Debt'!CK690</f>
        <v>-3.0018276659062215E-3</v>
      </c>
      <c r="CL175" s="25">
        <f ca="1">-'[1]Snr Debt'!CL690</f>
        <v>-2.9049945153931172E-3</v>
      </c>
      <c r="CM175" s="25">
        <f ca="1">-'[1]Snr Debt'!CM690</f>
        <v>-3.0018276659062215E-3</v>
      </c>
      <c r="CN175" s="25">
        <f ca="1">-'[1]Snr Debt'!CN690</f>
        <v>-2.9049945153931172E-3</v>
      </c>
      <c r="CO175" s="25">
        <f ca="1">-'[1]Snr Debt'!CO690</f>
        <v>-3.0018276659062215E-3</v>
      </c>
      <c r="CP175" s="25">
        <f ca="1">-'[1]Snr Debt'!CP690</f>
        <v>-3.0018276659062215E-3</v>
      </c>
      <c r="CQ175" s="25">
        <f ca="1">-'[1]Snr Debt'!CQ690</f>
        <v>-2.7113282143669099E-3</v>
      </c>
      <c r="CR175" s="25">
        <f ca="1">-'[1]Snr Debt'!CR690</f>
        <v>-3.0018276659062215E-3</v>
      </c>
      <c r="CS175" s="25">
        <f ca="1">-'[1]Snr Debt'!CS690</f>
        <v>-2.9049945153931172E-3</v>
      </c>
      <c r="CT175" s="25">
        <f ca="1">-'[1]Snr Debt'!CT690</f>
        <v>-3.0018276659062215E-3</v>
      </c>
      <c r="CU175" s="25">
        <f ca="1">-'[1]Snr Debt'!CU690</f>
        <v>-2.9049945153931172E-3</v>
      </c>
      <c r="CV175" s="25">
        <f ca="1">-'[1]Snr Debt'!CV690</f>
        <v>-3.0018276659062215E-3</v>
      </c>
      <c r="CW175" s="25">
        <f ca="1">-'[1]Snr Debt'!CW690</f>
        <v>-3.0018276659062215E-3</v>
      </c>
      <c r="CX175" s="25">
        <f ca="1">-'[1]Snr Debt'!CX690</f>
        <v>-2.9049945153931172E-3</v>
      </c>
      <c r="CY175" s="25">
        <f ca="1">-'[1]Snr Debt'!CY690</f>
        <v>-3.0018276659062215E-3</v>
      </c>
      <c r="CZ175" s="25">
        <f ca="1">-'[1]Snr Debt'!CZ690</f>
        <v>-2.9049945153931172E-3</v>
      </c>
      <c r="DA175" s="25">
        <f ca="1">-'[1]Snr Debt'!DA690</f>
        <v>-3.0018276659062215E-3</v>
      </c>
      <c r="DB175" s="25">
        <f ca="1">-'[1]Snr Debt'!DB690</f>
        <v>-3.0018276659062215E-3</v>
      </c>
      <c r="DC175" s="25">
        <f ca="1">-'[1]Snr Debt'!DC690</f>
        <v>-2.7113282143669099E-3</v>
      </c>
      <c r="DD175" s="25">
        <f ca="1">-'[1]Snr Debt'!DD690</f>
        <v>-3.0018276659062215E-3</v>
      </c>
      <c r="DE175" s="25">
        <f ca="1">-'[1]Snr Debt'!DE690</f>
        <v>-2.9049945153931172E-3</v>
      </c>
      <c r="DF175" s="25">
        <f ca="1">-'[1]Snr Debt'!DF690</f>
        <v>-3.0018276659062215E-3</v>
      </c>
      <c r="DG175" s="25">
        <f ca="1">-'[1]Snr Debt'!DG690</f>
        <v>-2.9049945153931172E-3</v>
      </c>
      <c r="DH175" s="25">
        <f ca="1">-'[1]Snr Debt'!DH690</f>
        <v>-3.0018276659062215E-3</v>
      </c>
      <c r="DI175" s="25">
        <f ca="1">-'[1]Snr Debt'!DI690</f>
        <v>-3.0018276659062215E-3</v>
      </c>
      <c r="DJ175" s="25">
        <f ca="1">-'[1]Snr Debt'!DJ690</f>
        <v>-2.9049945153931172E-3</v>
      </c>
      <c r="DK175" s="25">
        <f ca="1">-'[1]Snr Debt'!DK690</f>
        <v>-3.0018276659062215E-3</v>
      </c>
      <c r="DL175" s="25">
        <f ca="1">-'[1]Snr Debt'!DL690</f>
        <v>-2.9049945153931172E-3</v>
      </c>
      <c r="DM175" s="25">
        <f ca="1">-'[1]Snr Debt'!DM690</f>
        <v>-3.0018276659062215E-3</v>
      </c>
      <c r="DN175" s="25">
        <f ca="1">-'[1]Snr Debt'!DN690</f>
        <v>-3.0018276659062215E-3</v>
      </c>
      <c r="DO175" s="25">
        <f ca="1">-'[1]Snr Debt'!DO690</f>
        <v>-2.7113282143669099E-3</v>
      </c>
      <c r="DP175" s="25">
        <f ca="1">-'[1]Snr Debt'!DP690</f>
        <v>-3.0018276659062215E-3</v>
      </c>
      <c r="DQ175" s="25">
        <f ca="1">-'[1]Snr Debt'!DQ690</f>
        <v>-2.9049945153931172E-3</v>
      </c>
      <c r="DR175" s="25">
        <f ca="1">-'[1]Snr Debt'!DR690</f>
        <v>-3.0018276659062215E-3</v>
      </c>
      <c r="DS175" s="25">
        <f ca="1">-'[1]Snr Debt'!DS690</f>
        <v>-2.9049945153931172E-3</v>
      </c>
      <c r="DT175" s="25">
        <f ca="1">-'[1]Snr Debt'!DT690</f>
        <v>-3.0018276659062215E-3</v>
      </c>
      <c r="DU175" s="25">
        <f ca="1">-'[1]Snr Debt'!DU690</f>
        <v>-3.0018276659062215E-3</v>
      </c>
      <c r="DV175" s="25">
        <f ca="1">-'[1]Snr Debt'!DV690</f>
        <v>-2.9049945153931172E-3</v>
      </c>
      <c r="DW175" s="25">
        <f ca="1">-'[1]Snr Debt'!DW690</f>
        <v>-3.0018276659062215E-3</v>
      </c>
      <c r="DX175" s="25">
        <f ca="1">-'[1]Snr Debt'!DX690</f>
        <v>-2.9049945153931172E-3</v>
      </c>
      <c r="DY175" s="25">
        <f ca="1">-'[1]Snr Debt'!DY690</f>
        <v>-3.0018276659062215E-3</v>
      </c>
      <c r="DZ175" s="25">
        <f ca="1">-'[1]Snr Debt'!DZ690</f>
        <v>-3.0018276659062215E-3</v>
      </c>
      <c r="EA175" s="25">
        <f ca="1">-'[1]Snr Debt'!EA690</f>
        <v>-2.8081613648800138E-3</v>
      </c>
      <c r="EB175" s="25">
        <f ca="1">-'[1]Snr Debt'!EB690</f>
        <v>-3.0018276659062215E-3</v>
      </c>
      <c r="EC175" s="25">
        <f ca="1">-'[1]Snr Debt'!EC690</f>
        <v>-2.9049945153931172E-3</v>
      </c>
      <c r="ED175" s="25">
        <f ca="1">-'[1]Snr Debt'!ED690</f>
        <v>-3.0018276659062215E-3</v>
      </c>
      <c r="EE175" s="25">
        <f ca="1">-'[1]Snr Debt'!EE690</f>
        <v>-2.9049945153931172E-3</v>
      </c>
      <c r="EF175" s="25">
        <f ca="1">-'[1]Snr Debt'!EF690</f>
        <v>-3.0018276659062215E-3</v>
      </c>
      <c r="EG175" s="25">
        <f ca="1">-'[1]Snr Debt'!EG690</f>
        <v>-3.0018276659062215E-3</v>
      </c>
      <c r="EH175" s="25">
        <f ca="1">-'[1]Snr Debt'!EH690</f>
        <v>-2.9049945153931172E-3</v>
      </c>
      <c r="EI175" s="25">
        <f ca="1">-'[1]Snr Debt'!EI690</f>
        <v>-3.0018276659062215E-3</v>
      </c>
      <c r="EJ175" s="25">
        <f ca="1">-'[1]Snr Debt'!EJ690</f>
        <v>-2.9049945153931172E-3</v>
      </c>
      <c r="EK175" s="25">
        <f ca="1">-'[1]Snr Debt'!EK690</f>
        <v>-3.0018276659062215E-3</v>
      </c>
      <c r="EL175" s="25">
        <f ca="1">-'[1]Snr Debt'!EL690</f>
        <v>-3.0018276659062215E-3</v>
      </c>
      <c r="EM175" s="25">
        <f ca="1">-'[1]Snr Debt'!EM690</f>
        <v>-2.7113282143669099E-3</v>
      </c>
      <c r="EN175" s="25">
        <f ca="1">-'[1]Snr Debt'!EN690</f>
        <v>-3.0018276659062215E-3</v>
      </c>
      <c r="EO175" s="25">
        <f ca="1">-'[1]Snr Debt'!EO690</f>
        <v>-5.3396565854368729E-2</v>
      </c>
      <c r="EP175" s="25">
        <f ca="1">-'[1]Snr Debt'!EP690</f>
        <v>-3.0018276659062215E-3</v>
      </c>
      <c r="EQ175" s="25">
        <f ca="1">-'[1]Snr Debt'!EQ690</f>
        <v>-2.9049945153931172E-3</v>
      </c>
      <c r="ER175" s="25">
        <f ca="1">-'[1]Snr Debt'!ER690</f>
        <v>-3.0018276659062215E-3</v>
      </c>
      <c r="ES175" s="25">
        <f ca="1">-'[1]Snr Debt'!ES690</f>
        <v>-3.0018276659062215E-3</v>
      </c>
      <c r="ET175" s="25">
        <f ca="1">-'[1]Snr Debt'!ET690</f>
        <v>-2.9049945153931172E-3</v>
      </c>
      <c r="EU175" s="25">
        <f ca="1">-'[1]Snr Debt'!EU690</f>
        <v>-3.0018276659062215E-3</v>
      </c>
      <c r="EV175" s="25">
        <f ca="1">-'[1]Snr Debt'!EV690</f>
        <v>-2.9049945153931172E-3</v>
      </c>
      <c r="EW175" s="25">
        <f ca="1">-'[1]Snr Debt'!EW690</f>
        <v>-3.0018276659062215E-3</v>
      </c>
      <c r="EX175" s="25">
        <f ca="1">-'[1]Snr Debt'!EX690</f>
        <v>-3.0018276659062215E-3</v>
      </c>
      <c r="EY175" s="25">
        <f ca="1">-'[1]Snr Debt'!EY690</f>
        <v>-2.7113282143669099E-3</v>
      </c>
      <c r="EZ175" s="25">
        <f ca="1">-'[1]Snr Debt'!EZ690</f>
        <v>-3.0018276659062215E-3</v>
      </c>
      <c r="FA175" s="25">
        <f ca="1">-'[1]Snr Debt'!FA690</f>
        <v>-2.9049945153931172E-3</v>
      </c>
      <c r="FB175" s="25">
        <f ca="1">-'[1]Snr Debt'!FB690</f>
        <v>-3.0018276659062215E-3</v>
      </c>
      <c r="FC175" s="25">
        <f ca="1">-'[1]Snr Debt'!FC690</f>
        <v>-2.9049945153931172E-3</v>
      </c>
      <c r="FD175" s="25">
        <f ca="1">-'[1]Snr Debt'!FD690</f>
        <v>-3.0018276659062215E-3</v>
      </c>
      <c r="FE175" s="25">
        <f ca="1">-'[1]Snr Debt'!FE690</f>
        <v>-3.0018276659062215E-3</v>
      </c>
      <c r="FF175" s="25">
        <f ca="1">-'[1]Snr Debt'!FF690</f>
        <v>-2.9049945153931172E-3</v>
      </c>
      <c r="FG175" s="25">
        <f ca="1">-'[1]Snr Debt'!FG690</f>
        <v>-3.0018276659062215E-3</v>
      </c>
      <c r="FH175" s="25">
        <f ca="1">-'[1]Snr Debt'!FH690</f>
        <v>-2.9049945153931172E-3</v>
      </c>
      <c r="FI175" s="25">
        <f ca="1">-'[1]Snr Debt'!FI690</f>
        <v>-3.0018276659062215E-3</v>
      </c>
      <c r="FJ175" s="25">
        <f ca="1">-'[1]Snr Debt'!FJ690</f>
        <v>-3.0018276659062215E-3</v>
      </c>
      <c r="FK175" s="25">
        <f ca="1">-'[1]Snr Debt'!FK690</f>
        <v>-2.7113282143669099E-3</v>
      </c>
      <c r="FL175" s="25">
        <f ca="1">-'[1]Snr Debt'!FL690</f>
        <v>-3.0018276659062215E-3</v>
      </c>
      <c r="FM175" s="25">
        <f ca="1">-'[1]Snr Debt'!FM690</f>
        <v>-2.9049945153931172E-3</v>
      </c>
      <c r="FN175" s="25">
        <f ca="1">-'[1]Snr Debt'!FN690</f>
        <v>-3.0018276659062215E-3</v>
      </c>
      <c r="FO175" s="25">
        <f ca="1">-'[1]Snr Debt'!FO690</f>
        <v>-2.9049945153931172E-3</v>
      </c>
      <c r="FP175" s="25">
        <f ca="1">-'[1]Snr Debt'!FP690</f>
        <v>-3.0018276659062215E-3</v>
      </c>
      <c r="FQ175" s="25">
        <f ca="1">-'[1]Snr Debt'!FQ690</f>
        <v>-3.0018276659062215E-3</v>
      </c>
      <c r="FR175" s="25">
        <f ca="1">-'[1]Snr Debt'!FR690</f>
        <v>-2.9049945153931172E-3</v>
      </c>
      <c r="FS175" s="25">
        <f ca="1">-'[1]Snr Debt'!FS690</f>
        <v>-3.0018276659062215E-3</v>
      </c>
      <c r="FT175" s="25">
        <f ca="1">-'[1]Snr Debt'!FT690</f>
        <v>-2.9049945153931172E-3</v>
      </c>
      <c r="FU175" s="25">
        <f ca="1">-'[1]Snr Debt'!FU690</f>
        <v>-3.0018276659062215E-3</v>
      </c>
      <c r="FV175" s="25">
        <f ca="1">-'[1]Snr Debt'!FV690</f>
        <v>-3.0018276659062215E-3</v>
      </c>
      <c r="FW175" s="25">
        <f ca="1">-'[1]Snr Debt'!FW690</f>
        <v>-2.8081613648800138E-3</v>
      </c>
      <c r="FX175" s="25">
        <f ca="1">-'[1]Snr Debt'!FX690</f>
        <v>-3.0018276659062215E-3</v>
      </c>
      <c r="FY175" s="25">
        <f ca="1">-'[1]Snr Debt'!FY690</f>
        <v>-2.9049945153931172E-3</v>
      </c>
      <c r="FZ175" s="25">
        <f ca="1">-'[1]Snr Debt'!FZ690</f>
        <v>-3.0018276659062215E-3</v>
      </c>
      <c r="GA175" s="25">
        <f ca="1">-'[1]Snr Debt'!GA690</f>
        <v>-2.9049945153931172E-3</v>
      </c>
      <c r="GB175" s="25">
        <f ca="1">-'[1]Snr Debt'!GB690</f>
        <v>-3.0018276659062215E-3</v>
      </c>
      <c r="GC175" s="25">
        <f ca="1">-'[1]Snr Debt'!GC690</f>
        <v>-3.0018276659062215E-3</v>
      </c>
      <c r="GD175" s="25">
        <f ca="1">-'[1]Snr Debt'!GD690</f>
        <v>-2.9049945153931172E-3</v>
      </c>
      <c r="GE175" s="25">
        <f ca="1">-'[1]Snr Debt'!GE690</f>
        <v>-3.0018276659062215E-3</v>
      </c>
      <c r="GF175" s="25">
        <f ca="1">-'[1]Snr Debt'!GF690</f>
        <v>-2.9049945153931172E-3</v>
      </c>
      <c r="GG175" s="25">
        <f ca="1">-'[1]Snr Debt'!GG690</f>
        <v>-3.0018276659062215E-3</v>
      </c>
      <c r="GH175" s="25">
        <f ca="1">-'[1]Snr Debt'!GH690</f>
        <v>-3.0018276659062215E-3</v>
      </c>
      <c r="GI175" s="25">
        <f ca="1">-'[1]Snr Debt'!GI690</f>
        <v>-2.7113282143669099E-3</v>
      </c>
      <c r="GJ175" s="25">
        <f ca="1">-'[1]Snr Debt'!GJ690</f>
        <v>-3.0018276659062215E-3</v>
      </c>
      <c r="GK175" s="25">
        <f ca="1">-'[1]Snr Debt'!GK690</f>
        <v>-2.9049945153931172E-3</v>
      </c>
      <c r="GL175" s="25">
        <f ca="1">-'[1]Snr Debt'!GL690</f>
        <v>-3.0018276659062215E-3</v>
      </c>
      <c r="GM175" s="25">
        <f ca="1">-'[1]Snr Debt'!GM690</f>
        <v>-2.9049945153931172E-3</v>
      </c>
      <c r="GN175" s="25">
        <f ca="1">-'[1]Snr Debt'!GN690</f>
        <v>-3.0018276659062215E-3</v>
      </c>
      <c r="GO175" s="25">
        <f ca="1">-'[1]Snr Debt'!GO690</f>
        <v>-3.0018276659062215E-3</v>
      </c>
      <c r="GP175" s="25">
        <f ca="1">-'[1]Snr Debt'!GP690</f>
        <v>-2.9049945153931172E-3</v>
      </c>
      <c r="GQ175" s="25">
        <f ca="1">-'[1]Snr Debt'!GQ690</f>
        <v>-3.0018276659062215E-3</v>
      </c>
      <c r="GR175" s="25">
        <f ca="1">-'[1]Snr Debt'!GR690</f>
        <v>-2.9049945153931172E-3</v>
      </c>
      <c r="GS175" s="25">
        <f ca="1">-'[1]Snr Debt'!GS690</f>
        <v>-3.0018276659062215E-3</v>
      </c>
      <c r="GT175" s="25">
        <f ca="1">-'[1]Snr Debt'!GT690</f>
        <v>-3.0018276659062215E-3</v>
      </c>
      <c r="GU175" s="25">
        <f ca="1">-'[1]Snr Debt'!GU690</f>
        <v>-2.7113282143669099E-3</v>
      </c>
      <c r="GV175" s="25">
        <f ca="1">-'[1]Snr Debt'!GV690</f>
        <v>-3.0018276659062215E-3</v>
      </c>
      <c r="GW175" s="25">
        <f ca="1">-'[1]Snr Debt'!GW690</f>
        <v>-3.6937543596167716E-2</v>
      </c>
      <c r="GX175" s="25">
        <f ca="1">-'[1]Snr Debt'!GX690</f>
        <v>-2.0765406633078743E-3</v>
      </c>
      <c r="GY175" s="25">
        <f ca="1">-'[1]Snr Debt'!GY690</f>
        <v>-2.0095554806205235E-3</v>
      </c>
      <c r="GZ175" s="25">
        <f ca="1">-'[1]Snr Debt'!GZ690</f>
        <v>-2.0765406633078743E-3</v>
      </c>
      <c r="HA175" s="25">
        <f ca="1">-'[1]Snr Debt'!HA690</f>
        <v>-2.0765406633078743E-3</v>
      </c>
      <c r="HB175" s="25">
        <f ca="1">-'[1]Snr Debt'!HB690</f>
        <v>-2.0095554806205235E-3</v>
      </c>
      <c r="HC175" s="25">
        <f ca="1">-'[1]Snr Debt'!HC690</f>
        <v>-2.0765406633078743E-3</v>
      </c>
      <c r="HD175" s="25">
        <f ca="1">-'[1]Snr Debt'!HD690</f>
        <v>-2.0095554806205235E-3</v>
      </c>
      <c r="HE175" s="25">
        <f ca="1">-'[1]Snr Debt'!HE690</f>
        <v>-2.0765406633078743E-3</v>
      </c>
      <c r="HF175" s="25">
        <f ca="1">-'[1]Snr Debt'!HF690</f>
        <v>-2.0765406633078743E-3</v>
      </c>
      <c r="HG175" s="25">
        <f ca="1">-'[1]Snr Debt'!HG690</f>
        <v>-1.8755851152458221E-3</v>
      </c>
      <c r="HH175" s="25">
        <f ca="1">-'[1]Snr Debt'!HH690</f>
        <v>-2.0765406633078743E-3</v>
      </c>
      <c r="HI175" s="25">
        <f ca="1">-'[1]Snr Debt'!HI690</f>
        <v>-2.0095554806205235E-3</v>
      </c>
      <c r="HJ175" s="25">
        <f ca="1">-'[1]Snr Debt'!HJ690</f>
        <v>-2.0765406633078743E-3</v>
      </c>
      <c r="HK175" s="25">
        <f ca="1">-'[1]Snr Debt'!HK690</f>
        <v>-2.0095554806205235E-3</v>
      </c>
      <c r="HL175" s="25">
        <f ca="1">-'[1]Snr Debt'!HL690</f>
        <v>-2.0765406633078743E-3</v>
      </c>
      <c r="HM175" s="25">
        <f ca="1">-'[1]Snr Debt'!HM690</f>
        <v>-2.0765406633078743E-3</v>
      </c>
      <c r="HN175" s="25">
        <f ca="1">-'[1]Snr Debt'!HN690</f>
        <v>-2.0095554806205235E-3</v>
      </c>
      <c r="HO175" s="25">
        <f ca="1">-'[1]Snr Debt'!HO690</f>
        <v>-2.0765406633078743E-3</v>
      </c>
      <c r="HP175" s="25">
        <f ca="1">-'[1]Snr Debt'!HP690</f>
        <v>-2.0095554806205235E-3</v>
      </c>
      <c r="HQ175" s="25">
        <f ca="1">-'[1]Snr Debt'!HQ690</f>
        <v>-2.0765406633078743E-3</v>
      </c>
      <c r="HR175" s="25">
        <f ca="1">-'[1]Snr Debt'!HR690</f>
        <v>-2.0765406633078743E-3</v>
      </c>
      <c r="HS175" s="25">
        <f ca="1">-'[1]Snr Debt'!HS690</f>
        <v>-1.9425702979331729E-3</v>
      </c>
      <c r="HT175" s="25">
        <f ca="1">-'[1]Snr Debt'!HT690</f>
        <v>-2.0765406633078743E-3</v>
      </c>
      <c r="HU175" s="25">
        <f ca="1">-'[1]Snr Debt'!HU690</f>
        <v>-2.0095554806205235E-3</v>
      </c>
      <c r="HV175" s="25">
        <f ca="1">-'[1]Snr Debt'!HV690</f>
        <v>-2.0765406633078743E-3</v>
      </c>
      <c r="HW175" s="25">
        <f ca="1">-'[1]Snr Debt'!HW690</f>
        <v>-2.0095554806205235E-3</v>
      </c>
      <c r="HX175" s="25">
        <f ca="1">-'[1]Snr Debt'!HX690</f>
        <v>-2.0765406633078743E-3</v>
      </c>
      <c r="HY175" s="25">
        <f ca="1">-'[1]Snr Debt'!HY690</f>
        <v>-2.0765406633078743E-3</v>
      </c>
      <c r="HZ175" s="25">
        <f ca="1">-'[1]Snr Debt'!HZ690</f>
        <v>-2.0095554806205235E-3</v>
      </c>
      <c r="IA175" s="25">
        <f ca="1">-'[1]Snr Debt'!IA690</f>
        <v>-2.0765406633078743E-3</v>
      </c>
      <c r="IB175" s="25">
        <f ca="1">-'[1]Snr Debt'!IB690</f>
        <v>-2.0095554806205235E-3</v>
      </c>
      <c r="IC175" s="25">
        <f ca="1">-'[1]Snr Debt'!IC690</f>
        <v>-2.0765406633078743E-3</v>
      </c>
      <c r="ID175" s="25">
        <f ca="1">-'[1]Snr Debt'!ID690</f>
        <v>-2.0765406633078743E-3</v>
      </c>
      <c r="IE175" s="25">
        <f ca="1">-'[1]Snr Debt'!IE690</f>
        <v>-1.8755851152458221E-3</v>
      </c>
      <c r="IF175" s="25">
        <f ca="1">-'[1]Snr Debt'!IF690</f>
        <v>-2.0765406633078743E-3</v>
      </c>
      <c r="IG175" s="25">
        <f ca="1">-'[1]Snr Debt'!IG690</f>
        <v>-2.0095554806205235E-3</v>
      </c>
      <c r="IH175" s="25">
        <f ca="1">-'[1]Snr Debt'!IH690</f>
        <v>-2.0765406633078743E-3</v>
      </c>
      <c r="II175" s="25">
        <f ca="1">-'[1]Snr Debt'!II690</f>
        <v>-2.0095554806205235E-3</v>
      </c>
      <c r="IJ175" s="25">
        <f ca="1">-'[1]Snr Debt'!IJ690</f>
        <v>-2.0765406633078743E-3</v>
      </c>
      <c r="IK175" s="25">
        <f ca="1">-'[1]Snr Debt'!IK690</f>
        <v>-2.0765406633078743E-3</v>
      </c>
      <c r="IL175" s="25">
        <f ca="1">-'[1]Snr Debt'!IL690</f>
        <v>-2.0095554806205235E-3</v>
      </c>
      <c r="IM175" s="25">
        <f ca="1">-'[1]Snr Debt'!IM690</f>
        <v>-2.0765406633078743E-3</v>
      </c>
      <c r="IN175" s="25">
        <f ca="1">-'[1]Snr Debt'!IN690</f>
        <v>-2.0095554806205235E-3</v>
      </c>
      <c r="IO175" s="25">
        <f ca="1">-'[1]Snr Debt'!IO690</f>
        <v>-2.0765406633078743E-3</v>
      </c>
      <c r="IP175" s="25">
        <f ca="1">-'[1]Snr Debt'!IP690</f>
        <v>-2.0765406633078743E-3</v>
      </c>
      <c r="IQ175" s="25">
        <f ca="1">-'[1]Snr Debt'!IQ690</f>
        <v>-1.8755851152458221E-3</v>
      </c>
      <c r="IR175" s="25">
        <f ca="1">-'[1]Snr Debt'!IR690</f>
        <v>-2.0765406633078743E-3</v>
      </c>
      <c r="IS175" s="25">
        <f ca="1">-'[1]Snr Debt'!IS690</f>
        <v>-2.0095554806205235E-3</v>
      </c>
      <c r="IT175" s="25">
        <f ca="1">-'[1]Snr Debt'!IT690</f>
        <v>-2.0765406633078743E-3</v>
      </c>
      <c r="IU175" s="25">
        <f ca="1">-'[1]Snr Debt'!IU690</f>
        <v>-2.0095554806205235E-3</v>
      </c>
      <c r="IV175" s="25">
        <f ca="1">-'[1]Snr Debt'!IV690</f>
        <v>-2.0765406633078743E-3</v>
      </c>
      <c r="IW175" s="25">
        <f ca="1">-'[1]Snr Debt'!IW690</f>
        <v>-2.0765406633078743E-3</v>
      </c>
      <c r="IX175" s="25">
        <f ca="1">-'[1]Snr Debt'!IX690</f>
        <v>-2.0095554806205235E-3</v>
      </c>
      <c r="IY175" s="25">
        <f ca="1">-'[1]Snr Debt'!IY690</f>
        <v>0</v>
      </c>
      <c r="IZ175" s="25">
        <f ca="1">-'[1]Snr Debt'!IZ690</f>
        <v>0</v>
      </c>
      <c r="JA175" s="25">
        <f ca="1">-'[1]Snr Debt'!JA690</f>
        <v>0</v>
      </c>
      <c r="JB175" s="25">
        <f ca="1">-'[1]Snr Debt'!JB690</f>
        <v>0</v>
      </c>
      <c r="JC175" s="25">
        <f ca="1">-'[1]Snr Debt'!JC690</f>
        <v>0</v>
      </c>
      <c r="JD175" s="25">
        <f ca="1">-'[1]Snr Debt'!JD690</f>
        <v>0</v>
      </c>
      <c r="JE175" s="25">
        <f ca="1">-'[1]Snr Debt'!JE690</f>
        <v>0</v>
      </c>
      <c r="JF175" s="25">
        <f ca="1">-'[1]Snr Debt'!JF690</f>
        <v>0</v>
      </c>
      <c r="JG175" s="25">
        <f ca="1">-'[1]Snr Debt'!JG690</f>
        <v>0</v>
      </c>
      <c r="JH175" s="25">
        <f ca="1">-'[1]Snr Debt'!JH690</f>
        <v>0</v>
      </c>
      <c r="JI175" s="25">
        <f ca="1">-'[1]Snr Debt'!JI690</f>
        <v>0</v>
      </c>
      <c r="JJ175" s="25">
        <f ca="1">-'[1]Snr Debt'!JJ690</f>
        <v>0</v>
      </c>
      <c r="JK175" s="25">
        <f ca="1">-'[1]Snr Debt'!JK690</f>
        <v>0</v>
      </c>
      <c r="JL175" s="25">
        <f ca="1">-'[1]Snr Debt'!JL690</f>
        <v>0</v>
      </c>
      <c r="JM175" s="25">
        <f ca="1">-'[1]Snr Debt'!JM690</f>
        <v>0</v>
      </c>
      <c r="JN175" s="25">
        <f ca="1">-'[1]Snr Debt'!JN690</f>
        <v>0</v>
      </c>
      <c r="JO175" s="25">
        <f ca="1">-'[1]Snr Debt'!JO690</f>
        <v>0</v>
      </c>
      <c r="JP175" s="25">
        <f ca="1">-'[1]Snr Debt'!JP690</f>
        <v>0</v>
      </c>
      <c r="JQ175" s="25">
        <f ca="1">-'[1]Snr Debt'!JQ690</f>
        <v>0</v>
      </c>
      <c r="JR175" s="25">
        <f ca="1">-'[1]Snr Debt'!JR690</f>
        <v>0</v>
      </c>
      <c r="JS175" s="25">
        <f ca="1">-'[1]Snr Debt'!JS690</f>
        <v>0</v>
      </c>
      <c r="JT175" s="25">
        <f ca="1">-'[1]Snr Debt'!JT690</f>
        <v>0</v>
      </c>
      <c r="JU175" s="25">
        <f ca="1">-'[1]Snr Debt'!JU690</f>
        <v>0</v>
      </c>
      <c r="JV175" s="25">
        <f ca="1">-'[1]Snr Debt'!JV690</f>
        <v>0</v>
      </c>
      <c r="JW175" s="25">
        <f ca="1">-'[1]Snr Debt'!JW690</f>
        <v>0</v>
      </c>
      <c r="JX175" s="25">
        <f ca="1">-'[1]Snr Debt'!JX690</f>
        <v>0</v>
      </c>
      <c r="JY175" s="25">
        <f ca="1">-'[1]Snr Debt'!JY690</f>
        <v>0</v>
      </c>
      <c r="JZ175" s="25">
        <f ca="1">-'[1]Snr Debt'!JZ690</f>
        <v>0</v>
      </c>
      <c r="KA175" s="25">
        <f ca="1">-'[1]Snr Debt'!KA690</f>
        <v>0</v>
      </c>
      <c r="KB175" s="25">
        <f ca="1">-'[1]Snr Debt'!KB690</f>
        <v>0</v>
      </c>
      <c r="KC175" s="25">
        <f ca="1">-'[1]Snr Debt'!KC690</f>
        <v>0</v>
      </c>
      <c r="KD175" s="25">
        <f ca="1">-'[1]Snr Debt'!KD690</f>
        <v>0</v>
      </c>
      <c r="KE175" s="25">
        <f ca="1">-'[1]Snr Debt'!KE690</f>
        <v>0</v>
      </c>
      <c r="KF175" s="25">
        <f ca="1">-'[1]Snr Debt'!KF690</f>
        <v>0</v>
      </c>
      <c r="KG175" s="25">
        <f ca="1">-'[1]Snr Debt'!KG690</f>
        <v>0</v>
      </c>
      <c r="KH175" s="25">
        <f ca="1">-'[1]Snr Debt'!KH690</f>
        <v>0</v>
      </c>
      <c r="KI175" s="25">
        <f ca="1">-'[1]Snr Debt'!KI690</f>
        <v>0</v>
      </c>
      <c r="KJ175" s="25">
        <f ca="1">-'[1]Snr Debt'!KJ690</f>
        <v>0</v>
      </c>
      <c r="KK175" s="25">
        <f ca="1">-'[1]Snr Debt'!KK690</f>
        <v>0</v>
      </c>
      <c r="KL175" s="25">
        <f ca="1">-'[1]Snr Debt'!KL690</f>
        <v>0</v>
      </c>
      <c r="KM175" s="25">
        <f ca="1">-'[1]Snr Debt'!KM690</f>
        <v>0</v>
      </c>
      <c r="KN175" s="25">
        <f ca="1">-'[1]Snr Debt'!KN690</f>
        <v>0</v>
      </c>
      <c r="KO175" s="25">
        <f ca="1">-'[1]Snr Debt'!KO690</f>
        <v>0</v>
      </c>
      <c r="KP175" s="25">
        <f ca="1">-'[1]Snr Debt'!KP690</f>
        <v>0</v>
      </c>
      <c r="KQ175" s="25">
        <f ca="1">-'[1]Snr Debt'!KQ690</f>
        <v>0</v>
      </c>
      <c r="KR175" s="25">
        <f ca="1">-'[1]Snr Debt'!KR690</f>
        <v>0</v>
      </c>
      <c r="KS175" s="25">
        <f ca="1">-'[1]Snr Debt'!KS690</f>
        <v>0</v>
      </c>
      <c r="KT175" s="25">
        <f ca="1">-'[1]Snr Debt'!KT690</f>
        <v>0</v>
      </c>
      <c r="KU175" s="25">
        <f ca="1">-'[1]Snr Debt'!KU690</f>
        <v>0</v>
      </c>
      <c r="KV175" s="25">
        <f ca="1">-'[1]Snr Debt'!KV690</f>
        <v>0</v>
      </c>
      <c r="KW175" s="25">
        <f ca="1">-'[1]Snr Debt'!KW690</f>
        <v>0</v>
      </c>
      <c r="KX175" s="25">
        <f ca="1">-'[1]Snr Debt'!KX690</f>
        <v>0</v>
      </c>
      <c r="KY175" s="25">
        <f ca="1">-'[1]Snr Debt'!KY690</f>
        <v>0</v>
      </c>
      <c r="KZ175" s="25">
        <f ca="1">-'[1]Snr Debt'!KZ690</f>
        <v>0</v>
      </c>
      <c r="LA175" s="25">
        <f ca="1">-'[1]Snr Debt'!LA690</f>
        <v>0</v>
      </c>
      <c r="LB175" s="25">
        <f ca="1">-'[1]Snr Debt'!LB690</f>
        <v>0</v>
      </c>
      <c r="LC175" s="25">
        <f ca="1">-'[1]Snr Debt'!LC690</f>
        <v>0</v>
      </c>
      <c r="LD175" s="25">
        <f ca="1">-'[1]Snr Debt'!LD690</f>
        <v>0</v>
      </c>
      <c r="LE175" s="25">
        <f ca="1">-'[1]Snr Debt'!LE690</f>
        <v>0</v>
      </c>
      <c r="LF175" s="25">
        <f ca="1">-'[1]Snr Debt'!LF690</f>
        <v>0</v>
      </c>
      <c r="LG175" s="25">
        <f ca="1">-'[1]Snr Debt'!LG690</f>
        <v>0</v>
      </c>
      <c r="LH175" s="25">
        <f ca="1">-'[1]Snr Debt'!LH690</f>
        <v>0</v>
      </c>
      <c r="LI175" s="25">
        <f ca="1">-'[1]Snr Debt'!LI690</f>
        <v>0</v>
      </c>
      <c r="LJ175" s="25">
        <f ca="1">-'[1]Snr Debt'!LJ690</f>
        <v>0</v>
      </c>
      <c r="LK175" s="25">
        <f ca="1">-'[1]Snr Debt'!LK690</f>
        <v>0</v>
      </c>
      <c r="LL175" s="25">
        <f ca="1">-'[1]Snr Debt'!LL690</f>
        <v>0</v>
      </c>
      <c r="LM175" s="25">
        <f ca="1">-'[1]Snr Debt'!LM690</f>
        <v>0</v>
      </c>
      <c r="LN175" s="25">
        <f ca="1">-'[1]Snr Debt'!LN690</f>
        <v>0</v>
      </c>
      <c r="LO175" s="25">
        <f ca="1">-'[1]Snr Debt'!LO690</f>
        <v>0</v>
      </c>
      <c r="LP175" s="25">
        <f ca="1">-'[1]Snr Debt'!LP690</f>
        <v>0</v>
      </c>
      <c r="LQ175" s="25">
        <f ca="1">-'[1]Snr Debt'!LQ690</f>
        <v>0</v>
      </c>
      <c r="LR175" s="25">
        <f ca="1">-'[1]Snr Debt'!LR690</f>
        <v>0</v>
      </c>
      <c r="LS175" s="25">
        <f ca="1">-'[1]Snr Debt'!LS690</f>
        <v>0</v>
      </c>
      <c r="LT175" s="25">
        <f ca="1">-'[1]Snr Debt'!LT690</f>
        <v>0</v>
      </c>
      <c r="LU175" s="25">
        <f ca="1">-'[1]Snr Debt'!LU690</f>
        <v>0</v>
      </c>
      <c r="LV175" s="25">
        <f ca="1">-'[1]Snr Debt'!LV690</f>
        <v>0</v>
      </c>
      <c r="LW175" s="25">
        <f ca="1">-'[1]Snr Debt'!LW690</f>
        <v>0</v>
      </c>
      <c r="LX175" s="25">
        <f ca="1">-'[1]Snr Debt'!LX690</f>
        <v>0</v>
      </c>
      <c r="LY175" s="25">
        <f ca="1">-'[1]Snr Debt'!LY690</f>
        <v>0</v>
      </c>
      <c r="LZ175" s="25">
        <f ca="1">-'[1]Snr Debt'!LZ690</f>
        <v>0</v>
      </c>
      <c r="MA175" s="25">
        <f ca="1">-'[1]Snr Debt'!MA690</f>
        <v>0</v>
      </c>
      <c r="MB175" s="25">
        <f ca="1">-'[1]Snr Debt'!MB690</f>
        <v>0</v>
      </c>
      <c r="MC175" s="25">
        <f ca="1">-'[1]Snr Debt'!MC690</f>
        <v>0</v>
      </c>
      <c r="MD175" s="25">
        <f ca="1">-'[1]Snr Debt'!MD690</f>
        <v>0</v>
      </c>
      <c r="ME175" s="25">
        <f ca="1">-'[1]Snr Debt'!ME690</f>
        <v>0</v>
      </c>
      <c r="MF175" s="25">
        <f ca="1">-'[1]Snr Debt'!MF690</f>
        <v>0</v>
      </c>
      <c r="MG175" s="25">
        <f ca="1">-'[1]Snr Debt'!MG690</f>
        <v>0</v>
      </c>
      <c r="MH175" s="25">
        <f ca="1">-'[1]Snr Debt'!MH690</f>
        <v>0</v>
      </c>
      <c r="MI175" s="25">
        <f ca="1">-'[1]Snr Debt'!MI690</f>
        <v>0</v>
      </c>
      <c r="MJ175" s="25">
        <f ca="1">-'[1]Snr Debt'!MJ690</f>
        <v>0</v>
      </c>
      <c r="MK175" s="25">
        <f ca="1">-'[1]Snr Debt'!MK690</f>
        <v>0</v>
      </c>
      <c r="ML175" s="25">
        <f ca="1">-'[1]Snr Debt'!ML690</f>
        <v>0</v>
      </c>
      <c r="MM175" s="25">
        <f ca="1">-'[1]Snr Debt'!MM690</f>
        <v>0</v>
      </c>
      <c r="MN175" s="25">
        <f ca="1">-'[1]Snr Debt'!MN690</f>
        <v>0</v>
      </c>
      <c r="MO175" s="25">
        <f ca="1">-'[1]Snr Debt'!MO690</f>
        <v>0</v>
      </c>
      <c r="MP175" s="25">
        <f ca="1">-'[1]Snr Debt'!MP690</f>
        <v>0</v>
      </c>
      <c r="MQ175" s="25">
        <f ca="1">-'[1]Snr Debt'!MQ690</f>
        <v>0</v>
      </c>
      <c r="MR175" s="25">
        <f ca="1">-'[1]Snr Debt'!MR690</f>
        <v>0</v>
      </c>
      <c r="MS175" s="25">
        <f ca="1">-'[1]Snr Debt'!MS690</f>
        <v>0</v>
      </c>
      <c r="MT175" s="25">
        <f ca="1">-'[1]Snr Debt'!MT690</f>
        <v>0</v>
      </c>
      <c r="MU175" s="25">
        <f ca="1">-'[1]Snr Debt'!MU690</f>
        <v>0</v>
      </c>
      <c r="MV175" s="25">
        <f ca="1">-'[1]Snr Debt'!MV690</f>
        <v>0</v>
      </c>
      <c r="MW175" s="25">
        <f ca="1">-'[1]Snr Debt'!MW690</f>
        <v>0</v>
      </c>
      <c r="MX175" s="25">
        <f ca="1">-'[1]Snr Debt'!MX690</f>
        <v>0</v>
      </c>
      <c r="MY175" s="25">
        <f ca="1">-'[1]Snr Debt'!MY690</f>
        <v>0</v>
      </c>
      <c r="MZ175" s="25">
        <f ca="1">-'[1]Snr Debt'!MZ690</f>
        <v>0</v>
      </c>
      <c r="NA175" s="25">
        <f ca="1">-'[1]Snr Debt'!NA690</f>
        <v>0</v>
      </c>
      <c r="NB175" s="25">
        <f ca="1">-'[1]Snr Debt'!NB690</f>
        <v>0</v>
      </c>
      <c r="NC175" s="25">
        <f ca="1">-'[1]Snr Debt'!NC690</f>
        <v>0</v>
      </c>
      <c r="ND175" s="25">
        <f ca="1">-'[1]Snr Debt'!ND690</f>
        <v>0</v>
      </c>
      <c r="NE175" s="25">
        <f ca="1">-'[1]Snr Debt'!NE690</f>
        <v>0</v>
      </c>
      <c r="NF175" s="25">
        <f ca="1">-'[1]Snr Debt'!NF690</f>
        <v>0</v>
      </c>
      <c r="NG175" s="25">
        <f ca="1">-'[1]Snr Debt'!NG690</f>
        <v>0</v>
      </c>
      <c r="NH175" s="25">
        <f ca="1">-'[1]Snr Debt'!NH690</f>
        <v>0</v>
      </c>
      <c r="NI175" s="25">
        <f ca="1">-'[1]Snr Debt'!NI690</f>
        <v>0</v>
      </c>
      <c r="NJ175" s="25">
        <f ca="1">-'[1]Snr Debt'!NJ690</f>
        <v>0</v>
      </c>
      <c r="NK175" s="25">
        <f ca="1">-'[1]Snr Debt'!NK690</f>
        <v>0</v>
      </c>
      <c r="NL175" s="25">
        <f ca="1">-'[1]Snr Debt'!NL690</f>
        <v>0</v>
      </c>
      <c r="NM175" s="25">
        <f ca="1">-'[1]Snr Debt'!NM690</f>
        <v>0</v>
      </c>
      <c r="NN175" s="25">
        <f ca="1">-'[1]Snr Debt'!NN690</f>
        <v>0</v>
      </c>
      <c r="NO175" s="25">
        <f ca="1">-'[1]Snr Debt'!NO690</f>
        <v>0</v>
      </c>
      <c r="NP175" s="25">
        <f ca="1">-'[1]Snr Debt'!NP690</f>
        <v>0</v>
      </c>
      <c r="NQ175" s="25">
        <f ca="1">-'[1]Snr Debt'!NQ690</f>
        <v>0</v>
      </c>
      <c r="NR175" s="25">
        <f ca="1">-'[1]Snr Debt'!NR690</f>
        <v>0</v>
      </c>
      <c r="NS175" s="25">
        <f ca="1">-'[1]Snr Debt'!NS690</f>
        <v>0</v>
      </c>
      <c r="NT175" s="25">
        <f ca="1">-'[1]Snr Debt'!NT690</f>
        <v>0</v>
      </c>
      <c r="NU175" s="25">
        <f ca="1">-'[1]Snr Debt'!NU690</f>
        <v>0</v>
      </c>
      <c r="NV175" s="25">
        <f ca="1">-'[1]Snr Debt'!NV690</f>
        <v>0</v>
      </c>
      <c r="NW175" s="25">
        <f ca="1">-'[1]Snr Debt'!NW690</f>
        <v>0</v>
      </c>
      <c r="NX175" s="25">
        <f ca="1">-'[1]Snr Debt'!NX690</f>
        <v>0</v>
      </c>
      <c r="NY175" s="25">
        <f ca="1">-'[1]Snr Debt'!NY690</f>
        <v>0</v>
      </c>
      <c r="NZ175" s="25">
        <f ca="1">-'[1]Snr Debt'!NZ690</f>
        <v>0</v>
      </c>
      <c r="OA175" s="25">
        <f ca="1">-'[1]Snr Debt'!OA690</f>
        <v>0</v>
      </c>
      <c r="OB175" s="25">
        <f ca="1">-'[1]Snr Debt'!OB690</f>
        <v>0</v>
      </c>
      <c r="OC175" s="25">
        <f ca="1">-'[1]Snr Debt'!OC690</f>
        <v>0</v>
      </c>
      <c r="OD175" s="25">
        <f ca="1">-'[1]Snr Debt'!OD690</f>
        <v>0</v>
      </c>
      <c r="OE175" s="25">
        <f ca="1">-'[1]Snr Debt'!OE690</f>
        <v>0</v>
      </c>
      <c r="OF175" s="25">
        <f ca="1">-'[1]Snr Debt'!OF690</f>
        <v>0</v>
      </c>
      <c r="OG175" s="25">
        <f ca="1">-'[1]Snr Debt'!OG690</f>
        <v>0</v>
      </c>
      <c r="OH175" s="25">
        <f ca="1">-'[1]Snr Debt'!OH690</f>
        <v>0</v>
      </c>
      <c r="OI175" s="25">
        <f ca="1">-'[1]Snr Debt'!OI690</f>
        <v>0</v>
      </c>
      <c r="OJ175" s="25">
        <f ca="1">-'[1]Snr Debt'!OJ690</f>
        <v>0</v>
      </c>
      <c r="OK175" s="25">
        <f ca="1">-'[1]Snr Debt'!OK690</f>
        <v>0</v>
      </c>
      <c r="OL175" s="25">
        <f ca="1">-'[1]Snr Debt'!OL690</f>
        <v>0</v>
      </c>
      <c r="OM175" s="25">
        <f ca="1">-'[1]Snr Debt'!OM690</f>
        <v>0</v>
      </c>
      <c r="ON175" s="25">
        <f ca="1">-'[1]Snr Debt'!ON690</f>
        <v>0</v>
      </c>
      <c r="OO175" s="25">
        <f ca="1">-'[1]Snr Debt'!OO690</f>
        <v>0</v>
      </c>
      <c r="OP175" s="25">
        <f ca="1">-'[1]Snr Debt'!OP690</f>
        <v>0</v>
      </c>
      <c r="OQ175" s="25">
        <f ca="1">-'[1]Snr Debt'!OQ690</f>
        <v>0</v>
      </c>
      <c r="OR175" s="25">
        <f ca="1">-'[1]Snr Debt'!OR690</f>
        <v>0</v>
      </c>
      <c r="OS175" s="25">
        <f ca="1">-'[1]Snr Debt'!OS690</f>
        <v>0</v>
      </c>
      <c r="OT175" s="25">
        <f ca="1">-'[1]Snr Debt'!OT690</f>
        <v>0</v>
      </c>
      <c r="OU175" s="25">
        <f ca="1">-'[1]Snr Debt'!OU690</f>
        <v>0</v>
      </c>
      <c r="OV175" s="25">
        <f ca="1">-'[1]Snr Debt'!OV690</f>
        <v>0</v>
      </c>
      <c r="OW175" s="25">
        <f ca="1">-'[1]Snr Debt'!OW690</f>
        <v>0</v>
      </c>
      <c r="OX175" s="25">
        <f ca="1">-'[1]Snr Debt'!OX690</f>
        <v>0</v>
      </c>
      <c r="OY175" s="25">
        <f ca="1">-'[1]Snr Debt'!OY690</f>
        <v>0</v>
      </c>
      <c r="OZ175" s="25">
        <f ca="1">-'[1]Snr Debt'!OZ690</f>
        <v>0</v>
      </c>
      <c r="PA175" s="25">
        <f ca="1">-'[1]Snr Debt'!PA690</f>
        <v>0</v>
      </c>
      <c r="PB175" s="25">
        <f ca="1">-'[1]Snr Debt'!PB690</f>
        <v>0</v>
      </c>
      <c r="PC175" s="25">
        <f ca="1">-'[1]Snr Debt'!PC690</f>
        <v>0</v>
      </c>
      <c r="PD175" s="25">
        <f ca="1">-'[1]Snr Debt'!PD690</f>
        <v>0</v>
      </c>
      <c r="PE175" s="25">
        <f ca="1">-'[1]Snr Debt'!PE690</f>
        <v>0</v>
      </c>
      <c r="PF175" s="25">
        <f ca="1">-'[1]Snr Debt'!PF690</f>
        <v>0</v>
      </c>
      <c r="PG175" s="25">
        <f ca="1">-'[1]Snr Debt'!PG690</f>
        <v>0</v>
      </c>
      <c r="PH175" s="25">
        <f ca="1">-'[1]Snr Debt'!PH690</f>
        <v>0</v>
      </c>
      <c r="PI175" s="25">
        <f ca="1">-'[1]Snr Debt'!PI690</f>
        <v>0</v>
      </c>
      <c r="PJ175" s="25">
        <f ca="1">-'[1]Snr Debt'!PJ690</f>
        <v>0</v>
      </c>
      <c r="PK175" s="25">
        <f ca="1">-'[1]Snr Debt'!PK690</f>
        <v>0</v>
      </c>
      <c r="PL175" s="25">
        <f ca="1">-'[1]Snr Debt'!PL690</f>
        <v>0</v>
      </c>
      <c r="PM175" s="25">
        <f ca="1">-'[1]Snr Debt'!PM690</f>
        <v>0</v>
      </c>
      <c r="PN175" s="5"/>
    </row>
    <row r="176" spans="1:430" outlineLevel="1" x14ac:dyDescent="0.25">
      <c r="A176" s="5"/>
      <c r="B176" s="5"/>
      <c r="C176" s="5" t="s">
        <v>50</v>
      </c>
      <c r="D176" s="5"/>
      <c r="E176" s="5"/>
      <c r="F176" s="5"/>
      <c r="G176" s="5"/>
      <c r="H176" s="5"/>
      <c r="I176" s="33">
        <f t="shared" ca="1" si="270"/>
        <v>-2.1696884146715627</v>
      </c>
      <c r="J176" s="25">
        <f>-[1]Funding!J50</f>
        <v>0</v>
      </c>
      <c r="K176" s="25">
        <f>-[1]Funding!K50</f>
        <v>0</v>
      </c>
      <c r="L176" s="25">
        <f>-[1]Funding!L50</f>
        <v>0</v>
      </c>
      <c r="M176" s="25">
        <f>-[1]Funding!M50</f>
        <v>0</v>
      </c>
      <c r="N176" s="25">
        <f>-[1]Funding!N50</f>
        <v>0</v>
      </c>
      <c r="O176" s="25">
        <f>-[1]Funding!O50</f>
        <v>0</v>
      </c>
      <c r="P176" s="25">
        <f>-[1]Funding!P50</f>
        <v>0</v>
      </c>
      <c r="Q176" s="25">
        <f>-[1]Funding!Q50</f>
        <v>0</v>
      </c>
      <c r="R176" s="25">
        <f>-[1]Funding!R50</f>
        <v>0</v>
      </c>
      <c r="S176" s="25">
        <f>-[1]Funding!S50</f>
        <v>0</v>
      </c>
      <c r="T176" s="25">
        <f>-[1]Funding!T50</f>
        <v>0</v>
      </c>
      <c r="U176" s="25">
        <f>-[1]Funding!U50</f>
        <v>0</v>
      </c>
      <c r="V176" s="25">
        <f>-[1]Funding!V50</f>
        <v>0</v>
      </c>
      <c r="W176" s="25">
        <f>-[1]Funding!W50</f>
        <v>0</v>
      </c>
      <c r="X176" s="25">
        <f>-[1]Funding!X50</f>
        <v>0</v>
      </c>
      <c r="Y176" s="25">
        <f>-[1]Funding!Y50</f>
        <v>0</v>
      </c>
      <c r="Z176" s="25">
        <f>-[1]Funding!Z50</f>
        <v>0</v>
      </c>
      <c r="AA176" s="25">
        <f>-[1]Funding!AA50</f>
        <v>0</v>
      </c>
      <c r="AB176" s="25">
        <f>-[1]Funding!AB50</f>
        <v>0</v>
      </c>
      <c r="AC176" s="25">
        <f>-[1]Funding!AC50</f>
        <v>0</v>
      </c>
      <c r="AD176" s="25">
        <f>-[1]Funding!AD50</f>
        <v>0</v>
      </c>
      <c r="AE176" s="25">
        <f>-[1]Funding!AE50</f>
        <v>0</v>
      </c>
      <c r="AF176" s="25">
        <f>-[1]Funding!AF50</f>
        <v>0</v>
      </c>
      <c r="AG176" s="25">
        <f>-[1]Funding!AG50</f>
        <v>0</v>
      </c>
      <c r="AH176" s="25">
        <f>-[1]Funding!AH50</f>
        <v>0</v>
      </c>
      <c r="AI176" s="25">
        <f>-[1]Funding!AI50</f>
        <v>0</v>
      </c>
      <c r="AJ176" s="25">
        <f>-[1]Funding!AJ50</f>
        <v>0</v>
      </c>
      <c r="AK176" s="25">
        <f>-[1]Funding!AK50</f>
        <v>0</v>
      </c>
      <c r="AL176" s="25">
        <f>-[1]Funding!AL50</f>
        <v>0</v>
      </c>
      <c r="AM176" s="25">
        <f>-[1]Funding!AM50</f>
        <v>0</v>
      </c>
      <c r="AN176" s="37">
        <f>-[1]Funding!AN50</f>
        <v>0</v>
      </c>
      <c r="AO176" s="37">
        <f>-[1]Funding!AO50</f>
        <v>0</v>
      </c>
      <c r="AP176" s="25">
        <f>-[1]Funding!AP50</f>
        <v>0</v>
      </c>
      <c r="AQ176" s="25">
        <f ca="1">-[1]Funding!AQ50</f>
        <v>0</v>
      </c>
      <c r="AR176" s="25">
        <f ca="1">-[1]Funding!AR50</f>
        <v>0</v>
      </c>
      <c r="AS176" s="25">
        <f ca="1">-[1]Funding!AS50</f>
        <v>0</v>
      </c>
      <c r="AT176" s="25">
        <f ca="1">-[1]Funding!AT50</f>
        <v>0</v>
      </c>
      <c r="AU176" s="25">
        <f ca="1">-[1]Funding!AU50</f>
        <v>0</v>
      </c>
      <c r="AV176" s="25">
        <f ca="1">-[1]Funding!AV50</f>
        <v>0</v>
      </c>
      <c r="AW176" s="25">
        <f ca="1">-[1]Funding!AW50</f>
        <v>-9.6920156249999986E-2</v>
      </c>
      <c r="AX176" s="25">
        <f ca="1">-[1]Funding!AX50</f>
        <v>0</v>
      </c>
      <c r="AY176" s="25">
        <f ca="1">-[1]Funding!AY50</f>
        <v>0</v>
      </c>
      <c r="AZ176" s="25">
        <f ca="1">-[1]Funding!AZ50</f>
        <v>0</v>
      </c>
      <c r="BA176" s="25">
        <f ca="1">-[1]Funding!BA50</f>
        <v>0</v>
      </c>
      <c r="BB176" s="25">
        <f ca="1">-[1]Funding!BB50</f>
        <v>0</v>
      </c>
      <c r="BC176" s="25">
        <f ca="1">-[1]Funding!BC50</f>
        <v>0</v>
      </c>
      <c r="BD176" s="25">
        <f ca="1">-[1]Funding!BD50</f>
        <v>0</v>
      </c>
      <c r="BE176" s="25">
        <f ca="1">-[1]Funding!BE50</f>
        <v>0</v>
      </c>
      <c r="BF176" s="25">
        <f ca="1">-[1]Funding!BF50</f>
        <v>0</v>
      </c>
      <c r="BG176" s="25">
        <f ca="1">-[1]Funding!BG50</f>
        <v>0</v>
      </c>
      <c r="BH176" s="25">
        <f ca="1">-[1]Funding!BH50</f>
        <v>0</v>
      </c>
      <c r="BI176" s="25">
        <f ca="1">-[1]Funding!BI50</f>
        <v>-9.9343160156249971E-2</v>
      </c>
      <c r="BJ176" s="25">
        <f ca="1">-[1]Funding!BJ50</f>
        <v>0</v>
      </c>
      <c r="BK176" s="25">
        <f ca="1">-[1]Funding!BK50</f>
        <v>0</v>
      </c>
      <c r="BL176" s="25">
        <f ca="1">-[1]Funding!BL50</f>
        <v>0</v>
      </c>
      <c r="BM176" s="25">
        <f ca="1">-[1]Funding!BM50</f>
        <v>0</v>
      </c>
      <c r="BN176" s="25">
        <f ca="1">-[1]Funding!BN50</f>
        <v>0</v>
      </c>
      <c r="BO176" s="25">
        <f ca="1">-[1]Funding!BO50</f>
        <v>0</v>
      </c>
      <c r="BP176" s="25">
        <f ca="1">-[1]Funding!BP50</f>
        <v>0</v>
      </c>
      <c r="BQ176" s="25">
        <f ca="1">-[1]Funding!BQ50</f>
        <v>0</v>
      </c>
      <c r="BR176" s="25">
        <f ca="1">-[1]Funding!BR50</f>
        <v>0</v>
      </c>
      <c r="BS176" s="25">
        <f ca="1">-[1]Funding!BS50</f>
        <v>0</v>
      </c>
      <c r="BT176" s="25">
        <f ca="1">-[1]Funding!BT50</f>
        <v>0</v>
      </c>
      <c r="BU176" s="25">
        <f ca="1">-[1]Funding!BU50</f>
        <v>-0.10182673916015622</v>
      </c>
      <c r="BV176" s="25">
        <f ca="1">-[1]Funding!BV50</f>
        <v>0</v>
      </c>
      <c r="BW176" s="25">
        <f ca="1">-[1]Funding!BW50</f>
        <v>0</v>
      </c>
      <c r="BX176" s="25">
        <f ca="1">-[1]Funding!BX50</f>
        <v>0</v>
      </c>
      <c r="BY176" s="25">
        <f ca="1">-[1]Funding!BY50</f>
        <v>0</v>
      </c>
      <c r="BZ176" s="25">
        <f ca="1">-[1]Funding!BZ50</f>
        <v>0</v>
      </c>
      <c r="CA176" s="25">
        <f ca="1">-[1]Funding!CA50</f>
        <v>0</v>
      </c>
      <c r="CB176" s="25">
        <f ca="1">-[1]Funding!CB50</f>
        <v>0</v>
      </c>
      <c r="CC176" s="25">
        <f ca="1">-[1]Funding!CC50</f>
        <v>0</v>
      </c>
      <c r="CD176" s="25">
        <f ca="1">-[1]Funding!CD50</f>
        <v>0</v>
      </c>
      <c r="CE176" s="25">
        <f ca="1">-[1]Funding!CE50</f>
        <v>0</v>
      </c>
      <c r="CF176" s="25">
        <f ca="1">-[1]Funding!CF50</f>
        <v>0</v>
      </c>
      <c r="CG176" s="25">
        <f ca="1">-[1]Funding!CG50</f>
        <v>-0.10437240763916011</v>
      </c>
      <c r="CH176" s="25">
        <f ca="1">-[1]Funding!CH50</f>
        <v>0</v>
      </c>
      <c r="CI176" s="25">
        <f ca="1">-[1]Funding!CI50</f>
        <v>0</v>
      </c>
      <c r="CJ176" s="25">
        <f ca="1">-[1]Funding!CJ50</f>
        <v>0</v>
      </c>
      <c r="CK176" s="25">
        <f ca="1">-[1]Funding!CK50</f>
        <v>0</v>
      </c>
      <c r="CL176" s="25">
        <f ca="1">-[1]Funding!CL50</f>
        <v>0</v>
      </c>
      <c r="CM176" s="25">
        <f ca="1">-[1]Funding!CM50</f>
        <v>0</v>
      </c>
      <c r="CN176" s="25">
        <f ca="1">-[1]Funding!CN50</f>
        <v>0</v>
      </c>
      <c r="CO176" s="25">
        <f ca="1">-[1]Funding!CO50</f>
        <v>0</v>
      </c>
      <c r="CP176" s="25">
        <f ca="1">-[1]Funding!CP50</f>
        <v>0</v>
      </c>
      <c r="CQ176" s="25">
        <f ca="1">-[1]Funding!CQ50</f>
        <v>0</v>
      </c>
      <c r="CR176" s="25">
        <f ca="1">-[1]Funding!CR50</f>
        <v>0</v>
      </c>
      <c r="CS176" s="25">
        <f ca="1">-[1]Funding!CS50</f>
        <v>-0.1069817178301391</v>
      </c>
      <c r="CT176" s="25">
        <f ca="1">-[1]Funding!CT50</f>
        <v>0</v>
      </c>
      <c r="CU176" s="25">
        <f ca="1">-[1]Funding!CU50</f>
        <v>0</v>
      </c>
      <c r="CV176" s="25">
        <f ca="1">-[1]Funding!CV50</f>
        <v>0</v>
      </c>
      <c r="CW176" s="25">
        <f ca="1">-[1]Funding!CW50</f>
        <v>0</v>
      </c>
      <c r="CX176" s="25">
        <f ca="1">-[1]Funding!CX50</f>
        <v>0</v>
      </c>
      <c r="CY176" s="25">
        <f ca="1">-[1]Funding!CY50</f>
        <v>0</v>
      </c>
      <c r="CZ176" s="25">
        <f ca="1">-[1]Funding!CZ50</f>
        <v>0</v>
      </c>
      <c r="DA176" s="25">
        <f ca="1">-[1]Funding!DA50</f>
        <v>0</v>
      </c>
      <c r="DB176" s="25">
        <f ca="1">-[1]Funding!DB50</f>
        <v>0</v>
      </c>
      <c r="DC176" s="25">
        <f ca="1">-[1]Funding!DC50</f>
        <v>0</v>
      </c>
      <c r="DD176" s="25">
        <f ca="1">-[1]Funding!DD50</f>
        <v>0</v>
      </c>
      <c r="DE176" s="25">
        <f ca="1">-[1]Funding!DE50</f>
        <v>-0.10965626077589256</v>
      </c>
      <c r="DF176" s="25">
        <f ca="1">-[1]Funding!DF50</f>
        <v>0</v>
      </c>
      <c r="DG176" s="25">
        <f ca="1">-[1]Funding!DG50</f>
        <v>0</v>
      </c>
      <c r="DH176" s="25">
        <f ca="1">-[1]Funding!DH50</f>
        <v>0</v>
      </c>
      <c r="DI176" s="25">
        <f ca="1">-[1]Funding!DI50</f>
        <v>0</v>
      </c>
      <c r="DJ176" s="25">
        <f ca="1">-[1]Funding!DJ50</f>
        <v>0</v>
      </c>
      <c r="DK176" s="25">
        <f ca="1">-[1]Funding!DK50</f>
        <v>0</v>
      </c>
      <c r="DL176" s="25">
        <f ca="1">-[1]Funding!DL50</f>
        <v>0</v>
      </c>
      <c r="DM176" s="25">
        <f ca="1">-[1]Funding!DM50</f>
        <v>0</v>
      </c>
      <c r="DN176" s="25">
        <f ca="1">-[1]Funding!DN50</f>
        <v>0</v>
      </c>
      <c r="DO176" s="25">
        <f ca="1">-[1]Funding!DO50</f>
        <v>0</v>
      </c>
      <c r="DP176" s="25">
        <f ca="1">-[1]Funding!DP50</f>
        <v>0</v>
      </c>
      <c r="DQ176" s="25">
        <f ca="1">-[1]Funding!DQ50</f>
        <v>-0.11239766729528987</v>
      </c>
      <c r="DR176" s="25">
        <f ca="1">-[1]Funding!DR50</f>
        <v>0</v>
      </c>
      <c r="DS176" s="25">
        <f ca="1">-[1]Funding!DS50</f>
        <v>0</v>
      </c>
      <c r="DT176" s="25">
        <f ca="1">-[1]Funding!DT50</f>
        <v>0</v>
      </c>
      <c r="DU176" s="25">
        <f ca="1">-[1]Funding!DU50</f>
        <v>0</v>
      </c>
      <c r="DV176" s="25">
        <f ca="1">-[1]Funding!DV50</f>
        <v>0</v>
      </c>
      <c r="DW176" s="25">
        <f ca="1">-[1]Funding!DW50</f>
        <v>0</v>
      </c>
      <c r="DX176" s="25">
        <f ca="1">-[1]Funding!DX50</f>
        <v>0</v>
      </c>
      <c r="DY176" s="25">
        <f ca="1">-[1]Funding!DY50</f>
        <v>0</v>
      </c>
      <c r="DZ176" s="25">
        <f ca="1">-[1]Funding!DZ50</f>
        <v>0</v>
      </c>
      <c r="EA176" s="25">
        <f ca="1">-[1]Funding!EA50</f>
        <v>0</v>
      </c>
      <c r="EB176" s="25">
        <f ca="1">-[1]Funding!EB50</f>
        <v>0</v>
      </c>
      <c r="EC176" s="25">
        <f ca="1">-[1]Funding!EC50</f>
        <v>-0.1152076089776721</v>
      </c>
      <c r="ED176" s="25">
        <f ca="1">-[1]Funding!ED50</f>
        <v>0</v>
      </c>
      <c r="EE176" s="25">
        <f ca="1">-[1]Funding!EE50</f>
        <v>0</v>
      </c>
      <c r="EF176" s="25">
        <f ca="1">-[1]Funding!EF50</f>
        <v>0</v>
      </c>
      <c r="EG176" s="25">
        <f ca="1">-[1]Funding!EG50</f>
        <v>0</v>
      </c>
      <c r="EH176" s="25">
        <f ca="1">-[1]Funding!EH50</f>
        <v>0</v>
      </c>
      <c r="EI176" s="25">
        <f ca="1">-[1]Funding!EI50</f>
        <v>0</v>
      </c>
      <c r="EJ176" s="25">
        <f ca="1">-[1]Funding!EJ50</f>
        <v>0</v>
      </c>
      <c r="EK176" s="25">
        <f ca="1">-[1]Funding!EK50</f>
        <v>0</v>
      </c>
      <c r="EL176" s="25">
        <f ca="1">-[1]Funding!EL50</f>
        <v>0</v>
      </c>
      <c r="EM176" s="25">
        <f ca="1">-[1]Funding!EM50</f>
        <v>0</v>
      </c>
      <c r="EN176" s="25">
        <f ca="1">-[1]Funding!EN50</f>
        <v>0</v>
      </c>
      <c r="EO176" s="25">
        <f ca="1">-[1]Funding!EO50</f>
        <v>-0.11808779920211389</v>
      </c>
      <c r="EP176" s="25">
        <f ca="1">-[1]Funding!EP50</f>
        <v>0</v>
      </c>
      <c r="EQ176" s="25">
        <f ca="1">-[1]Funding!EQ50</f>
        <v>0</v>
      </c>
      <c r="ER176" s="25">
        <f ca="1">-[1]Funding!ER50</f>
        <v>0</v>
      </c>
      <c r="ES176" s="25">
        <f ca="1">-[1]Funding!ES50</f>
        <v>0</v>
      </c>
      <c r="ET176" s="25">
        <f ca="1">-[1]Funding!ET50</f>
        <v>0</v>
      </c>
      <c r="EU176" s="25">
        <f ca="1">-[1]Funding!EU50</f>
        <v>0</v>
      </c>
      <c r="EV176" s="25">
        <f ca="1">-[1]Funding!EV50</f>
        <v>0</v>
      </c>
      <c r="EW176" s="25">
        <f ca="1">-[1]Funding!EW50</f>
        <v>0</v>
      </c>
      <c r="EX176" s="25">
        <f ca="1">-[1]Funding!EX50</f>
        <v>0</v>
      </c>
      <c r="EY176" s="25">
        <f ca="1">-[1]Funding!EY50</f>
        <v>0</v>
      </c>
      <c r="EZ176" s="25">
        <f ca="1">-[1]Funding!EZ50</f>
        <v>0</v>
      </c>
      <c r="FA176" s="25">
        <f ca="1">-[1]Funding!FA50</f>
        <v>-0.12103999418216674</v>
      </c>
      <c r="FB176" s="25">
        <f ca="1">-[1]Funding!FB50</f>
        <v>0</v>
      </c>
      <c r="FC176" s="25">
        <f ca="1">-[1]Funding!FC50</f>
        <v>0</v>
      </c>
      <c r="FD176" s="25">
        <f ca="1">-[1]Funding!FD50</f>
        <v>0</v>
      </c>
      <c r="FE176" s="25">
        <f ca="1">-[1]Funding!FE50</f>
        <v>0</v>
      </c>
      <c r="FF176" s="25">
        <f ca="1">-[1]Funding!FF50</f>
        <v>0</v>
      </c>
      <c r="FG176" s="25">
        <f ca="1">-[1]Funding!FG50</f>
        <v>0</v>
      </c>
      <c r="FH176" s="25">
        <f ca="1">-[1]Funding!FH50</f>
        <v>0</v>
      </c>
      <c r="FI176" s="25">
        <f ca="1">-[1]Funding!FI50</f>
        <v>0</v>
      </c>
      <c r="FJ176" s="25">
        <f ca="1">-[1]Funding!FJ50</f>
        <v>0</v>
      </c>
      <c r="FK176" s="25">
        <f ca="1">-[1]Funding!FK50</f>
        <v>0</v>
      </c>
      <c r="FL176" s="25">
        <f ca="1">-[1]Funding!FL50</f>
        <v>0</v>
      </c>
      <c r="FM176" s="25">
        <f ca="1">-[1]Funding!FM50</f>
        <v>-0.1240659940367209</v>
      </c>
      <c r="FN176" s="25">
        <f ca="1">-[1]Funding!FN50</f>
        <v>0</v>
      </c>
      <c r="FO176" s="25">
        <f ca="1">-[1]Funding!FO50</f>
        <v>0</v>
      </c>
      <c r="FP176" s="25">
        <f ca="1">-[1]Funding!FP50</f>
        <v>0</v>
      </c>
      <c r="FQ176" s="25">
        <f ca="1">-[1]Funding!FQ50</f>
        <v>0</v>
      </c>
      <c r="FR176" s="25">
        <f ca="1">-[1]Funding!FR50</f>
        <v>0</v>
      </c>
      <c r="FS176" s="25">
        <f ca="1">-[1]Funding!FS50</f>
        <v>0</v>
      </c>
      <c r="FT176" s="25">
        <f ca="1">-[1]Funding!FT50</f>
        <v>0</v>
      </c>
      <c r="FU176" s="25">
        <f ca="1">-[1]Funding!FU50</f>
        <v>0</v>
      </c>
      <c r="FV176" s="25">
        <f ca="1">-[1]Funding!FV50</f>
        <v>0</v>
      </c>
      <c r="FW176" s="25">
        <f ca="1">-[1]Funding!FW50</f>
        <v>0</v>
      </c>
      <c r="FX176" s="25">
        <f ca="1">-[1]Funding!FX50</f>
        <v>0</v>
      </c>
      <c r="FY176" s="25">
        <f ca="1">-[1]Funding!FY50</f>
        <v>-0.1271676438876389</v>
      </c>
      <c r="FZ176" s="25">
        <f ca="1">-[1]Funding!FZ50</f>
        <v>0</v>
      </c>
      <c r="GA176" s="25">
        <f ca="1">-[1]Funding!GA50</f>
        <v>0</v>
      </c>
      <c r="GB176" s="25">
        <f ca="1">-[1]Funding!GB50</f>
        <v>0</v>
      </c>
      <c r="GC176" s="25">
        <f ca="1">-[1]Funding!GC50</f>
        <v>0</v>
      </c>
      <c r="GD176" s="25">
        <f ca="1">-[1]Funding!GD50</f>
        <v>0</v>
      </c>
      <c r="GE176" s="25">
        <f ca="1">-[1]Funding!GE50</f>
        <v>0</v>
      </c>
      <c r="GF176" s="25">
        <f ca="1">-[1]Funding!GF50</f>
        <v>0</v>
      </c>
      <c r="GG176" s="25">
        <f ca="1">-[1]Funding!GG50</f>
        <v>0</v>
      </c>
      <c r="GH176" s="25">
        <f ca="1">-[1]Funding!GH50</f>
        <v>0</v>
      </c>
      <c r="GI176" s="25">
        <f ca="1">-[1]Funding!GI50</f>
        <v>0</v>
      </c>
      <c r="GJ176" s="25">
        <f ca="1">-[1]Funding!GJ50</f>
        <v>0</v>
      </c>
      <c r="GK176" s="25">
        <f ca="1">-[1]Funding!GK50</f>
        <v>-0.13034683498482985</v>
      </c>
      <c r="GL176" s="25">
        <f ca="1">-[1]Funding!GL50</f>
        <v>0</v>
      </c>
      <c r="GM176" s="25">
        <f ca="1">-[1]Funding!GM50</f>
        <v>0</v>
      </c>
      <c r="GN176" s="25">
        <f ca="1">-[1]Funding!GN50</f>
        <v>0</v>
      </c>
      <c r="GO176" s="25">
        <f ca="1">-[1]Funding!GO50</f>
        <v>0</v>
      </c>
      <c r="GP176" s="25">
        <f ca="1">-[1]Funding!GP50</f>
        <v>0</v>
      </c>
      <c r="GQ176" s="25">
        <f ca="1">-[1]Funding!GQ50</f>
        <v>0</v>
      </c>
      <c r="GR176" s="25">
        <f ca="1">-[1]Funding!GR50</f>
        <v>0</v>
      </c>
      <c r="GS176" s="25">
        <f ca="1">-[1]Funding!GS50</f>
        <v>0</v>
      </c>
      <c r="GT176" s="25">
        <f ca="1">-[1]Funding!GT50</f>
        <v>0</v>
      </c>
      <c r="GU176" s="25">
        <f ca="1">-[1]Funding!GU50</f>
        <v>0</v>
      </c>
      <c r="GV176" s="25">
        <f ca="1">-[1]Funding!GV50</f>
        <v>0</v>
      </c>
      <c r="GW176" s="25">
        <f ca="1">-[1]Funding!GW50</f>
        <v>-0.13360550585945061</v>
      </c>
      <c r="GX176" s="25">
        <f ca="1">-[1]Funding!GX50</f>
        <v>0</v>
      </c>
      <c r="GY176" s="25">
        <f ca="1">-[1]Funding!GY50</f>
        <v>0</v>
      </c>
      <c r="GZ176" s="25">
        <f ca="1">-[1]Funding!GZ50</f>
        <v>0</v>
      </c>
      <c r="HA176" s="25">
        <f ca="1">-[1]Funding!HA50</f>
        <v>0</v>
      </c>
      <c r="HB176" s="25">
        <f ca="1">-[1]Funding!HB50</f>
        <v>0</v>
      </c>
      <c r="HC176" s="25">
        <f ca="1">-[1]Funding!HC50</f>
        <v>0</v>
      </c>
      <c r="HD176" s="25">
        <f ca="1">-[1]Funding!HD50</f>
        <v>0</v>
      </c>
      <c r="HE176" s="25">
        <f ca="1">-[1]Funding!HE50</f>
        <v>0</v>
      </c>
      <c r="HF176" s="25">
        <f ca="1">-[1]Funding!HF50</f>
        <v>0</v>
      </c>
      <c r="HG176" s="25">
        <f ca="1">-[1]Funding!HG50</f>
        <v>0</v>
      </c>
      <c r="HH176" s="25">
        <f ca="1">-[1]Funding!HH50</f>
        <v>0</v>
      </c>
      <c r="HI176" s="25">
        <f ca="1">-[1]Funding!HI50</f>
        <v>-0.13694564350593685</v>
      </c>
      <c r="HJ176" s="25">
        <f ca="1">-[1]Funding!HJ50</f>
        <v>0</v>
      </c>
      <c r="HK176" s="25">
        <f ca="1">-[1]Funding!HK50</f>
        <v>0</v>
      </c>
      <c r="HL176" s="25">
        <f ca="1">-[1]Funding!HL50</f>
        <v>0</v>
      </c>
      <c r="HM176" s="25">
        <f ca="1">-[1]Funding!HM50</f>
        <v>0</v>
      </c>
      <c r="HN176" s="25">
        <f ca="1">-[1]Funding!HN50</f>
        <v>0</v>
      </c>
      <c r="HO176" s="25">
        <f ca="1">-[1]Funding!HO50</f>
        <v>0</v>
      </c>
      <c r="HP176" s="25">
        <f ca="1">-[1]Funding!HP50</f>
        <v>0</v>
      </c>
      <c r="HQ176" s="25">
        <f ca="1">-[1]Funding!HQ50</f>
        <v>0</v>
      </c>
      <c r="HR176" s="25">
        <f ca="1">-[1]Funding!HR50</f>
        <v>0</v>
      </c>
      <c r="HS176" s="25">
        <f ca="1">-[1]Funding!HS50</f>
        <v>0</v>
      </c>
      <c r="HT176" s="25">
        <f ca="1">-[1]Funding!HT50</f>
        <v>0</v>
      </c>
      <c r="HU176" s="25">
        <f ca="1">-[1]Funding!HU50</f>
        <v>-0.14036928459358525</v>
      </c>
      <c r="HV176" s="25">
        <f ca="1">-[1]Funding!HV50</f>
        <v>0</v>
      </c>
      <c r="HW176" s="25">
        <f ca="1">-[1]Funding!HW50</f>
        <v>0</v>
      </c>
      <c r="HX176" s="25">
        <f ca="1">-[1]Funding!HX50</f>
        <v>0</v>
      </c>
      <c r="HY176" s="25">
        <f ca="1">-[1]Funding!HY50</f>
        <v>0</v>
      </c>
      <c r="HZ176" s="25">
        <f ca="1">-[1]Funding!HZ50</f>
        <v>0</v>
      </c>
      <c r="IA176" s="25">
        <f ca="1">-[1]Funding!IA50</f>
        <v>0</v>
      </c>
      <c r="IB176" s="25">
        <f ca="1">-[1]Funding!IB50</f>
        <v>0</v>
      </c>
      <c r="IC176" s="25">
        <f ca="1">-[1]Funding!IC50</f>
        <v>0</v>
      </c>
      <c r="ID176" s="25">
        <f ca="1">-[1]Funding!ID50</f>
        <v>0</v>
      </c>
      <c r="IE176" s="25">
        <f ca="1">-[1]Funding!IE50</f>
        <v>0</v>
      </c>
      <c r="IF176" s="25">
        <f ca="1">-[1]Funding!IF50</f>
        <v>0</v>
      </c>
      <c r="IG176" s="25">
        <f ca="1">-[1]Funding!IG50</f>
        <v>-0.14387851670842486</v>
      </c>
      <c r="IH176" s="25">
        <f ca="1">-[1]Funding!IH50</f>
        <v>0</v>
      </c>
      <c r="II176" s="25">
        <f ca="1">-[1]Funding!II50</f>
        <v>0</v>
      </c>
      <c r="IJ176" s="25">
        <f ca="1">-[1]Funding!IJ50</f>
        <v>0</v>
      </c>
      <c r="IK176" s="25">
        <f ca="1">-[1]Funding!IK50</f>
        <v>0</v>
      </c>
      <c r="IL176" s="25">
        <f ca="1">-[1]Funding!IL50</f>
        <v>0</v>
      </c>
      <c r="IM176" s="25">
        <f ca="1">-[1]Funding!IM50</f>
        <v>0</v>
      </c>
      <c r="IN176" s="25">
        <f ca="1">-[1]Funding!IN50</f>
        <v>0</v>
      </c>
      <c r="IO176" s="25">
        <f ca="1">-[1]Funding!IO50</f>
        <v>0</v>
      </c>
      <c r="IP176" s="25">
        <f ca="1">-[1]Funding!IP50</f>
        <v>0</v>
      </c>
      <c r="IQ176" s="25">
        <f ca="1">-[1]Funding!IQ50</f>
        <v>0</v>
      </c>
      <c r="IR176" s="25">
        <f ca="1">-[1]Funding!IR50</f>
        <v>0</v>
      </c>
      <c r="IS176" s="25">
        <f ca="1">-[1]Funding!IS50</f>
        <v>-0.14747547962613547</v>
      </c>
      <c r="IT176" s="25">
        <f ca="1">-[1]Funding!IT50</f>
        <v>0</v>
      </c>
      <c r="IU176" s="25">
        <f ca="1">-[1]Funding!IU50</f>
        <v>0</v>
      </c>
      <c r="IV176" s="25">
        <f ca="1">-[1]Funding!IV50</f>
        <v>0</v>
      </c>
      <c r="IW176" s="25">
        <f ca="1">-[1]Funding!IW50</f>
        <v>0</v>
      </c>
      <c r="IX176" s="25">
        <f ca="1">-[1]Funding!IX50</f>
        <v>0</v>
      </c>
      <c r="IY176" s="25">
        <f ca="1">-[1]Funding!IY50</f>
        <v>0</v>
      </c>
      <c r="IZ176" s="25">
        <f ca="1">-[1]Funding!IZ50</f>
        <v>0</v>
      </c>
      <c r="JA176" s="25">
        <f ca="1">-[1]Funding!JA50</f>
        <v>0</v>
      </c>
      <c r="JB176" s="25">
        <f ca="1">-[1]Funding!JB50</f>
        <v>0</v>
      </c>
      <c r="JC176" s="25">
        <f ca="1">-[1]Funding!JC50</f>
        <v>0</v>
      </c>
      <c r="JD176" s="25">
        <f ca="1">-[1]Funding!JD50</f>
        <v>0</v>
      </c>
      <c r="JE176" s="25">
        <f ca="1">-[1]Funding!JE50</f>
        <v>0</v>
      </c>
      <c r="JF176" s="25">
        <f ca="1">-[1]Funding!JF50</f>
        <v>0</v>
      </c>
      <c r="JG176" s="25">
        <f ca="1">-[1]Funding!JG50</f>
        <v>0</v>
      </c>
      <c r="JH176" s="25">
        <f ca="1">-[1]Funding!JH50</f>
        <v>0</v>
      </c>
      <c r="JI176" s="25">
        <f ca="1">-[1]Funding!JI50</f>
        <v>0</v>
      </c>
      <c r="JJ176" s="25">
        <f ca="1">-[1]Funding!JJ50</f>
        <v>0</v>
      </c>
      <c r="JK176" s="25">
        <f ca="1">-[1]Funding!JK50</f>
        <v>0</v>
      </c>
      <c r="JL176" s="25">
        <f ca="1">-[1]Funding!JL50</f>
        <v>0</v>
      </c>
      <c r="JM176" s="25">
        <f ca="1">-[1]Funding!JM50</f>
        <v>0</v>
      </c>
      <c r="JN176" s="25">
        <f ca="1">-[1]Funding!JN50</f>
        <v>0</v>
      </c>
      <c r="JO176" s="25">
        <f ca="1">-[1]Funding!JO50</f>
        <v>0</v>
      </c>
      <c r="JP176" s="25">
        <f ca="1">-[1]Funding!JP50</f>
        <v>0</v>
      </c>
      <c r="JQ176" s="25">
        <f ca="1">-[1]Funding!JQ50</f>
        <v>0</v>
      </c>
      <c r="JR176" s="25">
        <f ca="1">-[1]Funding!JR50</f>
        <v>0</v>
      </c>
      <c r="JS176" s="25">
        <f ca="1">-[1]Funding!JS50</f>
        <v>0</v>
      </c>
      <c r="JT176" s="25">
        <f ca="1">-[1]Funding!JT50</f>
        <v>0</v>
      </c>
      <c r="JU176" s="25">
        <f ca="1">-[1]Funding!JU50</f>
        <v>0</v>
      </c>
      <c r="JV176" s="25">
        <f ca="1">-[1]Funding!JV50</f>
        <v>0</v>
      </c>
      <c r="JW176" s="25">
        <f ca="1">-[1]Funding!JW50</f>
        <v>0</v>
      </c>
      <c r="JX176" s="25">
        <f ca="1">-[1]Funding!JX50</f>
        <v>0</v>
      </c>
      <c r="JY176" s="25">
        <f ca="1">-[1]Funding!JY50</f>
        <v>0</v>
      </c>
      <c r="JZ176" s="25">
        <f ca="1">-[1]Funding!JZ50</f>
        <v>0</v>
      </c>
      <c r="KA176" s="25">
        <f ca="1">-[1]Funding!KA50</f>
        <v>0</v>
      </c>
      <c r="KB176" s="25">
        <f ca="1">-[1]Funding!KB50</f>
        <v>0</v>
      </c>
      <c r="KC176" s="25">
        <f ca="1">-[1]Funding!KC50</f>
        <v>0</v>
      </c>
      <c r="KD176" s="25">
        <f ca="1">-[1]Funding!KD50</f>
        <v>0</v>
      </c>
      <c r="KE176" s="25">
        <f ca="1">-[1]Funding!KE50</f>
        <v>0</v>
      </c>
      <c r="KF176" s="25">
        <f ca="1">-[1]Funding!KF50</f>
        <v>0</v>
      </c>
      <c r="KG176" s="25">
        <f ca="1">-[1]Funding!KG50</f>
        <v>0</v>
      </c>
      <c r="KH176" s="25">
        <f ca="1">-[1]Funding!KH50</f>
        <v>0</v>
      </c>
      <c r="KI176" s="25">
        <f ca="1">-[1]Funding!KI50</f>
        <v>0</v>
      </c>
      <c r="KJ176" s="25">
        <f ca="1">-[1]Funding!KJ50</f>
        <v>0</v>
      </c>
      <c r="KK176" s="25">
        <f ca="1">-[1]Funding!KK50</f>
        <v>0</v>
      </c>
      <c r="KL176" s="25">
        <f ca="1">-[1]Funding!KL50</f>
        <v>0</v>
      </c>
      <c r="KM176" s="25">
        <f ca="1">-[1]Funding!KM50</f>
        <v>0</v>
      </c>
      <c r="KN176" s="25">
        <f ca="1">-[1]Funding!KN50</f>
        <v>0</v>
      </c>
      <c r="KO176" s="25">
        <f ca="1">-[1]Funding!KO50</f>
        <v>0</v>
      </c>
      <c r="KP176" s="25">
        <f ca="1">-[1]Funding!KP50</f>
        <v>0</v>
      </c>
      <c r="KQ176" s="25">
        <f ca="1">-[1]Funding!KQ50</f>
        <v>0</v>
      </c>
      <c r="KR176" s="25">
        <f ca="1">-[1]Funding!KR50</f>
        <v>0</v>
      </c>
      <c r="KS176" s="25">
        <f ca="1">-[1]Funding!KS50</f>
        <v>0</v>
      </c>
      <c r="KT176" s="25">
        <f ca="1">-[1]Funding!KT50</f>
        <v>0</v>
      </c>
      <c r="KU176" s="25">
        <f ca="1">-[1]Funding!KU50</f>
        <v>0</v>
      </c>
      <c r="KV176" s="25">
        <f ca="1">-[1]Funding!KV50</f>
        <v>0</v>
      </c>
      <c r="KW176" s="25">
        <f ca="1">-[1]Funding!KW50</f>
        <v>0</v>
      </c>
      <c r="KX176" s="25">
        <f ca="1">-[1]Funding!KX50</f>
        <v>0</v>
      </c>
      <c r="KY176" s="25">
        <f ca="1">-[1]Funding!KY50</f>
        <v>0</v>
      </c>
      <c r="KZ176" s="25">
        <f ca="1">-[1]Funding!KZ50</f>
        <v>0</v>
      </c>
      <c r="LA176" s="25">
        <f ca="1">-[1]Funding!LA50</f>
        <v>0</v>
      </c>
      <c r="LB176" s="25">
        <f ca="1">-[1]Funding!LB50</f>
        <v>0</v>
      </c>
      <c r="LC176" s="25">
        <f ca="1">-[1]Funding!LC50</f>
        <v>0</v>
      </c>
      <c r="LD176" s="25">
        <f ca="1">-[1]Funding!LD50</f>
        <v>0</v>
      </c>
      <c r="LE176" s="25">
        <f ca="1">-[1]Funding!LE50</f>
        <v>0</v>
      </c>
      <c r="LF176" s="25">
        <f ca="1">-[1]Funding!LF50</f>
        <v>0</v>
      </c>
      <c r="LG176" s="25">
        <f ca="1">-[1]Funding!LG50</f>
        <v>0</v>
      </c>
      <c r="LH176" s="25">
        <f ca="1">-[1]Funding!LH50</f>
        <v>0</v>
      </c>
      <c r="LI176" s="25">
        <f ca="1">-[1]Funding!LI50</f>
        <v>0</v>
      </c>
      <c r="LJ176" s="25">
        <f ca="1">-[1]Funding!LJ50</f>
        <v>0</v>
      </c>
      <c r="LK176" s="25">
        <f ca="1">-[1]Funding!LK50</f>
        <v>0</v>
      </c>
      <c r="LL176" s="25">
        <f ca="1">-[1]Funding!LL50</f>
        <v>0</v>
      </c>
      <c r="LM176" s="25">
        <f ca="1">-[1]Funding!LM50</f>
        <v>0</v>
      </c>
      <c r="LN176" s="25">
        <f ca="1">-[1]Funding!LN50</f>
        <v>0</v>
      </c>
      <c r="LO176" s="25">
        <f ca="1">-[1]Funding!LO50</f>
        <v>0</v>
      </c>
      <c r="LP176" s="25">
        <f ca="1">-[1]Funding!LP50</f>
        <v>0</v>
      </c>
      <c r="LQ176" s="25">
        <f ca="1">-[1]Funding!LQ50</f>
        <v>0</v>
      </c>
      <c r="LR176" s="25">
        <f ca="1">-[1]Funding!LR50</f>
        <v>0</v>
      </c>
      <c r="LS176" s="25">
        <f ca="1">-[1]Funding!LS50</f>
        <v>0</v>
      </c>
      <c r="LT176" s="25">
        <f ca="1">-[1]Funding!LT50</f>
        <v>0</v>
      </c>
      <c r="LU176" s="25">
        <f ca="1">-[1]Funding!LU50</f>
        <v>0</v>
      </c>
      <c r="LV176" s="25">
        <f ca="1">-[1]Funding!LV50</f>
        <v>0</v>
      </c>
      <c r="LW176" s="25">
        <f ca="1">-[1]Funding!LW50</f>
        <v>0</v>
      </c>
      <c r="LX176" s="25">
        <f ca="1">-[1]Funding!LX50</f>
        <v>0</v>
      </c>
      <c r="LY176" s="25">
        <f ca="1">-[1]Funding!LY50</f>
        <v>0</v>
      </c>
      <c r="LZ176" s="25">
        <f ca="1">-[1]Funding!LZ50</f>
        <v>0</v>
      </c>
      <c r="MA176" s="25">
        <f ca="1">-[1]Funding!MA50</f>
        <v>0</v>
      </c>
      <c r="MB176" s="25">
        <f ca="1">-[1]Funding!MB50</f>
        <v>0</v>
      </c>
      <c r="MC176" s="25">
        <f ca="1">-[1]Funding!MC50</f>
        <v>0</v>
      </c>
      <c r="MD176" s="25">
        <f ca="1">-[1]Funding!MD50</f>
        <v>0</v>
      </c>
      <c r="ME176" s="25">
        <f ca="1">-[1]Funding!ME50</f>
        <v>0</v>
      </c>
      <c r="MF176" s="25">
        <f ca="1">-[1]Funding!MF50</f>
        <v>0</v>
      </c>
      <c r="MG176" s="25">
        <f ca="1">-[1]Funding!MG50</f>
        <v>0</v>
      </c>
      <c r="MH176" s="25">
        <f ca="1">-[1]Funding!MH50</f>
        <v>0</v>
      </c>
      <c r="MI176" s="25">
        <f ca="1">-[1]Funding!MI50</f>
        <v>0</v>
      </c>
      <c r="MJ176" s="25">
        <f ca="1">-[1]Funding!MJ50</f>
        <v>0</v>
      </c>
      <c r="MK176" s="25">
        <f ca="1">-[1]Funding!MK50</f>
        <v>0</v>
      </c>
      <c r="ML176" s="25">
        <f ca="1">-[1]Funding!ML50</f>
        <v>0</v>
      </c>
      <c r="MM176" s="25">
        <f ca="1">-[1]Funding!MM50</f>
        <v>0</v>
      </c>
      <c r="MN176" s="25">
        <f ca="1">-[1]Funding!MN50</f>
        <v>0</v>
      </c>
      <c r="MO176" s="25">
        <f ca="1">-[1]Funding!MO50</f>
        <v>0</v>
      </c>
      <c r="MP176" s="25">
        <f ca="1">-[1]Funding!MP50</f>
        <v>0</v>
      </c>
      <c r="MQ176" s="25">
        <f ca="1">-[1]Funding!MQ50</f>
        <v>0</v>
      </c>
      <c r="MR176" s="25">
        <f ca="1">-[1]Funding!MR50</f>
        <v>0</v>
      </c>
      <c r="MS176" s="25">
        <f ca="1">-[1]Funding!MS50</f>
        <v>0</v>
      </c>
      <c r="MT176" s="25">
        <f ca="1">-[1]Funding!MT50</f>
        <v>0</v>
      </c>
      <c r="MU176" s="25">
        <f ca="1">-[1]Funding!MU50</f>
        <v>0</v>
      </c>
      <c r="MV176" s="25">
        <f ca="1">-[1]Funding!MV50</f>
        <v>0</v>
      </c>
      <c r="MW176" s="25">
        <f ca="1">-[1]Funding!MW50</f>
        <v>0</v>
      </c>
      <c r="MX176" s="25">
        <f ca="1">-[1]Funding!MX50</f>
        <v>0</v>
      </c>
      <c r="MY176" s="25">
        <f ca="1">-[1]Funding!MY50</f>
        <v>0</v>
      </c>
      <c r="MZ176" s="25">
        <f ca="1">-[1]Funding!MZ50</f>
        <v>0</v>
      </c>
      <c r="NA176" s="25">
        <f ca="1">-[1]Funding!NA50</f>
        <v>0</v>
      </c>
      <c r="NB176" s="25">
        <f ca="1">-[1]Funding!NB50</f>
        <v>0</v>
      </c>
      <c r="NC176" s="25">
        <f ca="1">-[1]Funding!NC50</f>
        <v>0</v>
      </c>
      <c r="ND176" s="25">
        <f ca="1">-[1]Funding!ND50</f>
        <v>0</v>
      </c>
      <c r="NE176" s="25">
        <f ca="1">-[1]Funding!NE50</f>
        <v>0</v>
      </c>
      <c r="NF176" s="25">
        <f ca="1">-[1]Funding!NF50</f>
        <v>0</v>
      </c>
      <c r="NG176" s="25">
        <f ca="1">-[1]Funding!NG50</f>
        <v>0</v>
      </c>
      <c r="NH176" s="25">
        <f ca="1">-[1]Funding!NH50</f>
        <v>0</v>
      </c>
      <c r="NI176" s="25">
        <f ca="1">-[1]Funding!NI50</f>
        <v>0</v>
      </c>
      <c r="NJ176" s="25">
        <f ca="1">-[1]Funding!NJ50</f>
        <v>0</v>
      </c>
      <c r="NK176" s="25">
        <f ca="1">-[1]Funding!NK50</f>
        <v>0</v>
      </c>
      <c r="NL176" s="25">
        <f ca="1">-[1]Funding!NL50</f>
        <v>0</v>
      </c>
      <c r="NM176" s="25">
        <f ca="1">-[1]Funding!NM50</f>
        <v>0</v>
      </c>
      <c r="NN176" s="25">
        <f ca="1">-[1]Funding!NN50</f>
        <v>0</v>
      </c>
      <c r="NO176" s="25">
        <f ca="1">-[1]Funding!NO50</f>
        <v>0</v>
      </c>
      <c r="NP176" s="25">
        <f ca="1">-[1]Funding!NP50</f>
        <v>0</v>
      </c>
      <c r="NQ176" s="25">
        <f ca="1">-[1]Funding!NQ50</f>
        <v>0</v>
      </c>
      <c r="NR176" s="25">
        <f ca="1">-[1]Funding!NR50</f>
        <v>0</v>
      </c>
      <c r="NS176" s="25">
        <f ca="1">-[1]Funding!NS50</f>
        <v>0</v>
      </c>
      <c r="NT176" s="25">
        <f ca="1">-[1]Funding!NT50</f>
        <v>0</v>
      </c>
      <c r="NU176" s="25">
        <f ca="1">-[1]Funding!NU50</f>
        <v>0</v>
      </c>
      <c r="NV176" s="25">
        <f ca="1">-[1]Funding!NV50</f>
        <v>0</v>
      </c>
      <c r="NW176" s="25">
        <f ca="1">-[1]Funding!NW50</f>
        <v>0</v>
      </c>
      <c r="NX176" s="25">
        <f ca="1">-[1]Funding!NX50</f>
        <v>0</v>
      </c>
      <c r="NY176" s="25">
        <f ca="1">-[1]Funding!NY50</f>
        <v>0</v>
      </c>
      <c r="NZ176" s="25">
        <f ca="1">-[1]Funding!NZ50</f>
        <v>0</v>
      </c>
      <c r="OA176" s="25">
        <f ca="1">-[1]Funding!OA50</f>
        <v>0</v>
      </c>
      <c r="OB176" s="25">
        <f ca="1">-[1]Funding!OB50</f>
        <v>0</v>
      </c>
      <c r="OC176" s="25">
        <f ca="1">-[1]Funding!OC50</f>
        <v>0</v>
      </c>
      <c r="OD176" s="25">
        <f ca="1">-[1]Funding!OD50</f>
        <v>0</v>
      </c>
      <c r="OE176" s="25">
        <f ca="1">-[1]Funding!OE50</f>
        <v>0</v>
      </c>
      <c r="OF176" s="25">
        <f ca="1">-[1]Funding!OF50</f>
        <v>0</v>
      </c>
      <c r="OG176" s="25">
        <f ca="1">-[1]Funding!OG50</f>
        <v>0</v>
      </c>
      <c r="OH176" s="25">
        <f ca="1">-[1]Funding!OH50</f>
        <v>0</v>
      </c>
      <c r="OI176" s="25">
        <f ca="1">-[1]Funding!OI50</f>
        <v>0</v>
      </c>
      <c r="OJ176" s="25">
        <f ca="1">-[1]Funding!OJ50</f>
        <v>0</v>
      </c>
      <c r="OK176" s="25">
        <f ca="1">-[1]Funding!OK50</f>
        <v>0</v>
      </c>
      <c r="OL176" s="25">
        <f ca="1">-[1]Funding!OL50</f>
        <v>0</v>
      </c>
      <c r="OM176" s="25">
        <f ca="1">-[1]Funding!OM50</f>
        <v>0</v>
      </c>
      <c r="ON176" s="25">
        <f ca="1">-[1]Funding!ON50</f>
        <v>0</v>
      </c>
      <c r="OO176" s="25">
        <f ca="1">-[1]Funding!OO50</f>
        <v>0</v>
      </c>
      <c r="OP176" s="25">
        <f ca="1">-[1]Funding!OP50</f>
        <v>0</v>
      </c>
      <c r="OQ176" s="25">
        <f ca="1">-[1]Funding!OQ50</f>
        <v>0</v>
      </c>
      <c r="OR176" s="25">
        <f ca="1">-[1]Funding!OR50</f>
        <v>0</v>
      </c>
      <c r="OS176" s="25">
        <f ca="1">-[1]Funding!OS50</f>
        <v>0</v>
      </c>
      <c r="OT176" s="25">
        <f ca="1">-[1]Funding!OT50</f>
        <v>0</v>
      </c>
      <c r="OU176" s="25">
        <f ca="1">-[1]Funding!OU50</f>
        <v>0</v>
      </c>
      <c r="OV176" s="25">
        <f ca="1">-[1]Funding!OV50</f>
        <v>0</v>
      </c>
      <c r="OW176" s="25">
        <f ca="1">-[1]Funding!OW50</f>
        <v>0</v>
      </c>
      <c r="OX176" s="25">
        <f ca="1">-[1]Funding!OX50</f>
        <v>0</v>
      </c>
      <c r="OY176" s="25">
        <f ca="1">-[1]Funding!OY50</f>
        <v>0</v>
      </c>
      <c r="OZ176" s="25">
        <f ca="1">-[1]Funding!OZ50</f>
        <v>0</v>
      </c>
      <c r="PA176" s="25">
        <f ca="1">-[1]Funding!PA50</f>
        <v>0</v>
      </c>
      <c r="PB176" s="25">
        <f ca="1">-[1]Funding!PB50</f>
        <v>0</v>
      </c>
      <c r="PC176" s="25">
        <f ca="1">-[1]Funding!PC50</f>
        <v>0</v>
      </c>
      <c r="PD176" s="25">
        <f ca="1">-[1]Funding!PD50</f>
        <v>0</v>
      </c>
      <c r="PE176" s="25">
        <f ca="1">-[1]Funding!PE50</f>
        <v>0</v>
      </c>
      <c r="PF176" s="25">
        <f ca="1">-[1]Funding!PF50</f>
        <v>0</v>
      </c>
      <c r="PG176" s="25">
        <f ca="1">-[1]Funding!PG50</f>
        <v>0</v>
      </c>
      <c r="PH176" s="25">
        <f ca="1">-[1]Funding!PH50</f>
        <v>0</v>
      </c>
      <c r="PI176" s="25">
        <f ca="1">-[1]Funding!PI50</f>
        <v>0</v>
      </c>
      <c r="PJ176" s="25">
        <f ca="1">-[1]Funding!PJ50</f>
        <v>0</v>
      </c>
      <c r="PK176" s="25">
        <f ca="1">-[1]Funding!PK50</f>
        <v>0</v>
      </c>
      <c r="PL176" s="25">
        <f ca="1">-[1]Funding!PL50</f>
        <v>0</v>
      </c>
      <c r="PM176" s="25">
        <f ca="1">-[1]Funding!PM50</f>
        <v>0</v>
      </c>
      <c r="PN176" s="5"/>
    </row>
    <row r="177" spans="1:430" outlineLevel="1" x14ac:dyDescent="0.25">
      <c r="A177" s="5"/>
      <c r="B177" s="5"/>
      <c r="C177" s="5" t="s">
        <v>81</v>
      </c>
      <c r="D177" s="5"/>
      <c r="E177" s="5"/>
      <c r="F177" s="5"/>
      <c r="G177" s="5"/>
      <c r="H177" s="5"/>
      <c r="I177" s="33">
        <f t="shared" si="270"/>
        <v>0</v>
      </c>
      <c r="J177" s="37">
        <f>-[1]Funding!J$94-[1]Funding!J$130</f>
        <v>0</v>
      </c>
      <c r="K177" s="37">
        <f>-[1]Funding!K$94-[1]Funding!K$130</f>
        <v>0</v>
      </c>
      <c r="L177" s="37">
        <f>-[1]Funding!L$94-[1]Funding!L$130</f>
        <v>0</v>
      </c>
      <c r="M177" s="37">
        <f>-[1]Funding!M$94-[1]Funding!M$130</f>
        <v>0</v>
      </c>
      <c r="N177" s="37">
        <f>-[1]Funding!N$94-[1]Funding!N$130</f>
        <v>0</v>
      </c>
      <c r="O177" s="37">
        <f>-[1]Funding!O$94-[1]Funding!O$130</f>
        <v>0</v>
      </c>
      <c r="P177" s="37">
        <f>-[1]Funding!P$94-[1]Funding!P$130</f>
        <v>0</v>
      </c>
      <c r="Q177" s="37">
        <f>-[1]Funding!Q$94-[1]Funding!Q$130</f>
        <v>0</v>
      </c>
      <c r="R177" s="37">
        <f>-[1]Funding!R$94-[1]Funding!R$130</f>
        <v>0</v>
      </c>
      <c r="S177" s="37">
        <f>-[1]Funding!S$94-[1]Funding!S$130</f>
        <v>0</v>
      </c>
      <c r="T177" s="37">
        <f>-[1]Funding!T$94-[1]Funding!T$130</f>
        <v>0</v>
      </c>
      <c r="U177" s="37">
        <f>-[1]Funding!U$94-[1]Funding!U$130</f>
        <v>0</v>
      </c>
      <c r="V177" s="37">
        <f>-[1]Funding!V$94-[1]Funding!V$130</f>
        <v>0</v>
      </c>
      <c r="W177" s="37">
        <f>-[1]Funding!W$94-[1]Funding!W$130</f>
        <v>0</v>
      </c>
      <c r="X177" s="37">
        <f>-[1]Funding!X$94-[1]Funding!X$130</f>
        <v>0</v>
      </c>
      <c r="Y177" s="37">
        <f>-[1]Funding!Y$94-[1]Funding!Y$130</f>
        <v>0</v>
      </c>
      <c r="Z177" s="37">
        <f>-[1]Funding!Z$94-[1]Funding!Z$130</f>
        <v>0</v>
      </c>
      <c r="AA177" s="37">
        <f>-[1]Funding!AA$94-[1]Funding!AA$130</f>
        <v>0</v>
      </c>
      <c r="AB177" s="37">
        <f>-[1]Funding!AB$94-[1]Funding!AB$130</f>
        <v>0</v>
      </c>
      <c r="AC177" s="37">
        <f>-[1]Funding!AC$94-[1]Funding!AC$130</f>
        <v>0</v>
      </c>
      <c r="AD177" s="37">
        <f>-[1]Funding!AD$94-[1]Funding!AD$130</f>
        <v>0</v>
      </c>
      <c r="AE177" s="37">
        <f>-[1]Funding!AE$94-[1]Funding!AE$130</f>
        <v>0</v>
      </c>
      <c r="AF177" s="37">
        <f>-[1]Funding!AF$94-[1]Funding!AF$130</f>
        <v>0</v>
      </c>
      <c r="AG177" s="37">
        <f>-[1]Funding!AG$94-[1]Funding!AG$130</f>
        <v>0</v>
      </c>
      <c r="AH177" s="37">
        <f>-[1]Funding!AH$94-[1]Funding!AH$130</f>
        <v>0</v>
      </c>
      <c r="AI177" s="37">
        <f>-[1]Funding!AI$94-[1]Funding!AI$130</f>
        <v>0</v>
      </c>
      <c r="AJ177" s="37">
        <f>-[1]Funding!AJ$94-[1]Funding!AJ$130</f>
        <v>0</v>
      </c>
      <c r="AK177" s="37">
        <f>-[1]Funding!AK$94-[1]Funding!AK$130</f>
        <v>0</v>
      </c>
      <c r="AL177" s="37">
        <f>-[1]Funding!AL$94-[1]Funding!AL$130</f>
        <v>0</v>
      </c>
      <c r="AM177" s="37">
        <f>-[1]Funding!AM$94-[1]Funding!AM$130</f>
        <v>0</v>
      </c>
      <c r="AN177" s="37">
        <f>-[1]Funding!AN$94-[1]Funding!AN$130</f>
        <v>0</v>
      </c>
      <c r="AO177" s="37">
        <f>-[1]Funding!AO$94-[1]Funding!AO$130</f>
        <v>0</v>
      </c>
      <c r="AP177" s="37">
        <f>-[1]Funding!AP$94-[1]Funding!AP$130</f>
        <v>0</v>
      </c>
      <c r="AQ177" s="37">
        <f>-[1]Funding!AQ$94-[1]Funding!AQ$130</f>
        <v>0</v>
      </c>
      <c r="AR177" s="37">
        <f>-[1]Funding!AR$94-[1]Funding!AR$130</f>
        <v>0</v>
      </c>
      <c r="AS177" s="37">
        <f>-[1]Funding!AS$94-[1]Funding!AS$130</f>
        <v>0</v>
      </c>
      <c r="AT177" s="37">
        <f>-[1]Funding!AT$94-[1]Funding!AT$130</f>
        <v>0</v>
      </c>
      <c r="AU177" s="37">
        <f>-[1]Funding!AU$94-[1]Funding!AU$130</f>
        <v>0</v>
      </c>
      <c r="AV177" s="37">
        <f>-[1]Funding!AV$94-[1]Funding!AV$130</f>
        <v>0</v>
      </c>
      <c r="AW177" s="37">
        <f>-[1]Funding!AW$94-[1]Funding!AW$130</f>
        <v>0</v>
      </c>
      <c r="AX177" s="37">
        <f>-[1]Funding!AX$94-[1]Funding!AX$130</f>
        <v>0</v>
      </c>
      <c r="AY177" s="37">
        <f>-[1]Funding!AY$94-[1]Funding!AY$130</f>
        <v>0</v>
      </c>
      <c r="AZ177" s="37">
        <f>-[1]Funding!AZ$94-[1]Funding!AZ$130</f>
        <v>0</v>
      </c>
      <c r="BA177" s="37">
        <f>-[1]Funding!BA$94-[1]Funding!BA$130</f>
        <v>0</v>
      </c>
      <c r="BB177" s="37">
        <f>-[1]Funding!BB$94-[1]Funding!BB$130</f>
        <v>0</v>
      </c>
      <c r="BC177" s="37">
        <f>-[1]Funding!BC$94-[1]Funding!BC$130</f>
        <v>0</v>
      </c>
      <c r="BD177" s="37">
        <f>-[1]Funding!BD$94-[1]Funding!BD$130</f>
        <v>0</v>
      </c>
      <c r="BE177" s="37">
        <f>-[1]Funding!BE$94-[1]Funding!BE$130</f>
        <v>0</v>
      </c>
      <c r="BF177" s="37">
        <f>-[1]Funding!BF$94-[1]Funding!BF$130</f>
        <v>0</v>
      </c>
      <c r="BG177" s="37">
        <f>-[1]Funding!BG$94-[1]Funding!BG$130</f>
        <v>0</v>
      </c>
      <c r="BH177" s="37">
        <f>-[1]Funding!BH$94-[1]Funding!BH$130</f>
        <v>0</v>
      </c>
      <c r="BI177" s="37">
        <f>-[1]Funding!BI$94-[1]Funding!BI$130</f>
        <v>0</v>
      </c>
      <c r="BJ177" s="37">
        <f>-[1]Funding!BJ$94-[1]Funding!BJ$130</f>
        <v>0</v>
      </c>
      <c r="BK177" s="37">
        <f>-[1]Funding!BK$94-[1]Funding!BK$130</f>
        <v>0</v>
      </c>
      <c r="BL177" s="37">
        <f>-[1]Funding!BL$94-[1]Funding!BL$130</f>
        <v>0</v>
      </c>
      <c r="BM177" s="37">
        <f>-[1]Funding!BM$94-[1]Funding!BM$130</f>
        <v>0</v>
      </c>
      <c r="BN177" s="37">
        <f>-[1]Funding!BN$94-[1]Funding!BN$130</f>
        <v>0</v>
      </c>
      <c r="BO177" s="37">
        <f>-[1]Funding!BO$94-[1]Funding!BO$130</f>
        <v>0</v>
      </c>
      <c r="BP177" s="37">
        <f>-[1]Funding!BP$94-[1]Funding!BP$130</f>
        <v>0</v>
      </c>
      <c r="BQ177" s="37">
        <f>-[1]Funding!BQ$94-[1]Funding!BQ$130</f>
        <v>0</v>
      </c>
      <c r="BR177" s="37">
        <f>-[1]Funding!BR$94-[1]Funding!BR$130</f>
        <v>0</v>
      </c>
      <c r="BS177" s="37">
        <f>-[1]Funding!BS$94-[1]Funding!BS$130</f>
        <v>0</v>
      </c>
      <c r="BT177" s="37">
        <f>-[1]Funding!BT$94-[1]Funding!BT$130</f>
        <v>0</v>
      </c>
      <c r="BU177" s="37">
        <f>-[1]Funding!BU$94-[1]Funding!BU$130</f>
        <v>0</v>
      </c>
      <c r="BV177" s="37">
        <f>-[1]Funding!BV$94-[1]Funding!BV$130</f>
        <v>0</v>
      </c>
      <c r="BW177" s="37">
        <f>-[1]Funding!BW$94-[1]Funding!BW$130</f>
        <v>0</v>
      </c>
      <c r="BX177" s="37">
        <f>-[1]Funding!BX$94-[1]Funding!BX$130</f>
        <v>0</v>
      </c>
      <c r="BY177" s="37">
        <f>-[1]Funding!BY$94-[1]Funding!BY$130</f>
        <v>0</v>
      </c>
      <c r="BZ177" s="37">
        <f>-[1]Funding!BZ$94-[1]Funding!BZ$130</f>
        <v>0</v>
      </c>
      <c r="CA177" s="37">
        <f>-[1]Funding!CA$94-[1]Funding!CA$130</f>
        <v>0</v>
      </c>
      <c r="CB177" s="37">
        <f>-[1]Funding!CB$94-[1]Funding!CB$130</f>
        <v>0</v>
      </c>
      <c r="CC177" s="37">
        <f>-[1]Funding!CC$94-[1]Funding!CC$130</f>
        <v>0</v>
      </c>
      <c r="CD177" s="37">
        <f>-[1]Funding!CD$94-[1]Funding!CD$130</f>
        <v>0</v>
      </c>
      <c r="CE177" s="37">
        <f>-[1]Funding!CE$94-[1]Funding!CE$130</f>
        <v>0</v>
      </c>
      <c r="CF177" s="37">
        <f>-[1]Funding!CF$94-[1]Funding!CF$130</f>
        <v>0</v>
      </c>
      <c r="CG177" s="37">
        <f>-[1]Funding!CG$94-[1]Funding!CG$130</f>
        <v>0</v>
      </c>
      <c r="CH177" s="37">
        <f>-[1]Funding!CH$94-[1]Funding!CH$130</f>
        <v>0</v>
      </c>
      <c r="CI177" s="37">
        <f>-[1]Funding!CI$94-[1]Funding!CI$130</f>
        <v>0</v>
      </c>
      <c r="CJ177" s="37">
        <f>-[1]Funding!CJ$94-[1]Funding!CJ$130</f>
        <v>0</v>
      </c>
      <c r="CK177" s="37">
        <f>-[1]Funding!CK$94-[1]Funding!CK$130</f>
        <v>0</v>
      </c>
      <c r="CL177" s="37">
        <f>-[1]Funding!CL$94-[1]Funding!CL$130</f>
        <v>0</v>
      </c>
      <c r="CM177" s="37">
        <f>-[1]Funding!CM$94-[1]Funding!CM$130</f>
        <v>0</v>
      </c>
      <c r="CN177" s="37">
        <f>-[1]Funding!CN$94-[1]Funding!CN$130</f>
        <v>0</v>
      </c>
      <c r="CO177" s="37">
        <f>-[1]Funding!CO$94-[1]Funding!CO$130</f>
        <v>0</v>
      </c>
      <c r="CP177" s="37">
        <f>-[1]Funding!CP$94-[1]Funding!CP$130</f>
        <v>0</v>
      </c>
      <c r="CQ177" s="37">
        <f>-[1]Funding!CQ$94-[1]Funding!CQ$130</f>
        <v>0</v>
      </c>
      <c r="CR177" s="37">
        <f>-[1]Funding!CR$94-[1]Funding!CR$130</f>
        <v>0</v>
      </c>
      <c r="CS177" s="37">
        <f>-[1]Funding!CS$94-[1]Funding!CS$130</f>
        <v>0</v>
      </c>
      <c r="CT177" s="37">
        <f>-[1]Funding!CT$94-[1]Funding!CT$130</f>
        <v>0</v>
      </c>
      <c r="CU177" s="37">
        <f>-[1]Funding!CU$94-[1]Funding!CU$130</f>
        <v>0</v>
      </c>
      <c r="CV177" s="37">
        <f>-[1]Funding!CV$94-[1]Funding!CV$130</f>
        <v>0</v>
      </c>
      <c r="CW177" s="37">
        <f>-[1]Funding!CW$94-[1]Funding!CW$130</f>
        <v>0</v>
      </c>
      <c r="CX177" s="37">
        <f>-[1]Funding!CX$94-[1]Funding!CX$130</f>
        <v>0</v>
      </c>
      <c r="CY177" s="37">
        <f>-[1]Funding!CY$94-[1]Funding!CY$130</f>
        <v>0</v>
      </c>
      <c r="CZ177" s="37">
        <f>-[1]Funding!CZ$94-[1]Funding!CZ$130</f>
        <v>0</v>
      </c>
      <c r="DA177" s="37">
        <f>-[1]Funding!DA$94-[1]Funding!DA$130</f>
        <v>0</v>
      </c>
      <c r="DB177" s="37">
        <f>-[1]Funding!DB$94-[1]Funding!DB$130</f>
        <v>0</v>
      </c>
      <c r="DC177" s="37">
        <f>-[1]Funding!DC$94-[1]Funding!DC$130</f>
        <v>0</v>
      </c>
      <c r="DD177" s="37">
        <f>-[1]Funding!DD$94-[1]Funding!DD$130</f>
        <v>0</v>
      </c>
      <c r="DE177" s="37">
        <f>-[1]Funding!DE$94-[1]Funding!DE$130</f>
        <v>0</v>
      </c>
      <c r="DF177" s="37">
        <f>-[1]Funding!DF$94-[1]Funding!DF$130</f>
        <v>0</v>
      </c>
      <c r="DG177" s="37">
        <f>-[1]Funding!DG$94-[1]Funding!DG$130</f>
        <v>0</v>
      </c>
      <c r="DH177" s="37">
        <f>-[1]Funding!DH$94-[1]Funding!DH$130</f>
        <v>0</v>
      </c>
      <c r="DI177" s="37">
        <f>-[1]Funding!DI$94-[1]Funding!DI$130</f>
        <v>0</v>
      </c>
      <c r="DJ177" s="37">
        <f>-[1]Funding!DJ$94-[1]Funding!DJ$130</f>
        <v>0</v>
      </c>
      <c r="DK177" s="37">
        <f>-[1]Funding!DK$94-[1]Funding!DK$130</f>
        <v>0</v>
      </c>
      <c r="DL177" s="37">
        <f>-[1]Funding!DL$94-[1]Funding!DL$130</f>
        <v>0</v>
      </c>
      <c r="DM177" s="37">
        <f>-[1]Funding!DM$94-[1]Funding!DM$130</f>
        <v>0</v>
      </c>
      <c r="DN177" s="37">
        <f>-[1]Funding!DN$94-[1]Funding!DN$130</f>
        <v>0</v>
      </c>
      <c r="DO177" s="37">
        <f>-[1]Funding!DO$94-[1]Funding!DO$130</f>
        <v>0</v>
      </c>
      <c r="DP177" s="37">
        <f>-[1]Funding!DP$94-[1]Funding!DP$130</f>
        <v>0</v>
      </c>
      <c r="DQ177" s="37">
        <f>-[1]Funding!DQ$94-[1]Funding!DQ$130</f>
        <v>0</v>
      </c>
      <c r="DR177" s="37">
        <f>-[1]Funding!DR$94-[1]Funding!DR$130</f>
        <v>0</v>
      </c>
      <c r="DS177" s="37">
        <f>-[1]Funding!DS$94-[1]Funding!DS$130</f>
        <v>0</v>
      </c>
      <c r="DT177" s="37">
        <f>-[1]Funding!DT$94-[1]Funding!DT$130</f>
        <v>0</v>
      </c>
      <c r="DU177" s="37">
        <f>-[1]Funding!DU$94-[1]Funding!DU$130</f>
        <v>0</v>
      </c>
      <c r="DV177" s="37">
        <f>-[1]Funding!DV$94-[1]Funding!DV$130</f>
        <v>0</v>
      </c>
      <c r="DW177" s="37">
        <f>-[1]Funding!DW$94-[1]Funding!DW$130</f>
        <v>0</v>
      </c>
      <c r="DX177" s="37">
        <f>-[1]Funding!DX$94-[1]Funding!DX$130</f>
        <v>0</v>
      </c>
      <c r="DY177" s="37">
        <f>-[1]Funding!DY$94-[1]Funding!DY$130</f>
        <v>0</v>
      </c>
      <c r="DZ177" s="37">
        <f>-[1]Funding!DZ$94-[1]Funding!DZ$130</f>
        <v>0</v>
      </c>
      <c r="EA177" s="37">
        <f>-[1]Funding!EA$94-[1]Funding!EA$130</f>
        <v>0</v>
      </c>
      <c r="EB177" s="37">
        <f>-[1]Funding!EB$94-[1]Funding!EB$130</f>
        <v>0</v>
      </c>
      <c r="EC177" s="37">
        <f>-[1]Funding!EC$94-[1]Funding!EC$130</f>
        <v>0</v>
      </c>
      <c r="ED177" s="37">
        <f>-[1]Funding!ED$94-[1]Funding!ED$130</f>
        <v>0</v>
      </c>
      <c r="EE177" s="37">
        <f>-[1]Funding!EE$94-[1]Funding!EE$130</f>
        <v>0</v>
      </c>
      <c r="EF177" s="37">
        <f>-[1]Funding!EF$94-[1]Funding!EF$130</f>
        <v>0</v>
      </c>
      <c r="EG177" s="37">
        <f>-[1]Funding!EG$94-[1]Funding!EG$130</f>
        <v>0</v>
      </c>
      <c r="EH177" s="37">
        <f>-[1]Funding!EH$94-[1]Funding!EH$130</f>
        <v>0</v>
      </c>
      <c r="EI177" s="37">
        <f>-[1]Funding!EI$94-[1]Funding!EI$130</f>
        <v>0</v>
      </c>
      <c r="EJ177" s="37">
        <f>-[1]Funding!EJ$94-[1]Funding!EJ$130</f>
        <v>0</v>
      </c>
      <c r="EK177" s="37">
        <f>-[1]Funding!EK$94-[1]Funding!EK$130</f>
        <v>0</v>
      </c>
      <c r="EL177" s="37">
        <f>-[1]Funding!EL$94-[1]Funding!EL$130</f>
        <v>0</v>
      </c>
      <c r="EM177" s="37">
        <f>-[1]Funding!EM$94-[1]Funding!EM$130</f>
        <v>0</v>
      </c>
      <c r="EN177" s="37">
        <f>-[1]Funding!EN$94-[1]Funding!EN$130</f>
        <v>0</v>
      </c>
      <c r="EO177" s="37">
        <f>-[1]Funding!EO$94-[1]Funding!EO$130</f>
        <v>0</v>
      </c>
      <c r="EP177" s="37">
        <f>-[1]Funding!EP$94-[1]Funding!EP$130</f>
        <v>0</v>
      </c>
      <c r="EQ177" s="37">
        <f>-[1]Funding!EQ$94-[1]Funding!EQ$130</f>
        <v>0</v>
      </c>
      <c r="ER177" s="37">
        <f>-[1]Funding!ER$94-[1]Funding!ER$130</f>
        <v>0</v>
      </c>
      <c r="ES177" s="37">
        <f>-[1]Funding!ES$94-[1]Funding!ES$130</f>
        <v>0</v>
      </c>
      <c r="ET177" s="37">
        <f>-[1]Funding!ET$94-[1]Funding!ET$130</f>
        <v>0</v>
      </c>
      <c r="EU177" s="37">
        <f>-[1]Funding!EU$94-[1]Funding!EU$130</f>
        <v>0</v>
      </c>
      <c r="EV177" s="37">
        <f>-[1]Funding!EV$94-[1]Funding!EV$130</f>
        <v>0</v>
      </c>
      <c r="EW177" s="37">
        <f>-[1]Funding!EW$94-[1]Funding!EW$130</f>
        <v>0</v>
      </c>
      <c r="EX177" s="37">
        <f>-[1]Funding!EX$94-[1]Funding!EX$130</f>
        <v>0</v>
      </c>
      <c r="EY177" s="37">
        <f>-[1]Funding!EY$94-[1]Funding!EY$130</f>
        <v>0</v>
      </c>
      <c r="EZ177" s="37">
        <f>-[1]Funding!EZ$94-[1]Funding!EZ$130</f>
        <v>0</v>
      </c>
      <c r="FA177" s="37">
        <f>-[1]Funding!FA$94-[1]Funding!FA$130</f>
        <v>0</v>
      </c>
      <c r="FB177" s="37">
        <f>-[1]Funding!FB$94-[1]Funding!FB$130</f>
        <v>0</v>
      </c>
      <c r="FC177" s="37">
        <f>-[1]Funding!FC$94-[1]Funding!FC$130</f>
        <v>0</v>
      </c>
      <c r="FD177" s="37">
        <f>-[1]Funding!FD$94-[1]Funding!FD$130</f>
        <v>0</v>
      </c>
      <c r="FE177" s="37">
        <f>-[1]Funding!FE$94-[1]Funding!FE$130</f>
        <v>0</v>
      </c>
      <c r="FF177" s="37">
        <f>-[1]Funding!FF$94-[1]Funding!FF$130</f>
        <v>0</v>
      </c>
      <c r="FG177" s="37">
        <f>-[1]Funding!FG$94-[1]Funding!FG$130</f>
        <v>0</v>
      </c>
      <c r="FH177" s="37">
        <f>-[1]Funding!FH$94-[1]Funding!FH$130</f>
        <v>0</v>
      </c>
      <c r="FI177" s="37">
        <f>-[1]Funding!FI$94-[1]Funding!FI$130</f>
        <v>0</v>
      </c>
      <c r="FJ177" s="37">
        <f>-[1]Funding!FJ$94-[1]Funding!FJ$130</f>
        <v>0</v>
      </c>
      <c r="FK177" s="37">
        <f>-[1]Funding!FK$94-[1]Funding!FK$130</f>
        <v>0</v>
      </c>
      <c r="FL177" s="37">
        <f>-[1]Funding!FL$94-[1]Funding!FL$130</f>
        <v>0</v>
      </c>
      <c r="FM177" s="37">
        <f>-[1]Funding!FM$94-[1]Funding!FM$130</f>
        <v>0</v>
      </c>
      <c r="FN177" s="37">
        <f>-[1]Funding!FN$94-[1]Funding!FN$130</f>
        <v>0</v>
      </c>
      <c r="FO177" s="37">
        <f>-[1]Funding!FO$94-[1]Funding!FO$130</f>
        <v>0</v>
      </c>
      <c r="FP177" s="37">
        <f>-[1]Funding!FP$94-[1]Funding!FP$130</f>
        <v>0</v>
      </c>
      <c r="FQ177" s="37">
        <f>-[1]Funding!FQ$94-[1]Funding!FQ$130</f>
        <v>0</v>
      </c>
      <c r="FR177" s="37">
        <f>-[1]Funding!FR$94-[1]Funding!FR$130</f>
        <v>0</v>
      </c>
      <c r="FS177" s="37">
        <f>-[1]Funding!FS$94-[1]Funding!FS$130</f>
        <v>0</v>
      </c>
      <c r="FT177" s="37">
        <f>-[1]Funding!FT$94-[1]Funding!FT$130</f>
        <v>0</v>
      </c>
      <c r="FU177" s="37">
        <f>-[1]Funding!FU$94-[1]Funding!FU$130</f>
        <v>0</v>
      </c>
      <c r="FV177" s="37">
        <f>-[1]Funding!FV$94-[1]Funding!FV$130</f>
        <v>0</v>
      </c>
      <c r="FW177" s="37">
        <f>-[1]Funding!FW$94-[1]Funding!FW$130</f>
        <v>0</v>
      </c>
      <c r="FX177" s="37">
        <f>-[1]Funding!FX$94-[1]Funding!FX$130</f>
        <v>0</v>
      </c>
      <c r="FY177" s="37">
        <f>-[1]Funding!FY$94-[1]Funding!FY$130</f>
        <v>0</v>
      </c>
      <c r="FZ177" s="37">
        <f>-[1]Funding!FZ$94-[1]Funding!FZ$130</f>
        <v>0</v>
      </c>
      <c r="GA177" s="37">
        <f>-[1]Funding!GA$94-[1]Funding!GA$130</f>
        <v>0</v>
      </c>
      <c r="GB177" s="37">
        <f>-[1]Funding!GB$94-[1]Funding!GB$130</f>
        <v>0</v>
      </c>
      <c r="GC177" s="37">
        <f>-[1]Funding!GC$94-[1]Funding!GC$130</f>
        <v>0</v>
      </c>
      <c r="GD177" s="37">
        <f>-[1]Funding!GD$94-[1]Funding!GD$130</f>
        <v>0</v>
      </c>
      <c r="GE177" s="37">
        <f>-[1]Funding!GE$94-[1]Funding!GE$130</f>
        <v>0</v>
      </c>
      <c r="GF177" s="37">
        <f>-[1]Funding!GF$94-[1]Funding!GF$130</f>
        <v>0</v>
      </c>
      <c r="GG177" s="37">
        <f>-[1]Funding!GG$94-[1]Funding!GG$130</f>
        <v>0</v>
      </c>
      <c r="GH177" s="37">
        <f>-[1]Funding!GH$94-[1]Funding!GH$130</f>
        <v>0</v>
      </c>
      <c r="GI177" s="37">
        <f>-[1]Funding!GI$94-[1]Funding!GI$130</f>
        <v>0</v>
      </c>
      <c r="GJ177" s="37">
        <f>-[1]Funding!GJ$94-[1]Funding!GJ$130</f>
        <v>0</v>
      </c>
      <c r="GK177" s="37">
        <f>-[1]Funding!GK$94-[1]Funding!GK$130</f>
        <v>0</v>
      </c>
      <c r="GL177" s="37">
        <f>-[1]Funding!GL$94-[1]Funding!GL$130</f>
        <v>0</v>
      </c>
      <c r="GM177" s="37">
        <f>-[1]Funding!GM$94-[1]Funding!GM$130</f>
        <v>0</v>
      </c>
      <c r="GN177" s="37">
        <f>-[1]Funding!GN$94-[1]Funding!GN$130</f>
        <v>0</v>
      </c>
      <c r="GO177" s="37">
        <f>-[1]Funding!GO$94-[1]Funding!GO$130</f>
        <v>0</v>
      </c>
      <c r="GP177" s="37">
        <f>-[1]Funding!GP$94-[1]Funding!GP$130</f>
        <v>0</v>
      </c>
      <c r="GQ177" s="37">
        <f>-[1]Funding!GQ$94-[1]Funding!GQ$130</f>
        <v>0</v>
      </c>
      <c r="GR177" s="37">
        <f>-[1]Funding!GR$94-[1]Funding!GR$130</f>
        <v>0</v>
      </c>
      <c r="GS177" s="37">
        <f>-[1]Funding!GS$94-[1]Funding!GS$130</f>
        <v>0</v>
      </c>
      <c r="GT177" s="37">
        <f>-[1]Funding!GT$94-[1]Funding!GT$130</f>
        <v>0</v>
      </c>
      <c r="GU177" s="37">
        <f>-[1]Funding!GU$94-[1]Funding!GU$130</f>
        <v>0</v>
      </c>
      <c r="GV177" s="37">
        <f>-[1]Funding!GV$94-[1]Funding!GV$130</f>
        <v>0</v>
      </c>
      <c r="GW177" s="37">
        <f>-[1]Funding!GW$94-[1]Funding!GW$130</f>
        <v>0</v>
      </c>
      <c r="GX177" s="37">
        <f>-[1]Funding!GX$94-[1]Funding!GX$130</f>
        <v>0</v>
      </c>
      <c r="GY177" s="37">
        <f>-[1]Funding!GY$94-[1]Funding!GY$130</f>
        <v>0</v>
      </c>
      <c r="GZ177" s="37">
        <f>-[1]Funding!GZ$94-[1]Funding!GZ$130</f>
        <v>0</v>
      </c>
      <c r="HA177" s="37">
        <f>-[1]Funding!HA$94-[1]Funding!HA$130</f>
        <v>0</v>
      </c>
      <c r="HB177" s="37">
        <f>-[1]Funding!HB$94-[1]Funding!HB$130</f>
        <v>0</v>
      </c>
      <c r="HC177" s="37">
        <f>-[1]Funding!HC$94-[1]Funding!HC$130</f>
        <v>0</v>
      </c>
      <c r="HD177" s="37">
        <f>-[1]Funding!HD$94-[1]Funding!HD$130</f>
        <v>0</v>
      </c>
      <c r="HE177" s="37">
        <f>-[1]Funding!HE$94-[1]Funding!HE$130</f>
        <v>0</v>
      </c>
      <c r="HF177" s="37">
        <f>-[1]Funding!HF$94-[1]Funding!HF$130</f>
        <v>0</v>
      </c>
      <c r="HG177" s="37">
        <f>-[1]Funding!HG$94-[1]Funding!HG$130</f>
        <v>0</v>
      </c>
      <c r="HH177" s="37">
        <f>-[1]Funding!HH$94-[1]Funding!HH$130</f>
        <v>0</v>
      </c>
      <c r="HI177" s="37">
        <f>-[1]Funding!HI$94-[1]Funding!HI$130</f>
        <v>0</v>
      </c>
      <c r="HJ177" s="37">
        <f>-[1]Funding!HJ$94-[1]Funding!HJ$130</f>
        <v>0</v>
      </c>
      <c r="HK177" s="37">
        <f>-[1]Funding!HK$94-[1]Funding!HK$130</f>
        <v>0</v>
      </c>
      <c r="HL177" s="37">
        <f>-[1]Funding!HL$94-[1]Funding!HL$130</f>
        <v>0</v>
      </c>
      <c r="HM177" s="37">
        <f>-[1]Funding!HM$94-[1]Funding!HM$130</f>
        <v>0</v>
      </c>
      <c r="HN177" s="37">
        <f>-[1]Funding!HN$94-[1]Funding!HN$130</f>
        <v>0</v>
      </c>
      <c r="HO177" s="37">
        <f>-[1]Funding!HO$94-[1]Funding!HO$130</f>
        <v>0</v>
      </c>
      <c r="HP177" s="37">
        <f>-[1]Funding!HP$94-[1]Funding!HP$130</f>
        <v>0</v>
      </c>
      <c r="HQ177" s="37">
        <f>-[1]Funding!HQ$94-[1]Funding!HQ$130</f>
        <v>0</v>
      </c>
      <c r="HR177" s="37">
        <f>-[1]Funding!HR$94-[1]Funding!HR$130</f>
        <v>0</v>
      </c>
      <c r="HS177" s="37">
        <f>-[1]Funding!HS$94-[1]Funding!HS$130</f>
        <v>0</v>
      </c>
      <c r="HT177" s="37">
        <f>-[1]Funding!HT$94-[1]Funding!HT$130</f>
        <v>0</v>
      </c>
      <c r="HU177" s="37">
        <f>-[1]Funding!HU$94-[1]Funding!HU$130</f>
        <v>0</v>
      </c>
      <c r="HV177" s="37">
        <f>-[1]Funding!HV$94-[1]Funding!HV$130</f>
        <v>0</v>
      </c>
      <c r="HW177" s="37">
        <f>-[1]Funding!HW$94-[1]Funding!HW$130</f>
        <v>0</v>
      </c>
      <c r="HX177" s="37">
        <f>-[1]Funding!HX$94-[1]Funding!HX$130</f>
        <v>0</v>
      </c>
      <c r="HY177" s="37">
        <f>-[1]Funding!HY$94-[1]Funding!HY$130</f>
        <v>0</v>
      </c>
      <c r="HZ177" s="37">
        <f>-[1]Funding!HZ$94-[1]Funding!HZ$130</f>
        <v>0</v>
      </c>
      <c r="IA177" s="37">
        <f>-[1]Funding!IA$94-[1]Funding!IA$130</f>
        <v>0</v>
      </c>
      <c r="IB177" s="37">
        <f>-[1]Funding!IB$94-[1]Funding!IB$130</f>
        <v>0</v>
      </c>
      <c r="IC177" s="37">
        <f>-[1]Funding!IC$94-[1]Funding!IC$130</f>
        <v>0</v>
      </c>
      <c r="ID177" s="37">
        <f>-[1]Funding!ID$94-[1]Funding!ID$130</f>
        <v>0</v>
      </c>
      <c r="IE177" s="37">
        <f>-[1]Funding!IE$94-[1]Funding!IE$130</f>
        <v>0</v>
      </c>
      <c r="IF177" s="37">
        <f>-[1]Funding!IF$94-[1]Funding!IF$130</f>
        <v>0</v>
      </c>
      <c r="IG177" s="37">
        <f>-[1]Funding!IG$94-[1]Funding!IG$130</f>
        <v>0</v>
      </c>
      <c r="IH177" s="37">
        <f>-[1]Funding!IH$94-[1]Funding!IH$130</f>
        <v>0</v>
      </c>
      <c r="II177" s="37">
        <f>-[1]Funding!II$94-[1]Funding!II$130</f>
        <v>0</v>
      </c>
      <c r="IJ177" s="37">
        <f>-[1]Funding!IJ$94-[1]Funding!IJ$130</f>
        <v>0</v>
      </c>
      <c r="IK177" s="37">
        <f>-[1]Funding!IK$94-[1]Funding!IK$130</f>
        <v>0</v>
      </c>
      <c r="IL177" s="37">
        <f>-[1]Funding!IL$94-[1]Funding!IL$130</f>
        <v>0</v>
      </c>
      <c r="IM177" s="37">
        <f>-[1]Funding!IM$94-[1]Funding!IM$130</f>
        <v>0</v>
      </c>
      <c r="IN177" s="37">
        <f>-[1]Funding!IN$94-[1]Funding!IN$130</f>
        <v>0</v>
      </c>
      <c r="IO177" s="37">
        <f>-[1]Funding!IO$94-[1]Funding!IO$130</f>
        <v>0</v>
      </c>
      <c r="IP177" s="37">
        <f>-[1]Funding!IP$94-[1]Funding!IP$130</f>
        <v>0</v>
      </c>
      <c r="IQ177" s="37">
        <f>-[1]Funding!IQ$94-[1]Funding!IQ$130</f>
        <v>0</v>
      </c>
      <c r="IR177" s="37">
        <f>-[1]Funding!IR$94-[1]Funding!IR$130</f>
        <v>0</v>
      </c>
      <c r="IS177" s="37">
        <f>-[1]Funding!IS$94-[1]Funding!IS$130</f>
        <v>0</v>
      </c>
      <c r="IT177" s="37">
        <f>-[1]Funding!IT$94-[1]Funding!IT$130</f>
        <v>0</v>
      </c>
      <c r="IU177" s="37">
        <f>-[1]Funding!IU$94-[1]Funding!IU$130</f>
        <v>0</v>
      </c>
      <c r="IV177" s="37">
        <f>-[1]Funding!IV$94-[1]Funding!IV$130</f>
        <v>0</v>
      </c>
      <c r="IW177" s="37">
        <f>-[1]Funding!IW$94-[1]Funding!IW$130</f>
        <v>0</v>
      </c>
      <c r="IX177" s="37">
        <f>-[1]Funding!IX$94-[1]Funding!IX$130</f>
        <v>0</v>
      </c>
      <c r="IY177" s="37">
        <f>-[1]Funding!IY$94-[1]Funding!IY$130</f>
        <v>0</v>
      </c>
      <c r="IZ177" s="37">
        <f>-[1]Funding!IZ$94-[1]Funding!IZ$130</f>
        <v>0</v>
      </c>
      <c r="JA177" s="37">
        <f>-[1]Funding!JA$94-[1]Funding!JA$130</f>
        <v>0</v>
      </c>
      <c r="JB177" s="37">
        <f>-[1]Funding!JB$94-[1]Funding!JB$130</f>
        <v>0</v>
      </c>
      <c r="JC177" s="37">
        <f>-[1]Funding!JC$94-[1]Funding!JC$130</f>
        <v>0</v>
      </c>
      <c r="JD177" s="37">
        <f>-[1]Funding!JD$94-[1]Funding!JD$130</f>
        <v>0</v>
      </c>
      <c r="JE177" s="37">
        <f>-[1]Funding!JE$94-[1]Funding!JE$130</f>
        <v>0</v>
      </c>
      <c r="JF177" s="37">
        <f>-[1]Funding!JF$94-[1]Funding!JF$130</f>
        <v>0</v>
      </c>
      <c r="JG177" s="37">
        <f>-[1]Funding!JG$94-[1]Funding!JG$130</f>
        <v>0</v>
      </c>
      <c r="JH177" s="37">
        <f>-[1]Funding!JH$94-[1]Funding!JH$130</f>
        <v>0</v>
      </c>
      <c r="JI177" s="37">
        <f>-[1]Funding!JI$94-[1]Funding!JI$130</f>
        <v>0</v>
      </c>
      <c r="JJ177" s="37">
        <f>-[1]Funding!JJ$94-[1]Funding!JJ$130</f>
        <v>0</v>
      </c>
      <c r="JK177" s="37">
        <f>-[1]Funding!JK$94-[1]Funding!JK$130</f>
        <v>0</v>
      </c>
      <c r="JL177" s="37">
        <f>-[1]Funding!JL$94-[1]Funding!JL$130</f>
        <v>0</v>
      </c>
      <c r="JM177" s="37">
        <f>-[1]Funding!JM$94-[1]Funding!JM$130</f>
        <v>0</v>
      </c>
      <c r="JN177" s="37">
        <f>-[1]Funding!JN$94-[1]Funding!JN$130</f>
        <v>0</v>
      </c>
      <c r="JO177" s="37">
        <f>-[1]Funding!JO$94-[1]Funding!JO$130</f>
        <v>0</v>
      </c>
      <c r="JP177" s="37">
        <f>-[1]Funding!JP$94-[1]Funding!JP$130</f>
        <v>0</v>
      </c>
      <c r="JQ177" s="37">
        <f>-[1]Funding!JQ$94-[1]Funding!JQ$130</f>
        <v>0</v>
      </c>
      <c r="JR177" s="37">
        <f>-[1]Funding!JR$94-[1]Funding!JR$130</f>
        <v>0</v>
      </c>
      <c r="JS177" s="37">
        <f>-[1]Funding!JS$94-[1]Funding!JS$130</f>
        <v>0</v>
      </c>
      <c r="JT177" s="37">
        <f>-[1]Funding!JT$94-[1]Funding!JT$130</f>
        <v>0</v>
      </c>
      <c r="JU177" s="37">
        <f>-[1]Funding!JU$94-[1]Funding!JU$130</f>
        <v>0</v>
      </c>
      <c r="JV177" s="37">
        <f>-[1]Funding!JV$94-[1]Funding!JV$130</f>
        <v>0</v>
      </c>
      <c r="JW177" s="37">
        <f>-[1]Funding!JW$94-[1]Funding!JW$130</f>
        <v>0</v>
      </c>
      <c r="JX177" s="37">
        <f>-[1]Funding!JX$94-[1]Funding!JX$130</f>
        <v>0</v>
      </c>
      <c r="JY177" s="37">
        <f>-[1]Funding!JY$94-[1]Funding!JY$130</f>
        <v>0</v>
      </c>
      <c r="JZ177" s="37">
        <f>-[1]Funding!JZ$94-[1]Funding!JZ$130</f>
        <v>0</v>
      </c>
      <c r="KA177" s="37">
        <f>-[1]Funding!KA$94-[1]Funding!KA$130</f>
        <v>0</v>
      </c>
      <c r="KB177" s="37">
        <f>-[1]Funding!KB$94-[1]Funding!KB$130</f>
        <v>0</v>
      </c>
      <c r="KC177" s="37">
        <f>-[1]Funding!KC$94-[1]Funding!KC$130</f>
        <v>0</v>
      </c>
      <c r="KD177" s="37">
        <f>-[1]Funding!KD$94-[1]Funding!KD$130</f>
        <v>0</v>
      </c>
      <c r="KE177" s="37">
        <f>-[1]Funding!KE$94-[1]Funding!KE$130</f>
        <v>0</v>
      </c>
      <c r="KF177" s="37">
        <f>-[1]Funding!KF$94-[1]Funding!KF$130</f>
        <v>0</v>
      </c>
      <c r="KG177" s="37">
        <f>-[1]Funding!KG$94-[1]Funding!KG$130</f>
        <v>0</v>
      </c>
      <c r="KH177" s="37">
        <f>-[1]Funding!KH$94-[1]Funding!KH$130</f>
        <v>0</v>
      </c>
      <c r="KI177" s="37">
        <f>-[1]Funding!KI$94-[1]Funding!KI$130</f>
        <v>0</v>
      </c>
      <c r="KJ177" s="37">
        <f>-[1]Funding!KJ$94-[1]Funding!KJ$130</f>
        <v>0</v>
      </c>
      <c r="KK177" s="37">
        <f>-[1]Funding!KK$94-[1]Funding!KK$130</f>
        <v>0</v>
      </c>
      <c r="KL177" s="37">
        <f>-[1]Funding!KL$94-[1]Funding!KL$130</f>
        <v>0</v>
      </c>
      <c r="KM177" s="37">
        <f>-[1]Funding!KM$94-[1]Funding!KM$130</f>
        <v>0</v>
      </c>
      <c r="KN177" s="37">
        <f>-[1]Funding!KN$94-[1]Funding!KN$130</f>
        <v>0</v>
      </c>
      <c r="KO177" s="37">
        <f>-[1]Funding!KO$94-[1]Funding!KO$130</f>
        <v>0</v>
      </c>
      <c r="KP177" s="37">
        <f>-[1]Funding!KP$94-[1]Funding!KP$130</f>
        <v>0</v>
      </c>
      <c r="KQ177" s="37">
        <f>-[1]Funding!KQ$94-[1]Funding!KQ$130</f>
        <v>0</v>
      </c>
      <c r="KR177" s="37">
        <f>-[1]Funding!KR$94-[1]Funding!KR$130</f>
        <v>0</v>
      </c>
      <c r="KS177" s="37">
        <f>-[1]Funding!KS$94-[1]Funding!KS$130</f>
        <v>0</v>
      </c>
      <c r="KT177" s="37">
        <f>-[1]Funding!KT$94-[1]Funding!KT$130</f>
        <v>0</v>
      </c>
      <c r="KU177" s="37">
        <f>-[1]Funding!KU$94-[1]Funding!KU$130</f>
        <v>0</v>
      </c>
      <c r="KV177" s="37">
        <f>-[1]Funding!KV$94-[1]Funding!KV$130</f>
        <v>0</v>
      </c>
      <c r="KW177" s="37">
        <f>-[1]Funding!KW$94-[1]Funding!KW$130</f>
        <v>0</v>
      </c>
      <c r="KX177" s="37">
        <f>-[1]Funding!KX$94-[1]Funding!KX$130</f>
        <v>0</v>
      </c>
      <c r="KY177" s="37">
        <f>-[1]Funding!KY$94-[1]Funding!KY$130</f>
        <v>0</v>
      </c>
      <c r="KZ177" s="37">
        <f>-[1]Funding!KZ$94-[1]Funding!KZ$130</f>
        <v>0</v>
      </c>
      <c r="LA177" s="37">
        <f>-[1]Funding!LA$94-[1]Funding!LA$130</f>
        <v>0</v>
      </c>
      <c r="LB177" s="37">
        <f>-[1]Funding!LB$94-[1]Funding!LB$130</f>
        <v>0</v>
      </c>
      <c r="LC177" s="37">
        <f>-[1]Funding!LC$94-[1]Funding!LC$130</f>
        <v>0</v>
      </c>
      <c r="LD177" s="37">
        <f>-[1]Funding!LD$94-[1]Funding!LD$130</f>
        <v>0</v>
      </c>
      <c r="LE177" s="37">
        <f>-[1]Funding!LE$94-[1]Funding!LE$130</f>
        <v>0</v>
      </c>
      <c r="LF177" s="37">
        <f>-[1]Funding!LF$94-[1]Funding!LF$130</f>
        <v>0</v>
      </c>
      <c r="LG177" s="37">
        <f>-[1]Funding!LG$94-[1]Funding!LG$130</f>
        <v>0</v>
      </c>
      <c r="LH177" s="37">
        <f>-[1]Funding!LH$94-[1]Funding!LH$130</f>
        <v>0</v>
      </c>
      <c r="LI177" s="37">
        <f>-[1]Funding!LI$94-[1]Funding!LI$130</f>
        <v>0</v>
      </c>
      <c r="LJ177" s="37">
        <f>-[1]Funding!LJ$94-[1]Funding!LJ$130</f>
        <v>0</v>
      </c>
      <c r="LK177" s="37">
        <f>-[1]Funding!LK$94-[1]Funding!LK$130</f>
        <v>0</v>
      </c>
      <c r="LL177" s="37">
        <f>-[1]Funding!LL$94-[1]Funding!LL$130</f>
        <v>0</v>
      </c>
      <c r="LM177" s="37">
        <f>-[1]Funding!LM$94-[1]Funding!LM$130</f>
        <v>0</v>
      </c>
      <c r="LN177" s="37">
        <f>-[1]Funding!LN$94-[1]Funding!LN$130</f>
        <v>0</v>
      </c>
      <c r="LO177" s="37">
        <f>-[1]Funding!LO$94-[1]Funding!LO$130</f>
        <v>0</v>
      </c>
      <c r="LP177" s="37">
        <f>-[1]Funding!LP$94-[1]Funding!LP$130</f>
        <v>0</v>
      </c>
      <c r="LQ177" s="37">
        <f>-[1]Funding!LQ$94-[1]Funding!LQ$130</f>
        <v>0</v>
      </c>
      <c r="LR177" s="37">
        <f>-[1]Funding!LR$94-[1]Funding!LR$130</f>
        <v>0</v>
      </c>
      <c r="LS177" s="37">
        <f>-[1]Funding!LS$94-[1]Funding!LS$130</f>
        <v>0</v>
      </c>
      <c r="LT177" s="37">
        <f>-[1]Funding!LT$94-[1]Funding!LT$130</f>
        <v>0</v>
      </c>
      <c r="LU177" s="37">
        <f>-[1]Funding!LU$94-[1]Funding!LU$130</f>
        <v>0</v>
      </c>
      <c r="LV177" s="37">
        <f>-[1]Funding!LV$94-[1]Funding!LV$130</f>
        <v>0</v>
      </c>
      <c r="LW177" s="37">
        <f>-[1]Funding!LW$94-[1]Funding!LW$130</f>
        <v>0</v>
      </c>
      <c r="LX177" s="37">
        <f>-[1]Funding!LX$94-[1]Funding!LX$130</f>
        <v>0</v>
      </c>
      <c r="LY177" s="37">
        <f>-[1]Funding!LY$94-[1]Funding!LY$130</f>
        <v>0</v>
      </c>
      <c r="LZ177" s="37">
        <f>-[1]Funding!LZ$94-[1]Funding!LZ$130</f>
        <v>0</v>
      </c>
      <c r="MA177" s="37">
        <f>-[1]Funding!MA$94-[1]Funding!MA$130</f>
        <v>0</v>
      </c>
      <c r="MB177" s="37">
        <f>-[1]Funding!MB$94-[1]Funding!MB$130</f>
        <v>0</v>
      </c>
      <c r="MC177" s="37">
        <f>-[1]Funding!MC$94-[1]Funding!MC$130</f>
        <v>0</v>
      </c>
      <c r="MD177" s="37">
        <f>-[1]Funding!MD$94-[1]Funding!MD$130</f>
        <v>0</v>
      </c>
      <c r="ME177" s="37">
        <f>-[1]Funding!ME$94-[1]Funding!ME$130</f>
        <v>0</v>
      </c>
      <c r="MF177" s="37">
        <f>-[1]Funding!MF$94-[1]Funding!MF$130</f>
        <v>0</v>
      </c>
      <c r="MG177" s="37">
        <f>-[1]Funding!MG$94-[1]Funding!MG$130</f>
        <v>0</v>
      </c>
      <c r="MH177" s="37">
        <f>-[1]Funding!MH$94-[1]Funding!MH$130</f>
        <v>0</v>
      </c>
      <c r="MI177" s="37">
        <f>-[1]Funding!MI$94-[1]Funding!MI$130</f>
        <v>0</v>
      </c>
      <c r="MJ177" s="37">
        <f>-[1]Funding!MJ$94-[1]Funding!MJ$130</f>
        <v>0</v>
      </c>
      <c r="MK177" s="37">
        <f>-[1]Funding!MK$94-[1]Funding!MK$130</f>
        <v>0</v>
      </c>
      <c r="ML177" s="37">
        <f>-[1]Funding!ML$94-[1]Funding!ML$130</f>
        <v>0</v>
      </c>
      <c r="MM177" s="37">
        <f>-[1]Funding!MM$94-[1]Funding!MM$130</f>
        <v>0</v>
      </c>
      <c r="MN177" s="37">
        <f>-[1]Funding!MN$94-[1]Funding!MN$130</f>
        <v>0</v>
      </c>
      <c r="MO177" s="37">
        <f>-[1]Funding!MO$94-[1]Funding!MO$130</f>
        <v>0</v>
      </c>
      <c r="MP177" s="37">
        <f>-[1]Funding!MP$94-[1]Funding!MP$130</f>
        <v>0</v>
      </c>
      <c r="MQ177" s="37">
        <f>-[1]Funding!MQ$94-[1]Funding!MQ$130</f>
        <v>0</v>
      </c>
      <c r="MR177" s="37">
        <f>-[1]Funding!MR$94-[1]Funding!MR$130</f>
        <v>0</v>
      </c>
      <c r="MS177" s="37">
        <f>-[1]Funding!MS$94-[1]Funding!MS$130</f>
        <v>0</v>
      </c>
      <c r="MT177" s="37">
        <f>-[1]Funding!MT$94-[1]Funding!MT$130</f>
        <v>0</v>
      </c>
      <c r="MU177" s="37">
        <f>-[1]Funding!MU$94-[1]Funding!MU$130</f>
        <v>0</v>
      </c>
      <c r="MV177" s="37">
        <f>-[1]Funding!MV$94-[1]Funding!MV$130</f>
        <v>0</v>
      </c>
      <c r="MW177" s="37">
        <f>-[1]Funding!MW$94-[1]Funding!MW$130</f>
        <v>0</v>
      </c>
      <c r="MX177" s="37">
        <f>-[1]Funding!MX$94-[1]Funding!MX$130</f>
        <v>0</v>
      </c>
      <c r="MY177" s="37">
        <f>-[1]Funding!MY$94-[1]Funding!MY$130</f>
        <v>0</v>
      </c>
      <c r="MZ177" s="37">
        <f>-[1]Funding!MZ$94-[1]Funding!MZ$130</f>
        <v>0</v>
      </c>
      <c r="NA177" s="37">
        <f>-[1]Funding!NA$94-[1]Funding!NA$130</f>
        <v>0</v>
      </c>
      <c r="NB177" s="37">
        <f>-[1]Funding!NB$94-[1]Funding!NB$130</f>
        <v>0</v>
      </c>
      <c r="NC177" s="37">
        <f>-[1]Funding!NC$94-[1]Funding!NC$130</f>
        <v>0</v>
      </c>
      <c r="ND177" s="37">
        <f>-[1]Funding!ND$94-[1]Funding!ND$130</f>
        <v>0</v>
      </c>
      <c r="NE177" s="37">
        <f>-[1]Funding!NE$94-[1]Funding!NE$130</f>
        <v>0</v>
      </c>
      <c r="NF177" s="37">
        <f>-[1]Funding!NF$94-[1]Funding!NF$130</f>
        <v>0</v>
      </c>
      <c r="NG177" s="37">
        <f>-[1]Funding!NG$94-[1]Funding!NG$130</f>
        <v>0</v>
      </c>
      <c r="NH177" s="37">
        <f>-[1]Funding!NH$94-[1]Funding!NH$130</f>
        <v>0</v>
      </c>
      <c r="NI177" s="37">
        <f>-[1]Funding!NI$94-[1]Funding!NI$130</f>
        <v>0</v>
      </c>
      <c r="NJ177" s="37">
        <f>-[1]Funding!NJ$94-[1]Funding!NJ$130</f>
        <v>0</v>
      </c>
      <c r="NK177" s="37">
        <f>-[1]Funding!NK$94-[1]Funding!NK$130</f>
        <v>0</v>
      </c>
      <c r="NL177" s="37">
        <f>-[1]Funding!NL$94-[1]Funding!NL$130</f>
        <v>0</v>
      </c>
      <c r="NM177" s="37">
        <f>-[1]Funding!NM$94-[1]Funding!NM$130</f>
        <v>0</v>
      </c>
      <c r="NN177" s="37">
        <f>-[1]Funding!NN$94-[1]Funding!NN$130</f>
        <v>0</v>
      </c>
      <c r="NO177" s="37">
        <f>-[1]Funding!NO$94-[1]Funding!NO$130</f>
        <v>0</v>
      </c>
      <c r="NP177" s="37">
        <f>-[1]Funding!NP$94-[1]Funding!NP$130</f>
        <v>0</v>
      </c>
      <c r="NQ177" s="37">
        <f>-[1]Funding!NQ$94-[1]Funding!NQ$130</f>
        <v>0</v>
      </c>
      <c r="NR177" s="37">
        <f>-[1]Funding!NR$94-[1]Funding!NR$130</f>
        <v>0</v>
      </c>
      <c r="NS177" s="37">
        <f>-[1]Funding!NS$94-[1]Funding!NS$130</f>
        <v>0</v>
      </c>
      <c r="NT177" s="37">
        <f>-[1]Funding!NT$94-[1]Funding!NT$130</f>
        <v>0</v>
      </c>
      <c r="NU177" s="37">
        <f>-[1]Funding!NU$94-[1]Funding!NU$130</f>
        <v>0</v>
      </c>
      <c r="NV177" s="37">
        <f>-[1]Funding!NV$94-[1]Funding!NV$130</f>
        <v>0</v>
      </c>
      <c r="NW177" s="37">
        <f>-[1]Funding!NW$94-[1]Funding!NW$130</f>
        <v>0</v>
      </c>
      <c r="NX177" s="37">
        <f>-[1]Funding!NX$94-[1]Funding!NX$130</f>
        <v>0</v>
      </c>
      <c r="NY177" s="37">
        <f>-[1]Funding!NY$94-[1]Funding!NY$130</f>
        <v>0</v>
      </c>
      <c r="NZ177" s="37">
        <f>-[1]Funding!NZ$94-[1]Funding!NZ$130</f>
        <v>0</v>
      </c>
      <c r="OA177" s="37">
        <f>-[1]Funding!OA$94-[1]Funding!OA$130</f>
        <v>0</v>
      </c>
      <c r="OB177" s="37">
        <f>-[1]Funding!OB$94-[1]Funding!OB$130</f>
        <v>0</v>
      </c>
      <c r="OC177" s="37">
        <f>-[1]Funding!OC$94-[1]Funding!OC$130</f>
        <v>0</v>
      </c>
      <c r="OD177" s="37">
        <f>-[1]Funding!OD$94-[1]Funding!OD$130</f>
        <v>0</v>
      </c>
      <c r="OE177" s="37">
        <f>-[1]Funding!OE$94-[1]Funding!OE$130</f>
        <v>0</v>
      </c>
      <c r="OF177" s="37">
        <f>-[1]Funding!OF$94-[1]Funding!OF$130</f>
        <v>0</v>
      </c>
      <c r="OG177" s="37">
        <f>-[1]Funding!OG$94-[1]Funding!OG$130</f>
        <v>0</v>
      </c>
      <c r="OH177" s="37">
        <f>-[1]Funding!OH$94-[1]Funding!OH$130</f>
        <v>0</v>
      </c>
      <c r="OI177" s="37">
        <f>-[1]Funding!OI$94-[1]Funding!OI$130</f>
        <v>0</v>
      </c>
      <c r="OJ177" s="37">
        <f>-[1]Funding!OJ$94-[1]Funding!OJ$130</f>
        <v>0</v>
      </c>
      <c r="OK177" s="37">
        <f>-[1]Funding!OK$94-[1]Funding!OK$130</f>
        <v>0</v>
      </c>
      <c r="OL177" s="37">
        <f>-[1]Funding!OL$94-[1]Funding!OL$130</f>
        <v>0</v>
      </c>
      <c r="OM177" s="37">
        <f>-[1]Funding!OM$94-[1]Funding!OM$130</f>
        <v>0</v>
      </c>
      <c r="ON177" s="37">
        <f>-[1]Funding!ON$94-[1]Funding!ON$130</f>
        <v>0</v>
      </c>
      <c r="OO177" s="37">
        <f>-[1]Funding!OO$94-[1]Funding!OO$130</f>
        <v>0</v>
      </c>
      <c r="OP177" s="37">
        <f>-[1]Funding!OP$94-[1]Funding!OP$130</f>
        <v>0</v>
      </c>
      <c r="OQ177" s="37">
        <f>-[1]Funding!OQ$94-[1]Funding!OQ$130</f>
        <v>0</v>
      </c>
      <c r="OR177" s="37">
        <f>-[1]Funding!OR$94-[1]Funding!OR$130</f>
        <v>0</v>
      </c>
      <c r="OS177" s="37">
        <f>-[1]Funding!OS$94-[1]Funding!OS$130</f>
        <v>0</v>
      </c>
      <c r="OT177" s="37">
        <f>-[1]Funding!OT$94-[1]Funding!OT$130</f>
        <v>0</v>
      </c>
      <c r="OU177" s="37">
        <f>-[1]Funding!OU$94-[1]Funding!OU$130</f>
        <v>0</v>
      </c>
      <c r="OV177" s="37">
        <f>-[1]Funding!OV$94-[1]Funding!OV$130</f>
        <v>0</v>
      </c>
      <c r="OW177" s="37">
        <f>-[1]Funding!OW$94-[1]Funding!OW$130</f>
        <v>0</v>
      </c>
      <c r="OX177" s="37">
        <f>-[1]Funding!OX$94-[1]Funding!OX$130</f>
        <v>0</v>
      </c>
      <c r="OY177" s="37">
        <f>-[1]Funding!OY$94-[1]Funding!OY$130</f>
        <v>0</v>
      </c>
      <c r="OZ177" s="37">
        <f>-[1]Funding!OZ$94-[1]Funding!OZ$130</f>
        <v>0</v>
      </c>
      <c r="PA177" s="37">
        <f>-[1]Funding!PA$94-[1]Funding!PA$130</f>
        <v>0</v>
      </c>
      <c r="PB177" s="37">
        <f>-[1]Funding!PB$94-[1]Funding!PB$130</f>
        <v>0</v>
      </c>
      <c r="PC177" s="37">
        <f>-[1]Funding!PC$94-[1]Funding!PC$130</f>
        <v>0</v>
      </c>
      <c r="PD177" s="37">
        <f>-[1]Funding!PD$94-[1]Funding!PD$130</f>
        <v>0</v>
      </c>
      <c r="PE177" s="37">
        <f>-[1]Funding!PE$94-[1]Funding!PE$130</f>
        <v>0</v>
      </c>
      <c r="PF177" s="37">
        <f>-[1]Funding!PF$94-[1]Funding!PF$130</f>
        <v>0</v>
      </c>
      <c r="PG177" s="37">
        <f>-[1]Funding!PG$94-[1]Funding!PG$130</f>
        <v>0</v>
      </c>
      <c r="PH177" s="37">
        <f>-[1]Funding!PH$94-[1]Funding!PH$130</f>
        <v>0</v>
      </c>
      <c r="PI177" s="37">
        <f>-[1]Funding!PI$94-[1]Funding!PI$130</f>
        <v>0</v>
      </c>
      <c r="PJ177" s="37">
        <f>-[1]Funding!PJ$94-[1]Funding!PJ$130</f>
        <v>0</v>
      </c>
      <c r="PK177" s="37">
        <f>-[1]Funding!PK$94-[1]Funding!PK$130</f>
        <v>0</v>
      </c>
      <c r="PL177" s="37">
        <f>-[1]Funding!PL$94-[1]Funding!PL$130</f>
        <v>0</v>
      </c>
      <c r="PM177" s="37">
        <f>-[1]Funding!PM$94-[1]Funding!PM$130</f>
        <v>0</v>
      </c>
      <c r="PN177" s="5"/>
    </row>
    <row r="178" spans="1:430" outlineLevel="1" x14ac:dyDescent="0.25">
      <c r="A178" s="5"/>
      <c r="B178" s="5"/>
      <c r="C178" s="5" t="s">
        <v>82</v>
      </c>
      <c r="D178" s="5"/>
      <c r="E178" s="5"/>
      <c r="F178" s="5"/>
      <c r="G178" s="5"/>
      <c r="H178" s="5"/>
      <c r="I178" s="33">
        <f t="shared" si="270"/>
        <v>0</v>
      </c>
      <c r="J178" s="25">
        <f>-[1]Ops!J413</f>
        <v>0</v>
      </c>
      <c r="K178" s="25">
        <f>-[1]Ops!K413</f>
        <v>0</v>
      </c>
      <c r="L178" s="25">
        <f>-[1]Ops!L413</f>
        <v>0</v>
      </c>
      <c r="M178" s="25">
        <f>-[1]Ops!M413</f>
        <v>0</v>
      </c>
      <c r="N178" s="25">
        <f>-[1]Ops!N413</f>
        <v>0</v>
      </c>
      <c r="O178" s="25">
        <f>-[1]Ops!O413</f>
        <v>0</v>
      </c>
      <c r="P178" s="25">
        <f>-[1]Ops!P413</f>
        <v>0</v>
      </c>
      <c r="Q178" s="25">
        <f>-[1]Ops!Q413</f>
        <v>0</v>
      </c>
      <c r="R178" s="25">
        <f>-[1]Ops!R413</f>
        <v>0</v>
      </c>
      <c r="S178" s="25">
        <f>-[1]Ops!S413</f>
        <v>0</v>
      </c>
      <c r="T178" s="25">
        <f>-[1]Ops!T413</f>
        <v>0</v>
      </c>
      <c r="U178" s="25">
        <f>-[1]Ops!U413</f>
        <v>0</v>
      </c>
      <c r="V178" s="25">
        <f>-[1]Ops!V413</f>
        <v>0</v>
      </c>
      <c r="W178" s="25">
        <f>-[1]Ops!W413</f>
        <v>0</v>
      </c>
      <c r="X178" s="25">
        <f>-[1]Ops!X413</f>
        <v>0</v>
      </c>
      <c r="Y178" s="25">
        <f>-[1]Ops!Y413</f>
        <v>0</v>
      </c>
      <c r="Z178" s="25">
        <f>-[1]Ops!Z413</f>
        <v>0</v>
      </c>
      <c r="AA178" s="25">
        <f>-[1]Ops!AA413</f>
        <v>0</v>
      </c>
      <c r="AB178" s="25">
        <f>-[1]Ops!AB413</f>
        <v>0</v>
      </c>
      <c r="AC178" s="25">
        <f>-[1]Ops!AC413</f>
        <v>0</v>
      </c>
      <c r="AD178" s="25">
        <f>-[1]Ops!AD413</f>
        <v>0</v>
      </c>
      <c r="AE178" s="25">
        <f>-[1]Ops!AE413</f>
        <v>0</v>
      </c>
      <c r="AF178" s="25">
        <f>-[1]Ops!AF413</f>
        <v>0</v>
      </c>
      <c r="AG178" s="25">
        <f>-[1]Ops!AG413</f>
        <v>0</v>
      </c>
      <c r="AH178" s="25">
        <f>-[1]Ops!AH413</f>
        <v>0</v>
      </c>
      <c r="AI178" s="25">
        <f>-[1]Ops!AI413</f>
        <v>0</v>
      </c>
      <c r="AJ178" s="25">
        <f>-[1]Ops!AJ413</f>
        <v>0</v>
      </c>
      <c r="AK178" s="25">
        <f>-[1]Ops!AK413</f>
        <v>0</v>
      </c>
      <c r="AL178" s="25">
        <f>-[1]Ops!AL413</f>
        <v>0</v>
      </c>
      <c r="AM178" s="25">
        <f>-[1]Ops!AM413</f>
        <v>0</v>
      </c>
      <c r="AN178" s="37">
        <f>-[1]Ops!AN413</f>
        <v>0</v>
      </c>
      <c r="AO178" s="37">
        <f>-[1]Ops!AO413</f>
        <v>0</v>
      </c>
      <c r="AP178" s="25">
        <f>-[1]Ops!AP413</f>
        <v>0</v>
      </c>
      <c r="AQ178" s="25">
        <f>-[1]Ops!AQ413</f>
        <v>0</v>
      </c>
      <c r="AR178" s="25">
        <f>-[1]Ops!AR413</f>
        <v>0</v>
      </c>
      <c r="AS178" s="25">
        <f>-[1]Ops!AS413</f>
        <v>0</v>
      </c>
      <c r="AT178" s="25">
        <f>-[1]Ops!AT413</f>
        <v>0</v>
      </c>
      <c r="AU178" s="25">
        <f>-[1]Ops!AU413</f>
        <v>0</v>
      </c>
      <c r="AV178" s="25">
        <f>-[1]Ops!AV413</f>
        <v>0</v>
      </c>
      <c r="AW178" s="25">
        <f>-[1]Ops!AW413</f>
        <v>0</v>
      </c>
      <c r="AX178" s="25">
        <f>-[1]Ops!AX413</f>
        <v>0</v>
      </c>
      <c r="AY178" s="25">
        <f>-[1]Ops!AY413</f>
        <v>0</v>
      </c>
      <c r="AZ178" s="25">
        <f>-[1]Ops!AZ413</f>
        <v>0</v>
      </c>
      <c r="BA178" s="25">
        <f>-[1]Ops!BA413</f>
        <v>0</v>
      </c>
      <c r="BB178" s="25">
        <f>-[1]Ops!BB413</f>
        <v>0</v>
      </c>
      <c r="BC178" s="25">
        <f>-[1]Ops!BC413</f>
        <v>0</v>
      </c>
      <c r="BD178" s="25">
        <f>-[1]Ops!BD413</f>
        <v>0</v>
      </c>
      <c r="BE178" s="25">
        <f>-[1]Ops!BE413</f>
        <v>0</v>
      </c>
      <c r="BF178" s="25">
        <f>-[1]Ops!BF413</f>
        <v>0</v>
      </c>
      <c r="BG178" s="25">
        <f>-[1]Ops!BG413</f>
        <v>0</v>
      </c>
      <c r="BH178" s="25">
        <f>-[1]Ops!BH413</f>
        <v>0</v>
      </c>
      <c r="BI178" s="25">
        <f>-[1]Ops!BI413</f>
        <v>0</v>
      </c>
      <c r="BJ178" s="25">
        <f>-[1]Ops!BJ413</f>
        <v>0</v>
      </c>
      <c r="BK178" s="25">
        <f>-[1]Ops!BK413</f>
        <v>0</v>
      </c>
      <c r="BL178" s="25">
        <f>-[1]Ops!BL413</f>
        <v>0</v>
      </c>
      <c r="BM178" s="25">
        <f>-[1]Ops!BM413</f>
        <v>0</v>
      </c>
      <c r="BN178" s="25">
        <f>-[1]Ops!BN413</f>
        <v>0</v>
      </c>
      <c r="BO178" s="25">
        <f>-[1]Ops!BO413</f>
        <v>0</v>
      </c>
      <c r="BP178" s="25">
        <f>-[1]Ops!BP413</f>
        <v>0</v>
      </c>
      <c r="BQ178" s="25">
        <f>-[1]Ops!BQ413</f>
        <v>0</v>
      </c>
      <c r="BR178" s="25">
        <f>-[1]Ops!BR413</f>
        <v>0</v>
      </c>
      <c r="BS178" s="25">
        <f>-[1]Ops!BS413</f>
        <v>0</v>
      </c>
      <c r="BT178" s="25">
        <f>-[1]Ops!BT413</f>
        <v>0</v>
      </c>
      <c r="BU178" s="25">
        <f>-[1]Ops!BU413</f>
        <v>0</v>
      </c>
      <c r="BV178" s="25">
        <f>-[1]Ops!BV413</f>
        <v>0</v>
      </c>
      <c r="BW178" s="25">
        <f>-[1]Ops!BW413</f>
        <v>0</v>
      </c>
      <c r="BX178" s="25">
        <f>-[1]Ops!BX413</f>
        <v>0</v>
      </c>
      <c r="BY178" s="25">
        <f>-[1]Ops!BY413</f>
        <v>0</v>
      </c>
      <c r="BZ178" s="25">
        <f>-[1]Ops!BZ413</f>
        <v>0</v>
      </c>
      <c r="CA178" s="25">
        <f>-[1]Ops!CA413</f>
        <v>0</v>
      </c>
      <c r="CB178" s="25">
        <f>-[1]Ops!CB413</f>
        <v>0</v>
      </c>
      <c r="CC178" s="25">
        <f>-[1]Ops!CC413</f>
        <v>0</v>
      </c>
      <c r="CD178" s="25">
        <f>-[1]Ops!CD413</f>
        <v>0</v>
      </c>
      <c r="CE178" s="25">
        <f>-[1]Ops!CE413</f>
        <v>0</v>
      </c>
      <c r="CF178" s="25">
        <f>-[1]Ops!CF413</f>
        <v>0</v>
      </c>
      <c r="CG178" s="25">
        <f>-[1]Ops!CG413</f>
        <v>0</v>
      </c>
      <c r="CH178" s="25">
        <f>-[1]Ops!CH413</f>
        <v>0</v>
      </c>
      <c r="CI178" s="25">
        <f>-[1]Ops!CI413</f>
        <v>0</v>
      </c>
      <c r="CJ178" s="25">
        <f>-[1]Ops!CJ413</f>
        <v>0</v>
      </c>
      <c r="CK178" s="25">
        <f>-[1]Ops!CK413</f>
        <v>0</v>
      </c>
      <c r="CL178" s="25">
        <f>-[1]Ops!CL413</f>
        <v>0</v>
      </c>
      <c r="CM178" s="25">
        <f>-[1]Ops!CM413</f>
        <v>0</v>
      </c>
      <c r="CN178" s="25">
        <f>-[1]Ops!CN413</f>
        <v>0</v>
      </c>
      <c r="CO178" s="25">
        <f>-[1]Ops!CO413</f>
        <v>0</v>
      </c>
      <c r="CP178" s="25">
        <f>-[1]Ops!CP413</f>
        <v>0</v>
      </c>
      <c r="CQ178" s="25">
        <f>-[1]Ops!CQ413</f>
        <v>0</v>
      </c>
      <c r="CR178" s="25">
        <f>-[1]Ops!CR413</f>
        <v>0</v>
      </c>
      <c r="CS178" s="25">
        <f>-[1]Ops!CS413</f>
        <v>0</v>
      </c>
      <c r="CT178" s="25">
        <f>-[1]Ops!CT413</f>
        <v>0</v>
      </c>
      <c r="CU178" s="25">
        <f>-[1]Ops!CU413</f>
        <v>0</v>
      </c>
      <c r="CV178" s="25">
        <f>-[1]Ops!CV413</f>
        <v>0</v>
      </c>
      <c r="CW178" s="25">
        <f>-[1]Ops!CW413</f>
        <v>0</v>
      </c>
      <c r="CX178" s="25">
        <f>-[1]Ops!CX413</f>
        <v>0</v>
      </c>
      <c r="CY178" s="25">
        <f>-[1]Ops!CY413</f>
        <v>0</v>
      </c>
      <c r="CZ178" s="25">
        <f>-[1]Ops!CZ413</f>
        <v>0</v>
      </c>
      <c r="DA178" s="25">
        <f>-[1]Ops!DA413</f>
        <v>0</v>
      </c>
      <c r="DB178" s="25">
        <f>-[1]Ops!DB413</f>
        <v>0</v>
      </c>
      <c r="DC178" s="25">
        <f>-[1]Ops!DC413</f>
        <v>0</v>
      </c>
      <c r="DD178" s="25">
        <f>-[1]Ops!DD413</f>
        <v>0</v>
      </c>
      <c r="DE178" s="25">
        <f>-[1]Ops!DE413</f>
        <v>0</v>
      </c>
      <c r="DF178" s="25">
        <f>-[1]Ops!DF413</f>
        <v>0</v>
      </c>
      <c r="DG178" s="25">
        <f>-[1]Ops!DG413</f>
        <v>0</v>
      </c>
      <c r="DH178" s="25">
        <f>-[1]Ops!DH413</f>
        <v>0</v>
      </c>
      <c r="DI178" s="25">
        <f>-[1]Ops!DI413</f>
        <v>0</v>
      </c>
      <c r="DJ178" s="25">
        <f>-[1]Ops!DJ413</f>
        <v>0</v>
      </c>
      <c r="DK178" s="25">
        <f>-[1]Ops!DK413</f>
        <v>0</v>
      </c>
      <c r="DL178" s="25">
        <f>-[1]Ops!DL413</f>
        <v>0</v>
      </c>
      <c r="DM178" s="25">
        <f>-[1]Ops!DM413</f>
        <v>0</v>
      </c>
      <c r="DN178" s="25">
        <f>-[1]Ops!DN413</f>
        <v>0</v>
      </c>
      <c r="DO178" s="25">
        <f>-[1]Ops!DO413</f>
        <v>0</v>
      </c>
      <c r="DP178" s="25">
        <f>-[1]Ops!DP413</f>
        <v>0</v>
      </c>
      <c r="DQ178" s="25">
        <f>-[1]Ops!DQ413</f>
        <v>0</v>
      </c>
      <c r="DR178" s="25">
        <f>-[1]Ops!DR413</f>
        <v>0</v>
      </c>
      <c r="DS178" s="25">
        <f>-[1]Ops!DS413</f>
        <v>0</v>
      </c>
      <c r="DT178" s="25">
        <f>-[1]Ops!DT413</f>
        <v>0</v>
      </c>
      <c r="DU178" s="25">
        <f>-[1]Ops!DU413</f>
        <v>0</v>
      </c>
      <c r="DV178" s="25">
        <f>-[1]Ops!DV413</f>
        <v>0</v>
      </c>
      <c r="DW178" s="25">
        <f>-[1]Ops!DW413</f>
        <v>0</v>
      </c>
      <c r="DX178" s="25">
        <f>-[1]Ops!DX413</f>
        <v>0</v>
      </c>
      <c r="DY178" s="25">
        <f>-[1]Ops!DY413</f>
        <v>0</v>
      </c>
      <c r="DZ178" s="25">
        <f>-[1]Ops!DZ413</f>
        <v>0</v>
      </c>
      <c r="EA178" s="25">
        <f>-[1]Ops!EA413</f>
        <v>0</v>
      </c>
      <c r="EB178" s="25">
        <f>-[1]Ops!EB413</f>
        <v>0</v>
      </c>
      <c r="EC178" s="25">
        <f>-[1]Ops!EC413</f>
        <v>0</v>
      </c>
      <c r="ED178" s="25">
        <f>-[1]Ops!ED413</f>
        <v>0</v>
      </c>
      <c r="EE178" s="25">
        <f>-[1]Ops!EE413</f>
        <v>0</v>
      </c>
      <c r="EF178" s="25">
        <f>-[1]Ops!EF413</f>
        <v>0</v>
      </c>
      <c r="EG178" s="25">
        <f>-[1]Ops!EG413</f>
        <v>0</v>
      </c>
      <c r="EH178" s="25">
        <f>-[1]Ops!EH413</f>
        <v>0</v>
      </c>
      <c r="EI178" s="25">
        <f>-[1]Ops!EI413</f>
        <v>0</v>
      </c>
      <c r="EJ178" s="25">
        <f>-[1]Ops!EJ413</f>
        <v>0</v>
      </c>
      <c r="EK178" s="25">
        <f>-[1]Ops!EK413</f>
        <v>0</v>
      </c>
      <c r="EL178" s="25">
        <f>-[1]Ops!EL413</f>
        <v>0</v>
      </c>
      <c r="EM178" s="25">
        <f>-[1]Ops!EM413</f>
        <v>0</v>
      </c>
      <c r="EN178" s="25">
        <f>-[1]Ops!EN413</f>
        <v>0</v>
      </c>
      <c r="EO178" s="25">
        <f>-[1]Ops!EO413</f>
        <v>0</v>
      </c>
      <c r="EP178" s="25">
        <f>-[1]Ops!EP413</f>
        <v>0</v>
      </c>
      <c r="EQ178" s="25">
        <f>-[1]Ops!EQ413</f>
        <v>0</v>
      </c>
      <c r="ER178" s="25">
        <f>-[1]Ops!ER413</f>
        <v>0</v>
      </c>
      <c r="ES178" s="25">
        <f>-[1]Ops!ES413</f>
        <v>0</v>
      </c>
      <c r="ET178" s="25">
        <f>-[1]Ops!ET413</f>
        <v>0</v>
      </c>
      <c r="EU178" s="25">
        <f>-[1]Ops!EU413</f>
        <v>0</v>
      </c>
      <c r="EV178" s="25">
        <f>-[1]Ops!EV413</f>
        <v>0</v>
      </c>
      <c r="EW178" s="25">
        <f>-[1]Ops!EW413</f>
        <v>0</v>
      </c>
      <c r="EX178" s="25">
        <f>-[1]Ops!EX413</f>
        <v>0</v>
      </c>
      <c r="EY178" s="25">
        <f>-[1]Ops!EY413</f>
        <v>0</v>
      </c>
      <c r="EZ178" s="25">
        <f>-[1]Ops!EZ413</f>
        <v>0</v>
      </c>
      <c r="FA178" s="25">
        <f>-[1]Ops!FA413</f>
        <v>0</v>
      </c>
      <c r="FB178" s="25">
        <f>-[1]Ops!FB413</f>
        <v>0</v>
      </c>
      <c r="FC178" s="25">
        <f>-[1]Ops!FC413</f>
        <v>0</v>
      </c>
      <c r="FD178" s="25">
        <f>-[1]Ops!FD413</f>
        <v>0</v>
      </c>
      <c r="FE178" s="25">
        <f>-[1]Ops!FE413</f>
        <v>0</v>
      </c>
      <c r="FF178" s="25">
        <f>-[1]Ops!FF413</f>
        <v>0</v>
      </c>
      <c r="FG178" s="25">
        <f>-[1]Ops!FG413</f>
        <v>0</v>
      </c>
      <c r="FH178" s="25">
        <f>-[1]Ops!FH413</f>
        <v>0</v>
      </c>
      <c r="FI178" s="25">
        <f>-[1]Ops!FI413</f>
        <v>0</v>
      </c>
      <c r="FJ178" s="25">
        <f>-[1]Ops!FJ413</f>
        <v>0</v>
      </c>
      <c r="FK178" s="25">
        <f>-[1]Ops!FK413</f>
        <v>0</v>
      </c>
      <c r="FL178" s="25">
        <f>-[1]Ops!FL413</f>
        <v>0</v>
      </c>
      <c r="FM178" s="25">
        <f>-[1]Ops!FM413</f>
        <v>0</v>
      </c>
      <c r="FN178" s="25">
        <f>-[1]Ops!FN413</f>
        <v>0</v>
      </c>
      <c r="FO178" s="25">
        <f>-[1]Ops!FO413</f>
        <v>0</v>
      </c>
      <c r="FP178" s="25">
        <f>-[1]Ops!FP413</f>
        <v>0</v>
      </c>
      <c r="FQ178" s="25">
        <f>-[1]Ops!FQ413</f>
        <v>0</v>
      </c>
      <c r="FR178" s="25">
        <f>-[1]Ops!FR413</f>
        <v>0</v>
      </c>
      <c r="FS178" s="25">
        <f>-[1]Ops!FS413</f>
        <v>0</v>
      </c>
      <c r="FT178" s="25">
        <f>-[1]Ops!FT413</f>
        <v>0</v>
      </c>
      <c r="FU178" s="25">
        <f>-[1]Ops!FU413</f>
        <v>0</v>
      </c>
      <c r="FV178" s="25">
        <f>-[1]Ops!FV413</f>
        <v>0</v>
      </c>
      <c r="FW178" s="25">
        <f>-[1]Ops!FW413</f>
        <v>0</v>
      </c>
      <c r="FX178" s="25">
        <f>-[1]Ops!FX413</f>
        <v>0</v>
      </c>
      <c r="FY178" s="25">
        <f>-[1]Ops!FY413</f>
        <v>0</v>
      </c>
      <c r="FZ178" s="25">
        <f>-[1]Ops!FZ413</f>
        <v>0</v>
      </c>
      <c r="GA178" s="25">
        <f>-[1]Ops!GA413</f>
        <v>0</v>
      </c>
      <c r="GB178" s="25">
        <f>-[1]Ops!GB413</f>
        <v>0</v>
      </c>
      <c r="GC178" s="25">
        <f>-[1]Ops!GC413</f>
        <v>0</v>
      </c>
      <c r="GD178" s="25">
        <f>-[1]Ops!GD413</f>
        <v>0</v>
      </c>
      <c r="GE178" s="25">
        <f>-[1]Ops!GE413</f>
        <v>0</v>
      </c>
      <c r="GF178" s="25">
        <f>-[1]Ops!GF413</f>
        <v>0</v>
      </c>
      <c r="GG178" s="25">
        <f>-[1]Ops!GG413</f>
        <v>0</v>
      </c>
      <c r="GH178" s="25">
        <f>-[1]Ops!GH413</f>
        <v>0</v>
      </c>
      <c r="GI178" s="25">
        <f>-[1]Ops!GI413</f>
        <v>0</v>
      </c>
      <c r="GJ178" s="25">
        <f>-[1]Ops!GJ413</f>
        <v>0</v>
      </c>
      <c r="GK178" s="25">
        <f>-[1]Ops!GK413</f>
        <v>0</v>
      </c>
      <c r="GL178" s="25">
        <f>-[1]Ops!GL413</f>
        <v>0</v>
      </c>
      <c r="GM178" s="25">
        <f>-[1]Ops!GM413</f>
        <v>0</v>
      </c>
      <c r="GN178" s="25">
        <f>-[1]Ops!GN413</f>
        <v>0</v>
      </c>
      <c r="GO178" s="25">
        <f>-[1]Ops!GO413</f>
        <v>0</v>
      </c>
      <c r="GP178" s="25">
        <f>-[1]Ops!GP413</f>
        <v>0</v>
      </c>
      <c r="GQ178" s="25">
        <f>-[1]Ops!GQ413</f>
        <v>0</v>
      </c>
      <c r="GR178" s="25">
        <f>-[1]Ops!GR413</f>
        <v>0</v>
      </c>
      <c r="GS178" s="25">
        <f>-[1]Ops!GS413</f>
        <v>0</v>
      </c>
      <c r="GT178" s="25">
        <f>-[1]Ops!GT413</f>
        <v>0</v>
      </c>
      <c r="GU178" s="25">
        <f>-[1]Ops!GU413</f>
        <v>0</v>
      </c>
      <c r="GV178" s="25">
        <f>-[1]Ops!GV413</f>
        <v>0</v>
      </c>
      <c r="GW178" s="25">
        <f>-[1]Ops!GW413</f>
        <v>0</v>
      </c>
      <c r="GX178" s="25">
        <f>-[1]Ops!GX413</f>
        <v>0</v>
      </c>
      <c r="GY178" s="25">
        <f>-[1]Ops!GY413</f>
        <v>0</v>
      </c>
      <c r="GZ178" s="25">
        <f>-[1]Ops!GZ413</f>
        <v>0</v>
      </c>
      <c r="HA178" s="25">
        <f>-[1]Ops!HA413</f>
        <v>0</v>
      </c>
      <c r="HB178" s="25">
        <f>-[1]Ops!HB413</f>
        <v>0</v>
      </c>
      <c r="HC178" s="25">
        <f>-[1]Ops!HC413</f>
        <v>0</v>
      </c>
      <c r="HD178" s="25">
        <f>-[1]Ops!HD413</f>
        <v>0</v>
      </c>
      <c r="HE178" s="25">
        <f>-[1]Ops!HE413</f>
        <v>0</v>
      </c>
      <c r="HF178" s="25">
        <f>-[1]Ops!HF413</f>
        <v>0</v>
      </c>
      <c r="HG178" s="25">
        <f>-[1]Ops!HG413</f>
        <v>0</v>
      </c>
      <c r="HH178" s="25">
        <f>-[1]Ops!HH413</f>
        <v>0</v>
      </c>
      <c r="HI178" s="25">
        <f>-[1]Ops!HI413</f>
        <v>0</v>
      </c>
      <c r="HJ178" s="25">
        <f>-[1]Ops!HJ413</f>
        <v>0</v>
      </c>
      <c r="HK178" s="25">
        <f>-[1]Ops!HK413</f>
        <v>0</v>
      </c>
      <c r="HL178" s="25">
        <f>-[1]Ops!HL413</f>
        <v>0</v>
      </c>
      <c r="HM178" s="25">
        <f>-[1]Ops!HM413</f>
        <v>0</v>
      </c>
      <c r="HN178" s="25">
        <f>-[1]Ops!HN413</f>
        <v>0</v>
      </c>
      <c r="HO178" s="25">
        <f>-[1]Ops!HO413</f>
        <v>0</v>
      </c>
      <c r="HP178" s="25">
        <f>-[1]Ops!HP413</f>
        <v>0</v>
      </c>
      <c r="HQ178" s="25">
        <f>-[1]Ops!HQ413</f>
        <v>0</v>
      </c>
      <c r="HR178" s="25">
        <f>-[1]Ops!HR413</f>
        <v>0</v>
      </c>
      <c r="HS178" s="25">
        <f>-[1]Ops!HS413</f>
        <v>0</v>
      </c>
      <c r="HT178" s="25">
        <f>-[1]Ops!HT413</f>
        <v>0</v>
      </c>
      <c r="HU178" s="25">
        <f>-[1]Ops!HU413</f>
        <v>0</v>
      </c>
      <c r="HV178" s="25">
        <f>-[1]Ops!HV413</f>
        <v>0</v>
      </c>
      <c r="HW178" s="25">
        <f>-[1]Ops!HW413</f>
        <v>0</v>
      </c>
      <c r="HX178" s="25">
        <f>-[1]Ops!HX413</f>
        <v>0</v>
      </c>
      <c r="HY178" s="25">
        <f>-[1]Ops!HY413</f>
        <v>0</v>
      </c>
      <c r="HZ178" s="25">
        <f>-[1]Ops!HZ413</f>
        <v>0</v>
      </c>
      <c r="IA178" s="25">
        <f>-[1]Ops!IA413</f>
        <v>0</v>
      </c>
      <c r="IB178" s="25">
        <f>-[1]Ops!IB413</f>
        <v>0</v>
      </c>
      <c r="IC178" s="25">
        <f>-[1]Ops!IC413</f>
        <v>0</v>
      </c>
      <c r="ID178" s="25">
        <f>-[1]Ops!ID413</f>
        <v>0</v>
      </c>
      <c r="IE178" s="25">
        <f>-[1]Ops!IE413</f>
        <v>0</v>
      </c>
      <c r="IF178" s="25">
        <f>-[1]Ops!IF413</f>
        <v>0</v>
      </c>
      <c r="IG178" s="25">
        <f>-[1]Ops!IG413</f>
        <v>0</v>
      </c>
      <c r="IH178" s="25">
        <f>-[1]Ops!IH413</f>
        <v>0</v>
      </c>
      <c r="II178" s="25">
        <f>-[1]Ops!II413</f>
        <v>0</v>
      </c>
      <c r="IJ178" s="25">
        <f>-[1]Ops!IJ413</f>
        <v>0</v>
      </c>
      <c r="IK178" s="25">
        <f>-[1]Ops!IK413</f>
        <v>0</v>
      </c>
      <c r="IL178" s="25">
        <f>-[1]Ops!IL413</f>
        <v>0</v>
      </c>
      <c r="IM178" s="25">
        <f>-[1]Ops!IM413</f>
        <v>0</v>
      </c>
      <c r="IN178" s="25">
        <f>-[1]Ops!IN413</f>
        <v>0</v>
      </c>
      <c r="IO178" s="25">
        <f>-[1]Ops!IO413</f>
        <v>0</v>
      </c>
      <c r="IP178" s="25">
        <f>-[1]Ops!IP413</f>
        <v>0</v>
      </c>
      <c r="IQ178" s="25">
        <f>-[1]Ops!IQ413</f>
        <v>0</v>
      </c>
      <c r="IR178" s="25">
        <f>-[1]Ops!IR413</f>
        <v>0</v>
      </c>
      <c r="IS178" s="25">
        <f>-[1]Ops!IS413</f>
        <v>0</v>
      </c>
      <c r="IT178" s="25">
        <f>-[1]Ops!IT413</f>
        <v>0</v>
      </c>
      <c r="IU178" s="25">
        <f>-[1]Ops!IU413</f>
        <v>0</v>
      </c>
      <c r="IV178" s="25">
        <f>-[1]Ops!IV413</f>
        <v>0</v>
      </c>
      <c r="IW178" s="25">
        <f>-[1]Ops!IW413</f>
        <v>0</v>
      </c>
      <c r="IX178" s="25">
        <f>-[1]Ops!IX413</f>
        <v>0</v>
      </c>
      <c r="IY178" s="25">
        <f>-[1]Ops!IY413</f>
        <v>0</v>
      </c>
      <c r="IZ178" s="25">
        <f>-[1]Ops!IZ413</f>
        <v>0</v>
      </c>
      <c r="JA178" s="25">
        <f>-[1]Ops!JA413</f>
        <v>0</v>
      </c>
      <c r="JB178" s="25">
        <f>-[1]Ops!JB413</f>
        <v>0</v>
      </c>
      <c r="JC178" s="25">
        <f>-[1]Ops!JC413</f>
        <v>0</v>
      </c>
      <c r="JD178" s="25">
        <f>-[1]Ops!JD413</f>
        <v>0</v>
      </c>
      <c r="JE178" s="25">
        <f>-[1]Ops!JE413</f>
        <v>0</v>
      </c>
      <c r="JF178" s="25">
        <f>-[1]Ops!JF413</f>
        <v>0</v>
      </c>
      <c r="JG178" s="25">
        <f>-[1]Ops!JG413</f>
        <v>0</v>
      </c>
      <c r="JH178" s="25">
        <f>-[1]Ops!JH413</f>
        <v>0</v>
      </c>
      <c r="JI178" s="25">
        <f>-[1]Ops!JI413</f>
        <v>0</v>
      </c>
      <c r="JJ178" s="25">
        <f>-[1]Ops!JJ413</f>
        <v>0</v>
      </c>
      <c r="JK178" s="25">
        <f>-[1]Ops!JK413</f>
        <v>0</v>
      </c>
      <c r="JL178" s="25">
        <f>-[1]Ops!JL413</f>
        <v>0</v>
      </c>
      <c r="JM178" s="25">
        <f>-[1]Ops!JM413</f>
        <v>0</v>
      </c>
      <c r="JN178" s="25">
        <f>-[1]Ops!JN413</f>
        <v>0</v>
      </c>
      <c r="JO178" s="25">
        <f>-[1]Ops!JO413</f>
        <v>0</v>
      </c>
      <c r="JP178" s="25">
        <f>-[1]Ops!JP413</f>
        <v>0</v>
      </c>
      <c r="JQ178" s="25">
        <f>-[1]Ops!JQ413</f>
        <v>0</v>
      </c>
      <c r="JR178" s="25">
        <f>-[1]Ops!JR413</f>
        <v>0</v>
      </c>
      <c r="JS178" s="25">
        <f>-[1]Ops!JS413</f>
        <v>0</v>
      </c>
      <c r="JT178" s="25">
        <f>-[1]Ops!JT413</f>
        <v>0</v>
      </c>
      <c r="JU178" s="25">
        <f>-[1]Ops!JU413</f>
        <v>0</v>
      </c>
      <c r="JV178" s="25">
        <f>-[1]Ops!JV413</f>
        <v>0</v>
      </c>
      <c r="JW178" s="25">
        <f>-[1]Ops!JW413</f>
        <v>0</v>
      </c>
      <c r="JX178" s="25">
        <f>-[1]Ops!JX413</f>
        <v>0</v>
      </c>
      <c r="JY178" s="25">
        <f>-[1]Ops!JY413</f>
        <v>0</v>
      </c>
      <c r="JZ178" s="25">
        <f>-[1]Ops!JZ413</f>
        <v>0</v>
      </c>
      <c r="KA178" s="25">
        <f>-[1]Ops!KA413</f>
        <v>0</v>
      </c>
      <c r="KB178" s="25">
        <f>-[1]Ops!KB413</f>
        <v>0</v>
      </c>
      <c r="KC178" s="25">
        <f>-[1]Ops!KC413</f>
        <v>0</v>
      </c>
      <c r="KD178" s="25">
        <f>-[1]Ops!KD413</f>
        <v>0</v>
      </c>
      <c r="KE178" s="25">
        <f>-[1]Ops!KE413</f>
        <v>0</v>
      </c>
      <c r="KF178" s="25">
        <f>-[1]Ops!KF413</f>
        <v>0</v>
      </c>
      <c r="KG178" s="25">
        <f>-[1]Ops!KG413</f>
        <v>0</v>
      </c>
      <c r="KH178" s="25">
        <f>-[1]Ops!KH413</f>
        <v>0</v>
      </c>
      <c r="KI178" s="25">
        <f>-[1]Ops!KI413</f>
        <v>0</v>
      </c>
      <c r="KJ178" s="25">
        <f>-[1]Ops!KJ413</f>
        <v>0</v>
      </c>
      <c r="KK178" s="25">
        <f>-[1]Ops!KK413</f>
        <v>0</v>
      </c>
      <c r="KL178" s="25">
        <f>-[1]Ops!KL413</f>
        <v>0</v>
      </c>
      <c r="KM178" s="25">
        <f>-[1]Ops!KM413</f>
        <v>0</v>
      </c>
      <c r="KN178" s="25">
        <f>-[1]Ops!KN413</f>
        <v>0</v>
      </c>
      <c r="KO178" s="25">
        <f>-[1]Ops!KO413</f>
        <v>0</v>
      </c>
      <c r="KP178" s="25">
        <f>-[1]Ops!KP413</f>
        <v>0</v>
      </c>
      <c r="KQ178" s="25">
        <f>-[1]Ops!KQ413</f>
        <v>0</v>
      </c>
      <c r="KR178" s="25">
        <f>-[1]Ops!KR413</f>
        <v>0</v>
      </c>
      <c r="KS178" s="25">
        <f>-[1]Ops!KS413</f>
        <v>0</v>
      </c>
      <c r="KT178" s="25">
        <f>-[1]Ops!KT413</f>
        <v>0</v>
      </c>
      <c r="KU178" s="25">
        <f>-[1]Ops!KU413</f>
        <v>0</v>
      </c>
      <c r="KV178" s="25">
        <f>-[1]Ops!KV413</f>
        <v>0</v>
      </c>
      <c r="KW178" s="25">
        <f>-[1]Ops!KW413</f>
        <v>0</v>
      </c>
      <c r="KX178" s="25">
        <f>-[1]Ops!KX413</f>
        <v>0</v>
      </c>
      <c r="KY178" s="25">
        <f>-[1]Ops!KY413</f>
        <v>0</v>
      </c>
      <c r="KZ178" s="25">
        <f>-[1]Ops!KZ413</f>
        <v>0</v>
      </c>
      <c r="LA178" s="25">
        <f>-[1]Ops!LA413</f>
        <v>0</v>
      </c>
      <c r="LB178" s="25">
        <f>-[1]Ops!LB413</f>
        <v>0</v>
      </c>
      <c r="LC178" s="25">
        <f>-[1]Ops!LC413</f>
        <v>0</v>
      </c>
      <c r="LD178" s="25">
        <f>-[1]Ops!LD413</f>
        <v>0</v>
      </c>
      <c r="LE178" s="25">
        <f>-[1]Ops!LE413</f>
        <v>0</v>
      </c>
      <c r="LF178" s="25">
        <f>-[1]Ops!LF413</f>
        <v>0</v>
      </c>
      <c r="LG178" s="25">
        <f>-[1]Ops!LG413</f>
        <v>0</v>
      </c>
      <c r="LH178" s="25">
        <f>-[1]Ops!LH413</f>
        <v>0</v>
      </c>
      <c r="LI178" s="25">
        <f>-[1]Ops!LI413</f>
        <v>0</v>
      </c>
      <c r="LJ178" s="25">
        <f>-[1]Ops!LJ413</f>
        <v>0</v>
      </c>
      <c r="LK178" s="25">
        <f>-[1]Ops!LK413</f>
        <v>0</v>
      </c>
      <c r="LL178" s="25">
        <f>-[1]Ops!LL413</f>
        <v>0</v>
      </c>
      <c r="LM178" s="25">
        <f>-[1]Ops!LM413</f>
        <v>0</v>
      </c>
      <c r="LN178" s="25">
        <f>-[1]Ops!LN413</f>
        <v>0</v>
      </c>
      <c r="LO178" s="25">
        <f>-[1]Ops!LO413</f>
        <v>0</v>
      </c>
      <c r="LP178" s="25">
        <f>-[1]Ops!LP413</f>
        <v>0</v>
      </c>
      <c r="LQ178" s="25">
        <f>-[1]Ops!LQ413</f>
        <v>0</v>
      </c>
      <c r="LR178" s="25">
        <f>-[1]Ops!LR413</f>
        <v>0</v>
      </c>
      <c r="LS178" s="25">
        <f>-[1]Ops!LS413</f>
        <v>0</v>
      </c>
      <c r="LT178" s="25">
        <f>-[1]Ops!LT413</f>
        <v>0</v>
      </c>
      <c r="LU178" s="25">
        <f>-[1]Ops!LU413</f>
        <v>0</v>
      </c>
      <c r="LV178" s="25">
        <f>-[1]Ops!LV413</f>
        <v>0</v>
      </c>
      <c r="LW178" s="25">
        <f>-[1]Ops!LW413</f>
        <v>0</v>
      </c>
      <c r="LX178" s="25">
        <f>-[1]Ops!LX413</f>
        <v>0</v>
      </c>
      <c r="LY178" s="25">
        <f>-[1]Ops!LY413</f>
        <v>0</v>
      </c>
      <c r="LZ178" s="25">
        <f>-[1]Ops!LZ413</f>
        <v>0</v>
      </c>
      <c r="MA178" s="25">
        <f>-[1]Ops!MA413</f>
        <v>0</v>
      </c>
      <c r="MB178" s="25">
        <f>-[1]Ops!MB413</f>
        <v>0</v>
      </c>
      <c r="MC178" s="25">
        <f>-[1]Ops!MC413</f>
        <v>0</v>
      </c>
      <c r="MD178" s="25">
        <f>-[1]Ops!MD413</f>
        <v>0</v>
      </c>
      <c r="ME178" s="25">
        <f>-[1]Ops!ME413</f>
        <v>0</v>
      </c>
      <c r="MF178" s="25">
        <f>-[1]Ops!MF413</f>
        <v>0</v>
      </c>
      <c r="MG178" s="25">
        <f>-[1]Ops!MG413</f>
        <v>0</v>
      </c>
      <c r="MH178" s="25">
        <f>-[1]Ops!MH413</f>
        <v>0</v>
      </c>
      <c r="MI178" s="25">
        <f>-[1]Ops!MI413</f>
        <v>0</v>
      </c>
      <c r="MJ178" s="25">
        <f>-[1]Ops!MJ413</f>
        <v>0</v>
      </c>
      <c r="MK178" s="25">
        <f>-[1]Ops!MK413</f>
        <v>0</v>
      </c>
      <c r="ML178" s="25">
        <f>-[1]Ops!ML413</f>
        <v>0</v>
      </c>
      <c r="MM178" s="25">
        <f>-[1]Ops!MM413</f>
        <v>0</v>
      </c>
      <c r="MN178" s="25">
        <f>-[1]Ops!MN413</f>
        <v>0</v>
      </c>
      <c r="MO178" s="25">
        <f>-[1]Ops!MO413</f>
        <v>0</v>
      </c>
      <c r="MP178" s="25">
        <f>-[1]Ops!MP413</f>
        <v>0</v>
      </c>
      <c r="MQ178" s="25">
        <f>-[1]Ops!MQ413</f>
        <v>0</v>
      </c>
      <c r="MR178" s="25">
        <f>-[1]Ops!MR413</f>
        <v>0</v>
      </c>
      <c r="MS178" s="25">
        <f>-[1]Ops!MS413</f>
        <v>0</v>
      </c>
      <c r="MT178" s="25">
        <f>-[1]Ops!MT413</f>
        <v>0</v>
      </c>
      <c r="MU178" s="25">
        <f>-[1]Ops!MU413</f>
        <v>0</v>
      </c>
      <c r="MV178" s="25">
        <f>-[1]Ops!MV413</f>
        <v>0</v>
      </c>
      <c r="MW178" s="25">
        <f>-[1]Ops!MW413</f>
        <v>0</v>
      </c>
      <c r="MX178" s="25">
        <f>-[1]Ops!MX413</f>
        <v>0</v>
      </c>
      <c r="MY178" s="25">
        <f>-[1]Ops!MY413</f>
        <v>0</v>
      </c>
      <c r="MZ178" s="25">
        <f>-[1]Ops!MZ413</f>
        <v>0</v>
      </c>
      <c r="NA178" s="25">
        <f>-[1]Ops!NA413</f>
        <v>0</v>
      </c>
      <c r="NB178" s="25">
        <f>-[1]Ops!NB413</f>
        <v>0</v>
      </c>
      <c r="NC178" s="25">
        <f>-[1]Ops!NC413</f>
        <v>0</v>
      </c>
      <c r="ND178" s="25">
        <f>-[1]Ops!ND413</f>
        <v>0</v>
      </c>
      <c r="NE178" s="25">
        <f>-[1]Ops!NE413</f>
        <v>0</v>
      </c>
      <c r="NF178" s="25">
        <f>-[1]Ops!NF413</f>
        <v>0</v>
      </c>
      <c r="NG178" s="25">
        <f>-[1]Ops!NG413</f>
        <v>0</v>
      </c>
      <c r="NH178" s="25">
        <f>-[1]Ops!NH413</f>
        <v>0</v>
      </c>
      <c r="NI178" s="25">
        <f>-[1]Ops!NI413</f>
        <v>0</v>
      </c>
      <c r="NJ178" s="25">
        <f>-[1]Ops!NJ413</f>
        <v>0</v>
      </c>
      <c r="NK178" s="25">
        <f>-[1]Ops!NK413</f>
        <v>0</v>
      </c>
      <c r="NL178" s="25">
        <f>-[1]Ops!NL413</f>
        <v>0</v>
      </c>
      <c r="NM178" s="25">
        <f>-[1]Ops!NM413</f>
        <v>0</v>
      </c>
      <c r="NN178" s="25">
        <f>-[1]Ops!NN413</f>
        <v>0</v>
      </c>
      <c r="NO178" s="25">
        <f>-[1]Ops!NO413</f>
        <v>0</v>
      </c>
      <c r="NP178" s="25">
        <f>-[1]Ops!NP413</f>
        <v>0</v>
      </c>
      <c r="NQ178" s="25">
        <f>-[1]Ops!NQ413</f>
        <v>0</v>
      </c>
      <c r="NR178" s="25">
        <f>-[1]Ops!NR413</f>
        <v>0</v>
      </c>
      <c r="NS178" s="25">
        <f>-[1]Ops!NS413</f>
        <v>0</v>
      </c>
      <c r="NT178" s="25">
        <f>-[1]Ops!NT413</f>
        <v>0</v>
      </c>
      <c r="NU178" s="25">
        <f>-[1]Ops!NU413</f>
        <v>0</v>
      </c>
      <c r="NV178" s="25">
        <f>-[1]Ops!NV413</f>
        <v>0</v>
      </c>
      <c r="NW178" s="25">
        <f>-[1]Ops!NW413</f>
        <v>0</v>
      </c>
      <c r="NX178" s="25">
        <f>-[1]Ops!NX413</f>
        <v>0</v>
      </c>
      <c r="NY178" s="25">
        <f>-[1]Ops!NY413</f>
        <v>0</v>
      </c>
      <c r="NZ178" s="25">
        <f>-[1]Ops!NZ413</f>
        <v>0</v>
      </c>
      <c r="OA178" s="25">
        <f>-[1]Ops!OA413</f>
        <v>0</v>
      </c>
      <c r="OB178" s="25">
        <f>-[1]Ops!OB413</f>
        <v>0</v>
      </c>
      <c r="OC178" s="25">
        <f>-[1]Ops!OC413</f>
        <v>0</v>
      </c>
      <c r="OD178" s="25">
        <f>-[1]Ops!OD413</f>
        <v>0</v>
      </c>
      <c r="OE178" s="25">
        <f>-[1]Ops!OE413</f>
        <v>0</v>
      </c>
      <c r="OF178" s="25">
        <f>-[1]Ops!OF413</f>
        <v>0</v>
      </c>
      <c r="OG178" s="25">
        <f>-[1]Ops!OG413</f>
        <v>0</v>
      </c>
      <c r="OH178" s="25">
        <f>-[1]Ops!OH413</f>
        <v>0</v>
      </c>
      <c r="OI178" s="25">
        <f>-[1]Ops!OI413</f>
        <v>0</v>
      </c>
      <c r="OJ178" s="25">
        <f>-[1]Ops!OJ413</f>
        <v>0</v>
      </c>
      <c r="OK178" s="25">
        <f>-[1]Ops!OK413</f>
        <v>0</v>
      </c>
      <c r="OL178" s="25">
        <f>-[1]Ops!OL413</f>
        <v>0</v>
      </c>
      <c r="OM178" s="25">
        <f>-[1]Ops!OM413</f>
        <v>0</v>
      </c>
      <c r="ON178" s="25">
        <f>-[1]Ops!ON413</f>
        <v>0</v>
      </c>
      <c r="OO178" s="25">
        <f>-[1]Ops!OO413</f>
        <v>0</v>
      </c>
      <c r="OP178" s="25">
        <f>-[1]Ops!OP413</f>
        <v>0</v>
      </c>
      <c r="OQ178" s="25">
        <f>-[1]Ops!OQ413</f>
        <v>0</v>
      </c>
      <c r="OR178" s="25">
        <f>-[1]Ops!OR413</f>
        <v>0</v>
      </c>
      <c r="OS178" s="25">
        <f>-[1]Ops!OS413</f>
        <v>0</v>
      </c>
      <c r="OT178" s="25">
        <f>-[1]Ops!OT413</f>
        <v>0</v>
      </c>
      <c r="OU178" s="25">
        <f>-[1]Ops!OU413</f>
        <v>0</v>
      </c>
      <c r="OV178" s="25">
        <f>-[1]Ops!OV413</f>
        <v>0</v>
      </c>
      <c r="OW178" s="25">
        <f>-[1]Ops!OW413</f>
        <v>0</v>
      </c>
      <c r="OX178" s="25">
        <f>-[1]Ops!OX413</f>
        <v>0</v>
      </c>
      <c r="OY178" s="25">
        <f>-[1]Ops!OY413</f>
        <v>0</v>
      </c>
      <c r="OZ178" s="25">
        <f>-[1]Ops!OZ413</f>
        <v>0</v>
      </c>
      <c r="PA178" s="25">
        <f>-[1]Ops!PA413</f>
        <v>0</v>
      </c>
      <c r="PB178" s="25">
        <f>-[1]Ops!PB413</f>
        <v>0</v>
      </c>
      <c r="PC178" s="25">
        <f>-[1]Ops!PC413</f>
        <v>0</v>
      </c>
      <c r="PD178" s="25">
        <f>-[1]Ops!PD413</f>
        <v>0</v>
      </c>
      <c r="PE178" s="25">
        <f>-[1]Ops!PE413</f>
        <v>0</v>
      </c>
      <c r="PF178" s="25">
        <f>-[1]Ops!PF413</f>
        <v>0</v>
      </c>
      <c r="PG178" s="25">
        <f>-[1]Ops!PG413</f>
        <v>0</v>
      </c>
      <c r="PH178" s="25">
        <f>-[1]Ops!PH413</f>
        <v>0</v>
      </c>
      <c r="PI178" s="25">
        <f>-[1]Ops!PI413</f>
        <v>0</v>
      </c>
      <c r="PJ178" s="25">
        <f>-[1]Ops!PJ413</f>
        <v>0</v>
      </c>
      <c r="PK178" s="25">
        <f>-[1]Ops!PK413</f>
        <v>0</v>
      </c>
      <c r="PL178" s="25">
        <f>-[1]Ops!PL413</f>
        <v>0</v>
      </c>
      <c r="PM178" s="25">
        <f>-[1]Ops!PM413</f>
        <v>0</v>
      </c>
      <c r="PN178" s="5"/>
    </row>
    <row r="179" spans="1:430" outlineLevel="1" x14ac:dyDescent="0.25">
      <c r="A179" s="5"/>
      <c r="B179" s="5"/>
      <c r="C179" s="5" t="s">
        <v>83</v>
      </c>
      <c r="D179" s="5"/>
      <c r="E179" s="5"/>
      <c r="F179" s="5"/>
      <c r="G179" s="5"/>
      <c r="H179" s="5"/>
      <c r="I179" s="33">
        <f t="shared" ca="1" si="270"/>
        <v>206.08772028541614</v>
      </c>
      <c r="J179" s="35">
        <f ca="1">J170+SUM(J172:J178)</f>
        <v>0</v>
      </c>
      <c r="K179" s="35">
        <f t="shared" ref="K179:BV179" ca="1" si="271">K170+SUM(K172:K178)</f>
        <v>0</v>
      </c>
      <c r="L179" s="35">
        <f t="shared" ca="1" si="271"/>
        <v>0</v>
      </c>
      <c r="M179" s="35">
        <f t="shared" ca="1" si="271"/>
        <v>0</v>
      </c>
      <c r="N179" s="35">
        <f t="shared" ca="1" si="271"/>
        <v>0</v>
      </c>
      <c r="O179" s="35">
        <f t="shared" ca="1" si="271"/>
        <v>0</v>
      </c>
      <c r="P179" s="35">
        <f t="shared" ca="1" si="271"/>
        <v>0</v>
      </c>
      <c r="Q179" s="35">
        <f t="shared" ca="1" si="271"/>
        <v>0</v>
      </c>
      <c r="R179" s="35">
        <f t="shared" ca="1" si="271"/>
        <v>0</v>
      </c>
      <c r="S179" s="35">
        <f t="shared" ca="1" si="271"/>
        <v>0</v>
      </c>
      <c r="T179" s="35">
        <f t="shared" ca="1" si="271"/>
        <v>0</v>
      </c>
      <c r="U179" s="35">
        <f t="shared" ca="1" si="271"/>
        <v>0</v>
      </c>
      <c r="V179" s="35">
        <f t="shared" ca="1" si="271"/>
        <v>0</v>
      </c>
      <c r="W179" s="35">
        <f t="shared" ca="1" si="271"/>
        <v>0</v>
      </c>
      <c r="X179" s="35">
        <f t="shared" ca="1" si="271"/>
        <v>0</v>
      </c>
      <c r="Y179" s="35">
        <f t="shared" ca="1" si="271"/>
        <v>0</v>
      </c>
      <c r="Z179" s="35">
        <f t="shared" ca="1" si="271"/>
        <v>0</v>
      </c>
      <c r="AA179" s="35">
        <f t="shared" ca="1" si="271"/>
        <v>0</v>
      </c>
      <c r="AB179" s="35">
        <f t="shared" ca="1" si="271"/>
        <v>0</v>
      </c>
      <c r="AC179" s="35">
        <f t="shared" ca="1" si="271"/>
        <v>0</v>
      </c>
      <c r="AD179" s="35">
        <f t="shared" ca="1" si="271"/>
        <v>0</v>
      </c>
      <c r="AE179" s="35">
        <f t="shared" ca="1" si="271"/>
        <v>0</v>
      </c>
      <c r="AF179" s="35">
        <f t="shared" ca="1" si="271"/>
        <v>0</v>
      </c>
      <c r="AG179" s="35">
        <f t="shared" ca="1" si="271"/>
        <v>0</v>
      </c>
      <c r="AH179" s="35">
        <f t="shared" ca="1" si="271"/>
        <v>0</v>
      </c>
      <c r="AI179" s="35">
        <f t="shared" ca="1" si="271"/>
        <v>0</v>
      </c>
      <c r="AJ179" s="35">
        <f t="shared" ca="1" si="271"/>
        <v>0</v>
      </c>
      <c r="AK179" s="35">
        <f t="shared" ca="1" si="271"/>
        <v>0</v>
      </c>
      <c r="AL179" s="35">
        <f t="shared" ca="1" si="271"/>
        <v>0</v>
      </c>
      <c r="AM179" s="35">
        <f t="shared" ca="1" si="271"/>
        <v>0</v>
      </c>
      <c r="AN179" s="39">
        <f t="shared" ca="1" si="271"/>
        <v>0</v>
      </c>
      <c r="AO179" s="39">
        <f t="shared" ca="1" si="271"/>
        <v>0</v>
      </c>
      <c r="AP179" s="35">
        <f t="shared" ca="1" si="271"/>
        <v>0</v>
      </c>
      <c r="AQ179" s="35">
        <f t="shared" ca="1" si="271"/>
        <v>-0.25854478620813826</v>
      </c>
      <c r="AR179" s="35">
        <f t="shared" ca="1" si="271"/>
        <v>-0.28250674275194454</v>
      </c>
      <c r="AS179" s="35">
        <f t="shared" ca="1" si="271"/>
        <v>-0.25850708086567253</v>
      </c>
      <c r="AT179" s="35">
        <f t="shared" ca="1" si="271"/>
        <v>-0.2308535644551642</v>
      </c>
      <c r="AU179" s="35">
        <f t="shared" ca="1" si="271"/>
        <v>-0.30672336654308874</v>
      </c>
      <c r="AV179" s="35">
        <f t="shared" ca="1" si="271"/>
        <v>-0.23121433141406827</v>
      </c>
      <c r="AW179" s="35">
        <f t="shared" ca="1" si="271"/>
        <v>-0.35053032065668155</v>
      </c>
      <c r="AX179" s="35">
        <f t="shared" ca="1" si="271"/>
        <v>-0.22855557428315171</v>
      </c>
      <c r="AY179" s="35">
        <f t="shared" ca="1" si="271"/>
        <v>-0.25404243399572263</v>
      </c>
      <c r="AZ179" s="35">
        <f t="shared" ca="1" si="271"/>
        <v>-0.22659546066221981</v>
      </c>
      <c r="BA179" s="35">
        <f t="shared" ca="1" si="271"/>
        <v>-0.22677747142934307</v>
      </c>
      <c r="BB179" s="35">
        <f t="shared" ca="1" si="271"/>
        <v>-0.2523216210793105</v>
      </c>
      <c r="BC179" s="35">
        <f t="shared" ca="1" si="271"/>
        <v>-0.22421249619319616</v>
      </c>
      <c r="BD179" s="35">
        <f t="shared" ca="1" si="271"/>
        <v>-0.24983923739077235</v>
      </c>
      <c r="BE179" s="35">
        <f t="shared" ca="1" si="271"/>
        <v>-0.22457678356305916</v>
      </c>
      <c r="BF179" s="35">
        <f t="shared" ca="1" si="271"/>
        <v>-0.19769019229527846</v>
      </c>
      <c r="BG179" s="35">
        <f t="shared" ca="1" si="271"/>
        <v>-0.27730181787910052</v>
      </c>
      <c r="BH179" s="35">
        <f t="shared" ca="1" si="271"/>
        <v>-0.19805934284322368</v>
      </c>
      <c r="BI179" s="35">
        <f t="shared" ca="1" si="271"/>
        <v>-0.32064074607738002</v>
      </c>
      <c r="BJ179" s="35">
        <f t="shared" ca="1" si="271"/>
        <v>-0.19499048375611827</v>
      </c>
      <c r="BK179" s="35">
        <f t="shared" ca="1" si="271"/>
        <v>-0.22174083386633547</v>
      </c>
      <c r="BL179" s="35">
        <f t="shared" ca="1" si="271"/>
        <v>-0.19205137040829123</v>
      </c>
      <c r="BM179" s="35">
        <f t="shared" ca="1" si="271"/>
        <v>-0.19223802183294875</v>
      </c>
      <c r="BN179" s="35">
        <f t="shared" ca="1" si="271"/>
        <v>-0.21907709117444812</v>
      </c>
      <c r="BO179" s="35">
        <f t="shared" ca="1" si="271"/>
        <v>-0.18878345185797746</v>
      </c>
      <c r="BP179" s="35">
        <f t="shared" ca="1" si="271"/>
        <v>-0.21573380606389259</v>
      </c>
      <c r="BQ179" s="35">
        <f t="shared" ca="1" si="271"/>
        <v>-0.18915702394016926</v>
      </c>
      <c r="BR179" s="35">
        <f t="shared" ca="1" si="271"/>
        <v>-0.16080053937783911</v>
      </c>
      <c r="BS179" s="35">
        <f t="shared" ca="1" si="271"/>
        <v>-0.24452829061310855</v>
      </c>
      <c r="BT179" s="35">
        <f t="shared" ca="1" si="271"/>
        <v>-0.1611790901449624</v>
      </c>
      <c r="BU179" s="35">
        <f t="shared" ca="1" si="271"/>
        <v>-0.28699663792936309</v>
      </c>
      <c r="BV179" s="35">
        <f t="shared" ca="1" si="271"/>
        <v>-0.15747872847290462</v>
      </c>
      <c r="BW179" s="35">
        <f t="shared" ref="BW179:EH179" ca="1" si="272">BW170+SUM(BW172:BW178)</f>
        <v>-0.18562439959112464</v>
      </c>
      <c r="BX179" s="35">
        <f t="shared" ca="1" si="272"/>
        <v>-0.1538550152809382</v>
      </c>
      <c r="BY179" s="35">
        <f t="shared" ca="1" si="272"/>
        <v>-0.15404642286997927</v>
      </c>
      <c r="BZ179" s="35">
        <f t="shared" ca="1" si="272"/>
        <v>-0.18230274283884607</v>
      </c>
      <c r="CA179" s="35">
        <f t="shared" ca="1" si="272"/>
        <v>-0.14976561465958349</v>
      </c>
      <c r="CB179" s="35">
        <f t="shared" ca="1" si="272"/>
        <v>-0.17815986740766321</v>
      </c>
      <c r="CC179" s="35">
        <f t="shared" ca="1" si="272"/>
        <v>-0.15014870331711772</v>
      </c>
      <c r="CD179" s="35">
        <f t="shared" ca="1" si="272"/>
        <v>-0.12028731321333547</v>
      </c>
      <c r="CE179" s="35">
        <f t="shared" ca="1" si="272"/>
        <v>-0.17915658160047759</v>
      </c>
      <c r="CF179" s="35">
        <f t="shared" ca="1" si="272"/>
        <v>-0.12067538904895192</v>
      </c>
      <c r="CG179" s="35">
        <f t="shared" ca="1" si="272"/>
        <v>-0.31330857891555708</v>
      </c>
      <c r="CH179" s="35">
        <f t="shared" ca="1" si="272"/>
        <v>-0.12926092213161189</v>
      </c>
      <c r="CI179" s="35">
        <f t="shared" ca="1" si="272"/>
        <v>-0.15891063473194184</v>
      </c>
      <c r="CJ179" s="35">
        <f t="shared" ca="1" si="272"/>
        <v>-0.12500011670324845</v>
      </c>
      <c r="CK179" s="35">
        <f t="shared" ca="1" si="272"/>
        <v>-0.1251963993607827</v>
      </c>
      <c r="CL179" s="35">
        <f t="shared" ca="1" si="272"/>
        <v>-0.15497715327011419</v>
      </c>
      <c r="CM179" s="35">
        <f t="shared" ca="1" si="272"/>
        <v>-0.15919580303524611</v>
      </c>
      <c r="CN179" s="35">
        <f t="shared" ca="1" si="272"/>
        <v>-0.18787964006952879</v>
      </c>
      <c r="CO179" s="35">
        <f t="shared" ca="1" si="272"/>
        <v>-0.15958864692565705</v>
      </c>
      <c r="CP179" s="35">
        <f t="shared" ca="1" si="272"/>
        <v>-0.12839716413271951</v>
      </c>
      <c r="CQ179" s="35">
        <f t="shared" ca="1" si="272"/>
        <v>-0.21760602815483893</v>
      </c>
      <c r="CR179" s="35">
        <f t="shared" ca="1" si="272"/>
        <v>-0.12879522706422636</v>
      </c>
      <c r="CS179" s="35">
        <f t="shared" ca="1" si="272"/>
        <v>-0.26005684713308724</v>
      </c>
      <c r="CT179" s="35">
        <f t="shared" ca="1" si="272"/>
        <v>-0.1235235540582334</v>
      </c>
      <c r="CU179" s="35">
        <f t="shared" ca="1" si="272"/>
        <v>-0.15355298656322208</v>
      </c>
      <c r="CV179" s="35">
        <f t="shared" ca="1" si="272"/>
        <v>-0.11839419726978878</v>
      </c>
      <c r="CW179" s="35">
        <f t="shared" ca="1" si="272"/>
        <v>-0.11859547729718606</v>
      </c>
      <c r="CX179" s="35">
        <f t="shared" ca="1" si="272"/>
        <v>-0.14878380604767033</v>
      </c>
      <c r="CY179" s="35">
        <f t="shared" ca="1" si="272"/>
        <v>-0.11270884033436285</v>
      </c>
      <c r="CZ179" s="35">
        <f t="shared" ca="1" si="272"/>
        <v>-0.14308689457237961</v>
      </c>
      <c r="DA179" s="35">
        <f t="shared" ca="1" si="272"/>
        <v>-0.11311168236176011</v>
      </c>
      <c r="DB179" s="35">
        <f t="shared" ca="1" si="272"/>
        <v>-8.036003672750891E-2</v>
      </c>
      <c r="DC179" s="35">
        <f t="shared" ca="1" si="272"/>
        <v>-0.17480580868003665</v>
      </c>
      <c r="DD179" s="35">
        <f t="shared" ca="1" si="272"/>
        <v>-8.0768222645317134E-2</v>
      </c>
      <c r="DE179" s="35">
        <f t="shared" ca="1" si="272"/>
        <v>-0.21547721273182846</v>
      </c>
      <c r="DF179" s="35">
        <f t="shared" ca="1" si="272"/>
        <v>-7.4500599228760067E-2</v>
      </c>
      <c r="DG179" s="35">
        <f t="shared" ca="1" si="272"/>
        <v>-0.1063109275723742</v>
      </c>
      <c r="DH179" s="35">
        <f t="shared" ca="1" si="272"/>
        <v>-6.8398153373319781E-2</v>
      </c>
      <c r="DI179" s="35">
        <f t="shared" ca="1" si="272"/>
        <v>-6.8604555619895147E-2</v>
      </c>
      <c r="DJ179" s="35">
        <f t="shared" ca="1" si="272"/>
        <v>-0.10060500248027776</v>
      </c>
      <c r="DK179" s="35">
        <f t="shared" ca="1" si="272"/>
        <v>-6.1802651119120366E-2</v>
      </c>
      <c r="DL179" s="35">
        <f t="shared" ca="1" si="272"/>
        <v>-9.4022344116735213E-2</v>
      </c>
      <c r="DM179" s="35">
        <f t="shared" ca="1" si="272"/>
        <v>-6.2215741831449123E-2</v>
      </c>
      <c r="DN179" s="35">
        <f t="shared" ca="1" si="272"/>
        <v>-2.7969642220002755E-2</v>
      </c>
      <c r="DO179" s="35">
        <f t="shared" ca="1" si="272"/>
        <v>-0.12808830978098656</v>
      </c>
      <c r="DP179" s="35">
        <f t="shared" ca="1" si="272"/>
        <v>-2.8388205069317829E-2</v>
      </c>
      <c r="DQ179" s="35">
        <f t="shared" ca="1" si="272"/>
        <v>-0.1669813682746768</v>
      </c>
      <c r="DR179" s="35">
        <f t="shared" ca="1" si="272"/>
        <v>-2.1356961860634627E-2</v>
      </c>
      <c r="DS179" s="35">
        <f t="shared" ca="1" si="272"/>
        <v>-5.5086098239660874E-2</v>
      </c>
      <c r="DT179" s="35">
        <f t="shared" ca="1" si="272"/>
        <v>-1.451351481362434E-2</v>
      </c>
      <c r="DU179" s="35">
        <f t="shared" ca="1" si="272"/>
        <v>-1.4725167525953098E-2</v>
      </c>
      <c r="DV179" s="35">
        <f t="shared" ca="1" si="272"/>
        <v>-4.866815385037554E-2</v>
      </c>
      <c r="DW179" s="35">
        <f t="shared" ca="1" si="272"/>
        <v>-7.1282267765703788E-3</v>
      </c>
      <c r="DX179" s="35">
        <f t="shared" ca="1" si="272"/>
        <v>-4.1316102281154121E-2</v>
      </c>
      <c r="DY179" s="35">
        <f t="shared" ca="1" si="272"/>
        <v>-7.5518226669813449E-3</v>
      </c>
      <c r="DZ179" s="35">
        <f t="shared" ca="1" si="272"/>
        <v>2.8216900592485217E-2</v>
      </c>
      <c r="EA179" s="35">
        <f t="shared" ca="1" si="272"/>
        <v>-4.2636319624027863E-2</v>
      </c>
      <c r="EB179" s="35">
        <f t="shared" ca="1" si="272"/>
        <v>2.778781303084138E-2</v>
      </c>
      <c r="EC179" s="35">
        <f t="shared" ca="1" si="272"/>
        <v>-0.11466719247520263</v>
      </c>
      <c r="ED179" s="35">
        <f t="shared" ca="1" si="272"/>
        <v>3.5808067114530329E-2</v>
      </c>
      <c r="EE179" s="35">
        <f t="shared" ca="1" si="272"/>
        <v>2.5287735346213314E-5</v>
      </c>
      <c r="EF179" s="35">
        <f t="shared" ca="1" si="272"/>
        <v>4.3542922104993498E-2</v>
      </c>
      <c r="EG179" s="35">
        <f t="shared" ca="1" si="272"/>
        <v>4.3325888132390744E-2</v>
      </c>
      <c r="EH179" s="35">
        <f t="shared" ca="1" si="272"/>
        <v>7.3006789457371046E-3</v>
      </c>
      <c r="EI179" s="35">
        <f t="shared" ref="EI179:GT179" ca="1" si="273">EI170+SUM(EI172:EI178)</f>
        <v>5.1843898339826111E-2</v>
      </c>
      <c r="EJ179" s="35">
        <f t="shared" ca="1" si="273"/>
        <v>1.5544092986516378E-2</v>
      </c>
      <c r="EK179" s="35">
        <f t="shared" ca="1" si="273"/>
        <v>5.140953568229184E-2</v>
      </c>
      <c r="EL179" s="35">
        <f t="shared" ca="1" si="273"/>
        <v>8.8806742795849603E-2</v>
      </c>
      <c r="EM179" s="35">
        <f t="shared" ca="1" si="273"/>
        <v>-2.3864171131930123E-2</v>
      </c>
      <c r="EN179" s="35">
        <f t="shared" ca="1" si="273"/>
        <v>8.8366643015027668E-2</v>
      </c>
      <c r="EO179" s="35">
        <f t="shared" ca="1" si="273"/>
        <v>-0.10728887028920125</v>
      </c>
      <c r="EP179" s="35">
        <f t="shared" ca="1" si="273"/>
        <v>9.8653672898697142E-2</v>
      </c>
      <c r="EQ179" s="35">
        <f t="shared" ca="1" si="273"/>
        <v>6.0762321895723892E-2</v>
      </c>
      <c r="ER179" s="35">
        <f t="shared" ca="1" si="273"/>
        <v>0.10698479155975404</v>
      </c>
      <c r="ES179" s="35">
        <f t="shared" ca="1" si="273"/>
        <v>0.10676224128578143</v>
      </c>
      <c r="ET179" s="35">
        <f t="shared" ca="1" si="273"/>
        <v>6.8609405752424968E-2</v>
      </c>
      <c r="EU179" s="35">
        <f t="shared" ca="1" si="273"/>
        <v>0.11614119580658688</v>
      </c>
      <c r="EV179" s="35">
        <f t="shared" ca="1" si="273"/>
        <v>7.7685995818957881E-2</v>
      </c>
      <c r="EW179" s="35">
        <f t="shared" ca="1" si="273"/>
        <v>0.11569579629973759</v>
      </c>
      <c r="EX179" s="35">
        <f t="shared" ca="1" si="273"/>
        <v>0.15465339077768273</v>
      </c>
      <c r="EY179" s="35">
        <f t="shared" ca="1" si="273"/>
        <v>3.5361675494326283E-2</v>
      </c>
      <c r="EZ179" s="35">
        <f t="shared" ca="1" si="273"/>
        <v>0.15420211655850463</v>
      </c>
      <c r="FA179" s="35">
        <f t="shared" ca="1" si="273"/>
        <v>3.1163698765848125E-3</v>
      </c>
      <c r="FB179" s="35">
        <f t="shared" ca="1" si="273"/>
        <v>0.16382880561960225</v>
      </c>
      <c r="FC179" s="35">
        <f t="shared" ca="1" si="273"/>
        <v>0.12361480899025837</v>
      </c>
      <c r="FD179" s="35">
        <f t="shared" ca="1" si="273"/>
        <v>0.17327483949262409</v>
      </c>
      <c r="FE179" s="35">
        <f t="shared" ca="1" si="273"/>
        <v>0.17304663532824052</v>
      </c>
      <c r="FF179" s="35">
        <f t="shared" ca="1" si="273"/>
        <v>0.13253537401099091</v>
      </c>
      <c r="FG179" s="35">
        <f t="shared" ca="1" si="273"/>
        <v>0.58494859646705433</v>
      </c>
      <c r="FH179" s="35">
        <f t="shared" ca="1" si="273"/>
        <v>0.58891932401102154</v>
      </c>
      <c r="FI179" s="35">
        <f t="shared" ca="1" si="273"/>
        <v>0.58072887890671265</v>
      </c>
      <c r="FJ179" s="35">
        <f t="shared" ca="1" si="273"/>
        <v>0.58877012425995379</v>
      </c>
      <c r="FK179" s="35">
        <f t="shared" ca="1" si="273"/>
        <v>0.6078174537644323</v>
      </c>
      <c r="FL179" s="35">
        <f t="shared" ca="1" si="273"/>
        <v>0.58629776157784241</v>
      </c>
      <c r="FM179" s="35">
        <f t="shared" ca="1" si="273"/>
        <v>0.46924696171161884</v>
      </c>
      <c r="FN179" s="35">
        <f t="shared" ca="1" si="273"/>
        <v>0.58527209017654225</v>
      </c>
      <c r="FO179" s="35">
        <f t="shared" ca="1" si="273"/>
        <v>0.59049448222589429</v>
      </c>
      <c r="FP179" s="35">
        <f t="shared" ca="1" si="273"/>
        <v>0.5838064713104022</v>
      </c>
      <c r="FQ179" s="35">
        <f t="shared" ca="1" si="273"/>
        <v>0.58245260984836622</v>
      </c>
      <c r="FR179" s="35">
        <f t="shared" ca="1" si="273"/>
        <v>0.58751206577756254</v>
      </c>
      <c r="FS179" s="35">
        <f t="shared" ca="1" si="273"/>
        <v>0.58171717983657945</v>
      </c>
      <c r="FT179" s="35">
        <f t="shared" ca="1" si="273"/>
        <v>0.58678834641004463</v>
      </c>
      <c r="FU179" s="35">
        <f t="shared" ca="1" si="273"/>
        <v>0.57941869812280267</v>
      </c>
      <c r="FV179" s="35">
        <f t="shared" ca="1" si="273"/>
        <v>0.60190751153551847</v>
      </c>
      <c r="FW179" s="35">
        <f t="shared" ca="1" si="273"/>
        <v>0.612835785789</v>
      </c>
      <c r="FX179" s="35">
        <f t="shared" ca="1" si="273"/>
        <v>0.59964488246125747</v>
      </c>
      <c r="FY179" s="35">
        <f t="shared" ca="1" si="273"/>
        <v>0.47908211341249873</v>
      </c>
      <c r="FZ179" s="35">
        <f t="shared" ca="1" si="273"/>
        <v>0.5990948202194134</v>
      </c>
      <c r="GA179" s="35">
        <f t="shared" ca="1" si="273"/>
        <v>0.60374043425220125</v>
      </c>
      <c r="GB179" s="35">
        <f t="shared" ca="1" si="273"/>
        <v>0.59816551945814211</v>
      </c>
      <c r="GC179" s="35">
        <f t="shared" ca="1" si="273"/>
        <v>0.59696906933206861</v>
      </c>
      <c r="GD179" s="35">
        <f t="shared" ca="1" si="273"/>
        <v>0.60144418783764031</v>
      </c>
      <c r="GE179" s="35">
        <f t="shared" ca="1" si="273"/>
        <v>0.59660614561986436</v>
      </c>
      <c r="GF179" s="35">
        <f t="shared" ca="1" si="273"/>
        <v>0.60088938802474712</v>
      </c>
      <c r="GG179" s="35">
        <f t="shared" ca="1" si="273"/>
        <v>0.59421913319271291</v>
      </c>
      <c r="GH179" s="35">
        <f t="shared" ca="1" si="273"/>
        <v>0.62691496754085907</v>
      </c>
      <c r="GI179" s="35">
        <f t="shared" ca="1" si="273"/>
        <v>0.64160530197938881</v>
      </c>
      <c r="GJ179" s="35">
        <f t="shared" ca="1" si="273"/>
        <v>0.62462776413457455</v>
      </c>
      <c r="GK179" s="35">
        <f t="shared" ca="1" si="273"/>
        <v>0.50044017319860146</v>
      </c>
      <c r="GL179" s="35">
        <f t="shared" ca="1" si="273"/>
        <v>0.62434278464271087</v>
      </c>
      <c r="GM179" s="35">
        <f t="shared" ca="1" si="273"/>
        <v>0.62817354801031977</v>
      </c>
      <c r="GN179" s="35">
        <f t="shared" ca="1" si="273"/>
        <v>0.62432220104380565</v>
      </c>
      <c r="GO179" s="35">
        <f t="shared" ca="1" si="273"/>
        <v>0.62307498060080069</v>
      </c>
      <c r="GP179" s="35">
        <f t="shared" ca="1" si="273"/>
        <v>0.62670334932964611</v>
      </c>
      <c r="GQ179" s="35">
        <f t="shared" ca="1" si="273"/>
        <v>0.62417534638944505</v>
      </c>
      <c r="GR179" s="35">
        <f t="shared" ca="1" si="273"/>
        <v>0.62770365013665508</v>
      </c>
      <c r="GS179" s="35">
        <f t="shared" ca="1" si="273"/>
        <v>0.62196860001053345</v>
      </c>
      <c r="GT179" s="35">
        <f t="shared" ca="1" si="273"/>
        <v>0.71776345415586273</v>
      </c>
      <c r="GU179" s="35">
        <f t="shared" ref="GU179:JF179" ca="1" si="274">GU170+SUM(GU172:GU178)</f>
        <v>0.72979049275501551</v>
      </c>
      <c r="GV179" s="35">
        <f t="shared" ca="1" si="274"/>
        <v>0.71553853226942021</v>
      </c>
      <c r="GW179" s="35">
        <f t="shared" ca="1" si="274"/>
        <v>0.55748850981444353</v>
      </c>
      <c r="GX179" s="35">
        <f t="shared" ca="1" si="274"/>
        <v>0.72055974812063528</v>
      </c>
      <c r="GY179" s="35">
        <f t="shared" ca="1" si="274"/>
        <v>0.72351776129378531</v>
      </c>
      <c r="GZ179" s="35">
        <f t="shared" ca="1" si="274"/>
        <v>0.72156870434734621</v>
      </c>
      <c r="HA179" s="35">
        <f t="shared" ca="1" si="274"/>
        <v>0.72037926758195714</v>
      </c>
      <c r="HB179" s="35">
        <f t="shared" ca="1" si="274"/>
        <v>0.72309978605021674</v>
      </c>
      <c r="HC179" s="35">
        <f t="shared" ca="1" si="274"/>
        <v>0.72203365062336544</v>
      </c>
      <c r="HD179" s="35">
        <f t="shared" ca="1" si="274"/>
        <v>0.71939371262481089</v>
      </c>
      <c r="HE179" s="35">
        <f t="shared" ca="1" si="274"/>
        <v>0.71455445556969466</v>
      </c>
      <c r="HF179" s="35">
        <f t="shared" ca="1" si="274"/>
        <v>0.67052804041744163</v>
      </c>
      <c r="HG179" s="35">
        <f t="shared" ca="1" si="274"/>
        <v>0.67456930808348592</v>
      </c>
      <c r="HH179" s="35">
        <f t="shared" ca="1" si="274"/>
        <v>0.66330631608802504</v>
      </c>
      <c r="HI179" s="35">
        <f t="shared" ca="1" si="274"/>
        <v>0.53240838355952613</v>
      </c>
      <c r="HJ179" s="35">
        <f t="shared" ca="1" si="274"/>
        <v>0.65979548483086015</v>
      </c>
      <c r="HK179" s="35">
        <f t="shared" ca="1" si="274"/>
        <v>0.66174697216334444</v>
      </c>
      <c r="HL179" s="35">
        <f t="shared" ca="1" si="274"/>
        <v>0.66096048735699597</v>
      </c>
      <c r="HM179" s="35">
        <f t="shared" ca="1" si="274"/>
        <v>0.65466164495346391</v>
      </c>
      <c r="HN179" s="35">
        <f t="shared" ca="1" si="274"/>
        <v>0.65638450576208829</v>
      </c>
      <c r="HO179" s="35">
        <f t="shared" ca="1" si="274"/>
        <v>1.4510504761875089</v>
      </c>
      <c r="HP179" s="35">
        <f t="shared" ca="1" si="274"/>
        <v>1.4474877486792719</v>
      </c>
      <c r="HQ179" s="35">
        <f t="shared" ca="1" si="274"/>
        <v>1.4437134408246008</v>
      </c>
      <c r="HR179" s="35">
        <f t="shared" ca="1" si="274"/>
        <v>1.5356580309085861</v>
      </c>
      <c r="HS179" s="35">
        <f t="shared" ca="1" si="274"/>
        <v>1.5342945898455589</v>
      </c>
      <c r="HT179" s="35">
        <f t="shared" ca="1" si="274"/>
        <v>1.5282178816993581</v>
      </c>
      <c r="HU179" s="35">
        <f t="shared" ca="1" si="274"/>
        <v>1.3913003797463124</v>
      </c>
      <c r="HV179" s="35">
        <f t="shared" ca="1" si="274"/>
        <v>1.5229643114275131</v>
      </c>
      <c r="HW179" s="35">
        <f t="shared" ca="1" si="274"/>
        <v>1.5240316852793259</v>
      </c>
      <c r="HX179" s="35">
        <f t="shared" ca="1" si="274"/>
        <v>1.5227170972616637</v>
      </c>
      <c r="HY179" s="35">
        <f t="shared" ca="1" si="274"/>
        <v>1.516402951612237</v>
      </c>
      <c r="HZ179" s="35">
        <f t="shared" ca="1" si="274"/>
        <v>1.5172798361955921</v>
      </c>
      <c r="IA179" s="35">
        <f t="shared" ca="1" si="274"/>
        <v>1.5164446220267005</v>
      </c>
      <c r="IB179" s="35">
        <f t="shared" ca="1" si="274"/>
        <v>1.5117774356692972</v>
      </c>
      <c r="IC179" s="35">
        <f t="shared" ca="1" si="274"/>
        <v>1.5084703207922412</v>
      </c>
      <c r="ID179" s="35">
        <f t="shared" ca="1" si="274"/>
        <v>1.4882393509138916</v>
      </c>
      <c r="IE179" s="35">
        <f t="shared" ca="1" si="274"/>
        <v>1.4868061116648119</v>
      </c>
      <c r="IF179" s="35">
        <f t="shared" ca="1" si="274"/>
        <v>1.4804923570662398</v>
      </c>
      <c r="IG179" s="35">
        <f t="shared" ca="1" si="274"/>
        <v>1.339378750897652</v>
      </c>
      <c r="IH179" s="35">
        <f t="shared" ca="1" si="274"/>
        <v>1.4751227062446914</v>
      </c>
      <c r="II179" s="35">
        <f t="shared" ca="1" si="274"/>
        <v>1.4751229373204162</v>
      </c>
      <c r="IJ179" s="35">
        <f t="shared" ca="1" si="274"/>
        <v>1.4744632460994129</v>
      </c>
      <c r="IK179" s="35">
        <f t="shared" ca="1" si="274"/>
        <v>1.4678988851422317</v>
      </c>
      <c r="IL179" s="35">
        <f t="shared" ca="1" si="274"/>
        <v>1.4677124632156955</v>
      </c>
      <c r="IM179" s="35">
        <f t="shared" ca="1" si="274"/>
        <v>1.4681360437174746</v>
      </c>
      <c r="IN179" s="35">
        <f t="shared" ca="1" si="274"/>
        <v>1.4680991069289373</v>
      </c>
      <c r="IO179" s="35">
        <f t="shared" ca="1" si="274"/>
        <v>1.4659805860348878</v>
      </c>
      <c r="IP179" s="35">
        <f t="shared" ca="1" si="274"/>
        <v>1.5226393748548983</v>
      </c>
      <c r="IQ179" s="35">
        <f t="shared" ca="1" si="274"/>
        <v>1.5239822541447769</v>
      </c>
      <c r="IR179" s="35">
        <f t="shared" ca="1" si="274"/>
        <v>1.5205363362948003</v>
      </c>
      <c r="IS179" s="35">
        <f t="shared" ca="1" si="274"/>
        <v>1.3766315598594505</v>
      </c>
      <c r="IT179" s="35">
        <f t="shared" ca="1" si="274"/>
        <v>1.5222891851851652</v>
      </c>
      <c r="IU179" s="35">
        <f t="shared" ca="1" si="274"/>
        <v>1.5216864797748606</v>
      </c>
      <c r="IV179" s="35">
        <f t="shared" ca="1" si="274"/>
        <v>1.5236708525444493</v>
      </c>
      <c r="IW179" s="35">
        <f t="shared" ca="1" si="274"/>
        <v>1.5225277446512069</v>
      </c>
      <c r="IX179" s="35">
        <f t="shared" ca="1" si="274"/>
        <v>1.5216816654127807</v>
      </c>
      <c r="IY179" s="35">
        <f t="shared" ca="1" si="274"/>
        <v>1.5268374268335043</v>
      </c>
      <c r="IZ179" s="35">
        <f t="shared" ca="1" si="274"/>
        <v>1.5256533960246412</v>
      </c>
      <c r="JA179" s="35">
        <f t="shared" ca="1" si="274"/>
        <v>1.5245595719782985</v>
      </c>
      <c r="JB179" s="35">
        <f t="shared" ca="1" si="274"/>
        <v>1.5362129871380923</v>
      </c>
      <c r="JC179" s="35">
        <f t="shared" ca="1" si="274"/>
        <v>1.5349991899854811</v>
      </c>
      <c r="JD179" s="35">
        <f t="shared" ca="1" si="274"/>
        <v>1.5340619606910906</v>
      </c>
      <c r="JE179" s="35">
        <f t="shared" ca="1" si="274"/>
        <v>1.5330895320582072</v>
      </c>
      <c r="JF179" s="35">
        <f t="shared" ca="1" si="274"/>
        <v>1.5319419911660923</v>
      </c>
      <c r="JG179" s="35">
        <f t="shared" ref="JG179:LR179" ca="1" si="275">JG170+SUM(JG172:JG178)</f>
        <v>1.5307095270389479</v>
      </c>
      <c r="JH179" s="35">
        <f t="shared" ca="1" si="275"/>
        <v>1.5255962375993901</v>
      </c>
      <c r="JI179" s="35">
        <f t="shared" ca="1" si="275"/>
        <v>1.5244121069322845</v>
      </c>
      <c r="JJ179" s="35">
        <f t="shared" ca="1" si="275"/>
        <v>1.5231840951513713</v>
      </c>
      <c r="JK179" s="35">
        <f t="shared" ca="1" si="275"/>
        <v>1.518131362605226</v>
      </c>
      <c r="JL179" s="35">
        <f t="shared" ca="1" si="275"/>
        <v>1.5218457993734824</v>
      </c>
      <c r="JM179" s="35">
        <f t="shared" ca="1" si="275"/>
        <v>1.5207901312228977</v>
      </c>
      <c r="JN179" s="35">
        <f t="shared" ca="1" si="275"/>
        <v>1.5355454986522303</v>
      </c>
      <c r="JO179" s="35">
        <f t="shared" ca="1" si="275"/>
        <v>1.5392271732487646</v>
      </c>
      <c r="JP179" s="35">
        <f t="shared" ca="1" si="275"/>
        <v>1.5382417930510808</v>
      </c>
      <c r="JQ179" s="35">
        <f t="shared" ca="1" si="275"/>
        <v>1.5330952601358419</v>
      </c>
      <c r="JR179" s="35">
        <f t="shared" ca="1" si="275"/>
        <v>1.536845595301132</v>
      </c>
      <c r="JS179" s="35">
        <f t="shared" ca="1" si="275"/>
        <v>1.535648895790378</v>
      </c>
      <c r="JT179" s="35">
        <f t="shared" ca="1" si="275"/>
        <v>1.5305964448887381</v>
      </c>
      <c r="JU179" s="35">
        <f t="shared" ca="1" si="275"/>
        <v>1.5343099542393659</v>
      </c>
      <c r="JV179" s="35">
        <f t="shared" ca="1" si="275"/>
        <v>1.533117474872526</v>
      </c>
      <c r="JW179" s="35">
        <f t="shared" ca="1" si="275"/>
        <v>1.440483677122667</v>
      </c>
      <c r="JX179" s="35">
        <f t="shared" ca="1" si="275"/>
        <v>1.4443168989710076</v>
      </c>
      <c r="JY179" s="35">
        <f t="shared" ca="1" si="275"/>
        <v>1.4433091307828698</v>
      </c>
      <c r="JZ179" s="35">
        <f t="shared" ca="1" si="275"/>
        <v>1.4566867278418956</v>
      </c>
      <c r="KA179" s="35">
        <f t="shared" ca="1" si="275"/>
        <v>1.4604103781565019</v>
      </c>
      <c r="KB179" s="35">
        <f t="shared" ca="1" si="275"/>
        <v>1.4595496571104269</v>
      </c>
      <c r="KC179" s="35">
        <f t="shared" ca="1" si="275"/>
        <v>1.4546966446784533</v>
      </c>
      <c r="KD179" s="35">
        <f t="shared" ca="1" si="275"/>
        <v>1.458495495871011</v>
      </c>
      <c r="KE179" s="35">
        <f t="shared" ca="1" si="275"/>
        <v>1.4573482895354231</v>
      </c>
      <c r="KF179" s="35">
        <f t="shared" ca="1" si="275"/>
        <v>1.4525882071872105</v>
      </c>
      <c r="KG179" s="35">
        <f t="shared" ca="1" si="275"/>
        <v>1.4563500086340284</v>
      </c>
      <c r="KH179" s="35">
        <f t="shared" ca="1" si="275"/>
        <v>1.4552068008335808</v>
      </c>
      <c r="KI179" s="35">
        <f t="shared" ca="1" si="275"/>
        <v>1.4504680401855574</v>
      </c>
      <c r="KJ179" s="35">
        <f t="shared" ca="1" si="275"/>
        <v>1.4542279586938185</v>
      </c>
      <c r="KK179" s="35">
        <f t="shared" ca="1" si="275"/>
        <v>1.4532162164268778</v>
      </c>
      <c r="KL179" s="35">
        <f t="shared" ca="1" si="275"/>
        <v>1.4929314069442181</v>
      </c>
      <c r="KM179" s="35">
        <f t="shared" ca="1" si="275"/>
        <v>1.4966202647001989</v>
      </c>
      <c r="KN179" s="35">
        <f t="shared" ca="1" si="275"/>
        <v>1.4957425722877109</v>
      </c>
      <c r="KO179" s="35">
        <f t="shared" ca="1" si="275"/>
        <v>1.4908538875674133</v>
      </c>
      <c r="KP179" s="35">
        <f t="shared" ca="1" si="275"/>
        <v>1.4946365859607917</v>
      </c>
      <c r="KQ179" s="35">
        <f t="shared" ca="1" si="275"/>
        <v>1.4934733185664166</v>
      </c>
      <c r="KR179" s="35">
        <f t="shared" ca="1" si="275"/>
        <v>1.488655439011263</v>
      </c>
      <c r="KS179" s="35">
        <f t="shared" ca="1" si="275"/>
        <v>1.4924011392930616</v>
      </c>
      <c r="KT179" s="35">
        <f t="shared" ca="1" si="275"/>
        <v>1.4912419210256755</v>
      </c>
      <c r="KU179" s="35">
        <f t="shared" ca="1" si="275"/>
        <v>1.4864456379855218</v>
      </c>
      <c r="KV179" s="35">
        <f t="shared" ca="1" si="275"/>
        <v>1.4853289115761923</v>
      </c>
      <c r="KW179" s="35">
        <f t="shared" ca="1" si="275"/>
        <v>1.4843015997851445</v>
      </c>
      <c r="KX179" s="35">
        <f t="shared" ca="1" si="275"/>
        <v>1.5331720383307423</v>
      </c>
      <c r="KY179" s="35">
        <f t="shared" ca="1" si="275"/>
        <v>1.5319734158145908</v>
      </c>
      <c r="KZ179" s="35">
        <f t="shared" ca="1" si="275"/>
        <v>1.5310757513902817</v>
      </c>
      <c r="LA179" s="35">
        <f t="shared" ca="1" si="275"/>
        <v>1.526109594443962</v>
      </c>
      <c r="LB179" s="35">
        <f t="shared" ca="1" si="275"/>
        <v>1.5250098948692694</v>
      </c>
      <c r="LC179" s="35">
        <f t="shared" ca="1" si="275"/>
        <v>1.5238253680469667</v>
      </c>
      <c r="LD179" s="35">
        <f t="shared" ca="1" si="275"/>
        <v>1.5189225752784801</v>
      </c>
      <c r="LE179" s="35">
        <f t="shared" ca="1" si="275"/>
        <v>1.5177859507319751</v>
      </c>
      <c r="LF179" s="35">
        <f t="shared" ca="1" si="275"/>
        <v>1.5166055453828544</v>
      </c>
      <c r="LG179" s="35">
        <f t="shared" ca="1" si="275"/>
        <v>1.5117247375492497</v>
      </c>
      <c r="LH179" s="35">
        <f t="shared" ca="1" si="275"/>
        <v>1.5105875500230446</v>
      </c>
      <c r="LI179" s="35">
        <f t="shared" ca="1" si="275"/>
        <v>1.5095398294561109</v>
      </c>
      <c r="LJ179" s="35">
        <f t="shared" ca="1" si="275"/>
        <v>1.5439341974424226</v>
      </c>
      <c r="LK179" s="35">
        <f t="shared" ca="1" si="275"/>
        <v>1.5427374711444606</v>
      </c>
      <c r="LL179" s="35">
        <f t="shared" ca="1" si="275"/>
        <v>1.5417465598602569</v>
      </c>
      <c r="LM179" s="35">
        <f t="shared" ca="1" si="275"/>
        <v>1.5367283602595354</v>
      </c>
      <c r="LN179" s="35">
        <f t="shared" ca="1" si="275"/>
        <v>1.5356155970642833</v>
      </c>
      <c r="LO179" s="35">
        <f t="shared" ca="1" si="275"/>
        <v>1.5344181564009045</v>
      </c>
      <c r="LP179" s="35">
        <f t="shared" ca="1" si="275"/>
        <v>1.5294758441758893</v>
      </c>
      <c r="LQ179" s="35">
        <f t="shared" ca="1" si="275"/>
        <v>1.5283261933778265</v>
      </c>
      <c r="LR179" s="35">
        <f t="shared" ca="1" si="275"/>
        <v>1.5271329120074155</v>
      </c>
      <c r="LS179" s="35">
        <f t="shared" ref="LS179:OD179" ca="1" si="276">LS170+SUM(LS172:LS178)</f>
        <v>1.5222127838837827</v>
      </c>
      <c r="LT179" s="35">
        <f t="shared" ca="1" si="276"/>
        <v>1.5210630256122328</v>
      </c>
      <c r="LU179" s="35">
        <f t="shared" ca="1" si="276"/>
        <v>1.5200026226563856</v>
      </c>
      <c r="LV179" s="35">
        <f t="shared" ca="1" si="276"/>
        <v>1.5562731472725559</v>
      </c>
      <c r="LW179" s="35">
        <f t="shared" ca="1" si="276"/>
        <v>1.5550594156333426</v>
      </c>
      <c r="LX179" s="35">
        <f t="shared" ca="1" si="276"/>
        <v>1.5541373899999789</v>
      </c>
      <c r="LY179" s="35">
        <f t="shared" ca="1" si="276"/>
        <v>1.5490759624981585</v>
      </c>
      <c r="LZ179" s="35">
        <f t="shared" ca="1" si="276"/>
        <v>1.5479490034758736</v>
      </c>
      <c r="MA179" s="35">
        <f t="shared" ca="1" si="276"/>
        <v>1.5467375076952108</v>
      </c>
      <c r="MB179" s="35">
        <f t="shared" ca="1" si="276"/>
        <v>1.5417502345492728</v>
      </c>
      <c r="MC179" s="35">
        <f t="shared" ca="1" si="276"/>
        <v>1.5405864294030982</v>
      </c>
      <c r="MD179" s="35">
        <f t="shared" ca="1" si="276"/>
        <v>1.5393791349167658</v>
      </c>
      <c r="ME179" s="35">
        <f t="shared" ca="1" si="276"/>
        <v>0</v>
      </c>
      <c r="MF179" s="35">
        <f t="shared" ca="1" si="276"/>
        <v>0</v>
      </c>
      <c r="MG179" s="35">
        <f t="shared" ca="1" si="276"/>
        <v>0</v>
      </c>
      <c r="MH179" s="35">
        <f t="shared" ca="1" si="276"/>
        <v>0</v>
      </c>
      <c r="MI179" s="35">
        <f t="shared" ca="1" si="276"/>
        <v>0</v>
      </c>
      <c r="MJ179" s="35">
        <f t="shared" ca="1" si="276"/>
        <v>0</v>
      </c>
      <c r="MK179" s="35">
        <f t="shared" ca="1" si="276"/>
        <v>0</v>
      </c>
      <c r="ML179" s="35">
        <f t="shared" ca="1" si="276"/>
        <v>0</v>
      </c>
      <c r="MM179" s="35">
        <f t="shared" ca="1" si="276"/>
        <v>0</v>
      </c>
      <c r="MN179" s="35">
        <f t="shared" ca="1" si="276"/>
        <v>0</v>
      </c>
      <c r="MO179" s="35">
        <f t="shared" ca="1" si="276"/>
        <v>0</v>
      </c>
      <c r="MP179" s="35">
        <f t="shared" ca="1" si="276"/>
        <v>0</v>
      </c>
      <c r="MQ179" s="35">
        <f t="shared" ca="1" si="276"/>
        <v>0</v>
      </c>
      <c r="MR179" s="35">
        <f t="shared" ca="1" si="276"/>
        <v>0</v>
      </c>
      <c r="MS179" s="35">
        <f t="shared" ca="1" si="276"/>
        <v>0</v>
      </c>
      <c r="MT179" s="35">
        <f t="shared" ca="1" si="276"/>
        <v>0</v>
      </c>
      <c r="MU179" s="35">
        <f t="shared" ca="1" si="276"/>
        <v>0</v>
      </c>
      <c r="MV179" s="35">
        <f t="shared" ca="1" si="276"/>
        <v>0</v>
      </c>
      <c r="MW179" s="35">
        <f t="shared" ca="1" si="276"/>
        <v>0</v>
      </c>
      <c r="MX179" s="35">
        <f t="shared" ca="1" si="276"/>
        <v>0</v>
      </c>
      <c r="MY179" s="35">
        <f t="shared" ca="1" si="276"/>
        <v>0</v>
      </c>
      <c r="MZ179" s="35">
        <f t="shared" ca="1" si="276"/>
        <v>0</v>
      </c>
      <c r="NA179" s="35">
        <f t="shared" ca="1" si="276"/>
        <v>0</v>
      </c>
      <c r="NB179" s="35">
        <f t="shared" ca="1" si="276"/>
        <v>0</v>
      </c>
      <c r="NC179" s="35">
        <f t="shared" ca="1" si="276"/>
        <v>0</v>
      </c>
      <c r="ND179" s="35">
        <f t="shared" ca="1" si="276"/>
        <v>0</v>
      </c>
      <c r="NE179" s="35">
        <f t="shared" ca="1" si="276"/>
        <v>0</v>
      </c>
      <c r="NF179" s="35">
        <f t="shared" ca="1" si="276"/>
        <v>0</v>
      </c>
      <c r="NG179" s="35">
        <f t="shared" ca="1" si="276"/>
        <v>0</v>
      </c>
      <c r="NH179" s="35">
        <f t="shared" ca="1" si="276"/>
        <v>0</v>
      </c>
      <c r="NI179" s="35">
        <f t="shared" ca="1" si="276"/>
        <v>0</v>
      </c>
      <c r="NJ179" s="35">
        <f t="shared" ca="1" si="276"/>
        <v>0</v>
      </c>
      <c r="NK179" s="35">
        <f t="shared" ca="1" si="276"/>
        <v>0</v>
      </c>
      <c r="NL179" s="35">
        <f t="shared" ca="1" si="276"/>
        <v>0</v>
      </c>
      <c r="NM179" s="35">
        <f t="shared" ca="1" si="276"/>
        <v>0</v>
      </c>
      <c r="NN179" s="35">
        <f t="shared" ca="1" si="276"/>
        <v>0</v>
      </c>
      <c r="NO179" s="35">
        <f t="shared" ca="1" si="276"/>
        <v>0</v>
      </c>
      <c r="NP179" s="35">
        <f t="shared" ca="1" si="276"/>
        <v>0</v>
      </c>
      <c r="NQ179" s="35">
        <f t="shared" ca="1" si="276"/>
        <v>0</v>
      </c>
      <c r="NR179" s="35">
        <f t="shared" ca="1" si="276"/>
        <v>0</v>
      </c>
      <c r="NS179" s="35">
        <f t="shared" ca="1" si="276"/>
        <v>0</v>
      </c>
      <c r="NT179" s="35">
        <f t="shared" ca="1" si="276"/>
        <v>0</v>
      </c>
      <c r="NU179" s="35">
        <f t="shared" ca="1" si="276"/>
        <v>0</v>
      </c>
      <c r="NV179" s="35">
        <f t="shared" ca="1" si="276"/>
        <v>0</v>
      </c>
      <c r="NW179" s="35">
        <f t="shared" ca="1" si="276"/>
        <v>0</v>
      </c>
      <c r="NX179" s="35">
        <f t="shared" ca="1" si="276"/>
        <v>0</v>
      </c>
      <c r="NY179" s="35">
        <f t="shared" ca="1" si="276"/>
        <v>0</v>
      </c>
      <c r="NZ179" s="35">
        <f t="shared" ca="1" si="276"/>
        <v>0</v>
      </c>
      <c r="OA179" s="35">
        <f t="shared" ca="1" si="276"/>
        <v>0</v>
      </c>
      <c r="OB179" s="35">
        <f t="shared" ca="1" si="276"/>
        <v>0</v>
      </c>
      <c r="OC179" s="35">
        <f t="shared" ca="1" si="276"/>
        <v>0</v>
      </c>
      <c r="OD179" s="35">
        <f t="shared" ca="1" si="276"/>
        <v>0</v>
      </c>
      <c r="OE179" s="35">
        <f t="shared" ref="OE179:PM179" ca="1" si="277">OE170+SUM(OE172:OE178)</f>
        <v>0</v>
      </c>
      <c r="OF179" s="35">
        <f t="shared" ca="1" si="277"/>
        <v>0</v>
      </c>
      <c r="OG179" s="35">
        <f t="shared" ca="1" si="277"/>
        <v>0</v>
      </c>
      <c r="OH179" s="35">
        <f t="shared" ca="1" si="277"/>
        <v>0</v>
      </c>
      <c r="OI179" s="35">
        <f t="shared" ca="1" si="277"/>
        <v>0</v>
      </c>
      <c r="OJ179" s="35">
        <f t="shared" ca="1" si="277"/>
        <v>0</v>
      </c>
      <c r="OK179" s="35">
        <f t="shared" ca="1" si="277"/>
        <v>0</v>
      </c>
      <c r="OL179" s="35">
        <f t="shared" ca="1" si="277"/>
        <v>0</v>
      </c>
      <c r="OM179" s="35">
        <f t="shared" ca="1" si="277"/>
        <v>0</v>
      </c>
      <c r="ON179" s="35">
        <f t="shared" ca="1" si="277"/>
        <v>0</v>
      </c>
      <c r="OO179" s="35">
        <f t="shared" ca="1" si="277"/>
        <v>0</v>
      </c>
      <c r="OP179" s="35">
        <f t="shared" ca="1" si="277"/>
        <v>0</v>
      </c>
      <c r="OQ179" s="35">
        <f t="shared" ca="1" si="277"/>
        <v>0</v>
      </c>
      <c r="OR179" s="35">
        <f t="shared" ca="1" si="277"/>
        <v>0</v>
      </c>
      <c r="OS179" s="35">
        <f t="shared" ca="1" si="277"/>
        <v>0</v>
      </c>
      <c r="OT179" s="35">
        <f t="shared" ca="1" si="277"/>
        <v>0</v>
      </c>
      <c r="OU179" s="35">
        <f t="shared" ca="1" si="277"/>
        <v>0</v>
      </c>
      <c r="OV179" s="35">
        <f t="shared" ca="1" si="277"/>
        <v>0</v>
      </c>
      <c r="OW179" s="35">
        <f t="shared" ca="1" si="277"/>
        <v>0</v>
      </c>
      <c r="OX179" s="35">
        <f t="shared" ca="1" si="277"/>
        <v>0</v>
      </c>
      <c r="OY179" s="35">
        <f t="shared" ca="1" si="277"/>
        <v>0</v>
      </c>
      <c r="OZ179" s="35">
        <f t="shared" ca="1" si="277"/>
        <v>0</v>
      </c>
      <c r="PA179" s="35">
        <f t="shared" ca="1" si="277"/>
        <v>0</v>
      </c>
      <c r="PB179" s="35">
        <f t="shared" ca="1" si="277"/>
        <v>0</v>
      </c>
      <c r="PC179" s="35">
        <f t="shared" ca="1" si="277"/>
        <v>0</v>
      </c>
      <c r="PD179" s="35">
        <f t="shared" ca="1" si="277"/>
        <v>0</v>
      </c>
      <c r="PE179" s="35">
        <f t="shared" ca="1" si="277"/>
        <v>0</v>
      </c>
      <c r="PF179" s="35">
        <f t="shared" ca="1" si="277"/>
        <v>0</v>
      </c>
      <c r="PG179" s="35">
        <f t="shared" ca="1" si="277"/>
        <v>0</v>
      </c>
      <c r="PH179" s="35">
        <f t="shared" ca="1" si="277"/>
        <v>0</v>
      </c>
      <c r="PI179" s="35">
        <f t="shared" ca="1" si="277"/>
        <v>0</v>
      </c>
      <c r="PJ179" s="35">
        <f t="shared" ca="1" si="277"/>
        <v>0</v>
      </c>
      <c r="PK179" s="35">
        <f t="shared" ca="1" si="277"/>
        <v>0</v>
      </c>
      <c r="PL179" s="35">
        <f t="shared" ca="1" si="277"/>
        <v>0</v>
      </c>
      <c r="PM179" s="35">
        <f t="shared" ca="1" si="277"/>
        <v>0</v>
      </c>
      <c r="PN179" s="5"/>
    </row>
    <row r="180" spans="1:430" outlineLevel="1" x14ac:dyDescent="0.25">
      <c r="A180" s="5"/>
      <c r="B180" s="5"/>
      <c r="C180" s="5"/>
      <c r="D180" s="5"/>
      <c r="E180" s="5"/>
      <c r="F180" s="5"/>
      <c r="G180" s="5"/>
      <c r="H180" s="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37"/>
      <c r="AO180" s="37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25"/>
      <c r="FI180" s="25"/>
      <c r="FJ180" s="25"/>
      <c r="FK180" s="25"/>
      <c r="FL180" s="25"/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  <c r="GH180" s="25"/>
      <c r="GI180" s="25"/>
      <c r="GJ180" s="25"/>
      <c r="GK180" s="25"/>
      <c r="GL180" s="25"/>
      <c r="GM180" s="25"/>
      <c r="GN180" s="25"/>
      <c r="GO180" s="25"/>
      <c r="GP180" s="25"/>
      <c r="GQ180" s="25"/>
      <c r="GR180" s="25"/>
      <c r="GS180" s="25"/>
      <c r="GT180" s="25"/>
      <c r="GU180" s="25"/>
      <c r="GV180" s="25"/>
      <c r="GW180" s="25"/>
      <c r="GX180" s="25"/>
      <c r="GY180" s="25"/>
      <c r="GZ180" s="25"/>
      <c r="HA180" s="25"/>
      <c r="HB180" s="25"/>
      <c r="HC180" s="25"/>
      <c r="HD180" s="25"/>
      <c r="HE180" s="25"/>
      <c r="HF180" s="25"/>
      <c r="HG180" s="25"/>
      <c r="HH180" s="25"/>
      <c r="HI180" s="25"/>
      <c r="HJ180" s="25"/>
      <c r="HK180" s="25"/>
      <c r="HL180" s="25"/>
      <c r="HM180" s="25"/>
      <c r="HN180" s="25"/>
      <c r="HO180" s="25"/>
      <c r="HP180" s="25"/>
      <c r="HQ180" s="25"/>
      <c r="HR180" s="25"/>
      <c r="HS180" s="25"/>
      <c r="HT180" s="25"/>
      <c r="HU180" s="25"/>
      <c r="HV180" s="25"/>
      <c r="HW180" s="25"/>
      <c r="HX180" s="25"/>
      <c r="HY180" s="25"/>
      <c r="HZ180" s="25"/>
      <c r="IA180" s="25"/>
      <c r="IB180" s="25"/>
      <c r="IC180" s="25"/>
      <c r="ID180" s="25"/>
      <c r="IE180" s="25"/>
      <c r="IF180" s="25"/>
      <c r="IG180" s="25"/>
      <c r="IH180" s="25"/>
      <c r="II180" s="25"/>
      <c r="IJ180" s="25"/>
      <c r="IK180" s="25"/>
      <c r="IL180" s="25"/>
      <c r="IM180" s="25"/>
      <c r="IN180" s="25"/>
      <c r="IO180" s="25"/>
      <c r="IP180" s="25"/>
      <c r="IQ180" s="25"/>
      <c r="IR180" s="25"/>
      <c r="IS180" s="25"/>
      <c r="IT180" s="25"/>
      <c r="IU180" s="25"/>
      <c r="IV180" s="25"/>
      <c r="IW180" s="25"/>
      <c r="IX180" s="25"/>
      <c r="IY180" s="25"/>
      <c r="IZ180" s="25"/>
      <c r="JA180" s="25"/>
      <c r="JB180" s="25"/>
      <c r="JC180" s="25"/>
      <c r="JD180" s="25"/>
      <c r="JE180" s="25"/>
      <c r="JF180" s="25"/>
      <c r="JG180" s="25"/>
      <c r="JH180" s="25"/>
      <c r="JI180" s="25"/>
      <c r="JJ180" s="25"/>
      <c r="JK180" s="25"/>
      <c r="JL180" s="25"/>
      <c r="JM180" s="25"/>
      <c r="JN180" s="25"/>
      <c r="JO180" s="25"/>
      <c r="JP180" s="25"/>
      <c r="JQ180" s="25"/>
      <c r="JR180" s="25"/>
      <c r="JS180" s="25"/>
      <c r="JT180" s="25"/>
      <c r="JU180" s="25"/>
      <c r="JV180" s="25"/>
      <c r="JW180" s="25"/>
      <c r="JX180" s="25"/>
      <c r="JY180" s="25"/>
      <c r="JZ180" s="25"/>
      <c r="KA180" s="25"/>
      <c r="KB180" s="25"/>
      <c r="KC180" s="25"/>
      <c r="KD180" s="25"/>
      <c r="KE180" s="25"/>
      <c r="KF180" s="25"/>
      <c r="KG180" s="25"/>
      <c r="KH180" s="25"/>
      <c r="KI180" s="25"/>
      <c r="KJ180" s="25"/>
      <c r="KK180" s="25"/>
      <c r="KL180" s="25"/>
      <c r="KM180" s="25"/>
      <c r="KN180" s="25"/>
      <c r="KO180" s="25"/>
      <c r="KP180" s="25"/>
      <c r="KQ180" s="25"/>
      <c r="KR180" s="25"/>
      <c r="KS180" s="25"/>
      <c r="KT180" s="25"/>
      <c r="KU180" s="25"/>
      <c r="KV180" s="25"/>
      <c r="KW180" s="25"/>
      <c r="KX180" s="25"/>
      <c r="KY180" s="25"/>
      <c r="KZ180" s="25"/>
      <c r="LA180" s="25"/>
      <c r="LB180" s="25"/>
      <c r="LC180" s="25"/>
      <c r="LD180" s="25"/>
      <c r="LE180" s="25"/>
      <c r="LF180" s="25"/>
      <c r="LG180" s="25"/>
      <c r="LH180" s="25"/>
      <c r="LI180" s="25"/>
      <c r="LJ180" s="25"/>
      <c r="LK180" s="25"/>
      <c r="LL180" s="25"/>
      <c r="LM180" s="25"/>
      <c r="LN180" s="25"/>
      <c r="LO180" s="25"/>
      <c r="LP180" s="25"/>
      <c r="LQ180" s="25"/>
      <c r="LR180" s="25"/>
      <c r="LS180" s="25"/>
      <c r="LT180" s="25"/>
      <c r="LU180" s="25"/>
      <c r="LV180" s="25"/>
      <c r="LW180" s="25"/>
      <c r="LX180" s="25"/>
      <c r="LY180" s="25"/>
      <c r="LZ180" s="25"/>
      <c r="MA180" s="25"/>
      <c r="MB180" s="25"/>
      <c r="MC180" s="25"/>
      <c r="MD180" s="25"/>
      <c r="ME180" s="25"/>
      <c r="MF180" s="25"/>
      <c r="MG180" s="25"/>
      <c r="MH180" s="25"/>
      <c r="MI180" s="25"/>
      <c r="MJ180" s="25"/>
      <c r="MK180" s="25"/>
      <c r="ML180" s="25"/>
      <c r="MM180" s="25"/>
      <c r="MN180" s="25"/>
      <c r="MO180" s="25"/>
      <c r="MP180" s="25"/>
      <c r="MQ180" s="25"/>
      <c r="MR180" s="25"/>
      <c r="MS180" s="25"/>
      <c r="MT180" s="25"/>
      <c r="MU180" s="25"/>
      <c r="MV180" s="25"/>
      <c r="MW180" s="25"/>
      <c r="MX180" s="25"/>
      <c r="MY180" s="25"/>
      <c r="MZ180" s="25"/>
      <c r="NA180" s="25"/>
      <c r="NB180" s="25"/>
      <c r="NC180" s="25"/>
      <c r="ND180" s="25"/>
      <c r="NE180" s="25"/>
      <c r="NF180" s="25"/>
      <c r="NG180" s="25"/>
      <c r="NH180" s="25"/>
      <c r="NI180" s="25"/>
      <c r="NJ180" s="25"/>
      <c r="NK180" s="25"/>
      <c r="NL180" s="25"/>
      <c r="NM180" s="25"/>
      <c r="NN180" s="25"/>
      <c r="NO180" s="25"/>
      <c r="NP180" s="25"/>
      <c r="NQ180" s="25"/>
      <c r="NR180" s="25"/>
      <c r="NS180" s="25"/>
      <c r="NT180" s="25"/>
      <c r="NU180" s="25"/>
      <c r="NV180" s="25"/>
      <c r="NW180" s="25"/>
      <c r="NX180" s="25"/>
      <c r="NY180" s="25"/>
      <c r="NZ180" s="25"/>
      <c r="OA180" s="25"/>
      <c r="OB180" s="25"/>
      <c r="OC180" s="25"/>
      <c r="OD180" s="25"/>
      <c r="OE180" s="25"/>
      <c r="OF180" s="25"/>
      <c r="OG180" s="25"/>
      <c r="OH180" s="25"/>
      <c r="OI180" s="25"/>
      <c r="OJ180" s="25"/>
      <c r="OK180" s="25"/>
      <c r="OL180" s="25"/>
      <c r="OM180" s="25"/>
      <c r="ON180" s="25"/>
      <c r="OO180" s="25"/>
      <c r="OP180" s="25"/>
      <c r="OQ180" s="25"/>
      <c r="OR180" s="25"/>
      <c r="OS180" s="25"/>
      <c r="OT180" s="25"/>
      <c r="OU180" s="25"/>
      <c r="OV180" s="25"/>
      <c r="OW180" s="25"/>
      <c r="OX180" s="25"/>
      <c r="OY180" s="25"/>
      <c r="OZ180" s="25"/>
      <c r="PA180" s="25"/>
      <c r="PB180" s="25"/>
      <c r="PC180" s="25"/>
      <c r="PD180" s="25"/>
      <c r="PE180" s="25"/>
      <c r="PF180" s="25"/>
      <c r="PG180" s="25"/>
      <c r="PH180" s="25"/>
      <c r="PI180" s="25"/>
      <c r="PJ180" s="25"/>
      <c r="PK180" s="25"/>
      <c r="PL180" s="25"/>
      <c r="PM180" s="25"/>
      <c r="PN180" s="5"/>
    </row>
    <row r="181" spans="1:430" outlineLevel="1" x14ac:dyDescent="0.25">
      <c r="A181" s="5"/>
      <c r="B181" s="5"/>
      <c r="C181" s="5" t="s">
        <v>84</v>
      </c>
      <c r="D181" s="5"/>
      <c r="E181" s="5"/>
      <c r="F181" s="5"/>
      <c r="G181" s="5"/>
      <c r="H181" s="5"/>
      <c r="I181" s="33">
        <f ca="1">SUM(J181:PM181)</f>
        <v>0</v>
      </c>
      <c r="J181" s="25">
        <f ca="1">-'[1]T+D'!J533</f>
        <v>0</v>
      </c>
      <c r="K181" s="25">
        <f ca="1">-'[1]T+D'!K533</f>
        <v>0</v>
      </c>
      <c r="L181" s="25">
        <f ca="1">-'[1]T+D'!L533</f>
        <v>0</v>
      </c>
      <c r="M181" s="25">
        <f ca="1">-'[1]T+D'!M533</f>
        <v>0</v>
      </c>
      <c r="N181" s="25">
        <f ca="1">-'[1]T+D'!N533</f>
        <v>0</v>
      </c>
      <c r="O181" s="25">
        <f ca="1">-'[1]T+D'!O533</f>
        <v>0</v>
      </c>
      <c r="P181" s="25">
        <f ca="1">-'[1]T+D'!P533</f>
        <v>0</v>
      </c>
      <c r="Q181" s="25">
        <f ca="1">-'[1]T+D'!Q533</f>
        <v>0</v>
      </c>
      <c r="R181" s="25">
        <f ca="1">-'[1]T+D'!R533</f>
        <v>0</v>
      </c>
      <c r="S181" s="25">
        <f ca="1">-'[1]T+D'!S533</f>
        <v>0</v>
      </c>
      <c r="T181" s="25">
        <f ca="1">-'[1]T+D'!T533</f>
        <v>0</v>
      </c>
      <c r="U181" s="25">
        <f ca="1">-'[1]T+D'!U533</f>
        <v>0</v>
      </c>
      <c r="V181" s="25">
        <f ca="1">-'[1]T+D'!V533</f>
        <v>0</v>
      </c>
      <c r="W181" s="25">
        <f ca="1">-'[1]T+D'!W533</f>
        <v>0</v>
      </c>
      <c r="X181" s="25">
        <f ca="1">-'[1]T+D'!X533</f>
        <v>0</v>
      </c>
      <c r="Y181" s="25">
        <f ca="1">-'[1]T+D'!Y533</f>
        <v>0</v>
      </c>
      <c r="Z181" s="25">
        <f ca="1">-'[1]T+D'!Z533</f>
        <v>0</v>
      </c>
      <c r="AA181" s="25">
        <f ca="1">-'[1]T+D'!AA533</f>
        <v>0</v>
      </c>
      <c r="AB181" s="25">
        <f ca="1">-'[1]T+D'!AB533</f>
        <v>0</v>
      </c>
      <c r="AC181" s="25">
        <f ca="1">-'[1]T+D'!AC533</f>
        <v>0</v>
      </c>
      <c r="AD181" s="25">
        <f ca="1">-'[1]T+D'!AD533</f>
        <v>0</v>
      </c>
      <c r="AE181" s="25">
        <f ca="1">-'[1]T+D'!AE533</f>
        <v>0</v>
      </c>
      <c r="AF181" s="25">
        <f ca="1">-'[1]T+D'!AF533</f>
        <v>0</v>
      </c>
      <c r="AG181" s="25">
        <f ca="1">-'[1]T+D'!AG533</f>
        <v>0</v>
      </c>
      <c r="AH181" s="25">
        <f ca="1">-'[1]T+D'!AH533</f>
        <v>0</v>
      </c>
      <c r="AI181" s="25">
        <f ca="1">-'[1]T+D'!AI533</f>
        <v>0</v>
      </c>
      <c r="AJ181" s="25">
        <f ca="1">-'[1]T+D'!AJ533</f>
        <v>0</v>
      </c>
      <c r="AK181" s="25">
        <f ca="1">-'[1]T+D'!AK533</f>
        <v>0</v>
      </c>
      <c r="AL181" s="25">
        <f ca="1">-'[1]T+D'!AL533</f>
        <v>0</v>
      </c>
      <c r="AM181" s="25">
        <f ca="1">-'[1]T+D'!AM533</f>
        <v>0</v>
      </c>
      <c r="AN181" s="37">
        <f ca="1">-'[1]T+D'!AN533</f>
        <v>0</v>
      </c>
      <c r="AO181" s="37">
        <f ca="1">-'[1]T+D'!AO533</f>
        <v>0</v>
      </c>
      <c r="AP181" s="25">
        <f ca="1">-'[1]T+D'!AP533</f>
        <v>0</v>
      </c>
      <c r="AQ181" s="25">
        <f ca="1">-'[1]T+D'!AQ533</f>
        <v>0</v>
      </c>
      <c r="AR181" s="25">
        <f ca="1">-'[1]T+D'!AR533</f>
        <v>0</v>
      </c>
      <c r="AS181" s="25">
        <f ca="1">-'[1]T+D'!AS533</f>
        <v>0</v>
      </c>
      <c r="AT181" s="25">
        <f ca="1">-'[1]T+D'!AT533</f>
        <v>0</v>
      </c>
      <c r="AU181" s="25">
        <f ca="1">-'[1]T+D'!AU533</f>
        <v>0</v>
      </c>
      <c r="AV181" s="25">
        <f ca="1">-'[1]T+D'!AV533</f>
        <v>0</v>
      </c>
      <c r="AW181" s="25">
        <f ca="1">-'[1]T+D'!AW533</f>
        <v>0</v>
      </c>
      <c r="AX181" s="25">
        <f ca="1">-'[1]T+D'!AX533</f>
        <v>0</v>
      </c>
      <c r="AY181" s="25">
        <f ca="1">-'[1]T+D'!AY533</f>
        <v>0</v>
      </c>
      <c r="AZ181" s="25">
        <f ca="1">-'[1]T+D'!AZ533</f>
        <v>0</v>
      </c>
      <c r="BA181" s="25">
        <f ca="1">-'[1]T+D'!BA533</f>
        <v>0</v>
      </c>
      <c r="BB181" s="25">
        <f ca="1">-'[1]T+D'!BB533</f>
        <v>0</v>
      </c>
      <c r="BC181" s="25">
        <f ca="1">-'[1]T+D'!BC533</f>
        <v>0</v>
      </c>
      <c r="BD181" s="25">
        <f ca="1">-'[1]T+D'!BD533</f>
        <v>0</v>
      </c>
      <c r="BE181" s="25">
        <f ca="1">-'[1]T+D'!BE533</f>
        <v>0</v>
      </c>
      <c r="BF181" s="25">
        <f ca="1">-'[1]T+D'!BF533</f>
        <v>0</v>
      </c>
      <c r="BG181" s="25">
        <f ca="1">-'[1]T+D'!BG533</f>
        <v>0</v>
      </c>
      <c r="BH181" s="25">
        <f ca="1">-'[1]T+D'!BH533</f>
        <v>0</v>
      </c>
      <c r="BI181" s="25">
        <f ca="1">-'[1]T+D'!BI533</f>
        <v>0</v>
      </c>
      <c r="BJ181" s="25">
        <f ca="1">-'[1]T+D'!BJ533</f>
        <v>0</v>
      </c>
      <c r="BK181" s="25">
        <f ca="1">-'[1]T+D'!BK533</f>
        <v>0</v>
      </c>
      <c r="BL181" s="25">
        <f ca="1">-'[1]T+D'!BL533</f>
        <v>0</v>
      </c>
      <c r="BM181" s="25">
        <f ca="1">-'[1]T+D'!BM533</f>
        <v>0</v>
      </c>
      <c r="BN181" s="25">
        <f ca="1">-'[1]T+D'!BN533</f>
        <v>0</v>
      </c>
      <c r="BO181" s="25">
        <f ca="1">-'[1]T+D'!BO533</f>
        <v>0</v>
      </c>
      <c r="BP181" s="25">
        <f ca="1">-'[1]T+D'!BP533</f>
        <v>0</v>
      </c>
      <c r="BQ181" s="25">
        <f ca="1">-'[1]T+D'!BQ533</f>
        <v>0</v>
      </c>
      <c r="BR181" s="25">
        <f ca="1">-'[1]T+D'!BR533</f>
        <v>0</v>
      </c>
      <c r="BS181" s="25">
        <f ca="1">-'[1]T+D'!BS533</f>
        <v>0</v>
      </c>
      <c r="BT181" s="25">
        <f ca="1">-'[1]T+D'!BT533</f>
        <v>0</v>
      </c>
      <c r="BU181" s="25">
        <f ca="1">-'[1]T+D'!BU533</f>
        <v>0</v>
      </c>
      <c r="BV181" s="25">
        <f ca="1">-'[1]T+D'!BV533</f>
        <v>0</v>
      </c>
      <c r="BW181" s="25">
        <f ca="1">-'[1]T+D'!BW533</f>
        <v>0</v>
      </c>
      <c r="BX181" s="25">
        <f ca="1">-'[1]T+D'!BX533</f>
        <v>0</v>
      </c>
      <c r="BY181" s="25">
        <f ca="1">-'[1]T+D'!BY533</f>
        <v>0</v>
      </c>
      <c r="BZ181" s="25">
        <f ca="1">-'[1]T+D'!BZ533</f>
        <v>0</v>
      </c>
      <c r="CA181" s="25">
        <f ca="1">-'[1]T+D'!CA533</f>
        <v>0</v>
      </c>
      <c r="CB181" s="25">
        <f ca="1">-'[1]T+D'!CB533</f>
        <v>0</v>
      </c>
      <c r="CC181" s="25">
        <f ca="1">-'[1]T+D'!CC533</f>
        <v>0</v>
      </c>
      <c r="CD181" s="25">
        <f ca="1">-'[1]T+D'!CD533</f>
        <v>0</v>
      </c>
      <c r="CE181" s="25">
        <f ca="1">-'[1]T+D'!CE533</f>
        <v>0</v>
      </c>
      <c r="CF181" s="25">
        <f ca="1">-'[1]T+D'!CF533</f>
        <v>0</v>
      </c>
      <c r="CG181" s="25">
        <f ca="1">-'[1]T+D'!CG533</f>
        <v>0</v>
      </c>
      <c r="CH181" s="25">
        <f ca="1">-'[1]T+D'!CH533</f>
        <v>0</v>
      </c>
      <c r="CI181" s="25">
        <f ca="1">-'[1]T+D'!CI533</f>
        <v>0</v>
      </c>
      <c r="CJ181" s="25">
        <f ca="1">-'[1]T+D'!CJ533</f>
        <v>0</v>
      </c>
      <c r="CK181" s="25">
        <f ca="1">-'[1]T+D'!CK533</f>
        <v>0</v>
      </c>
      <c r="CL181" s="25">
        <f ca="1">-'[1]T+D'!CL533</f>
        <v>0</v>
      </c>
      <c r="CM181" s="25">
        <f ca="1">-'[1]T+D'!CM533</f>
        <v>0</v>
      </c>
      <c r="CN181" s="25">
        <f ca="1">-'[1]T+D'!CN533</f>
        <v>0</v>
      </c>
      <c r="CO181" s="25">
        <f ca="1">-'[1]T+D'!CO533</f>
        <v>0</v>
      </c>
      <c r="CP181" s="25">
        <f ca="1">-'[1]T+D'!CP533</f>
        <v>0</v>
      </c>
      <c r="CQ181" s="25">
        <f ca="1">-'[1]T+D'!CQ533</f>
        <v>0</v>
      </c>
      <c r="CR181" s="25">
        <f ca="1">-'[1]T+D'!CR533</f>
        <v>0</v>
      </c>
      <c r="CS181" s="25">
        <f ca="1">-'[1]T+D'!CS533</f>
        <v>0</v>
      </c>
      <c r="CT181" s="25">
        <f ca="1">-'[1]T+D'!CT533</f>
        <v>0</v>
      </c>
      <c r="CU181" s="25">
        <f ca="1">-'[1]T+D'!CU533</f>
        <v>0</v>
      </c>
      <c r="CV181" s="25">
        <f ca="1">-'[1]T+D'!CV533</f>
        <v>0</v>
      </c>
      <c r="CW181" s="25">
        <f ca="1">-'[1]T+D'!CW533</f>
        <v>0</v>
      </c>
      <c r="CX181" s="25">
        <f ca="1">-'[1]T+D'!CX533</f>
        <v>0</v>
      </c>
      <c r="CY181" s="25">
        <f ca="1">-'[1]T+D'!CY533</f>
        <v>0</v>
      </c>
      <c r="CZ181" s="25">
        <f ca="1">-'[1]T+D'!CZ533</f>
        <v>0</v>
      </c>
      <c r="DA181" s="25">
        <f ca="1">-'[1]T+D'!DA533</f>
        <v>0</v>
      </c>
      <c r="DB181" s="25">
        <f ca="1">-'[1]T+D'!DB533</f>
        <v>0</v>
      </c>
      <c r="DC181" s="25">
        <f ca="1">-'[1]T+D'!DC533</f>
        <v>0</v>
      </c>
      <c r="DD181" s="25">
        <f ca="1">-'[1]T+D'!DD533</f>
        <v>0</v>
      </c>
      <c r="DE181" s="25">
        <f ca="1">-'[1]T+D'!DE533</f>
        <v>0</v>
      </c>
      <c r="DF181" s="25">
        <f ca="1">-'[1]T+D'!DF533</f>
        <v>0</v>
      </c>
      <c r="DG181" s="25">
        <f ca="1">-'[1]T+D'!DG533</f>
        <v>0</v>
      </c>
      <c r="DH181" s="25">
        <f ca="1">-'[1]T+D'!DH533</f>
        <v>0</v>
      </c>
      <c r="DI181" s="25">
        <f ca="1">-'[1]T+D'!DI533</f>
        <v>0</v>
      </c>
      <c r="DJ181" s="25">
        <f ca="1">-'[1]T+D'!DJ533</f>
        <v>0</v>
      </c>
      <c r="DK181" s="25">
        <f ca="1">-'[1]T+D'!DK533</f>
        <v>0</v>
      </c>
      <c r="DL181" s="25">
        <f ca="1">-'[1]T+D'!DL533</f>
        <v>0</v>
      </c>
      <c r="DM181" s="25">
        <f ca="1">-'[1]T+D'!DM533</f>
        <v>0</v>
      </c>
      <c r="DN181" s="25">
        <f ca="1">-'[1]T+D'!DN533</f>
        <v>0</v>
      </c>
      <c r="DO181" s="25">
        <f ca="1">-'[1]T+D'!DO533</f>
        <v>0</v>
      </c>
      <c r="DP181" s="25">
        <f ca="1">-'[1]T+D'!DP533</f>
        <v>0</v>
      </c>
      <c r="DQ181" s="25">
        <f ca="1">-'[1]T+D'!DQ533</f>
        <v>0</v>
      </c>
      <c r="DR181" s="25">
        <f ca="1">-'[1]T+D'!DR533</f>
        <v>0</v>
      </c>
      <c r="DS181" s="25">
        <f ca="1">-'[1]T+D'!DS533</f>
        <v>0</v>
      </c>
      <c r="DT181" s="25">
        <f ca="1">-'[1]T+D'!DT533</f>
        <v>0</v>
      </c>
      <c r="DU181" s="25">
        <f ca="1">-'[1]T+D'!DU533</f>
        <v>0</v>
      </c>
      <c r="DV181" s="25">
        <f ca="1">-'[1]T+D'!DV533</f>
        <v>0</v>
      </c>
      <c r="DW181" s="25">
        <f ca="1">-'[1]T+D'!DW533</f>
        <v>0</v>
      </c>
      <c r="DX181" s="25">
        <f ca="1">-'[1]T+D'!DX533</f>
        <v>0</v>
      </c>
      <c r="DY181" s="25">
        <f ca="1">-'[1]T+D'!DY533</f>
        <v>0</v>
      </c>
      <c r="DZ181" s="25">
        <f ca="1">-'[1]T+D'!DZ533</f>
        <v>0</v>
      </c>
      <c r="EA181" s="25">
        <f ca="1">-'[1]T+D'!EA533</f>
        <v>0</v>
      </c>
      <c r="EB181" s="25">
        <f ca="1">-'[1]T+D'!EB533</f>
        <v>0</v>
      </c>
      <c r="EC181" s="25">
        <f ca="1">-'[1]T+D'!EC533</f>
        <v>0</v>
      </c>
      <c r="ED181" s="25">
        <f ca="1">-'[1]T+D'!ED533</f>
        <v>0</v>
      </c>
      <c r="EE181" s="25">
        <f ca="1">-'[1]T+D'!EE533</f>
        <v>0</v>
      </c>
      <c r="EF181" s="25">
        <f ca="1">-'[1]T+D'!EF533</f>
        <v>0</v>
      </c>
      <c r="EG181" s="25">
        <f ca="1">-'[1]T+D'!EG533</f>
        <v>0</v>
      </c>
      <c r="EH181" s="25">
        <f ca="1">-'[1]T+D'!EH533</f>
        <v>0</v>
      </c>
      <c r="EI181" s="25">
        <f ca="1">-'[1]T+D'!EI533</f>
        <v>0</v>
      </c>
      <c r="EJ181" s="25">
        <f ca="1">-'[1]T+D'!EJ533</f>
        <v>0</v>
      </c>
      <c r="EK181" s="25">
        <f ca="1">-'[1]T+D'!EK533</f>
        <v>0</v>
      </c>
      <c r="EL181" s="25">
        <f ca="1">-'[1]T+D'!EL533</f>
        <v>0</v>
      </c>
      <c r="EM181" s="25">
        <f ca="1">-'[1]T+D'!EM533</f>
        <v>0</v>
      </c>
      <c r="EN181" s="25">
        <f ca="1">-'[1]T+D'!EN533</f>
        <v>0</v>
      </c>
      <c r="EO181" s="25">
        <f ca="1">-'[1]T+D'!EO533</f>
        <v>0</v>
      </c>
      <c r="EP181" s="25">
        <f ca="1">-'[1]T+D'!EP533</f>
        <v>0</v>
      </c>
      <c r="EQ181" s="25">
        <f ca="1">-'[1]T+D'!EQ533</f>
        <v>0</v>
      </c>
      <c r="ER181" s="25">
        <f ca="1">-'[1]T+D'!ER533</f>
        <v>0</v>
      </c>
      <c r="ES181" s="25">
        <f ca="1">-'[1]T+D'!ES533</f>
        <v>0</v>
      </c>
      <c r="ET181" s="25">
        <f ca="1">-'[1]T+D'!ET533</f>
        <v>0</v>
      </c>
      <c r="EU181" s="25">
        <f ca="1">-'[1]T+D'!EU533</f>
        <v>0</v>
      </c>
      <c r="EV181" s="25">
        <f ca="1">-'[1]T+D'!EV533</f>
        <v>0</v>
      </c>
      <c r="EW181" s="25">
        <f ca="1">-'[1]T+D'!EW533</f>
        <v>0</v>
      </c>
      <c r="EX181" s="25">
        <f ca="1">-'[1]T+D'!EX533</f>
        <v>0</v>
      </c>
      <c r="EY181" s="25">
        <f ca="1">-'[1]T+D'!EY533</f>
        <v>0</v>
      </c>
      <c r="EZ181" s="25">
        <f ca="1">-'[1]T+D'!EZ533</f>
        <v>0</v>
      </c>
      <c r="FA181" s="25">
        <f ca="1">-'[1]T+D'!FA533</f>
        <v>0</v>
      </c>
      <c r="FB181" s="25">
        <f ca="1">-'[1]T+D'!FB533</f>
        <v>0</v>
      </c>
      <c r="FC181" s="25">
        <f ca="1">-'[1]T+D'!FC533</f>
        <v>0</v>
      </c>
      <c r="FD181" s="25">
        <f ca="1">-'[1]T+D'!FD533</f>
        <v>0</v>
      </c>
      <c r="FE181" s="25">
        <f ca="1">-'[1]T+D'!FE533</f>
        <v>0</v>
      </c>
      <c r="FF181" s="25">
        <f ca="1">-'[1]T+D'!FF533</f>
        <v>0</v>
      </c>
      <c r="FG181" s="25">
        <f ca="1">-'[1]T+D'!FG533</f>
        <v>0</v>
      </c>
      <c r="FH181" s="25">
        <f ca="1">-'[1]T+D'!FH533</f>
        <v>0</v>
      </c>
      <c r="FI181" s="25">
        <f ca="1">-'[1]T+D'!FI533</f>
        <v>0</v>
      </c>
      <c r="FJ181" s="25">
        <f ca="1">-'[1]T+D'!FJ533</f>
        <v>0</v>
      </c>
      <c r="FK181" s="25">
        <f ca="1">-'[1]T+D'!FK533</f>
        <v>0</v>
      </c>
      <c r="FL181" s="25">
        <f ca="1">-'[1]T+D'!FL533</f>
        <v>0</v>
      </c>
      <c r="FM181" s="25">
        <f ca="1">-'[1]T+D'!FM533</f>
        <v>0</v>
      </c>
      <c r="FN181" s="25">
        <f ca="1">-'[1]T+D'!FN533</f>
        <v>0</v>
      </c>
      <c r="FO181" s="25">
        <f ca="1">-'[1]T+D'!FO533</f>
        <v>0</v>
      </c>
      <c r="FP181" s="25">
        <f ca="1">-'[1]T+D'!FP533</f>
        <v>0</v>
      </c>
      <c r="FQ181" s="25">
        <f ca="1">-'[1]T+D'!FQ533</f>
        <v>0</v>
      </c>
      <c r="FR181" s="25">
        <f ca="1">-'[1]T+D'!FR533</f>
        <v>0</v>
      </c>
      <c r="FS181" s="25">
        <f ca="1">-'[1]T+D'!FS533</f>
        <v>0</v>
      </c>
      <c r="FT181" s="25">
        <f ca="1">-'[1]T+D'!FT533</f>
        <v>0</v>
      </c>
      <c r="FU181" s="25">
        <f ca="1">-'[1]T+D'!FU533</f>
        <v>0</v>
      </c>
      <c r="FV181" s="25">
        <f ca="1">-'[1]T+D'!FV533</f>
        <v>0</v>
      </c>
      <c r="FW181" s="25">
        <f ca="1">-'[1]T+D'!FW533</f>
        <v>0</v>
      </c>
      <c r="FX181" s="25">
        <f ca="1">-'[1]T+D'!FX533</f>
        <v>0</v>
      </c>
      <c r="FY181" s="25">
        <f ca="1">-'[1]T+D'!FY533</f>
        <v>0</v>
      </c>
      <c r="FZ181" s="25">
        <f ca="1">-'[1]T+D'!FZ533</f>
        <v>0</v>
      </c>
      <c r="GA181" s="25">
        <f ca="1">-'[1]T+D'!GA533</f>
        <v>0</v>
      </c>
      <c r="GB181" s="25">
        <f ca="1">-'[1]T+D'!GB533</f>
        <v>0</v>
      </c>
      <c r="GC181" s="25">
        <f ca="1">-'[1]T+D'!GC533</f>
        <v>0</v>
      </c>
      <c r="GD181" s="25">
        <f ca="1">-'[1]T+D'!GD533</f>
        <v>0</v>
      </c>
      <c r="GE181" s="25">
        <f ca="1">-'[1]T+D'!GE533</f>
        <v>0</v>
      </c>
      <c r="GF181" s="25">
        <f ca="1">-'[1]T+D'!GF533</f>
        <v>0</v>
      </c>
      <c r="GG181" s="25">
        <f ca="1">-'[1]T+D'!GG533</f>
        <v>0</v>
      </c>
      <c r="GH181" s="25">
        <f ca="1">-'[1]T+D'!GH533</f>
        <v>0</v>
      </c>
      <c r="GI181" s="25">
        <f ca="1">-'[1]T+D'!GI533</f>
        <v>0</v>
      </c>
      <c r="GJ181" s="25">
        <f ca="1">-'[1]T+D'!GJ533</f>
        <v>0</v>
      </c>
      <c r="GK181" s="25">
        <f ca="1">-'[1]T+D'!GK533</f>
        <v>0</v>
      </c>
      <c r="GL181" s="25">
        <f ca="1">-'[1]T+D'!GL533</f>
        <v>0</v>
      </c>
      <c r="GM181" s="25">
        <f ca="1">-'[1]T+D'!GM533</f>
        <v>0</v>
      </c>
      <c r="GN181" s="25">
        <f ca="1">-'[1]T+D'!GN533</f>
        <v>0</v>
      </c>
      <c r="GO181" s="25">
        <f ca="1">-'[1]T+D'!GO533</f>
        <v>0</v>
      </c>
      <c r="GP181" s="25">
        <f ca="1">-'[1]T+D'!GP533</f>
        <v>0</v>
      </c>
      <c r="GQ181" s="25">
        <f ca="1">-'[1]T+D'!GQ533</f>
        <v>0</v>
      </c>
      <c r="GR181" s="25">
        <f ca="1">-'[1]T+D'!GR533</f>
        <v>0</v>
      </c>
      <c r="GS181" s="25">
        <f ca="1">-'[1]T+D'!GS533</f>
        <v>0</v>
      </c>
      <c r="GT181" s="25">
        <f ca="1">-'[1]T+D'!GT533</f>
        <v>0</v>
      </c>
      <c r="GU181" s="25">
        <f ca="1">-'[1]T+D'!GU533</f>
        <v>0</v>
      </c>
      <c r="GV181" s="25">
        <f ca="1">-'[1]T+D'!GV533</f>
        <v>0</v>
      </c>
      <c r="GW181" s="25">
        <f ca="1">-'[1]T+D'!GW533</f>
        <v>0</v>
      </c>
      <c r="GX181" s="25">
        <f ca="1">-'[1]T+D'!GX533</f>
        <v>0</v>
      </c>
      <c r="GY181" s="25">
        <f ca="1">-'[1]T+D'!GY533</f>
        <v>0</v>
      </c>
      <c r="GZ181" s="25">
        <f ca="1">-'[1]T+D'!GZ533</f>
        <v>0</v>
      </c>
      <c r="HA181" s="25">
        <f ca="1">-'[1]T+D'!HA533</f>
        <v>0</v>
      </c>
      <c r="HB181" s="25">
        <f ca="1">-'[1]T+D'!HB533</f>
        <v>0</v>
      </c>
      <c r="HC181" s="25">
        <f ca="1">-'[1]T+D'!HC533</f>
        <v>0</v>
      </c>
      <c r="HD181" s="25">
        <f ca="1">-'[1]T+D'!HD533</f>
        <v>0</v>
      </c>
      <c r="HE181" s="25">
        <f ca="1">-'[1]T+D'!HE533</f>
        <v>0</v>
      </c>
      <c r="HF181" s="25">
        <f ca="1">-'[1]T+D'!HF533</f>
        <v>0</v>
      </c>
      <c r="HG181" s="25">
        <f ca="1">-'[1]T+D'!HG533</f>
        <v>0</v>
      </c>
      <c r="HH181" s="25">
        <f ca="1">-'[1]T+D'!HH533</f>
        <v>0</v>
      </c>
      <c r="HI181" s="25">
        <f ca="1">-'[1]T+D'!HI533</f>
        <v>0</v>
      </c>
      <c r="HJ181" s="25">
        <f ca="1">-'[1]T+D'!HJ533</f>
        <v>0</v>
      </c>
      <c r="HK181" s="25">
        <f ca="1">-'[1]T+D'!HK533</f>
        <v>0</v>
      </c>
      <c r="HL181" s="25">
        <f ca="1">-'[1]T+D'!HL533</f>
        <v>0</v>
      </c>
      <c r="HM181" s="25">
        <f ca="1">-'[1]T+D'!HM533</f>
        <v>0</v>
      </c>
      <c r="HN181" s="25">
        <f ca="1">-'[1]T+D'!HN533</f>
        <v>0</v>
      </c>
      <c r="HO181" s="25">
        <f ca="1">-'[1]T+D'!HO533</f>
        <v>0</v>
      </c>
      <c r="HP181" s="25">
        <f ca="1">-'[1]T+D'!HP533</f>
        <v>0</v>
      </c>
      <c r="HQ181" s="25">
        <f ca="1">-'[1]T+D'!HQ533</f>
        <v>0</v>
      </c>
      <c r="HR181" s="25">
        <f ca="1">-'[1]T+D'!HR533</f>
        <v>0</v>
      </c>
      <c r="HS181" s="25">
        <f ca="1">-'[1]T+D'!HS533</f>
        <v>0</v>
      </c>
      <c r="HT181" s="25">
        <f ca="1">-'[1]T+D'!HT533</f>
        <v>0</v>
      </c>
      <c r="HU181" s="25">
        <f ca="1">-'[1]T+D'!HU533</f>
        <v>0</v>
      </c>
      <c r="HV181" s="25">
        <f ca="1">-'[1]T+D'!HV533</f>
        <v>0</v>
      </c>
      <c r="HW181" s="25">
        <f ca="1">-'[1]T+D'!HW533</f>
        <v>0</v>
      </c>
      <c r="HX181" s="25">
        <f ca="1">-'[1]T+D'!HX533</f>
        <v>0</v>
      </c>
      <c r="HY181" s="25">
        <f ca="1">-'[1]T+D'!HY533</f>
        <v>0</v>
      </c>
      <c r="HZ181" s="25">
        <f ca="1">-'[1]T+D'!HZ533</f>
        <v>0</v>
      </c>
      <c r="IA181" s="25">
        <f ca="1">-'[1]T+D'!IA533</f>
        <v>0</v>
      </c>
      <c r="IB181" s="25">
        <f ca="1">-'[1]T+D'!IB533</f>
        <v>0</v>
      </c>
      <c r="IC181" s="25">
        <f ca="1">-'[1]T+D'!IC533</f>
        <v>0</v>
      </c>
      <c r="ID181" s="25">
        <f ca="1">-'[1]T+D'!ID533</f>
        <v>0</v>
      </c>
      <c r="IE181" s="25">
        <f ca="1">-'[1]T+D'!IE533</f>
        <v>0</v>
      </c>
      <c r="IF181" s="25">
        <f ca="1">-'[1]T+D'!IF533</f>
        <v>0</v>
      </c>
      <c r="IG181" s="25">
        <f ca="1">-'[1]T+D'!IG533</f>
        <v>0</v>
      </c>
      <c r="IH181" s="25">
        <f ca="1">-'[1]T+D'!IH533</f>
        <v>0</v>
      </c>
      <c r="II181" s="25">
        <f ca="1">-'[1]T+D'!II533</f>
        <v>0</v>
      </c>
      <c r="IJ181" s="25">
        <f ca="1">-'[1]T+D'!IJ533</f>
        <v>0</v>
      </c>
      <c r="IK181" s="25">
        <f ca="1">-'[1]T+D'!IK533</f>
        <v>0</v>
      </c>
      <c r="IL181" s="25">
        <f ca="1">-'[1]T+D'!IL533</f>
        <v>0</v>
      </c>
      <c r="IM181" s="25">
        <f ca="1">-'[1]T+D'!IM533</f>
        <v>0</v>
      </c>
      <c r="IN181" s="25">
        <f ca="1">-'[1]T+D'!IN533</f>
        <v>0</v>
      </c>
      <c r="IO181" s="25">
        <f ca="1">-'[1]T+D'!IO533</f>
        <v>0</v>
      </c>
      <c r="IP181" s="25">
        <f ca="1">-'[1]T+D'!IP533</f>
        <v>0</v>
      </c>
      <c r="IQ181" s="25">
        <f ca="1">-'[1]T+D'!IQ533</f>
        <v>0</v>
      </c>
      <c r="IR181" s="25">
        <f ca="1">-'[1]T+D'!IR533</f>
        <v>0</v>
      </c>
      <c r="IS181" s="25">
        <f ca="1">-'[1]T+D'!IS533</f>
        <v>0</v>
      </c>
      <c r="IT181" s="25">
        <f ca="1">-'[1]T+D'!IT533</f>
        <v>0</v>
      </c>
      <c r="IU181" s="25">
        <f ca="1">-'[1]T+D'!IU533</f>
        <v>0</v>
      </c>
      <c r="IV181" s="25">
        <f ca="1">-'[1]T+D'!IV533</f>
        <v>0</v>
      </c>
      <c r="IW181" s="25">
        <f ca="1">-'[1]T+D'!IW533</f>
        <v>0</v>
      </c>
      <c r="IX181" s="25">
        <f ca="1">-'[1]T+D'!IX533</f>
        <v>0</v>
      </c>
      <c r="IY181" s="25">
        <f ca="1">-'[1]T+D'!IY533</f>
        <v>0</v>
      </c>
      <c r="IZ181" s="25">
        <f ca="1">-'[1]T+D'!IZ533</f>
        <v>0</v>
      </c>
      <c r="JA181" s="25">
        <f ca="1">-'[1]T+D'!JA533</f>
        <v>0</v>
      </c>
      <c r="JB181" s="25">
        <f ca="1">-'[1]T+D'!JB533</f>
        <v>0</v>
      </c>
      <c r="JC181" s="25">
        <f ca="1">-'[1]T+D'!JC533</f>
        <v>0</v>
      </c>
      <c r="JD181" s="25">
        <f ca="1">-'[1]T+D'!JD533</f>
        <v>0</v>
      </c>
      <c r="JE181" s="25">
        <f ca="1">-'[1]T+D'!JE533</f>
        <v>0</v>
      </c>
      <c r="JF181" s="25">
        <f ca="1">-'[1]T+D'!JF533</f>
        <v>0</v>
      </c>
      <c r="JG181" s="25">
        <f ca="1">-'[1]T+D'!JG533</f>
        <v>0</v>
      </c>
      <c r="JH181" s="25">
        <f ca="1">-'[1]T+D'!JH533</f>
        <v>0</v>
      </c>
      <c r="JI181" s="25">
        <f ca="1">-'[1]T+D'!JI533</f>
        <v>0</v>
      </c>
      <c r="JJ181" s="25">
        <f ca="1">-'[1]T+D'!JJ533</f>
        <v>0</v>
      </c>
      <c r="JK181" s="25">
        <f ca="1">-'[1]T+D'!JK533</f>
        <v>0</v>
      </c>
      <c r="JL181" s="25">
        <f ca="1">-'[1]T+D'!JL533</f>
        <v>0</v>
      </c>
      <c r="JM181" s="25">
        <f ca="1">-'[1]T+D'!JM533</f>
        <v>0</v>
      </c>
      <c r="JN181" s="25">
        <f ca="1">-'[1]T+D'!JN533</f>
        <v>0</v>
      </c>
      <c r="JO181" s="25">
        <f ca="1">-'[1]T+D'!JO533</f>
        <v>0</v>
      </c>
      <c r="JP181" s="25">
        <f ca="1">-'[1]T+D'!JP533</f>
        <v>0</v>
      </c>
      <c r="JQ181" s="25">
        <f ca="1">-'[1]T+D'!JQ533</f>
        <v>0</v>
      </c>
      <c r="JR181" s="25">
        <f ca="1">-'[1]T+D'!JR533</f>
        <v>0</v>
      </c>
      <c r="JS181" s="25">
        <f ca="1">-'[1]T+D'!JS533</f>
        <v>0</v>
      </c>
      <c r="JT181" s="25">
        <f ca="1">-'[1]T+D'!JT533</f>
        <v>0</v>
      </c>
      <c r="JU181" s="25">
        <f ca="1">-'[1]T+D'!JU533</f>
        <v>0</v>
      </c>
      <c r="JV181" s="25">
        <f ca="1">-'[1]T+D'!JV533</f>
        <v>0</v>
      </c>
      <c r="JW181" s="25">
        <f ca="1">-'[1]T+D'!JW533</f>
        <v>0</v>
      </c>
      <c r="JX181" s="25">
        <f ca="1">-'[1]T+D'!JX533</f>
        <v>0</v>
      </c>
      <c r="JY181" s="25">
        <f ca="1">-'[1]T+D'!JY533</f>
        <v>0</v>
      </c>
      <c r="JZ181" s="25">
        <f ca="1">-'[1]T+D'!JZ533</f>
        <v>0</v>
      </c>
      <c r="KA181" s="25">
        <f ca="1">-'[1]T+D'!KA533</f>
        <v>0</v>
      </c>
      <c r="KB181" s="25">
        <f ca="1">-'[1]T+D'!KB533</f>
        <v>0</v>
      </c>
      <c r="KC181" s="25">
        <f ca="1">-'[1]T+D'!KC533</f>
        <v>0</v>
      </c>
      <c r="KD181" s="25">
        <f ca="1">-'[1]T+D'!KD533</f>
        <v>0</v>
      </c>
      <c r="KE181" s="25">
        <f ca="1">-'[1]T+D'!KE533</f>
        <v>0</v>
      </c>
      <c r="KF181" s="25">
        <f ca="1">-'[1]T+D'!KF533</f>
        <v>0</v>
      </c>
      <c r="KG181" s="25">
        <f ca="1">-'[1]T+D'!KG533</f>
        <v>0</v>
      </c>
      <c r="KH181" s="25">
        <f ca="1">-'[1]T+D'!KH533</f>
        <v>0</v>
      </c>
      <c r="KI181" s="25">
        <f ca="1">-'[1]T+D'!KI533</f>
        <v>0</v>
      </c>
      <c r="KJ181" s="25">
        <f ca="1">-'[1]T+D'!KJ533</f>
        <v>0</v>
      </c>
      <c r="KK181" s="25">
        <f ca="1">-'[1]T+D'!KK533</f>
        <v>0</v>
      </c>
      <c r="KL181" s="25">
        <f ca="1">-'[1]T+D'!KL533</f>
        <v>0</v>
      </c>
      <c r="KM181" s="25">
        <f ca="1">-'[1]T+D'!KM533</f>
        <v>0</v>
      </c>
      <c r="KN181" s="25">
        <f ca="1">-'[1]T+D'!KN533</f>
        <v>0</v>
      </c>
      <c r="KO181" s="25">
        <f ca="1">-'[1]T+D'!KO533</f>
        <v>0</v>
      </c>
      <c r="KP181" s="25">
        <f ca="1">-'[1]T+D'!KP533</f>
        <v>0</v>
      </c>
      <c r="KQ181" s="25">
        <f ca="1">-'[1]T+D'!KQ533</f>
        <v>0</v>
      </c>
      <c r="KR181" s="25">
        <f ca="1">-'[1]T+D'!KR533</f>
        <v>0</v>
      </c>
      <c r="KS181" s="25">
        <f ca="1">-'[1]T+D'!KS533</f>
        <v>0</v>
      </c>
      <c r="KT181" s="25">
        <f ca="1">-'[1]T+D'!KT533</f>
        <v>0</v>
      </c>
      <c r="KU181" s="25">
        <f ca="1">-'[1]T+D'!KU533</f>
        <v>0</v>
      </c>
      <c r="KV181" s="25">
        <f ca="1">-'[1]T+D'!KV533</f>
        <v>0</v>
      </c>
      <c r="KW181" s="25">
        <f ca="1">-'[1]T+D'!KW533</f>
        <v>0</v>
      </c>
      <c r="KX181" s="25">
        <f ca="1">-'[1]T+D'!KX533</f>
        <v>0</v>
      </c>
      <c r="KY181" s="25">
        <f ca="1">-'[1]T+D'!KY533</f>
        <v>0</v>
      </c>
      <c r="KZ181" s="25">
        <f ca="1">-'[1]T+D'!KZ533</f>
        <v>0</v>
      </c>
      <c r="LA181" s="25">
        <f ca="1">-'[1]T+D'!LA533</f>
        <v>0</v>
      </c>
      <c r="LB181" s="25">
        <f ca="1">-'[1]T+D'!LB533</f>
        <v>0</v>
      </c>
      <c r="LC181" s="25">
        <f ca="1">-'[1]T+D'!LC533</f>
        <v>0</v>
      </c>
      <c r="LD181" s="25">
        <f ca="1">-'[1]T+D'!LD533</f>
        <v>0</v>
      </c>
      <c r="LE181" s="25">
        <f ca="1">-'[1]T+D'!LE533</f>
        <v>0</v>
      </c>
      <c r="LF181" s="25">
        <f ca="1">-'[1]T+D'!LF533</f>
        <v>0</v>
      </c>
      <c r="LG181" s="25">
        <f ca="1">-'[1]T+D'!LG533</f>
        <v>0</v>
      </c>
      <c r="LH181" s="25">
        <f ca="1">-'[1]T+D'!LH533</f>
        <v>0</v>
      </c>
      <c r="LI181" s="25">
        <f ca="1">-'[1]T+D'!LI533</f>
        <v>0</v>
      </c>
      <c r="LJ181" s="25">
        <f ca="1">-'[1]T+D'!LJ533</f>
        <v>0</v>
      </c>
      <c r="LK181" s="25">
        <f ca="1">-'[1]T+D'!LK533</f>
        <v>0</v>
      </c>
      <c r="LL181" s="25">
        <f ca="1">-'[1]T+D'!LL533</f>
        <v>0</v>
      </c>
      <c r="LM181" s="25">
        <f ca="1">-'[1]T+D'!LM533</f>
        <v>0</v>
      </c>
      <c r="LN181" s="25">
        <f ca="1">-'[1]T+D'!LN533</f>
        <v>0</v>
      </c>
      <c r="LO181" s="25">
        <f ca="1">-'[1]T+D'!LO533</f>
        <v>0</v>
      </c>
      <c r="LP181" s="25">
        <f ca="1">-'[1]T+D'!LP533</f>
        <v>0</v>
      </c>
      <c r="LQ181" s="25">
        <f ca="1">-'[1]T+D'!LQ533</f>
        <v>0</v>
      </c>
      <c r="LR181" s="25">
        <f ca="1">-'[1]T+D'!LR533</f>
        <v>0</v>
      </c>
      <c r="LS181" s="25">
        <f ca="1">-'[1]T+D'!LS533</f>
        <v>0</v>
      </c>
      <c r="LT181" s="25">
        <f ca="1">-'[1]T+D'!LT533</f>
        <v>0</v>
      </c>
      <c r="LU181" s="25">
        <f ca="1">-'[1]T+D'!LU533</f>
        <v>0</v>
      </c>
      <c r="LV181" s="25">
        <f ca="1">-'[1]T+D'!LV533</f>
        <v>0</v>
      </c>
      <c r="LW181" s="25">
        <f ca="1">-'[1]T+D'!LW533</f>
        <v>0</v>
      </c>
      <c r="LX181" s="25">
        <f ca="1">-'[1]T+D'!LX533</f>
        <v>0</v>
      </c>
      <c r="LY181" s="25">
        <f ca="1">-'[1]T+D'!LY533</f>
        <v>0</v>
      </c>
      <c r="LZ181" s="25">
        <f ca="1">-'[1]T+D'!LZ533</f>
        <v>0</v>
      </c>
      <c r="MA181" s="25">
        <f ca="1">-'[1]T+D'!MA533</f>
        <v>0</v>
      </c>
      <c r="MB181" s="25">
        <f ca="1">-'[1]T+D'!MB533</f>
        <v>0</v>
      </c>
      <c r="MC181" s="25">
        <f ca="1">-'[1]T+D'!MC533</f>
        <v>0</v>
      </c>
      <c r="MD181" s="25">
        <f ca="1">-'[1]T+D'!MD533</f>
        <v>0</v>
      </c>
      <c r="ME181" s="25">
        <f ca="1">-'[1]T+D'!ME533</f>
        <v>0</v>
      </c>
      <c r="MF181" s="25">
        <f ca="1">-'[1]T+D'!MF533</f>
        <v>0</v>
      </c>
      <c r="MG181" s="25">
        <f ca="1">-'[1]T+D'!MG533</f>
        <v>0</v>
      </c>
      <c r="MH181" s="25">
        <f ca="1">-'[1]T+D'!MH533</f>
        <v>0</v>
      </c>
      <c r="MI181" s="25">
        <f ca="1">-'[1]T+D'!MI533</f>
        <v>0</v>
      </c>
      <c r="MJ181" s="25">
        <f ca="1">-'[1]T+D'!MJ533</f>
        <v>0</v>
      </c>
      <c r="MK181" s="25">
        <f ca="1">-'[1]T+D'!MK533</f>
        <v>0</v>
      </c>
      <c r="ML181" s="25">
        <f ca="1">-'[1]T+D'!ML533</f>
        <v>0</v>
      </c>
      <c r="MM181" s="25">
        <f ca="1">-'[1]T+D'!MM533</f>
        <v>0</v>
      </c>
      <c r="MN181" s="25">
        <f ca="1">-'[1]T+D'!MN533</f>
        <v>0</v>
      </c>
      <c r="MO181" s="25">
        <f ca="1">-'[1]T+D'!MO533</f>
        <v>0</v>
      </c>
      <c r="MP181" s="25">
        <f ca="1">-'[1]T+D'!MP533</f>
        <v>0</v>
      </c>
      <c r="MQ181" s="25">
        <f ca="1">-'[1]T+D'!MQ533</f>
        <v>0</v>
      </c>
      <c r="MR181" s="25">
        <f ca="1">-'[1]T+D'!MR533</f>
        <v>0</v>
      </c>
      <c r="MS181" s="25">
        <f ca="1">-'[1]T+D'!MS533</f>
        <v>0</v>
      </c>
      <c r="MT181" s="25">
        <f ca="1">-'[1]T+D'!MT533</f>
        <v>0</v>
      </c>
      <c r="MU181" s="25">
        <f ca="1">-'[1]T+D'!MU533</f>
        <v>0</v>
      </c>
      <c r="MV181" s="25">
        <f ca="1">-'[1]T+D'!MV533</f>
        <v>0</v>
      </c>
      <c r="MW181" s="25">
        <f ca="1">-'[1]T+D'!MW533</f>
        <v>0</v>
      </c>
      <c r="MX181" s="25">
        <f ca="1">-'[1]T+D'!MX533</f>
        <v>0</v>
      </c>
      <c r="MY181" s="25">
        <f ca="1">-'[1]T+D'!MY533</f>
        <v>0</v>
      </c>
      <c r="MZ181" s="25">
        <f ca="1">-'[1]T+D'!MZ533</f>
        <v>0</v>
      </c>
      <c r="NA181" s="25">
        <f ca="1">-'[1]T+D'!NA533</f>
        <v>0</v>
      </c>
      <c r="NB181" s="25">
        <f ca="1">-'[1]T+D'!NB533</f>
        <v>0</v>
      </c>
      <c r="NC181" s="25">
        <f ca="1">-'[1]T+D'!NC533</f>
        <v>0</v>
      </c>
      <c r="ND181" s="25">
        <f ca="1">-'[1]T+D'!ND533</f>
        <v>0</v>
      </c>
      <c r="NE181" s="25">
        <f ca="1">-'[1]T+D'!NE533</f>
        <v>0</v>
      </c>
      <c r="NF181" s="25">
        <f ca="1">-'[1]T+D'!NF533</f>
        <v>0</v>
      </c>
      <c r="NG181" s="25">
        <f ca="1">-'[1]T+D'!NG533</f>
        <v>0</v>
      </c>
      <c r="NH181" s="25">
        <f ca="1">-'[1]T+D'!NH533</f>
        <v>0</v>
      </c>
      <c r="NI181" s="25">
        <f ca="1">-'[1]T+D'!NI533</f>
        <v>0</v>
      </c>
      <c r="NJ181" s="25">
        <f ca="1">-'[1]T+D'!NJ533</f>
        <v>0</v>
      </c>
      <c r="NK181" s="25">
        <f ca="1">-'[1]T+D'!NK533</f>
        <v>0</v>
      </c>
      <c r="NL181" s="25">
        <f ca="1">-'[1]T+D'!NL533</f>
        <v>0</v>
      </c>
      <c r="NM181" s="25">
        <f ca="1">-'[1]T+D'!NM533</f>
        <v>0</v>
      </c>
      <c r="NN181" s="25">
        <f ca="1">-'[1]T+D'!NN533</f>
        <v>0</v>
      </c>
      <c r="NO181" s="25">
        <f ca="1">-'[1]T+D'!NO533</f>
        <v>0</v>
      </c>
      <c r="NP181" s="25">
        <f ca="1">-'[1]T+D'!NP533</f>
        <v>0</v>
      </c>
      <c r="NQ181" s="25">
        <f ca="1">-'[1]T+D'!NQ533</f>
        <v>0</v>
      </c>
      <c r="NR181" s="25">
        <f ca="1">-'[1]T+D'!NR533</f>
        <v>0</v>
      </c>
      <c r="NS181" s="25">
        <f ca="1">-'[1]T+D'!NS533</f>
        <v>0</v>
      </c>
      <c r="NT181" s="25">
        <f ca="1">-'[1]T+D'!NT533</f>
        <v>0</v>
      </c>
      <c r="NU181" s="25">
        <f ca="1">-'[1]T+D'!NU533</f>
        <v>0</v>
      </c>
      <c r="NV181" s="25">
        <f ca="1">-'[1]T+D'!NV533</f>
        <v>0</v>
      </c>
      <c r="NW181" s="25">
        <f ca="1">-'[1]T+D'!NW533</f>
        <v>0</v>
      </c>
      <c r="NX181" s="25">
        <f ca="1">-'[1]T+D'!NX533</f>
        <v>0</v>
      </c>
      <c r="NY181" s="25">
        <f ca="1">-'[1]T+D'!NY533</f>
        <v>0</v>
      </c>
      <c r="NZ181" s="25">
        <f ca="1">-'[1]T+D'!NZ533</f>
        <v>0</v>
      </c>
      <c r="OA181" s="25">
        <f ca="1">-'[1]T+D'!OA533</f>
        <v>0</v>
      </c>
      <c r="OB181" s="25">
        <f ca="1">-'[1]T+D'!OB533</f>
        <v>0</v>
      </c>
      <c r="OC181" s="25">
        <f ca="1">-'[1]T+D'!OC533</f>
        <v>0</v>
      </c>
      <c r="OD181" s="25">
        <f ca="1">-'[1]T+D'!OD533</f>
        <v>0</v>
      </c>
      <c r="OE181" s="25">
        <f ca="1">-'[1]T+D'!OE533</f>
        <v>0</v>
      </c>
      <c r="OF181" s="25">
        <f ca="1">-'[1]T+D'!OF533</f>
        <v>0</v>
      </c>
      <c r="OG181" s="25">
        <f ca="1">-'[1]T+D'!OG533</f>
        <v>0</v>
      </c>
      <c r="OH181" s="25">
        <f ca="1">-'[1]T+D'!OH533</f>
        <v>0</v>
      </c>
      <c r="OI181" s="25">
        <f ca="1">-'[1]T+D'!OI533</f>
        <v>0</v>
      </c>
      <c r="OJ181" s="25">
        <f ca="1">-'[1]T+D'!OJ533</f>
        <v>0</v>
      </c>
      <c r="OK181" s="25">
        <f ca="1">-'[1]T+D'!OK533</f>
        <v>0</v>
      </c>
      <c r="OL181" s="25">
        <f ca="1">-'[1]T+D'!OL533</f>
        <v>0</v>
      </c>
      <c r="OM181" s="25">
        <f ca="1">-'[1]T+D'!OM533</f>
        <v>0</v>
      </c>
      <c r="ON181" s="25">
        <f ca="1">-'[1]T+D'!ON533</f>
        <v>0</v>
      </c>
      <c r="OO181" s="25">
        <f ca="1">-'[1]T+D'!OO533</f>
        <v>0</v>
      </c>
      <c r="OP181" s="25">
        <f ca="1">-'[1]T+D'!OP533</f>
        <v>0</v>
      </c>
      <c r="OQ181" s="25">
        <f ca="1">-'[1]T+D'!OQ533</f>
        <v>0</v>
      </c>
      <c r="OR181" s="25">
        <f ca="1">-'[1]T+D'!OR533</f>
        <v>0</v>
      </c>
      <c r="OS181" s="25">
        <f ca="1">-'[1]T+D'!OS533</f>
        <v>0</v>
      </c>
      <c r="OT181" s="25">
        <f ca="1">-'[1]T+D'!OT533</f>
        <v>0</v>
      </c>
      <c r="OU181" s="25">
        <f ca="1">-'[1]T+D'!OU533</f>
        <v>0</v>
      </c>
      <c r="OV181" s="25">
        <f ca="1">-'[1]T+D'!OV533</f>
        <v>0</v>
      </c>
      <c r="OW181" s="25">
        <f ca="1">-'[1]T+D'!OW533</f>
        <v>0</v>
      </c>
      <c r="OX181" s="25">
        <f ca="1">-'[1]T+D'!OX533</f>
        <v>0</v>
      </c>
      <c r="OY181" s="25">
        <f ca="1">-'[1]T+D'!OY533</f>
        <v>0</v>
      </c>
      <c r="OZ181" s="25">
        <f ca="1">-'[1]T+D'!OZ533</f>
        <v>0</v>
      </c>
      <c r="PA181" s="25">
        <f ca="1">-'[1]T+D'!PA533</f>
        <v>0</v>
      </c>
      <c r="PB181" s="25">
        <f ca="1">-'[1]T+D'!PB533</f>
        <v>0</v>
      </c>
      <c r="PC181" s="25">
        <f ca="1">-'[1]T+D'!PC533</f>
        <v>0</v>
      </c>
      <c r="PD181" s="25">
        <f ca="1">-'[1]T+D'!PD533</f>
        <v>0</v>
      </c>
      <c r="PE181" s="25">
        <f ca="1">-'[1]T+D'!PE533</f>
        <v>0</v>
      </c>
      <c r="PF181" s="25">
        <f ca="1">-'[1]T+D'!PF533</f>
        <v>0</v>
      </c>
      <c r="PG181" s="25">
        <f ca="1">-'[1]T+D'!PG533</f>
        <v>0</v>
      </c>
      <c r="PH181" s="25">
        <f ca="1">-'[1]T+D'!PH533</f>
        <v>0</v>
      </c>
      <c r="PI181" s="25">
        <f ca="1">-'[1]T+D'!PI533</f>
        <v>0</v>
      </c>
      <c r="PJ181" s="25">
        <f ca="1">-'[1]T+D'!PJ533</f>
        <v>0</v>
      </c>
      <c r="PK181" s="25">
        <f ca="1">-'[1]T+D'!PK533</f>
        <v>0</v>
      </c>
      <c r="PL181" s="25">
        <f ca="1">-'[1]T+D'!PL533</f>
        <v>0</v>
      </c>
      <c r="PM181" s="25">
        <f ca="1">-'[1]T+D'!PM533</f>
        <v>0</v>
      </c>
      <c r="PN181" s="5"/>
    </row>
    <row r="182" spans="1:430" outlineLevel="1" x14ac:dyDescent="0.25">
      <c r="A182" s="5"/>
      <c r="B182" s="5"/>
      <c r="C182" s="5" t="s">
        <v>85</v>
      </c>
      <c r="D182" s="5"/>
      <c r="E182" s="5"/>
      <c r="F182" s="5"/>
      <c r="G182" s="5"/>
      <c r="H182" s="5"/>
      <c r="I182" s="33">
        <f ca="1">SUM(J182:PM182)</f>
        <v>206.08772028541614</v>
      </c>
      <c r="J182" s="35">
        <f ca="1">J179+J181</f>
        <v>0</v>
      </c>
      <c r="K182" s="35">
        <f t="shared" ref="K182:BV182" ca="1" si="278">K179+K181</f>
        <v>0</v>
      </c>
      <c r="L182" s="35">
        <f t="shared" ca="1" si="278"/>
        <v>0</v>
      </c>
      <c r="M182" s="35">
        <f t="shared" ca="1" si="278"/>
        <v>0</v>
      </c>
      <c r="N182" s="35">
        <f t="shared" ca="1" si="278"/>
        <v>0</v>
      </c>
      <c r="O182" s="35">
        <f t="shared" ca="1" si="278"/>
        <v>0</v>
      </c>
      <c r="P182" s="35">
        <f t="shared" ca="1" si="278"/>
        <v>0</v>
      </c>
      <c r="Q182" s="35">
        <f t="shared" ca="1" si="278"/>
        <v>0</v>
      </c>
      <c r="R182" s="35">
        <f t="shared" ca="1" si="278"/>
        <v>0</v>
      </c>
      <c r="S182" s="35">
        <f t="shared" ca="1" si="278"/>
        <v>0</v>
      </c>
      <c r="T182" s="35">
        <f t="shared" ca="1" si="278"/>
        <v>0</v>
      </c>
      <c r="U182" s="35">
        <f t="shared" ca="1" si="278"/>
        <v>0</v>
      </c>
      <c r="V182" s="35">
        <f t="shared" ca="1" si="278"/>
        <v>0</v>
      </c>
      <c r="W182" s="35">
        <f t="shared" ca="1" si="278"/>
        <v>0</v>
      </c>
      <c r="X182" s="35">
        <f t="shared" ca="1" si="278"/>
        <v>0</v>
      </c>
      <c r="Y182" s="35">
        <f t="shared" ca="1" si="278"/>
        <v>0</v>
      </c>
      <c r="Z182" s="35">
        <f t="shared" ca="1" si="278"/>
        <v>0</v>
      </c>
      <c r="AA182" s="35">
        <f t="shared" ca="1" si="278"/>
        <v>0</v>
      </c>
      <c r="AB182" s="35">
        <f t="shared" ca="1" si="278"/>
        <v>0</v>
      </c>
      <c r="AC182" s="35">
        <f t="shared" ca="1" si="278"/>
        <v>0</v>
      </c>
      <c r="AD182" s="35">
        <f t="shared" ca="1" si="278"/>
        <v>0</v>
      </c>
      <c r="AE182" s="35">
        <f t="shared" ca="1" si="278"/>
        <v>0</v>
      </c>
      <c r="AF182" s="35">
        <f t="shared" ca="1" si="278"/>
        <v>0</v>
      </c>
      <c r="AG182" s="35">
        <f t="shared" ca="1" si="278"/>
        <v>0</v>
      </c>
      <c r="AH182" s="35">
        <f t="shared" ca="1" si="278"/>
        <v>0</v>
      </c>
      <c r="AI182" s="35">
        <f t="shared" ca="1" si="278"/>
        <v>0</v>
      </c>
      <c r="AJ182" s="35">
        <f t="shared" ca="1" si="278"/>
        <v>0</v>
      </c>
      <c r="AK182" s="35">
        <f t="shared" ca="1" si="278"/>
        <v>0</v>
      </c>
      <c r="AL182" s="35">
        <f t="shared" ca="1" si="278"/>
        <v>0</v>
      </c>
      <c r="AM182" s="35">
        <f t="shared" ca="1" si="278"/>
        <v>0</v>
      </c>
      <c r="AN182" s="39">
        <f t="shared" ca="1" si="278"/>
        <v>0</v>
      </c>
      <c r="AO182" s="39">
        <f t="shared" ca="1" si="278"/>
        <v>0</v>
      </c>
      <c r="AP182" s="35">
        <f t="shared" ca="1" si="278"/>
        <v>0</v>
      </c>
      <c r="AQ182" s="35">
        <f t="shared" ca="1" si="278"/>
        <v>-0.25854478620813826</v>
      </c>
      <c r="AR182" s="35">
        <f t="shared" ca="1" si="278"/>
        <v>-0.28250674275194454</v>
      </c>
      <c r="AS182" s="35">
        <f t="shared" ca="1" si="278"/>
        <v>-0.25850708086567253</v>
      </c>
      <c r="AT182" s="35">
        <f t="shared" ca="1" si="278"/>
        <v>-0.2308535644551642</v>
      </c>
      <c r="AU182" s="35">
        <f t="shared" ca="1" si="278"/>
        <v>-0.30672336654308874</v>
      </c>
      <c r="AV182" s="35">
        <f t="shared" ca="1" si="278"/>
        <v>-0.23121433141406827</v>
      </c>
      <c r="AW182" s="35">
        <f t="shared" ca="1" si="278"/>
        <v>-0.35053032065668155</v>
      </c>
      <c r="AX182" s="35">
        <f t="shared" ca="1" si="278"/>
        <v>-0.22855557428315171</v>
      </c>
      <c r="AY182" s="35">
        <f t="shared" ca="1" si="278"/>
        <v>-0.25404243399572263</v>
      </c>
      <c r="AZ182" s="35">
        <f t="shared" ca="1" si="278"/>
        <v>-0.22659546066221981</v>
      </c>
      <c r="BA182" s="35">
        <f t="shared" ca="1" si="278"/>
        <v>-0.22677747142934307</v>
      </c>
      <c r="BB182" s="35">
        <f t="shared" ca="1" si="278"/>
        <v>-0.2523216210793105</v>
      </c>
      <c r="BC182" s="35">
        <f t="shared" ca="1" si="278"/>
        <v>-0.22421249619319616</v>
      </c>
      <c r="BD182" s="35">
        <f t="shared" ca="1" si="278"/>
        <v>-0.24983923739077235</v>
      </c>
      <c r="BE182" s="35">
        <f t="shared" ca="1" si="278"/>
        <v>-0.22457678356305916</v>
      </c>
      <c r="BF182" s="35">
        <f t="shared" ca="1" si="278"/>
        <v>-0.19769019229527846</v>
      </c>
      <c r="BG182" s="35">
        <f t="shared" ca="1" si="278"/>
        <v>-0.27730181787910052</v>
      </c>
      <c r="BH182" s="35">
        <f t="shared" ca="1" si="278"/>
        <v>-0.19805934284322368</v>
      </c>
      <c r="BI182" s="35">
        <f t="shared" ca="1" si="278"/>
        <v>-0.32064074607738002</v>
      </c>
      <c r="BJ182" s="35">
        <f t="shared" ca="1" si="278"/>
        <v>-0.19499048375611827</v>
      </c>
      <c r="BK182" s="35">
        <f t="shared" ca="1" si="278"/>
        <v>-0.22174083386633547</v>
      </c>
      <c r="BL182" s="35">
        <f t="shared" ca="1" si="278"/>
        <v>-0.19205137040829123</v>
      </c>
      <c r="BM182" s="35">
        <f t="shared" ca="1" si="278"/>
        <v>-0.19223802183294875</v>
      </c>
      <c r="BN182" s="35">
        <f t="shared" ca="1" si="278"/>
        <v>-0.21907709117444812</v>
      </c>
      <c r="BO182" s="35">
        <f t="shared" ca="1" si="278"/>
        <v>-0.18878345185797746</v>
      </c>
      <c r="BP182" s="35">
        <f t="shared" ca="1" si="278"/>
        <v>-0.21573380606389259</v>
      </c>
      <c r="BQ182" s="35">
        <f t="shared" ca="1" si="278"/>
        <v>-0.18915702394016926</v>
      </c>
      <c r="BR182" s="35">
        <f t="shared" ca="1" si="278"/>
        <v>-0.16080053937783911</v>
      </c>
      <c r="BS182" s="35">
        <f t="shared" ca="1" si="278"/>
        <v>-0.24452829061310855</v>
      </c>
      <c r="BT182" s="35">
        <f t="shared" ca="1" si="278"/>
        <v>-0.1611790901449624</v>
      </c>
      <c r="BU182" s="35">
        <f t="shared" ca="1" si="278"/>
        <v>-0.28699663792936309</v>
      </c>
      <c r="BV182" s="35">
        <f t="shared" ca="1" si="278"/>
        <v>-0.15747872847290462</v>
      </c>
      <c r="BW182" s="35">
        <f t="shared" ref="BW182:EH182" ca="1" si="279">BW179+BW181</f>
        <v>-0.18562439959112464</v>
      </c>
      <c r="BX182" s="35">
        <f t="shared" ca="1" si="279"/>
        <v>-0.1538550152809382</v>
      </c>
      <c r="BY182" s="35">
        <f t="shared" ca="1" si="279"/>
        <v>-0.15404642286997927</v>
      </c>
      <c r="BZ182" s="35">
        <f t="shared" ca="1" si="279"/>
        <v>-0.18230274283884607</v>
      </c>
      <c r="CA182" s="35">
        <f t="shared" ca="1" si="279"/>
        <v>-0.14976561465958349</v>
      </c>
      <c r="CB182" s="35">
        <f t="shared" ca="1" si="279"/>
        <v>-0.17815986740766321</v>
      </c>
      <c r="CC182" s="35">
        <f t="shared" ca="1" si="279"/>
        <v>-0.15014870331711772</v>
      </c>
      <c r="CD182" s="35">
        <f t="shared" ca="1" si="279"/>
        <v>-0.12028731321333547</v>
      </c>
      <c r="CE182" s="35">
        <f t="shared" ca="1" si="279"/>
        <v>-0.17915658160047759</v>
      </c>
      <c r="CF182" s="35">
        <f t="shared" ca="1" si="279"/>
        <v>-0.12067538904895192</v>
      </c>
      <c r="CG182" s="35">
        <f t="shared" ca="1" si="279"/>
        <v>-0.31330857891555708</v>
      </c>
      <c r="CH182" s="35">
        <f t="shared" ca="1" si="279"/>
        <v>-0.12926092213161189</v>
      </c>
      <c r="CI182" s="35">
        <f t="shared" ca="1" si="279"/>
        <v>-0.15891063473194184</v>
      </c>
      <c r="CJ182" s="35">
        <f t="shared" ca="1" si="279"/>
        <v>-0.12500011670324845</v>
      </c>
      <c r="CK182" s="35">
        <f t="shared" ca="1" si="279"/>
        <v>-0.1251963993607827</v>
      </c>
      <c r="CL182" s="35">
        <f t="shared" ca="1" si="279"/>
        <v>-0.15497715327011419</v>
      </c>
      <c r="CM182" s="35">
        <f t="shared" ca="1" si="279"/>
        <v>-0.15919580303524611</v>
      </c>
      <c r="CN182" s="35">
        <f t="shared" ca="1" si="279"/>
        <v>-0.18787964006952879</v>
      </c>
      <c r="CO182" s="35">
        <f t="shared" ca="1" si="279"/>
        <v>-0.15958864692565705</v>
      </c>
      <c r="CP182" s="35">
        <f t="shared" ca="1" si="279"/>
        <v>-0.12839716413271951</v>
      </c>
      <c r="CQ182" s="35">
        <f t="shared" ca="1" si="279"/>
        <v>-0.21760602815483893</v>
      </c>
      <c r="CR182" s="35">
        <f t="shared" ca="1" si="279"/>
        <v>-0.12879522706422636</v>
      </c>
      <c r="CS182" s="35">
        <f t="shared" ca="1" si="279"/>
        <v>-0.26005684713308724</v>
      </c>
      <c r="CT182" s="35">
        <f t="shared" ca="1" si="279"/>
        <v>-0.1235235540582334</v>
      </c>
      <c r="CU182" s="35">
        <f t="shared" ca="1" si="279"/>
        <v>-0.15355298656322208</v>
      </c>
      <c r="CV182" s="35">
        <f t="shared" ca="1" si="279"/>
        <v>-0.11839419726978878</v>
      </c>
      <c r="CW182" s="35">
        <f t="shared" ca="1" si="279"/>
        <v>-0.11859547729718606</v>
      </c>
      <c r="CX182" s="35">
        <f t="shared" ca="1" si="279"/>
        <v>-0.14878380604767033</v>
      </c>
      <c r="CY182" s="35">
        <f t="shared" ca="1" si="279"/>
        <v>-0.11270884033436285</v>
      </c>
      <c r="CZ182" s="35">
        <f t="shared" ca="1" si="279"/>
        <v>-0.14308689457237961</v>
      </c>
      <c r="DA182" s="35">
        <f t="shared" ca="1" si="279"/>
        <v>-0.11311168236176011</v>
      </c>
      <c r="DB182" s="35">
        <f t="shared" ca="1" si="279"/>
        <v>-8.036003672750891E-2</v>
      </c>
      <c r="DC182" s="35">
        <f t="shared" ca="1" si="279"/>
        <v>-0.17480580868003665</v>
      </c>
      <c r="DD182" s="35">
        <f t="shared" ca="1" si="279"/>
        <v>-8.0768222645317134E-2</v>
      </c>
      <c r="DE182" s="35">
        <f t="shared" ca="1" si="279"/>
        <v>-0.21547721273182846</v>
      </c>
      <c r="DF182" s="35">
        <f t="shared" ca="1" si="279"/>
        <v>-7.4500599228760067E-2</v>
      </c>
      <c r="DG182" s="35">
        <f t="shared" ca="1" si="279"/>
        <v>-0.1063109275723742</v>
      </c>
      <c r="DH182" s="35">
        <f t="shared" ca="1" si="279"/>
        <v>-6.8398153373319781E-2</v>
      </c>
      <c r="DI182" s="35">
        <f t="shared" ca="1" si="279"/>
        <v>-6.8604555619895147E-2</v>
      </c>
      <c r="DJ182" s="35">
        <f t="shared" ca="1" si="279"/>
        <v>-0.10060500248027776</v>
      </c>
      <c r="DK182" s="35">
        <f t="shared" ca="1" si="279"/>
        <v>-6.1802651119120366E-2</v>
      </c>
      <c r="DL182" s="35">
        <f t="shared" ca="1" si="279"/>
        <v>-9.4022344116735213E-2</v>
      </c>
      <c r="DM182" s="35">
        <f t="shared" ca="1" si="279"/>
        <v>-6.2215741831449123E-2</v>
      </c>
      <c r="DN182" s="35">
        <f t="shared" ca="1" si="279"/>
        <v>-2.7969642220002755E-2</v>
      </c>
      <c r="DO182" s="35">
        <f t="shared" ca="1" si="279"/>
        <v>-0.12808830978098656</v>
      </c>
      <c r="DP182" s="35">
        <f t="shared" ca="1" si="279"/>
        <v>-2.8388205069317829E-2</v>
      </c>
      <c r="DQ182" s="35">
        <f t="shared" ca="1" si="279"/>
        <v>-0.1669813682746768</v>
      </c>
      <c r="DR182" s="35">
        <f t="shared" ca="1" si="279"/>
        <v>-2.1356961860634627E-2</v>
      </c>
      <c r="DS182" s="35">
        <f t="shared" ca="1" si="279"/>
        <v>-5.5086098239660874E-2</v>
      </c>
      <c r="DT182" s="35">
        <f t="shared" ca="1" si="279"/>
        <v>-1.451351481362434E-2</v>
      </c>
      <c r="DU182" s="35">
        <f t="shared" ca="1" si="279"/>
        <v>-1.4725167525953098E-2</v>
      </c>
      <c r="DV182" s="35">
        <f t="shared" ca="1" si="279"/>
        <v>-4.866815385037554E-2</v>
      </c>
      <c r="DW182" s="35">
        <f t="shared" ca="1" si="279"/>
        <v>-7.1282267765703788E-3</v>
      </c>
      <c r="DX182" s="35">
        <f t="shared" ca="1" si="279"/>
        <v>-4.1316102281154121E-2</v>
      </c>
      <c r="DY182" s="35">
        <f t="shared" ca="1" si="279"/>
        <v>-7.5518226669813449E-3</v>
      </c>
      <c r="DZ182" s="35">
        <f t="shared" ca="1" si="279"/>
        <v>2.8216900592485217E-2</v>
      </c>
      <c r="EA182" s="35">
        <f t="shared" ca="1" si="279"/>
        <v>-4.2636319624027863E-2</v>
      </c>
      <c r="EB182" s="35">
        <f t="shared" ca="1" si="279"/>
        <v>2.778781303084138E-2</v>
      </c>
      <c r="EC182" s="35">
        <f t="shared" ca="1" si="279"/>
        <v>-0.11466719247520263</v>
      </c>
      <c r="ED182" s="35">
        <f t="shared" ca="1" si="279"/>
        <v>3.5808067114530329E-2</v>
      </c>
      <c r="EE182" s="35">
        <f t="shared" ca="1" si="279"/>
        <v>2.5287735346213314E-5</v>
      </c>
      <c r="EF182" s="35">
        <f t="shared" ca="1" si="279"/>
        <v>4.3542922104993498E-2</v>
      </c>
      <c r="EG182" s="35">
        <f t="shared" ca="1" si="279"/>
        <v>4.3325888132390744E-2</v>
      </c>
      <c r="EH182" s="35">
        <f t="shared" ca="1" si="279"/>
        <v>7.3006789457371046E-3</v>
      </c>
      <c r="EI182" s="35">
        <f t="shared" ref="EI182:GT182" ca="1" si="280">EI179+EI181</f>
        <v>5.1843898339826111E-2</v>
      </c>
      <c r="EJ182" s="35">
        <f t="shared" ca="1" si="280"/>
        <v>1.5544092986516378E-2</v>
      </c>
      <c r="EK182" s="35">
        <f t="shared" ca="1" si="280"/>
        <v>5.140953568229184E-2</v>
      </c>
      <c r="EL182" s="35">
        <f t="shared" ca="1" si="280"/>
        <v>8.8806742795849603E-2</v>
      </c>
      <c r="EM182" s="35">
        <f t="shared" ca="1" si="280"/>
        <v>-2.3864171131930123E-2</v>
      </c>
      <c r="EN182" s="35">
        <f t="shared" ca="1" si="280"/>
        <v>8.8366643015027668E-2</v>
      </c>
      <c r="EO182" s="35">
        <f t="shared" ca="1" si="280"/>
        <v>-0.10728887028920125</v>
      </c>
      <c r="EP182" s="35">
        <f t="shared" ca="1" si="280"/>
        <v>9.8653672898697142E-2</v>
      </c>
      <c r="EQ182" s="35">
        <f t="shared" ca="1" si="280"/>
        <v>6.0762321895723892E-2</v>
      </c>
      <c r="ER182" s="35">
        <f t="shared" ca="1" si="280"/>
        <v>0.10698479155975404</v>
      </c>
      <c r="ES182" s="35">
        <f t="shared" ca="1" si="280"/>
        <v>0.10676224128578143</v>
      </c>
      <c r="ET182" s="35">
        <f t="shared" ca="1" si="280"/>
        <v>6.8609405752424968E-2</v>
      </c>
      <c r="EU182" s="35">
        <f t="shared" ca="1" si="280"/>
        <v>0.11614119580658688</v>
      </c>
      <c r="EV182" s="35">
        <f t="shared" ca="1" si="280"/>
        <v>7.7685995818957881E-2</v>
      </c>
      <c r="EW182" s="35">
        <f t="shared" ca="1" si="280"/>
        <v>0.11569579629973759</v>
      </c>
      <c r="EX182" s="35">
        <f t="shared" ca="1" si="280"/>
        <v>0.15465339077768273</v>
      </c>
      <c r="EY182" s="35">
        <f t="shared" ca="1" si="280"/>
        <v>3.5361675494326283E-2</v>
      </c>
      <c r="EZ182" s="35">
        <f t="shared" ca="1" si="280"/>
        <v>0.15420211655850463</v>
      </c>
      <c r="FA182" s="35">
        <f t="shared" ca="1" si="280"/>
        <v>3.1163698765848125E-3</v>
      </c>
      <c r="FB182" s="35">
        <f t="shared" ca="1" si="280"/>
        <v>0.16382880561960225</v>
      </c>
      <c r="FC182" s="35">
        <f t="shared" ca="1" si="280"/>
        <v>0.12361480899025837</v>
      </c>
      <c r="FD182" s="35">
        <f t="shared" ca="1" si="280"/>
        <v>0.17327483949262409</v>
      </c>
      <c r="FE182" s="35">
        <f t="shared" ca="1" si="280"/>
        <v>0.17304663532824052</v>
      </c>
      <c r="FF182" s="35">
        <f t="shared" ca="1" si="280"/>
        <v>0.13253537401099091</v>
      </c>
      <c r="FG182" s="35">
        <f t="shared" ca="1" si="280"/>
        <v>0.58494859646705433</v>
      </c>
      <c r="FH182" s="35">
        <f t="shared" ca="1" si="280"/>
        <v>0.58891932401102154</v>
      </c>
      <c r="FI182" s="35">
        <f t="shared" ca="1" si="280"/>
        <v>0.58072887890671265</v>
      </c>
      <c r="FJ182" s="35">
        <f t="shared" ca="1" si="280"/>
        <v>0.58877012425995379</v>
      </c>
      <c r="FK182" s="35">
        <f t="shared" ca="1" si="280"/>
        <v>0.6078174537644323</v>
      </c>
      <c r="FL182" s="35">
        <f t="shared" ca="1" si="280"/>
        <v>0.58629776157784241</v>
      </c>
      <c r="FM182" s="35">
        <f t="shared" ca="1" si="280"/>
        <v>0.46924696171161884</v>
      </c>
      <c r="FN182" s="35">
        <f t="shared" ca="1" si="280"/>
        <v>0.58527209017654225</v>
      </c>
      <c r="FO182" s="35">
        <f t="shared" ca="1" si="280"/>
        <v>0.59049448222589429</v>
      </c>
      <c r="FP182" s="35">
        <f t="shared" ca="1" si="280"/>
        <v>0.5838064713104022</v>
      </c>
      <c r="FQ182" s="35">
        <f t="shared" ca="1" si="280"/>
        <v>0.58245260984836622</v>
      </c>
      <c r="FR182" s="35">
        <f t="shared" ca="1" si="280"/>
        <v>0.58751206577756254</v>
      </c>
      <c r="FS182" s="35">
        <f t="shared" ca="1" si="280"/>
        <v>0.58171717983657945</v>
      </c>
      <c r="FT182" s="35">
        <f t="shared" ca="1" si="280"/>
        <v>0.58678834641004463</v>
      </c>
      <c r="FU182" s="35">
        <f t="shared" ca="1" si="280"/>
        <v>0.57941869812280267</v>
      </c>
      <c r="FV182" s="35">
        <f t="shared" ca="1" si="280"/>
        <v>0.60190751153551847</v>
      </c>
      <c r="FW182" s="35">
        <f t="shared" ca="1" si="280"/>
        <v>0.612835785789</v>
      </c>
      <c r="FX182" s="35">
        <f t="shared" ca="1" si="280"/>
        <v>0.59964488246125747</v>
      </c>
      <c r="FY182" s="35">
        <f t="shared" ca="1" si="280"/>
        <v>0.47908211341249873</v>
      </c>
      <c r="FZ182" s="35">
        <f t="shared" ca="1" si="280"/>
        <v>0.5990948202194134</v>
      </c>
      <c r="GA182" s="35">
        <f t="shared" ca="1" si="280"/>
        <v>0.60374043425220125</v>
      </c>
      <c r="GB182" s="35">
        <f t="shared" ca="1" si="280"/>
        <v>0.59816551945814211</v>
      </c>
      <c r="GC182" s="35">
        <f t="shared" ca="1" si="280"/>
        <v>0.59696906933206861</v>
      </c>
      <c r="GD182" s="35">
        <f t="shared" ca="1" si="280"/>
        <v>0.60144418783764031</v>
      </c>
      <c r="GE182" s="35">
        <f t="shared" ca="1" si="280"/>
        <v>0.59660614561986436</v>
      </c>
      <c r="GF182" s="35">
        <f t="shared" ca="1" si="280"/>
        <v>0.60088938802474712</v>
      </c>
      <c r="GG182" s="35">
        <f t="shared" ca="1" si="280"/>
        <v>0.59421913319271291</v>
      </c>
      <c r="GH182" s="35">
        <f t="shared" ca="1" si="280"/>
        <v>0.62691496754085907</v>
      </c>
      <c r="GI182" s="35">
        <f t="shared" ca="1" si="280"/>
        <v>0.64160530197938881</v>
      </c>
      <c r="GJ182" s="35">
        <f t="shared" ca="1" si="280"/>
        <v>0.62462776413457455</v>
      </c>
      <c r="GK182" s="35">
        <f t="shared" ca="1" si="280"/>
        <v>0.50044017319860146</v>
      </c>
      <c r="GL182" s="35">
        <f t="shared" ca="1" si="280"/>
        <v>0.62434278464271087</v>
      </c>
      <c r="GM182" s="35">
        <f t="shared" ca="1" si="280"/>
        <v>0.62817354801031977</v>
      </c>
      <c r="GN182" s="35">
        <f t="shared" ca="1" si="280"/>
        <v>0.62432220104380565</v>
      </c>
      <c r="GO182" s="35">
        <f t="shared" ca="1" si="280"/>
        <v>0.62307498060080069</v>
      </c>
      <c r="GP182" s="35">
        <f t="shared" ca="1" si="280"/>
        <v>0.62670334932964611</v>
      </c>
      <c r="GQ182" s="35">
        <f t="shared" ca="1" si="280"/>
        <v>0.62417534638944505</v>
      </c>
      <c r="GR182" s="35">
        <f t="shared" ca="1" si="280"/>
        <v>0.62770365013665508</v>
      </c>
      <c r="GS182" s="35">
        <f t="shared" ca="1" si="280"/>
        <v>0.62196860001053345</v>
      </c>
      <c r="GT182" s="35">
        <f t="shared" ca="1" si="280"/>
        <v>0.71776345415586273</v>
      </c>
      <c r="GU182" s="35">
        <f t="shared" ref="GU182:JF182" ca="1" si="281">GU179+GU181</f>
        <v>0.72979049275501551</v>
      </c>
      <c r="GV182" s="35">
        <f t="shared" ca="1" si="281"/>
        <v>0.71553853226942021</v>
      </c>
      <c r="GW182" s="35">
        <f t="shared" ca="1" si="281"/>
        <v>0.55748850981444353</v>
      </c>
      <c r="GX182" s="35">
        <f t="shared" ca="1" si="281"/>
        <v>0.72055974812063528</v>
      </c>
      <c r="GY182" s="35">
        <f t="shared" ca="1" si="281"/>
        <v>0.72351776129378531</v>
      </c>
      <c r="GZ182" s="35">
        <f t="shared" ca="1" si="281"/>
        <v>0.72156870434734621</v>
      </c>
      <c r="HA182" s="35">
        <f t="shared" ca="1" si="281"/>
        <v>0.72037926758195714</v>
      </c>
      <c r="HB182" s="35">
        <f t="shared" ca="1" si="281"/>
        <v>0.72309978605021674</v>
      </c>
      <c r="HC182" s="35">
        <f t="shared" ca="1" si="281"/>
        <v>0.72203365062336544</v>
      </c>
      <c r="HD182" s="35">
        <f t="shared" ca="1" si="281"/>
        <v>0.71939371262481089</v>
      </c>
      <c r="HE182" s="35">
        <f t="shared" ca="1" si="281"/>
        <v>0.71455445556969466</v>
      </c>
      <c r="HF182" s="35">
        <f t="shared" ca="1" si="281"/>
        <v>0.67052804041744163</v>
      </c>
      <c r="HG182" s="35">
        <f t="shared" ca="1" si="281"/>
        <v>0.67456930808348592</v>
      </c>
      <c r="HH182" s="35">
        <f t="shared" ca="1" si="281"/>
        <v>0.66330631608802504</v>
      </c>
      <c r="HI182" s="35">
        <f t="shared" ca="1" si="281"/>
        <v>0.53240838355952613</v>
      </c>
      <c r="HJ182" s="35">
        <f t="shared" ca="1" si="281"/>
        <v>0.65979548483086015</v>
      </c>
      <c r="HK182" s="35">
        <f t="shared" ca="1" si="281"/>
        <v>0.66174697216334444</v>
      </c>
      <c r="HL182" s="35">
        <f t="shared" ca="1" si="281"/>
        <v>0.66096048735699597</v>
      </c>
      <c r="HM182" s="35">
        <f t="shared" ca="1" si="281"/>
        <v>0.65466164495346391</v>
      </c>
      <c r="HN182" s="35">
        <f t="shared" ca="1" si="281"/>
        <v>0.65638450576208829</v>
      </c>
      <c r="HO182" s="35">
        <f t="shared" ca="1" si="281"/>
        <v>1.4510504761875089</v>
      </c>
      <c r="HP182" s="35">
        <f t="shared" ca="1" si="281"/>
        <v>1.4474877486792719</v>
      </c>
      <c r="HQ182" s="35">
        <f t="shared" ca="1" si="281"/>
        <v>1.4437134408246008</v>
      </c>
      <c r="HR182" s="35">
        <f t="shared" ca="1" si="281"/>
        <v>1.5356580309085861</v>
      </c>
      <c r="HS182" s="35">
        <f t="shared" ca="1" si="281"/>
        <v>1.5342945898455589</v>
      </c>
      <c r="HT182" s="35">
        <f t="shared" ca="1" si="281"/>
        <v>1.5282178816993581</v>
      </c>
      <c r="HU182" s="35">
        <f t="shared" ca="1" si="281"/>
        <v>1.3913003797463124</v>
      </c>
      <c r="HV182" s="35">
        <f t="shared" ca="1" si="281"/>
        <v>1.5229643114275131</v>
      </c>
      <c r="HW182" s="35">
        <f t="shared" ca="1" si="281"/>
        <v>1.5240316852793259</v>
      </c>
      <c r="HX182" s="35">
        <f t="shared" ca="1" si="281"/>
        <v>1.5227170972616637</v>
      </c>
      <c r="HY182" s="35">
        <f t="shared" ca="1" si="281"/>
        <v>1.516402951612237</v>
      </c>
      <c r="HZ182" s="35">
        <f t="shared" ca="1" si="281"/>
        <v>1.5172798361955921</v>
      </c>
      <c r="IA182" s="35">
        <f t="shared" ca="1" si="281"/>
        <v>1.5164446220267005</v>
      </c>
      <c r="IB182" s="35">
        <f t="shared" ca="1" si="281"/>
        <v>1.5117774356692972</v>
      </c>
      <c r="IC182" s="35">
        <f t="shared" ca="1" si="281"/>
        <v>1.5084703207922412</v>
      </c>
      <c r="ID182" s="35">
        <f t="shared" ca="1" si="281"/>
        <v>1.4882393509138916</v>
      </c>
      <c r="IE182" s="35">
        <f t="shared" ca="1" si="281"/>
        <v>1.4868061116648119</v>
      </c>
      <c r="IF182" s="35">
        <f t="shared" ca="1" si="281"/>
        <v>1.4804923570662398</v>
      </c>
      <c r="IG182" s="35">
        <f t="shared" ca="1" si="281"/>
        <v>1.339378750897652</v>
      </c>
      <c r="IH182" s="35">
        <f t="shared" ca="1" si="281"/>
        <v>1.4751227062446914</v>
      </c>
      <c r="II182" s="35">
        <f t="shared" ca="1" si="281"/>
        <v>1.4751229373204162</v>
      </c>
      <c r="IJ182" s="35">
        <f t="shared" ca="1" si="281"/>
        <v>1.4744632460994129</v>
      </c>
      <c r="IK182" s="35">
        <f t="shared" ca="1" si="281"/>
        <v>1.4678988851422317</v>
      </c>
      <c r="IL182" s="35">
        <f t="shared" ca="1" si="281"/>
        <v>1.4677124632156955</v>
      </c>
      <c r="IM182" s="35">
        <f t="shared" ca="1" si="281"/>
        <v>1.4681360437174746</v>
      </c>
      <c r="IN182" s="35">
        <f t="shared" ca="1" si="281"/>
        <v>1.4680991069289373</v>
      </c>
      <c r="IO182" s="35">
        <f t="shared" ca="1" si="281"/>
        <v>1.4659805860348878</v>
      </c>
      <c r="IP182" s="35">
        <f t="shared" ca="1" si="281"/>
        <v>1.5226393748548983</v>
      </c>
      <c r="IQ182" s="35">
        <f t="shared" ca="1" si="281"/>
        <v>1.5239822541447769</v>
      </c>
      <c r="IR182" s="35">
        <f t="shared" ca="1" si="281"/>
        <v>1.5205363362948003</v>
      </c>
      <c r="IS182" s="35">
        <f t="shared" ca="1" si="281"/>
        <v>1.3766315598594505</v>
      </c>
      <c r="IT182" s="35">
        <f t="shared" ca="1" si="281"/>
        <v>1.5222891851851652</v>
      </c>
      <c r="IU182" s="35">
        <f t="shared" ca="1" si="281"/>
        <v>1.5216864797748606</v>
      </c>
      <c r="IV182" s="35">
        <f t="shared" ca="1" si="281"/>
        <v>1.5236708525444493</v>
      </c>
      <c r="IW182" s="35">
        <f t="shared" ca="1" si="281"/>
        <v>1.5225277446512069</v>
      </c>
      <c r="IX182" s="35">
        <f t="shared" ca="1" si="281"/>
        <v>1.5216816654127807</v>
      </c>
      <c r="IY182" s="35">
        <f t="shared" ca="1" si="281"/>
        <v>1.5268374268335043</v>
      </c>
      <c r="IZ182" s="35">
        <f t="shared" ca="1" si="281"/>
        <v>1.5256533960246412</v>
      </c>
      <c r="JA182" s="35">
        <f t="shared" ca="1" si="281"/>
        <v>1.5245595719782985</v>
      </c>
      <c r="JB182" s="35">
        <f t="shared" ca="1" si="281"/>
        <v>1.5362129871380923</v>
      </c>
      <c r="JC182" s="35">
        <f t="shared" ca="1" si="281"/>
        <v>1.5349991899854811</v>
      </c>
      <c r="JD182" s="35">
        <f t="shared" ca="1" si="281"/>
        <v>1.5340619606910906</v>
      </c>
      <c r="JE182" s="35">
        <f t="shared" ca="1" si="281"/>
        <v>1.5330895320582072</v>
      </c>
      <c r="JF182" s="35">
        <f t="shared" ca="1" si="281"/>
        <v>1.5319419911660923</v>
      </c>
      <c r="JG182" s="35">
        <f t="shared" ref="JG182:LR182" ca="1" si="282">JG179+JG181</f>
        <v>1.5307095270389479</v>
      </c>
      <c r="JH182" s="35">
        <f t="shared" ca="1" si="282"/>
        <v>1.5255962375993901</v>
      </c>
      <c r="JI182" s="35">
        <f t="shared" ca="1" si="282"/>
        <v>1.5244121069322845</v>
      </c>
      <c r="JJ182" s="35">
        <f t="shared" ca="1" si="282"/>
        <v>1.5231840951513713</v>
      </c>
      <c r="JK182" s="35">
        <f t="shared" ca="1" si="282"/>
        <v>1.518131362605226</v>
      </c>
      <c r="JL182" s="35">
        <f t="shared" ca="1" si="282"/>
        <v>1.5218457993734824</v>
      </c>
      <c r="JM182" s="35">
        <f t="shared" ca="1" si="282"/>
        <v>1.5207901312228977</v>
      </c>
      <c r="JN182" s="35">
        <f t="shared" ca="1" si="282"/>
        <v>1.5355454986522303</v>
      </c>
      <c r="JO182" s="35">
        <f t="shared" ca="1" si="282"/>
        <v>1.5392271732487646</v>
      </c>
      <c r="JP182" s="35">
        <f t="shared" ca="1" si="282"/>
        <v>1.5382417930510808</v>
      </c>
      <c r="JQ182" s="35">
        <f t="shared" ca="1" si="282"/>
        <v>1.5330952601358419</v>
      </c>
      <c r="JR182" s="35">
        <f t="shared" ca="1" si="282"/>
        <v>1.536845595301132</v>
      </c>
      <c r="JS182" s="35">
        <f t="shared" ca="1" si="282"/>
        <v>1.535648895790378</v>
      </c>
      <c r="JT182" s="35">
        <f t="shared" ca="1" si="282"/>
        <v>1.5305964448887381</v>
      </c>
      <c r="JU182" s="35">
        <f t="shared" ca="1" si="282"/>
        <v>1.5343099542393659</v>
      </c>
      <c r="JV182" s="35">
        <f t="shared" ca="1" si="282"/>
        <v>1.533117474872526</v>
      </c>
      <c r="JW182" s="35">
        <f t="shared" ca="1" si="282"/>
        <v>1.440483677122667</v>
      </c>
      <c r="JX182" s="35">
        <f t="shared" ca="1" si="282"/>
        <v>1.4443168989710076</v>
      </c>
      <c r="JY182" s="35">
        <f t="shared" ca="1" si="282"/>
        <v>1.4433091307828698</v>
      </c>
      <c r="JZ182" s="35">
        <f t="shared" ca="1" si="282"/>
        <v>1.4566867278418956</v>
      </c>
      <c r="KA182" s="35">
        <f t="shared" ca="1" si="282"/>
        <v>1.4604103781565019</v>
      </c>
      <c r="KB182" s="35">
        <f t="shared" ca="1" si="282"/>
        <v>1.4595496571104269</v>
      </c>
      <c r="KC182" s="35">
        <f t="shared" ca="1" si="282"/>
        <v>1.4546966446784533</v>
      </c>
      <c r="KD182" s="35">
        <f t="shared" ca="1" si="282"/>
        <v>1.458495495871011</v>
      </c>
      <c r="KE182" s="35">
        <f t="shared" ca="1" si="282"/>
        <v>1.4573482895354231</v>
      </c>
      <c r="KF182" s="35">
        <f t="shared" ca="1" si="282"/>
        <v>1.4525882071872105</v>
      </c>
      <c r="KG182" s="35">
        <f t="shared" ca="1" si="282"/>
        <v>1.4563500086340284</v>
      </c>
      <c r="KH182" s="35">
        <f t="shared" ca="1" si="282"/>
        <v>1.4552068008335808</v>
      </c>
      <c r="KI182" s="35">
        <f t="shared" ca="1" si="282"/>
        <v>1.4504680401855574</v>
      </c>
      <c r="KJ182" s="35">
        <f t="shared" ca="1" si="282"/>
        <v>1.4542279586938185</v>
      </c>
      <c r="KK182" s="35">
        <f t="shared" ca="1" si="282"/>
        <v>1.4532162164268778</v>
      </c>
      <c r="KL182" s="35">
        <f t="shared" ca="1" si="282"/>
        <v>1.4929314069442181</v>
      </c>
      <c r="KM182" s="35">
        <f t="shared" ca="1" si="282"/>
        <v>1.4966202647001989</v>
      </c>
      <c r="KN182" s="35">
        <f t="shared" ca="1" si="282"/>
        <v>1.4957425722877109</v>
      </c>
      <c r="KO182" s="35">
        <f t="shared" ca="1" si="282"/>
        <v>1.4908538875674133</v>
      </c>
      <c r="KP182" s="35">
        <f t="shared" ca="1" si="282"/>
        <v>1.4946365859607917</v>
      </c>
      <c r="KQ182" s="35">
        <f t="shared" ca="1" si="282"/>
        <v>1.4934733185664166</v>
      </c>
      <c r="KR182" s="35">
        <f t="shared" ca="1" si="282"/>
        <v>1.488655439011263</v>
      </c>
      <c r="KS182" s="35">
        <f t="shared" ca="1" si="282"/>
        <v>1.4924011392930616</v>
      </c>
      <c r="KT182" s="35">
        <f t="shared" ca="1" si="282"/>
        <v>1.4912419210256755</v>
      </c>
      <c r="KU182" s="35">
        <f t="shared" ca="1" si="282"/>
        <v>1.4864456379855218</v>
      </c>
      <c r="KV182" s="35">
        <f t="shared" ca="1" si="282"/>
        <v>1.4853289115761923</v>
      </c>
      <c r="KW182" s="35">
        <f t="shared" ca="1" si="282"/>
        <v>1.4843015997851445</v>
      </c>
      <c r="KX182" s="35">
        <f t="shared" ca="1" si="282"/>
        <v>1.5331720383307423</v>
      </c>
      <c r="KY182" s="35">
        <f t="shared" ca="1" si="282"/>
        <v>1.5319734158145908</v>
      </c>
      <c r="KZ182" s="35">
        <f t="shared" ca="1" si="282"/>
        <v>1.5310757513902817</v>
      </c>
      <c r="LA182" s="35">
        <f t="shared" ca="1" si="282"/>
        <v>1.526109594443962</v>
      </c>
      <c r="LB182" s="35">
        <f t="shared" ca="1" si="282"/>
        <v>1.5250098948692694</v>
      </c>
      <c r="LC182" s="35">
        <f t="shared" ca="1" si="282"/>
        <v>1.5238253680469667</v>
      </c>
      <c r="LD182" s="35">
        <f t="shared" ca="1" si="282"/>
        <v>1.5189225752784801</v>
      </c>
      <c r="LE182" s="35">
        <f t="shared" ca="1" si="282"/>
        <v>1.5177859507319751</v>
      </c>
      <c r="LF182" s="35">
        <f t="shared" ca="1" si="282"/>
        <v>1.5166055453828544</v>
      </c>
      <c r="LG182" s="35">
        <f t="shared" ca="1" si="282"/>
        <v>1.5117247375492497</v>
      </c>
      <c r="LH182" s="35">
        <f t="shared" ca="1" si="282"/>
        <v>1.5105875500230446</v>
      </c>
      <c r="LI182" s="35">
        <f t="shared" ca="1" si="282"/>
        <v>1.5095398294561109</v>
      </c>
      <c r="LJ182" s="35">
        <f t="shared" ca="1" si="282"/>
        <v>1.5439341974424226</v>
      </c>
      <c r="LK182" s="35">
        <f t="shared" ca="1" si="282"/>
        <v>1.5427374711444606</v>
      </c>
      <c r="LL182" s="35">
        <f t="shared" ca="1" si="282"/>
        <v>1.5417465598602569</v>
      </c>
      <c r="LM182" s="35">
        <f t="shared" ca="1" si="282"/>
        <v>1.5367283602595354</v>
      </c>
      <c r="LN182" s="35">
        <f t="shared" ca="1" si="282"/>
        <v>1.5356155970642833</v>
      </c>
      <c r="LO182" s="35">
        <f t="shared" ca="1" si="282"/>
        <v>1.5344181564009045</v>
      </c>
      <c r="LP182" s="35">
        <f t="shared" ca="1" si="282"/>
        <v>1.5294758441758893</v>
      </c>
      <c r="LQ182" s="35">
        <f t="shared" ca="1" si="282"/>
        <v>1.5283261933778265</v>
      </c>
      <c r="LR182" s="35">
        <f t="shared" ca="1" si="282"/>
        <v>1.5271329120074155</v>
      </c>
      <c r="LS182" s="35">
        <f t="shared" ref="LS182:OD182" ca="1" si="283">LS179+LS181</f>
        <v>1.5222127838837827</v>
      </c>
      <c r="LT182" s="35">
        <f t="shared" ca="1" si="283"/>
        <v>1.5210630256122328</v>
      </c>
      <c r="LU182" s="35">
        <f t="shared" ca="1" si="283"/>
        <v>1.5200026226563856</v>
      </c>
      <c r="LV182" s="35">
        <f t="shared" ca="1" si="283"/>
        <v>1.5562731472725559</v>
      </c>
      <c r="LW182" s="35">
        <f t="shared" ca="1" si="283"/>
        <v>1.5550594156333426</v>
      </c>
      <c r="LX182" s="35">
        <f t="shared" ca="1" si="283"/>
        <v>1.5541373899999789</v>
      </c>
      <c r="LY182" s="35">
        <f t="shared" ca="1" si="283"/>
        <v>1.5490759624981585</v>
      </c>
      <c r="LZ182" s="35">
        <f t="shared" ca="1" si="283"/>
        <v>1.5479490034758736</v>
      </c>
      <c r="MA182" s="35">
        <f t="shared" ca="1" si="283"/>
        <v>1.5467375076952108</v>
      </c>
      <c r="MB182" s="35">
        <f t="shared" ca="1" si="283"/>
        <v>1.5417502345492728</v>
      </c>
      <c r="MC182" s="35">
        <f t="shared" ca="1" si="283"/>
        <v>1.5405864294030982</v>
      </c>
      <c r="MD182" s="35">
        <f t="shared" ca="1" si="283"/>
        <v>1.5393791349167658</v>
      </c>
      <c r="ME182" s="35">
        <f t="shared" ca="1" si="283"/>
        <v>0</v>
      </c>
      <c r="MF182" s="35">
        <f t="shared" ca="1" si="283"/>
        <v>0</v>
      </c>
      <c r="MG182" s="35">
        <f t="shared" ca="1" si="283"/>
        <v>0</v>
      </c>
      <c r="MH182" s="35">
        <f t="shared" ca="1" si="283"/>
        <v>0</v>
      </c>
      <c r="MI182" s="35">
        <f t="shared" ca="1" si="283"/>
        <v>0</v>
      </c>
      <c r="MJ182" s="35">
        <f t="shared" ca="1" si="283"/>
        <v>0</v>
      </c>
      <c r="MK182" s="35">
        <f t="shared" ca="1" si="283"/>
        <v>0</v>
      </c>
      <c r="ML182" s="35">
        <f t="shared" ca="1" si="283"/>
        <v>0</v>
      </c>
      <c r="MM182" s="35">
        <f t="shared" ca="1" si="283"/>
        <v>0</v>
      </c>
      <c r="MN182" s="35">
        <f t="shared" ca="1" si="283"/>
        <v>0</v>
      </c>
      <c r="MO182" s="35">
        <f t="shared" ca="1" si="283"/>
        <v>0</v>
      </c>
      <c r="MP182" s="35">
        <f t="shared" ca="1" si="283"/>
        <v>0</v>
      </c>
      <c r="MQ182" s="35">
        <f t="shared" ca="1" si="283"/>
        <v>0</v>
      </c>
      <c r="MR182" s="35">
        <f t="shared" ca="1" si="283"/>
        <v>0</v>
      </c>
      <c r="MS182" s="35">
        <f t="shared" ca="1" si="283"/>
        <v>0</v>
      </c>
      <c r="MT182" s="35">
        <f t="shared" ca="1" si="283"/>
        <v>0</v>
      </c>
      <c r="MU182" s="35">
        <f t="shared" ca="1" si="283"/>
        <v>0</v>
      </c>
      <c r="MV182" s="35">
        <f t="shared" ca="1" si="283"/>
        <v>0</v>
      </c>
      <c r="MW182" s="35">
        <f t="shared" ca="1" si="283"/>
        <v>0</v>
      </c>
      <c r="MX182" s="35">
        <f t="shared" ca="1" si="283"/>
        <v>0</v>
      </c>
      <c r="MY182" s="35">
        <f t="shared" ca="1" si="283"/>
        <v>0</v>
      </c>
      <c r="MZ182" s="35">
        <f t="shared" ca="1" si="283"/>
        <v>0</v>
      </c>
      <c r="NA182" s="35">
        <f t="shared" ca="1" si="283"/>
        <v>0</v>
      </c>
      <c r="NB182" s="35">
        <f t="shared" ca="1" si="283"/>
        <v>0</v>
      </c>
      <c r="NC182" s="35">
        <f t="shared" ca="1" si="283"/>
        <v>0</v>
      </c>
      <c r="ND182" s="35">
        <f t="shared" ca="1" si="283"/>
        <v>0</v>
      </c>
      <c r="NE182" s="35">
        <f t="shared" ca="1" si="283"/>
        <v>0</v>
      </c>
      <c r="NF182" s="35">
        <f t="shared" ca="1" si="283"/>
        <v>0</v>
      </c>
      <c r="NG182" s="35">
        <f t="shared" ca="1" si="283"/>
        <v>0</v>
      </c>
      <c r="NH182" s="35">
        <f t="shared" ca="1" si="283"/>
        <v>0</v>
      </c>
      <c r="NI182" s="35">
        <f t="shared" ca="1" si="283"/>
        <v>0</v>
      </c>
      <c r="NJ182" s="35">
        <f t="shared" ca="1" si="283"/>
        <v>0</v>
      </c>
      <c r="NK182" s="35">
        <f t="shared" ca="1" si="283"/>
        <v>0</v>
      </c>
      <c r="NL182" s="35">
        <f t="shared" ca="1" si="283"/>
        <v>0</v>
      </c>
      <c r="NM182" s="35">
        <f t="shared" ca="1" si="283"/>
        <v>0</v>
      </c>
      <c r="NN182" s="35">
        <f t="shared" ca="1" si="283"/>
        <v>0</v>
      </c>
      <c r="NO182" s="35">
        <f t="shared" ca="1" si="283"/>
        <v>0</v>
      </c>
      <c r="NP182" s="35">
        <f t="shared" ca="1" si="283"/>
        <v>0</v>
      </c>
      <c r="NQ182" s="35">
        <f t="shared" ca="1" si="283"/>
        <v>0</v>
      </c>
      <c r="NR182" s="35">
        <f t="shared" ca="1" si="283"/>
        <v>0</v>
      </c>
      <c r="NS182" s="35">
        <f t="shared" ca="1" si="283"/>
        <v>0</v>
      </c>
      <c r="NT182" s="35">
        <f t="shared" ca="1" si="283"/>
        <v>0</v>
      </c>
      <c r="NU182" s="35">
        <f t="shared" ca="1" si="283"/>
        <v>0</v>
      </c>
      <c r="NV182" s="35">
        <f t="shared" ca="1" si="283"/>
        <v>0</v>
      </c>
      <c r="NW182" s="35">
        <f t="shared" ca="1" si="283"/>
        <v>0</v>
      </c>
      <c r="NX182" s="35">
        <f t="shared" ca="1" si="283"/>
        <v>0</v>
      </c>
      <c r="NY182" s="35">
        <f t="shared" ca="1" si="283"/>
        <v>0</v>
      </c>
      <c r="NZ182" s="35">
        <f t="shared" ca="1" si="283"/>
        <v>0</v>
      </c>
      <c r="OA182" s="35">
        <f t="shared" ca="1" si="283"/>
        <v>0</v>
      </c>
      <c r="OB182" s="35">
        <f t="shared" ca="1" si="283"/>
        <v>0</v>
      </c>
      <c r="OC182" s="35">
        <f t="shared" ca="1" si="283"/>
        <v>0</v>
      </c>
      <c r="OD182" s="35">
        <f t="shared" ca="1" si="283"/>
        <v>0</v>
      </c>
      <c r="OE182" s="35">
        <f t="shared" ref="OE182:PM182" ca="1" si="284">OE179+OE181</f>
        <v>0</v>
      </c>
      <c r="OF182" s="35">
        <f t="shared" ca="1" si="284"/>
        <v>0</v>
      </c>
      <c r="OG182" s="35">
        <f t="shared" ca="1" si="284"/>
        <v>0</v>
      </c>
      <c r="OH182" s="35">
        <f t="shared" ca="1" si="284"/>
        <v>0</v>
      </c>
      <c r="OI182" s="35">
        <f t="shared" ca="1" si="284"/>
        <v>0</v>
      </c>
      <c r="OJ182" s="35">
        <f t="shared" ca="1" si="284"/>
        <v>0</v>
      </c>
      <c r="OK182" s="35">
        <f t="shared" ca="1" si="284"/>
        <v>0</v>
      </c>
      <c r="OL182" s="35">
        <f t="shared" ca="1" si="284"/>
        <v>0</v>
      </c>
      <c r="OM182" s="35">
        <f t="shared" ca="1" si="284"/>
        <v>0</v>
      </c>
      <c r="ON182" s="35">
        <f t="shared" ca="1" si="284"/>
        <v>0</v>
      </c>
      <c r="OO182" s="35">
        <f t="shared" ca="1" si="284"/>
        <v>0</v>
      </c>
      <c r="OP182" s="35">
        <f t="shared" ca="1" si="284"/>
        <v>0</v>
      </c>
      <c r="OQ182" s="35">
        <f t="shared" ca="1" si="284"/>
        <v>0</v>
      </c>
      <c r="OR182" s="35">
        <f t="shared" ca="1" si="284"/>
        <v>0</v>
      </c>
      <c r="OS182" s="35">
        <f t="shared" ca="1" si="284"/>
        <v>0</v>
      </c>
      <c r="OT182" s="35">
        <f t="shared" ca="1" si="284"/>
        <v>0</v>
      </c>
      <c r="OU182" s="35">
        <f t="shared" ca="1" si="284"/>
        <v>0</v>
      </c>
      <c r="OV182" s="35">
        <f t="shared" ca="1" si="284"/>
        <v>0</v>
      </c>
      <c r="OW182" s="35">
        <f t="shared" ca="1" si="284"/>
        <v>0</v>
      </c>
      <c r="OX182" s="35">
        <f t="shared" ca="1" si="284"/>
        <v>0</v>
      </c>
      <c r="OY182" s="35">
        <f t="shared" ca="1" si="284"/>
        <v>0</v>
      </c>
      <c r="OZ182" s="35">
        <f t="shared" ca="1" si="284"/>
        <v>0</v>
      </c>
      <c r="PA182" s="35">
        <f t="shared" ca="1" si="284"/>
        <v>0</v>
      </c>
      <c r="PB182" s="35">
        <f t="shared" ca="1" si="284"/>
        <v>0</v>
      </c>
      <c r="PC182" s="35">
        <f t="shared" ca="1" si="284"/>
        <v>0</v>
      </c>
      <c r="PD182" s="35">
        <f t="shared" ca="1" si="284"/>
        <v>0</v>
      </c>
      <c r="PE182" s="35">
        <f t="shared" ca="1" si="284"/>
        <v>0</v>
      </c>
      <c r="PF182" s="35">
        <f t="shared" ca="1" si="284"/>
        <v>0</v>
      </c>
      <c r="PG182" s="35">
        <f t="shared" ca="1" si="284"/>
        <v>0</v>
      </c>
      <c r="PH182" s="35">
        <f t="shared" ca="1" si="284"/>
        <v>0</v>
      </c>
      <c r="PI182" s="35">
        <f t="shared" ca="1" si="284"/>
        <v>0</v>
      </c>
      <c r="PJ182" s="35">
        <f t="shared" ca="1" si="284"/>
        <v>0</v>
      </c>
      <c r="PK182" s="35">
        <f t="shared" ca="1" si="284"/>
        <v>0</v>
      </c>
      <c r="PL182" s="35">
        <f t="shared" ca="1" si="284"/>
        <v>0</v>
      </c>
      <c r="PM182" s="35">
        <f t="shared" ca="1" si="284"/>
        <v>0</v>
      </c>
      <c r="PN182" s="5"/>
    </row>
    <row r="183" spans="1:430" outlineLevel="1" x14ac:dyDescent="0.25">
      <c r="A183" s="5"/>
      <c r="B183" s="5"/>
      <c r="C183" s="5"/>
      <c r="D183" s="5"/>
      <c r="E183" s="5"/>
      <c r="F183" s="5"/>
      <c r="G183" s="5"/>
      <c r="H183" s="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37"/>
      <c r="AO183" s="37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  <c r="GH183" s="25"/>
      <c r="GI183" s="25"/>
      <c r="GJ183" s="25"/>
      <c r="GK183" s="25"/>
      <c r="GL183" s="25"/>
      <c r="GM183" s="25"/>
      <c r="GN183" s="25"/>
      <c r="GO183" s="25"/>
      <c r="GP183" s="25"/>
      <c r="GQ183" s="25"/>
      <c r="GR183" s="25"/>
      <c r="GS183" s="25"/>
      <c r="GT183" s="25"/>
      <c r="GU183" s="25"/>
      <c r="GV183" s="25"/>
      <c r="GW183" s="25"/>
      <c r="GX183" s="25"/>
      <c r="GY183" s="25"/>
      <c r="GZ183" s="25"/>
      <c r="HA183" s="25"/>
      <c r="HB183" s="25"/>
      <c r="HC183" s="25"/>
      <c r="HD183" s="25"/>
      <c r="HE183" s="25"/>
      <c r="HF183" s="25"/>
      <c r="HG183" s="25"/>
      <c r="HH183" s="25"/>
      <c r="HI183" s="25"/>
      <c r="HJ183" s="25"/>
      <c r="HK183" s="25"/>
      <c r="HL183" s="25"/>
      <c r="HM183" s="25"/>
      <c r="HN183" s="25"/>
      <c r="HO183" s="25"/>
      <c r="HP183" s="25"/>
      <c r="HQ183" s="25"/>
      <c r="HR183" s="25"/>
      <c r="HS183" s="25"/>
      <c r="HT183" s="25"/>
      <c r="HU183" s="25"/>
      <c r="HV183" s="25"/>
      <c r="HW183" s="25"/>
      <c r="HX183" s="25"/>
      <c r="HY183" s="25"/>
      <c r="HZ183" s="25"/>
      <c r="IA183" s="25"/>
      <c r="IB183" s="25"/>
      <c r="IC183" s="25"/>
      <c r="ID183" s="25"/>
      <c r="IE183" s="25"/>
      <c r="IF183" s="25"/>
      <c r="IG183" s="25"/>
      <c r="IH183" s="25"/>
      <c r="II183" s="25"/>
      <c r="IJ183" s="25"/>
      <c r="IK183" s="25"/>
      <c r="IL183" s="25"/>
      <c r="IM183" s="25"/>
      <c r="IN183" s="25"/>
      <c r="IO183" s="25"/>
      <c r="IP183" s="25"/>
      <c r="IQ183" s="25"/>
      <c r="IR183" s="25"/>
      <c r="IS183" s="25"/>
      <c r="IT183" s="25"/>
      <c r="IU183" s="25"/>
      <c r="IV183" s="25"/>
      <c r="IW183" s="25"/>
      <c r="IX183" s="25"/>
      <c r="IY183" s="25"/>
      <c r="IZ183" s="25"/>
      <c r="JA183" s="25"/>
      <c r="JB183" s="25"/>
      <c r="JC183" s="25"/>
      <c r="JD183" s="25"/>
      <c r="JE183" s="25"/>
      <c r="JF183" s="25"/>
      <c r="JG183" s="25"/>
      <c r="JH183" s="25"/>
      <c r="JI183" s="25"/>
      <c r="JJ183" s="25"/>
      <c r="JK183" s="25"/>
      <c r="JL183" s="25"/>
      <c r="JM183" s="25"/>
      <c r="JN183" s="25"/>
      <c r="JO183" s="25"/>
      <c r="JP183" s="25"/>
      <c r="JQ183" s="25"/>
      <c r="JR183" s="25"/>
      <c r="JS183" s="25"/>
      <c r="JT183" s="25"/>
      <c r="JU183" s="25"/>
      <c r="JV183" s="25"/>
      <c r="JW183" s="25"/>
      <c r="JX183" s="25"/>
      <c r="JY183" s="25"/>
      <c r="JZ183" s="25"/>
      <c r="KA183" s="25"/>
      <c r="KB183" s="25"/>
      <c r="KC183" s="25"/>
      <c r="KD183" s="25"/>
      <c r="KE183" s="25"/>
      <c r="KF183" s="25"/>
      <c r="KG183" s="25"/>
      <c r="KH183" s="25"/>
      <c r="KI183" s="25"/>
      <c r="KJ183" s="25"/>
      <c r="KK183" s="25"/>
      <c r="KL183" s="25"/>
      <c r="KM183" s="25"/>
      <c r="KN183" s="25"/>
      <c r="KO183" s="25"/>
      <c r="KP183" s="25"/>
      <c r="KQ183" s="25"/>
      <c r="KR183" s="25"/>
      <c r="KS183" s="25"/>
      <c r="KT183" s="25"/>
      <c r="KU183" s="25"/>
      <c r="KV183" s="25"/>
      <c r="KW183" s="25"/>
      <c r="KX183" s="25"/>
      <c r="KY183" s="25"/>
      <c r="KZ183" s="25"/>
      <c r="LA183" s="25"/>
      <c r="LB183" s="25"/>
      <c r="LC183" s="25"/>
      <c r="LD183" s="25"/>
      <c r="LE183" s="25"/>
      <c r="LF183" s="25"/>
      <c r="LG183" s="25"/>
      <c r="LH183" s="25"/>
      <c r="LI183" s="25"/>
      <c r="LJ183" s="25"/>
      <c r="LK183" s="25"/>
      <c r="LL183" s="25"/>
      <c r="LM183" s="25"/>
      <c r="LN183" s="25"/>
      <c r="LO183" s="25"/>
      <c r="LP183" s="25"/>
      <c r="LQ183" s="25"/>
      <c r="LR183" s="25"/>
      <c r="LS183" s="25"/>
      <c r="LT183" s="25"/>
      <c r="LU183" s="25"/>
      <c r="LV183" s="25"/>
      <c r="LW183" s="25"/>
      <c r="LX183" s="25"/>
      <c r="LY183" s="25"/>
      <c r="LZ183" s="25"/>
      <c r="MA183" s="25"/>
      <c r="MB183" s="25"/>
      <c r="MC183" s="25"/>
      <c r="MD183" s="25"/>
      <c r="ME183" s="25"/>
      <c r="MF183" s="25"/>
      <c r="MG183" s="25"/>
      <c r="MH183" s="25"/>
      <c r="MI183" s="25"/>
      <c r="MJ183" s="25"/>
      <c r="MK183" s="25"/>
      <c r="ML183" s="25"/>
      <c r="MM183" s="25"/>
      <c r="MN183" s="25"/>
      <c r="MO183" s="25"/>
      <c r="MP183" s="25"/>
      <c r="MQ183" s="25"/>
      <c r="MR183" s="25"/>
      <c r="MS183" s="25"/>
      <c r="MT183" s="25"/>
      <c r="MU183" s="25"/>
      <c r="MV183" s="25"/>
      <c r="MW183" s="25"/>
      <c r="MX183" s="25"/>
      <c r="MY183" s="25"/>
      <c r="MZ183" s="25"/>
      <c r="NA183" s="25"/>
      <c r="NB183" s="25"/>
      <c r="NC183" s="25"/>
      <c r="ND183" s="25"/>
      <c r="NE183" s="25"/>
      <c r="NF183" s="25"/>
      <c r="NG183" s="25"/>
      <c r="NH183" s="25"/>
      <c r="NI183" s="25"/>
      <c r="NJ183" s="25"/>
      <c r="NK183" s="25"/>
      <c r="NL183" s="25"/>
      <c r="NM183" s="25"/>
      <c r="NN183" s="25"/>
      <c r="NO183" s="25"/>
      <c r="NP183" s="25"/>
      <c r="NQ183" s="25"/>
      <c r="NR183" s="25"/>
      <c r="NS183" s="25"/>
      <c r="NT183" s="25"/>
      <c r="NU183" s="25"/>
      <c r="NV183" s="25"/>
      <c r="NW183" s="25"/>
      <c r="NX183" s="25"/>
      <c r="NY183" s="25"/>
      <c r="NZ183" s="25"/>
      <c r="OA183" s="25"/>
      <c r="OB183" s="25"/>
      <c r="OC183" s="25"/>
      <c r="OD183" s="25"/>
      <c r="OE183" s="25"/>
      <c r="OF183" s="25"/>
      <c r="OG183" s="25"/>
      <c r="OH183" s="25"/>
      <c r="OI183" s="25"/>
      <c r="OJ183" s="25"/>
      <c r="OK183" s="25"/>
      <c r="OL183" s="25"/>
      <c r="OM183" s="25"/>
      <c r="ON183" s="25"/>
      <c r="OO183" s="25"/>
      <c r="OP183" s="25"/>
      <c r="OQ183" s="25"/>
      <c r="OR183" s="25"/>
      <c r="OS183" s="25"/>
      <c r="OT183" s="25"/>
      <c r="OU183" s="25"/>
      <c r="OV183" s="25"/>
      <c r="OW183" s="25"/>
      <c r="OX183" s="25"/>
      <c r="OY183" s="25"/>
      <c r="OZ183" s="25"/>
      <c r="PA183" s="25"/>
      <c r="PB183" s="25"/>
      <c r="PC183" s="25"/>
      <c r="PD183" s="25"/>
      <c r="PE183" s="25"/>
      <c r="PF183" s="25"/>
      <c r="PG183" s="25"/>
      <c r="PH183" s="25"/>
      <c r="PI183" s="25"/>
      <c r="PJ183" s="25"/>
      <c r="PK183" s="25"/>
      <c r="PL183" s="25"/>
      <c r="PM183" s="25"/>
      <c r="PN183" s="5"/>
    </row>
    <row r="184" spans="1:430" outlineLevel="1" x14ac:dyDescent="0.25">
      <c r="A184" s="5"/>
      <c r="B184" s="5"/>
      <c r="C184" s="5" t="s">
        <v>65</v>
      </c>
      <c r="D184" s="5"/>
      <c r="E184" s="5"/>
      <c r="F184" s="5"/>
      <c r="G184" s="5"/>
      <c r="H184" s="5"/>
      <c r="I184" s="33">
        <f ca="1">SUM(J184:PM184)</f>
        <v>-206.08772028541605</v>
      </c>
      <c r="J184" s="25">
        <f ca="1">J151</f>
        <v>0</v>
      </c>
      <c r="K184" s="25">
        <f t="shared" ref="K184:BV184" ca="1" si="285">K151</f>
        <v>0</v>
      </c>
      <c r="L184" s="25">
        <f t="shared" ca="1" si="285"/>
        <v>0</v>
      </c>
      <c r="M184" s="25">
        <f t="shared" ca="1" si="285"/>
        <v>0</v>
      </c>
      <c r="N184" s="25">
        <f t="shared" ca="1" si="285"/>
        <v>0</v>
      </c>
      <c r="O184" s="25">
        <f t="shared" ca="1" si="285"/>
        <v>0</v>
      </c>
      <c r="P184" s="25">
        <f t="shared" ca="1" si="285"/>
        <v>0</v>
      </c>
      <c r="Q184" s="25">
        <f t="shared" ca="1" si="285"/>
        <v>0</v>
      </c>
      <c r="R184" s="25">
        <f t="shared" ca="1" si="285"/>
        <v>0</v>
      </c>
      <c r="S184" s="25">
        <f t="shared" ca="1" si="285"/>
        <v>0</v>
      </c>
      <c r="T184" s="25">
        <f t="shared" ca="1" si="285"/>
        <v>0</v>
      </c>
      <c r="U184" s="25">
        <f t="shared" ca="1" si="285"/>
        <v>0</v>
      </c>
      <c r="V184" s="25">
        <f t="shared" ca="1" si="285"/>
        <v>0</v>
      </c>
      <c r="W184" s="25">
        <f t="shared" ca="1" si="285"/>
        <v>0</v>
      </c>
      <c r="X184" s="25">
        <f t="shared" ca="1" si="285"/>
        <v>0</v>
      </c>
      <c r="Y184" s="25">
        <f t="shared" ca="1" si="285"/>
        <v>0</v>
      </c>
      <c r="Z184" s="25">
        <f t="shared" ca="1" si="285"/>
        <v>0</v>
      </c>
      <c r="AA184" s="25">
        <f t="shared" ca="1" si="285"/>
        <v>0</v>
      </c>
      <c r="AB184" s="25">
        <f t="shared" ca="1" si="285"/>
        <v>0</v>
      </c>
      <c r="AC184" s="25">
        <f t="shared" ca="1" si="285"/>
        <v>0</v>
      </c>
      <c r="AD184" s="25">
        <f t="shared" ca="1" si="285"/>
        <v>0</v>
      </c>
      <c r="AE184" s="25">
        <f t="shared" ca="1" si="285"/>
        <v>0</v>
      </c>
      <c r="AF184" s="25">
        <f t="shared" ca="1" si="285"/>
        <v>0</v>
      </c>
      <c r="AG184" s="25">
        <f t="shared" ca="1" si="285"/>
        <v>0</v>
      </c>
      <c r="AH184" s="25">
        <f t="shared" ca="1" si="285"/>
        <v>0</v>
      </c>
      <c r="AI184" s="25">
        <f t="shared" ca="1" si="285"/>
        <v>0</v>
      </c>
      <c r="AJ184" s="25">
        <f t="shared" ca="1" si="285"/>
        <v>0</v>
      </c>
      <c r="AK184" s="25">
        <f t="shared" ca="1" si="285"/>
        <v>0</v>
      </c>
      <c r="AL184" s="25">
        <f t="shared" ca="1" si="285"/>
        <v>0</v>
      </c>
      <c r="AM184" s="25">
        <f t="shared" ca="1" si="285"/>
        <v>0</v>
      </c>
      <c r="AN184" s="37">
        <f t="shared" ca="1" si="285"/>
        <v>0</v>
      </c>
      <c r="AO184" s="37">
        <f t="shared" ca="1" si="285"/>
        <v>0</v>
      </c>
      <c r="AP184" s="25">
        <f t="shared" ca="1" si="285"/>
        <v>0</v>
      </c>
      <c r="AQ184" s="25">
        <f t="shared" ca="1" si="285"/>
        <v>0</v>
      </c>
      <c r="AR184" s="25">
        <f t="shared" ca="1" si="285"/>
        <v>0</v>
      </c>
      <c r="AS184" s="25">
        <f t="shared" ca="1" si="285"/>
        <v>0</v>
      </c>
      <c r="AT184" s="25">
        <f t="shared" ca="1" si="285"/>
        <v>0</v>
      </c>
      <c r="AU184" s="25">
        <f t="shared" ca="1" si="285"/>
        <v>0</v>
      </c>
      <c r="AV184" s="25">
        <f t="shared" ca="1" si="285"/>
        <v>0</v>
      </c>
      <c r="AW184" s="25">
        <f t="shared" ca="1" si="285"/>
        <v>0</v>
      </c>
      <c r="AX184" s="25">
        <f t="shared" ca="1" si="285"/>
        <v>0</v>
      </c>
      <c r="AY184" s="25">
        <f t="shared" ca="1" si="285"/>
        <v>0</v>
      </c>
      <c r="AZ184" s="25">
        <f t="shared" ca="1" si="285"/>
        <v>0</v>
      </c>
      <c r="BA184" s="25">
        <f t="shared" ca="1" si="285"/>
        <v>0</v>
      </c>
      <c r="BB184" s="25">
        <f t="shared" ca="1" si="285"/>
        <v>0</v>
      </c>
      <c r="BC184" s="25">
        <f t="shared" ca="1" si="285"/>
        <v>0</v>
      </c>
      <c r="BD184" s="25">
        <f t="shared" ca="1" si="285"/>
        <v>0</v>
      </c>
      <c r="BE184" s="25">
        <f t="shared" ca="1" si="285"/>
        <v>0</v>
      </c>
      <c r="BF184" s="25">
        <f t="shared" ca="1" si="285"/>
        <v>0</v>
      </c>
      <c r="BG184" s="25">
        <f t="shared" ca="1" si="285"/>
        <v>0</v>
      </c>
      <c r="BH184" s="25">
        <f t="shared" ca="1" si="285"/>
        <v>0</v>
      </c>
      <c r="BI184" s="25">
        <f t="shared" ca="1" si="285"/>
        <v>0</v>
      </c>
      <c r="BJ184" s="25">
        <f t="shared" ca="1" si="285"/>
        <v>0</v>
      </c>
      <c r="BK184" s="25">
        <f t="shared" ca="1" si="285"/>
        <v>0</v>
      </c>
      <c r="BL184" s="25">
        <f t="shared" ca="1" si="285"/>
        <v>0</v>
      </c>
      <c r="BM184" s="25">
        <f t="shared" ca="1" si="285"/>
        <v>0</v>
      </c>
      <c r="BN184" s="25">
        <f t="shared" ca="1" si="285"/>
        <v>0</v>
      </c>
      <c r="BO184" s="25">
        <f t="shared" ca="1" si="285"/>
        <v>0</v>
      </c>
      <c r="BP184" s="25">
        <f t="shared" ca="1" si="285"/>
        <v>0</v>
      </c>
      <c r="BQ184" s="25">
        <f t="shared" ca="1" si="285"/>
        <v>0</v>
      </c>
      <c r="BR184" s="25">
        <f t="shared" ca="1" si="285"/>
        <v>0</v>
      </c>
      <c r="BS184" s="25">
        <f t="shared" ca="1" si="285"/>
        <v>0</v>
      </c>
      <c r="BT184" s="25">
        <f t="shared" ca="1" si="285"/>
        <v>0</v>
      </c>
      <c r="BU184" s="25">
        <f t="shared" ca="1" si="285"/>
        <v>0</v>
      </c>
      <c r="BV184" s="25">
        <f t="shared" ca="1" si="285"/>
        <v>0</v>
      </c>
      <c r="BW184" s="25">
        <f t="shared" ref="BW184:EH184" ca="1" si="286">BW151</f>
        <v>0</v>
      </c>
      <c r="BX184" s="25">
        <f t="shared" ca="1" si="286"/>
        <v>0</v>
      </c>
      <c r="BY184" s="25">
        <f t="shared" ca="1" si="286"/>
        <v>0</v>
      </c>
      <c r="BZ184" s="25">
        <f t="shared" ca="1" si="286"/>
        <v>0</v>
      </c>
      <c r="CA184" s="25">
        <f t="shared" ca="1" si="286"/>
        <v>0</v>
      </c>
      <c r="CB184" s="25">
        <f t="shared" ca="1" si="286"/>
        <v>0</v>
      </c>
      <c r="CC184" s="25">
        <f t="shared" ca="1" si="286"/>
        <v>0</v>
      </c>
      <c r="CD184" s="25">
        <f t="shared" ca="1" si="286"/>
        <v>0</v>
      </c>
      <c r="CE184" s="25">
        <f t="shared" ca="1" si="286"/>
        <v>0</v>
      </c>
      <c r="CF184" s="25">
        <f t="shared" ca="1" si="286"/>
        <v>0</v>
      </c>
      <c r="CG184" s="25">
        <f t="shared" ca="1" si="286"/>
        <v>0</v>
      </c>
      <c r="CH184" s="25">
        <f t="shared" ca="1" si="286"/>
        <v>0</v>
      </c>
      <c r="CI184" s="25">
        <f t="shared" ca="1" si="286"/>
        <v>0</v>
      </c>
      <c r="CJ184" s="25">
        <f t="shared" ca="1" si="286"/>
        <v>0</v>
      </c>
      <c r="CK184" s="25">
        <f t="shared" ca="1" si="286"/>
        <v>0</v>
      </c>
      <c r="CL184" s="25">
        <f t="shared" ca="1" si="286"/>
        <v>0</v>
      </c>
      <c r="CM184" s="25">
        <f t="shared" ca="1" si="286"/>
        <v>0</v>
      </c>
      <c r="CN184" s="25">
        <f t="shared" ca="1" si="286"/>
        <v>0</v>
      </c>
      <c r="CO184" s="25">
        <f t="shared" ca="1" si="286"/>
        <v>0</v>
      </c>
      <c r="CP184" s="25">
        <f t="shared" ca="1" si="286"/>
        <v>0</v>
      </c>
      <c r="CQ184" s="25">
        <f t="shared" ca="1" si="286"/>
        <v>0</v>
      </c>
      <c r="CR184" s="25">
        <f t="shared" ca="1" si="286"/>
        <v>0</v>
      </c>
      <c r="CS184" s="25">
        <f t="shared" ca="1" si="286"/>
        <v>0</v>
      </c>
      <c r="CT184" s="25">
        <f t="shared" ca="1" si="286"/>
        <v>0</v>
      </c>
      <c r="CU184" s="25">
        <f t="shared" ca="1" si="286"/>
        <v>0</v>
      </c>
      <c r="CV184" s="25">
        <f t="shared" ca="1" si="286"/>
        <v>0</v>
      </c>
      <c r="CW184" s="25">
        <f t="shared" ca="1" si="286"/>
        <v>0</v>
      </c>
      <c r="CX184" s="25">
        <f t="shared" ca="1" si="286"/>
        <v>0</v>
      </c>
      <c r="CY184" s="25">
        <f t="shared" ca="1" si="286"/>
        <v>0</v>
      </c>
      <c r="CZ184" s="25">
        <f t="shared" ca="1" si="286"/>
        <v>0</v>
      </c>
      <c r="DA184" s="25">
        <f t="shared" ca="1" si="286"/>
        <v>0</v>
      </c>
      <c r="DB184" s="25">
        <f t="shared" ca="1" si="286"/>
        <v>0</v>
      </c>
      <c r="DC184" s="25">
        <f t="shared" ca="1" si="286"/>
        <v>0</v>
      </c>
      <c r="DD184" s="25">
        <f t="shared" ca="1" si="286"/>
        <v>0</v>
      </c>
      <c r="DE184" s="25">
        <f t="shared" ca="1" si="286"/>
        <v>0</v>
      </c>
      <c r="DF184" s="25">
        <f t="shared" ca="1" si="286"/>
        <v>0</v>
      </c>
      <c r="DG184" s="25">
        <f t="shared" ca="1" si="286"/>
        <v>0</v>
      </c>
      <c r="DH184" s="25">
        <f t="shared" ca="1" si="286"/>
        <v>0</v>
      </c>
      <c r="DI184" s="25">
        <f t="shared" ca="1" si="286"/>
        <v>0</v>
      </c>
      <c r="DJ184" s="25">
        <f t="shared" ca="1" si="286"/>
        <v>0</v>
      </c>
      <c r="DK184" s="25">
        <f t="shared" ca="1" si="286"/>
        <v>0</v>
      </c>
      <c r="DL184" s="25">
        <f t="shared" ca="1" si="286"/>
        <v>0</v>
      </c>
      <c r="DM184" s="25">
        <f t="shared" ca="1" si="286"/>
        <v>0</v>
      </c>
      <c r="DN184" s="25">
        <f t="shared" ca="1" si="286"/>
        <v>0</v>
      </c>
      <c r="DO184" s="25">
        <f t="shared" ca="1" si="286"/>
        <v>0</v>
      </c>
      <c r="DP184" s="25">
        <f t="shared" ca="1" si="286"/>
        <v>0</v>
      </c>
      <c r="DQ184" s="25">
        <f t="shared" ca="1" si="286"/>
        <v>0</v>
      </c>
      <c r="DR184" s="25">
        <f t="shared" ca="1" si="286"/>
        <v>0</v>
      </c>
      <c r="DS184" s="25">
        <f t="shared" ca="1" si="286"/>
        <v>0</v>
      </c>
      <c r="DT184" s="25">
        <f t="shared" ca="1" si="286"/>
        <v>0</v>
      </c>
      <c r="DU184" s="25">
        <f t="shared" ca="1" si="286"/>
        <v>0</v>
      </c>
      <c r="DV184" s="25">
        <f t="shared" ca="1" si="286"/>
        <v>0</v>
      </c>
      <c r="DW184" s="25">
        <f t="shared" ca="1" si="286"/>
        <v>0</v>
      </c>
      <c r="DX184" s="25">
        <f t="shared" ca="1" si="286"/>
        <v>0</v>
      </c>
      <c r="DY184" s="25">
        <f t="shared" ca="1" si="286"/>
        <v>0</v>
      </c>
      <c r="DZ184" s="25">
        <f t="shared" ca="1" si="286"/>
        <v>0</v>
      </c>
      <c r="EA184" s="25">
        <f t="shared" ca="1" si="286"/>
        <v>0</v>
      </c>
      <c r="EB184" s="25">
        <f t="shared" ca="1" si="286"/>
        <v>0</v>
      </c>
      <c r="EC184" s="25">
        <f t="shared" ca="1" si="286"/>
        <v>0</v>
      </c>
      <c r="ED184" s="25">
        <f t="shared" ca="1" si="286"/>
        <v>0</v>
      </c>
      <c r="EE184" s="25">
        <f t="shared" ca="1" si="286"/>
        <v>0</v>
      </c>
      <c r="EF184" s="25">
        <f t="shared" ca="1" si="286"/>
        <v>0</v>
      </c>
      <c r="EG184" s="25">
        <f t="shared" ca="1" si="286"/>
        <v>0</v>
      </c>
      <c r="EH184" s="25">
        <f t="shared" ca="1" si="286"/>
        <v>0</v>
      </c>
      <c r="EI184" s="25">
        <f t="shared" ref="EI184:GT184" ca="1" si="287">EI151</f>
        <v>0</v>
      </c>
      <c r="EJ184" s="25">
        <f t="shared" ca="1" si="287"/>
        <v>0</v>
      </c>
      <c r="EK184" s="25">
        <f t="shared" ca="1" si="287"/>
        <v>0</v>
      </c>
      <c r="EL184" s="25">
        <f t="shared" ca="1" si="287"/>
        <v>0</v>
      </c>
      <c r="EM184" s="25">
        <f t="shared" ca="1" si="287"/>
        <v>0</v>
      </c>
      <c r="EN184" s="25">
        <f t="shared" ca="1" si="287"/>
        <v>0</v>
      </c>
      <c r="EO184" s="25">
        <f t="shared" ca="1" si="287"/>
        <v>0</v>
      </c>
      <c r="EP184" s="25">
        <f t="shared" ca="1" si="287"/>
        <v>0</v>
      </c>
      <c r="EQ184" s="25">
        <f t="shared" ca="1" si="287"/>
        <v>0</v>
      </c>
      <c r="ER184" s="25">
        <f t="shared" ca="1" si="287"/>
        <v>0</v>
      </c>
      <c r="ES184" s="25">
        <f t="shared" ca="1" si="287"/>
        <v>0</v>
      </c>
      <c r="ET184" s="25">
        <f t="shared" ca="1" si="287"/>
        <v>0</v>
      </c>
      <c r="EU184" s="25">
        <f t="shared" ca="1" si="287"/>
        <v>0</v>
      </c>
      <c r="EV184" s="25">
        <f t="shared" ca="1" si="287"/>
        <v>0</v>
      </c>
      <c r="EW184" s="25">
        <f t="shared" ca="1" si="287"/>
        <v>0</v>
      </c>
      <c r="EX184" s="25">
        <f t="shared" ca="1" si="287"/>
        <v>0</v>
      </c>
      <c r="EY184" s="25">
        <f t="shared" ca="1" si="287"/>
        <v>0</v>
      </c>
      <c r="EZ184" s="25">
        <f t="shared" ca="1" si="287"/>
        <v>0</v>
      </c>
      <c r="FA184" s="25">
        <f t="shared" ca="1" si="287"/>
        <v>0</v>
      </c>
      <c r="FB184" s="25">
        <f t="shared" ca="1" si="287"/>
        <v>0</v>
      </c>
      <c r="FC184" s="25">
        <f t="shared" ca="1" si="287"/>
        <v>0</v>
      </c>
      <c r="FD184" s="25">
        <f t="shared" ca="1" si="287"/>
        <v>0</v>
      </c>
      <c r="FE184" s="25">
        <f t="shared" ca="1" si="287"/>
        <v>0</v>
      </c>
      <c r="FF184" s="25">
        <f t="shared" ca="1" si="287"/>
        <v>0</v>
      </c>
      <c r="FG184" s="25">
        <f t="shared" ca="1" si="287"/>
        <v>0</v>
      </c>
      <c r="FH184" s="25">
        <f t="shared" ca="1" si="287"/>
        <v>0</v>
      </c>
      <c r="FI184" s="25">
        <f t="shared" ca="1" si="287"/>
        <v>0</v>
      </c>
      <c r="FJ184" s="25">
        <f t="shared" ca="1" si="287"/>
        <v>0</v>
      </c>
      <c r="FK184" s="25">
        <f t="shared" ca="1" si="287"/>
        <v>0</v>
      </c>
      <c r="FL184" s="25">
        <f t="shared" ca="1" si="287"/>
        <v>0</v>
      </c>
      <c r="FM184" s="25">
        <f t="shared" ca="1" si="287"/>
        <v>0</v>
      </c>
      <c r="FN184" s="25">
        <f t="shared" ca="1" si="287"/>
        <v>0</v>
      </c>
      <c r="FO184" s="25">
        <f t="shared" ca="1" si="287"/>
        <v>0</v>
      </c>
      <c r="FP184" s="25">
        <f t="shared" ca="1" si="287"/>
        <v>0</v>
      </c>
      <c r="FQ184" s="25">
        <f t="shared" ca="1" si="287"/>
        <v>0</v>
      </c>
      <c r="FR184" s="25">
        <f t="shared" ca="1" si="287"/>
        <v>0</v>
      </c>
      <c r="FS184" s="25">
        <f t="shared" ca="1" si="287"/>
        <v>0</v>
      </c>
      <c r="FT184" s="25">
        <f t="shared" ca="1" si="287"/>
        <v>0</v>
      </c>
      <c r="FU184" s="25">
        <f t="shared" ca="1" si="287"/>
        <v>0</v>
      </c>
      <c r="FV184" s="25">
        <f t="shared" ca="1" si="287"/>
        <v>0</v>
      </c>
      <c r="FW184" s="25">
        <f t="shared" ca="1" si="287"/>
        <v>0</v>
      </c>
      <c r="FX184" s="25">
        <f t="shared" ca="1" si="287"/>
        <v>0</v>
      </c>
      <c r="FY184" s="25">
        <f t="shared" ca="1" si="287"/>
        <v>0</v>
      </c>
      <c r="FZ184" s="25">
        <f t="shared" ca="1" si="287"/>
        <v>0</v>
      </c>
      <c r="GA184" s="25">
        <f t="shared" ca="1" si="287"/>
        <v>-0.21110172702606145</v>
      </c>
      <c r="GB184" s="25">
        <f t="shared" ca="1" si="287"/>
        <v>0</v>
      </c>
      <c r="GC184" s="25">
        <f t="shared" ca="1" si="287"/>
        <v>0</v>
      </c>
      <c r="GD184" s="25">
        <f t="shared" ca="1" si="287"/>
        <v>-1.7965787766278511</v>
      </c>
      <c r="GE184" s="25">
        <f t="shared" ca="1" si="287"/>
        <v>0</v>
      </c>
      <c r="GF184" s="25">
        <f t="shared" ca="1" si="287"/>
        <v>0</v>
      </c>
      <c r="GG184" s="25">
        <f t="shared" ca="1" si="287"/>
        <v>-1.7917146668373245</v>
      </c>
      <c r="GH184" s="25">
        <f t="shared" ca="1" si="287"/>
        <v>0</v>
      </c>
      <c r="GI184" s="25">
        <f t="shared" ca="1" si="287"/>
        <v>0</v>
      </c>
      <c r="GJ184" s="25">
        <f t="shared" ca="1" si="287"/>
        <v>-1.8931480336548225</v>
      </c>
      <c r="GK184" s="25">
        <f t="shared" ca="1" si="287"/>
        <v>0</v>
      </c>
      <c r="GL184" s="25">
        <f t="shared" ca="1" si="287"/>
        <v>0</v>
      </c>
      <c r="GM184" s="25">
        <f t="shared" ca="1" si="287"/>
        <v>-1.7529565058516319</v>
      </c>
      <c r="GN184" s="25">
        <f t="shared" ca="1" si="287"/>
        <v>0</v>
      </c>
      <c r="GO184" s="25">
        <f t="shared" ca="1" si="287"/>
        <v>0</v>
      </c>
      <c r="GP184" s="25">
        <f t="shared" ca="1" si="287"/>
        <v>-1.8741005309742524</v>
      </c>
      <c r="GQ184" s="25">
        <f t="shared" ca="1" si="287"/>
        <v>0</v>
      </c>
      <c r="GR184" s="25">
        <f t="shared" ca="1" si="287"/>
        <v>0</v>
      </c>
      <c r="GS184" s="25">
        <f t="shared" ca="1" si="287"/>
        <v>-1.8738475965366335</v>
      </c>
      <c r="GT184" s="25">
        <f t="shared" ca="1" si="287"/>
        <v>0</v>
      </c>
      <c r="GU184" s="25">
        <f t="shared" ref="GU184:JF184" ca="1" si="288">GU151</f>
        <v>0</v>
      </c>
      <c r="GV184" s="25">
        <f t="shared" ca="1" si="288"/>
        <v>-2.1630924791802983</v>
      </c>
      <c r="GW184" s="25">
        <f t="shared" ca="1" si="288"/>
        <v>0</v>
      </c>
      <c r="GX184" s="25">
        <f t="shared" ca="1" si="288"/>
        <v>0</v>
      </c>
      <c r="GY184" s="25">
        <f t="shared" ca="1" si="288"/>
        <v>-2.0015660192288642</v>
      </c>
      <c r="GZ184" s="25">
        <f t="shared" ca="1" si="288"/>
        <v>0</v>
      </c>
      <c r="HA184" s="25">
        <f t="shared" ca="1" si="288"/>
        <v>0</v>
      </c>
      <c r="HB184" s="25">
        <f t="shared" ca="1" si="288"/>
        <v>-2.16504775797952</v>
      </c>
      <c r="HC184" s="25">
        <f t="shared" ca="1" si="288"/>
        <v>0</v>
      </c>
      <c r="HD184" s="25">
        <f t="shared" ca="1" si="288"/>
        <v>0</v>
      </c>
      <c r="HE184" s="25">
        <f t="shared" ca="1" si="288"/>
        <v>-2.155981818817871</v>
      </c>
      <c r="HF184" s="25">
        <f t="shared" ca="1" si="288"/>
        <v>0</v>
      </c>
      <c r="HG184" s="25">
        <f t="shared" ca="1" si="288"/>
        <v>0</v>
      </c>
      <c r="HH184" s="25">
        <f t="shared" ca="1" si="288"/>
        <v>-2.0084036645889527</v>
      </c>
      <c r="HI184" s="25">
        <f t="shared" ca="1" si="288"/>
        <v>0</v>
      </c>
      <c r="HJ184" s="25">
        <f t="shared" ca="1" si="288"/>
        <v>0</v>
      </c>
      <c r="HK184" s="25">
        <f t="shared" ca="1" si="288"/>
        <v>-1.8539508405537308</v>
      </c>
      <c r="HL184" s="25">
        <f t="shared" ca="1" si="288"/>
        <v>0</v>
      </c>
      <c r="HM184" s="25">
        <f t="shared" ca="1" si="288"/>
        <v>0</v>
      </c>
      <c r="HN184" s="25">
        <f t="shared" ca="1" si="288"/>
        <v>-1.9720066380725481</v>
      </c>
      <c r="HO184" s="25">
        <f t="shared" ca="1" si="288"/>
        <v>0</v>
      </c>
      <c r="HP184" s="25">
        <f t="shared" ca="1" si="288"/>
        <v>0</v>
      </c>
      <c r="HQ184" s="25">
        <f t="shared" ca="1" si="288"/>
        <v>-4.3422516656913812</v>
      </c>
      <c r="HR184" s="25">
        <f t="shared" ca="1" si="288"/>
        <v>0</v>
      </c>
      <c r="HS184" s="25">
        <f t="shared" ca="1" si="288"/>
        <v>0</v>
      </c>
      <c r="HT184" s="25">
        <f t="shared" ca="1" si="288"/>
        <v>-4.5981705024535025</v>
      </c>
      <c r="HU184" s="25">
        <f t="shared" ca="1" si="288"/>
        <v>0</v>
      </c>
      <c r="HV184" s="25">
        <f t="shared" ca="1" si="288"/>
        <v>0</v>
      </c>
      <c r="HW184" s="25">
        <f t="shared" ca="1" si="288"/>
        <v>-4.4382963764531516</v>
      </c>
      <c r="HX184" s="25">
        <f t="shared" ca="1" si="288"/>
        <v>0</v>
      </c>
      <c r="HY184" s="25">
        <f t="shared" ca="1" si="288"/>
        <v>0</v>
      </c>
      <c r="HZ184" s="25">
        <f t="shared" ca="1" si="288"/>
        <v>-4.5563998850694931</v>
      </c>
      <c r="IA184" s="25">
        <f t="shared" ca="1" si="288"/>
        <v>0</v>
      </c>
      <c r="IB184" s="25">
        <f t="shared" ca="1" si="288"/>
        <v>0</v>
      </c>
      <c r="IC184" s="25">
        <f t="shared" ca="1" si="288"/>
        <v>-4.5366923784882385</v>
      </c>
      <c r="ID184" s="25">
        <f t="shared" ca="1" si="288"/>
        <v>0</v>
      </c>
      <c r="IE184" s="25">
        <f t="shared" ca="1" si="288"/>
        <v>0</v>
      </c>
      <c r="IF184" s="25">
        <f t="shared" ca="1" si="288"/>
        <v>-4.4555378196449436</v>
      </c>
      <c r="IG184" s="25">
        <f t="shared" ca="1" si="288"/>
        <v>0</v>
      </c>
      <c r="IH184" s="25">
        <f t="shared" ca="1" si="288"/>
        <v>0</v>
      </c>
      <c r="II184" s="25">
        <f t="shared" ca="1" si="288"/>
        <v>-4.2896243944627592</v>
      </c>
      <c r="IJ184" s="25">
        <f t="shared" ca="1" si="288"/>
        <v>0</v>
      </c>
      <c r="IK184" s="25">
        <f t="shared" ca="1" si="288"/>
        <v>0</v>
      </c>
      <c r="IL184" s="25">
        <f t="shared" ca="1" si="288"/>
        <v>-4.4100745944573401</v>
      </c>
      <c r="IM184" s="25">
        <f t="shared" ca="1" si="288"/>
        <v>0</v>
      </c>
      <c r="IN184" s="25">
        <f t="shared" ca="1" si="288"/>
        <v>0</v>
      </c>
      <c r="IO184" s="25">
        <f t="shared" ca="1" si="288"/>
        <v>-3.7079044433158241</v>
      </c>
      <c r="IP184" s="25">
        <f t="shared" ca="1" si="288"/>
        <v>0</v>
      </c>
      <c r="IQ184" s="25">
        <f t="shared" ca="1" si="288"/>
        <v>0</v>
      </c>
      <c r="IR184" s="25">
        <f t="shared" ca="1" si="288"/>
        <v>-3.1415191743803756</v>
      </c>
      <c r="IS184" s="25">
        <f t="shared" ca="1" si="288"/>
        <v>0</v>
      </c>
      <c r="IT184" s="25">
        <f t="shared" ca="1" si="288"/>
        <v>0</v>
      </c>
      <c r="IU184" s="25">
        <f t="shared" ca="1" si="288"/>
        <v>-3.1604338210999359</v>
      </c>
      <c r="IV184" s="25">
        <f t="shared" ca="1" si="288"/>
        <v>0</v>
      </c>
      <c r="IW184" s="25">
        <f t="shared" ca="1" si="288"/>
        <v>0</v>
      </c>
      <c r="IX184" s="25">
        <f t="shared" ca="1" si="288"/>
        <v>-3.1110782440026474</v>
      </c>
      <c r="IY184" s="25">
        <f t="shared" ca="1" si="288"/>
        <v>0</v>
      </c>
      <c r="IZ184" s="25">
        <f t="shared" ca="1" si="288"/>
        <v>0</v>
      </c>
      <c r="JA184" s="25">
        <f t="shared" ca="1" si="288"/>
        <v>-4.7722788472960431</v>
      </c>
      <c r="JB184" s="25">
        <f t="shared" ca="1" si="288"/>
        <v>0</v>
      </c>
      <c r="JC184" s="25">
        <f t="shared" ca="1" si="288"/>
        <v>0</v>
      </c>
      <c r="JD184" s="25">
        <f t="shared" ca="1" si="288"/>
        <v>-4.7834840542818657</v>
      </c>
      <c r="JE184" s="25">
        <f t="shared" ca="1" si="288"/>
        <v>0</v>
      </c>
      <c r="JF184" s="25">
        <f t="shared" ca="1" si="288"/>
        <v>0</v>
      </c>
      <c r="JG184" s="25">
        <f t="shared" ref="JG184:LR184" ca="1" si="289">JG151</f>
        <v>-4.7782040797151133</v>
      </c>
      <c r="JH184" s="25">
        <f t="shared" ca="1" si="289"/>
        <v>0</v>
      </c>
      <c r="JI184" s="25">
        <f t="shared" ca="1" si="289"/>
        <v>0</v>
      </c>
      <c r="JJ184" s="25">
        <f t="shared" ca="1" si="289"/>
        <v>-4.7557055740363756</v>
      </c>
      <c r="JK184" s="25">
        <f t="shared" ca="1" si="289"/>
        <v>0</v>
      </c>
      <c r="JL184" s="25">
        <f t="shared" ca="1" si="289"/>
        <v>0</v>
      </c>
      <c r="JM184" s="25">
        <f t="shared" ca="1" si="289"/>
        <v>-4.7334153406217077</v>
      </c>
      <c r="JN184" s="25">
        <f t="shared" ca="1" si="289"/>
        <v>0</v>
      </c>
      <c r="JO184" s="25">
        <f t="shared" ca="1" si="289"/>
        <v>0</v>
      </c>
      <c r="JP184" s="25">
        <f t="shared" ca="1" si="289"/>
        <v>-4.7511226842410927</v>
      </c>
      <c r="JQ184" s="25">
        <f t="shared" ca="1" si="289"/>
        <v>0</v>
      </c>
      <c r="JR184" s="25">
        <f t="shared" ca="1" si="289"/>
        <v>0</v>
      </c>
      <c r="JS184" s="25">
        <f t="shared" ca="1" si="289"/>
        <v>-4.7490316330116462</v>
      </c>
      <c r="JT184" s="25">
        <f t="shared" ca="1" si="289"/>
        <v>0</v>
      </c>
      <c r="JU184" s="25">
        <f t="shared" ca="1" si="289"/>
        <v>0</v>
      </c>
      <c r="JV184" s="25">
        <f t="shared" ca="1" si="289"/>
        <v>-4.7269321040813432</v>
      </c>
      <c r="JW184" s="25">
        <f t="shared" ca="1" si="289"/>
        <v>0</v>
      </c>
      <c r="JX184" s="25">
        <f t="shared" ca="1" si="289"/>
        <v>0</v>
      </c>
      <c r="JY184" s="25">
        <f t="shared" ca="1" si="289"/>
        <v>-4.5297640656450433</v>
      </c>
      <c r="JZ184" s="25">
        <f t="shared" ca="1" si="289"/>
        <v>0</v>
      </c>
      <c r="KA184" s="25">
        <f t="shared" ca="1" si="289"/>
        <v>0</v>
      </c>
      <c r="KB184" s="25">
        <f t="shared" ca="1" si="289"/>
        <v>-4.4575574486199274</v>
      </c>
      <c r="KC184" s="25">
        <f t="shared" ca="1" si="289"/>
        <v>0</v>
      </c>
      <c r="KD184" s="25">
        <f t="shared" ca="1" si="289"/>
        <v>0</v>
      </c>
      <c r="KE184" s="25">
        <f t="shared" ca="1" si="289"/>
        <v>-4.4552623063022043</v>
      </c>
      <c r="KF184" s="25">
        <f t="shared" ca="1" si="289"/>
        <v>0</v>
      </c>
      <c r="KG184" s="25">
        <f t="shared" ca="1" si="289"/>
        <v>0</v>
      </c>
      <c r="KH184" s="25">
        <f t="shared" ca="1" si="289"/>
        <v>-4.4343306206382458</v>
      </c>
      <c r="KI184" s="25">
        <f t="shared" ca="1" si="289"/>
        <v>0</v>
      </c>
      <c r="KJ184" s="25">
        <f t="shared" ca="1" si="289"/>
        <v>0</v>
      </c>
      <c r="KK184" s="25">
        <f t="shared" ca="1" si="289"/>
        <v>-4.413485201195452</v>
      </c>
      <c r="KL184" s="25">
        <f t="shared" ca="1" si="289"/>
        <v>0</v>
      </c>
      <c r="KM184" s="25">
        <f t="shared" ca="1" si="289"/>
        <v>0</v>
      </c>
      <c r="KN184" s="25">
        <f t="shared" ca="1" si="289"/>
        <v>-4.4816826572889505</v>
      </c>
      <c r="KO184" s="25">
        <f t="shared" ca="1" si="289"/>
        <v>0</v>
      </c>
      <c r="KP184" s="25">
        <f t="shared" ca="1" si="289"/>
        <v>0</v>
      </c>
      <c r="KQ184" s="25">
        <f t="shared" ca="1" si="289"/>
        <v>-4.5054414916454437</v>
      </c>
      <c r="KR184" s="25">
        <f t="shared" ca="1" si="289"/>
        <v>0</v>
      </c>
      <c r="KS184" s="25">
        <f t="shared" ca="1" si="289"/>
        <v>0</v>
      </c>
      <c r="KT184" s="25">
        <f t="shared" ca="1" si="289"/>
        <v>-4.4842405308737856</v>
      </c>
      <c r="KU184" s="25">
        <f t="shared" ca="1" si="289"/>
        <v>0</v>
      </c>
      <c r="KV184" s="25">
        <f t="shared" ca="1" si="289"/>
        <v>0</v>
      </c>
      <c r="KW184" s="25">
        <f t="shared" ca="1" si="289"/>
        <v>-4.4631274090257467</v>
      </c>
      <c r="KX184" s="25">
        <f t="shared" ca="1" si="289"/>
        <v>0</v>
      </c>
      <c r="KY184" s="25">
        <f t="shared" ca="1" si="289"/>
        <v>0</v>
      </c>
      <c r="KZ184" s="25">
        <f t="shared" ca="1" si="289"/>
        <v>-4.5494806069715734</v>
      </c>
      <c r="LA184" s="25">
        <f t="shared" ca="1" si="289"/>
        <v>0</v>
      </c>
      <c r="LB184" s="25">
        <f t="shared" ca="1" si="289"/>
        <v>0</v>
      </c>
      <c r="LC184" s="25">
        <f t="shared" ca="1" si="289"/>
        <v>-4.5821043621007735</v>
      </c>
      <c r="LD184" s="25">
        <f t="shared" ca="1" si="289"/>
        <v>0</v>
      </c>
      <c r="LE184" s="25">
        <f t="shared" ca="1" si="289"/>
        <v>0</v>
      </c>
      <c r="LF184" s="25">
        <f t="shared" ca="1" si="289"/>
        <v>-4.5605220970711198</v>
      </c>
      <c r="LG184" s="25">
        <f t="shared" ca="1" si="289"/>
        <v>0</v>
      </c>
      <c r="LH184" s="25">
        <f t="shared" ca="1" si="289"/>
        <v>0</v>
      </c>
      <c r="LI184" s="25">
        <f t="shared" ca="1" si="289"/>
        <v>-4.5390299495304918</v>
      </c>
      <c r="LJ184" s="25">
        <f t="shared" ca="1" si="289"/>
        <v>0</v>
      </c>
      <c r="LK184" s="25">
        <f t="shared" ca="1" si="289"/>
        <v>0</v>
      </c>
      <c r="LL184" s="25">
        <f t="shared" ca="1" si="289"/>
        <v>-4.5962326825087469</v>
      </c>
      <c r="LM184" s="25">
        <f t="shared" ca="1" si="289"/>
        <v>0</v>
      </c>
      <c r="LN184" s="25">
        <f t="shared" ca="1" si="289"/>
        <v>0</v>
      </c>
      <c r="LO184" s="25">
        <f t="shared" ca="1" si="289"/>
        <v>-4.6139864936772259</v>
      </c>
      <c r="LP184" s="25">
        <f t="shared" ca="1" si="289"/>
        <v>0</v>
      </c>
      <c r="LQ184" s="25">
        <f t="shared" ca="1" si="289"/>
        <v>0</v>
      </c>
      <c r="LR184" s="25">
        <f t="shared" ca="1" si="289"/>
        <v>-4.5922082901190038</v>
      </c>
      <c r="LS184" s="25">
        <f t="shared" ref="LS184:OD184" ca="1" si="290">LS151</f>
        <v>0</v>
      </c>
      <c r="LT184" s="25">
        <f t="shared" ca="1" si="290"/>
        <v>0</v>
      </c>
      <c r="LU184" s="25">
        <f t="shared" ca="1" si="290"/>
        <v>-4.5705213059417868</v>
      </c>
      <c r="LV184" s="25">
        <f t="shared" ca="1" si="290"/>
        <v>0</v>
      </c>
      <c r="LW184" s="25">
        <f t="shared" ca="1" si="290"/>
        <v>0</v>
      </c>
      <c r="LX184" s="25">
        <f t="shared" ca="1" si="290"/>
        <v>-4.6313578164115992</v>
      </c>
      <c r="LY184" s="25">
        <f t="shared" ca="1" si="290"/>
        <v>0</v>
      </c>
      <c r="LZ184" s="25">
        <f t="shared" ca="1" si="290"/>
        <v>0</v>
      </c>
      <c r="MA184" s="25">
        <f t="shared" ca="1" si="290"/>
        <v>-4.6510593705493548</v>
      </c>
      <c r="MB184" s="25">
        <f t="shared" ca="1" si="290"/>
        <v>0</v>
      </c>
      <c r="MC184" s="25">
        <f t="shared" ca="1" si="290"/>
        <v>0</v>
      </c>
      <c r="MD184" s="25">
        <f t="shared" ca="1" si="290"/>
        <v>-7.664670906564429</v>
      </c>
      <c r="ME184" s="25">
        <f t="shared" ca="1" si="290"/>
        <v>0</v>
      </c>
      <c r="MF184" s="25">
        <f t="shared" ca="1" si="290"/>
        <v>0</v>
      </c>
      <c r="MG184" s="25">
        <f t="shared" ca="1" si="290"/>
        <v>0</v>
      </c>
      <c r="MH184" s="25">
        <f t="shared" ca="1" si="290"/>
        <v>0</v>
      </c>
      <c r="MI184" s="25">
        <f t="shared" ca="1" si="290"/>
        <v>0</v>
      </c>
      <c r="MJ184" s="25">
        <f t="shared" ca="1" si="290"/>
        <v>0</v>
      </c>
      <c r="MK184" s="25">
        <f t="shared" ca="1" si="290"/>
        <v>0</v>
      </c>
      <c r="ML184" s="25">
        <f t="shared" ca="1" si="290"/>
        <v>0</v>
      </c>
      <c r="MM184" s="25">
        <f t="shared" ca="1" si="290"/>
        <v>0</v>
      </c>
      <c r="MN184" s="25">
        <f t="shared" ca="1" si="290"/>
        <v>0</v>
      </c>
      <c r="MO184" s="25">
        <f t="shared" ca="1" si="290"/>
        <v>0</v>
      </c>
      <c r="MP184" s="25">
        <f t="shared" ca="1" si="290"/>
        <v>0</v>
      </c>
      <c r="MQ184" s="25">
        <f t="shared" ca="1" si="290"/>
        <v>0</v>
      </c>
      <c r="MR184" s="25">
        <f t="shared" ca="1" si="290"/>
        <v>0</v>
      </c>
      <c r="MS184" s="25">
        <f t="shared" ca="1" si="290"/>
        <v>0</v>
      </c>
      <c r="MT184" s="25">
        <f t="shared" ca="1" si="290"/>
        <v>0</v>
      </c>
      <c r="MU184" s="25">
        <f t="shared" ca="1" si="290"/>
        <v>0</v>
      </c>
      <c r="MV184" s="25">
        <f t="shared" ca="1" si="290"/>
        <v>0</v>
      </c>
      <c r="MW184" s="25">
        <f t="shared" ca="1" si="290"/>
        <v>0</v>
      </c>
      <c r="MX184" s="25">
        <f t="shared" ca="1" si="290"/>
        <v>0</v>
      </c>
      <c r="MY184" s="25">
        <f t="shared" ca="1" si="290"/>
        <v>0</v>
      </c>
      <c r="MZ184" s="25">
        <f t="shared" ca="1" si="290"/>
        <v>0</v>
      </c>
      <c r="NA184" s="25">
        <f t="shared" ca="1" si="290"/>
        <v>0</v>
      </c>
      <c r="NB184" s="25">
        <f t="shared" ca="1" si="290"/>
        <v>0</v>
      </c>
      <c r="NC184" s="25">
        <f t="shared" ca="1" si="290"/>
        <v>0</v>
      </c>
      <c r="ND184" s="25">
        <f t="shared" ca="1" si="290"/>
        <v>0</v>
      </c>
      <c r="NE184" s="25">
        <f t="shared" ca="1" si="290"/>
        <v>0</v>
      </c>
      <c r="NF184" s="25">
        <f t="shared" ca="1" si="290"/>
        <v>0</v>
      </c>
      <c r="NG184" s="25">
        <f t="shared" ca="1" si="290"/>
        <v>0</v>
      </c>
      <c r="NH184" s="25">
        <f t="shared" ca="1" si="290"/>
        <v>0</v>
      </c>
      <c r="NI184" s="25">
        <f t="shared" ca="1" si="290"/>
        <v>0</v>
      </c>
      <c r="NJ184" s="25">
        <f t="shared" ca="1" si="290"/>
        <v>0</v>
      </c>
      <c r="NK184" s="25">
        <f t="shared" ca="1" si="290"/>
        <v>0</v>
      </c>
      <c r="NL184" s="25">
        <f t="shared" ca="1" si="290"/>
        <v>0</v>
      </c>
      <c r="NM184" s="25">
        <f t="shared" ca="1" si="290"/>
        <v>0</v>
      </c>
      <c r="NN184" s="25">
        <f t="shared" ca="1" si="290"/>
        <v>0</v>
      </c>
      <c r="NO184" s="25">
        <f t="shared" ca="1" si="290"/>
        <v>0</v>
      </c>
      <c r="NP184" s="25">
        <f t="shared" ca="1" si="290"/>
        <v>0</v>
      </c>
      <c r="NQ184" s="25">
        <f t="shared" ca="1" si="290"/>
        <v>0</v>
      </c>
      <c r="NR184" s="25">
        <f t="shared" ca="1" si="290"/>
        <v>0</v>
      </c>
      <c r="NS184" s="25">
        <f t="shared" ca="1" si="290"/>
        <v>0</v>
      </c>
      <c r="NT184" s="25">
        <f t="shared" ca="1" si="290"/>
        <v>0</v>
      </c>
      <c r="NU184" s="25">
        <f t="shared" ca="1" si="290"/>
        <v>0</v>
      </c>
      <c r="NV184" s="25">
        <f t="shared" ca="1" si="290"/>
        <v>0</v>
      </c>
      <c r="NW184" s="25">
        <f t="shared" ca="1" si="290"/>
        <v>0</v>
      </c>
      <c r="NX184" s="25">
        <f t="shared" ca="1" si="290"/>
        <v>0</v>
      </c>
      <c r="NY184" s="25">
        <f t="shared" ca="1" si="290"/>
        <v>0</v>
      </c>
      <c r="NZ184" s="25">
        <f t="shared" ca="1" si="290"/>
        <v>0</v>
      </c>
      <c r="OA184" s="25">
        <f t="shared" ca="1" si="290"/>
        <v>0</v>
      </c>
      <c r="OB184" s="25">
        <f t="shared" ca="1" si="290"/>
        <v>0</v>
      </c>
      <c r="OC184" s="25">
        <f t="shared" ca="1" si="290"/>
        <v>0</v>
      </c>
      <c r="OD184" s="25">
        <f t="shared" ca="1" si="290"/>
        <v>0</v>
      </c>
      <c r="OE184" s="25">
        <f t="shared" ref="OE184:PM184" ca="1" si="291">OE151</f>
        <v>0</v>
      </c>
      <c r="OF184" s="25">
        <f t="shared" ca="1" si="291"/>
        <v>0</v>
      </c>
      <c r="OG184" s="25">
        <f t="shared" ca="1" si="291"/>
        <v>0</v>
      </c>
      <c r="OH184" s="25">
        <f t="shared" ca="1" si="291"/>
        <v>0</v>
      </c>
      <c r="OI184" s="25">
        <f t="shared" ca="1" si="291"/>
        <v>0</v>
      </c>
      <c r="OJ184" s="25">
        <f t="shared" ca="1" si="291"/>
        <v>0</v>
      </c>
      <c r="OK184" s="25">
        <f t="shared" ca="1" si="291"/>
        <v>0</v>
      </c>
      <c r="OL184" s="25">
        <f t="shared" ca="1" si="291"/>
        <v>0</v>
      </c>
      <c r="OM184" s="25">
        <f t="shared" ca="1" si="291"/>
        <v>0</v>
      </c>
      <c r="ON184" s="25">
        <f t="shared" ca="1" si="291"/>
        <v>0</v>
      </c>
      <c r="OO184" s="25">
        <f t="shared" ca="1" si="291"/>
        <v>0</v>
      </c>
      <c r="OP184" s="25">
        <f t="shared" ca="1" si="291"/>
        <v>0</v>
      </c>
      <c r="OQ184" s="25">
        <f t="shared" ca="1" si="291"/>
        <v>0</v>
      </c>
      <c r="OR184" s="25">
        <f t="shared" ca="1" si="291"/>
        <v>0</v>
      </c>
      <c r="OS184" s="25">
        <f t="shared" ca="1" si="291"/>
        <v>0</v>
      </c>
      <c r="OT184" s="25">
        <f t="shared" ca="1" si="291"/>
        <v>0</v>
      </c>
      <c r="OU184" s="25">
        <f t="shared" ca="1" si="291"/>
        <v>0</v>
      </c>
      <c r="OV184" s="25">
        <f t="shared" ca="1" si="291"/>
        <v>0</v>
      </c>
      <c r="OW184" s="25">
        <f t="shared" ca="1" si="291"/>
        <v>0</v>
      </c>
      <c r="OX184" s="25">
        <f t="shared" ca="1" si="291"/>
        <v>0</v>
      </c>
      <c r="OY184" s="25">
        <f t="shared" ca="1" si="291"/>
        <v>0</v>
      </c>
      <c r="OZ184" s="25">
        <f t="shared" ca="1" si="291"/>
        <v>0</v>
      </c>
      <c r="PA184" s="25">
        <f t="shared" ca="1" si="291"/>
        <v>0</v>
      </c>
      <c r="PB184" s="25">
        <f t="shared" ca="1" si="291"/>
        <v>0</v>
      </c>
      <c r="PC184" s="25">
        <f t="shared" ca="1" si="291"/>
        <v>0</v>
      </c>
      <c r="PD184" s="25">
        <f t="shared" ca="1" si="291"/>
        <v>0</v>
      </c>
      <c r="PE184" s="25">
        <f t="shared" ca="1" si="291"/>
        <v>0</v>
      </c>
      <c r="PF184" s="25">
        <f t="shared" ca="1" si="291"/>
        <v>0</v>
      </c>
      <c r="PG184" s="25">
        <f t="shared" ca="1" si="291"/>
        <v>0</v>
      </c>
      <c r="PH184" s="25">
        <f t="shared" ca="1" si="291"/>
        <v>0</v>
      </c>
      <c r="PI184" s="25">
        <f t="shared" ca="1" si="291"/>
        <v>0</v>
      </c>
      <c r="PJ184" s="25">
        <f t="shared" ca="1" si="291"/>
        <v>0</v>
      </c>
      <c r="PK184" s="25">
        <f t="shared" ca="1" si="291"/>
        <v>0</v>
      </c>
      <c r="PL184" s="25">
        <f t="shared" ca="1" si="291"/>
        <v>0</v>
      </c>
      <c r="PM184" s="25">
        <f t="shared" ca="1" si="291"/>
        <v>0</v>
      </c>
      <c r="PN184" s="5"/>
    </row>
    <row r="185" spans="1:430" outlineLevel="1" x14ac:dyDescent="0.25">
      <c r="A185" s="5"/>
      <c r="B185" s="5"/>
      <c r="C185" s="5" t="s">
        <v>86</v>
      </c>
      <c r="D185" s="5"/>
      <c r="E185" s="5"/>
      <c r="F185" s="5"/>
      <c r="G185" s="5"/>
      <c r="H185" s="5"/>
      <c r="I185" s="33">
        <f ca="1">SUM(J185:PM185)</f>
        <v>1.7763568394002505E-15</v>
      </c>
      <c r="J185" s="35">
        <f ca="1">J182+J184</f>
        <v>0</v>
      </c>
      <c r="K185" s="35">
        <f t="shared" ref="K185:BV185" ca="1" si="292">K182+K184</f>
        <v>0</v>
      </c>
      <c r="L185" s="35">
        <f t="shared" ca="1" si="292"/>
        <v>0</v>
      </c>
      <c r="M185" s="35">
        <f t="shared" ca="1" si="292"/>
        <v>0</v>
      </c>
      <c r="N185" s="35">
        <f t="shared" ca="1" si="292"/>
        <v>0</v>
      </c>
      <c r="O185" s="35">
        <f t="shared" ca="1" si="292"/>
        <v>0</v>
      </c>
      <c r="P185" s="35">
        <f t="shared" ca="1" si="292"/>
        <v>0</v>
      </c>
      <c r="Q185" s="35">
        <f t="shared" ca="1" si="292"/>
        <v>0</v>
      </c>
      <c r="R185" s="35">
        <f t="shared" ca="1" si="292"/>
        <v>0</v>
      </c>
      <c r="S185" s="35">
        <f t="shared" ca="1" si="292"/>
        <v>0</v>
      </c>
      <c r="T185" s="35">
        <f t="shared" ca="1" si="292"/>
        <v>0</v>
      </c>
      <c r="U185" s="35">
        <f t="shared" ca="1" si="292"/>
        <v>0</v>
      </c>
      <c r="V185" s="35">
        <f t="shared" ca="1" si="292"/>
        <v>0</v>
      </c>
      <c r="W185" s="35">
        <f t="shared" ca="1" si="292"/>
        <v>0</v>
      </c>
      <c r="X185" s="35">
        <f t="shared" ca="1" si="292"/>
        <v>0</v>
      </c>
      <c r="Y185" s="35">
        <f t="shared" ca="1" si="292"/>
        <v>0</v>
      </c>
      <c r="Z185" s="35">
        <f t="shared" ca="1" si="292"/>
        <v>0</v>
      </c>
      <c r="AA185" s="35">
        <f t="shared" ca="1" si="292"/>
        <v>0</v>
      </c>
      <c r="AB185" s="35">
        <f t="shared" ca="1" si="292"/>
        <v>0</v>
      </c>
      <c r="AC185" s="35">
        <f t="shared" ca="1" si="292"/>
        <v>0</v>
      </c>
      <c r="AD185" s="35">
        <f t="shared" ca="1" si="292"/>
        <v>0</v>
      </c>
      <c r="AE185" s="35">
        <f t="shared" ca="1" si="292"/>
        <v>0</v>
      </c>
      <c r="AF185" s="35">
        <f t="shared" ca="1" si="292"/>
        <v>0</v>
      </c>
      <c r="AG185" s="35">
        <f t="shared" ca="1" si="292"/>
        <v>0</v>
      </c>
      <c r="AH185" s="35">
        <f t="shared" ca="1" si="292"/>
        <v>0</v>
      </c>
      <c r="AI185" s="35">
        <f t="shared" ca="1" si="292"/>
        <v>0</v>
      </c>
      <c r="AJ185" s="35">
        <f t="shared" ca="1" si="292"/>
        <v>0</v>
      </c>
      <c r="AK185" s="35">
        <f t="shared" ca="1" si="292"/>
        <v>0</v>
      </c>
      <c r="AL185" s="35">
        <f t="shared" ca="1" si="292"/>
        <v>0</v>
      </c>
      <c r="AM185" s="35">
        <f t="shared" ca="1" si="292"/>
        <v>0</v>
      </c>
      <c r="AN185" s="39">
        <f t="shared" ca="1" si="292"/>
        <v>0</v>
      </c>
      <c r="AO185" s="39">
        <f t="shared" ca="1" si="292"/>
        <v>0</v>
      </c>
      <c r="AP185" s="35">
        <f t="shared" ca="1" si="292"/>
        <v>0</v>
      </c>
      <c r="AQ185" s="35">
        <f t="shared" ca="1" si="292"/>
        <v>-0.25854478620813826</v>
      </c>
      <c r="AR185" s="35">
        <f t="shared" ca="1" si="292"/>
        <v>-0.28250674275194454</v>
      </c>
      <c r="AS185" s="35">
        <f t="shared" ca="1" si="292"/>
        <v>-0.25850708086567253</v>
      </c>
      <c r="AT185" s="35">
        <f t="shared" ca="1" si="292"/>
        <v>-0.2308535644551642</v>
      </c>
      <c r="AU185" s="35">
        <f t="shared" ca="1" si="292"/>
        <v>-0.30672336654308874</v>
      </c>
      <c r="AV185" s="35">
        <f t="shared" ca="1" si="292"/>
        <v>-0.23121433141406827</v>
      </c>
      <c r="AW185" s="35">
        <f t="shared" ca="1" si="292"/>
        <v>-0.35053032065668155</v>
      </c>
      <c r="AX185" s="35">
        <f t="shared" ca="1" si="292"/>
        <v>-0.22855557428315171</v>
      </c>
      <c r="AY185" s="35">
        <f t="shared" ca="1" si="292"/>
        <v>-0.25404243399572263</v>
      </c>
      <c r="AZ185" s="35">
        <f t="shared" ca="1" si="292"/>
        <v>-0.22659546066221981</v>
      </c>
      <c r="BA185" s="35">
        <f t="shared" ca="1" si="292"/>
        <v>-0.22677747142934307</v>
      </c>
      <c r="BB185" s="35">
        <f t="shared" ca="1" si="292"/>
        <v>-0.2523216210793105</v>
      </c>
      <c r="BC185" s="35">
        <f t="shared" ca="1" si="292"/>
        <v>-0.22421249619319616</v>
      </c>
      <c r="BD185" s="35">
        <f t="shared" ca="1" si="292"/>
        <v>-0.24983923739077235</v>
      </c>
      <c r="BE185" s="35">
        <f t="shared" ca="1" si="292"/>
        <v>-0.22457678356305916</v>
      </c>
      <c r="BF185" s="35">
        <f t="shared" ca="1" si="292"/>
        <v>-0.19769019229527846</v>
      </c>
      <c r="BG185" s="35">
        <f t="shared" ca="1" si="292"/>
        <v>-0.27730181787910052</v>
      </c>
      <c r="BH185" s="35">
        <f t="shared" ca="1" si="292"/>
        <v>-0.19805934284322368</v>
      </c>
      <c r="BI185" s="35">
        <f t="shared" ca="1" si="292"/>
        <v>-0.32064074607738002</v>
      </c>
      <c r="BJ185" s="35">
        <f t="shared" ca="1" si="292"/>
        <v>-0.19499048375611827</v>
      </c>
      <c r="BK185" s="35">
        <f t="shared" ca="1" si="292"/>
        <v>-0.22174083386633547</v>
      </c>
      <c r="BL185" s="35">
        <f t="shared" ca="1" si="292"/>
        <v>-0.19205137040829123</v>
      </c>
      <c r="BM185" s="35">
        <f t="shared" ca="1" si="292"/>
        <v>-0.19223802183294875</v>
      </c>
      <c r="BN185" s="35">
        <f t="shared" ca="1" si="292"/>
        <v>-0.21907709117444812</v>
      </c>
      <c r="BO185" s="35">
        <f t="shared" ca="1" si="292"/>
        <v>-0.18878345185797746</v>
      </c>
      <c r="BP185" s="35">
        <f t="shared" ca="1" si="292"/>
        <v>-0.21573380606389259</v>
      </c>
      <c r="BQ185" s="35">
        <f t="shared" ca="1" si="292"/>
        <v>-0.18915702394016926</v>
      </c>
      <c r="BR185" s="35">
        <f t="shared" ca="1" si="292"/>
        <v>-0.16080053937783911</v>
      </c>
      <c r="BS185" s="35">
        <f t="shared" ca="1" si="292"/>
        <v>-0.24452829061310855</v>
      </c>
      <c r="BT185" s="35">
        <f t="shared" ca="1" si="292"/>
        <v>-0.1611790901449624</v>
      </c>
      <c r="BU185" s="35">
        <f t="shared" ca="1" si="292"/>
        <v>-0.28699663792936309</v>
      </c>
      <c r="BV185" s="35">
        <f t="shared" ca="1" si="292"/>
        <v>-0.15747872847290462</v>
      </c>
      <c r="BW185" s="35">
        <f t="shared" ref="BW185:EH185" ca="1" si="293">BW182+BW184</f>
        <v>-0.18562439959112464</v>
      </c>
      <c r="BX185" s="35">
        <f t="shared" ca="1" si="293"/>
        <v>-0.1538550152809382</v>
      </c>
      <c r="BY185" s="35">
        <f t="shared" ca="1" si="293"/>
        <v>-0.15404642286997927</v>
      </c>
      <c r="BZ185" s="35">
        <f t="shared" ca="1" si="293"/>
        <v>-0.18230274283884607</v>
      </c>
      <c r="CA185" s="35">
        <f t="shared" ca="1" si="293"/>
        <v>-0.14976561465958349</v>
      </c>
      <c r="CB185" s="35">
        <f t="shared" ca="1" si="293"/>
        <v>-0.17815986740766321</v>
      </c>
      <c r="CC185" s="35">
        <f t="shared" ca="1" si="293"/>
        <v>-0.15014870331711772</v>
      </c>
      <c r="CD185" s="35">
        <f t="shared" ca="1" si="293"/>
        <v>-0.12028731321333547</v>
      </c>
      <c r="CE185" s="35">
        <f t="shared" ca="1" si="293"/>
        <v>-0.17915658160047759</v>
      </c>
      <c r="CF185" s="35">
        <f t="shared" ca="1" si="293"/>
        <v>-0.12067538904895192</v>
      </c>
      <c r="CG185" s="35">
        <f t="shared" ca="1" si="293"/>
        <v>-0.31330857891555708</v>
      </c>
      <c r="CH185" s="35">
        <f t="shared" ca="1" si="293"/>
        <v>-0.12926092213161189</v>
      </c>
      <c r="CI185" s="35">
        <f t="shared" ca="1" si="293"/>
        <v>-0.15891063473194184</v>
      </c>
      <c r="CJ185" s="35">
        <f t="shared" ca="1" si="293"/>
        <v>-0.12500011670324845</v>
      </c>
      <c r="CK185" s="35">
        <f t="shared" ca="1" si="293"/>
        <v>-0.1251963993607827</v>
      </c>
      <c r="CL185" s="35">
        <f t="shared" ca="1" si="293"/>
        <v>-0.15497715327011419</v>
      </c>
      <c r="CM185" s="35">
        <f t="shared" ca="1" si="293"/>
        <v>-0.15919580303524611</v>
      </c>
      <c r="CN185" s="35">
        <f t="shared" ca="1" si="293"/>
        <v>-0.18787964006952879</v>
      </c>
      <c r="CO185" s="35">
        <f t="shared" ca="1" si="293"/>
        <v>-0.15958864692565705</v>
      </c>
      <c r="CP185" s="35">
        <f t="shared" ca="1" si="293"/>
        <v>-0.12839716413271951</v>
      </c>
      <c r="CQ185" s="35">
        <f t="shared" ca="1" si="293"/>
        <v>-0.21760602815483893</v>
      </c>
      <c r="CR185" s="35">
        <f t="shared" ca="1" si="293"/>
        <v>-0.12879522706422636</v>
      </c>
      <c r="CS185" s="35">
        <f t="shared" ca="1" si="293"/>
        <v>-0.26005684713308724</v>
      </c>
      <c r="CT185" s="35">
        <f t="shared" ca="1" si="293"/>
        <v>-0.1235235540582334</v>
      </c>
      <c r="CU185" s="35">
        <f t="shared" ca="1" si="293"/>
        <v>-0.15355298656322208</v>
      </c>
      <c r="CV185" s="35">
        <f t="shared" ca="1" si="293"/>
        <v>-0.11839419726978878</v>
      </c>
      <c r="CW185" s="35">
        <f t="shared" ca="1" si="293"/>
        <v>-0.11859547729718606</v>
      </c>
      <c r="CX185" s="35">
        <f t="shared" ca="1" si="293"/>
        <v>-0.14878380604767033</v>
      </c>
      <c r="CY185" s="35">
        <f t="shared" ca="1" si="293"/>
        <v>-0.11270884033436285</v>
      </c>
      <c r="CZ185" s="35">
        <f t="shared" ca="1" si="293"/>
        <v>-0.14308689457237961</v>
      </c>
      <c r="DA185" s="35">
        <f t="shared" ca="1" si="293"/>
        <v>-0.11311168236176011</v>
      </c>
      <c r="DB185" s="35">
        <f t="shared" ca="1" si="293"/>
        <v>-8.036003672750891E-2</v>
      </c>
      <c r="DC185" s="35">
        <f t="shared" ca="1" si="293"/>
        <v>-0.17480580868003665</v>
      </c>
      <c r="DD185" s="35">
        <f t="shared" ca="1" si="293"/>
        <v>-8.0768222645317134E-2</v>
      </c>
      <c r="DE185" s="35">
        <f t="shared" ca="1" si="293"/>
        <v>-0.21547721273182846</v>
      </c>
      <c r="DF185" s="35">
        <f t="shared" ca="1" si="293"/>
        <v>-7.4500599228760067E-2</v>
      </c>
      <c r="DG185" s="35">
        <f t="shared" ca="1" si="293"/>
        <v>-0.1063109275723742</v>
      </c>
      <c r="DH185" s="35">
        <f t="shared" ca="1" si="293"/>
        <v>-6.8398153373319781E-2</v>
      </c>
      <c r="DI185" s="35">
        <f t="shared" ca="1" si="293"/>
        <v>-6.8604555619895147E-2</v>
      </c>
      <c r="DJ185" s="35">
        <f t="shared" ca="1" si="293"/>
        <v>-0.10060500248027776</v>
      </c>
      <c r="DK185" s="35">
        <f t="shared" ca="1" si="293"/>
        <v>-6.1802651119120366E-2</v>
      </c>
      <c r="DL185" s="35">
        <f t="shared" ca="1" si="293"/>
        <v>-9.4022344116735213E-2</v>
      </c>
      <c r="DM185" s="35">
        <f t="shared" ca="1" si="293"/>
        <v>-6.2215741831449123E-2</v>
      </c>
      <c r="DN185" s="35">
        <f t="shared" ca="1" si="293"/>
        <v>-2.7969642220002755E-2</v>
      </c>
      <c r="DO185" s="35">
        <f t="shared" ca="1" si="293"/>
        <v>-0.12808830978098656</v>
      </c>
      <c r="DP185" s="35">
        <f t="shared" ca="1" si="293"/>
        <v>-2.8388205069317829E-2</v>
      </c>
      <c r="DQ185" s="35">
        <f t="shared" ca="1" si="293"/>
        <v>-0.1669813682746768</v>
      </c>
      <c r="DR185" s="35">
        <f t="shared" ca="1" si="293"/>
        <v>-2.1356961860634627E-2</v>
      </c>
      <c r="DS185" s="35">
        <f t="shared" ca="1" si="293"/>
        <v>-5.5086098239660874E-2</v>
      </c>
      <c r="DT185" s="35">
        <f t="shared" ca="1" si="293"/>
        <v>-1.451351481362434E-2</v>
      </c>
      <c r="DU185" s="35">
        <f t="shared" ca="1" si="293"/>
        <v>-1.4725167525953098E-2</v>
      </c>
      <c r="DV185" s="35">
        <f t="shared" ca="1" si="293"/>
        <v>-4.866815385037554E-2</v>
      </c>
      <c r="DW185" s="35">
        <f t="shared" ca="1" si="293"/>
        <v>-7.1282267765703788E-3</v>
      </c>
      <c r="DX185" s="35">
        <f t="shared" ca="1" si="293"/>
        <v>-4.1316102281154121E-2</v>
      </c>
      <c r="DY185" s="35">
        <f t="shared" ca="1" si="293"/>
        <v>-7.5518226669813449E-3</v>
      </c>
      <c r="DZ185" s="35">
        <f t="shared" ca="1" si="293"/>
        <v>2.8216900592485217E-2</v>
      </c>
      <c r="EA185" s="35">
        <f t="shared" ca="1" si="293"/>
        <v>-4.2636319624027863E-2</v>
      </c>
      <c r="EB185" s="35">
        <f t="shared" ca="1" si="293"/>
        <v>2.778781303084138E-2</v>
      </c>
      <c r="EC185" s="35">
        <f t="shared" ca="1" si="293"/>
        <v>-0.11466719247520263</v>
      </c>
      <c r="ED185" s="35">
        <f t="shared" ca="1" si="293"/>
        <v>3.5808067114530329E-2</v>
      </c>
      <c r="EE185" s="35">
        <f t="shared" ca="1" si="293"/>
        <v>2.5287735346213314E-5</v>
      </c>
      <c r="EF185" s="35">
        <f t="shared" ca="1" si="293"/>
        <v>4.3542922104993498E-2</v>
      </c>
      <c r="EG185" s="35">
        <f t="shared" ca="1" si="293"/>
        <v>4.3325888132390744E-2</v>
      </c>
      <c r="EH185" s="35">
        <f t="shared" ca="1" si="293"/>
        <v>7.3006789457371046E-3</v>
      </c>
      <c r="EI185" s="35">
        <f t="shared" ref="EI185:GT185" ca="1" si="294">EI182+EI184</f>
        <v>5.1843898339826111E-2</v>
      </c>
      <c r="EJ185" s="35">
        <f t="shared" ca="1" si="294"/>
        <v>1.5544092986516378E-2</v>
      </c>
      <c r="EK185" s="35">
        <f t="shared" ca="1" si="294"/>
        <v>5.140953568229184E-2</v>
      </c>
      <c r="EL185" s="35">
        <f t="shared" ca="1" si="294"/>
        <v>8.8806742795849603E-2</v>
      </c>
      <c r="EM185" s="35">
        <f t="shared" ca="1" si="294"/>
        <v>-2.3864171131930123E-2</v>
      </c>
      <c r="EN185" s="35">
        <f t="shared" ca="1" si="294"/>
        <v>8.8366643015027668E-2</v>
      </c>
      <c r="EO185" s="35">
        <f t="shared" ca="1" si="294"/>
        <v>-0.10728887028920125</v>
      </c>
      <c r="EP185" s="35">
        <f t="shared" ca="1" si="294"/>
        <v>9.8653672898697142E-2</v>
      </c>
      <c r="EQ185" s="35">
        <f t="shared" ca="1" si="294"/>
        <v>6.0762321895723892E-2</v>
      </c>
      <c r="ER185" s="35">
        <f t="shared" ca="1" si="294"/>
        <v>0.10698479155975404</v>
      </c>
      <c r="ES185" s="35">
        <f t="shared" ca="1" si="294"/>
        <v>0.10676224128578143</v>
      </c>
      <c r="ET185" s="35">
        <f t="shared" ca="1" si="294"/>
        <v>6.8609405752424968E-2</v>
      </c>
      <c r="EU185" s="35">
        <f t="shared" ca="1" si="294"/>
        <v>0.11614119580658688</v>
      </c>
      <c r="EV185" s="35">
        <f t="shared" ca="1" si="294"/>
        <v>7.7685995818957881E-2</v>
      </c>
      <c r="EW185" s="35">
        <f t="shared" ca="1" si="294"/>
        <v>0.11569579629973759</v>
      </c>
      <c r="EX185" s="35">
        <f t="shared" ca="1" si="294"/>
        <v>0.15465339077768273</v>
      </c>
      <c r="EY185" s="35">
        <f t="shared" ca="1" si="294"/>
        <v>3.5361675494326283E-2</v>
      </c>
      <c r="EZ185" s="35">
        <f t="shared" ca="1" si="294"/>
        <v>0.15420211655850463</v>
      </c>
      <c r="FA185" s="35">
        <f t="shared" ca="1" si="294"/>
        <v>3.1163698765848125E-3</v>
      </c>
      <c r="FB185" s="35">
        <f t="shared" ca="1" si="294"/>
        <v>0.16382880561960225</v>
      </c>
      <c r="FC185" s="35">
        <f t="shared" ca="1" si="294"/>
        <v>0.12361480899025837</v>
      </c>
      <c r="FD185" s="35">
        <f t="shared" ca="1" si="294"/>
        <v>0.17327483949262409</v>
      </c>
      <c r="FE185" s="35">
        <f t="shared" ca="1" si="294"/>
        <v>0.17304663532824052</v>
      </c>
      <c r="FF185" s="35">
        <f t="shared" ca="1" si="294"/>
        <v>0.13253537401099091</v>
      </c>
      <c r="FG185" s="35">
        <f t="shared" ca="1" si="294"/>
        <v>0.58494859646705433</v>
      </c>
      <c r="FH185" s="35">
        <f t="shared" ca="1" si="294"/>
        <v>0.58891932401102154</v>
      </c>
      <c r="FI185" s="35">
        <f t="shared" ca="1" si="294"/>
        <v>0.58072887890671265</v>
      </c>
      <c r="FJ185" s="35">
        <f t="shared" ca="1" si="294"/>
        <v>0.58877012425995379</v>
      </c>
      <c r="FK185" s="35">
        <f t="shared" ca="1" si="294"/>
        <v>0.6078174537644323</v>
      </c>
      <c r="FL185" s="35">
        <f t="shared" ca="1" si="294"/>
        <v>0.58629776157784241</v>
      </c>
      <c r="FM185" s="35">
        <f t="shared" ca="1" si="294"/>
        <v>0.46924696171161884</v>
      </c>
      <c r="FN185" s="35">
        <f t="shared" ca="1" si="294"/>
        <v>0.58527209017654225</v>
      </c>
      <c r="FO185" s="35">
        <f t="shared" ca="1" si="294"/>
        <v>0.59049448222589429</v>
      </c>
      <c r="FP185" s="35">
        <f t="shared" ca="1" si="294"/>
        <v>0.5838064713104022</v>
      </c>
      <c r="FQ185" s="35">
        <f t="shared" ca="1" si="294"/>
        <v>0.58245260984836622</v>
      </c>
      <c r="FR185" s="35">
        <f t="shared" ca="1" si="294"/>
        <v>0.58751206577756254</v>
      </c>
      <c r="FS185" s="35">
        <f t="shared" ca="1" si="294"/>
        <v>0.58171717983657945</v>
      </c>
      <c r="FT185" s="35">
        <f t="shared" ca="1" si="294"/>
        <v>0.58678834641004463</v>
      </c>
      <c r="FU185" s="35">
        <f t="shared" ca="1" si="294"/>
        <v>0.57941869812280267</v>
      </c>
      <c r="FV185" s="35">
        <f t="shared" ca="1" si="294"/>
        <v>0.60190751153551847</v>
      </c>
      <c r="FW185" s="35">
        <f t="shared" ca="1" si="294"/>
        <v>0.612835785789</v>
      </c>
      <c r="FX185" s="35">
        <f t="shared" ca="1" si="294"/>
        <v>0.59964488246125747</v>
      </c>
      <c r="FY185" s="35">
        <f t="shared" ca="1" si="294"/>
        <v>0.47908211341249873</v>
      </c>
      <c r="FZ185" s="35">
        <f t="shared" ca="1" si="294"/>
        <v>0.5990948202194134</v>
      </c>
      <c r="GA185" s="35">
        <f t="shared" ca="1" si="294"/>
        <v>0.3926387072261398</v>
      </c>
      <c r="GB185" s="35">
        <f t="shared" ca="1" si="294"/>
        <v>0.59816551945814211</v>
      </c>
      <c r="GC185" s="35">
        <f t="shared" ca="1" si="294"/>
        <v>0.59696906933206861</v>
      </c>
      <c r="GD185" s="35">
        <f t="shared" ca="1" si="294"/>
        <v>-1.1951345887902107</v>
      </c>
      <c r="GE185" s="35">
        <f t="shared" ca="1" si="294"/>
        <v>0.59660614561986436</v>
      </c>
      <c r="GF185" s="35">
        <f t="shared" ca="1" si="294"/>
        <v>0.60088938802474712</v>
      </c>
      <c r="GG185" s="35">
        <f t="shared" ca="1" si="294"/>
        <v>-1.1974955336446116</v>
      </c>
      <c r="GH185" s="35">
        <f t="shared" ca="1" si="294"/>
        <v>0.62691496754085907</v>
      </c>
      <c r="GI185" s="35">
        <f t="shared" ca="1" si="294"/>
        <v>0.64160530197938881</v>
      </c>
      <c r="GJ185" s="35">
        <f t="shared" ca="1" si="294"/>
        <v>-1.268520269520248</v>
      </c>
      <c r="GK185" s="35">
        <f t="shared" ca="1" si="294"/>
        <v>0.50044017319860146</v>
      </c>
      <c r="GL185" s="35">
        <f t="shared" ca="1" si="294"/>
        <v>0.62434278464271087</v>
      </c>
      <c r="GM185" s="35">
        <f t="shared" ca="1" si="294"/>
        <v>-1.1247829578413122</v>
      </c>
      <c r="GN185" s="35">
        <f t="shared" ca="1" si="294"/>
        <v>0.62432220104380565</v>
      </c>
      <c r="GO185" s="35">
        <f t="shared" ca="1" si="294"/>
        <v>0.62307498060080069</v>
      </c>
      <c r="GP185" s="35">
        <f t="shared" ca="1" si="294"/>
        <v>-1.2473971816446063</v>
      </c>
      <c r="GQ185" s="35">
        <f t="shared" ca="1" si="294"/>
        <v>0.62417534638944505</v>
      </c>
      <c r="GR185" s="35">
        <f t="shared" ca="1" si="294"/>
        <v>0.62770365013665508</v>
      </c>
      <c r="GS185" s="35">
        <f t="shared" ca="1" si="294"/>
        <v>-1.2518789965260999</v>
      </c>
      <c r="GT185" s="35">
        <f t="shared" ca="1" si="294"/>
        <v>0.71776345415586273</v>
      </c>
      <c r="GU185" s="35">
        <f t="shared" ref="GU185:JF185" ca="1" si="295">GU182+GU184</f>
        <v>0.72979049275501551</v>
      </c>
      <c r="GV185" s="35">
        <f t="shared" ca="1" si="295"/>
        <v>-1.4475539469108782</v>
      </c>
      <c r="GW185" s="35">
        <f t="shared" ca="1" si="295"/>
        <v>0.55748850981444353</v>
      </c>
      <c r="GX185" s="35">
        <f t="shared" ca="1" si="295"/>
        <v>0.72055974812063528</v>
      </c>
      <c r="GY185" s="35">
        <f t="shared" ca="1" si="295"/>
        <v>-1.2780482579350789</v>
      </c>
      <c r="GZ185" s="35">
        <f t="shared" ca="1" si="295"/>
        <v>0.72156870434734621</v>
      </c>
      <c r="HA185" s="35">
        <f t="shared" ca="1" si="295"/>
        <v>0.72037926758195714</v>
      </c>
      <c r="HB185" s="35">
        <f t="shared" ca="1" si="295"/>
        <v>-1.4419479719293031</v>
      </c>
      <c r="HC185" s="35">
        <f t="shared" ca="1" si="295"/>
        <v>0.72203365062336544</v>
      </c>
      <c r="HD185" s="35">
        <f t="shared" ca="1" si="295"/>
        <v>0.71939371262481089</v>
      </c>
      <c r="HE185" s="35">
        <f t="shared" ca="1" si="295"/>
        <v>-1.4414273632481764</v>
      </c>
      <c r="HF185" s="35">
        <f t="shared" ca="1" si="295"/>
        <v>0.67052804041744163</v>
      </c>
      <c r="HG185" s="35">
        <f t="shared" ca="1" si="295"/>
        <v>0.67456930808348592</v>
      </c>
      <c r="HH185" s="35">
        <f t="shared" ca="1" si="295"/>
        <v>-1.3450973485009277</v>
      </c>
      <c r="HI185" s="35">
        <f t="shared" ca="1" si="295"/>
        <v>0.53240838355952613</v>
      </c>
      <c r="HJ185" s="35">
        <f t="shared" ca="1" si="295"/>
        <v>0.65979548483086015</v>
      </c>
      <c r="HK185" s="35">
        <f t="shared" ca="1" si="295"/>
        <v>-1.1922038683903864</v>
      </c>
      <c r="HL185" s="35">
        <f t="shared" ca="1" si="295"/>
        <v>0.66096048735699597</v>
      </c>
      <c r="HM185" s="35">
        <f t="shared" ca="1" si="295"/>
        <v>0.65466164495346391</v>
      </c>
      <c r="HN185" s="35">
        <f t="shared" ca="1" si="295"/>
        <v>-1.3156221323104598</v>
      </c>
      <c r="HO185" s="35">
        <f t="shared" ca="1" si="295"/>
        <v>1.4510504761875089</v>
      </c>
      <c r="HP185" s="35">
        <f t="shared" ca="1" si="295"/>
        <v>1.4474877486792719</v>
      </c>
      <c r="HQ185" s="35">
        <f t="shared" ca="1" si="295"/>
        <v>-2.8985382248667806</v>
      </c>
      <c r="HR185" s="35">
        <f t="shared" ca="1" si="295"/>
        <v>1.5356580309085861</v>
      </c>
      <c r="HS185" s="35">
        <f t="shared" ca="1" si="295"/>
        <v>1.5342945898455589</v>
      </c>
      <c r="HT185" s="35">
        <f t="shared" ca="1" si="295"/>
        <v>-3.0699526207541443</v>
      </c>
      <c r="HU185" s="35">
        <f t="shared" ca="1" si="295"/>
        <v>1.3913003797463124</v>
      </c>
      <c r="HV185" s="35">
        <f t="shared" ca="1" si="295"/>
        <v>1.5229643114275131</v>
      </c>
      <c r="HW185" s="35">
        <f t="shared" ca="1" si="295"/>
        <v>-2.9142646911738259</v>
      </c>
      <c r="HX185" s="35">
        <f t="shared" ca="1" si="295"/>
        <v>1.5227170972616637</v>
      </c>
      <c r="HY185" s="35">
        <f t="shared" ca="1" si="295"/>
        <v>1.516402951612237</v>
      </c>
      <c r="HZ185" s="35">
        <f t="shared" ca="1" si="295"/>
        <v>-3.039120048873901</v>
      </c>
      <c r="IA185" s="35">
        <f t="shared" ca="1" si="295"/>
        <v>1.5164446220267005</v>
      </c>
      <c r="IB185" s="35">
        <f t="shared" ca="1" si="295"/>
        <v>1.5117774356692972</v>
      </c>
      <c r="IC185" s="35">
        <f t="shared" ca="1" si="295"/>
        <v>-3.0282220576959973</v>
      </c>
      <c r="ID185" s="35">
        <f t="shared" ca="1" si="295"/>
        <v>1.4882393509138916</v>
      </c>
      <c r="IE185" s="35">
        <f t="shared" ca="1" si="295"/>
        <v>1.4868061116648119</v>
      </c>
      <c r="IF185" s="35">
        <f t="shared" ca="1" si="295"/>
        <v>-2.9750454625787039</v>
      </c>
      <c r="IG185" s="35">
        <f t="shared" ca="1" si="295"/>
        <v>1.339378750897652</v>
      </c>
      <c r="IH185" s="35">
        <f t="shared" ca="1" si="295"/>
        <v>1.4751227062446914</v>
      </c>
      <c r="II185" s="35">
        <f t="shared" ca="1" si="295"/>
        <v>-2.814501457142343</v>
      </c>
      <c r="IJ185" s="35">
        <f t="shared" ca="1" si="295"/>
        <v>1.4744632460994129</v>
      </c>
      <c r="IK185" s="35">
        <f t="shared" ca="1" si="295"/>
        <v>1.4678988851422317</v>
      </c>
      <c r="IL185" s="35">
        <f t="shared" ca="1" si="295"/>
        <v>-2.9423621312416444</v>
      </c>
      <c r="IM185" s="35">
        <f t="shared" ca="1" si="295"/>
        <v>1.4681360437174746</v>
      </c>
      <c r="IN185" s="35">
        <f t="shared" ca="1" si="295"/>
        <v>1.4680991069289373</v>
      </c>
      <c r="IO185" s="35">
        <f t="shared" ca="1" si="295"/>
        <v>-2.2419238572809363</v>
      </c>
      <c r="IP185" s="35">
        <f t="shared" ca="1" si="295"/>
        <v>1.5226393748548983</v>
      </c>
      <c r="IQ185" s="35">
        <f t="shared" ca="1" si="295"/>
        <v>1.5239822541447769</v>
      </c>
      <c r="IR185" s="35">
        <f t="shared" ca="1" si="295"/>
        <v>-1.6209828380855753</v>
      </c>
      <c r="IS185" s="35">
        <f t="shared" ca="1" si="295"/>
        <v>1.3766315598594505</v>
      </c>
      <c r="IT185" s="35">
        <f t="shared" ca="1" si="295"/>
        <v>1.5222891851851652</v>
      </c>
      <c r="IU185" s="35">
        <f t="shared" ca="1" si="295"/>
        <v>-1.6387473413250753</v>
      </c>
      <c r="IV185" s="35">
        <f t="shared" ca="1" si="295"/>
        <v>1.5236708525444493</v>
      </c>
      <c r="IW185" s="35">
        <f t="shared" ca="1" si="295"/>
        <v>1.5225277446512069</v>
      </c>
      <c r="IX185" s="35">
        <f t="shared" ca="1" si="295"/>
        <v>-1.5893965785898667</v>
      </c>
      <c r="IY185" s="35">
        <f t="shared" ca="1" si="295"/>
        <v>1.5268374268335043</v>
      </c>
      <c r="IZ185" s="35">
        <f t="shared" ca="1" si="295"/>
        <v>1.5256533960246412</v>
      </c>
      <c r="JA185" s="35">
        <f t="shared" ca="1" si="295"/>
        <v>-3.2477192753177446</v>
      </c>
      <c r="JB185" s="35">
        <f t="shared" ca="1" si="295"/>
        <v>1.5362129871380923</v>
      </c>
      <c r="JC185" s="35">
        <f t="shared" ca="1" si="295"/>
        <v>1.5349991899854811</v>
      </c>
      <c r="JD185" s="35">
        <f t="shared" ca="1" si="295"/>
        <v>-3.2494220935907752</v>
      </c>
      <c r="JE185" s="35">
        <f t="shared" ca="1" si="295"/>
        <v>1.5330895320582072</v>
      </c>
      <c r="JF185" s="35">
        <f t="shared" ca="1" si="295"/>
        <v>1.5319419911660923</v>
      </c>
      <c r="JG185" s="35">
        <f t="shared" ref="JG185:LR185" ca="1" si="296">JG182+JG184</f>
        <v>-3.2474945526761654</v>
      </c>
      <c r="JH185" s="35">
        <f t="shared" ca="1" si="296"/>
        <v>1.5255962375993901</v>
      </c>
      <c r="JI185" s="35">
        <f t="shared" ca="1" si="296"/>
        <v>1.5244121069322845</v>
      </c>
      <c r="JJ185" s="35">
        <f t="shared" ca="1" si="296"/>
        <v>-3.2325214788850043</v>
      </c>
      <c r="JK185" s="35">
        <f t="shared" ca="1" si="296"/>
        <v>1.518131362605226</v>
      </c>
      <c r="JL185" s="35">
        <f t="shared" ca="1" si="296"/>
        <v>1.5218457993734824</v>
      </c>
      <c r="JM185" s="35">
        <f t="shared" ca="1" si="296"/>
        <v>-3.2126252093988099</v>
      </c>
      <c r="JN185" s="35">
        <f t="shared" ca="1" si="296"/>
        <v>1.5355454986522303</v>
      </c>
      <c r="JO185" s="35">
        <f t="shared" ca="1" si="296"/>
        <v>1.5392271732487646</v>
      </c>
      <c r="JP185" s="35">
        <f t="shared" ca="1" si="296"/>
        <v>-3.2128808911900117</v>
      </c>
      <c r="JQ185" s="35">
        <f t="shared" ca="1" si="296"/>
        <v>1.5330952601358419</v>
      </c>
      <c r="JR185" s="35">
        <f t="shared" ca="1" si="296"/>
        <v>1.536845595301132</v>
      </c>
      <c r="JS185" s="35">
        <f t="shared" ca="1" si="296"/>
        <v>-3.2133827372212682</v>
      </c>
      <c r="JT185" s="35">
        <f t="shared" ca="1" si="296"/>
        <v>1.5305964448887381</v>
      </c>
      <c r="JU185" s="35">
        <f t="shared" ca="1" si="296"/>
        <v>1.5343099542393659</v>
      </c>
      <c r="JV185" s="35">
        <f t="shared" ca="1" si="296"/>
        <v>-3.1938146292088172</v>
      </c>
      <c r="JW185" s="35">
        <f t="shared" ca="1" si="296"/>
        <v>1.440483677122667</v>
      </c>
      <c r="JX185" s="35">
        <f t="shared" ca="1" si="296"/>
        <v>1.4443168989710076</v>
      </c>
      <c r="JY185" s="35">
        <f t="shared" ca="1" si="296"/>
        <v>-3.0864549348621733</v>
      </c>
      <c r="JZ185" s="35">
        <f t="shared" ca="1" si="296"/>
        <v>1.4566867278418956</v>
      </c>
      <c r="KA185" s="35">
        <f t="shared" ca="1" si="296"/>
        <v>1.4604103781565019</v>
      </c>
      <c r="KB185" s="35">
        <f t="shared" ca="1" si="296"/>
        <v>-2.9980077915095005</v>
      </c>
      <c r="KC185" s="35">
        <f t="shared" ca="1" si="296"/>
        <v>1.4546966446784533</v>
      </c>
      <c r="KD185" s="35">
        <f t="shared" ca="1" si="296"/>
        <v>1.458495495871011</v>
      </c>
      <c r="KE185" s="35">
        <f t="shared" ca="1" si="296"/>
        <v>-2.9979140167667815</v>
      </c>
      <c r="KF185" s="35">
        <f t="shared" ca="1" si="296"/>
        <v>1.4525882071872105</v>
      </c>
      <c r="KG185" s="35">
        <f t="shared" ca="1" si="296"/>
        <v>1.4563500086340284</v>
      </c>
      <c r="KH185" s="35">
        <f t="shared" ca="1" si="296"/>
        <v>-2.979123819804665</v>
      </c>
      <c r="KI185" s="35">
        <f t="shared" ca="1" si="296"/>
        <v>1.4504680401855574</v>
      </c>
      <c r="KJ185" s="35">
        <f t="shared" ca="1" si="296"/>
        <v>1.4542279586938185</v>
      </c>
      <c r="KK185" s="35">
        <f t="shared" ca="1" si="296"/>
        <v>-2.9602689847685744</v>
      </c>
      <c r="KL185" s="35">
        <f t="shared" ca="1" si="296"/>
        <v>1.4929314069442181</v>
      </c>
      <c r="KM185" s="35">
        <f t="shared" ca="1" si="296"/>
        <v>1.4966202647001989</v>
      </c>
      <c r="KN185" s="35">
        <f t="shared" ca="1" si="296"/>
        <v>-2.9859400850012396</v>
      </c>
      <c r="KO185" s="35">
        <f t="shared" ca="1" si="296"/>
        <v>1.4908538875674133</v>
      </c>
      <c r="KP185" s="35">
        <f t="shared" ca="1" si="296"/>
        <v>1.4946365859607917</v>
      </c>
      <c r="KQ185" s="35">
        <f t="shared" ca="1" si="296"/>
        <v>-3.0119681730790271</v>
      </c>
      <c r="KR185" s="35">
        <f t="shared" ca="1" si="296"/>
        <v>1.488655439011263</v>
      </c>
      <c r="KS185" s="35">
        <f t="shared" ca="1" si="296"/>
        <v>1.4924011392930616</v>
      </c>
      <c r="KT185" s="35">
        <f t="shared" ca="1" si="296"/>
        <v>-2.9929986098481098</v>
      </c>
      <c r="KU185" s="35">
        <f t="shared" ca="1" si="296"/>
        <v>1.4864456379855218</v>
      </c>
      <c r="KV185" s="35">
        <f t="shared" ca="1" si="296"/>
        <v>1.4853289115761923</v>
      </c>
      <c r="KW185" s="35">
        <f t="shared" ca="1" si="296"/>
        <v>-2.9788258092406021</v>
      </c>
      <c r="KX185" s="35">
        <f t="shared" ca="1" si="296"/>
        <v>1.5331720383307423</v>
      </c>
      <c r="KY185" s="35">
        <f t="shared" ca="1" si="296"/>
        <v>1.5319734158145908</v>
      </c>
      <c r="KZ185" s="35">
        <f t="shared" ca="1" si="296"/>
        <v>-3.0184048555812915</v>
      </c>
      <c r="LA185" s="35">
        <f t="shared" ca="1" si="296"/>
        <v>1.526109594443962</v>
      </c>
      <c r="LB185" s="35">
        <f t="shared" ca="1" si="296"/>
        <v>1.5250098948692694</v>
      </c>
      <c r="LC185" s="35">
        <f t="shared" ca="1" si="296"/>
        <v>-3.0582789940538069</v>
      </c>
      <c r="LD185" s="35">
        <f t="shared" ca="1" si="296"/>
        <v>1.5189225752784801</v>
      </c>
      <c r="LE185" s="35">
        <f t="shared" ca="1" si="296"/>
        <v>1.5177859507319751</v>
      </c>
      <c r="LF185" s="35">
        <f t="shared" ca="1" si="296"/>
        <v>-3.0439165516882651</v>
      </c>
      <c r="LG185" s="35">
        <f t="shared" ca="1" si="296"/>
        <v>1.5117247375492497</v>
      </c>
      <c r="LH185" s="35">
        <f t="shared" ca="1" si="296"/>
        <v>1.5105875500230446</v>
      </c>
      <c r="LI185" s="35">
        <f t="shared" ca="1" si="296"/>
        <v>-3.0294901200743807</v>
      </c>
      <c r="LJ185" s="35">
        <f t="shared" ca="1" si="296"/>
        <v>1.5439341974424226</v>
      </c>
      <c r="LK185" s="35">
        <f t="shared" ca="1" si="296"/>
        <v>1.5427374711444606</v>
      </c>
      <c r="LL185" s="35">
        <f t="shared" ca="1" si="296"/>
        <v>-3.0544861226484903</v>
      </c>
      <c r="LM185" s="35">
        <f t="shared" ca="1" si="296"/>
        <v>1.5367283602595354</v>
      </c>
      <c r="LN185" s="35">
        <f t="shared" ca="1" si="296"/>
        <v>1.5356155970642833</v>
      </c>
      <c r="LO185" s="35">
        <f t="shared" ca="1" si="296"/>
        <v>-3.0795683372763216</v>
      </c>
      <c r="LP185" s="35">
        <f t="shared" ca="1" si="296"/>
        <v>1.5294758441758893</v>
      </c>
      <c r="LQ185" s="35">
        <f t="shared" ca="1" si="296"/>
        <v>1.5283261933778265</v>
      </c>
      <c r="LR185" s="35">
        <f t="shared" ca="1" si="296"/>
        <v>-3.0650753781115885</v>
      </c>
      <c r="LS185" s="35">
        <f t="shared" ref="LS185:OD185" ca="1" si="297">LS182+LS184</f>
        <v>1.5222127838837827</v>
      </c>
      <c r="LT185" s="35">
        <f t="shared" ca="1" si="297"/>
        <v>1.5210630256122328</v>
      </c>
      <c r="LU185" s="35">
        <f t="shared" ca="1" si="297"/>
        <v>-3.050518683285401</v>
      </c>
      <c r="LV185" s="35">
        <f t="shared" ca="1" si="297"/>
        <v>1.5562731472725559</v>
      </c>
      <c r="LW185" s="35">
        <f t="shared" ca="1" si="297"/>
        <v>1.5550594156333426</v>
      </c>
      <c r="LX185" s="35">
        <f t="shared" ca="1" si="297"/>
        <v>-3.0772204264116203</v>
      </c>
      <c r="LY185" s="35">
        <f t="shared" ca="1" si="297"/>
        <v>1.5490759624981585</v>
      </c>
      <c r="LZ185" s="35">
        <f t="shared" ca="1" si="297"/>
        <v>1.5479490034758736</v>
      </c>
      <c r="MA185" s="35">
        <f t="shared" ca="1" si="297"/>
        <v>-3.1043218628541442</v>
      </c>
      <c r="MB185" s="35">
        <f t="shared" ca="1" si="297"/>
        <v>1.5417502345492728</v>
      </c>
      <c r="MC185" s="35">
        <f t="shared" ca="1" si="297"/>
        <v>1.5405864294030982</v>
      </c>
      <c r="MD185" s="35">
        <f t="shared" ca="1" si="297"/>
        <v>-6.1252917716476629</v>
      </c>
      <c r="ME185" s="35">
        <f t="shared" ca="1" si="297"/>
        <v>0</v>
      </c>
      <c r="MF185" s="35">
        <f t="shared" ca="1" si="297"/>
        <v>0</v>
      </c>
      <c r="MG185" s="35">
        <f t="shared" ca="1" si="297"/>
        <v>0</v>
      </c>
      <c r="MH185" s="35">
        <f t="shared" ca="1" si="297"/>
        <v>0</v>
      </c>
      <c r="MI185" s="35">
        <f t="shared" ca="1" si="297"/>
        <v>0</v>
      </c>
      <c r="MJ185" s="35">
        <f t="shared" ca="1" si="297"/>
        <v>0</v>
      </c>
      <c r="MK185" s="35">
        <f t="shared" ca="1" si="297"/>
        <v>0</v>
      </c>
      <c r="ML185" s="35">
        <f t="shared" ca="1" si="297"/>
        <v>0</v>
      </c>
      <c r="MM185" s="35">
        <f t="shared" ca="1" si="297"/>
        <v>0</v>
      </c>
      <c r="MN185" s="35">
        <f t="shared" ca="1" si="297"/>
        <v>0</v>
      </c>
      <c r="MO185" s="35">
        <f t="shared" ca="1" si="297"/>
        <v>0</v>
      </c>
      <c r="MP185" s="35">
        <f t="shared" ca="1" si="297"/>
        <v>0</v>
      </c>
      <c r="MQ185" s="35">
        <f t="shared" ca="1" si="297"/>
        <v>0</v>
      </c>
      <c r="MR185" s="35">
        <f t="shared" ca="1" si="297"/>
        <v>0</v>
      </c>
      <c r="MS185" s="35">
        <f t="shared" ca="1" si="297"/>
        <v>0</v>
      </c>
      <c r="MT185" s="35">
        <f t="shared" ca="1" si="297"/>
        <v>0</v>
      </c>
      <c r="MU185" s="35">
        <f t="shared" ca="1" si="297"/>
        <v>0</v>
      </c>
      <c r="MV185" s="35">
        <f t="shared" ca="1" si="297"/>
        <v>0</v>
      </c>
      <c r="MW185" s="35">
        <f t="shared" ca="1" si="297"/>
        <v>0</v>
      </c>
      <c r="MX185" s="35">
        <f t="shared" ca="1" si="297"/>
        <v>0</v>
      </c>
      <c r="MY185" s="35">
        <f t="shared" ca="1" si="297"/>
        <v>0</v>
      </c>
      <c r="MZ185" s="35">
        <f t="shared" ca="1" si="297"/>
        <v>0</v>
      </c>
      <c r="NA185" s="35">
        <f t="shared" ca="1" si="297"/>
        <v>0</v>
      </c>
      <c r="NB185" s="35">
        <f t="shared" ca="1" si="297"/>
        <v>0</v>
      </c>
      <c r="NC185" s="35">
        <f t="shared" ca="1" si="297"/>
        <v>0</v>
      </c>
      <c r="ND185" s="35">
        <f t="shared" ca="1" si="297"/>
        <v>0</v>
      </c>
      <c r="NE185" s="35">
        <f t="shared" ca="1" si="297"/>
        <v>0</v>
      </c>
      <c r="NF185" s="35">
        <f t="shared" ca="1" si="297"/>
        <v>0</v>
      </c>
      <c r="NG185" s="35">
        <f t="shared" ca="1" si="297"/>
        <v>0</v>
      </c>
      <c r="NH185" s="35">
        <f t="shared" ca="1" si="297"/>
        <v>0</v>
      </c>
      <c r="NI185" s="35">
        <f t="shared" ca="1" si="297"/>
        <v>0</v>
      </c>
      <c r="NJ185" s="35">
        <f t="shared" ca="1" si="297"/>
        <v>0</v>
      </c>
      <c r="NK185" s="35">
        <f t="shared" ca="1" si="297"/>
        <v>0</v>
      </c>
      <c r="NL185" s="35">
        <f t="shared" ca="1" si="297"/>
        <v>0</v>
      </c>
      <c r="NM185" s="35">
        <f t="shared" ca="1" si="297"/>
        <v>0</v>
      </c>
      <c r="NN185" s="35">
        <f t="shared" ca="1" si="297"/>
        <v>0</v>
      </c>
      <c r="NO185" s="35">
        <f t="shared" ca="1" si="297"/>
        <v>0</v>
      </c>
      <c r="NP185" s="35">
        <f t="shared" ca="1" si="297"/>
        <v>0</v>
      </c>
      <c r="NQ185" s="35">
        <f t="shared" ca="1" si="297"/>
        <v>0</v>
      </c>
      <c r="NR185" s="35">
        <f t="shared" ca="1" si="297"/>
        <v>0</v>
      </c>
      <c r="NS185" s="35">
        <f t="shared" ca="1" si="297"/>
        <v>0</v>
      </c>
      <c r="NT185" s="35">
        <f t="shared" ca="1" si="297"/>
        <v>0</v>
      </c>
      <c r="NU185" s="35">
        <f t="shared" ca="1" si="297"/>
        <v>0</v>
      </c>
      <c r="NV185" s="35">
        <f t="shared" ca="1" si="297"/>
        <v>0</v>
      </c>
      <c r="NW185" s="35">
        <f t="shared" ca="1" si="297"/>
        <v>0</v>
      </c>
      <c r="NX185" s="35">
        <f t="shared" ca="1" si="297"/>
        <v>0</v>
      </c>
      <c r="NY185" s="35">
        <f t="shared" ca="1" si="297"/>
        <v>0</v>
      </c>
      <c r="NZ185" s="35">
        <f t="shared" ca="1" si="297"/>
        <v>0</v>
      </c>
      <c r="OA185" s="35">
        <f t="shared" ca="1" si="297"/>
        <v>0</v>
      </c>
      <c r="OB185" s="35">
        <f t="shared" ca="1" si="297"/>
        <v>0</v>
      </c>
      <c r="OC185" s="35">
        <f t="shared" ca="1" si="297"/>
        <v>0</v>
      </c>
      <c r="OD185" s="35">
        <f t="shared" ca="1" si="297"/>
        <v>0</v>
      </c>
      <c r="OE185" s="35">
        <f t="shared" ref="OE185:PM185" ca="1" si="298">OE182+OE184</f>
        <v>0</v>
      </c>
      <c r="OF185" s="35">
        <f t="shared" ca="1" si="298"/>
        <v>0</v>
      </c>
      <c r="OG185" s="35">
        <f t="shared" ca="1" si="298"/>
        <v>0</v>
      </c>
      <c r="OH185" s="35">
        <f t="shared" ca="1" si="298"/>
        <v>0</v>
      </c>
      <c r="OI185" s="35">
        <f t="shared" ca="1" si="298"/>
        <v>0</v>
      </c>
      <c r="OJ185" s="35">
        <f t="shared" ca="1" si="298"/>
        <v>0</v>
      </c>
      <c r="OK185" s="35">
        <f t="shared" ca="1" si="298"/>
        <v>0</v>
      </c>
      <c r="OL185" s="35">
        <f t="shared" ca="1" si="298"/>
        <v>0</v>
      </c>
      <c r="OM185" s="35">
        <f t="shared" ca="1" si="298"/>
        <v>0</v>
      </c>
      <c r="ON185" s="35">
        <f t="shared" ca="1" si="298"/>
        <v>0</v>
      </c>
      <c r="OO185" s="35">
        <f t="shared" ca="1" si="298"/>
        <v>0</v>
      </c>
      <c r="OP185" s="35">
        <f t="shared" ca="1" si="298"/>
        <v>0</v>
      </c>
      <c r="OQ185" s="35">
        <f t="shared" ca="1" si="298"/>
        <v>0</v>
      </c>
      <c r="OR185" s="35">
        <f t="shared" ca="1" si="298"/>
        <v>0</v>
      </c>
      <c r="OS185" s="35">
        <f t="shared" ca="1" si="298"/>
        <v>0</v>
      </c>
      <c r="OT185" s="35">
        <f t="shared" ca="1" si="298"/>
        <v>0</v>
      </c>
      <c r="OU185" s="35">
        <f t="shared" ca="1" si="298"/>
        <v>0</v>
      </c>
      <c r="OV185" s="35">
        <f t="shared" ca="1" si="298"/>
        <v>0</v>
      </c>
      <c r="OW185" s="35">
        <f t="shared" ca="1" si="298"/>
        <v>0</v>
      </c>
      <c r="OX185" s="35">
        <f t="shared" ca="1" si="298"/>
        <v>0</v>
      </c>
      <c r="OY185" s="35">
        <f t="shared" ca="1" si="298"/>
        <v>0</v>
      </c>
      <c r="OZ185" s="35">
        <f t="shared" ca="1" si="298"/>
        <v>0</v>
      </c>
      <c r="PA185" s="35">
        <f t="shared" ca="1" si="298"/>
        <v>0</v>
      </c>
      <c r="PB185" s="35">
        <f t="shared" ca="1" si="298"/>
        <v>0</v>
      </c>
      <c r="PC185" s="35">
        <f t="shared" ca="1" si="298"/>
        <v>0</v>
      </c>
      <c r="PD185" s="35">
        <f t="shared" ca="1" si="298"/>
        <v>0</v>
      </c>
      <c r="PE185" s="35">
        <f t="shared" ca="1" si="298"/>
        <v>0</v>
      </c>
      <c r="PF185" s="35">
        <f t="shared" ca="1" si="298"/>
        <v>0</v>
      </c>
      <c r="PG185" s="35">
        <f t="shared" ca="1" si="298"/>
        <v>0</v>
      </c>
      <c r="PH185" s="35">
        <f t="shared" ca="1" si="298"/>
        <v>0</v>
      </c>
      <c r="PI185" s="35">
        <f t="shared" ca="1" si="298"/>
        <v>0</v>
      </c>
      <c r="PJ185" s="35">
        <f t="shared" ca="1" si="298"/>
        <v>0</v>
      </c>
      <c r="PK185" s="35">
        <f t="shared" ca="1" si="298"/>
        <v>0</v>
      </c>
      <c r="PL185" s="35">
        <f t="shared" ca="1" si="298"/>
        <v>0</v>
      </c>
      <c r="PM185" s="35">
        <f t="shared" ca="1" si="298"/>
        <v>0</v>
      </c>
      <c r="PN185" s="5"/>
    </row>
    <row r="186" spans="1:430" outlineLevel="1" x14ac:dyDescent="0.25">
      <c r="A186" s="5"/>
      <c r="B186" s="5"/>
      <c r="C186" s="5"/>
      <c r="D186" s="5"/>
      <c r="E186" s="5"/>
      <c r="F186" s="5"/>
      <c r="G186" s="5"/>
      <c r="H186" s="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37"/>
      <c r="AO186" s="37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/>
      <c r="EY186" s="25"/>
      <c r="EZ186" s="25"/>
      <c r="FA186" s="25"/>
      <c r="FB186" s="25"/>
      <c r="FC186" s="25"/>
      <c r="FD186" s="25"/>
      <c r="FE186" s="25"/>
      <c r="FF186" s="25"/>
      <c r="FG186" s="25"/>
      <c r="FH186" s="25"/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  <c r="GH186" s="25"/>
      <c r="GI186" s="25"/>
      <c r="GJ186" s="25"/>
      <c r="GK186" s="25"/>
      <c r="GL186" s="25"/>
      <c r="GM186" s="25"/>
      <c r="GN186" s="25"/>
      <c r="GO186" s="25"/>
      <c r="GP186" s="25"/>
      <c r="GQ186" s="25"/>
      <c r="GR186" s="25"/>
      <c r="GS186" s="25"/>
      <c r="GT186" s="25"/>
      <c r="GU186" s="25"/>
      <c r="GV186" s="25"/>
      <c r="GW186" s="25"/>
      <c r="GX186" s="25"/>
      <c r="GY186" s="25"/>
      <c r="GZ186" s="25"/>
      <c r="HA186" s="25"/>
      <c r="HB186" s="25"/>
      <c r="HC186" s="25"/>
      <c r="HD186" s="25"/>
      <c r="HE186" s="25"/>
      <c r="HF186" s="25"/>
      <c r="HG186" s="25"/>
      <c r="HH186" s="25"/>
      <c r="HI186" s="25"/>
      <c r="HJ186" s="25"/>
      <c r="HK186" s="25"/>
      <c r="HL186" s="25"/>
      <c r="HM186" s="25"/>
      <c r="HN186" s="25"/>
      <c r="HO186" s="25"/>
      <c r="HP186" s="25"/>
      <c r="HQ186" s="25"/>
      <c r="HR186" s="25"/>
      <c r="HS186" s="25"/>
      <c r="HT186" s="25"/>
      <c r="HU186" s="25"/>
      <c r="HV186" s="25"/>
      <c r="HW186" s="25"/>
      <c r="HX186" s="25"/>
      <c r="HY186" s="25"/>
      <c r="HZ186" s="25"/>
      <c r="IA186" s="25"/>
      <c r="IB186" s="25"/>
      <c r="IC186" s="25"/>
      <c r="ID186" s="25"/>
      <c r="IE186" s="25"/>
      <c r="IF186" s="25"/>
      <c r="IG186" s="25"/>
      <c r="IH186" s="25"/>
      <c r="II186" s="25"/>
      <c r="IJ186" s="25"/>
      <c r="IK186" s="25"/>
      <c r="IL186" s="25"/>
      <c r="IM186" s="25"/>
      <c r="IN186" s="25"/>
      <c r="IO186" s="25"/>
      <c r="IP186" s="25"/>
      <c r="IQ186" s="25"/>
      <c r="IR186" s="25"/>
      <c r="IS186" s="25"/>
      <c r="IT186" s="25"/>
      <c r="IU186" s="25"/>
      <c r="IV186" s="25"/>
      <c r="IW186" s="25"/>
      <c r="IX186" s="25"/>
      <c r="IY186" s="25"/>
      <c r="IZ186" s="25"/>
      <c r="JA186" s="25"/>
      <c r="JB186" s="25"/>
      <c r="JC186" s="25"/>
      <c r="JD186" s="25"/>
      <c r="JE186" s="25"/>
      <c r="JF186" s="25"/>
      <c r="JG186" s="25"/>
      <c r="JH186" s="25"/>
      <c r="JI186" s="25"/>
      <c r="JJ186" s="25"/>
      <c r="JK186" s="25"/>
      <c r="JL186" s="25"/>
      <c r="JM186" s="25"/>
      <c r="JN186" s="25"/>
      <c r="JO186" s="25"/>
      <c r="JP186" s="25"/>
      <c r="JQ186" s="25"/>
      <c r="JR186" s="25"/>
      <c r="JS186" s="25"/>
      <c r="JT186" s="25"/>
      <c r="JU186" s="25"/>
      <c r="JV186" s="25"/>
      <c r="JW186" s="25"/>
      <c r="JX186" s="25"/>
      <c r="JY186" s="25"/>
      <c r="JZ186" s="25"/>
      <c r="KA186" s="25"/>
      <c r="KB186" s="25"/>
      <c r="KC186" s="25"/>
      <c r="KD186" s="25"/>
      <c r="KE186" s="25"/>
      <c r="KF186" s="25"/>
      <c r="KG186" s="25"/>
      <c r="KH186" s="25"/>
      <c r="KI186" s="25"/>
      <c r="KJ186" s="25"/>
      <c r="KK186" s="25"/>
      <c r="KL186" s="25"/>
      <c r="KM186" s="25"/>
      <c r="KN186" s="25"/>
      <c r="KO186" s="25"/>
      <c r="KP186" s="25"/>
      <c r="KQ186" s="25"/>
      <c r="KR186" s="25"/>
      <c r="KS186" s="25"/>
      <c r="KT186" s="25"/>
      <c r="KU186" s="25"/>
      <c r="KV186" s="25"/>
      <c r="KW186" s="25"/>
      <c r="KX186" s="25"/>
      <c r="KY186" s="25"/>
      <c r="KZ186" s="25"/>
      <c r="LA186" s="25"/>
      <c r="LB186" s="25"/>
      <c r="LC186" s="25"/>
      <c r="LD186" s="25"/>
      <c r="LE186" s="25"/>
      <c r="LF186" s="25"/>
      <c r="LG186" s="25"/>
      <c r="LH186" s="25"/>
      <c r="LI186" s="25"/>
      <c r="LJ186" s="25"/>
      <c r="LK186" s="25"/>
      <c r="LL186" s="25"/>
      <c r="LM186" s="25"/>
      <c r="LN186" s="25"/>
      <c r="LO186" s="25"/>
      <c r="LP186" s="25"/>
      <c r="LQ186" s="25"/>
      <c r="LR186" s="25"/>
      <c r="LS186" s="25"/>
      <c r="LT186" s="25"/>
      <c r="LU186" s="25"/>
      <c r="LV186" s="25"/>
      <c r="LW186" s="25"/>
      <c r="LX186" s="25"/>
      <c r="LY186" s="25"/>
      <c r="LZ186" s="25"/>
      <c r="MA186" s="25"/>
      <c r="MB186" s="25"/>
      <c r="MC186" s="25"/>
      <c r="MD186" s="25"/>
      <c r="ME186" s="25"/>
      <c r="MF186" s="25"/>
      <c r="MG186" s="25"/>
      <c r="MH186" s="25"/>
      <c r="MI186" s="25"/>
      <c r="MJ186" s="25"/>
      <c r="MK186" s="25"/>
      <c r="ML186" s="25"/>
      <c r="MM186" s="25"/>
      <c r="MN186" s="25"/>
      <c r="MO186" s="25"/>
      <c r="MP186" s="25"/>
      <c r="MQ186" s="25"/>
      <c r="MR186" s="25"/>
      <c r="MS186" s="25"/>
      <c r="MT186" s="25"/>
      <c r="MU186" s="25"/>
      <c r="MV186" s="25"/>
      <c r="MW186" s="25"/>
      <c r="MX186" s="25"/>
      <c r="MY186" s="25"/>
      <c r="MZ186" s="25"/>
      <c r="NA186" s="25"/>
      <c r="NB186" s="25"/>
      <c r="NC186" s="25"/>
      <c r="ND186" s="25"/>
      <c r="NE186" s="25"/>
      <c r="NF186" s="25"/>
      <c r="NG186" s="25"/>
      <c r="NH186" s="25"/>
      <c r="NI186" s="25"/>
      <c r="NJ186" s="25"/>
      <c r="NK186" s="25"/>
      <c r="NL186" s="25"/>
      <c r="NM186" s="25"/>
      <c r="NN186" s="25"/>
      <c r="NO186" s="25"/>
      <c r="NP186" s="25"/>
      <c r="NQ186" s="25"/>
      <c r="NR186" s="25"/>
      <c r="NS186" s="25"/>
      <c r="NT186" s="25"/>
      <c r="NU186" s="25"/>
      <c r="NV186" s="25"/>
      <c r="NW186" s="25"/>
      <c r="NX186" s="25"/>
      <c r="NY186" s="25"/>
      <c r="NZ186" s="25"/>
      <c r="OA186" s="25"/>
      <c r="OB186" s="25"/>
      <c r="OC186" s="25"/>
      <c r="OD186" s="25"/>
      <c r="OE186" s="25"/>
      <c r="OF186" s="25"/>
      <c r="OG186" s="25"/>
      <c r="OH186" s="25"/>
      <c r="OI186" s="25"/>
      <c r="OJ186" s="25"/>
      <c r="OK186" s="25"/>
      <c r="OL186" s="25"/>
      <c r="OM186" s="25"/>
      <c r="ON186" s="25"/>
      <c r="OO186" s="25"/>
      <c r="OP186" s="25"/>
      <c r="OQ186" s="25"/>
      <c r="OR186" s="25"/>
      <c r="OS186" s="25"/>
      <c r="OT186" s="25"/>
      <c r="OU186" s="25"/>
      <c r="OV186" s="25"/>
      <c r="OW186" s="25"/>
      <c r="OX186" s="25"/>
      <c r="OY186" s="25"/>
      <c r="OZ186" s="25"/>
      <c r="PA186" s="25"/>
      <c r="PB186" s="25"/>
      <c r="PC186" s="25"/>
      <c r="PD186" s="25"/>
      <c r="PE186" s="25"/>
      <c r="PF186" s="25"/>
      <c r="PG186" s="25"/>
      <c r="PH186" s="25"/>
      <c r="PI186" s="25"/>
      <c r="PJ186" s="25"/>
      <c r="PK186" s="25"/>
      <c r="PL186" s="25"/>
      <c r="PM186" s="25"/>
      <c r="PN186" s="5"/>
    </row>
    <row r="187" spans="1:430" outlineLevel="1" x14ac:dyDescent="0.25">
      <c r="A187" s="5"/>
      <c r="B187" s="5"/>
      <c r="C187" s="5" t="s">
        <v>87</v>
      </c>
      <c r="D187" s="5"/>
      <c r="E187" s="5"/>
      <c r="F187" s="5"/>
      <c r="G187" s="5"/>
      <c r="H187" s="5"/>
      <c r="I187" s="25"/>
      <c r="J187" s="25">
        <f t="shared" ref="J187:BU187" si="299">IF(MAX(J7:J9)=0,0,I188)</f>
        <v>0</v>
      </c>
      <c r="K187" s="25">
        <f t="shared" si="299"/>
        <v>0</v>
      </c>
      <c r="L187" s="25">
        <f t="shared" si="299"/>
        <v>0</v>
      </c>
      <c r="M187" s="25">
        <f t="shared" si="299"/>
        <v>0</v>
      </c>
      <c r="N187" s="25">
        <f t="shared" si="299"/>
        <v>0</v>
      </c>
      <c r="O187" s="25">
        <f t="shared" si="299"/>
        <v>0</v>
      </c>
      <c r="P187" s="25">
        <f t="shared" si="299"/>
        <v>0</v>
      </c>
      <c r="Q187" s="25">
        <f t="shared" si="299"/>
        <v>0</v>
      </c>
      <c r="R187" s="25">
        <f t="shared" si="299"/>
        <v>0</v>
      </c>
      <c r="S187" s="25">
        <f t="shared" si="299"/>
        <v>0</v>
      </c>
      <c r="T187" s="25">
        <f t="shared" si="299"/>
        <v>0</v>
      </c>
      <c r="U187" s="25">
        <f t="shared" si="299"/>
        <v>0</v>
      </c>
      <c r="V187" s="25">
        <f t="shared" si="299"/>
        <v>0</v>
      </c>
      <c r="W187" s="25">
        <f t="shared" si="299"/>
        <v>0</v>
      </c>
      <c r="X187" s="25">
        <f t="shared" si="299"/>
        <v>0</v>
      </c>
      <c r="Y187" s="25">
        <f t="shared" ca="1" si="299"/>
        <v>0</v>
      </c>
      <c r="Z187" s="25">
        <f t="shared" ca="1" si="299"/>
        <v>0</v>
      </c>
      <c r="AA187" s="25">
        <f t="shared" ca="1" si="299"/>
        <v>0</v>
      </c>
      <c r="AB187" s="25">
        <f t="shared" ca="1" si="299"/>
        <v>0</v>
      </c>
      <c r="AC187" s="25">
        <f t="shared" ca="1" si="299"/>
        <v>0</v>
      </c>
      <c r="AD187" s="25">
        <f t="shared" ca="1" si="299"/>
        <v>0</v>
      </c>
      <c r="AE187" s="25">
        <f t="shared" ca="1" si="299"/>
        <v>0</v>
      </c>
      <c r="AF187" s="25">
        <f t="shared" ca="1" si="299"/>
        <v>0</v>
      </c>
      <c r="AG187" s="25">
        <f t="shared" ca="1" si="299"/>
        <v>0</v>
      </c>
      <c r="AH187" s="25">
        <f t="shared" ca="1" si="299"/>
        <v>0</v>
      </c>
      <c r="AI187" s="25">
        <f t="shared" ca="1" si="299"/>
        <v>0</v>
      </c>
      <c r="AJ187" s="25">
        <f t="shared" ca="1" si="299"/>
        <v>0</v>
      </c>
      <c r="AK187" s="25">
        <f t="shared" ca="1" si="299"/>
        <v>0</v>
      </c>
      <c r="AL187" s="25">
        <f t="shared" ca="1" si="299"/>
        <v>0</v>
      </c>
      <c r="AM187" s="25">
        <f t="shared" ca="1" si="299"/>
        <v>0</v>
      </c>
      <c r="AN187" s="37">
        <f t="shared" ca="1" si="299"/>
        <v>0</v>
      </c>
      <c r="AO187" s="37">
        <f t="shared" ca="1" si="299"/>
        <v>0</v>
      </c>
      <c r="AP187" s="25">
        <f t="shared" ca="1" si="299"/>
        <v>0</v>
      </c>
      <c r="AQ187" s="25">
        <f t="shared" ca="1" si="299"/>
        <v>0</v>
      </c>
      <c r="AR187" s="25">
        <f t="shared" ca="1" si="299"/>
        <v>-0.25854478620813826</v>
      </c>
      <c r="AS187" s="25">
        <f t="shared" ca="1" si="299"/>
        <v>-0.54105152896008279</v>
      </c>
      <c r="AT187" s="25">
        <f t="shared" ca="1" si="299"/>
        <v>-0.79955860982575533</v>
      </c>
      <c r="AU187" s="25">
        <f t="shared" ca="1" si="299"/>
        <v>-1.0304121742809196</v>
      </c>
      <c r="AV187" s="25">
        <f t="shared" ca="1" si="299"/>
        <v>-1.3371355408240082</v>
      </c>
      <c r="AW187" s="25">
        <f t="shared" ca="1" si="299"/>
        <v>-1.5683498722380764</v>
      </c>
      <c r="AX187" s="25">
        <f t="shared" ca="1" si="299"/>
        <v>-1.9188801928947581</v>
      </c>
      <c r="AY187" s="25">
        <f t="shared" ca="1" si="299"/>
        <v>-2.1474357671779098</v>
      </c>
      <c r="AZ187" s="25">
        <f t="shared" ca="1" si="299"/>
        <v>-2.4014782011736324</v>
      </c>
      <c r="BA187" s="25">
        <f t="shared" ca="1" si="299"/>
        <v>-2.6280736618358524</v>
      </c>
      <c r="BB187" s="25">
        <f t="shared" ca="1" si="299"/>
        <v>-2.8548511332651954</v>
      </c>
      <c r="BC187" s="25">
        <f t="shared" ca="1" si="299"/>
        <v>-3.1071727543445058</v>
      </c>
      <c r="BD187" s="25">
        <f t="shared" ca="1" si="299"/>
        <v>-3.3313852505377017</v>
      </c>
      <c r="BE187" s="25">
        <f t="shared" ca="1" si="299"/>
        <v>-3.5812244879284743</v>
      </c>
      <c r="BF187" s="25">
        <f t="shared" ca="1" si="299"/>
        <v>-3.8058012714915335</v>
      </c>
      <c r="BG187" s="25">
        <f t="shared" ca="1" si="299"/>
        <v>-4.003491463786812</v>
      </c>
      <c r="BH187" s="25">
        <f t="shared" ca="1" si="299"/>
        <v>-4.2807932816659129</v>
      </c>
      <c r="BI187" s="25">
        <f t="shared" ca="1" si="299"/>
        <v>-4.4788526245091367</v>
      </c>
      <c r="BJ187" s="25">
        <f t="shared" ca="1" si="299"/>
        <v>-4.799493370586517</v>
      </c>
      <c r="BK187" s="25">
        <f t="shared" ca="1" si="299"/>
        <v>-4.9944838543426355</v>
      </c>
      <c r="BL187" s="25">
        <f t="shared" ca="1" si="299"/>
        <v>-5.2162246882089711</v>
      </c>
      <c r="BM187" s="25">
        <f t="shared" ca="1" si="299"/>
        <v>-5.408276058617262</v>
      </c>
      <c r="BN187" s="25">
        <f t="shared" ca="1" si="299"/>
        <v>-5.6005140804502105</v>
      </c>
      <c r="BO187" s="25">
        <f t="shared" ca="1" si="299"/>
        <v>-5.8195911716246584</v>
      </c>
      <c r="BP187" s="25">
        <f t="shared" ca="1" si="299"/>
        <v>-6.0083746234826361</v>
      </c>
      <c r="BQ187" s="25">
        <f t="shared" ca="1" si="299"/>
        <v>-6.2241084295465283</v>
      </c>
      <c r="BR187" s="25">
        <f t="shared" ca="1" si="299"/>
        <v>-6.413265453486698</v>
      </c>
      <c r="BS187" s="25">
        <f t="shared" ca="1" si="299"/>
        <v>-6.5740659928645373</v>
      </c>
      <c r="BT187" s="25">
        <f t="shared" ca="1" si="299"/>
        <v>-6.8185942834776458</v>
      </c>
      <c r="BU187" s="25">
        <f t="shared" ca="1" si="299"/>
        <v>-6.9797733736226082</v>
      </c>
      <c r="BV187" s="25">
        <f t="shared" ref="BV187:EG187" ca="1" si="300">IF(MAX(BV7:BV9)=0,0,BU188)</f>
        <v>-7.2667700115519711</v>
      </c>
      <c r="BW187" s="25">
        <f t="shared" ca="1" si="300"/>
        <v>-7.4242487400248756</v>
      </c>
      <c r="BX187" s="25">
        <f t="shared" ca="1" si="300"/>
        <v>-7.609873139616</v>
      </c>
      <c r="BY187" s="25">
        <f t="shared" ca="1" si="300"/>
        <v>-7.7637281548969383</v>
      </c>
      <c r="BZ187" s="25">
        <f t="shared" ca="1" si="300"/>
        <v>-7.9177745777669175</v>
      </c>
      <c r="CA187" s="25">
        <f t="shared" ca="1" si="300"/>
        <v>-8.100077320605763</v>
      </c>
      <c r="CB187" s="25">
        <f t="shared" ca="1" si="300"/>
        <v>-8.2498429352653471</v>
      </c>
      <c r="CC187" s="25">
        <f t="shared" ca="1" si="300"/>
        <v>-8.4280028026730101</v>
      </c>
      <c r="CD187" s="25">
        <f t="shared" ca="1" si="300"/>
        <v>-8.5781515059901281</v>
      </c>
      <c r="CE187" s="25">
        <f t="shared" ca="1" si="300"/>
        <v>-8.6984388192034636</v>
      </c>
      <c r="CF187" s="25">
        <f t="shared" ca="1" si="300"/>
        <v>-8.8775954008039406</v>
      </c>
      <c r="CG187" s="25">
        <f t="shared" ca="1" si="300"/>
        <v>-8.9982707898528922</v>
      </c>
      <c r="CH187" s="25">
        <f t="shared" ca="1" si="300"/>
        <v>-9.3115793687684487</v>
      </c>
      <c r="CI187" s="25">
        <f t="shared" ca="1" si="300"/>
        <v>-9.440840290900061</v>
      </c>
      <c r="CJ187" s="25">
        <f t="shared" ca="1" si="300"/>
        <v>-9.5997509256320033</v>
      </c>
      <c r="CK187" s="25">
        <f t="shared" ca="1" si="300"/>
        <v>-9.7247510423352512</v>
      </c>
      <c r="CL187" s="25">
        <f t="shared" ca="1" si="300"/>
        <v>-9.8499474416960346</v>
      </c>
      <c r="CM187" s="25">
        <f t="shared" ca="1" si="300"/>
        <v>-10.004924594966148</v>
      </c>
      <c r="CN187" s="25">
        <f t="shared" ca="1" si="300"/>
        <v>-10.164120398001394</v>
      </c>
      <c r="CO187" s="25">
        <f t="shared" ca="1" si="300"/>
        <v>-10.352000038070923</v>
      </c>
      <c r="CP187" s="25">
        <f t="shared" ca="1" si="300"/>
        <v>-10.51158868499658</v>
      </c>
      <c r="CQ187" s="25">
        <f t="shared" ca="1" si="300"/>
        <v>-10.6399858491293</v>
      </c>
      <c r="CR187" s="25">
        <f t="shared" ca="1" si="300"/>
        <v>-10.857591877284138</v>
      </c>
      <c r="CS187" s="25">
        <f t="shared" ca="1" si="300"/>
        <v>-10.986387104348365</v>
      </c>
      <c r="CT187" s="25">
        <f t="shared" ca="1" si="300"/>
        <v>-11.246443951481453</v>
      </c>
      <c r="CU187" s="25">
        <f t="shared" ca="1" si="300"/>
        <v>-11.369967505539686</v>
      </c>
      <c r="CV187" s="25">
        <f t="shared" ca="1" si="300"/>
        <v>-11.523520492102907</v>
      </c>
      <c r="CW187" s="25">
        <f t="shared" ca="1" si="300"/>
        <v>-11.641914689372696</v>
      </c>
      <c r="CX187" s="25">
        <f t="shared" ca="1" si="300"/>
        <v>-11.760510166669881</v>
      </c>
      <c r="CY187" s="25">
        <f t="shared" ca="1" si="300"/>
        <v>-11.909293972717553</v>
      </c>
      <c r="CZ187" s="25">
        <f t="shared" ca="1" si="300"/>
        <v>-12.022002813051916</v>
      </c>
      <c r="DA187" s="25">
        <f t="shared" ca="1" si="300"/>
        <v>-12.165089707624295</v>
      </c>
      <c r="DB187" s="25">
        <f t="shared" ca="1" si="300"/>
        <v>-12.278201389986055</v>
      </c>
      <c r="DC187" s="25">
        <f t="shared" ca="1" si="300"/>
        <v>-12.358561426713564</v>
      </c>
      <c r="DD187" s="25">
        <f t="shared" ca="1" si="300"/>
        <v>-12.5333672353936</v>
      </c>
      <c r="DE187" s="25">
        <f t="shared" ca="1" si="300"/>
        <v>-12.614135458038916</v>
      </c>
      <c r="DF187" s="25">
        <f t="shared" ca="1" si="300"/>
        <v>-12.829612670770745</v>
      </c>
      <c r="DG187" s="25">
        <f t="shared" ca="1" si="300"/>
        <v>-12.904113269999504</v>
      </c>
      <c r="DH187" s="25">
        <f t="shared" ca="1" si="300"/>
        <v>-13.010424197571879</v>
      </c>
      <c r="DI187" s="25">
        <f t="shared" ca="1" si="300"/>
        <v>-13.078822350945199</v>
      </c>
      <c r="DJ187" s="25">
        <f t="shared" ca="1" si="300"/>
        <v>-13.147426906565094</v>
      </c>
      <c r="DK187" s="25">
        <f t="shared" ca="1" si="300"/>
        <v>-13.248031909045372</v>
      </c>
      <c r="DL187" s="25">
        <f t="shared" ca="1" si="300"/>
        <v>-13.309834560164491</v>
      </c>
      <c r="DM187" s="25">
        <f t="shared" ca="1" si="300"/>
        <v>-13.403856904281227</v>
      </c>
      <c r="DN187" s="25">
        <f t="shared" ca="1" si="300"/>
        <v>-13.466072646112677</v>
      </c>
      <c r="DO187" s="25">
        <f t="shared" ca="1" si="300"/>
        <v>-13.494042288332679</v>
      </c>
      <c r="DP187" s="25">
        <f t="shared" ca="1" si="300"/>
        <v>-13.622130598113666</v>
      </c>
      <c r="DQ187" s="25">
        <f t="shared" ca="1" si="300"/>
        <v>-13.650518803182983</v>
      </c>
      <c r="DR187" s="25">
        <f t="shared" ca="1" si="300"/>
        <v>-13.81750017145766</v>
      </c>
      <c r="DS187" s="25">
        <f t="shared" ca="1" si="300"/>
        <v>-13.838857133318294</v>
      </c>
      <c r="DT187" s="25">
        <f t="shared" ca="1" si="300"/>
        <v>-13.893943231557955</v>
      </c>
      <c r="DU187" s="25">
        <f t="shared" ca="1" si="300"/>
        <v>-13.908456746371579</v>
      </c>
      <c r="DV187" s="25">
        <f t="shared" ca="1" si="300"/>
        <v>-13.923181913897531</v>
      </c>
      <c r="DW187" s="25">
        <f t="shared" ca="1" si="300"/>
        <v>-13.971850067747907</v>
      </c>
      <c r="DX187" s="25">
        <f t="shared" ca="1" si="300"/>
        <v>-13.978978294524477</v>
      </c>
      <c r="DY187" s="25">
        <f t="shared" ca="1" si="300"/>
        <v>-14.020294396805632</v>
      </c>
      <c r="DZ187" s="25">
        <f t="shared" ca="1" si="300"/>
        <v>-14.027846219472613</v>
      </c>
      <c r="EA187" s="25">
        <f t="shared" ca="1" si="300"/>
        <v>-13.999629318880128</v>
      </c>
      <c r="EB187" s="25">
        <f t="shared" ca="1" si="300"/>
        <v>-14.042265638504157</v>
      </c>
      <c r="EC187" s="25">
        <f t="shared" ca="1" si="300"/>
        <v>-14.014477825473316</v>
      </c>
      <c r="ED187" s="25">
        <f t="shared" ca="1" si="300"/>
        <v>-14.129145017948519</v>
      </c>
      <c r="EE187" s="25">
        <f t="shared" ca="1" si="300"/>
        <v>-14.093336950833988</v>
      </c>
      <c r="EF187" s="25">
        <f t="shared" ca="1" si="300"/>
        <v>-14.093311663098643</v>
      </c>
      <c r="EG187" s="25">
        <f t="shared" ca="1" si="300"/>
        <v>-14.049768740993649</v>
      </c>
      <c r="EH187" s="25">
        <f t="shared" ref="EH187:GS187" ca="1" si="301">IF(MAX(EH7:EH9)=0,0,EG188)</f>
        <v>-14.006442852861259</v>
      </c>
      <c r="EI187" s="25">
        <f t="shared" ca="1" si="301"/>
        <v>-13.999142173915521</v>
      </c>
      <c r="EJ187" s="25">
        <f t="shared" ca="1" si="301"/>
        <v>-13.947298275575696</v>
      </c>
      <c r="EK187" s="25">
        <f t="shared" ca="1" si="301"/>
        <v>-13.931754182589179</v>
      </c>
      <c r="EL187" s="25">
        <f t="shared" ca="1" si="301"/>
        <v>-13.880344646906888</v>
      </c>
      <c r="EM187" s="25">
        <f t="shared" ca="1" si="301"/>
        <v>-13.791537904111038</v>
      </c>
      <c r="EN187" s="25">
        <f t="shared" ca="1" si="301"/>
        <v>-13.815402075242968</v>
      </c>
      <c r="EO187" s="25">
        <f t="shared" ca="1" si="301"/>
        <v>-13.72703543222794</v>
      </c>
      <c r="EP187" s="25">
        <f t="shared" ca="1" si="301"/>
        <v>-13.834324302517141</v>
      </c>
      <c r="EQ187" s="25">
        <f t="shared" ca="1" si="301"/>
        <v>-13.735670629618443</v>
      </c>
      <c r="ER187" s="25">
        <f t="shared" ca="1" si="301"/>
        <v>-13.674908307722719</v>
      </c>
      <c r="ES187" s="25">
        <f t="shared" ca="1" si="301"/>
        <v>-13.567923516162965</v>
      </c>
      <c r="ET187" s="25">
        <f t="shared" ca="1" si="301"/>
        <v>-13.461161274877183</v>
      </c>
      <c r="EU187" s="25">
        <f t="shared" ca="1" si="301"/>
        <v>-13.392551869124757</v>
      </c>
      <c r="EV187" s="25">
        <f t="shared" ca="1" si="301"/>
        <v>-13.276410673318169</v>
      </c>
      <c r="EW187" s="25">
        <f t="shared" ca="1" si="301"/>
        <v>-13.198724677499211</v>
      </c>
      <c r="EX187" s="25">
        <f t="shared" ca="1" si="301"/>
        <v>-13.083028881199473</v>
      </c>
      <c r="EY187" s="25">
        <f t="shared" ca="1" si="301"/>
        <v>-12.928375490421791</v>
      </c>
      <c r="EZ187" s="25">
        <f t="shared" ca="1" si="301"/>
        <v>-12.893013814927464</v>
      </c>
      <c r="FA187" s="25">
        <f t="shared" ca="1" si="301"/>
        <v>-12.738811698368959</v>
      </c>
      <c r="FB187" s="25">
        <f t="shared" ca="1" si="301"/>
        <v>-12.735695328492374</v>
      </c>
      <c r="FC187" s="25">
        <f t="shared" ca="1" si="301"/>
        <v>-12.571866522872773</v>
      </c>
      <c r="FD187" s="25">
        <f t="shared" ca="1" si="301"/>
        <v>-12.448251713882515</v>
      </c>
      <c r="FE187" s="25">
        <f t="shared" ca="1" si="301"/>
        <v>-12.274976874389891</v>
      </c>
      <c r="FF187" s="25">
        <f t="shared" ca="1" si="301"/>
        <v>-12.10193023906165</v>
      </c>
      <c r="FG187" s="25">
        <f t="shared" ca="1" si="301"/>
        <v>-11.96939486505066</v>
      </c>
      <c r="FH187" s="25">
        <f t="shared" ca="1" si="301"/>
        <v>-11.384446268583606</v>
      </c>
      <c r="FI187" s="25">
        <f t="shared" ca="1" si="301"/>
        <v>-10.795526944572584</v>
      </c>
      <c r="FJ187" s="25">
        <f t="shared" ca="1" si="301"/>
        <v>-10.214798065665871</v>
      </c>
      <c r="FK187" s="25">
        <f t="shared" ca="1" si="301"/>
        <v>-9.6260279414059173</v>
      </c>
      <c r="FL187" s="25">
        <f t="shared" ca="1" si="301"/>
        <v>-9.0182104876414844</v>
      </c>
      <c r="FM187" s="25">
        <f t="shared" ca="1" si="301"/>
        <v>-8.4319127260636417</v>
      </c>
      <c r="FN187" s="25">
        <f t="shared" ca="1" si="301"/>
        <v>-7.9626657643520229</v>
      </c>
      <c r="FO187" s="25">
        <f t="shared" ca="1" si="301"/>
        <v>-7.3773936741754804</v>
      </c>
      <c r="FP187" s="25">
        <f t="shared" ca="1" si="301"/>
        <v>-6.786899191949586</v>
      </c>
      <c r="FQ187" s="25">
        <f t="shared" ca="1" si="301"/>
        <v>-6.2030927206391837</v>
      </c>
      <c r="FR187" s="25">
        <f t="shared" ca="1" si="301"/>
        <v>-5.6206401107908173</v>
      </c>
      <c r="FS187" s="25">
        <f t="shared" ca="1" si="301"/>
        <v>-5.0331280450132549</v>
      </c>
      <c r="FT187" s="25">
        <f t="shared" ca="1" si="301"/>
        <v>-4.4514108651766753</v>
      </c>
      <c r="FU187" s="25">
        <f t="shared" ca="1" si="301"/>
        <v>-3.8646225187666308</v>
      </c>
      <c r="FV187" s="25">
        <f t="shared" ca="1" si="301"/>
        <v>-3.2852038206438281</v>
      </c>
      <c r="FW187" s="25">
        <f t="shared" ca="1" si="301"/>
        <v>-2.6832963091083095</v>
      </c>
      <c r="FX187" s="25">
        <f t="shared" ca="1" si="301"/>
        <v>-2.0704605233193094</v>
      </c>
      <c r="FY187" s="25">
        <f t="shared" ca="1" si="301"/>
        <v>-1.4708156408580519</v>
      </c>
      <c r="FZ187" s="25">
        <f t="shared" ca="1" si="301"/>
        <v>-0.99173352744555321</v>
      </c>
      <c r="GA187" s="25">
        <f t="shared" ca="1" si="301"/>
        <v>-0.3926387072261398</v>
      </c>
      <c r="GB187" s="25">
        <f t="shared" ca="1" si="301"/>
        <v>0</v>
      </c>
      <c r="GC187" s="25">
        <f t="shared" ca="1" si="301"/>
        <v>0.59816551945814211</v>
      </c>
      <c r="GD187" s="25">
        <f t="shared" ca="1" si="301"/>
        <v>1.1951345887902107</v>
      </c>
      <c r="GE187" s="25">
        <f t="shared" ca="1" si="301"/>
        <v>0</v>
      </c>
      <c r="GF187" s="25">
        <f t="shared" ca="1" si="301"/>
        <v>0.59660614561986436</v>
      </c>
      <c r="GG187" s="25">
        <f t="shared" ca="1" si="301"/>
        <v>1.1974955336446116</v>
      </c>
      <c r="GH187" s="25">
        <f t="shared" ca="1" si="301"/>
        <v>0</v>
      </c>
      <c r="GI187" s="25">
        <f t="shared" ca="1" si="301"/>
        <v>0.62691496754085907</v>
      </c>
      <c r="GJ187" s="25">
        <f t="shared" ca="1" si="301"/>
        <v>1.268520269520248</v>
      </c>
      <c r="GK187" s="25">
        <f t="shared" ca="1" si="301"/>
        <v>0</v>
      </c>
      <c r="GL187" s="25">
        <f t="shared" ca="1" si="301"/>
        <v>0.50044017319860146</v>
      </c>
      <c r="GM187" s="25">
        <f t="shared" ca="1" si="301"/>
        <v>1.1247829578413122</v>
      </c>
      <c r="GN187" s="25">
        <f t="shared" ca="1" si="301"/>
        <v>0</v>
      </c>
      <c r="GO187" s="25">
        <f t="shared" ca="1" si="301"/>
        <v>0.62432220104380565</v>
      </c>
      <c r="GP187" s="25">
        <f t="shared" ca="1" si="301"/>
        <v>1.2473971816446063</v>
      </c>
      <c r="GQ187" s="25">
        <f t="shared" ca="1" si="301"/>
        <v>0</v>
      </c>
      <c r="GR187" s="25">
        <f t="shared" ca="1" si="301"/>
        <v>0.62417534638944505</v>
      </c>
      <c r="GS187" s="25">
        <f t="shared" ca="1" si="301"/>
        <v>1.2518789965261001</v>
      </c>
      <c r="GT187" s="25">
        <f t="shared" ref="GT187:JE187" ca="1" si="302">IF(MAX(GT7:GT9)=0,0,GS188)</f>
        <v>0</v>
      </c>
      <c r="GU187" s="25">
        <f t="shared" ca="1" si="302"/>
        <v>0.71776345415586273</v>
      </c>
      <c r="GV187" s="25">
        <f t="shared" ca="1" si="302"/>
        <v>1.4475539469108782</v>
      </c>
      <c r="GW187" s="25">
        <f t="shared" ca="1" si="302"/>
        <v>0</v>
      </c>
      <c r="GX187" s="25">
        <f t="shared" ca="1" si="302"/>
        <v>0.55748850981444353</v>
      </c>
      <c r="GY187" s="25">
        <f t="shared" ca="1" si="302"/>
        <v>1.2780482579350787</v>
      </c>
      <c r="GZ187" s="25">
        <f t="shared" ca="1" si="302"/>
        <v>0</v>
      </c>
      <c r="HA187" s="25">
        <f t="shared" ca="1" si="302"/>
        <v>0.72156870434734621</v>
      </c>
      <c r="HB187" s="25">
        <f t="shared" ca="1" si="302"/>
        <v>1.4419479719293034</v>
      </c>
      <c r="HC187" s="25">
        <f t="shared" ca="1" si="302"/>
        <v>0</v>
      </c>
      <c r="HD187" s="25">
        <f t="shared" ca="1" si="302"/>
        <v>0.72203365062336544</v>
      </c>
      <c r="HE187" s="25">
        <f t="shared" ca="1" si="302"/>
        <v>1.4414273632481764</v>
      </c>
      <c r="HF187" s="25">
        <f t="shared" ca="1" si="302"/>
        <v>0</v>
      </c>
      <c r="HG187" s="25">
        <f t="shared" ca="1" si="302"/>
        <v>0.67052804041744163</v>
      </c>
      <c r="HH187" s="25">
        <f t="shared" ca="1" si="302"/>
        <v>1.3450973485009277</v>
      </c>
      <c r="HI187" s="25">
        <f t="shared" ca="1" si="302"/>
        <v>0</v>
      </c>
      <c r="HJ187" s="25">
        <f t="shared" ca="1" si="302"/>
        <v>0.53240838355952613</v>
      </c>
      <c r="HK187" s="25">
        <f t="shared" ca="1" si="302"/>
        <v>1.1922038683903864</v>
      </c>
      <c r="HL187" s="25">
        <f t="shared" ca="1" si="302"/>
        <v>0</v>
      </c>
      <c r="HM187" s="25">
        <f t="shared" ca="1" si="302"/>
        <v>0.66096048735699597</v>
      </c>
      <c r="HN187" s="25">
        <f t="shared" ca="1" si="302"/>
        <v>1.3156221323104598</v>
      </c>
      <c r="HO187" s="25">
        <f t="shared" ca="1" si="302"/>
        <v>0</v>
      </c>
      <c r="HP187" s="25">
        <f t="shared" ca="1" si="302"/>
        <v>1.4510504761875089</v>
      </c>
      <c r="HQ187" s="25">
        <f t="shared" ca="1" si="302"/>
        <v>2.8985382248667806</v>
      </c>
      <c r="HR187" s="25">
        <f t="shared" ca="1" si="302"/>
        <v>0</v>
      </c>
      <c r="HS187" s="25">
        <f t="shared" ca="1" si="302"/>
        <v>1.5356580309085861</v>
      </c>
      <c r="HT187" s="25">
        <f t="shared" ca="1" si="302"/>
        <v>3.0699526207541448</v>
      </c>
      <c r="HU187" s="25">
        <f t="shared" ca="1" si="302"/>
        <v>0</v>
      </c>
      <c r="HV187" s="25">
        <f t="shared" ca="1" si="302"/>
        <v>1.3913003797463124</v>
      </c>
      <c r="HW187" s="25">
        <f t="shared" ca="1" si="302"/>
        <v>2.9142646911738255</v>
      </c>
      <c r="HX187" s="25">
        <f t="shared" ca="1" si="302"/>
        <v>0</v>
      </c>
      <c r="HY187" s="25">
        <f t="shared" ca="1" si="302"/>
        <v>1.5227170972616637</v>
      </c>
      <c r="HZ187" s="25">
        <f t="shared" ca="1" si="302"/>
        <v>3.039120048873901</v>
      </c>
      <c r="IA187" s="25">
        <f t="shared" ca="1" si="302"/>
        <v>0</v>
      </c>
      <c r="IB187" s="25">
        <f t="shared" ca="1" si="302"/>
        <v>1.5164446220267005</v>
      </c>
      <c r="IC187" s="25">
        <f t="shared" ca="1" si="302"/>
        <v>3.0282220576959977</v>
      </c>
      <c r="ID187" s="25">
        <f t="shared" ca="1" si="302"/>
        <v>0</v>
      </c>
      <c r="IE187" s="25">
        <f t="shared" ca="1" si="302"/>
        <v>1.4882393509138916</v>
      </c>
      <c r="IF187" s="25">
        <f t="shared" ca="1" si="302"/>
        <v>2.9750454625787035</v>
      </c>
      <c r="IG187" s="25">
        <f t="shared" ca="1" si="302"/>
        <v>0</v>
      </c>
      <c r="IH187" s="25">
        <f t="shared" ca="1" si="302"/>
        <v>1.339378750897652</v>
      </c>
      <c r="II187" s="25">
        <f t="shared" ca="1" si="302"/>
        <v>2.8145014571423435</v>
      </c>
      <c r="IJ187" s="25">
        <f t="shared" ca="1" si="302"/>
        <v>0</v>
      </c>
      <c r="IK187" s="25">
        <f t="shared" ca="1" si="302"/>
        <v>1.4744632460994129</v>
      </c>
      <c r="IL187" s="25">
        <f t="shared" ca="1" si="302"/>
        <v>2.9423621312416444</v>
      </c>
      <c r="IM187" s="25">
        <f t="shared" ca="1" si="302"/>
        <v>0</v>
      </c>
      <c r="IN187" s="25">
        <f t="shared" ca="1" si="302"/>
        <v>1.4681360437174746</v>
      </c>
      <c r="IO187" s="25">
        <f t="shared" ca="1" si="302"/>
        <v>2.9362351506464117</v>
      </c>
      <c r="IP187" s="25">
        <f t="shared" ca="1" si="302"/>
        <v>0.69431129336547537</v>
      </c>
      <c r="IQ187" s="25">
        <f t="shared" ca="1" si="302"/>
        <v>2.2169506682203739</v>
      </c>
      <c r="IR187" s="25">
        <f t="shared" ca="1" si="302"/>
        <v>3.7409329223651508</v>
      </c>
      <c r="IS187" s="25">
        <f t="shared" ca="1" si="302"/>
        <v>2.1199500842795755</v>
      </c>
      <c r="IT187" s="25">
        <f t="shared" ca="1" si="302"/>
        <v>3.4965816441390261</v>
      </c>
      <c r="IU187" s="25">
        <f t="shared" ca="1" si="302"/>
        <v>5.0188708293241913</v>
      </c>
      <c r="IV187" s="25">
        <f t="shared" ca="1" si="302"/>
        <v>3.380123487999116</v>
      </c>
      <c r="IW187" s="25">
        <f t="shared" ca="1" si="302"/>
        <v>4.9037943405435653</v>
      </c>
      <c r="IX187" s="25">
        <f t="shared" ca="1" si="302"/>
        <v>6.426322085194772</v>
      </c>
      <c r="IY187" s="25">
        <f t="shared" ca="1" si="302"/>
        <v>4.8369255066049055</v>
      </c>
      <c r="IZ187" s="25">
        <f t="shared" ca="1" si="302"/>
        <v>6.3637629334384096</v>
      </c>
      <c r="JA187" s="25">
        <f t="shared" ca="1" si="302"/>
        <v>7.8894163294630513</v>
      </c>
      <c r="JB187" s="25">
        <f t="shared" ca="1" si="302"/>
        <v>4.6416970541453066</v>
      </c>
      <c r="JC187" s="25">
        <f t="shared" ca="1" si="302"/>
        <v>6.1779100412833987</v>
      </c>
      <c r="JD187" s="25">
        <f t="shared" ca="1" si="302"/>
        <v>7.7129092312688794</v>
      </c>
      <c r="JE187" s="25">
        <f t="shared" ca="1" si="302"/>
        <v>4.4634871376781042</v>
      </c>
      <c r="JF187" s="25">
        <f t="shared" ref="JF187:LQ187" ca="1" si="303">IF(MAX(JF7:JF9)=0,0,JE188)</f>
        <v>5.9965766697363119</v>
      </c>
      <c r="JG187" s="25">
        <f t="shared" ca="1" si="303"/>
        <v>7.528518660902404</v>
      </c>
      <c r="JH187" s="25">
        <f t="shared" ca="1" si="303"/>
        <v>4.281024108226239</v>
      </c>
      <c r="JI187" s="25">
        <f t="shared" ca="1" si="303"/>
        <v>5.8066203458256291</v>
      </c>
      <c r="JJ187" s="25">
        <f t="shared" ca="1" si="303"/>
        <v>7.3310324527579134</v>
      </c>
      <c r="JK187" s="25">
        <f t="shared" ca="1" si="303"/>
        <v>4.0985109738729086</v>
      </c>
      <c r="JL187" s="25">
        <f t="shared" ca="1" si="303"/>
        <v>5.6166423364781348</v>
      </c>
      <c r="JM187" s="25">
        <f t="shared" ca="1" si="303"/>
        <v>7.1384881358516168</v>
      </c>
      <c r="JN187" s="25">
        <f t="shared" ca="1" si="303"/>
        <v>3.9258629264528069</v>
      </c>
      <c r="JO187" s="25">
        <f t="shared" ca="1" si="303"/>
        <v>5.461408425105037</v>
      </c>
      <c r="JP187" s="25">
        <f t="shared" ca="1" si="303"/>
        <v>7.0006355983538011</v>
      </c>
      <c r="JQ187" s="25">
        <f t="shared" ca="1" si="303"/>
        <v>3.7877547071637894</v>
      </c>
      <c r="JR187" s="25">
        <f t="shared" ca="1" si="303"/>
        <v>5.3208499672996314</v>
      </c>
      <c r="JS187" s="25">
        <f t="shared" ca="1" si="303"/>
        <v>6.8576955626007639</v>
      </c>
      <c r="JT187" s="25">
        <f t="shared" ca="1" si="303"/>
        <v>3.6443128253794956</v>
      </c>
      <c r="JU187" s="25">
        <f t="shared" ca="1" si="303"/>
        <v>5.174909270268234</v>
      </c>
      <c r="JV187" s="25">
        <f t="shared" ca="1" si="303"/>
        <v>6.7092192245076001</v>
      </c>
      <c r="JW187" s="25">
        <f t="shared" ca="1" si="303"/>
        <v>3.5154045952987829</v>
      </c>
      <c r="JX187" s="25">
        <f t="shared" ca="1" si="303"/>
        <v>4.9558882724214497</v>
      </c>
      <c r="JY187" s="25">
        <f t="shared" ca="1" si="303"/>
        <v>6.4002051713924573</v>
      </c>
      <c r="JZ187" s="25">
        <f t="shared" ca="1" si="303"/>
        <v>3.313750236530284</v>
      </c>
      <c r="KA187" s="25">
        <f t="shared" ca="1" si="303"/>
        <v>4.7704369643721796</v>
      </c>
      <c r="KB187" s="25">
        <f t="shared" ca="1" si="303"/>
        <v>6.2308473425286817</v>
      </c>
      <c r="KC187" s="25">
        <f t="shared" ca="1" si="303"/>
        <v>3.2328395510191812</v>
      </c>
      <c r="KD187" s="25">
        <f t="shared" ca="1" si="303"/>
        <v>4.6875361956976347</v>
      </c>
      <c r="KE187" s="25">
        <f t="shared" ca="1" si="303"/>
        <v>6.1460316915686457</v>
      </c>
      <c r="KF187" s="25">
        <f t="shared" ca="1" si="303"/>
        <v>3.1481176748018642</v>
      </c>
      <c r="KG187" s="25">
        <f t="shared" ca="1" si="303"/>
        <v>4.6007058819890752</v>
      </c>
      <c r="KH187" s="25">
        <f t="shared" ca="1" si="303"/>
        <v>6.0570558906231033</v>
      </c>
      <c r="KI187" s="25">
        <f t="shared" ca="1" si="303"/>
        <v>3.0779320708184383</v>
      </c>
      <c r="KJ187" s="25">
        <f t="shared" ca="1" si="303"/>
        <v>4.5284001110039958</v>
      </c>
      <c r="KK187" s="25">
        <f t="shared" ca="1" si="303"/>
        <v>5.9826280696978138</v>
      </c>
      <c r="KL187" s="25">
        <f t="shared" ca="1" si="303"/>
        <v>3.0223590849292394</v>
      </c>
      <c r="KM187" s="25">
        <f t="shared" ca="1" si="303"/>
        <v>4.5152904918734578</v>
      </c>
      <c r="KN187" s="25">
        <f t="shared" ca="1" si="303"/>
        <v>6.0119107565736565</v>
      </c>
      <c r="KO187" s="25">
        <f t="shared" ca="1" si="303"/>
        <v>3.0259706715724168</v>
      </c>
      <c r="KP187" s="25">
        <f t="shared" ca="1" si="303"/>
        <v>4.5168245591398302</v>
      </c>
      <c r="KQ187" s="25">
        <f t="shared" ca="1" si="303"/>
        <v>6.0114611451006219</v>
      </c>
      <c r="KR187" s="25">
        <f t="shared" ca="1" si="303"/>
        <v>2.9994929720215948</v>
      </c>
      <c r="KS187" s="25">
        <f t="shared" ca="1" si="303"/>
        <v>4.4881484110328582</v>
      </c>
      <c r="KT187" s="25">
        <f t="shared" ca="1" si="303"/>
        <v>5.9805495503259198</v>
      </c>
      <c r="KU187" s="25">
        <f t="shared" ca="1" si="303"/>
        <v>2.98755094047781</v>
      </c>
      <c r="KV187" s="25">
        <f t="shared" ca="1" si="303"/>
        <v>4.473996578463332</v>
      </c>
      <c r="KW187" s="25">
        <f t="shared" ca="1" si="303"/>
        <v>5.9593254900395243</v>
      </c>
      <c r="KX187" s="25">
        <f t="shared" ca="1" si="303"/>
        <v>2.9804996807989221</v>
      </c>
      <c r="KY187" s="25">
        <f t="shared" ca="1" si="303"/>
        <v>4.5136717191296647</v>
      </c>
      <c r="KZ187" s="25">
        <f t="shared" ca="1" si="303"/>
        <v>6.0456451349442553</v>
      </c>
      <c r="LA187" s="25">
        <f t="shared" ca="1" si="303"/>
        <v>3.0272402793629638</v>
      </c>
      <c r="LB187" s="25">
        <f t="shared" ca="1" si="303"/>
        <v>4.5533498738069262</v>
      </c>
      <c r="LC187" s="25">
        <f t="shared" ca="1" si="303"/>
        <v>6.0783597686761954</v>
      </c>
      <c r="LD187" s="25">
        <f t="shared" ca="1" si="303"/>
        <v>3.0200807746223886</v>
      </c>
      <c r="LE187" s="25">
        <f t="shared" ca="1" si="303"/>
        <v>4.5390033499008684</v>
      </c>
      <c r="LF187" s="25">
        <f t="shared" ca="1" si="303"/>
        <v>6.0567893006328433</v>
      </c>
      <c r="LG187" s="25">
        <f t="shared" ca="1" si="303"/>
        <v>3.0128727489445781</v>
      </c>
      <c r="LH187" s="25">
        <f t="shared" ca="1" si="303"/>
        <v>4.5245974864938283</v>
      </c>
      <c r="LI187" s="25">
        <f t="shared" ca="1" si="303"/>
        <v>6.0351850365168733</v>
      </c>
      <c r="LJ187" s="25">
        <f t="shared" ca="1" si="303"/>
        <v>3.0056949164424926</v>
      </c>
      <c r="LK187" s="25">
        <f t="shared" ca="1" si="303"/>
        <v>4.5496291138849152</v>
      </c>
      <c r="LL187" s="25">
        <f t="shared" ca="1" si="303"/>
        <v>6.0923665850293762</v>
      </c>
      <c r="LM187" s="25">
        <f t="shared" ca="1" si="303"/>
        <v>3.0378804623808859</v>
      </c>
      <c r="LN187" s="25">
        <f t="shared" ca="1" si="303"/>
        <v>4.5746088226404211</v>
      </c>
      <c r="LO187" s="25">
        <f t="shared" ca="1" si="303"/>
        <v>6.1102244197047044</v>
      </c>
      <c r="LP187" s="25">
        <f t="shared" ca="1" si="303"/>
        <v>3.0306560824283828</v>
      </c>
      <c r="LQ187" s="25">
        <f t="shared" ca="1" si="303"/>
        <v>4.5601319266042726</v>
      </c>
      <c r="LR187" s="25">
        <f t="shared" ref="LR187:OC187" ca="1" si="304">IF(MAX(LR7:LR9)=0,0,LQ188)</f>
        <v>6.0884581199820991</v>
      </c>
      <c r="LS187" s="25">
        <f t="shared" ca="1" si="304"/>
        <v>3.0233827418705106</v>
      </c>
      <c r="LT187" s="25">
        <f t="shared" ca="1" si="304"/>
        <v>4.545595525754293</v>
      </c>
      <c r="LU187" s="25">
        <f t="shared" ca="1" si="304"/>
        <v>6.0666585513665261</v>
      </c>
      <c r="LV187" s="25">
        <f t="shared" ca="1" si="304"/>
        <v>3.0161398680811251</v>
      </c>
      <c r="LW187" s="25">
        <f t="shared" ca="1" si="304"/>
        <v>4.5724130153536811</v>
      </c>
      <c r="LX187" s="25">
        <f t="shared" ca="1" si="304"/>
        <v>6.1274724309870239</v>
      </c>
      <c r="LY187" s="25">
        <f t="shared" ca="1" si="304"/>
        <v>3.0502520045754036</v>
      </c>
      <c r="LZ187" s="25">
        <f t="shared" ca="1" si="304"/>
        <v>4.5993279670735623</v>
      </c>
      <c r="MA187" s="25">
        <f t="shared" ca="1" si="304"/>
        <v>6.1472769705494361</v>
      </c>
      <c r="MB187" s="25">
        <f t="shared" ca="1" si="304"/>
        <v>3.0429551076952919</v>
      </c>
      <c r="MC187" s="25">
        <f t="shared" ca="1" si="304"/>
        <v>4.5847053422445647</v>
      </c>
      <c r="MD187" s="25">
        <f t="shared" ca="1" si="304"/>
        <v>6.1252917716476629</v>
      </c>
      <c r="ME187" s="25">
        <f t="shared" si="304"/>
        <v>0</v>
      </c>
      <c r="MF187" s="25">
        <f t="shared" si="304"/>
        <v>0</v>
      </c>
      <c r="MG187" s="25">
        <f t="shared" si="304"/>
        <v>0</v>
      </c>
      <c r="MH187" s="25">
        <f t="shared" si="304"/>
        <v>0</v>
      </c>
      <c r="MI187" s="25">
        <f t="shared" si="304"/>
        <v>0</v>
      </c>
      <c r="MJ187" s="25">
        <f t="shared" si="304"/>
        <v>0</v>
      </c>
      <c r="MK187" s="25">
        <f t="shared" si="304"/>
        <v>0</v>
      </c>
      <c r="ML187" s="25">
        <f t="shared" si="304"/>
        <v>0</v>
      </c>
      <c r="MM187" s="25">
        <f t="shared" si="304"/>
        <v>0</v>
      </c>
      <c r="MN187" s="25">
        <f t="shared" si="304"/>
        <v>0</v>
      </c>
      <c r="MO187" s="25">
        <f t="shared" si="304"/>
        <v>0</v>
      </c>
      <c r="MP187" s="25">
        <f t="shared" si="304"/>
        <v>0</v>
      </c>
      <c r="MQ187" s="25">
        <f t="shared" si="304"/>
        <v>0</v>
      </c>
      <c r="MR187" s="25">
        <f t="shared" si="304"/>
        <v>0</v>
      </c>
      <c r="MS187" s="25">
        <f t="shared" si="304"/>
        <v>0</v>
      </c>
      <c r="MT187" s="25">
        <f t="shared" si="304"/>
        <v>0</v>
      </c>
      <c r="MU187" s="25">
        <f t="shared" si="304"/>
        <v>0</v>
      </c>
      <c r="MV187" s="25">
        <f t="shared" si="304"/>
        <v>0</v>
      </c>
      <c r="MW187" s="25">
        <f t="shared" si="304"/>
        <v>0</v>
      </c>
      <c r="MX187" s="25">
        <f t="shared" si="304"/>
        <v>0</v>
      </c>
      <c r="MY187" s="25">
        <f t="shared" si="304"/>
        <v>0</v>
      </c>
      <c r="MZ187" s="25">
        <f t="shared" si="304"/>
        <v>0</v>
      </c>
      <c r="NA187" s="25">
        <f t="shared" si="304"/>
        <v>0</v>
      </c>
      <c r="NB187" s="25">
        <f t="shared" si="304"/>
        <v>0</v>
      </c>
      <c r="NC187" s="25">
        <f t="shared" si="304"/>
        <v>0</v>
      </c>
      <c r="ND187" s="25">
        <f t="shared" si="304"/>
        <v>0</v>
      </c>
      <c r="NE187" s="25">
        <f t="shared" si="304"/>
        <v>0</v>
      </c>
      <c r="NF187" s="25">
        <f t="shared" si="304"/>
        <v>0</v>
      </c>
      <c r="NG187" s="25">
        <f t="shared" si="304"/>
        <v>0</v>
      </c>
      <c r="NH187" s="25">
        <f t="shared" si="304"/>
        <v>0</v>
      </c>
      <c r="NI187" s="25">
        <f t="shared" si="304"/>
        <v>0</v>
      </c>
      <c r="NJ187" s="25">
        <f t="shared" si="304"/>
        <v>0</v>
      </c>
      <c r="NK187" s="25">
        <f t="shared" si="304"/>
        <v>0</v>
      </c>
      <c r="NL187" s="25">
        <f t="shared" si="304"/>
        <v>0</v>
      </c>
      <c r="NM187" s="25">
        <f t="shared" si="304"/>
        <v>0</v>
      </c>
      <c r="NN187" s="25">
        <f t="shared" si="304"/>
        <v>0</v>
      </c>
      <c r="NO187" s="25">
        <f t="shared" si="304"/>
        <v>0</v>
      </c>
      <c r="NP187" s="25">
        <f t="shared" si="304"/>
        <v>0</v>
      </c>
      <c r="NQ187" s="25">
        <f t="shared" si="304"/>
        <v>0</v>
      </c>
      <c r="NR187" s="25">
        <f t="shared" si="304"/>
        <v>0</v>
      </c>
      <c r="NS187" s="25">
        <f t="shared" si="304"/>
        <v>0</v>
      </c>
      <c r="NT187" s="25">
        <f t="shared" si="304"/>
        <v>0</v>
      </c>
      <c r="NU187" s="25">
        <f t="shared" si="304"/>
        <v>0</v>
      </c>
      <c r="NV187" s="25">
        <f t="shared" si="304"/>
        <v>0</v>
      </c>
      <c r="NW187" s="25">
        <f t="shared" si="304"/>
        <v>0</v>
      </c>
      <c r="NX187" s="25">
        <f t="shared" si="304"/>
        <v>0</v>
      </c>
      <c r="NY187" s="25">
        <f t="shared" si="304"/>
        <v>0</v>
      </c>
      <c r="NZ187" s="25">
        <f t="shared" si="304"/>
        <v>0</v>
      </c>
      <c r="OA187" s="25">
        <f t="shared" si="304"/>
        <v>0</v>
      </c>
      <c r="OB187" s="25">
        <f t="shared" si="304"/>
        <v>0</v>
      </c>
      <c r="OC187" s="25">
        <f t="shared" si="304"/>
        <v>0</v>
      </c>
      <c r="OD187" s="25">
        <f t="shared" ref="OD187:PM187" si="305">IF(MAX(OD7:OD9)=0,0,OC188)</f>
        <v>0</v>
      </c>
      <c r="OE187" s="25">
        <f t="shared" si="305"/>
        <v>0</v>
      </c>
      <c r="OF187" s="25">
        <f t="shared" si="305"/>
        <v>0</v>
      </c>
      <c r="OG187" s="25">
        <f t="shared" si="305"/>
        <v>0</v>
      </c>
      <c r="OH187" s="25">
        <f t="shared" si="305"/>
        <v>0</v>
      </c>
      <c r="OI187" s="25">
        <f t="shared" si="305"/>
        <v>0</v>
      </c>
      <c r="OJ187" s="25">
        <f t="shared" si="305"/>
        <v>0</v>
      </c>
      <c r="OK187" s="25">
        <f t="shared" si="305"/>
        <v>0</v>
      </c>
      <c r="OL187" s="25">
        <f t="shared" si="305"/>
        <v>0</v>
      </c>
      <c r="OM187" s="25">
        <f t="shared" si="305"/>
        <v>0</v>
      </c>
      <c r="ON187" s="25">
        <f t="shared" si="305"/>
        <v>0</v>
      </c>
      <c r="OO187" s="25">
        <f t="shared" si="305"/>
        <v>0</v>
      </c>
      <c r="OP187" s="25">
        <f t="shared" si="305"/>
        <v>0</v>
      </c>
      <c r="OQ187" s="25">
        <f t="shared" si="305"/>
        <v>0</v>
      </c>
      <c r="OR187" s="25">
        <f t="shared" si="305"/>
        <v>0</v>
      </c>
      <c r="OS187" s="25">
        <f t="shared" si="305"/>
        <v>0</v>
      </c>
      <c r="OT187" s="25">
        <f t="shared" si="305"/>
        <v>0</v>
      </c>
      <c r="OU187" s="25">
        <f t="shared" si="305"/>
        <v>0</v>
      </c>
      <c r="OV187" s="25">
        <f t="shared" si="305"/>
        <v>0</v>
      </c>
      <c r="OW187" s="25">
        <f t="shared" si="305"/>
        <v>0</v>
      </c>
      <c r="OX187" s="25">
        <f t="shared" si="305"/>
        <v>0</v>
      </c>
      <c r="OY187" s="25">
        <f t="shared" si="305"/>
        <v>0</v>
      </c>
      <c r="OZ187" s="25">
        <f t="shared" si="305"/>
        <v>0</v>
      </c>
      <c r="PA187" s="25">
        <f t="shared" si="305"/>
        <v>0</v>
      </c>
      <c r="PB187" s="25">
        <f t="shared" si="305"/>
        <v>0</v>
      </c>
      <c r="PC187" s="25">
        <f t="shared" si="305"/>
        <v>0</v>
      </c>
      <c r="PD187" s="25">
        <f t="shared" si="305"/>
        <v>0</v>
      </c>
      <c r="PE187" s="25">
        <f t="shared" si="305"/>
        <v>0</v>
      </c>
      <c r="PF187" s="25">
        <f t="shared" si="305"/>
        <v>0</v>
      </c>
      <c r="PG187" s="25">
        <f t="shared" si="305"/>
        <v>0</v>
      </c>
      <c r="PH187" s="25">
        <f t="shared" si="305"/>
        <v>0</v>
      </c>
      <c r="PI187" s="25">
        <f t="shared" si="305"/>
        <v>0</v>
      </c>
      <c r="PJ187" s="25">
        <f t="shared" si="305"/>
        <v>0</v>
      </c>
      <c r="PK187" s="25">
        <f t="shared" si="305"/>
        <v>0</v>
      </c>
      <c r="PL187" s="25">
        <f t="shared" si="305"/>
        <v>0</v>
      </c>
      <c r="PM187" s="25">
        <f t="shared" si="305"/>
        <v>0</v>
      </c>
      <c r="PN187" s="5"/>
    </row>
    <row r="188" spans="1:430" outlineLevel="1" x14ac:dyDescent="0.25">
      <c r="A188" s="5"/>
      <c r="B188" s="5"/>
      <c r="C188" s="5" t="s">
        <v>88</v>
      </c>
      <c r="D188" s="5"/>
      <c r="E188" s="5"/>
      <c r="F188" s="5"/>
      <c r="G188" s="5"/>
      <c r="H188" s="5"/>
      <c r="I188" s="38"/>
      <c r="J188" s="40">
        <f ca="1">J185+J187</f>
        <v>0</v>
      </c>
      <c r="K188" s="40">
        <f t="shared" ref="K188:BV188" ca="1" si="306">K185+K187</f>
        <v>0</v>
      </c>
      <c r="L188" s="40">
        <f t="shared" ca="1" si="306"/>
        <v>0</v>
      </c>
      <c r="M188" s="40">
        <f t="shared" ca="1" si="306"/>
        <v>0</v>
      </c>
      <c r="N188" s="40">
        <f t="shared" ca="1" si="306"/>
        <v>0</v>
      </c>
      <c r="O188" s="40">
        <f t="shared" ca="1" si="306"/>
        <v>0</v>
      </c>
      <c r="P188" s="40">
        <f t="shared" ca="1" si="306"/>
        <v>0</v>
      </c>
      <c r="Q188" s="40">
        <f t="shared" ca="1" si="306"/>
        <v>0</v>
      </c>
      <c r="R188" s="40">
        <f t="shared" ca="1" si="306"/>
        <v>0</v>
      </c>
      <c r="S188" s="40">
        <f t="shared" ca="1" si="306"/>
        <v>0</v>
      </c>
      <c r="T188" s="40">
        <f t="shared" ca="1" si="306"/>
        <v>0</v>
      </c>
      <c r="U188" s="40">
        <f t="shared" ca="1" si="306"/>
        <v>0</v>
      </c>
      <c r="V188" s="40">
        <f t="shared" ca="1" si="306"/>
        <v>0</v>
      </c>
      <c r="W188" s="40">
        <f t="shared" ca="1" si="306"/>
        <v>0</v>
      </c>
      <c r="X188" s="40">
        <f t="shared" ca="1" si="306"/>
        <v>0</v>
      </c>
      <c r="Y188" s="40">
        <f t="shared" ca="1" si="306"/>
        <v>0</v>
      </c>
      <c r="Z188" s="40">
        <f t="shared" ca="1" si="306"/>
        <v>0</v>
      </c>
      <c r="AA188" s="40">
        <f t="shared" ca="1" si="306"/>
        <v>0</v>
      </c>
      <c r="AB188" s="40">
        <f t="shared" ca="1" si="306"/>
        <v>0</v>
      </c>
      <c r="AC188" s="40">
        <f t="shared" ca="1" si="306"/>
        <v>0</v>
      </c>
      <c r="AD188" s="40">
        <f t="shared" ca="1" si="306"/>
        <v>0</v>
      </c>
      <c r="AE188" s="40">
        <f t="shared" ca="1" si="306"/>
        <v>0</v>
      </c>
      <c r="AF188" s="40">
        <f t="shared" ca="1" si="306"/>
        <v>0</v>
      </c>
      <c r="AG188" s="40">
        <f t="shared" ca="1" si="306"/>
        <v>0</v>
      </c>
      <c r="AH188" s="40">
        <f t="shared" ca="1" si="306"/>
        <v>0</v>
      </c>
      <c r="AI188" s="40">
        <f t="shared" ca="1" si="306"/>
        <v>0</v>
      </c>
      <c r="AJ188" s="40">
        <f t="shared" ca="1" si="306"/>
        <v>0</v>
      </c>
      <c r="AK188" s="40">
        <f t="shared" ca="1" si="306"/>
        <v>0</v>
      </c>
      <c r="AL188" s="40">
        <f t="shared" ca="1" si="306"/>
        <v>0</v>
      </c>
      <c r="AM188" s="40">
        <f t="shared" ca="1" si="306"/>
        <v>0</v>
      </c>
      <c r="AN188" s="41">
        <f t="shared" ca="1" si="306"/>
        <v>0</v>
      </c>
      <c r="AO188" s="41">
        <f t="shared" ca="1" si="306"/>
        <v>0</v>
      </c>
      <c r="AP188" s="40">
        <f t="shared" ca="1" si="306"/>
        <v>0</v>
      </c>
      <c r="AQ188" s="40">
        <f t="shared" ca="1" si="306"/>
        <v>-0.25854478620813826</v>
      </c>
      <c r="AR188" s="40">
        <f t="shared" ca="1" si="306"/>
        <v>-0.54105152896008279</v>
      </c>
      <c r="AS188" s="40">
        <f t="shared" ca="1" si="306"/>
        <v>-0.79955860982575533</v>
      </c>
      <c r="AT188" s="40">
        <f t="shared" ca="1" si="306"/>
        <v>-1.0304121742809196</v>
      </c>
      <c r="AU188" s="40">
        <f t="shared" ca="1" si="306"/>
        <v>-1.3371355408240082</v>
      </c>
      <c r="AV188" s="40">
        <f t="shared" ca="1" si="306"/>
        <v>-1.5683498722380764</v>
      </c>
      <c r="AW188" s="40">
        <f t="shared" ca="1" si="306"/>
        <v>-1.9188801928947581</v>
      </c>
      <c r="AX188" s="40">
        <f t="shared" ca="1" si="306"/>
        <v>-2.1474357671779098</v>
      </c>
      <c r="AY188" s="40">
        <f t="shared" ca="1" si="306"/>
        <v>-2.4014782011736324</v>
      </c>
      <c r="AZ188" s="40">
        <f t="shared" ca="1" si="306"/>
        <v>-2.6280736618358524</v>
      </c>
      <c r="BA188" s="40">
        <f t="shared" ca="1" si="306"/>
        <v>-2.8548511332651954</v>
      </c>
      <c r="BB188" s="40">
        <f t="shared" ca="1" si="306"/>
        <v>-3.1071727543445058</v>
      </c>
      <c r="BC188" s="40">
        <f t="shared" ca="1" si="306"/>
        <v>-3.3313852505377017</v>
      </c>
      <c r="BD188" s="40">
        <f t="shared" ca="1" si="306"/>
        <v>-3.5812244879284743</v>
      </c>
      <c r="BE188" s="40">
        <f t="shared" ca="1" si="306"/>
        <v>-3.8058012714915335</v>
      </c>
      <c r="BF188" s="40">
        <f t="shared" ca="1" si="306"/>
        <v>-4.003491463786812</v>
      </c>
      <c r="BG188" s="40">
        <f t="shared" ca="1" si="306"/>
        <v>-4.2807932816659129</v>
      </c>
      <c r="BH188" s="40">
        <f t="shared" ca="1" si="306"/>
        <v>-4.4788526245091367</v>
      </c>
      <c r="BI188" s="40">
        <f t="shared" ca="1" si="306"/>
        <v>-4.799493370586517</v>
      </c>
      <c r="BJ188" s="40">
        <f t="shared" ca="1" si="306"/>
        <v>-4.9944838543426355</v>
      </c>
      <c r="BK188" s="40">
        <f t="shared" ca="1" si="306"/>
        <v>-5.2162246882089711</v>
      </c>
      <c r="BL188" s="40">
        <f t="shared" ca="1" si="306"/>
        <v>-5.408276058617262</v>
      </c>
      <c r="BM188" s="40">
        <f t="shared" ca="1" si="306"/>
        <v>-5.6005140804502105</v>
      </c>
      <c r="BN188" s="40">
        <f t="shared" ca="1" si="306"/>
        <v>-5.8195911716246584</v>
      </c>
      <c r="BO188" s="40">
        <f t="shared" ca="1" si="306"/>
        <v>-6.0083746234826361</v>
      </c>
      <c r="BP188" s="40">
        <f t="shared" ca="1" si="306"/>
        <v>-6.2241084295465283</v>
      </c>
      <c r="BQ188" s="40">
        <f t="shared" ca="1" si="306"/>
        <v>-6.413265453486698</v>
      </c>
      <c r="BR188" s="40">
        <f t="shared" ca="1" si="306"/>
        <v>-6.5740659928645373</v>
      </c>
      <c r="BS188" s="40">
        <f t="shared" ca="1" si="306"/>
        <v>-6.8185942834776458</v>
      </c>
      <c r="BT188" s="40">
        <f t="shared" ca="1" si="306"/>
        <v>-6.9797733736226082</v>
      </c>
      <c r="BU188" s="40">
        <f t="shared" ca="1" si="306"/>
        <v>-7.2667700115519711</v>
      </c>
      <c r="BV188" s="40">
        <f t="shared" ca="1" si="306"/>
        <v>-7.4242487400248756</v>
      </c>
      <c r="BW188" s="40">
        <f t="shared" ref="BW188:EH188" ca="1" si="307">BW185+BW187</f>
        <v>-7.609873139616</v>
      </c>
      <c r="BX188" s="40">
        <f t="shared" ca="1" si="307"/>
        <v>-7.7637281548969383</v>
      </c>
      <c r="BY188" s="40">
        <f t="shared" ca="1" si="307"/>
        <v>-7.9177745777669175</v>
      </c>
      <c r="BZ188" s="40">
        <f t="shared" ca="1" si="307"/>
        <v>-8.100077320605763</v>
      </c>
      <c r="CA188" s="40">
        <f t="shared" ca="1" si="307"/>
        <v>-8.2498429352653471</v>
      </c>
      <c r="CB188" s="40">
        <f t="shared" ca="1" si="307"/>
        <v>-8.4280028026730101</v>
      </c>
      <c r="CC188" s="40">
        <f t="shared" ca="1" si="307"/>
        <v>-8.5781515059901281</v>
      </c>
      <c r="CD188" s="40">
        <f t="shared" ca="1" si="307"/>
        <v>-8.6984388192034636</v>
      </c>
      <c r="CE188" s="40">
        <f t="shared" ca="1" si="307"/>
        <v>-8.8775954008039406</v>
      </c>
      <c r="CF188" s="40">
        <f t="shared" ca="1" si="307"/>
        <v>-8.9982707898528922</v>
      </c>
      <c r="CG188" s="40">
        <f t="shared" ca="1" si="307"/>
        <v>-9.3115793687684487</v>
      </c>
      <c r="CH188" s="40">
        <f t="shared" ca="1" si="307"/>
        <v>-9.440840290900061</v>
      </c>
      <c r="CI188" s="40">
        <f t="shared" ca="1" si="307"/>
        <v>-9.5997509256320033</v>
      </c>
      <c r="CJ188" s="40">
        <f t="shared" ca="1" si="307"/>
        <v>-9.7247510423352512</v>
      </c>
      <c r="CK188" s="40">
        <f t="shared" ca="1" si="307"/>
        <v>-9.8499474416960346</v>
      </c>
      <c r="CL188" s="40">
        <f t="shared" ca="1" si="307"/>
        <v>-10.004924594966148</v>
      </c>
      <c r="CM188" s="40">
        <f t="shared" ca="1" si="307"/>
        <v>-10.164120398001394</v>
      </c>
      <c r="CN188" s="40">
        <f t="shared" ca="1" si="307"/>
        <v>-10.352000038070923</v>
      </c>
      <c r="CO188" s="40">
        <f t="shared" ca="1" si="307"/>
        <v>-10.51158868499658</v>
      </c>
      <c r="CP188" s="40">
        <f t="shared" ca="1" si="307"/>
        <v>-10.6399858491293</v>
      </c>
      <c r="CQ188" s="40">
        <f t="shared" ca="1" si="307"/>
        <v>-10.857591877284138</v>
      </c>
      <c r="CR188" s="40">
        <f t="shared" ca="1" si="307"/>
        <v>-10.986387104348365</v>
      </c>
      <c r="CS188" s="40">
        <f t="shared" ca="1" si="307"/>
        <v>-11.246443951481453</v>
      </c>
      <c r="CT188" s="40">
        <f t="shared" ca="1" si="307"/>
        <v>-11.369967505539686</v>
      </c>
      <c r="CU188" s="40">
        <f t="shared" ca="1" si="307"/>
        <v>-11.523520492102907</v>
      </c>
      <c r="CV188" s="40">
        <f t="shared" ca="1" si="307"/>
        <v>-11.641914689372696</v>
      </c>
      <c r="CW188" s="40">
        <f t="shared" ca="1" si="307"/>
        <v>-11.760510166669881</v>
      </c>
      <c r="CX188" s="40">
        <f t="shared" ca="1" si="307"/>
        <v>-11.909293972717553</v>
      </c>
      <c r="CY188" s="40">
        <f t="shared" ca="1" si="307"/>
        <v>-12.022002813051916</v>
      </c>
      <c r="CZ188" s="40">
        <f t="shared" ca="1" si="307"/>
        <v>-12.165089707624295</v>
      </c>
      <c r="DA188" s="40">
        <f t="shared" ca="1" si="307"/>
        <v>-12.278201389986055</v>
      </c>
      <c r="DB188" s="40">
        <f t="shared" ca="1" si="307"/>
        <v>-12.358561426713564</v>
      </c>
      <c r="DC188" s="40">
        <f t="shared" ca="1" si="307"/>
        <v>-12.5333672353936</v>
      </c>
      <c r="DD188" s="40">
        <f t="shared" ca="1" si="307"/>
        <v>-12.614135458038916</v>
      </c>
      <c r="DE188" s="40">
        <f t="shared" ca="1" si="307"/>
        <v>-12.829612670770745</v>
      </c>
      <c r="DF188" s="40">
        <f t="shared" ca="1" si="307"/>
        <v>-12.904113269999504</v>
      </c>
      <c r="DG188" s="40">
        <f t="shared" ca="1" si="307"/>
        <v>-13.010424197571879</v>
      </c>
      <c r="DH188" s="40">
        <f t="shared" ca="1" si="307"/>
        <v>-13.078822350945199</v>
      </c>
      <c r="DI188" s="40">
        <f t="shared" ca="1" si="307"/>
        <v>-13.147426906565094</v>
      </c>
      <c r="DJ188" s="40">
        <f t="shared" ca="1" si="307"/>
        <v>-13.248031909045372</v>
      </c>
      <c r="DK188" s="40">
        <f t="shared" ca="1" si="307"/>
        <v>-13.309834560164491</v>
      </c>
      <c r="DL188" s="40">
        <f t="shared" ca="1" si="307"/>
        <v>-13.403856904281227</v>
      </c>
      <c r="DM188" s="40">
        <f t="shared" ca="1" si="307"/>
        <v>-13.466072646112677</v>
      </c>
      <c r="DN188" s="40">
        <f t="shared" ca="1" si="307"/>
        <v>-13.494042288332679</v>
      </c>
      <c r="DO188" s="40">
        <f t="shared" ca="1" si="307"/>
        <v>-13.622130598113666</v>
      </c>
      <c r="DP188" s="40">
        <f t="shared" ca="1" si="307"/>
        <v>-13.650518803182983</v>
      </c>
      <c r="DQ188" s="40">
        <f t="shared" ca="1" si="307"/>
        <v>-13.81750017145766</v>
      </c>
      <c r="DR188" s="40">
        <f t="shared" ca="1" si="307"/>
        <v>-13.838857133318294</v>
      </c>
      <c r="DS188" s="40">
        <f t="shared" ca="1" si="307"/>
        <v>-13.893943231557955</v>
      </c>
      <c r="DT188" s="40">
        <f t="shared" ca="1" si="307"/>
        <v>-13.908456746371579</v>
      </c>
      <c r="DU188" s="40">
        <f t="shared" ca="1" si="307"/>
        <v>-13.923181913897531</v>
      </c>
      <c r="DV188" s="40">
        <f t="shared" ca="1" si="307"/>
        <v>-13.971850067747907</v>
      </c>
      <c r="DW188" s="40">
        <f t="shared" ca="1" si="307"/>
        <v>-13.978978294524477</v>
      </c>
      <c r="DX188" s="40">
        <f t="shared" ca="1" si="307"/>
        <v>-14.020294396805632</v>
      </c>
      <c r="DY188" s="40">
        <f t="shared" ca="1" si="307"/>
        <v>-14.027846219472613</v>
      </c>
      <c r="DZ188" s="40">
        <f t="shared" ca="1" si="307"/>
        <v>-13.999629318880128</v>
      </c>
      <c r="EA188" s="40">
        <f t="shared" ca="1" si="307"/>
        <v>-14.042265638504157</v>
      </c>
      <c r="EB188" s="40">
        <f t="shared" ca="1" si="307"/>
        <v>-14.014477825473316</v>
      </c>
      <c r="EC188" s="40">
        <f t="shared" ca="1" si="307"/>
        <v>-14.129145017948519</v>
      </c>
      <c r="ED188" s="40">
        <f t="shared" ca="1" si="307"/>
        <v>-14.093336950833988</v>
      </c>
      <c r="EE188" s="40">
        <f t="shared" ca="1" si="307"/>
        <v>-14.093311663098643</v>
      </c>
      <c r="EF188" s="40">
        <f t="shared" ca="1" si="307"/>
        <v>-14.049768740993649</v>
      </c>
      <c r="EG188" s="40">
        <f t="shared" ca="1" si="307"/>
        <v>-14.006442852861259</v>
      </c>
      <c r="EH188" s="40">
        <f t="shared" ca="1" si="307"/>
        <v>-13.999142173915521</v>
      </c>
      <c r="EI188" s="40">
        <f t="shared" ref="EI188:GT188" ca="1" si="308">EI185+EI187</f>
        <v>-13.947298275575696</v>
      </c>
      <c r="EJ188" s="40">
        <f t="shared" ca="1" si="308"/>
        <v>-13.931754182589179</v>
      </c>
      <c r="EK188" s="40">
        <f t="shared" ca="1" si="308"/>
        <v>-13.880344646906888</v>
      </c>
      <c r="EL188" s="40">
        <f t="shared" ca="1" si="308"/>
        <v>-13.791537904111038</v>
      </c>
      <c r="EM188" s="40">
        <f t="shared" ca="1" si="308"/>
        <v>-13.815402075242968</v>
      </c>
      <c r="EN188" s="40">
        <f t="shared" ca="1" si="308"/>
        <v>-13.72703543222794</v>
      </c>
      <c r="EO188" s="40">
        <f t="shared" ca="1" si="308"/>
        <v>-13.834324302517141</v>
      </c>
      <c r="EP188" s="40">
        <f t="shared" ca="1" si="308"/>
        <v>-13.735670629618443</v>
      </c>
      <c r="EQ188" s="40">
        <f t="shared" ca="1" si="308"/>
        <v>-13.674908307722719</v>
      </c>
      <c r="ER188" s="40">
        <f t="shared" ca="1" si="308"/>
        <v>-13.567923516162965</v>
      </c>
      <c r="ES188" s="40">
        <f t="shared" ca="1" si="308"/>
        <v>-13.461161274877183</v>
      </c>
      <c r="ET188" s="40">
        <f t="shared" ca="1" si="308"/>
        <v>-13.392551869124757</v>
      </c>
      <c r="EU188" s="40">
        <f t="shared" ca="1" si="308"/>
        <v>-13.276410673318169</v>
      </c>
      <c r="EV188" s="40">
        <f t="shared" ca="1" si="308"/>
        <v>-13.198724677499211</v>
      </c>
      <c r="EW188" s="40">
        <f t="shared" ca="1" si="308"/>
        <v>-13.083028881199473</v>
      </c>
      <c r="EX188" s="40">
        <f t="shared" ca="1" si="308"/>
        <v>-12.928375490421791</v>
      </c>
      <c r="EY188" s="40">
        <f t="shared" ca="1" si="308"/>
        <v>-12.893013814927464</v>
      </c>
      <c r="EZ188" s="40">
        <f t="shared" ca="1" si="308"/>
        <v>-12.738811698368959</v>
      </c>
      <c r="FA188" s="40">
        <f t="shared" ca="1" si="308"/>
        <v>-12.735695328492374</v>
      </c>
      <c r="FB188" s="40">
        <f t="shared" ca="1" si="308"/>
        <v>-12.571866522872773</v>
      </c>
      <c r="FC188" s="40">
        <f t="shared" ca="1" si="308"/>
        <v>-12.448251713882515</v>
      </c>
      <c r="FD188" s="40">
        <f t="shared" ca="1" si="308"/>
        <v>-12.274976874389891</v>
      </c>
      <c r="FE188" s="40">
        <f t="shared" ca="1" si="308"/>
        <v>-12.10193023906165</v>
      </c>
      <c r="FF188" s="40">
        <f t="shared" ca="1" si="308"/>
        <v>-11.96939486505066</v>
      </c>
      <c r="FG188" s="40">
        <f t="shared" ca="1" si="308"/>
        <v>-11.384446268583606</v>
      </c>
      <c r="FH188" s="40">
        <f t="shared" ca="1" si="308"/>
        <v>-10.795526944572584</v>
      </c>
      <c r="FI188" s="40">
        <f t="shared" ca="1" si="308"/>
        <v>-10.214798065665871</v>
      </c>
      <c r="FJ188" s="40">
        <f t="shared" ca="1" si="308"/>
        <v>-9.6260279414059173</v>
      </c>
      <c r="FK188" s="40">
        <f t="shared" ca="1" si="308"/>
        <v>-9.0182104876414844</v>
      </c>
      <c r="FL188" s="40">
        <f t="shared" ca="1" si="308"/>
        <v>-8.4319127260636417</v>
      </c>
      <c r="FM188" s="40">
        <f t="shared" ca="1" si="308"/>
        <v>-7.9626657643520229</v>
      </c>
      <c r="FN188" s="40">
        <f t="shared" ca="1" si="308"/>
        <v>-7.3773936741754804</v>
      </c>
      <c r="FO188" s="40">
        <f t="shared" ca="1" si="308"/>
        <v>-6.786899191949586</v>
      </c>
      <c r="FP188" s="40">
        <f t="shared" ca="1" si="308"/>
        <v>-6.2030927206391837</v>
      </c>
      <c r="FQ188" s="40">
        <f t="shared" ca="1" si="308"/>
        <v>-5.6206401107908173</v>
      </c>
      <c r="FR188" s="40">
        <f t="shared" ca="1" si="308"/>
        <v>-5.0331280450132549</v>
      </c>
      <c r="FS188" s="40">
        <f t="shared" ca="1" si="308"/>
        <v>-4.4514108651766753</v>
      </c>
      <c r="FT188" s="40">
        <f t="shared" ca="1" si="308"/>
        <v>-3.8646225187666308</v>
      </c>
      <c r="FU188" s="40">
        <f t="shared" ca="1" si="308"/>
        <v>-3.2852038206438281</v>
      </c>
      <c r="FV188" s="40">
        <f t="shared" ca="1" si="308"/>
        <v>-2.6832963091083095</v>
      </c>
      <c r="FW188" s="40">
        <f t="shared" ca="1" si="308"/>
        <v>-2.0704605233193094</v>
      </c>
      <c r="FX188" s="40">
        <f t="shared" ca="1" si="308"/>
        <v>-1.4708156408580519</v>
      </c>
      <c r="FY188" s="40">
        <f t="shared" ca="1" si="308"/>
        <v>-0.99173352744555321</v>
      </c>
      <c r="FZ188" s="40">
        <f t="shared" ca="1" si="308"/>
        <v>-0.3926387072261398</v>
      </c>
      <c r="GA188" s="40">
        <f t="shared" ca="1" si="308"/>
        <v>0</v>
      </c>
      <c r="GB188" s="40">
        <f t="shared" ca="1" si="308"/>
        <v>0.59816551945814211</v>
      </c>
      <c r="GC188" s="40">
        <f t="shared" ca="1" si="308"/>
        <v>1.1951345887902107</v>
      </c>
      <c r="GD188" s="40">
        <f t="shared" ca="1" si="308"/>
        <v>0</v>
      </c>
      <c r="GE188" s="40">
        <f t="shared" ca="1" si="308"/>
        <v>0.59660614561986436</v>
      </c>
      <c r="GF188" s="40">
        <f t="shared" ca="1" si="308"/>
        <v>1.1974955336446116</v>
      </c>
      <c r="GG188" s="40">
        <f t="shared" ca="1" si="308"/>
        <v>0</v>
      </c>
      <c r="GH188" s="40">
        <f t="shared" ca="1" si="308"/>
        <v>0.62691496754085907</v>
      </c>
      <c r="GI188" s="40">
        <f t="shared" ca="1" si="308"/>
        <v>1.268520269520248</v>
      </c>
      <c r="GJ188" s="40">
        <f t="shared" ca="1" si="308"/>
        <v>0</v>
      </c>
      <c r="GK188" s="40">
        <f t="shared" ca="1" si="308"/>
        <v>0.50044017319860146</v>
      </c>
      <c r="GL188" s="40">
        <f t="shared" ca="1" si="308"/>
        <v>1.1247829578413122</v>
      </c>
      <c r="GM188" s="40">
        <f t="shared" ca="1" si="308"/>
        <v>0</v>
      </c>
      <c r="GN188" s="40">
        <f t="shared" ca="1" si="308"/>
        <v>0.62432220104380565</v>
      </c>
      <c r="GO188" s="40">
        <f t="shared" ca="1" si="308"/>
        <v>1.2473971816446063</v>
      </c>
      <c r="GP188" s="40">
        <f t="shared" ca="1" si="308"/>
        <v>0</v>
      </c>
      <c r="GQ188" s="40">
        <f t="shared" ca="1" si="308"/>
        <v>0.62417534638944505</v>
      </c>
      <c r="GR188" s="40">
        <f t="shared" ca="1" si="308"/>
        <v>1.2518789965261001</v>
      </c>
      <c r="GS188" s="40">
        <f t="shared" ca="1" si="308"/>
        <v>0</v>
      </c>
      <c r="GT188" s="40">
        <f t="shared" ca="1" si="308"/>
        <v>0.71776345415586273</v>
      </c>
      <c r="GU188" s="40">
        <f t="shared" ref="GU188:JF188" ca="1" si="309">GU185+GU187</f>
        <v>1.4475539469108782</v>
      </c>
      <c r="GV188" s="40">
        <f t="shared" ca="1" si="309"/>
        <v>0</v>
      </c>
      <c r="GW188" s="40">
        <f t="shared" ca="1" si="309"/>
        <v>0.55748850981444353</v>
      </c>
      <c r="GX188" s="40">
        <f t="shared" ca="1" si="309"/>
        <v>1.2780482579350787</v>
      </c>
      <c r="GY188" s="40">
        <f t="shared" ca="1" si="309"/>
        <v>0</v>
      </c>
      <c r="GZ188" s="40">
        <f t="shared" ca="1" si="309"/>
        <v>0.72156870434734621</v>
      </c>
      <c r="HA188" s="40">
        <f t="shared" ca="1" si="309"/>
        <v>1.4419479719293034</v>
      </c>
      <c r="HB188" s="40">
        <f t="shared" ca="1" si="309"/>
        <v>0</v>
      </c>
      <c r="HC188" s="40">
        <f t="shared" ca="1" si="309"/>
        <v>0.72203365062336544</v>
      </c>
      <c r="HD188" s="40">
        <f t="shared" ca="1" si="309"/>
        <v>1.4414273632481764</v>
      </c>
      <c r="HE188" s="40">
        <f t="shared" ca="1" si="309"/>
        <v>0</v>
      </c>
      <c r="HF188" s="40">
        <f t="shared" ca="1" si="309"/>
        <v>0.67052804041744163</v>
      </c>
      <c r="HG188" s="40">
        <f t="shared" ca="1" si="309"/>
        <v>1.3450973485009277</v>
      </c>
      <c r="HH188" s="40">
        <f t="shared" ca="1" si="309"/>
        <v>0</v>
      </c>
      <c r="HI188" s="40">
        <f t="shared" ca="1" si="309"/>
        <v>0.53240838355952613</v>
      </c>
      <c r="HJ188" s="40">
        <f t="shared" ca="1" si="309"/>
        <v>1.1922038683903864</v>
      </c>
      <c r="HK188" s="40">
        <f t="shared" ca="1" si="309"/>
        <v>0</v>
      </c>
      <c r="HL188" s="40">
        <f t="shared" ca="1" si="309"/>
        <v>0.66096048735699597</v>
      </c>
      <c r="HM188" s="40">
        <f t="shared" ca="1" si="309"/>
        <v>1.3156221323104598</v>
      </c>
      <c r="HN188" s="40">
        <f t="shared" ca="1" si="309"/>
        <v>0</v>
      </c>
      <c r="HO188" s="40">
        <f t="shared" ca="1" si="309"/>
        <v>1.4510504761875089</v>
      </c>
      <c r="HP188" s="40">
        <f t="shared" ca="1" si="309"/>
        <v>2.8985382248667806</v>
      </c>
      <c r="HQ188" s="40">
        <f t="shared" ca="1" si="309"/>
        <v>0</v>
      </c>
      <c r="HR188" s="40">
        <f t="shared" ca="1" si="309"/>
        <v>1.5356580309085861</v>
      </c>
      <c r="HS188" s="40">
        <f t="shared" ca="1" si="309"/>
        <v>3.0699526207541448</v>
      </c>
      <c r="HT188" s="40">
        <f t="shared" ca="1" si="309"/>
        <v>0</v>
      </c>
      <c r="HU188" s="40">
        <f t="shared" ca="1" si="309"/>
        <v>1.3913003797463124</v>
      </c>
      <c r="HV188" s="40">
        <f t="shared" ca="1" si="309"/>
        <v>2.9142646911738255</v>
      </c>
      <c r="HW188" s="40">
        <f t="shared" ca="1" si="309"/>
        <v>0</v>
      </c>
      <c r="HX188" s="40">
        <f t="shared" ca="1" si="309"/>
        <v>1.5227170972616637</v>
      </c>
      <c r="HY188" s="40">
        <f t="shared" ca="1" si="309"/>
        <v>3.039120048873901</v>
      </c>
      <c r="HZ188" s="40">
        <f t="shared" ca="1" si="309"/>
        <v>0</v>
      </c>
      <c r="IA188" s="40">
        <f t="shared" ca="1" si="309"/>
        <v>1.5164446220267005</v>
      </c>
      <c r="IB188" s="40">
        <f t="shared" ca="1" si="309"/>
        <v>3.0282220576959977</v>
      </c>
      <c r="IC188" s="40">
        <f t="shared" ca="1" si="309"/>
        <v>0</v>
      </c>
      <c r="ID188" s="40">
        <f t="shared" ca="1" si="309"/>
        <v>1.4882393509138916</v>
      </c>
      <c r="IE188" s="40">
        <f t="shared" ca="1" si="309"/>
        <v>2.9750454625787035</v>
      </c>
      <c r="IF188" s="40">
        <f t="shared" ca="1" si="309"/>
        <v>0</v>
      </c>
      <c r="IG188" s="40">
        <f t="shared" ca="1" si="309"/>
        <v>1.339378750897652</v>
      </c>
      <c r="IH188" s="40">
        <f t="shared" ca="1" si="309"/>
        <v>2.8145014571423435</v>
      </c>
      <c r="II188" s="40">
        <f t="shared" ca="1" si="309"/>
        <v>0</v>
      </c>
      <c r="IJ188" s="40">
        <f t="shared" ca="1" si="309"/>
        <v>1.4744632460994129</v>
      </c>
      <c r="IK188" s="40">
        <f t="shared" ca="1" si="309"/>
        <v>2.9423621312416444</v>
      </c>
      <c r="IL188" s="40">
        <f t="shared" ca="1" si="309"/>
        <v>0</v>
      </c>
      <c r="IM188" s="40">
        <f t="shared" ca="1" si="309"/>
        <v>1.4681360437174746</v>
      </c>
      <c r="IN188" s="40">
        <f t="shared" ca="1" si="309"/>
        <v>2.9362351506464117</v>
      </c>
      <c r="IO188" s="40">
        <f t="shared" ca="1" si="309"/>
        <v>0.69431129336547537</v>
      </c>
      <c r="IP188" s="40">
        <f t="shared" ca="1" si="309"/>
        <v>2.2169506682203739</v>
      </c>
      <c r="IQ188" s="40">
        <f t="shared" ca="1" si="309"/>
        <v>3.7409329223651508</v>
      </c>
      <c r="IR188" s="40">
        <f t="shared" ca="1" si="309"/>
        <v>2.1199500842795755</v>
      </c>
      <c r="IS188" s="40">
        <f t="shared" ca="1" si="309"/>
        <v>3.4965816441390261</v>
      </c>
      <c r="IT188" s="40">
        <f t="shared" ca="1" si="309"/>
        <v>5.0188708293241913</v>
      </c>
      <c r="IU188" s="40">
        <f t="shared" ca="1" si="309"/>
        <v>3.380123487999116</v>
      </c>
      <c r="IV188" s="40">
        <f t="shared" ca="1" si="309"/>
        <v>4.9037943405435653</v>
      </c>
      <c r="IW188" s="40">
        <f t="shared" ca="1" si="309"/>
        <v>6.426322085194772</v>
      </c>
      <c r="IX188" s="40">
        <f t="shared" ca="1" si="309"/>
        <v>4.8369255066049055</v>
      </c>
      <c r="IY188" s="40">
        <f t="shared" ca="1" si="309"/>
        <v>6.3637629334384096</v>
      </c>
      <c r="IZ188" s="40">
        <f t="shared" ca="1" si="309"/>
        <v>7.8894163294630513</v>
      </c>
      <c r="JA188" s="40">
        <f t="shared" ca="1" si="309"/>
        <v>4.6416970541453066</v>
      </c>
      <c r="JB188" s="40">
        <f t="shared" ca="1" si="309"/>
        <v>6.1779100412833987</v>
      </c>
      <c r="JC188" s="40">
        <f t="shared" ca="1" si="309"/>
        <v>7.7129092312688794</v>
      </c>
      <c r="JD188" s="40">
        <f t="shared" ca="1" si="309"/>
        <v>4.4634871376781042</v>
      </c>
      <c r="JE188" s="40">
        <f t="shared" ca="1" si="309"/>
        <v>5.9965766697363119</v>
      </c>
      <c r="JF188" s="40">
        <f t="shared" ca="1" si="309"/>
        <v>7.528518660902404</v>
      </c>
      <c r="JG188" s="40">
        <f t="shared" ref="JG188:LR188" ca="1" si="310">JG185+JG187</f>
        <v>4.281024108226239</v>
      </c>
      <c r="JH188" s="40">
        <f t="shared" ca="1" si="310"/>
        <v>5.8066203458256291</v>
      </c>
      <c r="JI188" s="40">
        <f t="shared" ca="1" si="310"/>
        <v>7.3310324527579134</v>
      </c>
      <c r="JJ188" s="40">
        <f t="shared" ca="1" si="310"/>
        <v>4.0985109738729086</v>
      </c>
      <c r="JK188" s="40">
        <f t="shared" ca="1" si="310"/>
        <v>5.6166423364781348</v>
      </c>
      <c r="JL188" s="40">
        <f t="shared" ca="1" si="310"/>
        <v>7.1384881358516168</v>
      </c>
      <c r="JM188" s="40">
        <f t="shared" ca="1" si="310"/>
        <v>3.9258629264528069</v>
      </c>
      <c r="JN188" s="40">
        <f t="shared" ca="1" si="310"/>
        <v>5.461408425105037</v>
      </c>
      <c r="JO188" s="40">
        <f t="shared" ca="1" si="310"/>
        <v>7.0006355983538011</v>
      </c>
      <c r="JP188" s="40">
        <f t="shared" ca="1" si="310"/>
        <v>3.7877547071637894</v>
      </c>
      <c r="JQ188" s="40">
        <f t="shared" ca="1" si="310"/>
        <v>5.3208499672996314</v>
      </c>
      <c r="JR188" s="40">
        <f t="shared" ca="1" si="310"/>
        <v>6.8576955626007639</v>
      </c>
      <c r="JS188" s="40">
        <f t="shared" ca="1" si="310"/>
        <v>3.6443128253794956</v>
      </c>
      <c r="JT188" s="40">
        <f t="shared" ca="1" si="310"/>
        <v>5.174909270268234</v>
      </c>
      <c r="JU188" s="40">
        <f t="shared" ca="1" si="310"/>
        <v>6.7092192245076001</v>
      </c>
      <c r="JV188" s="40">
        <f t="shared" ca="1" si="310"/>
        <v>3.5154045952987829</v>
      </c>
      <c r="JW188" s="40">
        <f t="shared" ca="1" si="310"/>
        <v>4.9558882724214497</v>
      </c>
      <c r="JX188" s="40">
        <f t="shared" ca="1" si="310"/>
        <v>6.4002051713924573</v>
      </c>
      <c r="JY188" s="40">
        <f t="shared" ca="1" si="310"/>
        <v>3.313750236530284</v>
      </c>
      <c r="JZ188" s="40">
        <f t="shared" ca="1" si="310"/>
        <v>4.7704369643721796</v>
      </c>
      <c r="KA188" s="40">
        <f t="shared" ca="1" si="310"/>
        <v>6.2308473425286817</v>
      </c>
      <c r="KB188" s="40">
        <f t="shared" ca="1" si="310"/>
        <v>3.2328395510191812</v>
      </c>
      <c r="KC188" s="40">
        <f t="shared" ca="1" si="310"/>
        <v>4.6875361956976347</v>
      </c>
      <c r="KD188" s="40">
        <f t="shared" ca="1" si="310"/>
        <v>6.1460316915686457</v>
      </c>
      <c r="KE188" s="40">
        <f t="shared" ca="1" si="310"/>
        <v>3.1481176748018642</v>
      </c>
      <c r="KF188" s="40">
        <f t="shared" ca="1" si="310"/>
        <v>4.6007058819890752</v>
      </c>
      <c r="KG188" s="40">
        <f t="shared" ca="1" si="310"/>
        <v>6.0570558906231033</v>
      </c>
      <c r="KH188" s="40">
        <f t="shared" ca="1" si="310"/>
        <v>3.0779320708184383</v>
      </c>
      <c r="KI188" s="40">
        <f t="shared" ca="1" si="310"/>
        <v>4.5284001110039958</v>
      </c>
      <c r="KJ188" s="40">
        <f t="shared" ca="1" si="310"/>
        <v>5.9826280696978138</v>
      </c>
      <c r="KK188" s="40">
        <f t="shared" ca="1" si="310"/>
        <v>3.0223590849292394</v>
      </c>
      <c r="KL188" s="40">
        <f t="shared" ca="1" si="310"/>
        <v>4.5152904918734578</v>
      </c>
      <c r="KM188" s="40">
        <f t="shared" ca="1" si="310"/>
        <v>6.0119107565736565</v>
      </c>
      <c r="KN188" s="40">
        <f t="shared" ca="1" si="310"/>
        <v>3.0259706715724168</v>
      </c>
      <c r="KO188" s="40">
        <f t="shared" ca="1" si="310"/>
        <v>4.5168245591398302</v>
      </c>
      <c r="KP188" s="40">
        <f t="shared" ca="1" si="310"/>
        <v>6.0114611451006219</v>
      </c>
      <c r="KQ188" s="40">
        <f t="shared" ca="1" si="310"/>
        <v>2.9994929720215948</v>
      </c>
      <c r="KR188" s="40">
        <f t="shared" ca="1" si="310"/>
        <v>4.4881484110328582</v>
      </c>
      <c r="KS188" s="40">
        <f t="shared" ca="1" si="310"/>
        <v>5.9805495503259198</v>
      </c>
      <c r="KT188" s="40">
        <f t="shared" ca="1" si="310"/>
        <v>2.98755094047781</v>
      </c>
      <c r="KU188" s="40">
        <f t="shared" ca="1" si="310"/>
        <v>4.473996578463332</v>
      </c>
      <c r="KV188" s="40">
        <f t="shared" ca="1" si="310"/>
        <v>5.9593254900395243</v>
      </c>
      <c r="KW188" s="40">
        <f t="shared" ca="1" si="310"/>
        <v>2.9804996807989221</v>
      </c>
      <c r="KX188" s="40">
        <f t="shared" ca="1" si="310"/>
        <v>4.5136717191296647</v>
      </c>
      <c r="KY188" s="40">
        <f t="shared" ca="1" si="310"/>
        <v>6.0456451349442553</v>
      </c>
      <c r="KZ188" s="40">
        <f t="shared" ca="1" si="310"/>
        <v>3.0272402793629638</v>
      </c>
      <c r="LA188" s="40">
        <f t="shared" ca="1" si="310"/>
        <v>4.5533498738069262</v>
      </c>
      <c r="LB188" s="40">
        <f t="shared" ca="1" si="310"/>
        <v>6.0783597686761954</v>
      </c>
      <c r="LC188" s="40">
        <f t="shared" ca="1" si="310"/>
        <v>3.0200807746223886</v>
      </c>
      <c r="LD188" s="40">
        <f t="shared" ca="1" si="310"/>
        <v>4.5390033499008684</v>
      </c>
      <c r="LE188" s="40">
        <f t="shared" ca="1" si="310"/>
        <v>6.0567893006328433</v>
      </c>
      <c r="LF188" s="40">
        <f t="shared" ca="1" si="310"/>
        <v>3.0128727489445781</v>
      </c>
      <c r="LG188" s="40">
        <f t="shared" ca="1" si="310"/>
        <v>4.5245974864938283</v>
      </c>
      <c r="LH188" s="40">
        <f t="shared" ca="1" si="310"/>
        <v>6.0351850365168733</v>
      </c>
      <c r="LI188" s="40">
        <f t="shared" ca="1" si="310"/>
        <v>3.0056949164424926</v>
      </c>
      <c r="LJ188" s="40">
        <f t="shared" ca="1" si="310"/>
        <v>4.5496291138849152</v>
      </c>
      <c r="LK188" s="40">
        <f t="shared" ca="1" si="310"/>
        <v>6.0923665850293762</v>
      </c>
      <c r="LL188" s="40">
        <f t="shared" ca="1" si="310"/>
        <v>3.0378804623808859</v>
      </c>
      <c r="LM188" s="40">
        <f t="shared" ca="1" si="310"/>
        <v>4.5746088226404211</v>
      </c>
      <c r="LN188" s="40">
        <f t="shared" ca="1" si="310"/>
        <v>6.1102244197047044</v>
      </c>
      <c r="LO188" s="40">
        <f t="shared" ca="1" si="310"/>
        <v>3.0306560824283828</v>
      </c>
      <c r="LP188" s="40">
        <f t="shared" ca="1" si="310"/>
        <v>4.5601319266042726</v>
      </c>
      <c r="LQ188" s="40">
        <f t="shared" ca="1" si="310"/>
        <v>6.0884581199820991</v>
      </c>
      <c r="LR188" s="40">
        <f t="shared" ca="1" si="310"/>
        <v>3.0233827418705106</v>
      </c>
      <c r="LS188" s="40">
        <f t="shared" ref="LS188:OD188" ca="1" si="311">LS185+LS187</f>
        <v>4.545595525754293</v>
      </c>
      <c r="LT188" s="40">
        <f t="shared" ca="1" si="311"/>
        <v>6.0666585513665261</v>
      </c>
      <c r="LU188" s="40">
        <f t="shared" ca="1" si="311"/>
        <v>3.0161398680811251</v>
      </c>
      <c r="LV188" s="40">
        <f t="shared" ca="1" si="311"/>
        <v>4.5724130153536811</v>
      </c>
      <c r="LW188" s="40">
        <f t="shared" ca="1" si="311"/>
        <v>6.1274724309870239</v>
      </c>
      <c r="LX188" s="40">
        <f t="shared" ca="1" si="311"/>
        <v>3.0502520045754036</v>
      </c>
      <c r="LY188" s="40">
        <f t="shared" ca="1" si="311"/>
        <v>4.5993279670735623</v>
      </c>
      <c r="LZ188" s="40">
        <f t="shared" ca="1" si="311"/>
        <v>6.1472769705494361</v>
      </c>
      <c r="MA188" s="40">
        <f t="shared" ca="1" si="311"/>
        <v>3.0429551076952919</v>
      </c>
      <c r="MB188" s="40">
        <f t="shared" ca="1" si="311"/>
        <v>4.5847053422445647</v>
      </c>
      <c r="MC188" s="40">
        <f t="shared" ca="1" si="311"/>
        <v>6.1252917716476629</v>
      </c>
      <c r="MD188" s="40">
        <f t="shared" ca="1" si="311"/>
        <v>0</v>
      </c>
      <c r="ME188" s="40">
        <f t="shared" ca="1" si="311"/>
        <v>0</v>
      </c>
      <c r="MF188" s="40">
        <f t="shared" ca="1" si="311"/>
        <v>0</v>
      </c>
      <c r="MG188" s="40">
        <f t="shared" ca="1" si="311"/>
        <v>0</v>
      </c>
      <c r="MH188" s="40">
        <f t="shared" ca="1" si="311"/>
        <v>0</v>
      </c>
      <c r="MI188" s="40">
        <f t="shared" ca="1" si="311"/>
        <v>0</v>
      </c>
      <c r="MJ188" s="40">
        <f t="shared" ca="1" si="311"/>
        <v>0</v>
      </c>
      <c r="MK188" s="40">
        <f t="shared" ca="1" si="311"/>
        <v>0</v>
      </c>
      <c r="ML188" s="40">
        <f t="shared" ca="1" si="311"/>
        <v>0</v>
      </c>
      <c r="MM188" s="40">
        <f t="shared" ca="1" si="311"/>
        <v>0</v>
      </c>
      <c r="MN188" s="40">
        <f t="shared" ca="1" si="311"/>
        <v>0</v>
      </c>
      <c r="MO188" s="40">
        <f t="shared" ca="1" si="311"/>
        <v>0</v>
      </c>
      <c r="MP188" s="40">
        <f t="shared" ca="1" si="311"/>
        <v>0</v>
      </c>
      <c r="MQ188" s="40">
        <f t="shared" ca="1" si="311"/>
        <v>0</v>
      </c>
      <c r="MR188" s="40">
        <f t="shared" ca="1" si="311"/>
        <v>0</v>
      </c>
      <c r="MS188" s="40">
        <f t="shared" ca="1" si="311"/>
        <v>0</v>
      </c>
      <c r="MT188" s="40">
        <f t="shared" ca="1" si="311"/>
        <v>0</v>
      </c>
      <c r="MU188" s="40">
        <f t="shared" ca="1" si="311"/>
        <v>0</v>
      </c>
      <c r="MV188" s="40">
        <f t="shared" ca="1" si="311"/>
        <v>0</v>
      </c>
      <c r="MW188" s="40">
        <f t="shared" ca="1" si="311"/>
        <v>0</v>
      </c>
      <c r="MX188" s="40">
        <f t="shared" ca="1" si="311"/>
        <v>0</v>
      </c>
      <c r="MY188" s="40">
        <f t="shared" ca="1" si="311"/>
        <v>0</v>
      </c>
      <c r="MZ188" s="40">
        <f t="shared" ca="1" si="311"/>
        <v>0</v>
      </c>
      <c r="NA188" s="40">
        <f t="shared" ca="1" si="311"/>
        <v>0</v>
      </c>
      <c r="NB188" s="40">
        <f t="shared" ca="1" si="311"/>
        <v>0</v>
      </c>
      <c r="NC188" s="40">
        <f t="shared" ca="1" si="311"/>
        <v>0</v>
      </c>
      <c r="ND188" s="40">
        <f t="shared" ca="1" si="311"/>
        <v>0</v>
      </c>
      <c r="NE188" s="40">
        <f t="shared" ca="1" si="311"/>
        <v>0</v>
      </c>
      <c r="NF188" s="40">
        <f t="shared" ca="1" si="311"/>
        <v>0</v>
      </c>
      <c r="NG188" s="40">
        <f t="shared" ca="1" si="311"/>
        <v>0</v>
      </c>
      <c r="NH188" s="40">
        <f t="shared" ca="1" si="311"/>
        <v>0</v>
      </c>
      <c r="NI188" s="40">
        <f t="shared" ca="1" si="311"/>
        <v>0</v>
      </c>
      <c r="NJ188" s="40">
        <f t="shared" ca="1" si="311"/>
        <v>0</v>
      </c>
      <c r="NK188" s="40">
        <f t="shared" ca="1" si="311"/>
        <v>0</v>
      </c>
      <c r="NL188" s="40">
        <f t="shared" ca="1" si="311"/>
        <v>0</v>
      </c>
      <c r="NM188" s="40">
        <f t="shared" ca="1" si="311"/>
        <v>0</v>
      </c>
      <c r="NN188" s="40">
        <f t="shared" ca="1" si="311"/>
        <v>0</v>
      </c>
      <c r="NO188" s="40">
        <f t="shared" ca="1" si="311"/>
        <v>0</v>
      </c>
      <c r="NP188" s="40">
        <f t="shared" ca="1" si="311"/>
        <v>0</v>
      </c>
      <c r="NQ188" s="40">
        <f t="shared" ca="1" si="311"/>
        <v>0</v>
      </c>
      <c r="NR188" s="40">
        <f t="shared" ca="1" si="311"/>
        <v>0</v>
      </c>
      <c r="NS188" s="40">
        <f t="shared" ca="1" si="311"/>
        <v>0</v>
      </c>
      <c r="NT188" s="40">
        <f t="shared" ca="1" si="311"/>
        <v>0</v>
      </c>
      <c r="NU188" s="40">
        <f t="shared" ca="1" si="311"/>
        <v>0</v>
      </c>
      <c r="NV188" s="40">
        <f t="shared" ca="1" si="311"/>
        <v>0</v>
      </c>
      <c r="NW188" s="40">
        <f t="shared" ca="1" si="311"/>
        <v>0</v>
      </c>
      <c r="NX188" s="40">
        <f t="shared" ca="1" si="311"/>
        <v>0</v>
      </c>
      <c r="NY188" s="40">
        <f t="shared" ca="1" si="311"/>
        <v>0</v>
      </c>
      <c r="NZ188" s="40">
        <f t="shared" ca="1" si="311"/>
        <v>0</v>
      </c>
      <c r="OA188" s="40">
        <f t="shared" ca="1" si="311"/>
        <v>0</v>
      </c>
      <c r="OB188" s="40">
        <f t="shared" ca="1" si="311"/>
        <v>0</v>
      </c>
      <c r="OC188" s="40">
        <f t="shared" ca="1" si="311"/>
        <v>0</v>
      </c>
      <c r="OD188" s="40">
        <f t="shared" ca="1" si="311"/>
        <v>0</v>
      </c>
      <c r="OE188" s="40">
        <f t="shared" ref="OE188:PM188" ca="1" si="312">OE185+OE187</f>
        <v>0</v>
      </c>
      <c r="OF188" s="40">
        <f t="shared" ca="1" si="312"/>
        <v>0</v>
      </c>
      <c r="OG188" s="40">
        <f t="shared" ca="1" si="312"/>
        <v>0</v>
      </c>
      <c r="OH188" s="40">
        <f t="shared" ca="1" si="312"/>
        <v>0</v>
      </c>
      <c r="OI188" s="40">
        <f t="shared" ca="1" si="312"/>
        <v>0</v>
      </c>
      <c r="OJ188" s="40">
        <f t="shared" ca="1" si="312"/>
        <v>0</v>
      </c>
      <c r="OK188" s="40">
        <f t="shared" ca="1" si="312"/>
        <v>0</v>
      </c>
      <c r="OL188" s="40">
        <f t="shared" ca="1" si="312"/>
        <v>0</v>
      </c>
      <c r="OM188" s="40">
        <f t="shared" ca="1" si="312"/>
        <v>0</v>
      </c>
      <c r="ON188" s="40">
        <f t="shared" ca="1" si="312"/>
        <v>0</v>
      </c>
      <c r="OO188" s="40">
        <f t="shared" ca="1" si="312"/>
        <v>0</v>
      </c>
      <c r="OP188" s="40">
        <f t="shared" ca="1" si="312"/>
        <v>0</v>
      </c>
      <c r="OQ188" s="40">
        <f t="shared" ca="1" si="312"/>
        <v>0</v>
      </c>
      <c r="OR188" s="40">
        <f t="shared" ca="1" si="312"/>
        <v>0</v>
      </c>
      <c r="OS188" s="40">
        <f t="shared" ca="1" si="312"/>
        <v>0</v>
      </c>
      <c r="OT188" s="40">
        <f t="shared" ca="1" si="312"/>
        <v>0</v>
      </c>
      <c r="OU188" s="40">
        <f t="shared" ca="1" si="312"/>
        <v>0</v>
      </c>
      <c r="OV188" s="40">
        <f t="shared" ca="1" si="312"/>
        <v>0</v>
      </c>
      <c r="OW188" s="40">
        <f t="shared" ca="1" si="312"/>
        <v>0</v>
      </c>
      <c r="OX188" s="40">
        <f t="shared" ca="1" si="312"/>
        <v>0</v>
      </c>
      <c r="OY188" s="40">
        <f t="shared" ca="1" si="312"/>
        <v>0</v>
      </c>
      <c r="OZ188" s="40">
        <f t="shared" ca="1" si="312"/>
        <v>0</v>
      </c>
      <c r="PA188" s="40">
        <f t="shared" ca="1" si="312"/>
        <v>0</v>
      </c>
      <c r="PB188" s="40">
        <f t="shared" ca="1" si="312"/>
        <v>0</v>
      </c>
      <c r="PC188" s="40">
        <f t="shared" ca="1" si="312"/>
        <v>0</v>
      </c>
      <c r="PD188" s="40">
        <f t="shared" ca="1" si="312"/>
        <v>0</v>
      </c>
      <c r="PE188" s="40">
        <f t="shared" ca="1" si="312"/>
        <v>0</v>
      </c>
      <c r="PF188" s="40">
        <f t="shared" ca="1" si="312"/>
        <v>0</v>
      </c>
      <c r="PG188" s="40">
        <f t="shared" ca="1" si="312"/>
        <v>0</v>
      </c>
      <c r="PH188" s="40">
        <f t="shared" ca="1" si="312"/>
        <v>0</v>
      </c>
      <c r="PI188" s="40">
        <f t="shared" ca="1" si="312"/>
        <v>0</v>
      </c>
      <c r="PJ188" s="40">
        <f t="shared" ca="1" si="312"/>
        <v>0</v>
      </c>
      <c r="PK188" s="40">
        <f t="shared" ca="1" si="312"/>
        <v>0</v>
      </c>
      <c r="PL188" s="40">
        <f t="shared" ca="1" si="312"/>
        <v>0</v>
      </c>
      <c r="PM188" s="40">
        <f t="shared" ca="1" si="312"/>
        <v>0</v>
      </c>
      <c r="PN188" s="5"/>
    </row>
    <row r="189" spans="1:430" outlineLevel="1" x14ac:dyDescent="0.25">
      <c r="A189" s="5"/>
      <c r="B189" s="5"/>
      <c r="C189" s="5"/>
      <c r="D189" s="5"/>
      <c r="E189" s="5"/>
      <c r="F189" s="5"/>
      <c r="G189" s="5"/>
      <c r="H189" s="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37"/>
      <c r="AO189" s="37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25"/>
      <c r="FI189" s="25"/>
      <c r="FJ189" s="25"/>
      <c r="FK189" s="25"/>
      <c r="FL189" s="25"/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  <c r="GH189" s="25"/>
      <c r="GI189" s="25"/>
      <c r="GJ189" s="25"/>
      <c r="GK189" s="25"/>
      <c r="GL189" s="25"/>
      <c r="GM189" s="25"/>
      <c r="GN189" s="25"/>
      <c r="GO189" s="25"/>
      <c r="GP189" s="25"/>
      <c r="GQ189" s="25"/>
      <c r="GR189" s="25"/>
      <c r="GS189" s="25"/>
      <c r="GT189" s="25"/>
      <c r="GU189" s="25"/>
      <c r="GV189" s="25"/>
      <c r="GW189" s="25"/>
      <c r="GX189" s="25"/>
      <c r="GY189" s="25"/>
      <c r="GZ189" s="25"/>
      <c r="HA189" s="25"/>
      <c r="HB189" s="25"/>
      <c r="HC189" s="25"/>
      <c r="HD189" s="25"/>
      <c r="HE189" s="25"/>
      <c r="HF189" s="25"/>
      <c r="HG189" s="25"/>
      <c r="HH189" s="25"/>
      <c r="HI189" s="25"/>
      <c r="HJ189" s="25"/>
      <c r="HK189" s="25"/>
      <c r="HL189" s="25"/>
      <c r="HM189" s="25"/>
      <c r="HN189" s="25"/>
      <c r="HO189" s="25"/>
      <c r="HP189" s="25"/>
      <c r="HQ189" s="25"/>
      <c r="HR189" s="25"/>
      <c r="HS189" s="25"/>
      <c r="HT189" s="25"/>
      <c r="HU189" s="25"/>
      <c r="HV189" s="25"/>
      <c r="HW189" s="25"/>
      <c r="HX189" s="25"/>
      <c r="HY189" s="25"/>
      <c r="HZ189" s="25"/>
      <c r="IA189" s="25"/>
      <c r="IB189" s="25"/>
      <c r="IC189" s="25"/>
      <c r="ID189" s="25"/>
      <c r="IE189" s="25"/>
      <c r="IF189" s="25"/>
      <c r="IG189" s="25"/>
      <c r="IH189" s="25"/>
      <c r="II189" s="25"/>
      <c r="IJ189" s="25"/>
      <c r="IK189" s="25"/>
      <c r="IL189" s="25"/>
      <c r="IM189" s="25"/>
      <c r="IN189" s="25"/>
      <c r="IO189" s="25"/>
      <c r="IP189" s="25"/>
      <c r="IQ189" s="25"/>
      <c r="IR189" s="25"/>
      <c r="IS189" s="25"/>
      <c r="IT189" s="25"/>
      <c r="IU189" s="25"/>
      <c r="IV189" s="25"/>
      <c r="IW189" s="25"/>
      <c r="IX189" s="25"/>
      <c r="IY189" s="25"/>
      <c r="IZ189" s="25"/>
      <c r="JA189" s="25"/>
      <c r="JB189" s="25"/>
      <c r="JC189" s="25"/>
      <c r="JD189" s="25"/>
      <c r="JE189" s="25"/>
      <c r="JF189" s="25"/>
      <c r="JG189" s="25"/>
      <c r="JH189" s="25"/>
      <c r="JI189" s="25"/>
      <c r="JJ189" s="25"/>
      <c r="JK189" s="25"/>
      <c r="JL189" s="25"/>
      <c r="JM189" s="25"/>
      <c r="JN189" s="25"/>
      <c r="JO189" s="25"/>
      <c r="JP189" s="25"/>
      <c r="JQ189" s="25"/>
      <c r="JR189" s="25"/>
      <c r="JS189" s="25"/>
      <c r="JT189" s="25"/>
      <c r="JU189" s="25"/>
      <c r="JV189" s="25"/>
      <c r="JW189" s="25"/>
      <c r="JX189" s="25"/>
      <c r="JY189" s="25"/>
      <c r="JZ189" s="25"/>
      <c r="KA189" s="25"/>
      <c r="KB189" s="25"/>
      <c r="KC189" s="25"/>
      <c r="KD189" s="25"/>
      <c r="KE189" s="25"/>
      <c r="KF189" s="25"/>
      <c r="KG189" s="25"/>
      <c r="KH189" s="25"/>
      <c r="KI189" s="25"/>
      <c r="KJ189" s="25"/>
      <c r="KK189" s="25"/>
      <c r="KL189" s="25"/>
      <c r="KM189" s="25"/>
      <c r="KN189" s="25"/>
      <c r="KO189" s="25"/>
      <c r="KP189" s="25"/>
      <c r="KQ189" s="25"/>
      <c r="KR189" s="25"/>
      <c r="KS189" s="25"/>
      <c r="KT189" s="25"/>
      <c r="KU189" s="25"/>
      <c r="KV189" s="25"/>
      <c r="KW189" s="25"/>
      <c r="KX189" s="25"/>
      <c r="KY189" s="25"/>
      <c r="KZ189" s="25"/>
      <c r="LA189" s="25"/>
      <c r="LB189" s="25"/>
      <c r="LC189" s="25"/>
      <c r="LD189" s="25"/>
      <c r="LE189" s="25"/>
      <c r="LF189" s="25"/>
      <c r="LG189" s="25"/>
      <c r="LH189" s="25"/>
      <c r="LI189" s="25"/>
      <c r="LJ189" s="25"/>
      <c r="LK189" s="25"/>
      <c r="LL189" s="25"/>
      <c r="LM189" s="25"/>
      <c r="LN189" s="25"/>
      <c r="LO189" s="25"/>
      <c r="LP189" s="25"/>
      <c r="LQ189" s="25"/>
      <c r="LR189" s="25"/>
      <c r="LS189" s="25"/>
      <c r="LT189" s="25"/>
      <c r="LU189" s="25"/>
      <c r="LV189" s="25"/>
      <c r="LW189" s="25"/>
      <c r="LX189" s="25"/>
      <c r="LY189" s="25"/>
      <c r="LZ189" s="25"/>
      <c r="MA189" s="25"/>
      <c r="MB189" s="25"/>
      <c r="MC189" s="25"/>
      <c r="MD189" s="25"/>
      <c r="ME189" s="25"/>
      <c r="MF189" s="25"/>
      <c r="MG189" s="25"/>
      <c r="MH189" s="25"/>
      <c r="MI189" s="25"/>
      <c r="MJ189" s="25"/>
      <c r="MK189" s="25"/>
      <c r="ML189" s="25"/>
      <c r="MM189" s="25"/>
      <c r="MN189" s="25"/>
      <c r="MO189" s="25"/>
      <c r="MP189" s="25"/>
      <c r="MQ189" s="25"/>
      <c r="MR189" s="25"/>
      <c r="MS189" s="25"/>
      <c r="MT189" s="25"/>
      <c r="MU189" s="25"/>
      <c r="MV189" s="25"/>
      <c r="MW189" s="25"/>
      <c r="MX189" s="25"/>
      <c r="MY189" s="25"/>
      <c r="MZ189" s="25"/>
      <c r="NA189" s="25"/>
      <c r="NB189" s="25"/>
      <c r="NC189" s="25"/>
      <c r="ND189" s="25"/>
      <c r="NE189" s="25"/>
      <c r="NF189" s="25"/>
      <c r="NG189" s="25"/>
      <c r="NH189" s="25"/>
      <c r="NI189" s="25"/>
      <c r="NJ189" s="25"/>
      <c r="NK189" s="25"/>
      <c r="NL189" s="25"/>
      <c r="NM189" s="25"/>
      <c r="NN189" s="25"/>
      <c r="NO189" s="25"/>
      <c r="NP189" s="25"/>
      <c r="NQ189" s="25"/>
      <c r="NR189" s="25"/>
      <c r="NS189" s="25"/>
      <c r="NT189" s="25"/>
      <c r="NU189" s="25"/>
      <c r="NV189" s="25"/>
      <c r="NW189" s="25"/>
      <c r="NX189" s="25"/>
      <c r="NY189" s="25"/>
      <c r="NZ189" s="25"/>
      <c r="OA189" s="25"/>
      <c r="OB189" s="25"/>
      <c r="OC189" s="25"/>
      <c r="OD189" s="25"/>
      <c r="OE189" s="25"/>
      <c r="OF189" s="25"/>
      <c r="OG189" s="25"/>
      <c r="OH189" s="25"/>
      <c r="OI189" s="25"/>
      <c r="OJ189" s="25"/>
      <c r="OK189" s="25"/>
      <c r="OL189" s="25"/>
      <c r="OM189" s="25"/>
      <c r="ON189" s="25"/>
      <c r="OO189" s="25"/>
      <c r="OP189" s="25"/>
      <c r="OQ189" s="25"/>
      <c r="OR189" s="25"/>
      <c r="OS189" s="25"/>
      <c r="OT189" s="25"/>
      <c r="OU189" s="25"/>
      <c r="OV189" s="25"/>
      <c r="OW189" s="25"/>
      <c r="OX189" s="25"/>
      <c r="OY189" s="25"/>
      <c r="OZ189" s="25"/>
      <c r="PA189" s="25"/>
      <c r="PB189" s="25"/>
      <c r="PC189" s="25"/>
      <c r="PD189" s="25"/>
      <c r="PE189" s="25"/>
      <c r="PF189" s="25"/>
      <c r="PG189" s="25"/>
      <c r="PH189" s="25"/>
      <c r="PI189" s="25"/>
      <c r="PJ189" s="25"/>
      <c r="PK189" s="25"/>
      <c r="PL189" s="25"/>
      <c r="PM189" s="25"/>
      <c r="PN189" s="5"/>
    </row>
    <row r="190" spans="1:430" ht="24.5" x14ac:dyDescent="0.25">
      <c r="A190" s="26" t="s">
        <v>2</v>
      </c>
      <c r="B190" s="27" t="s">
        <v>89</v>
      </c>
      <c r="C190" s="5"/>
      <c r="D190" s="5"/>
      <c r="E190" s="5"/>
      <c r="F190" s="5"/>
      <c r="G190" s="5"/>
      <c r="H190" s="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37"/>
      <c r="AO190" s="37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  <c r="GH190" s="25"/>
      <c r="GI190" s="25"/>
      <c r="GJ190" s="25"/>
      <c r="GK190" s="25"/>
      <c r="GL190" s="25"/>
      <c r="GM190" s="25"/>
      <c r="GN190" s="25"/>
      <c r="GO190" s="25"/>
      <c r="GP190" s="25"/>
      <c r="GQ190" s="25"/>
      <c r="GR190" s="25"/>
      <c r="GS190" s="25"/>
      <c r="GT190" s="25"/>
      <c r="GU190" s="25"/>
      <c r="GV190" s="25"/>
      <c r="GW190" s="25"/>
      <c r="GX190" s="25"/>
      <c r="GY190" s="25"/>
      <c r="GZ190" s="25"/>
      <c r="HA190" s="25"/>
      <c r="HB190" s="25"/>
      <c r="HC190" s="25"/>
      <c r="HD190" s="25"/>
      <c r="HE190" s="25"/>
      <c r="HF190" s="25"/>
      <c r="HG190" s="25"/>
      <c r="HH190" s="25"/>
      <c r="HI190" s="25"/>
      <c r="HJ190" s="25"/>
      <c r="HK190" s="25"/>
      <c r="HL190" s="25"/>
      <c r="HM190" s="25"/>
      <c r="HN190" s="25"/>
      <c r="HO190" s="25"/>
      <c r="HP190" s="25"/>
      <c r="HQ190" s="25"/>
      <c r="HR190" s="25"/>
      <c r="HS190" s="25"/>
      <c r="HT190" s="25"/>
      <c r="HU190" s="25"/>
      <c r="HV190" s="25"/>
      <c r="HW190" s="25"/>
      <c r="HX190" s="25"/>
      <c r="HY190" s="25"/>
      <c r="HZ190" s="25"/>
      <c r="IA190" s="25"/>
      <c r="IB190" s="25"/>
      <c r="IC190" s="25"/>
      <c r="ID190" s="25"/>
      <c r="IE190" s="25"/>
      <c r="IF190" s="25"/>
      <c r="IG190" s="25"/>
      <c r="IH190" s="25"/>
      <c r="II190" s="25"/>
      <c r="IJ190" s="25"/>
      <c r="IK190" s="25"/>
      <c r="IL190" s="25"/>
      <c r="IM190" s="25"/>
      <c r="IN190" s="25"/>
      <c r="IO190" s="25"/>
      <c r="IP190" s="25"/>
      <c r="IQ190" s="25"/>
      <c r="IR190" s="25"/>
      <c r="IS190" s="25"/>
      <c r="IT190" s="25"/>
      <c r="IU190" s="25"/>
      <c r="IV190" s="25"/>
      <c r="IW190" s="25"/>
      <c r="IX190" s="25"/>
      <c r="IY190" s="25"/>
      <c r="IZ190" s="25"/>
      <c r="JA190" s="25"/>
      <c r="JB190" s="25"/>
      <c r="JC190" s="25"/>
      <c r="JD190" s="25"/>
      <c r="JE190" s="25"/>
      <c r="JF190" s="25"/>
      <c r="JG190" s="25"/>
      <c r="JH190" s="25"/>
      <c r="JI190" s="25"/>
      <c r="JJ190" s="25"/>
      <c r="JK190" s="25"/>
      <c r="JL190" s="25"/>
      <c r="JM190" s="25"/>
      <c r="JN190" s="25"/>
      <c r="JO190" s="25"/>
      <c r="JP190" s="25"/>
      <c r="JQ190" s="25"/>
      <c r="JR190" s="25"/>
      <c r="JS190" s="25"/>
      <c r="JT190" s="25"/>
      <c r="JU190" s="25"/>
      <c r="JV190" s="25"/>
      <c r="JW190" s="25"/>
      <c r="JX190" s="25"/>
      <c r="JY190" s="25"/>
      <c r="JZ190" s="25"/>
      <c r="KA190" s="25"/>
      <c r="KB190" s="25"/>
      <c r="KC190" s="25"/>
      <c r="KD190" s="25"/>
      <c r="KE190" s="25"/>
      <c r="KF190" s="25"/>
      <c r="KG190" s="25"/>
      <c r="KH190" s="25"/>
      <c r="KI190" s="25"/>
      <c r="KJ190" s="25"/>
      <c r="KK190" s="25"/>
      <c r="KL190" s="25"/>
      <c r="KM190" s="25"/>
      <c r="KN190" s="25"/>
      <c r="KO190" s="25"/>
      <c r="KP190" s="25"/>
      <c r="KQ190" s="25"/>
      <c r="KR190" s="25"/>
      <c r="KS190" s="25"/>
      <c r="KT190" s="25"/>
      <c r="KU190" s="25"/>
      <c r="KV190" s="25"/>
      <c r="KW190" s="25"/>
      <c r="KX190" s="25"/>
      <c r="KY190" s="25"/>
      <c r="KZ190" s="25"/>
      <c r="LA190" s="25"/>
      <c r="LB190" s="25"/>
      <c r="LC190" s="25"/>
      <c r="LD190" s="25"/>
      <c r="LE190" s="25"/>
      <c r="LF190" s="25"/>
      <c r="LG190" s="25"/>
      <c r="LH190" s="25"/>
      <c r="LI190" s="25"/>
      <c r="LJ190" s="25"/>
      <c r="LK190" s="25"/>
      <c r="LL190" s="25"/>
      <c r="LM190" s="25"/>
      <c r="LN190" s="25"/>
      <c r="LO190" s="25"/>
      <c r="LP190" s="25"/>
      <c r="LQ190" s="25"/>
      <c r="LR190" s="25"/>
      <c r="LS190" s="25"/>
      <c r="LT190" s="25"/>
      <c r="LU190" s="25"/>
      <c r="LV190" s="25"/>
      <c r="LW190" s="25"/>
      <c r="LX190" s="25"/>
      <c r="LY190" s="25"/>
      <c r="LZ190" s="25"/>
      <c r="MA190" s="25"/>
      <c r="MB190" s="25"/>
      <c r="MC190" s="25"/>
      <c r="MD190" s="25"/>
      <c r="ME190" s="25"/>
      <c r="MF190" s="25"/>
      <c r="MG190" s="25"/>
      <c r="MH190" s="25"/>
      <c r="MI190" s="25"/>
      <c r="MJ190" s="25"/>
      <c r="MK190" s="25"/>
      <c r="ML190" s="25"/>
      <c r="MM190" s="25"/>
      <c r="MN190" s="25"/>
      <c r="MO190" s="25"/>
      <c r="MP190" s="25"/>
      <c r="MQ190" s="25"/>
      <c r="MR190" s="25"/>
      <c r="MS190" s="25"/>
      <c r="MT190" s="25"/>
      <c r="MU190" s="25"/>
      <c r="MV190" s="25"/>
      <c r="MW190" s="25"/>
      <c r="MX190" s="25"/>
      <c r="MY190" s="25"/>
      <c r="MZ190" s="25"/>
      <c r="NA190" s="25"/>
      <c r="NB190" s="25"/>
      <c r="NC190" s="25"/>
      <c r="ND190" s="25"/>
      <c r="NE190" s="25"/>
      <c r="NF190" s="25"/>
      <c r="NG190" s="25"/>
      <c r="NH190" s="25"/>
      <c r="NI190" s="25"/>
      <c r="NJ190" s="25"/>
      <c r="NK190" s="25"/>
      <c r="NL190" s="25"/>
      <c r="NM190" s="25"/>
      <c r="NN190" s="25"/>
      <c r="NO190" s="25"/>
      <c r="NP190" s="25"/>
      <c r="NQ190" s="25"/>
      <c r="NR190" s="25"/>
      <c r="NS190" s="25"/>
      <c r="NT190" s="25"/>
      <c r="NU190" s="25"/>
      <c r="NV190" s="25"/>
      <c r="NW190" s="25"/>
      <c r="NX190" s="25"/>
      <c r="NY190" s="25"/>
      <c r="NZ190" s="25"/>
      <c r="OA190" s="25"/>
      <c r="OB190" s="25"/>
      <c r="OC190" s="25"/>
      <c r="OD190" s="25"/>
      <c r="OE190" s="25"/>
      <c r="OF190" s="25"/>
      <c r="OG190" s="25"/>
      <c r="OH190" s="25"/>
      <c r="OI190" s="25"/>
      <c r="OJ190" s="25"/>
      <c r="OK190" s="25"/>
      <c r="OL190" s="25"/>
      <c r="OM190" s="25"/>
      <c r="ON190" s="25"/>
      <c r="OO190" s="25"/>
      <c r="OP190" s="25"/>
      <c r="OQ190" s="25"/>
      <c r="OR190" s="25"/>
      <c r="OS190" s="25"/>
      <c r="OT190" s="25"/>
      <c r="OU190" s="25"/>
      <c r="OV190" s="25"/>
      <c r="OW190" s="25"/>
      <c r="OX190" s="25"/>
      <c r="OY190" s="25"/>
      <c r="OZ190" s="25"/>
      <c r="PA190" s="25"/>
      <c r="PB190" s="25"/>
      <c r="PC190" s="25"/>
      <c r="PD190" s="25"/>
      <c r="PE190" s="25"/>
      <c r="PF190" s="25"/>
      <c r="PG190" s="25"/>
      <c r="PH190" s="25"/>
      <c r="PI190" s="25"/>
      <c r="PJ190" s="25"/>
      <c r="PK190" s="25"/>
      <c r="PL190" s="25"/>
      <c r="PM190" s="25"/>
      <c r="PN190" s="5"/>
    </row>
    <row r="191" spans="1:430" ht="15.5" outlineLevel="1" x14ac:dyDescent="0.25">
      <c r="A191" s="5"/>
      <c r="B191" s="5"/>
      <c r="C191" s="36" t="s">
        <v>90</v>
      </c>
      <c r="D191" s="5"/>
      <c r="E191" s="5"/>
      <c r="F191" s="5"/>
      <c r="G191" s="5"/>
      <c r="H191" s="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37"/>
      <c r="AO191" s="37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  <c r="GH191" s="25"/>
      <c r="GI191" s="25"/>
      <c r="GJ191" s="25"/>
      <c r="GK191" s="25"/>
      <c r="GL191" s="25"/>
      <c r="GM191" s="25"/>
      <c r="GN191" s="25"/>
      <c r="GO191" s="25"/>
      <c r="GP191" s="25"/>
      <c r="GQ191" s="25"/>
      <c r="GR191" s="25"/>
      <c r="GS191" s="25"/>
      <c r="GT191" s="25"/>
      <c r="GU191" s="25"/>
      <c r="GV191" s="25"/>
      <c r="GW191" s="25"/>
      <c r="GX191" s="25"/>
      <c r="GY191" s="25"/>
      <c r="GZ191" s="25"/>
      <c r="HA191" s="25"/>
      <c r="HB191" s="25"/>
      <c r="HC191" s="25"/>
      <c r="HD191" s="25"/>
      <c r="HE191" s="25"/>
      <c r="HF191" s="25"/>
      <c r="HG191" s="25"/>
      <c r="HH191" s="25"/>
      <c r="HI191" s="25"/>
      <c r="HJ191" s="25"/>
      <c r="HK191" s="25"/>
      <c r="HL191" s="25"/>
      <c r="HM191" s="25"/>
      <c r="HN191" s="25"/>
      <c r="HO191" s="25"/>
      <c r="HP191" s="25"/>
      <c r="HQ191" s="25"/>
      <c r="HR191" s="25"/>
      <c r="HS191" s="25"/>
      <c r="HT191" s="25"/>
      <c r="HU191" s="25"/>
      <c r="HV191" s="25"/>
      <c r="HW191" s="25"/>
      <c r="HX191" s="25"/>
      <c r="HY191" s="25"/>
      <c r="HZ191" s="25"/>
      <c r="IA191" s="25"/>
      <c r="IB191" s="25"/>
      <c r="IC191" s="25"/>
      <c r="ID191" s="25"/>
      <c r="IE191" s="25"/>
      <c r="IF191" s="25"/>
      <c r="IG191" s="25"/>
      <c r="IH191" s="25"/>
      <c r="II191" s="25"/>
      <c r="IJ191" s="25"/>
      <c r="IK191" s="25"/>
      <c r="IL191" s="25"/>
      <c r="IM191" s="25"/>
      <c r="IN191" s="25"/>
      <c r="IO191" s="25"/>
      <c r="IP191" s="25"/>
      <c r="IQ191" s="25"/>
      <c r="IR191" s="25"/>
      <c r="IS191" s="25"/>
      <c r="IT191" s="25"/>
      <c r="IU191" s="25"/>
      <c r="IV191" s="25"/>
      <c r="IW191" s="25"/>
      <c r="IX191" s="25"/>
      <c r="IY191" s="25"/>
      <c r="IZ191" s="25"/>
      <c r="JA191" s="25"/>
      <c r="JB191" s="25"/>
      <c r="JC191" s="25"/>
      <c r="JD191" s="25"/>
      <c r="JE191" s="25"/>
      <c r="JF191" s="25"/>
      <c r="JG191" s="25"/>
      <c r="JH191" s="25"/>
      <c r="JI191" s="25"/>
      <c r="JJ191" s="25"/>
      <c r="JK191" s="25"/>
      <c r="JL191" s="25"/>
      <c r="JM191" s="25"/>
      <c r="JN191" s="25"/>
      <c r="JO191" s="25"/>
      <c r="JP191" s="25"/>
      <c r="JQ191" s="25"/>
      <c r="JR191" s="25"/>
      <c r="JS191" s="25"/>
      <c r="JT191" s="25"/>
      <c r="JU191" s="25"/>
      <c r="JV191" s="25"/>
      <c r="JW191" s="25"/>
      <c r="JX191" s="25"/>
      <c r="JY191" s="25"/>
      <c r="JZ191" s="25"/>
      <c r="KA191" s="25"/>
      <c r="KB191" s="25"/>
      <c r="KC191" s="25"/>
      <c r="KD191" s="25"/>
      <c r="KE191" s="25"/>
      <c r="KF191" s="25"/>
      <c r="KG191" s="25"/>
      <c r="KH191" s="25"/>
      <c r="KI191" s="25"/>
      <c r="KJ191" s="25"/>
      <c r="KK191" s="25"/>
      <c r="KL191" s="25"/>
      <c r="KM191" s="25"/>
      <c r="KN191" s="25"/>
      <c r="KO191" s="25"/>
      <c r="KP191" s="25"/>
      <c r="KQ191" s="25"/>
      <c r="KR191" s="25"/>
      <c r="KS191" s="25"/>
      <c r="KT191" s="25"/>
      <c r="KU191" s="25"/>
      <c r="KV191" s="25"/>
      <c r="KW191" s="25"/>
      <c r="KX191" s="25"/>
      <c r="KY191" s="25"/>
      <c r="KZ191" s="25"/>
      <c r="LA191" s="25"/>
      <c r="LB191" s="25"/>
      <c r="LC191" s="25"/>
      <c r="LD191" s="25"/>
      <c r="LE191" s="25"/>
      <c r="LF191" s="25"/>
      <c r="LG191" s="25"/>
      <c r="LH191" s="25"/>
      <c r="LI191" s="25"/>
      <c r="LJ191" s="25"/>
      <c r="LK191" s="25"/>
      <c r="LL191" s="25"/>
      <c r="LM191" s="25"/>
      <c r="LN191" s="25"/>
      <c r="LO191" s="25"/>
      <c r="LP191" s="25"/>
      <c r="LQ191" s="25"/>
      <c r="LR191" s="25"/>
      <c r="LS191" s="25"/>
      <c r="LT191" s="25"/>
      <c r="LU191" s="25"/>
      <c r="LV191" s="25"/>
      <c r="LW191" s="25"/>
      <c r="LX191" s="25"/>
      <c r="LY191" s="25"/>
      <c r="LZ191" s="25"/>
      <c r="MA191" s="25"/>
      <c r="MB191" s="25"/>
      <c r="MC191" s="25"/>
      <c r="MD191" s="25"/>
      <c r="ME191" s="25"/>
      <c r="MF191" s="25"/>
      <c r="MG191" s="25"/>
      <c r="MH191" s="25"/>
      <c r="MI191" s="25"/>
      <c r="MJ191" s="25"/>
      <c r="MK191" s="25"/>
      <c r="ML191" s="25"/>
      <c r="MM191" s="25"/>
      <c r="MN191" s="25"/>
      <c r="MO191" s="25"/>
      <c r="MP191" s="25"/>
      <c r="MQ191" s="25"/>
      <c r="MR191" s="25"/>
      <c r="MS191" s="25"/>
      <c r="MT191" s="25"/>
      <c r="MU191" s="25"/>
      <c r="MV191" s="25"/>
      <c r="MW191" s="25"/>
      <c r="MX191" s="25"/>
      <c r="MY191" s="25"/>
      <c r="MZ191" s="25"/>
      <c r="NA191" s="25"/>
      <c r="NB191" s="25"/>
      <c r="NC191" s="25"/>
      <c r="ND191" s="25"/>
      <c r="NE191" s="25"/>
      <c r="NF191" s="25"/>
      <c r="NG191" s="25"/>
      <c r="NH191" s="25"/>
      <c r="NI191" s="25"/>
      <c r="NJ191" s="25"/>
      <c r="NK191" s="25"/>
      <c r="NL191" s="25"/>
      <c r="NM191" s="25"/>
      <c r="NN191" s="25"/>
      <c r="NO191" s="25"/>
      <c r="NP191" s="25"/>
      <c r="NQ191" s="25"/>
      <c r="NR191" s="25"/>
      <c r="NS191" s="25"/>
      <c r="NT191" s="25"/>
      <c r="NU191" s="25"/>
      <c r="NV191" s="25"/>
      <c r="NW191" s="25"/>
      <c r="NX191" s="25"/>
      <c r="NY191" s="25"/>
      <c r="NZ191" s="25"/>
      <c r="OA191" s="25"/>
      <c r="OB191" s="25"/>
      <c r="OC191" s="25"/>
      <c r="OD191" s="25"/>
      <c r="OE191" s="25"/>
      <c r="OF191" s="25"/>
      <c r="OG191" s="25"/>
      <c r="OH191" s="25"/>
      <c r="OI191" s="25"/>
      <c r="OJ191" s="25"/>
      <c r="OK191" s="25"/>
      <c r="OL191" s="25"/>
      <c r="OM191" s="25"/>
      <c r="ON191" s="25"/>
      <c r="OO191" s="25"/>
      <c r="OP191" s="25"/>
      <c r="OQ191" s="25"/>
      <c r="OR191" s="25"/>
      <c r="OS191" s="25"/>
      <c r="OT191" s="25"/>
      <c r="OU191" s="25"/>
      <c r="OV191" s="25"/>
      <c r="OW191" s="25"/>
      <c r="OX191" s="25"/>
      <c r="OY191" s="25"/>
      <c r="OZ191" s="25"/>
      <c r="PA191" s="25"/>
      <c r="PB191" s="25"/>
      <c r="PC191" s="25"/>
      <c r="PD191" s="25"/>
      <c r="PE191" s="25"/>
      <c r="PF191" s="25"/>
      <c r="PG191" s="25"/>
      <c r="PH191" s="25"/>
      <c r="PI191" s="25"/>
      <c r="PJ191" s="25"/>
      <c r="PK191" s="25"/>
      <c r="PL191" s="25"/>
      <c r="PM191" s="25"/>
      <c r="PN191" s="5"/>
    </row>
    <row r="192" spans="1:430" outlineLevel="1" x14ac:dyDescent="0.25">
      <c r="A192" s="5"/>
      <c r="B192" s="5"/>
      <c r="C192" s="5" t="s">
        <v>91</v>
      </c>
      <c r="D192" s="5"/>
      <c r="E192" s="25"/>
      <c r="F192" s="25"/>
      <c r="G192" s="5"/>
      <c r="H192" s="5"/>
      <c r="I192" s="25"/>
      <c r="J192" s="25">
        <f>IF(MAX(J7:J9)=0,0,J161-SUM($J64:J64,$J73:J73))</f>
        <v>0</v>
      </c>
      <c r="K192" s="25">
        <f>IF(MAX(K7:K9)=0,0,K161-SUM($J64:K64,$J73:K73))</f>
        <v>0</v>
      </c>
      <c r="L192" s="25">
        <f>IF(MAX(L7:L9)=0,0,L161-SUM($J64:L64,$J73:L73))</f>
        <v>0</v>
      </c>
      <c r="M192" s="25">
        <f>IF(MAX(M7:M9)=0,0,M161-SUM($J64:M64,$J73:M73))</f>
        <v>0</v>
      </c>
      <c r="N192" s="25">
        <f>IF(MAX(N7:N9)=0,0,N161-SUM($J64:N64,$J73:N73))</f>
        <v>0</v>
      </c>
      <c r="O192" s="25">
        <f>IF(MAX(O7:O9)=0,0,O161-SUM($J64:O64,$J73:O73))</f>
        <v>0</v>
      </c>
      <c r="P192" s="25">
        <f>IF(MAX(P7:P9)=0,0,P161-SUM($J64:P64,$J73:P73))</f>
        <v>0</v>
      </c>
      <c r="Q192" s="25">
        <f>IF(MAX(Q7:Q9)=0,0,Q161-SUM($J64:Q64,$J73:Q73))</f>
        <v>0</v>
      </c>
      <c r="R192" s="25">
        <f>IF(MAX(R7:R9)=0,0,R161-SUM($J64:R64,$J73:R73))</f>
        <v>0</v>
      </c>
      <c r="S192" s="25">
        <f>IF(MAX(S7:S9)=0,0,S161-SUM($J64:S64,$J73:S73))</f>
        <v>0</v>
      </c>
      <c r="T192" s="25">
        <f>IF(MAX(T7:T9)=0,0,T161-SUM($J64:T64,$J73:T73))</f>
        <v>0</v>
      </c>
      <c r="U192" s="25">
        <f>IF(MAX(U7:U9)=0,0,U161-SUM($J64:U64,$J73:U73))</f>
        <v>0</v>
      </c>
      <c r="V192" s="25">
        <f>IF(MAX(V7:V9)=0,0,V161-SUM($J64:V64,$J73:V73))</f>
        <v>0</v>
      </c>
      <c r="W192" s="25">
        <f>IF(MAX(W7:W9)=0,0,W161-SUM($J64:W64,$J73:W73))</f>
        <v>0</v>
      </c>
      <c r="X192" s="25">
        <f>IF(MAX(X7:X9)=0,0,X161-SUM($J64:X64,$J73:X73))</f>
        <v>0</v>
      </c>
      <c r="Y192" s="25">
        <f ca="1">IF(MAX(Y7:Y9)=0,0,Y161-SUM($J64:Y64,$J73:Y73))</f>
        <v>-4.9475659125164384E-8</v>
      </c>
      <c r="Z192" s="25">
        <f ca="1">IF(MAX(Z7:Z9)=0,0,Z161-SUM($J64:Z64,$J73:Z73))</f>
        <v>-4.9475659125164384E-8</v>
      </c>
      <c r="AA192" s="25">
        <f ca="1">IF(MAX(AA7:AA9)=0,0,AA161-SUM($J64:AA64,$J73:AA73))</f>
        <v>-5.6237082102228442E-8</v>
      </c>
      <c r="AB192" s="25">
        <f ca="1">IF(MAX(AB7:AB9)=0,0,AB161-SUM($J64:AB64,$J73:AB73))</f>
        <v>-5.6237082102228442E-8</v>
      </c>
      <c r="AC192" s="25">
        <f ca="1">IF(MAX(AC7:AC9)=0,0,AC161-SUM($J64:AC64,$J73:AC73))</f>
        <v>-5.6237082102228442E-8</v>
      </c>
      <c r="AD192" s="25">
        <f ca="1">IF(MAX(AD7:AD9)=0,0,AD161-SUM($J64:AD64,$J73:AD73))</f>
        <v>-1.0022019658606496E-7</v>
      </c>
      <c r="AE192" s="25">
        <f ca="1">IF(MAX(AE7:AE9)=0,0,AE161-SUM($J64:AE64,$J73:AE73))</f>
        <v>-1.0022019658606496E-7</v>
      </c>
      <c r="AF192" s="25">
        <f ca="1">IF(MAX(AF7:AF9)=0,0,AF161-SUM($J64:AF64,$J73:AF73))</f>
        <v>-1.0022019658606496E-7</v>
      </c>
      <c r="AG192" s="25">
        <f ca="1">IF(MAX(AG7:AG9)=0,0,AG161-SUM($J64:AG64,$J73:AG73))</f>
        <v>-1.4520356916847277E-7</v>
      </c>
      <c r="AH192" s="25">
        <f ca="1">IF(MAX(AH7:AH9)=0,0,AH161-SUM($J64:AH64,$J73:AH73))</f>
        <v>-1.4520356916847277E-7</v>
      </c>
      <c r="AI192" s="25">
        <f ca="1">IF(MAX(AI7:AI9)=0,0,AI161-SUM($J64:AI64,$J73:AI73))</f>
        <v>-1.4520356916847277E-7</v>
      </c>
      <c r="AJ192" s="25">
        <f ca="1">IF(MAX(AJ7:AJ9)=0,0,AJ161-SUM($J64:AJ64,$J73:AJ73))</f>
        <v>-1.9070616508187754E-7</v>
      </c>
      <c r="AK192" s="25">
        <f ca="1">IF(MAX(AK7:AK9)=0,0,AK161-SUM($J64:AK64,$J73:AK73))</f>
        <v>-1.9070616508187754E-7</v>
      </c>
      <c r="AL192" s="25">
        <f ca="1">IF(MAX(AL7:AL9)=0,0,AL161-SUM($J64:AL64,$J73:AL73))</f>
        <v>-1.9070616508187754E-7</v>
      </c>
      <c r="AM192" s="25">
        <f ca="1">IF(MAX(AM7:AM9)=0,0,AM161-SUM($J64:AM64,$J73:AM73))</f>
        <v>-2.3722488906585681E-7</v>
      </c>
      <c r="AN192" s="37">
        <f ca="1">IF(MAX(AN7:AN9)=0,0,AN161-SUM($J64:AN64,$J73:AN73))</f>
        <v>-2.3722488906585681E-7</v>
      </c>
      <c r="AO192" s="37">
        <f ca="1">IF(MAX(AO7:AO9)=0,0,AO161-SUM($J64:AO64,$J73:AO73))</f>
        <v>-2.3722488906585681E-7</v>
      </c>
      <c r="AP192" s="37">
        <f ca="1">IF(MAX(AP7:AP9)=0,0,AP161-SUM($J64:AP64,$J73:AP73))</f>
        <v>-2.8530135454118977E-7</v>
      </c>
      <c r="AQ192" s="25">
        <f ca="1">IF(MAX(AQ7:AQ9)=0,0,AQ161-SUM($J64:AQ64,$J73:AQ73))</f>
        <v>0.25452787299392704</v>
      </c>
      <c r="AR192" s="25">
        <f ca="1">IF(MAX(AR7:AR9)=0,0,AR161-SUM($J64:AR64,$J73:AR73))</f>
        <v>4.4394695793584349E-2</v>
      </c>
      <c r="AS192" s="25">
        <f ca="1">IF(MAX(AS7:AS9)=0,0,AS161-SUM($J64:AS64,$J73:AS73))</f>
        <v>0.92693189448927649</v>
      </c>
      <c r="AT192" s="25">
        <f ca="1">IF(MAX(AT7:AT9)=0,0,AT161-SUM($J64:AT64,$J73:AT73))</f>
        <v>0.71747266391907116</v>
      </c>
      <c r="AU192" s="25">
        <f ca="1">IF(MAX(AU7:AU9)=0,0,AU161-SUM($J64:AU64,$J73:AU73))</f>
        <v>0.50215841778187087</v>
      </c>
      <c r="AV192" s="25">
        <f ca="1">IF(MAX(AV7:AV9)=0,0,AV161-SUM($J64:AV64,$J73:AV73))</f>
        <v>1.5</v>
      </c>
      <c r="AW192" s="25">
        <f ca="1">IF(MAX(AW7:AW9)=0,0,AW161-SUM($J64:AW64,$J73:AW73))</f>
        <v>1.188639864900471</v>
      </c>
      <c r="AX192" s="25">
        <f ca="1">IF(MAX(AX7:AX9)=0,0,AX161-SUM($J64:AX64,$J73:AX73))</f>
        <v>0.974072429612586</v>
      </c>
      <c r="AY192" s="25">
        <f ca="1">IF(MAX(AY7:AY9)=0,0,AY161-SUM($J64:AY64,$J73:AY73))</f>
        <v>1.5</v>
      </c>
      <c r="AZ192" s="25">
        <f ca="1">IF(MAX(AZ7:AZ9)=0,0,AZ161-SUM($J64:AZ64,$J73:AZ73))</f>
        <v>1.2856970074518408</v>
      </c>
      <c r="BA192" s="25">
        <f ca="1">IF(MAX(BA7:BA9)=0,0,BA161-SUM($J64:BA64,$J73:BA73))</f>
        <v>1.0712120041365583</v>
      </c>
      <c r="BB192" s="25">
        <f ca="1">IF(MAX(BB7:BB9)=0,0,BB161-SUM($J64:BB64,$J73:BB73))</f>
        <v>1.4999999999999998</v>
      </c>
      <c r="BC192" s="25">
        <f ca="1">IF(MAX(BC7:BC9)=0,0,BC161-SUM($J64:BC64,$J73:BC73))</f>
        <v>1.2856970074518406</v>
      </c>
      <c r="BD192" s="25">
        <f ca="1">IF(MAX(BD7:BD9)=0,0,BD161-SUM($J64:BD64,$J73:BD73))</f>
        <v>1.071080889150257</v>
      </c>
      <c r="BE192" s="25">
        <f ca="1">IF(MAX(BE7:BE9)=0,0,BE161-SUM($J64:BE64,$J73:BE73))</f>
        <v>1.5</v>
      </c>
      <c r="BF192" s="25">
        <f ca="1">IF(MAX(BF7:BF9)=0,0,BF161-SUM($J64:BF64,$J73:BF73))</f>
        <v>1.2856970074518408</v>
      </c>
      <c r="BG192" s="25">
        <f ca="1">IF(MAX(BG7:BG9)=0,0,BG161-SUM($J64:BG64,$J73:BG73))</f>
        <v>1.0653549199803884</v>
      </c>
      <c r="BH192" s="25">
        <f ca="1">IF(MAX(BH7:BH9)=0,0,BH161-SUM($J64:BH64,$J73:BH73))</f>
        <v>1.5</v>
      </c>
      <c r="BI192" s="25">
        <f ca="1">IF(MAX(BI7:BI9)=0,0,BI161-SUM($J64:BI64,$J73:BI73))</f>
        <v>1.1807531217969554</v>
      </c>
      <c r="BJ192" s="25">
        <f ca="1">IF(MAX(BJ7:BJ9)=0,0,BJ161-SUM($J64:BJ64,$J73:BJ73))</f>
        <v>0.96071524876385928</v>
      </c>
      <c r="BK192" s="25">
        <f ca="1">IF(MAX(BK7:BK9)=0,0,BK161-SUM($J64:BK64,$J73:BK73))</f>
        <v>1.5</v>
      </c>
      <c r="BL192" s="25">
        <f ca="1">IF(MAX(BL7:BL9)=0,0,BL161-SUM($J64:BL64,$J73:BL73))</f>
        <v>1.2802332682545752</v>
      </c>
      <c r="BM192" s="25">
        <f ca="1">IF(MAX(BM7:BM9)=0,0,BM161-SUM($J64:BM64,$J73:BM73))</f>
        <v>1.0602798850844928</v>
      </c>
      <c r="BN192" s="25">
        <f ca="1">IF(MAX(BN7:BN9)=0,0,BN161-SUM($J64:BN64,$J73:BN73))</f>
        <v>1.5000000000000002</v>
      </c>
      <c r="BO192" s="25">
        <f ca="1">IF(MAX(BO7:BO9)=0,0,BO161-SUM($J64:BO64,$J73:BO73))</f>
        <v>1.2802332682545754</v>
      </c>
      <c r="BP192" s="25">
        <f ca="1">IF(MAX(BP7:BP9)=0,0,BP161-SUM($J64:BP64,$J73:BP73))</f>
        <v>1.0601489197968217</v>
      </c>
      <c r="BQ192" s="25">
        <f ca="1">IF(MAX(BQ7:BQ9)=0,0,BQ161-SUM($J64:BQ64,$J73:BQ73))</f>
        <v>1.4999999999999998</v>
      </c>
      <c r="BR192" s="25">
        <f ca="1">IF(MAX(BR7:BR9)=0,0,BR161-SUM($J64:BR64,$J73:BR73))</f>
        <v>1.280233268254575</v>
      </c>
      <c r="BS192" s="25">
        <f ca="1">IF(MAX(BS7:BS9)=0,0,BS161-SUM($J64:BS64,$J73:BS73))</f>
        <v>1.0542866565442817</v>
      </c>
      <c r="BT192" s="25">
        <f ca="1">IF(MAX(BT7:BT9)=0,0,BT161-SUM($J64:BT64,$J73:BT73))</f>
        <v>1.5000000000000002</v>
      </c>
      <c r="BU192" s="25">
        <f ca="1">IF(MAX(BU7:BU9)=0,0,BU161-SUM($J64:BU64,$J73:BU73))</f>
        <v>1.172669210115852</v>
      </c>
      <c r="BV192" s="25">
        <f ca="1">IF(MAX(BV7:BV9)=0,0,BV161-SUM($J64:BV64,$J73:BV73))</f>
        <v>0.94702413854254475</v>
      </c>
      <c r="BW192" s="25">
        <f ca="1">IF(MAX(BW7:BW9)=0,0,BW161-SUM($J64:BW64,$J73:BW73))</f>
        <v>1.5</v>
      </c>
      <c r="BX192" s="25">
        <f ca="1">IF(MAX(BX7:BX9)=0,0,BX161-SUM($J64:BX64,$J73:BX73))</f>
        <v>1.2746329355773778</v>
      </c>
      <c r="BY192" s="25">
        <f ca="1">IF(MAX(BY7:BY9)=0,0,BY161-SUM($J64:BY64,$J73:BY73))</f>
        <v>1.0490744635657145</v>
      </c>
      <c r="BZ192" s="25">
        <f ca="1">IF(MAX(BZ7:BZ9)=0,0,BZ161-SUM($J64:BZ64,$J73:BZ73))</f>
        <v>1.5</v>
      </c>
      <c r="CA192" s="25">
        <f ca="1">IF(MAX(CA7:CA9)=0,0,CA161-SUM($J64:CA64,$J73:CA73))</f>
        <v>1.2746329355773778</v>
      </c>
      <c r="CB192" s="25">
        <f ca="1">IF(MAX(CB7:CB9)=0,0,CB161-SUM($J64:CB64,$J73:CB73))</f>
        <v>1.0489436517027007</v>
      </c>
      <c r="CC192" s="25">
        <f ca="1">IF(MAX(CC7:CC9)=0,0,CC161-SUM($J64:CC64,$J73:CC73))</f>
        <v>1.5000000000000002</v>
      </c>
      <c r="CD192" s="25">
        <f ca="1">IF(MAX(CD7:CD9)=0,0,CD161-SUM($J64:CD64,$J73:CD73))</f>
        <v>1.2746329355773782</v>
      </c>
      <c r="CE192" s="25">
        <f ca="1">IF(MAX(CE7:CE9)=0,0,CE161-SUM($J64:CE64,$J73:CE73))</f>
        <v>1.0430724988455604</v>
      </c>
      <c r="CF192" s="25">
        <f ca="1">IF(MAX(CF7:CF9)=0,0,CF161-SUM($J64:CF64,$J73:CF73))</f>
        <v>1.4999999999999998</v>
      </c>
      <c r="CG192" s="25">
        <f ca="1">IF(MAX(CG7:CG9)=0,0,CG161-SUM($J64:CG64,$J73:CG73))</f>
        <v>1.1643832006427206</v>
      </c>
      <c r="CH192" s="25">
        <f ca="1">IF(MAX(CH7:CH9)=0,0,CH161-SUM($J64:CH64,$J73:CH73))</f>
        <v>0.93299075065062853</v>
      </c>
      <c r="CI192" s="25">
        <f ca="1">IF(MAX(CI7:CI9)=0,0,CI161-SUM($J64:CI64,$J73:CI73))</f>
        <v>1.4999999999999998</v>
      </c>
      <c r="CJ192" s="25">
        <f ca="1">IF(MAX(CJ7:CJ9)=0,0,CJ161-SUM($J64:CJ64,$J73:CJ73))</f>
        <v>1.2688925945832503</v>
      </c>
      <c r="CK192" s="25">
        <f ca="1">IF(MAX(CK7:CK9)=0,0,CK161-SUM($J64:CK64,$J73:CK73))</f>
        <v>1.0375889065089667</v>
      </c>
      <c r="CL192" s="25">
        <f ca="1">IF(MAX(CL7:CL9)=0,0,CL161-SUM($J64:CL64,$J73:CL73))</f>
        <v>1.5</v>
      </c>
      <c r="CM192" s="25">
        <f ca="1">IF(MAX(CM7:CM9)=0,0,CM161-SUM($J64:CM64,$J73:CM73))</f>
        <v>1.2688925945832508</v>
      </c>
      <c r="CN192" s="25">
        <f ca="1">IF(MAX(CN7:CN9)=0,0,CN161-SUM($J64:CN64,$J73:CN73))</f>
        <v>1.0374582519062274</v>
      </c>
      <c r="CO192" s="25">
        <f ca="1">IF(MAX(CO7:CO9)=0,0,CO161-SUM($J64:CO64,$J73:CO73))</f>
        <v>1.5000000000000002</v>
      </c>
      <c r="CP192" s="25">
        <f ca="1">IF(MAX(CP7:CP9)=0,0,CP161-SUM($J64:CP64,$J73:CP73))</f>
        <v>1.2688925945832512</v>
      </c>
      <c r="CQ192" s="25">
        <f ca="1">IF(MAX(CQ7:CQ9)=0,0,CQ161-SUM($J64:CQ64,$J73:CQ73))</f>
        <v>1.0313130931817682</v>
      </c>
      <c r="CR192" s="25">
        <f ca="1">IF(MAX(CR7:CR9)=0,0,CR161-SUM($J64:CR64,$J73:CR73))</f>
        <v>1.5</v>
      </c>
      <c r="CS192" s="25">
        <f ca="1">IF(MAX(CS7:CS9)=0,0,CS161-SUM($J64:CS64,$J73:CS73))</f>
        <v>1.1558900409327615</v>
      </c>
      <c r="CT192" s="25">
        <f ca="1">IF(MAX(CT7:CT9)=0,0,CT161-SUM($J64:CT64,$J73:CT73))</f>
        <v>0.91860652818881283</v>
      </c>
      <c r="CU192" s="25">
        <f ca="1">IF(MAX(CU7:CU9)=0,0,CU161-SUM($J64:CU64,$J73:CU73))</f>
        <v>1.5</v>
      </c>
      <c r="CV192" s="25">
        <f ca="1">IF(MAX(CV7:CV9)=0,0,CV161-SUM($J64:CV64,$J73:CV73))</f>
        <v>1.2630087450642704</v>
      </c>
      <c r="CW192" s="25">
        <f ca="1">IF(MAX(CW7:CW9)=0,0,CW161-SUM($J64:CW64,$J73:CW73))</f>
        <v>1.0258162101011437</v>
      </c>
      <c r="CX192" s="25">
        <f ca="1">IF(MAX(CX7:CX9)=0,0,CX161-SUM($J64:CX64,$J73:CX73))</f>
        <v>1.5</v>
      </c>
      <c r="CY192" s="25">
        <f ca="1">IF(MAX(CY7:CY9)=0,0,CY161-SUM($J64:CY64,$J73:CY73))</f>
        <v>1.2630087450642704</v>
      </c>
      <c r="CZ192" s="25">
        <f ca="1">IF(MAX(CZ7:CZ9)=0,0,CZ161-SUM($J64:CZ64,$J73:CZ73))</f>
        <v>1.0256857167038833</v>
      </c>
      <c r="DA192" s="25">
        <f ca="1">IF(MAX(DA7:DA9)=0,0,DA161-SUM($J64:DA64,$J73:DA73))</f>
        <v>1.5</v>
      </c>
      <c r="DB192" s="25">
        <f ca="1">IF(MAX(DB7:DB9)=0,0,DB161-SUM($J64:DB64,$J73:DB73))</f>
        <v>1.2630087450642704</v>
      </c>
      <c r="DC192" s="25">
        <f ca="1">IF(MAX(DC7:DC9)=0,0,DC161-SUM($J64:DC64,$J73:DC73))</f>
        <v>1.0193937841524081</v>
      </c>
      <c r="DD192" s="25">
        <f ca="1">IF(MAX(DD7:DD9)=0,0,DD161-SUM($J64:DD64,$J73:DD73))</f>
        <v>1.5</v>
      </c>
      <c r="DE192" s="25">
        <f ca="1">IF(MAX(DE7:DE9)=0,0,DE161-SUM($J64:DE64,$J73:DE73))</f>
        <v>1.1471845522300532</v>
      </c>
      <c r="DF192" s="25">
        <f ca="1">IF(MAX(DF7:DF9)=0,0,DF161-SUM($J64:DF64,$J73:DF73))</f>
        <v>0.90386270044147832</v>
      </c>
      <c r="DG192" s="25">
        <f ca="1">IF(MAX(DG7:DG9)=0,0,DG161-SUM($J64:DG64,$J73:DG73))</f>
        <v>1.4999999999999998</v>
      </c>
      <c r="DH192" s="25">
        <f ca="1">IF(MAX(DH7:DH9)=0,0,DH161-SUM($J64:DH64,$J73:DH73))</f>
        <v>1.2569777993073155</v>
      </c>
      <c r="DI192" s="25">
        <f ca="1">IF(MAX(DI7:DI9)=0,0,DI161-SUM($J64:DI64,$J73:DI73))</f>
        <v>1.0137491963680556</v>
      </c>
      <c r="DJ192" s="25">
        <f ca="1">IF(MAX(DJ7:DJ9)=0,0,DJ161-SUM($J64:DJ64,$J73:DJ73))</f>
        <v>1.5</v>
      </c>
      <c r="DK192" s="25">
        <f ca="1">IF(MAX(DK7:DK9)=0,0,DK161-SUM($J64:DK64,$J73:DK73))</f>
        <v>1.2569777993073155</v>
      </c>
      <c r="DL192" s="25">
        <f ca="1">IF(MAX(DL7:DL9)=0,0,DL161-SUM($J64:DL64,$J73:DL73))</f>
        <v>1.0136188682036722</v>
      </c>
      <c r="DM192" s="25">
        <f ca="1">IF(MAX(DM7:DM9)=0,0,DM161-SUM($J64:DM64,$J73:DM73))</f>
        <v>1.5000000000000002</v>
      </c>
      <c r="DN192" s="25">
        <f ca="1">IF(MAX(DN7:DN9)=0,0,DN161-SUM($J64:DN64,$J73:DN73))</f>
        <v>1.2569777993073155</v>
      </c>
      <c r="DO192" s="25">
        <f ca="1">IF(MAX(DO7:DO9)=0,0,DO161-SUM($J64:DO64,$J73:DO73))</f>
        <v>1.0071764924740263</v>
      </c>
      <c r="DP192" s="25">
        <f ca="1">IF(MAX(DP7:DP9)=0,0,DP161-SUM($J64:DP64,$J73:DP73))</f>
        <v>1.4999999999999998</v>
      </c>
      <c r="DQ192" s="25">
        <f ca="1">IF(MAX(DQ7:DQ9)=0,0,DQ161-SUM($J64:DQ64,$J73:DQ73))</f>
        <v>1.1382614263097768</v>
      </c>
      <c r="DR192" s="25">
        <f ca="1">IF(MAX(DR7:DR9)=0,0,DR161-SUM($J64:DR64,$J73:DR73))</f>
        <v>0.88875027583265187</v>
      </c>
      <c r="DS192" s="25">
        <f ca="1">IF(MAX(DS7:DS9)=0,0,DS161-SUM($J64:DS64,$J73:DS73))</f>
        <v>1.5</v>
      </c>
      <c r="DT192" s="25">
        <f ca="1">IF(MAX(DT7:DT9)=0,0,DT161-SUM($J64:DT64,$J73:DT73))</f>
        <v>1.2507960799064368</v>
      </c>
      <c r="DU192" s="25">
        <f ca="1">IF(MAX(DU7:DU9)=0,0,DU161-SUM($J64:DU64,$J73:DU73))</f>
        <v>1.0013805071005448</v>
      </c>
      <c r="DV192" s="25">
        <f ca="1">IF(MAX(DV7:DV9)=0,0,DV161-SUM($J64:DV64,$J73:DV73))</f>
        <v>1.5000000000000002</v>
      </c>
      <c r="DW192" s="25">
        <f ca="1">IF(MAX(DW7:DW9)=0,0,DW161-SUM($J64:DW64,$J73:DW73))</f>
        <v>1.2507960799064368</v>
      </c>
      <c r="DX192" s="25">
        <f ca="1">IF(MAX(DX7:DX9)=0,0,DX161-SUM($J64:DX64,$J73:DX73))</f>
        <v>1.0012503483060242</v>
      </c>
      <c r="DY192" s="25">
        <f ca="1">IF(MAX(DY7:DY9)=0,0,DY161-SUM($J64:DY64,$J73:DY73))</f>
        <v>1.5000000000000002</v>
      </c>
      <c r="DZ192" s="25">
        <f ca="1">IF(MAX(DZ7:DZ9)=0,0,DZ161-SUM($J64:DZ64,$J73:DZ73))</f>
        <v>1.2507960799064373</v>
      </c>
      <c r="EA192" s="25">
        <f ca="1">IF(MAX(EA7:EA9)=0,0,EA161-SUM($J64:EA64,$J73:EA73))</f>
        <v>0.99478392712560382</v>
      </c>
      <c r="EB192" s="25">
        <f ca="1">IF(MAX(EB7:EB9)=0,0,EB161-SUM($J64:EB64,$J73:EB73))</f>
        <v>1.4999999999999998</v>
      </c>
      <c r="EC192" s="25">
        <f ca="1">IF(MAX(EC7:EC9)=0,0,EC161-SUM($J64:EC64,$J73:EC73))</f>
        <v>1.1291152222414942</v>
      </c>
      <c r="ED192" s="25">
        <f ca="1">IF(MAX(ED7:ED9)=0,0,ED161-SUM($J64:ED64,$J73:ED73))</f>
        <v>0.87326004154285264</v>
      </c>
      <c r="EE192" s="25">
        <f ca="1">IF(MAX(EE7:EE9)=0,0,EE161-SUM($J64:EE64,$J73:EE73))</f>
        <v>1.5</v>
      </c>
      <c r="EF192" s="25">
        <f ca="1">IF(MAX(EF7:EF9)=0,0,EF161-SUM($J64:EF64,$J73:EF73))</f>
        <v>1.2444598175205361</v>
      </c>
      <c r="EG192" s="25">
        <f ca="1">IF(MAX(EG7:EG9)=0,0,EG161-SUM($J64:EG64,$J73:EG73))</f>
        <v>0.98870260106846963</v>
      </c>
      <c r="EH192" s="25">
        <f ca="1">IF(MAX(EH7:EH9)=0,0,EH161-SUM($J64:EH64,$J73:EH73))</f>
        <v>1.4999999999999998</v>
      </c>
      <c r="EI192" s="25">
        <f ca="1">IF(MAX(EI7:EI9)=0,0,EI161-SUM($J64:EI64,$J73:EI73))</f>
        <v>1.2444598175205361</v>
      </c>
      <c r="EJ192" s="25">
        <f ca="1">IF(MAX(EJ7:EJ9)=0,0,EJ161-SUM($J64:EJ64,$J73:EJ73))</f>
        <v>0.98857261586299039</v>
      </c>
      <c r="EK192" s="25">
        <f ca="1">IF(MAX(EK7:EK9)=0,0,EK161-SUM($J64:EK64,$J73:EK73))</f>
        <v>1.5000000000000002</v>
      </c>
      <c r="EL192" s="25">
        <f ca="1">IF(MAX(EL7:EL9)=0,0,EL161-SUM($J64:EL64,$J73:EL73))</f>
        <v>1.2444598175205366</v>
      </c>
      <c r="EM192" s="25">
        <f ca="1">IF(MAX(EM7:EM9)=0,0,EM161-SUM($J64:EM64,$J73:EM73))</f>
        <v>0.98181797650648339</v>
      </c>
      <c r="EN192" s="25">
        <f ca="1">IF(MAX(EN7:EN9)=0,0,EN161-SUM($J64:EN64,$J73:EN73))</f>
        <v>1.5</v>
      </c>
      <c r="EO192" s="25">
        <f ca="1">IF(MAX(EO7:EO9)=0,0,EO161-SUM($J64:EO64,$J73:EO73))</f>
        <v>1.1197403630715042</v>
      </c>
      <c r="EP192" s="25">
        <f ca="1">IF(MAX(EP7:EP9)=0,0,EP161-SUM($J64:EP64,$J73:EP73))</f>
        <v>0.85738255109854689</v>
      </c>
      <c r="EQ192" s="25">
        <f ca="1">IF(MAX(EQ7:EQ9)=0,0,EQ161-SUM($J64:EQ64,$J73:EQ73))</f>
        <v>1.5</v>
      </c>
      <c r="ER192" s="25">
        <f ca="1">IF(MAX(ER7:ER9)=0,0,ER161-SUM($J64:ER64,$J73:ER73))</f>
        <v>1.2379651485749879</v>
      </c>
      <c r="ES192" s="25">
        <f ca="1">IF(MAX(ES7:ES9)=0,0,ES161-SUM($J64:ES64,$J73:ES73))</f>
        <v>0.97570774687600315</v>
      </c>
      <c r="ET192" s="25">
        <f ca="1">IF(MAX(ET7:ET9)=0,0,ET161-SUM($J64:ET64,$J73:ET73))</f>
        <v>1.4999999999999998</v>
      </c>
      <c r="EU192" s="25">
        <f ca="1">IF(MAX(EU7:EU9)=0,0,EU161-SUM($J64:EU64,$J73:EU73))</f>
        <v>1.2379651485749879</v>
      </c>
      <c r="EV192" s="25">
        <f ca="1">IF(MAX(EV7:EV9)=0,0,EV161-SUM($J64:EV64,$J73:EV73))</f>
        <v>0.97557793961572925</v>
      </c>
      <c r="EW192" s="25">
        <f ca="1">IF(MAX(EW7:EW9)=0,0,EW161-SUM($J64:EW64,$J73:EW73))</f>
        <v>1.5</v>
      </c>
      <c r="EX192" s="25">
        <f ca="1">IF(MAX(EX7:EX9)=0,0,EX161-SUM($J64:EX64,$J73:EX73))</f>
        <v>1.2379651485749879</v>
      </c>
      <c r="EY192" s="25">
        <f ca="1">IF(MAX(EY7:EY9)=0,0,EY161-SUM($J64:EY64,$J73:EY73))</f>
        <v>0.96866128942599405</v>
      </c>
      <c r="EZ192" s="25">
        <f ca="1">IF(MAX(EZ7:EZ9)=0,0,EZ161-SUM($J64:EZ64,$J73:EZ73))</f>
        <v>1.5</v>
      </c>
      <c r="FA192" s="25">
        <f ca="1">IF(MAX(FA7:FA9)=0,0,FA161-SUM($J64:FA64,$J73:FA73))</f>
        <v>1.1101311324222645</v>
      </c>
      <c r="FB192" s="25">
        <f ca="1">IF(MAX(FB7:FB9)=0,0,FB161-SUM($J64:FB64,$J73:FB73))</f>
        <v>0.84110812371162724</v>
      </c>
      <c r="FC192" s="25">
        <f ca="1">IF(MAX(FC7:FC9)=0,0,FC161-SUM($J64:FC64,$J73:FC73))</f>
        <v>1.5</v>
      </c>
      <c r="FD192" s="25">
        <f ca="1">IF(MAX(FD7:FD9)=0,0,FD161-SUM($J64:FD64,$J73:FD73))</f>
        <v>1.231308112905801</v>
      </c>
      <c r="FE192" s="25">
        <f ca="1">IF(MAX(FE7:FE9)=0,0,FE161-SUM($J64:FE64,$J73:FE73))</f>
        <v>0.96238802164721848</v>
      </c>
      <c r="FF192" s="25">
        <f ca="1">IF(MAX(FF7:FF9)=0,0,FF161-SUM($J64:FF64,$J73:FF73))</f>
        <v>1.4999999999999998</v>
      </c>
      <c r="FG192" s="25">
        <f ca="1">IF(MAX(FG7:FG9)=0,0,FG161-SUM($J64:FG64,$J73:FG73))</f>
        <v>1.2313081129058006</v>
      </c>
      <c r="FH192" s="25">
        <f ca="1">IF(MAX(FH7:FH9)=0,0,FH161-SUM($J64:FH64,$J73:FH73))</f>
        <v>2.8347767750201456</v>
      </c>
      <c r="FI192" s="25">
        <f ca="1">IF(MAX(FI7:FI9)=0,0,FI161-SUM($J64:FI64,$J73:FI73))</f>
        <v>1.5</v>
      </c>
      <c r="FJ192" s="25">
        <f ca="1">IF(MAX(FJ7:FJ9)=0,0,FJ161-SUM($J64:FJ64,$J73:FJ73))</f>
        <v>3.0984731273759216</v>
      </c>
      <c r="FK192" s="25">
        <f ca="1">IF(MAX(FK7:FK9)=0,0,FK161-SUM($J64:FK64,$J73:FK73))</f>
        <v>4.7049614789726082</v>
      </c>
      <c r="FL192" s="25">
        <f ca="1">IF(MAX(FL7:FL9)=0,0,FL161-SUM($J64:FL64,$J73:FL73))</f>
        <v>1.4999999999999996</v>
      </c>
      <c r="FM192" s="25">
        <f ca="1">IF(MAX(FM7:FM9)=0,0,FM161-SUM($J64:FM64,$J73:FM73))</f>
        <v>2.9762757199463477</v>
      </c>
      <c r="FN192" s="25">
        <f ca="1">IF(MAX(FN7:FN9)=0,0,FN161-SUM($J64:FN64,$J73:FN73))</f>
        <v>4.5753729448735552</v>
      </c>
      <c r="FO192" s="25">
        <f ca="1">IF(MAX(FO7:FO9)=0,0,FO161-SUM($J64:FO64,$J73:FO73))</f>
        <v>1.5</v>
      </c>
      <c r="FP192" s="25">
        <f ca="1">IF(MAX(FP7:FP9)=0,0,FP161-SUM($J64:FP64,$J73:FP73))</f>
        <v>3.0924972241170914</v>
      </c>
      <c r="FQ192" s="25">
        <f ca="1">IF(MAX(FQ7:FQ9)=0,0,FQ161-SUM($J64:FQ64,$J73:FQ73))</f>
        <v>4.6836363580210874</v>
      </c>
      <c r="FR192" s="25">
        <f ca="1">IF(MAX(FR7:FR9)=0,0,FR161-SUM($J64:FR64,$J73:FR73))</f>
        <v>1.5000000000000004</v>
      </c>
      <c r="FS192" s="25">
        <f ca="1">IF(MAX(FS7:FS9)=0,0,FS161-SUM($J64:FS64,$J73:FS73))</f>
        <v>3.0844651390095867</v>
      </c>
      <c r="FT192" s="25">
        <f ca="1">IF(MAX(FT7:FT9)=0,0,FT161-SUM($J64:FT64,$J73:FT73))</f>
        <v>4.6675547972512463</v>
      </c>
      <c r="FU192" s="25">
        <f ca="1">IF(MAX(FU7:FU9)=0,0,FU161-SUM($J64:FU64,$J73:FU73))</f>
        <v>1.5</v>
      </c>
      <c r="FV192" s="25">
        <f ca="1">IF(MAX(FV7:FV9)=0,0,FV161-SUM($J64:FV64,$J73:FV73))</f>
        <v>3.0769356106374719</v>
      </c>
      <c r="FW192" s="25">
        <f ca="1">IF(MAX(FW7:FW9)=0,0,FW161-SUM($J64:FW64,$J73:FW73))</f>
        <v>4.6742239544510111</v>
      </c>
      <c r="FX192" s="25">
        <f ca="1">IF(MAX(FX7:FX9)=0,0,FX161-SUM($J64:FX64,$J73:FX73))</f>
        <v>1.5</v>
      </c>
      <c r="FY192" s="25">
        <f ca="1">IF(MAX(FY7:FY9)=0,0,FY161-SUM($J64:FY64,$J73:FY73))</f>
        <v>2.9640462328242418</v>
      </c>
      <c r="FZ192" s="25">
        <f ca="1">IF(MAX(FZ7:FZ9)=0,0,FZ161-SUM($J64:FZ64,$J73:FZ73))</f>
        <v>4.5541665456299212</v>
      </c>
      <c r="GA192" s="25">
        <f ca="1">IF(MAX(GA7:GA9)=0,0,GA161-SUM($J64:GA64,$J73:GA73))</f>
        <v>1.5000000000000004</v>
      </c>
      <c r="GB192" s="25">
        <f ca="1">IF(MAX(GB7:GB9)=0,0,GB161-SUM($J64:GB64,$J73:GB73))</f>
        <v>3.0838572791824008</v>
      </c>
      <c r="GC192" s="25">
        <f ca="1">IF(MAX(GC7:GC9)=0,0,GC161-SUM($J64:GC64,$J73:GC73))</f>
        <v>4.6665143687757409</v>
      </c>
      <c r="GD192" s="25">
        <f ca="1">IF(MAX(GD7:GD9)=0,0,GD161-SUM($J64:GD64,$J73:GD73))</f>
        <v>1.5</v>
      </c>
      <c r="GE192" s="25">
        <f ca="1">IF(MAX(GE7:GE9)=0,0,GE161-SUM($J64:GE64,$J73:GE73))</f>
        <v>3.0763141522919843</v>
      </c>
      <c r="GF192" s="25">
        <f ca="1">IF(MAX(GF7:GF9)=0,0,GF161-SUM($J64:GF64,$J73:GF73))</f>
        <v>4.6512080071016504</v>
      </c>
      <c r="GG192" s="25">
        <f ca="1">IF(MAX(GG7:GG9)=0,0,GG161-SUM($J64:GG64,$J73:GG73))</f>
        <v>1.5</v>
      </c>
      <c r="GH192" s="25">
        <f ca="1">IF(MAX(GH7:GH9)=0,0,GH161-SUM($J64:GH64,$J73:GH73))</f>
        <v>3.0686718596975839</v>
      </c>
      <c r="GI192" s="25">
        <f ca="1">IF(MAX(GI7:GI9)=0,0,GI161-SUM($J64:GI64,$J73:GI73))</f>
        <v>4.6674301859837106</v>
      </c>
      <c r="GJ192" s="25">
        <f ca="1">IF(MAX(GJ7:GJ9)=0,0,GJ161-SUM($J64:GJ64,$J73:GJ73))</f>
        <v>1.5</v>
      </c>
      <c r="GK192" s="25">
        <f ca="1">IF(MAX(GK7:GK9)=0,0,GK161-SUM($J64:GK64,$J73:GK73))</f>
        <v>2.9625047496484371</v>
      </c>
      <c r="GL192" s="25">
        <f ca="1">IF(MAX(GL7:GL9)=0,0,GL161-SUM($J64:GL64,$J73:GL73))</f>
        <v>4.5542100225892064</v>
      </c>
      <c r="GM192" s="25">
        <f ca="1">IF(MAX(GM7:GM9)=0,0,GM161-SUM($J64:GM64,$J73:GM73))</f>
        <v>2.2644607605970397</v>
      </c>
      <c r="GN192" s="25">
        <f ca="1">IF(MAX(GN7:GN9)=0,0,GN161-SUM($J64:GN64,$J73:GN73))</f>
        <v>3.8504494044879847</v>
      </c>
      <c r="GO192" s="25">
        <f ca="1">IF(MAX(GO7:GO9)=0,0,GO161-SUM($J64:GO64,$J73:GO73))</f>
        <v>5.4351869438263325</v>
      </c>
      <c r="GP192" s="25">
        <f ca="1">IF(MAX(GP7:GP9)=0,0,GP161-SUM($J64:GP64,$J73:GP73))</f>
        <v>3.4870886043127811</v>
      </c>
      <c r="GQ192" s="25">
        <f ca="1">IF(MAX(GQ7:GQ9)=0,0,GQ161-SUM($J64:GQ64,$J73:GQ73))</f>
        <v>5.0664164659920274</v>
      </c>
      <c r="GR192" s="25">
        <f ca="1">IF(MAX(GR7:GR9)=0,0,GR161-SUM($J64:GR64,$J73:GR73))</f>
        <v>6.6443614644194442</v>
      </c>
      <c r="GS192" s="25">
        <f ca="1">IF(MAX(GS7:GS9)=0,0,GS161-SUM($J64:GS64,$J73:GS73))</f>
        <v>4.6986456458861854</v>
      </c>
      <c r="GT192" s="25">
        <f ca="1">IF(MAX(GT7:GT9)=0,0,GT161-SUM($J64:GT64,$J73:GT73))</f>
        <v>6.2716247229757869</v>
      </c>
      <c r="GU192" s="25">
        <f ca="1">IF(MAX(GU7:GU9)=0,0,GU161-SUM($J64:GU64,$J73:GU73))</f>
        <v>7.9361193385209621</v>
      </c>
      <c r="GV192" s="25">
        <f ca="1">IF(MAX(GV7:GV9)=0,0,GV161-SUM($J64:GV64,$J73:GV73))</f>
        <v>5.7121415484055387</v>
      </c>
      <c r="GW192" s="25">
        <f ca="1">IF(MAX(GW7:GW9)=0,0,GW161-SUM($J64:GW64,$J73:GW73))</f>
        <v>7.2381316840678345</v>
      </c>
      <c r="GX192" s="25">
        <f ca="1">IF(MAX(GX7:GX9)=0,0,GX161-SUM($J64:GX64,$J73:GX73))</f>
        <v>8.8967515472517178</v>
      </c>
      <c r="GY192" s="25">
        <f ca="1">IF(MAX(GY7:GY9)=0,0,GY161-SUM($J64:GY64,$J73:GY73))</f>
        <v>6.9267503823474597</v>
      </c>
      <c r="GZ192" s="25">
        <f ca="1">IF(MAX(GZ7:GZ9)=0,0,GZ161-SUM($J64:GZ64,$J73:GZ73))</f>
        <v>8.579984053939798</v>
      </c>
      <c r="HA192" s="25">
        <f ca="1">IF(MAX(HA7:HA9)=0,0,HA161-SUM($J64:HA64,$J73:HA73))</f>
        <v>10.232024551618927</v>
      </c>
      <c r="HB192" s="25">
        <f ca="1">IF(MAX(HB7:HB9)=0,0,HB161-SUM($J64:HB64,$J73:HB73))</f>
        <v>7.9666615673614309</v>
      </c>
      <c r="HC192" s="25">
        <f ca="1">IF(MAX(HC7:HC9)=0,0,HC161-SUM($J64:HC64,$J73:HC73))</f>
        <v>9.6130812710051892</v>
      </c>
      <c r="HD192" s="25">
        <f ca="1">IF(MAX(HD7:HD9)=0,0,HD161-SUM($J64:HD64,$J73:HD73))</f>
        <v>11.257669529439356</v>
      </c>
      <c r="HE192" s="25">
        <f ca="1">IF(MAX(HE7:HE9)=0,0,HE161-SUM($J64:HE64,$J73:HE73))</f>
        <v>9.0034718860390228</v>
      </c>
      <c r="HF192" s="25">
        <f ca="1">IF(MAX(HF7:HF9)=0,0,HF161-SUM($J64:HF64,$J73:HF73))</f>
        <v>10.642728195708711</v>
      </c>
      <c r="HG192" s="25">
        <f ca="1">IF(MAX(HG7:HG9)=0,0,HG161-SUM($J64:HG64,$J73:HG73))</f>
        <v>12.232524596990386</v>
      </c>
      <c r="HH192" s="25">
        <f ca="1">IF(MAX(HH7:HH9)=0,0,HH161-SUM($J64:HH64,$J73:HH73))</f>
        <v>10.143870659683277</v>
      </c>
      <c r="HI192" s="25">
        <f ca="1">IF(MAX(HI7:HI9)=0,0,HI161-SUM($J64:HI64,$J73:HI73))</f>
        <v>11.5921989983229</v>
      </c>
      <c r="HJ192" s="25">
        <f ca="1">IF(MAX(HJ7:HJ9)=0,0,HJ161-SUM($J64:HJ64,$J73:HJ73))</f>
        <v>13.176349522995087</v>
      </c>
      <c r="HK192" s="25">
        <f ca="1">IF(MAX(HK7:HK9)=0,0,HK161-SUM($J64:HK64,$J73:HK73))</f>
        <v>11.409948637114908</v>
      </c>
      <c r="HL192" s="25">
        <f ca="1">IF(MAX(HL7:HL9)=0,0,HL161-SUM($J64:HL64,$J73:HL73))</f>
        <v>12.988945707311156</v>
      </c>
      <c r="HM192" s="25">
        <f ca="1">IF(MAX(HM7:HM9)=0,0,HM161-SUM($J64:HM64,$J73:HM73))</f>
        <v>14.566501336141034</v>
      </c>
      <c r="HN192" s="25">
        <f ca="1">IF(MAX(HN7:HN9)=0,0,HN161-SUM($J64:HN64,$J73:HN73))</f>
        <v>12.544846138528365</v>
      </c>
      <c r="HO192" s="25">
        <f ca="1">IF(MAX(HO7:HO9)=0,0,HO161-SUM($J64:HO64,$J73:HO73))</f>
        <v>14.11704760153083</v>
      </c>
      <c r="HP192" s="25">
        <f ca="1">IF(MAX(HP7:HP9)=0,0,HP161-SUM($J64:HP64,$J73:HP73))</f>
        <v>15.687399833065991</v>
      </c>
      <c r="HQ192" s="25">
        <f ca="1">IF(MAX(HQ7:HQ9)=0,0,HQ161-SUM($J64:HQ64,$J73:HQ73))</f>
        <v>11.295822925821957</v>
      </c>
      <c r="HR192" s="25">
        <f ca="1">IF(MAX(HR7:HR9)=0,0,HR161-SUM($J64:HR64,$J73:HR73))</f>
        <v>12.859324528256005</v>
      </c>
      <c r="HS192" s="25">
        <f ca="1">IF(MAX(HS7:HS9)=0,0,HS161-SUM($J64:HS64,$J73:HS73))</f>
        <v>14.511638102645946</v>
      </c>
      <c r="HT192" s="25">
        <f ca="1">IF(MAX(HT7:HT9)=0,0,HT161-SUM($J64:HT64,$J73:HT73))</f>
        <v>9.8714389553649582</v>
      </c>
      <c r="HU192" s="25">
        <f ca="1">IF(MAX(HU7:HU9)=0,0,HU161-SUM($J64:HU64,$J73:HU73))</f>
        <v>11.376265142871418</v>
      </c>
      <c r="HV192" s="25">
        <f ca="1">IF(MAX(HV7:HV9)=0,0,HV161-SUM($J64:HV64,$J73:HV73))</f>
        <v>13.020283397998607</v>
      </c>
      <c r="HW192" s="25">
        <f ca="1">IF(MAX(HW7:HW9)=0,0,HW161-SUM($J64:HW64,$J73:HW73))</f>
        <v>8.6366518357156679</v>
      </c>
      <c r="HX192" s="25">
        <f ca="1">IF(MAX(HX7:HX9)=0,0,HX161-SUM($J64:HX64,$J73:HX73))</f>
        <v>10.273218062811205</v>
      </c>
      <c r="HY192" s="25">
        <f ca="1">IF(MAX(HY7:HY9)=0,0,HY161-SUM($J64:HY64,$J73:HY73))</f>
        <v>11.908327496010623</v>
      </c>
      <c r="HZ192" s="25">
        <f ca="1">IF(MAX(HZ7:HZ9)=0,0,HZ161-SUM($J64:HZ64,$J73:HZ73))</f>
        <v>7.2662513771409385</v>
      </c>
      <c r="IA192" s="25">
        <f ca="1">IF(MAX(IA7:IA9)=0,0,IA161-SUM($J64:IA64,$J73:IA73))</f>
        <v>8.8937036841537136</v>
      </c>
      <c r="IB192" s="25">
        <f ca="1">IF(MAX(IB7:IB9)=0,0,IB161-SUM($J64:IB64,$J73:IB73))</f>
        <v>10.519155804700187</v>
      </c>
      <c r="IC192" s="25">
        <f ca="1">IF(MAX(IC7:IC9)=0,0,IC161-SUM($J64:IC64,$J73:IC73))</f>
        <v>5.8984934787674739</v>
      </c>
      <c r="ID192" s="25">
        <f ca="1">IF(MAX(ID7:ID9)=0,0,ID161-SUM($J64:ID64,$J73:ID73))</f>
        <v>7.5160411430262144</v>
      </c>
      <c r="IE192" s="25">
        <f ca="1">IF(MAX(IE7:IE9)=0,0,IE161-SUM($J64:IE64,$J73:IE73))</f>
        <v>9.1097251720829959</v>
      </c>
      <c r="IF192" s="25">
        <f ca="1">IF(MAX(IF7:IF9)=0,0,IF161-SUM($J64:IF64,$J73:IF73))</f>
        <v>4.5876136615045917</v>
      </c>
      <c r="IG192" s="25">
        <f ca="1">IF(MAX(IG7:IG9)=0,0,IG161-SUM($J64:IG64,$J73:IG73))</f>
        <v>6.030090534732846</v>
      </c>
      <c r="IH192" s="25">
        <f ca="1">IF(MAX(IH7:IH9)=0,0,IH161-SUM($J64:IH64,$J73:IH73))</f>
        <v>7.6148430415886859</v>
      </c>
      <c r="II192" s="25">
        <f ca="1">IF(MAX(II7:II9)=0,0,II161-SUM($J64:II64,$J73:II73))</f>
        <v>3.4219280957987994</v>
      </c>
      <c r="IJ192" s="25">
        <f ca="1">IF(MAX(IJ7:IJ9)=0,0,IJ161-SUM($J64:IJ64,$J73:IJ73))</f>
        <v>4.9989438242472133</v>
      </c>
      <c r="IK192" s="25">
        <f ca="1">IF(MAX(IK7:IK9)=0,0,IK161-SUM($J64:IK64,$J73:IK73))</f>
        <v>6.5742518168909072</v>
      </c>
      <c r="IL192" s="25">
        <f ca="1">IF(MAX(IL7:IL9)=0,0,IL161-SUM($J64:IL64,$J73:IL73))</f>
        <v>2.1183074231422783</v>
      </c>
      <c r="IM192" s="25">
        <f ca="1">IF(MAX(IM7:IM9)=0,0,IM161-SUM($J64:IM64,$J73:IM73))</f>
        <v>3.6856734381785761</v>
      </c>
      <c r="IN192" s="25">
        <f ca="1">IF(MAX(IN7:IN9)=0,0,IN161-SUM($J64:IN64,$J73:IN73))</f>
        <v>5.2518166508184922</v>
      </c>
      <c r="IO192" s="25">
        <f ca="1">IF(MAX(IO7:IO9)=0,0,IO161-SUM($J64:IO64,$J73:IO73))</f>
        <v>1.5</v>
      </c>
      <c r="IP192" s="25">
        <f ca="1">IF(MAX(IP7:IP9)=0,0,IP161-SUM($J64:IP64,$J73:IP73))</f>
        <v>3.0595710700258225</v>
      </c>
      <c r="IQ192" s="25">
        <f ca="1">IF(MAX(IQ7:IQ9)=0,0,IQ161-SUM($J64:IQ64,$J73:IQ73))</f>
        <v>4.6721835664406335</v>
      </c>
      <c r="IR192" s="25">
        <f ca="1">IF(MAX(IR7:IR9)=0,0,IR161-SUM($J64:IR64,$J73:IR73))</f>
        <v>1.5</v>
      </c>
      <c r="IS192" s="25">
        <f ca="1">IF(MAX(IS7:IS9)=0,0,IS161-SUM($J64:IS64,$J73:IS73))</f>
        <v>2.9592256031052897</v>
      </c>
      <c r="IT192" s="25">
        <f ca="1">IF(MAX(IT7:IT9)=0,0,IT161-SUM($J64:IT64,$J73:IT73))</f>
        <v>4.564772798090809</v>
      </c>
      <c r="IU192" s="25">
        <f ca="1">IF(MAX(IU7:IU9)=0,0,IU161-SUM($J64:IU64,$J73:IU73))</f>
        <v>1.5</v>
      </c>
      <c r="IV192" s="25">
        <f ca="1">IF(MAX(IV7:IV9)=0,0,IV161-SUM($J64:IV64,$J73:IV73))</f>
        <v>3.0993683011378081</v>
      </c>
      <c r="IW192" s="25">
        <f ca="1">IF(MAX(IW7:IW9)=0,0,IW161-SUM($J64:IW64,$J73:IW73))</f>
        <v>4.6975899601027642</v>
      </c>
      <c r="IX192" s="25">
        <f ca="1">IF(MAX(IX7:IX9)=0,0,IX161-SUM($J64:IX64,$J73:IX73))</f>
        <v>1.5</v>
      </c>
      <c r="IY192" s="25">
        <f ca="1">IF(MAX(IY7:IY9)=0,0,IY161-SUM($J64:IY64,$J73:IY73))</f>
        <v>3.0919443943087694</v>
      </c>
      <c r="IZ192" s="25">
        <f ca="1">IF(MAX(IZ7:IZ9)=0,0,IZ161-SUM($J64:IZ64,$J73:IZ73))</f>
        <v>4.6826194643027286</v>
      </c>
      <c r="JA192" s="25">
        <f ca="1">IF(MAX(JA7:JA9)=0,0,JA161-SUM($J64:JA64,$J73:JA73))</f>
        <v>1.5</v>
      </c>
      <c r="JB192" s="25">
        <f ca="1">IF(MAX(JB7:JB9)=0,0,JB161-SUM($J64:JB64,$J73:JB73))</f>
        <v>3.0844268176319036</v>
      </c>
      <c r="JC192" s="25">
        <f ca="1">IF(MAX(JC7:JC9)=0,0,JC161-SUM($J64:JC64,$J73:JC73))</f>
        <v>4.6843022598756558</v>
      </c>
      <c r="JD192" s="25">
        <f ca="1">IF(MAX(JD7:JD9)=0,0,JD161-SUM($J64:JD64,$J73:JD73))</f>
        <v>1.5</v>
      </c>
      <c r="JE192" s="25">
        <f ca="1">IF(MAX(JE7:JE9)=0,0,JE161-SUM($J64:JE64,$J73:JE73))</f>
        <v>3.0938866810570245</v>
      </c>
      <c r="JF192" s="25">
        <f ca="1">IF(MAX(JF7:JF9)=0,0,JF161-SUM($J64:JF64,$J73:JF73))</f>
        <v>4.6867043545855509</v>
      </c>
      <c r="JG192" s="25">
        <f ca="1">IF(MAX(JG7:JG9)=0,0,JG161-SUM($J64:JG64,$J73:JG73))</f>
        <v>1.5000000000000004</v>
      </c>
      <c r="JH192" s="25">
        <f ca="1">IF(MAX(JH7:JH9)=0,0,JH161-SUM($J64:JH64,$J73:JH73))</f>
        <v>3.0864647474955693</v>
      </c>
      <c r="JI192" s="25">
        <f ca="1">IF(MAX(JI7:JI9)=0,0,JI161-SUM($J64:JI64,$J73:JI73))</f>
        <v>4.6717417270584294</v>
      </c>
      <c r="JJ192" s="25">
        <f ca="1">IF(MAX(JJ7:JJ9)=0,0,JJ161-SUM($J64:JJ64,$J73:JJ73))</f>
        <v>1.5</v>
      </c>
      <c r="JK192" s="25">
        <f ca="1">IF(MAX(JK7:JK9)=0,0,JK161-SUM($J64:JK64,$J73:JK73))</f>
        <v>3.0789516131422388</v>
      </c>
      <c r="JL192" s="25">
        <f ca="1">IF(MAX(JL7:JL9)=0,0,JL161-SUM($J64:JL64,$J73:JL73))</f>
        <v>4.6566729819575103</v>
      </c>
      <c r="JM192" s="25">
        <f ca="1">IF(MAX(JM7:JM9)=0,0,JM161-SUM($J64:JM64,$J73:JM73))</f>
        <v>1.5000000000000004</v>
      </c>
      <c r="JN192" s="25">
        <f ca="1">IF(MAX(JN7:JN9)=0,0,JN161-SUM($J64:JN64,$J73:JN73))</f>
        <v>3.0715813434999149</v>
      </c>
      <c r="JO192" s="25">
        <f ca="1">IF(MAX(JO7:JO9)=0,0,JO161-SUM($J64:JO64,$J73:JO73))</f>
        <v>4.6617655259908055</v>
      </c>
      <c r="JP192" s="25">
        <f ca="1">IF(MAX(JP7:JP9)=0,0,JP161-SUM($J64:JP64,$J73:JP73))</f>
        <v>1.4999999999999996</v>
      </c>
      <c r="JQ192" s="25">
        <f ca="1">IF(MAX(JQ7:JQ9)=0,0,JQ161-SUM($J64:JQ64,$J73:JQ73))</f>
        <v>3.0841264727649316</v>
      </c>
      <c r="JR192" s="25">
        <f ca="1">IF(MAX(JR7:JR9)=0,0,JR161-SUM($J64:JR64,$J73:JR73))</f>
        <v>4.6672193619844871</v>
      </c>
      <c r="JS192" s="25">
        <f ca="1">IF(MAX(JS7:JS9)=0,0,JS161-SUM($J64:JS64,$J73:JS73))</f>
        <v>1.5</v>
      </c>
      <c r="JT192" s="25">
        <f ca="1">IF(MAX(JT7:JT9)=0,0,JT161-SUM($J64:JT64,$J73:JT73))</f>
        <v>3.0768367979821587</v>
      </c>
      <c r="JU192" s="25">
        <f ca="1">IF(MAX(JU7:JU9)=0,0,JU161-SUM($J64:JU64,$J73:JU73))</f>
        <v>4.6525224742955542</v>
      </c>
      <c r="JV192" s="25">
        <f ca="1">IF(MAX(JV7:JV9)=0,0,JV161-SUM($J64:JV64,$J73:JV73))</f>
        <v>1.5</v>
      </c>
      <c r="JW192" s="25">
        <f ca="1">IF(MAX(JW7:JW9)=0,0,JW161-SUM($J64:JW64,$J73:JW73))</f>
        <v>3.0694563456792232</v>
      </c>
      <c r="JX192" s="25">
        <f ca="1">IF(MAX(JX7:JX9)=0,0,JX161-SUM($J64:JX64,$J73:JX73))</f>
        <v>4.5500777796359841</v>
      </c>
      <c r="JY192" s="25">
        <f ca="1">IF(MAX(JY7:JY9)=0,0,JY161-SUM($J64:JY64,$J73:JY73))</f>
        <v>1.5</v>
      </c>
      <c r="JZ192" s="25">
        <f ca="1">IF(MAX(JZ7:JZ9)=0,0,JZ161-SUM($J64:JZ64,$J73:JZ73))</f>
        <v>2.9747464313551681</v>
      </c>
      <c r="KA192" s="25">
        <f ca="1">IF(MAX(KA7:KA9)=0,0,KA161-SUM($J64:KA64,$J73:KA73))</f>
        <v>4.4664689613036082</v>
      </c>
      <c r="KB192" s="25">
        <f ca="1">IF(MAX(KB7:KB9)=0,0,KB161-SUM($J64:KB64,$J73:KB73))</f>
        <v>1.5</v>
      </c>
      <c r="KC192" s="25">
        <f ca="1">IF(MAX(KC7:KC9)=0,0,KC161-SUM($J64:KC64,$J73:KC73))</f>
        <v>2.9861557610647651</v>
      </c>
      <c r="KD192" s="25">
        <f ca="1">IF(MAX(KD7:KD9)=0,0,KD161-SUM($J64:KD64,$J73:KD73))</f>
        <v>4.4713223829852273</v>
      </c>
      <c r="KE192" s="25">
        <f ca="1">IF(MAX(KE7:KE9)=0,0,KE161-SUM($J64:KE64,$J73:KE73))</f>
        <v>1.5</v>
      </c>
      <c r="KF192" s="25">
        <f ca="1">IF(MAX(KF7:KF9)=0,0,KF161-SUM($J64:KF64,$J73:KF73))</f>
        <v>2.9792527585156368</v>
      </c>
      <c r="KG192" s="25">
        <f ca="1">IF(MAX(KG7:KG9)=0,0,KG161-SUM($J64:KG64,$J73:KG73))</f>
        <v>4.457402873121417</v>
      </c>
      <c r="KH192" s="25">
        <f ca="1">IF(MAX(KH7:KH9)=0,0,KH161-SUM($J64:KH64,$J73:KH73))</f>
        <v>1.5</v>
      </c>
      <c r="KI192" s="25">
        <f ca="1">IF(MAX(KI7:KI9)=0,0,KI161-SUM($J64:KI64,$J73:KI73))</f>
        <v>2.9722615989766554</v>
      </c>
      <c r="KJ192" s="25">
        <f ca="1">IF(MAX(KJ7:KJ9)=0,0,KJ161-SUM($J64:KJ64,$J73:KJ73))</f>
        <v>4.4433430660724103</v>
      </c>
      <c r="KK192" s="25">
        <f ca="1">IF(MAX(KK7:KK9)=0,0,KK161-SUM($J64:KK64,$J73:KK73))</f>
        <v>1.5</v>
      </c>
      <c r="KL192" s="25">
        <f ca="1">IF(MAX(KL7:KL9)=0,0,KL161-SUM($J64:KL64,$J73:KL73))</f>
        <v>2.9652997241985672</v>
      </c>
      <c r="KM192" s="25">
        <f ca="1">IF(MAX(KM7:KM9)=0,0,KM161-SUM($J64:KM64,$J73:KM73))</f>
        <v>4.4738152425583104</v>
      </c>
      <c r="KN192" s="25">
        <f ca="1">IF(MAX(KN7:KN9)=0,0,KN161-SUM($J64:KN64,$J73:KN73))</f>
        <v>1.5</v>
      </c>
      <c r="KO192" s="25">
        <f ca="1">IF(MAX(KO7:KO9)=0,0,KO161-SUM($J64:KO64,$J73:KO73))</f>
        <v>3.0028979927291113</v>
      </c>
      <c r="KP192" s="25">
        <f ca="1">IF(MAX(KP7:KP9)=0,0,KP161-SUM($J64:KP64,$J73:KP73))</f>
        <v>4.5047916323269659</v>
      </c>
      <c r="KQ192" s="25">
        <f ca="1">IF(MAX(KQ7:KQ9)=0,0,KQ161-SUM($J64:KQ64,$J73:KQ73))</f>
        <v>1.5000000000000004</v>
      </c>
      <c r="KR192" s="25">
        <f ca="1">IF(MAX(KR7:KR9)=0,0,KR161-SUM($J64:KR64,$J73:KR73))</f>
        <v>2.9959058335131448</v>
      </c>
      <c r="KS192" s="25">
        <f ca="1">IF(MAX(KS7:KS9)=0,0,KS161-SUM($J64:KS64,$J73:KS73))</f>
        <v>4.4906928791423679</v>
      </c>
      <c r="KT192" s="25">
        <f ca="1">IF(MAX(KT7:KT9)=0,0,KT161-SUM($J64:KT64,$J73:KT73))</f>
        <v>1.5000000000000004</v>
      </c>
      <c r="KU192" s="25">
        <f ca="1">IF(MAX(KU7:KU9)=0,0,KU161-SUM($J64:KU64,$J73:KU73))</f>
        <v>2.9888249130804709</v>
      </c>
      <c r="KV192" s="25">
        <f ca="1">IF(MAX(KV7:KV9)=0,0,KV161-SUM($J64:KV64,$J73:KV73))</f>
        <v>4.4764531469564037</v>
      </c>
      <c r="KW192" s="25">
        <f ca="1">IF(MAX(KW7:KW9)=0,0,KW161-SUM($J64:KW64,$J73:KW73))</f>
        <v>1.5</v>
      </c>
      <c r="KX192" s="25">
        <f ca="1">IF(MAX(KX7:KX9)=0,0,KX161-SUM($J64:KX64,$J73:KX73))</f>
        <v>2.9817736534015826</v>
      </c>
      <c r="KY192" s="25">
        <f ca="1">IF(MAX(KY7:KY9)=0,0,KY161-SUM($J64:KY64,$J73:KY73))</f>
        <v>4.5159591074035585</v>
      </c>
      <c r="KZ192" s="25">
        <f ca="1">IF(MAX(KZ7:KZ9)=0,0,KZ161-SUM($J64:KZ64,$J73:KZ73))</f>
        <v>1.5</v>
      </c>
      <c r="LA192" s="25">
        <f ca="1">IF(MAX(LA7:LA9)=0,0,LA161-SUM($J64:LA64,$J73:LA73))</f>
        <v>3.0284731560752132</v>
      </c>
      <c r="LB192" s="25">
        <f ca="1">IF(MAX(LB7:LB9)=0,0,LB161-SUM($J64:LB64,$J73:LB73))</f>
        <v>4.5559220015602708</v>
      </c>
      <c r="LC192" s="25">
        <f ca="1">IF(MAX(LC7:LC9)=0,0,LC161-SUM($J64:LC64,$J73:LC73))</f>
        <v>1.4999999999999996</v>
      </c>
      <c r="LD192" s="25">
        <f ca="1">IF(MAX(LD7:LD9)=0,0,LD161-SUM($J64:LD64,$J73:LD73))</f>
        <v>3.0213547472250486</v>
      </c>
      <c r="LE192" s="25">
        <f ca="1">IF(MAX(LE7:LE9)=0,0,LE161-SUM($J64:LE64,$J73:LE73))</f>
        <v>4.5415694322295561</v>
      </c>
      <c r="LF192" s="25">
        <f ca="1">IF(MAX(LF7:LF9)=0,0,LF161-SUM($J64:LF64,$J73:LF73))</f>
        <v>1.5000000000000004</v>
      </c>
      <c r="LG192" s="25">
        <f ca="1">IF(MAX(LG7:LG9)=0,0,LG161-SUM($J64:LG64,$J73:LG73))</f>
        <v>3.0141467215472382</v>
      </c>
      <c r="LH192" s="25">
        <f ca="1">IF(MAX(LH7:LH9)=0,0,LH161-SUM($J64:LH64,$J73:LH73))</f>
        <v>4.5270748675896391</v>
      </c>
      <c r="LI192" s="25">
        <f ca="1">IF(MAX(LI7:LI9)=0,0,LI161-SUM($J64:LI64,$J73:LI73))</f>
        <v>1.5</v>
      </c>
      <c r="LJ192" s="25">
        <f ca="1">IF(MAX(LJ7:LJ9)=0,0,LJ161-SUM($J64:LJ64,$J73:LJ73))</f>
        <v>3.0069688890451518</v>
      </c>
      <c r="LK192" s="25">
        <f ca="1">IF(MAX(LK7:LK9)=0,0,LK161-SUM($J64:LK64,$J73:LK73))</f>
        <v>4.5520182125423689</v>
      </c>
      <c r="LL192" s="25">
        <f ca="1">IF(MAX(LL7:LL9)=0,0,LL161-SUM($J64:LL64,$J73:LL73))</f>
        <v>1.5</v>
      </c>
      <c r="LM192" s="25">
        <f ca="1">IF(MAX(LM7:LM9)=0,0,LM161-SUM($J64:LM64,$J73:LM73))</f>
        <v>3.0391133390931335</v>
      </c>
      <c r="LN192" s="25">
        <f ca="1">IF(MAX(LN7:LN9)=0,0,LN161-SUM($J64:LN64,$J73:LN73))</f>
        <v>4.5771899871060935</v>
      </c>
      <c r="LO192" s="25">
        <f ca="1">IF(MAX(LO7:LO9)=0,0,LO161-SUM($J64:LO64,$J73:LO73))</f>
        <v>1.5</v>
      </c>
      <c r="LP192" s="25">
        <f ca="1">IF(MAX(LP7:LP9)=0,0,LP161-SUM($J64:LP64,$J73:LP73))</f>
        <v>3.0319300550310415</v>
      </c>
      <c r="LQ192" s="25">
        <f ca="1">IF(MAX(LQ7:LQ9)=0,0,LQ161-SUM($J64:LQ64,$J73:LQ73))</f>
        <v>4.562706990439807</v>
      </c>
      <c r="LR192" s="25">
        <f ca="1">IF(MAX(LR7:LR9)=0,0,LR161-SUM($J64:LR64,$J73:LR73))</f>
        <v>1.5</v>
      </c>
      <c r="LS192" s="25">
        <f ca="1">IF(MAX(LS7:LS9)=0,0,LS161-SUM($J64:LS64,$J73:LS73))</f>
        <v>3.0246567144731689</v>
      </c>
      <c r="LT192" s="25">
        <f ca="1">IF(MAX(LT7:LT9)=0,0,LT161-SUM($J64:LT64,$J73:LT73))</f>
        <v>4.5480815452062666</v>
      </c>
      <c r="LU192" s="25">
        <f ca="1">IF(MAX(LU7:LU9)=0,0,LU161-SUM($J64:LU64,$J73:LU73))</f>
        <v>1.5000000000000004</v>
      </c>
      <c r="LV192" s="25">
        <f ca="1">IF(MAX(LV7:LV9)=0,0,LV161-SUM($J64:LV64,$J73:LV73))</f>
        <v>3.0174138406837834</v>
      </c>
      <c r="LW192" s="25">
        <f ca="1">IF(MAX(LW7:LW9)=0,0,LW161-SUM($J64:LW64,$J73:LW73))</f>
        <v>4.574727743901545</v>
      </c>
      <c r="LX192" s="25">
        <f ca="1">IF(MAX(LX7:LX9)=0,0,LX161-SUM($J64:LX64,$J73:LX73))</f>
        <v>1.5000000000000004</v>
      </c>
      <c r="LY192" s="25">
        <f ca="1">IF(MAX(LY7:LY9)=0,0,LY161-SUM($J64:LY64,$J73:LY73))</f>
        <v>3.0514848812876507</v>
      </c>
      <c r="LZ192" s="25">
        <f ca="1">IF(MAX(LZ7:LZ9)=0,0,LZ161-SUM($J64:LZ64,$J73:LZ73))</f>
        <v>4.6019196392652617</v>
      </c>
      <c r="MA192" s="25">
        <f ca="1">IF(MAX(MA7:MA9)=0,0,MA161-SUM($J64:MA64,$J73:MA73))</f>
        <v>1.4999999999999996</v>
      </c>
      <c r="MB192" s="25">
        <f ca="1">IF(MAX(MB7:MB9)=0,0,MB161-SUM($J64:MB64,$J73:MB73))</f>
        <v>3.0442290802979501</v>
      </c>
      <c r="MC192" s="25">
        <f ca="1">IF(MAX(MC7:MC9)=0,0,MC161-SUM($J64:MC64,$J73:MC73))</f>
        <v>4.5872908518061273</v>
      </c>
      <c r="MD192" s="25">
        <f ca="1">IF(MAX(MD7:MD9)=0,0,MD161-SUM($J64:MD64,$J73:MD73))</f>
        <v>1.8918200339612667E-13</v>
      </c>
      <c r="ME192" s="25">
        <f>IF(MAX(ME7:ME9)=0,0,ME161-SUM($J64:ME64,$J73:ME73))</f>
        <v>0</v>
      </c>
      <c r="MF192" s="25">
        <f>IF(MAX(MF7:MF9)=0,0,MF161-SUM($J64:MF64,$J73:MF73))</f>
        <v>0</v>
      </c>
      <c r="MG192" s="25">
        <f>IF(MAX(MG7:MG9)=0,0,MG161-SUM($J64:MG64,$J73:MG73))</f>
        <v>0</v>
      </c>
      <c r="MH192" s="25">
        <f>IF(MAX(MH7:MH9)=0,0,MH161-SUM($J64:MH64,$J73:MH73))</f>
        <v>0</v>
      </c>
      <c r="MI192" s="25">
        <f>IF(MAX(MI7:MI9)=0,0,MI161-SUM($J64:MI64,$J73:MI73))</f>
        <v>0</v>
      </c>
      <c r="MJ192" s="25">
        <f>IF(MAX(MJ7:MJ9)=0,0,MJ161-SUM($J64:MJ64,$J73:MJ73))</f>
        <v>0</v>
      </c>
      <c r="MK192" s="25">
        <f>IF(MAX(MK7:MK9)=0,0,MK161-SUM($J64:MK64,$J73:MK73))</f>
        <v>0</v>
      </c>
      <c r="ML192" s="25">
        <f>IF(MAX(ML7:ML9)=0,0,ML161-SUM($J64:ML64,$J73:ML73))</f>
        <v>0</v>
      </c>
      <c r="MM192" s="25">
        <f>IF(MAX(MM7:MM9)=0,0,MM161-SUM($J64:MM64,$J73:MM73))</f>
        <v>0</v>
      </c>
      <c r="MN192" s="25">
        <f>IF(MAX(MN7:MN9)=0,0,MN161-SUM($J64:MN64,$J73:MN73))</f>
        <v>0</v>
      </c>
      <c r="MO192" s="25">
        <f>IF(MAX(MO7:MO9)=0,0,MO161-SUM($J64:MO64,$J73:MO73))</f>
        <v>0</v>
      </c>
      <c r="MP192" s="25">
        <f>IF(MAX(MP7:MP9)=0,0,MP161-SUM($J64:MP64,$J73:MP73))</f>
        <v>0</v>
      </c>
      <c r="MQ192" s="25">
        <f>IF(MAX(MQ7:MQ9)=0,0,MQ161-SUM($J64:MQ64,$J73:MQ73))</f>
        <v>0</v>
      </c>
      <c r="MR192" s="25">
        <f>IF(MAX(MR7:MR9)=0,0,MR161-SUM($J64:MR64,$J73:MR73))</f>
        <v>0</v>
      </c>
      <c r="MS192" s="25">
        <f>IF(MAX(MS7:MS9)=0,0,MS161-SUM($J64:MS64,$J73:MS73))</f>
        <v>0</v>
      </c>
      <c r="MT192" s="25">
        <f>IF(MAX(MT7:MT9)=0,0,MT161-SUM($J64:MT64,$J73:MT73))</f>
        <v>0</v>
      </c>
      <c r="MU192" s="25">
        <f>IF(MAX(MU7:MU9)=0,0,MU161-SUM($J64:MU64,$J73:MU73))</f>
        <v>0</v>
      </c>
      <c r="MV192" s="25">
        <f>IF(MAX(MV7:MV9)=0,0,MV161-SUM($J64:MV64,$J73:MV73))</f>
        <v>0</v>
      </c>
      <c r="MW192" s="25">
        <f>IF(MAX(MW7:MW9)=0,0,MW161-SUM($J64:MW64,$J73:MW73))</f>
        <v>0</v>
      </c>
      <c r="MX192" s="25">
        <f>IF(MAX(MX7:MX9)=0,0,MX161-SUM($J64:MX64,$J73:MX73))</f>
        <v>0</v>
      </c>
      <c r="MY192" s="25">
        <f>IF(MAX(MY7:MY9)=0,0,MY161-SUM($J64:MY64,$J73:MY73))</f>
        <v>0</v>
      </c>
      <c r="MZ192" s="25">
        <f>IF(MAX(MZ7:MZ9)=0,0,MZ161-SUM($J64:MZ64,$J73:MZ73))</f>
        <v>0</v>
      </c>
      <c r="NA192" s="25">
        <f>IF(MAX(NA7:NA9)=0,0,NA161-SUM($J64:NA64,$J73:NA73))</f>
        <v>0</v>
      </c>
      <c r="NB192" s="25">
        <f>IF(MAX(NB7:NB9)=0,0,NB161-SUM($J64:NB64,$J73:NB73))</f>
        <v>0</v>
      </c>
      <c r="NC192" s="25">
        <f>IF(MAX(NC7:NC9)=0,0,NC161-SUM($J64:NC64,$J73:NC73))</f>
        <v>0</v>
      </c>
      <c r="ND192" s="25">
        <f>IF(MAX(ND7:ND9)=0,0,ND161-SUM($J64:ND64,$J73:ND73))</f>
        <v>0</v>
      </c>
      <c r="NE192" s="25">
        <f>IF(MAX(NE7:NE9)=0,0,NE161-SUM($J64:NE64,$J73:NE73))</f>
        <v>0</v>
      </c>
      <c r="NF192" s="25">
        <f>IF(MAX(NF7:NF9)=0,0,NF161-SUM($J64:NF64,$J73:NF73))</f>
        <v>0</v>
      </c>
      <c r="NG192" s="25">
        <f>IF(MAX(NG7:NG9)=0,0,NG161-SUM($J64:NG64,$J73:NG73))</f>
        <v>0</v>
      </c>
      <c r="NH192" s="25">
        <f>IF(MAX(NH7:NH9)=0,0,NH161-SUM($J64:NH64,$J73:NH73))</f>
        <v>0</v>
      </c>
      <c r="NI192" s="25">
        <f>IF(MAX(NI7:NI9)=0,0,NI161-SUM($J64:NI64,$J73:NI73))</f>
        <v>0</v>
      </c>
      <c r="NJ192" s="25">
        <f>IF(MAX(NJ7:NJ9)=0,0,NJ161-SUM($J64:NJ64,$J73:NJ73))</f>
        <v>0</v>
      </c>
      <c r="NK192" s="25">
        <f>IF(MAX(NK7:NK9)=0,0,NK161-SUM($J64:NK64,$J73:NK73))</f>
        <v>0</v>
      </c>
      <c r="NL192" s="25">
        <f>IF(MAX(NL7:NL9)=0,0,NL161-SUM($J64:NL64,$J73:NL73))</f>
        <v>0</v>
      </c>
      <c r="NM192" s="25">
        <f>IF(MAX(NM7:NM9)=0,0,NM161-SUM($J64:NM64,$J73:NM73))</f>
        <v>0</v>
      </c>
      <c r="NN192" s="25">
        <f>IF(MAX(NN7:NN9)=0,0,NN161-SUM($J64:NN64,$J73:NN73))</f>
        <v>0</v>
      </c>
      <c r="NO192" s="25">
        <f>IF(MAX(NO7:NO9)=0,0,NO161-SUM($J64:NO64,$J73:NO73))</f>
        <v>0</v>
      </c>
      <c r="NP192" s="25">
        <f>IF(MAX(NP7:NP9)=0,0,NP161-SUM($J64:NP64,$J73:NP73))</f>
        <v>0</v>
      </c>
      <c r="NQ192" s="25">
        <f>IF(MAX(NQ7:NQ9)=0,0,NQ161-SUM($J64:NQ64,$J73:NQ73))</f>
        <v>0</v>
      </c>
      <c r="NR192" s="25">
        <f>IF(MAX(NR7:NR9)=0,0,NR161-SUM($J64:NR64,$J73:NR73))</f>
        <v>0</v>
      </c>
      <c r="NS192" s="25">
        <f>IF(MAX(NS7:NS9)=0,0,NS161-SUM($J64:NS64,$J73:NS73))</f>
        <v>0</v>
      </c>
      <c r="NT192" s="25">
        <f>IF(MAX(NT7:NT9)=0,0,NT161-SUM($J64:NT64,$J73:NT73))</f>
        <v>0</v>
      </c>
      <c r="NU192" s="25">
        <f>IF(MAX(NU7:NU9)=0,0,NU161-SUM($J64:NU64,$J73:NU73))</f>
        <v>0</v>
      </c>
      <c r="NV192" s="25">
        <f>IF(MAX(NV7:NV9)=0,0,NV161-SUM($J64:NV64,$J73:NV73))</f>
        <v>0</v>
      </c>
      <c r="NW192" s="25">
        <f>IF(MAX(NW7:NW9)=0,0,NW161-SUM($J64:NW64,$J73:NW73))</f>
        <v>0</v>
      </c>
      <c r="NX192" s="25">
        <f>IF(MAX(NX7:NX9)=0,0,NX161-SUM($J64:NX64,$J73:NX73))</f>
        <v>0</v>
      </c>
      <c r="NY192" s="25">
        <f>IF(MAX(NY7:NY9)=0,0,NY161-SUM($J64:NY64,$J73:NY73))</f>
        <v>0</v>
      </c>
      <c r="NZ192" s="25">
        <f>IF(MAX(NZ7:NZ9)=0,0,NZ161-SUM($J64:NZ64,$J73:NZ73))</f>
        <v>0</v>
      </c>
      <c r="OA192" s="25">
        <f>IF(MAX(OA7:OA9)=0,0,OA161-SUM($J64:OA64,$J73:OA73))</f>
        <v>0</v>
      </c>
      <c r="OB192" s="25">
        <f>IF(MAX(OB7:OB9)=0,0,OB161-SUM($J64:OB64,$J73:OB73))</f>
        <v>0</v>
      </c>
      <c r="OC192" s="25">
        <f>IF(MAX(OC7:OC9)=0,0,OC161-SUM($J64:OC64,$J73:OC73))</f>
        <v>0</v>
      </c>
      <c r="OD192" s="25">
        <f>IF(MAX(OD7:OD9)=0,0,OD161-SUM($J64:OD64,$J73:OD73))</f>
        <v>0</v>
      </c>
      <c r="OE192" s="25">
        <f>IF(MAX(OE7:OE9)=0,0,OE161-SUM($J64:OE64,$J73:OE73))</f>
        <v>0</v>
      </c>
      <c r="OF192" s="25">
        <f>IF(MAX(OF7:OF9)=0,0,OF161-SUM($J64:OF64,$J73:OF73))</f>
        <v>0</v>
      </c>
      <c r="OG192" s="25">
        <f>IF(MAX(OG7:OG9)=0,0,OG161-SUM($J64:OG64,$J73:OG73))</f>
        <v>0</v>
      </c>
      <c r="OH192" s="25">
        <f>IF(MAX(OH7:OH9)=0,0,OH161-SUM($J64:OH64,$J73:OH73))</f>
        <v>0</v>
      </c>
      <c r="OI192" s="25">
        <f>IF(MAX(OI7:OI9)=0,0,OI161-SUM($J64:OI64,$J73:OI73))</f>
        <v>0</v>
      </c>
      <c r="OJ192" s="25">
        <f>IF(MAX(OJ7:OJ9)=0,0,OJ161-SUM($J64:OJ64,$J73:OJ73))</f>
        <v>0</v>
      </c>
      <c r="OK192" s="25">
        <f>IF(MAX(OK7:OK9)=0,0,OK161-SUM($J64:OK64,$J73:OK73))</f>
        <v>0</v>
      </c>
      <c r="OL192" s="25">
        <f>IF(MAX(OL7:OL9)=0,0,OL161-SUM($J64:OL64,$J73:OL73))</f>
        <v>0</v>
      </c>
      <c r="OM192" s="25">
        <f>IF(MAX(OM7:OM9)=0,0,OM161-SUM($J64:OM64,$J73:OM73))</f>
        <v>0</v>
      </c>
      <c r="ON192" s="25">
        <f>IF(MAX(ON7:ON9)=0,0,ON161-SUM($J64:ON64,$J73:ON73))</f>
        <v>0</v>
      </c>
      <c r="OO192" s="25">
        <f>IF(MAX(OO7:OO9)=0,0,OO161-SUM($J64:OO64,$J73:OO73))</f>
        <v>0</v>
      </c>
      <c r="OP192" s="25">
        <f>IF(MAX(OP7:OP9)=0,0,OP161-SUM($J64:OP64,$J73:OP73))</f>
        <v>0</v>
      </c>
      <c r="OQ192" s="25">
        <f>IF(MAX(OQ7:OQ9)=0,0,OQ161-SUM($J64:OQ64,$J73:OQ73))</f>
        <v>0</v>
      </c>
      <c r="OR192" s="25">
        <f>IF(MAX(OR7:OR9)=0,0,OR161-SUM($J64:OR64,$J73:OR73))</f>
        <v>0</v>
      </c>
      <c r="OS192" s="25">
        <f>IF(MAX(OS7:OS9)=0,0,OS161-SUM($J64:OS64,$J73:OS73))</f>
        <v>0</v>
      </c>
      <c r="OT192" s="25">
        <f>IF(MAX(OT7:OT9)=0,0,OT161-SUM($J64:OT64,$J73:OT73))</f>
        <v>0</v>
      </c>
      <c r="OU192" s="25">
        <f>IF(MAX(OU7:OU9)=0,0,OU161-SUM($J64:OU64,$J73:OU73))</f>
        <v>0</v>
      </c>
      <c r="OV192" s="25">
        <f>IF(MAX(OV7:OV9)=0,0,OV161-SUM($J64:OV64,$J73:OV73))</f>
        <v>0</v>
      </c>
      <c r="OW192" s="25">
        <f>IF(MAX(OW7:OW9)=0,0,OW161-SUM($J64:OW64,$J73:OW73))</f>
        <v>0</v>
      </c>
      <c r="OX192" s="25">
        <f>IF(MAX(OX7:OX9)=0,0,OX161-SUM($J64:OX64,$J73:OX73))</f>
        <v>0</v>
      </c>
      <c r="OY192" s="25">
        <f>IF(MAX(OY7:OY9)=0,0,OY161-SUM($J64:OY64,$J73:OY73))</f>
        <v>0</v>
      </c>
      <c r="OZ192" s="25">
        <f>IF(MAX(OZ7:OZ9)=0,0,OZ161-SUM($J64:OZ64,$J73:OZ73))</f>
        <v>0</v>
      </c>
      <c r="PA192" s="25">
        <f>IF(MAX(PA7:PA9)=0,0,PA161-SUM($J64:PA64,$J73:PA73))</f>
        <v>0</v>
      </c>
      <c r="PB192" s="25">
        <f>IF(MAX(PB7:PB9)=0,0,PB161-SUM($J64:PB64,$J73:PB73))</f>
        <v>0</v>
      </c>
      <c r="PC192" s="25">
        <f>IF(MAX(PC7:PC9)=0,0,PC161-SUM($J64:PC64,$J73:PC73))</f>
        <v>0</v>
      </c>
      <c r="PD192" s="25">
        <f>IF(MAX(PD7:PD9)=0,0,PD161-SUM($J64:PD64,$J73:PD73))</f>
        <v>0</v>
      </c>
      <c r="PE192" s="25">
        <f>IF(MAX(PE7:PE9)=0,0,PE161-SUM($J64:PE64,$J73:PE73))</f>
        <v>0</v>
      </c>
      <c r="PF192" s="25">
        <f>IF(MAX(PF7:PF9)=0,0,PF161-SUM($J64:PF64,$J73:PF73))</f>
        <v>0</v>
      </c>
      <c r="PG192" s="25">
        <f>IF(MAX(PG7:PG9)=0,0,PG161-SUM($J64:PG64,$J73:PG73))</f>
        <v>0</v>
      </c>
      <c r="PH192" s="25">
        <f>IF(MAX(PH7:PH9)=0,0,PH161-SUM($J64:PH64,$J73:PH73))</f>
        <v>0</v>
      </c>
      <c r="PI192" s="25">
        <f>IF(MAX(PI7:PI9)=0,0,PI161-SUM($J64:PI64,$J73:PI73))</f>
        <v>0</v>
      </c>
      <c r="PJ192" s="25">
        <f>IF(MAX(PJ7:PJ9)=0,0,PJ161-SUM($J64:PJ64,$J73:PJ73))</f>
        <v>0</v>
      </c>
      <c r="PK192" s="25">
        <f>IF(MAX(PK7:PK9)=0,0,PK161-SUM($J64:PK64,$J73:PK73))</f>
        <v>0</v>
      </c>
      <c r="PL192" s="25">
        <f>IF(MAX(PL7:PL9)=0,0,PL161-SUM($J64:PL64,$J73:PL73))</f>
        <v>0</v>
      </c>
      <c r="PM192" s="25">
        <f>IF(MAX(PM7:PM9)=0,0,PM161-SUM($J64:PM64,$J73:PM73))</f>
        <v>0</v>
      </c>
      <c r="PN192" s="5"/>
    </row>
    <row r="193" spans="1:430" outlineLevel="1" x14ac:dyDescent="0.25">
      <c r="A193" s="5"/>
      <c r="B193" s="5"/>
      <c r="C193" s="5" t="s">
        <v>34</v>
      </c>
      <c r="D193" s="5"/>
      <c r="E193" s="25"/>
      <c r="F193" s="25"/>
      <c r="G193" s="5"/>
      <c r="H193" s="5"/>
      <c r="I193" s="25"/>
      <c r="J193" s="25">
        <f ca="1">[1]Cons!J421</f>
        <v>0</v>
      </c>
      <c r="K193" s="25">
        <f ca="1">[1]Cons!K421</f>
        <v>0</v>
      </c>
      <c r="L193" s="25">
        <f ca="1">[1]Cons!L421</f>
        <v>0</v>
      </c>
      <c r="M193" s="25">
        <f ca="1">[1]Cons!M421</f>
        <v>0</v>
      </c>
      <c r="N193" s="25">
        <f ca="1">[1]Cons!N421</f>
        <v>0</v>
      </c>
      <c r="O193" s="25">
        <f ca="1">[1]Cons!O421</f>
        <v>0</v>
      </c>
      <c r="P193" s="25">
        <f ca="1">[1]Cons!P421</f>
        <v>0</v>
      </c>
      <c r="Q193" s="25">
        <f ca="1">[1]Cons!Q421</f>
        <v>0</v>
      </c>
      <c r="R193" s="25">
        <f ca="1">[1]Cons!R421</f>
        <v>0</v>
      </c>
      <c r="S193" s="25">
        <f ca="1">[1]Cons!S421</f>
        <v>0</v>
      </c>
      <c r="T193" s="25">
        <f ca="1">[1]Cons!T421</f>
        <v>0</v>
      </c>
      <c r="U193" s="25">
        <f ca="1">[1]Cons!U421</f>
        <v>0</v>
      </c>
      <c r="V193" s="25">
        <f ca="1">[1]Cons!V421</f>
        <v>0</v>
      </c>
      <c r="W193" s="25">
        <f ca="1">[1]Cons!W421</f>
        <v>0</v>
      </c>
      <c r="X193" s="25">
        <f ca="1">[1]Cons!X421</f>
        <v>0</v>
      </c>
      <c r="Y193" s="25">
        <f ca="1">[1]Cons!Y421</f>
        <v>2.503379055555556</v>
      </c>
      <c r="Z193" s="25">
        <f ca="1">[1]Cons!Z421</f>
        <v>0.25155555555555553</v>
      </c>
      <c r="AA193" s="25">
        <f ca="1">[1]Cons!AA421</f>
        <v>0.25155555555555553</v>
      </c>
      <c r="AB193" s="25">
        <f ca="1">[1]Cons!AB421</f>
        <v>0.25155555555555553</v>
      </c>
      <c r="AC193" s="25">
        <f ca="1">[1]Cons!AC421</f>
        <v>0.25155555555555553</v>
      </c>
      <c r="AD193" s="25">
        <f ca="1">[1]Cons!AD421</f>
        <v>0.25155555555555553</v>
      </c>
      <c r="AE193" s="25">
        <f ca="1">[1]Cons!AE421</f>
        <v>0.25155555555555553</v>
      </c>
      <c r="AF193" s="25">
        <f ca="1">[1]Cons!AF421</f>
        <v>0.25155555555555553</v>
      </c>
      <c r="AG193" s="25">
        <f ca="1">[1]Cons!AG421</f>
        <v>0.25155555555555553</v>
      </c>
      <c r="AH193" s="25">
        <f ca="1">[1]Cons!AH421</f>
        <v>0.25155555555555553</v>
      </c>
      <c r="AI193" s="25">
        <f ca="1">[1]Cons!AI421</f>
        <v>0.25155555555555553</v>
      </c>
      <c r="AJ193" s="25">
        <f ca="1">[1]Cons!AJ421</f>
        <v>0.25155555555555553</v>
      </c>
      <c r="AK193" s="25">
        <f ca="1">[1]Cons!AK421</f>
        <v>0.25155555555555553</v>
      </c>
      <c r="AL193" s="25">
        <f ca="1">[1]Cons!AL421</f>
        <v>0.25155555555555553</v>
      </c>
      <c r="AM193" s="25">
        <f ca="1">[1]Cons!AM421</f>
        <v>0.25155555555555553</v>
      </c>
      <c r="AN193" s="37">
        <f ca="1">[1]Cons!AN421</f>
        <v>0.25155555555555553</v>
      </c>
      <c r="AO193" s="37">
        <f ca="1">[1]Cons!AO421</f>
        <v>0.32155555555555559</v>
      </c>
      <c r="AP193" s="37">
        <f ca="1">[1]Cons!AP421</f>
        <v>0.25155555555555553</v>
      </c>
      <c r="AQ193" s="25">
        <f ca="1">[1]Cons!AQ421</f>
        <v>0</v>
      </c>
      <c r="AR193" s="25">
        <f ca="1">[1]Cons!AR421</f>
        <v>0</v>
      </c>
      <c r="AS193" s="25">
        <f ca="1">[1]Cons!AS421</f>
        <v>0</v>
      </c>
      <c r="AT193" s="25">
        <f ca="1">[1]Cons!AT421</f>
        <v>0</v>
      </c>
      <c r="AU193" s="25">
        <f ca="1">[1]Cons!AU421</f>
        <v>0</v>
      </c>
      <c r="AV193" s="25">
        <f ca="1">[1]Cons!AV421</f>
        <v>0</v>
      </c>
      <c r="AW193" s="25">
        <f ca="1">[1]Cons!AW421</f>
        <v>0</v>
      </c>
      <c r="AX193" s="25">
        <f ca="1">[1]Cons!AX421</f>
        <v>0</v>
      </c>
      <c r="AY193" s="25">
        <f ca="1">[1]Cons!AY421</f>
        <v>0</v>
      </c>
      <c r="AZ193" s="25">
        <f ca="1">[1]Cons!AZ421</f>
        <v>0</v>
      </c>
      <c r="BA193" s="25">
        <f ca="1">[1]Cons!BA421</f>
        <v>0</v>
      </c>
      <c r="BB193" s="25">
        <f ca="1">[1]Cons!BB421</f>
        <v>0</v>
      </c>
      <c r="BC193" s="25">
        <f ca="1">[1]Cons!BC421</f>
        <v>0</v>
      </c>
      <c r="BD193" s="25">
        <f ca="1">[1]Cons!BD421</f>
        <v>0</v>
      </c>
      <c r="BE193" s="25">
        <f ca="1">[1]Cons!BE421</f>
        <v>0</v>
      </c>
      <c r="BF193" s="25">
        <f ca="1">[1]Cons!BF421</f>
        <v>0</v>
      </c>
      <c r="BG193" s="25">
        <f ca="1">[1]Cons!BG421</f>
        <v>0</v>
      </c>
      <c r="BH193" s="25">
        <f ca="1">[1]Cons!BH421</f>
        <v>0</v>
      </c>
      <c r="BI193" s="25">
        <f ca="1">[1]Cons!BI421</f>
        <v>0</v>
      </c>
      <c r="BJ193" s="25">
        <f ca="1">[1]Cons!BJ421</f>
        <v>0</v>
      </c>
      <c r="BK193" s="25">
        <f ca="1">[1]Cons!BK421</f>
        <v>0</v>
      </c>
      <c r="BL193" s="25">
        <f ca="1">[1]Cons!BL421</f>
        <v>0</v>
      </c>
      <c r="BM193" s="25">
        <f ca="1">[1]Cons!BM421</f>
        <v>0</v>
      </c>
      <c r="BN193" s="25">
        <f ca="1">[1]Cons!BN421</f>
        <v>0</v>
      </c>
      <c r="BO193" s="25">
        <f ca="1">[1]Cons!BO421</f>
        <v>0</v>
      </c>
      <c r="BP193" s="25">
        <f ca="1">[1]Cons!BP421</f>
        <v>0</v>
      </c>
      <c r="BQ193" s="25">
        <f ca="1">[1]Cons!BQ421</f>
        <v>0</v>
      </c>
      <c r="BR193" s="25">
        <f>[1]Cons!BR421</f>
        <v>0</v>
      </c>
      <c r="BS193" s="25">
        <f>[1]Cons!BS421</f>
        <v>0</v>
      </c>
      <c r="BT193" s="25">
        <f>[1]Cons!BT421</f>
        <v>0</v>
      </c>
      <c r="BU193" s="25">
        <f>[1]Cons!BU421</f>
        <v>0</v>
      </c>
      <c r="BV193" s="25">
        <f>[1]Cons!BV421</f>
        <v>0</v>
      </c>
      <c r="BW193" s="25">
        <f>[1]Cons!BW421</f>
        <v>0</v>
      </c>
      <c r="BX193" s="25">
        <f>[1]Cons!BX421</f>
        <v>0</v>
      </c>
      <c r="BY193" s="25">
        <f>[1]Cons!BY421</f>
        <v>0</v>
      </c>
      <c r="BZ193" s="25">
        <f>[1]Cons!BZ421</f>
        <v>0</v>
      </c>
      <c r="CA193" s="25">
        <f>[1]Cons!CA421</f>
        <v>0</v>
      </c>
      <c r="CB193" s="25">
        <f>[1]Cons!CB421</f>
        <v>0</v>
      </c>
      <c r="CC193" s="25">
        <f>[1]Cons!CC421</f>
        <v>0</v>
      </c>
      <c r="CD193" s="25">
        <f>[1]Cons!CD421</f>
        <v>0</v>
      </c>
      <c r="CE193" s="25">
        <f>[1]Cons!CE421</f>
        <v>0</v>
      </c>
      <c r="CF193" s="25">
        <f>[1]Cons!CF421</f>
        <v>0</v>
      </c>
      <c r="CG193" s="25">
        <f>[1]Cons!CG421</f>
        <v>0</v>
      </c>
      <c r="CH193" s="25">
        <f>[1]Cons!CH421</f>
        <v>0</v>
      </c>
      <c r="CI193" s="25">
        <f>[1]Cons!CI421</f>
        <v>0</v>
      </c>
      <c r="CJ193" s="25">
        <f>[1]Cons!CJ421</f>
        <v>0</v>
      </c>
      <c r="CK193" s="25">
        <f>[1]Cons!CK421</f>
        <v>0</v>
      </c>
      <c r="CL193" s="25">
        <f>[1]Cons!CL421</f>
        <v>0</v>
      </c>
      <c r="CM193" s="25">
        <f>[1]Cons!CM421</f>
        <v>0</v>
      </c>
      <c r="CN193" s="25">
        <f>[1]Cons!CN421</f>
        <v>0</v>
      </c>
      <c r="CO193" s="25">
        <f>[1]Cons!CO421</f>
        <v>0</v>
      </c>
      <c r="CP193" s="25">
        <f>[1]Cons!CP421</f>
        <v>0</v>
      </c>
      <c r="CQ193" s="25">
        <f>[1]Cons!CQ421</f>
        <v>0</v>
      </c>
      <c r="CR193" s="25">
        <f>[1]Cons!CR421</f>
        <v>0</v>
      </c>
      <c r="CS193" s="25">
        <f>[1]Cons!CS421</f>
        <v>0</v>
      </c>
      <c r="CT193" s="25">
        <f>[1]Cons!CT421</f>
        <v>0</v>
      </c>
      <c r="CU193" s="25">
        <f>[1]Cons!CU421</f>
        <v>0</v>
      </c>
      <c r="CV193" s="25">
        <f>[1]Cons!CV421</f>
        <v>0</v>
      </c>
      <c r="CW193" s="25">
        <f>[1]Cons!CW421</f>
        <v>0</v>
      </c>
      <c r="CX193" s="25">
        <f>[1]Cons!CX421</f>
        <v>0</v>
      </c>
      <c r="CY193" s="25">
        <f>[1]Cons!CY421</f>
        <v>0</v>
      </c>
      <c r="CZ193" s="25">
        <f>[1]Cons!CZ421</f>
        <v>0</v>
      </c>
      <c r="DA193" s="25">
        <f>[1]Cons!DA421</f>
        <v>0</v>
      </c>
      <c r="DB193" s="25">
        <f>[1]Cons!DB421</f>
        <v>0</v>
      </c>
      <c r="DC193" s="25">
        <f>[1]Cons!DC421</f>
        <v>0</v>
      </c>
      <c r="DD193" s="25">
        <f>[1]Cons!DD421</f>
        <v>0</v>
      </c>
      <c r="DE193" s="25">
        <f>[1]Cons!DE421</f>
        <v>0</v>
      </c>
      <c r="DF193" s="25">
        <f>[1]Cons!DF421</f>
        <v>0</v>
      </c>
      <c r="DG193" s="25">
        <f>[1]Cons!DG421</f>
        <v>0</v>
      </c>
      <c r="DH193" s="25">
        <f>[1]Cons!DH421</f>
        <v>0</v>
      </c>
      <c r="DI193" s="25">
        <f>[1]Cons!DI421</f>
        <v>0</v>
      </c>
      <c r="DJ193" s="25">
        <f>[1]Cons!DJ421</f>
        <v>0</v>
      </c>
      <c r="DK193" s="25">
        <f>[1]Cons!DK421</f>
        <v>0</v>
      </c>
      <c r="DL193" s="25">
        <f>[1]Cons!DL421</f>
        <v>0</v>
      </c>
      <c r="DM193" s="25">
        <f>[1]Cons!DM421</f>
        <v>0</v>
      </c>
      <c r="DN193" s="25">
        <f>[1]Cons!DN421</f>
        <v>0</v>
      </c>
      <c r="DO193" s="25">
        <f>[1]Cons!DO421</f>
        <v>0</v>
      </c>
      <c r="DP193" s="25">
        <f>[1]Cons!DP421</f>
        <v>0</v>
      </c>
      <c r="DQ193" s="25">
        <f>[1]Cons!DQ421</f>
        <v>0</v>
      </c>
      <c r="DR193" s="25">
        <f>[1]Cons!DR421</f>
        <v>0</v>
      </c>
      <c r="DS193" s="25">
        <f>[1]Cons!DS421</f>
        <v>0</v>
      </c>
      <c r="DT193" s="25">
        <f>[1]Cons!DT421</f>
        <v>0</v>
      </c>
      <c r="DU193" s="25">
        <f>[1]Cons!DU421</f>
        <v>0</v>
      </c>
      <c r="DV193" s="25">
        <f>[1]Cons!DV421</f>
        <v>0</v>
      </c>
      <c r="DW193" s="25">
        <f>[1]Cons!DW421</f>
        <v>0</v>
      </c>
      <c r="DX193" s="25">
        <f>[1]Cons!DX421</f>
        <v>0</v>
      </c>
      <c r="DY193" s="25">
        <f>[1]Cons!DY421</f>
        <v>0</v>
      </c>
      <c r="DZ193" s="25">
        <f>[1]Cons!DZ421</f>
        <v>0</v>
      </c>
      <c r="EA193" s="25">
        <f>[1]Cons!EA421</f>
        <v>0</v>
      </c>
      <c r="EB193" s="25">
        <f>[1]Cons!EB421</f>
        <v>0</v>
      </c>
      <c r="EC193" s="25">
        <f>[1]Cons!EC421</f>
        <v>0</v>
      </c>
      <c r="ED193" s="25">
        <f>[1]Cons!ED421</f>
        <v>0</v>
      </c>
      <c r="EE193" s="25">
        <f>[1]Cons!EE421</f>
        <v>0</v>
      </c>
      <c r="EF193" s="25">
        <f>[1]Cons!EF421</f>
        <v>0</v>
      </c>
      <c r="EG193" s="25">
        <f>[1]Cons!EG421</f>
        <v>0</v>
      </c>
      <c r="EH193" s="25">
        <f>[1]Cons!EH421</f>
        <v>0</v>
      </c>
      <c r="EI193" s="25">
        <f>[1]Cons!EI421</f>
        <v>0</v>
      </c>
      <c r="EJ193" s="25">
        <f>[1]Cons!EJ421</f>
        <v>0</v>
      </c>
      <c r="EK193" s="25">
        <f>[1]Cons!EK421</f>
        <v>0</v>
      </c>
      <c r="EL193" s="25">
        <f>[1]Cons!EL421</f>
        <v>0</v>
      </c>
      <c r="EM193" s="25">
        <f>[1]Cons!EM421</f>
        <v>0</v>
      </c>
      <c r="EN193" s="25">
        <f>[1]Cons!EN421</f>
        <v>0</v>
      </c>
      <c r="EO193" s="25">
        <f>[1]Cons!EO421</f>
        <v>0</v>
      </c>
      <c r="EP193" s="25">
        <f>[1]Cons!EP421</f>
        <v>0</v>
      </c>
      <c r="EQ193" s="25">
        <f>[1]Cons!EQ421</f>
        <v>0</v>
      </c>
      <c r="ER193" s="25">
        <f>[1]Cons!ER421</f>
        <v>0</v>
      </c>
      <c r="ES193" s="25">
        <f>[1]Cons!ES421</f>
        <v>0</v>
      </c>
      <c r="ET193" s="25">
        <f>[1]Cons!ET421</f>
        <v>0</v>
      </c>
      <c r="EU193" s="25">
        <f>[1]Cons!EU421</f>
        <v>0</v>
      </c>
      <c r="EV193" s="25">
        <f>[1]Cons!EV421</f>
        <v>0</v>
      </c>
      <c r="EW193" s="25">
        <f>[1]Cons!EW421</f>
        <v>0</v>
      </c>
      <c r="EX193" s="25">
        <f>[1]Cons!EX421</f>
        <v>0</v>
      </c>
      <c r="EY193" s="25">
        <f>[1]Cons!EY421</f>
        <v>0</v>
      </c>
      <c r="EZ193" s="25">
        <f>[1]Cons!EZ421</f>
        <v>0</v>
      </c>
      <c r="FA193" s="25">
        <f>[1]Cons!FA421</f>
        <v>0</v>
      </c>
      <c r="FB193" s="25">
        <f>[1]Cons!FB421</f>
        <v>0</v>
      </c>
      <c r="FC193" s="25">
        <f>[1]Cons!FC421</f>
        <v>0</v>
      </c>
      <c r="FD193" s="25">
        <f>[1]Cons!FD421</f>
        <v>0</v>
      </c>
      <c r="FE193" s="25">
        <f>[1]Cons!FE421</f>
        <v>0</v>
      </c>
      <c r="FF193" s="25">
        <f>[1]Cons!FF421</f>
        <v>0</v>
      </c>
      <c r="FG193" s="25">
        <f>[1]Cons!FG421</f>
        <v>0</v>
      </c>
      <c r="FH193" s="25">
        <f>[1]Cons!FH421</f>
        <v>0</v>
      </c>
      <c r="FI193" s="25">
        <f>[1]Cons!FI421</f>
        <v>0</v>
      </c>
      <c r="FJ193" s="25">
        <f>[1]Cons!FJ421</f>
        <v>0</v>
      </c>
      <c r="FK193" s="25">
        <f>[1]Cons!FK421</f>
        <v>0</v>
      </c>
      <c r="FL193" s="25">
        <f>[1]Cons!FL421</f>
        <v>0</v>
      </c>
      <c r="FM193" s="25">
        <f>[1]Cons!FM421</f>
        <v>0</v>
      </c>
      <c r="FN193" s="25">
        <f>[1]Cons!FN421</f>
        <v>0</v>
      </c>
      <c r="FO193" s="25">
        <f>[1]Cons!FO421</f>
        <v>0</v>
      </c>
      <c r="FP193" s="25">
        <f>[1]Cons!FP421</f>
        <v>0</v>
      </c>
      <c r="FQ193" s="25">
        <f>[1]Cons!FQ421</f>
        <v>0</v>
      </c>
      <c r="FR193" s="25">
        <f>[1]Cons!FR421</f>
        <v>0</v>
      </c>
      <c r="FS193" s="25">
        <f>[1]Cons!FS421</f>
        <v>0</v>
      </c>
      <c r="FT193" s="25">
        <f>[1]Cons!FT421</f>
        <v>0</v>
      </c>
      <c r="FU193" s="25">
        <f>[1]Cons!FU421</f>
        <v>0</v>
      </c>
      <c r="FV193" s="25">
        <f>[1]Cons!FV421</f>
        <v>0</v>
      </c>
      <c r="FW193" s="25">
        <f>[1]Cons!FW421</f>
        <v>0</v>
      </c>
      <c r="FX193" s="25">
        <f>[1]Cons!FX421</f>
        <v>0</v>
      </c>
      <c r="FY193" s="25">
        <f>[1]Cons!FY421</f>
        <v>0</v>
      </c>
      <c r="FZ193" s="25">
        <f>[1]Cons!FZ421</f>
        <v>0</v>
      </c>
      <c r="GA193" s="25">
        <f>[1]Cons!GA421</f>
        <v>0</v>
      </c>
      <c r="GB193" s="25">
        <f>[1]Cons!GB421</f>
        <v>0</v>
      </c>
      <c r="GC193" s="25">
        <f>[1]Cons!GC421</f>
        <v>0</v>
      </c>
      <c r="GD193" s="25">
        <f>[1]Cons!GD421</f>
        <v>0</v>
      </c>
      <c r="GE193" s="25">
        <f>[1]Cons!GE421</f>
        <v>0</v>
      </c>
      <c r="GF193" s="25">
        <f>[1]Cons!GF421</f>
        <v>0</v>
      </c>
      <c r="GG193" s="25">
        <f>[1]Cons!GG421</f>
        <v>0</v>
      </c>
      <c r="GH193" s="25">
        <f>[1]Cons!GH421</f>
        <v>0</v>
      </c>
      <c r="GI193" s="25">
        <f>[1]Cons!GI421</f>
        <v>0</v>
      </c>
      <c r="GJ193" s="25">
        <f>[1]Cons!GJ421</f>
        <v>0</v>
      </c>
      <c r="GK193" s="25">
        <f>[1]Cons!GK421</f>
        <v>0</v>
      </c>
      <c r="GL193" s="25">
        <f>[1]Cons!GL421</f>
        <v>0</v>
      </c>
      <c r="GM193" s="25">
        <f>[1]Cons!GM421</f>
        <v>0</v>
      </c>
      <c r="GN193" s="25">
        <f>[1]Cons!GN421</f>
        <v>0</v>
      </c>
      <c r="GO193" s="25">
        <f>[1]Cons!GO421</f>
        <v>0</v>
      </c>
      <c r="GP193" s="25">
        <f>[1]Cons!GP421</f>
        <v>0</v>
      </c>
      <c r="GQ193" s="25">
        <f>[1]Cons!GQ421</f>
        <v>0</v>
      </c>
      <c r="GR193" s="25">
        <f>[1]Cons!GR421</f>
        <v>0</v>
      </c>
      <c r="GS193" s="25">
        <f>[1]Cons!GS421</f>
        <v>0</v>
      </c>
      <c r="GT193" s="25">
        <f>[1]Cons!GT421</f>
        <v>0</v>
      </c>
      <c r="GU193" s="25">
        <f>[1]Cons!GU421</f>
        <v>0</v>
      </c>
      <c r="GV193" s="25">
        <f>[1]Cons!GV421</f>
        <v>0</v>
      </c>
      <c r="GW193" s="25">
        <f>[1]Cons!GW421</f>
        <v>0</v>
      </c>
      <c r="GX193" s="25">
        <f>[1]Cons!GX421</f>
        <v>0</v>
      </c>
      <c r="GY193" s="25">
        <f>[1]Cons!GY421</f>
        <v>0</v>
      </c>
      <c r="GZ193" s="25">
        <f>[1]Cons!GZ421</f>
        <v>0</v>
      </c>
      <c r="HA193" s="25">
        <f>[1]Cons!HA421</f>
        <v>0</v>
      </c>
      <c r="HB193" s="25">
        <f>[1]Cons!HB421</f>
        <v>0</v>
      </c>
      <c r="HC193" s="25">
        <f>[1]Cons!HC421</f>
        <v>0</v>
      </c>
      <c r="HD193" s="25">
        <f>[1]Cons!HD421</f>
        <v>0</v>
      </c>
      <c r="HE193" s="25">
        <f>[1]Cons!HE421</f>
        <v>0</v>
      </c>
      <c r="HF193" s="25">
        <f>[1]Cons!HF421</f>
        <v>0</v>
      </c>
      <c r="HG193" s="25">
        <f>[1]Cons!HG421</f>
        <v>0</v>
      </c>
      <c r="HH193" s="25">
        <f>[1]Cons!HH421</f>
        <v>0</v>
      </c>
      <c r="HI193" s="25">
        <f>[1]Cons!HI421</f>
        <v>0</v>
      </c>
      <c r="HJ193" s="25">
        <f>[1]Cons!HJ421</f>
        <v>0</v>
      </c>
      <c r="HK193" s="25">
        <f>[1]Cons!HK421</f>
        <v>0</v>
      </c>
      <c r="HL193" s="25">
        <f>[1]Cons!HL421</f>
        <v>0</v>
      </c>
      <c r="HM193" s="25">
        <f>[1]Cons!HM421</f>
        <v>0</v>
      </c>
      <c r="HN193" s="25">
        <f>[1]Cons!HN421</f>
        <v>0</v>
      </c>
      <c r="HO193" s="25">
        <f>[1]Cons!HO421</f>
        <v>0</v>
      </c>
      <c r="HP193" s="25">
        <f>[1]Cons!HP421</f>
        <v>0</v>
      </c>
      <c r="HQ193" s="25">
        <f>[1]Cons!HQ421</f>
        <v>0</v>
      </c>
      <c r="HR193" s="25">
        <f>[1]Cons!HR421</f>
        <v>0</v>
      </c>
      <c r="HS193" s="25">
        <f>[1]Cons!HS421</f>
        <v>0</v>
      </c>
      <c r="HT193" s="25">
        <f>[1]Cons!HT421</f>
        <v>0</v>
      </c>
      <c r="HU193" s="25">
        <f>[1]Cons!HU421</f>
        <v>0</v>
      </c>
      <c r="HV193" s="25">
        <f>[1]Cons!HV421</f>
        <v>0</v>
      </c>
      <c r="HW193" s="25">
        <f>[1]Cons!HW421</f>
        <v>0</v>
      </c>
      <c r="HX193" s="25">
        <f>[1]Cons!HX421</f>
        <v>0</v>
      </c>
      <c r="HY193" s="25">
        <f>[1]Cons!HY421</f>
        <v>0</v>
      </c>
      <c r="HZ193" s="25">
        <f>[1]Cons!HZ421</f>
        <v>0</v>
      </c>
      <c r="IA193" s="25">
        <f>[1]Cons!IA421</f>
        <v>0</v>
      </c>
      <c r="IB193" s="25">
        <f>[1]Cons!IB421</f>
        <v>0</v>
      </c>
      <c r="IC193" s="25">
        <f>[1]Cons!IC421</f>
        <v>0</v>
      </c>
      <c r="ID193" s="25">
        <f>[1]Cons!ID421</f>
        <v>0</v>
      </c>
      <c r="IE193" s="25">
        <f>[1]Cons!IE421</f>
        <v>0</v>
      </c>
      <c r="IF193" s="25">
        <f>[1]Cons!IF421</f>
        <v>0</v>
      </c>
      <c r="IG193" s="25">
        <f>[1]Cons!IG421</f>
        <v>0</v>
      </c>
      <c r="IH193" s="25">
        <f>[1]Cons!IH421</f>
        <v>0</v>
      </c>
      <c r="II193" s="25">
        <f>[1]Cons!II421</f>
        <v>0</v>
      </c>
      <c r="IJ193" s="25">
        <f>[1]Cons!IJ421</f>
        <v>0</v>
      </c>
      <c r="IK193" s="25">
        <f>[1]Cons!IK421</f>
        <v>0</v>
      </c>
      <c r="IL193" s="25">
        <f>[1]Cons!IL421</f>
        <v>0</v>
      </c>
      <c r="IM193" s="25">
        <f>[1]Cons!IM421</f>
        <v>0</v>
      </c>
      <c r="IN193" s="25">
        <f>[1]Cons!IN421</f>
        <v>0</v>
      </c>
      <c r="IO193" s="25">
        <f>[1]Cons!IO421</f>
        <v>0</v>
      </c>
      <c r="IP193" s="25">
        <f>[1]Cons!IP421</f>
        <v>0</v>
      </c>
      <c r="IQ193" s="25">
        <f>[1]Cons!IQ421</f>
        <v>0</v>
      </c>
      <c r="IR193" s="25">
        <f>[1]Cons!IR421</f>
        <v>0</v>
      </c>
      <c r="IS193" s="25">
        <f>[1]Cons!IS421</f>
        <v>0</v>
      </c>
      <c r="IT193" s="25">
        <f>[1]Cons!IT421</f>
        <v>0</v>
      </c>
      <c r="IU193" s="25">
        <f>[1]Cons!IU421</f>
        <v>0</v>
      </c>
      <c r="IV193" s="25">
        <f>[1]Cons!IV421</f>
        <v>0</v>
      </c>
      <c r="IW193" s="25">
        <f>[1]Cons!IW421</f>
        <v>0</v>
      </c>
      <c r="IX193" s="25">
        <f>[1]Cons!IX421</f>
        <v>0</v>
      </c>
      <c r="IY193" s="25">
        <f>[1]Cons!IY421</f>
        <v>0</v>
      </c>
      <c r="IZ193" s="25">
        <f>[1]Cons!IZ421</f>
        <v>0</v>
      </c>
      <c r="JA193" s="25">
        <f>[1]Cons!JA421</f>
        <v>0</v>
      </c>
      <c r="JB193" s="25">
        <f>[1]Cons!JB421</f>
        <v>0</v>
      </c>
      <c r="JC193" s="25">
        <f>[1]Cons!JC421</f>
        <v>0</v>
      </c>
      <c r="JD193" s="25">
        <f>[1]Cons!JD421</f>
        <v>0</v>
      </c>
      <c r="JE193" s="25">
        <f>[1]Cons!JE421</f>
        <v>0</v>
      </c>
      <c r="JF193" s="25">
        <f>[1]Cons!JF421</f>
        <v>0</v>
      </c>
      <c r="JG193" s="25">
        <f>[1]Cons!JG421</f>
        <v>0</v>
      </c>
      <c r="JH193" s="25">
        <f>[1]Cons!JH421</f>
        <v>0</v>
      </c>
      <c r="JI193" s="25">
        <f>[1]Cons!JI421</f>
        <v>0</v>
      </c>
      <c r="JJ193" s="25">
        <f>[1]Cons!JJ421</f>
        <v>0</v>
      </c>
      <c r="JK193" s="25">
        <f>[1]Cons!JK421</f>
        <v>0</v>
      </c>
      <c r="JL193" s="25">
        <f>[1]Cons!JL421</f>
        <v>0</v>
      </c>
      <c r="JM193" s="25">
        <f>[1]Cons!JM421</f>
        <v>0</v>
      </c>
      <c r="JN193" s="25">
        <f>[1]Cons!JN421</f>
        <v>0</v>
      </c>
      <c r="JO193" s="25">
        <f>[1]Cons!JO421</f>
        <v>0</v>
      </c>
      <c r="JP193" s="25">
        <f>[1]Cons!JP421</f>
        <v>0</v>
      </c>
      <c r="JQ193" s="25">
        <f>[1]Cons!JQ421</f>
        <v>0</v>
      </c>
      <c r="JR193" s="25">
        <f>[1]Cons!JR421</f>
        <v>0</v>
      </c>
      <c r="JS193" s="25">
        <f>[1]Cons!JS421</f>
        <v>0</v>
      </c>
      <c r="JT193" s="25">
        <f>[1]Cons!JT421</f>
        <v>0</v>
      </c>
      <c r="JU193" s="25">
        <f>[1]Cons!JU421</f>
        <v>0</v>
      </c>
      <c r="JV193" s="25">
        <f>[1]Cons!JV421</f>
        <v>0</v>
      </c>
      <c r="JW193" s="25">
        <f>[1]Cons!JW421</f>
        <v>0</v>
      </c>
      <c r="JX193" s="25">
        <f>[1]Cons!JX421</f>
        <v>0</v>
      </c>
      <c r="JY193" s="25">
        <f>[1]Cons!JY421</f>
        <v>0</v>
      </c>
      <c r="JZ193" s="25">
        <f>[1]Cons!JZ421</f>
        <v>0</v>
      </c>
      <c r="KA193" s="25">
        <f>[1]Cons!KA421</f>
        <v>0</v>
      </c>
      <c r="KB193" s="25">
        <f>[1]Cons!KB421</f>
        <v>0</v>
      </c>
      <c r="KC193" s="25">
        <f>[1]Cons!KC421</f>
        <v>0</v>
      </c>
      <c r="KD193" s="25">
        <f>[1]Cons!KD421</f>
        <v>0</v>
      </c>
      <c r="KE193" s="25">
        <f>[1]Cons!KE421</f>
        <v>0</v>
      </c>
      <c r="KF193" s="25">
        <f>[1]Cons!KF421</f>
        <v>0</v>
      </c>
      <c r="KG193" s="25">
        <f>[1]Cons!KG421</f>
        <v>0</v>
      </c>
      <c r="KH193" s="25">
        <f>[1]Cons!KH421</f>
        <v>0</v>
      </c>
      <c r="KI193" s="25">
        <f>[1]Cons!KI421</f>
        <v>0</v>
      </c>
      <c r="KJ193" s="25">
        <f>[1]Cons!KJ421</f>
        <v>0</v>
      </c>
      <c r="KK193" s="25">
        <f>[1]Cons!KK421</f>
        <v>0</v>
      </c>
      <c r="KL193" s="25">
        <f>[1]Cons!KL421</f>
        <v>0</v>
      </c>
      <c r="KM193" s="25">
        <f>[1]Cons!KM421</f>
        <v>0</v>
      </c>
      <c r="KN193" s="25">
        <f>[1]Cons!KN421</f>
        <v>0</v>
      </c>
      <c r="KO193" s="25">
        <f>[1]Cons!KO421</f>
        <v>0</v>
      </c>
      <c r="KP193" s="25">
        <f>[1]Cons!KP421</f>
        <v>0</v>
      </c>
      <c r="KQ193" s="25">
        <f>[1]Cons!KQ421</f>
        <v>0</v>
      </c>
      <c r="KR193" s="25">
        <f>[1]Cons!KR421</f>
        <v>0</v>
      </c>
      <c r="KS193" s="25">
        <f>[1]Cons!KS421</f>
        <v>0</v>
      </c>
      <c r="KT193" s="25">
        <f>[1]Cons!KT421</f>
        <v>0</v>
      </c>
      <c r="KU193" s="25">
        <f>[1]Cons!KU421</f>
        <v>0</v>
      </c>
      <c r="KV193" s="25">
        <f>[1]Cons!KV421</f>
        <v>0</v>
      </c>
      <c r="KW193" s="25">
        <f>[1]Cons!KW421</f>
        <v>0</v>
      </c>
      <c r="KX193" s="25">
        <f>[1]Cons!KX421</f>
        <v>0</v>
      </c>
      <c r="KY193" s="25">
        <f>[1]Cons!KY421</f>
        <v>0</v>
      </c>
      <c r="KZ193" s="25">
        <f>[1]Cons!KZ421</f>
        <v>0</v>
      </c>
      <c r="LA193" s="25">
        <f>[1]Cons!LA421</f>
        <v>0</v>
      </c>
      <c r="LB193" s="25">
        <f>[1]Cons!LB421</f>
        <v>0</v>
      </c>
      <c r="LC193" s="25">
        <f>[1]Cons!LC421</f>
        <v>0</v>
      </c>
      <c r="LD193" s="25">
        <f>[1]Cons!LD421</f>
        <v>0</v>
      </c>
      <c r="LE193" s="25">
        <f>[1]Cons!LE421</f>
        <v>0</v>
      </c>
      <c r="LF193" s="25">
        <f>[1]Cons!LF421</f>
        <v>0</v>
      </c>
      <c r="LG193" s="25">
        <f>[1]Cons!LG421</f>
        <v>0</v>
      </c>
      <c r="LH193" s="25">
        <f>[1]Cons!LH421</f>
        <v>0</v>
      </c>
      <c r="LI193" s="25">
        <f>[1]Cons!LI421</f>
        <v>0</v>
      </c>
      <c r="LJ193" s="25">
        <f>[1]Cons!LJ421</f>
        <v>0</v>
      </c>
      <c r="LK193" s="25">
        <f>[1]Cons!LK421</f>
        <v>0</v>
      </c>
      <c r="LL193" s="25">
        <f>[1]Cons!LL421</f>
        <v>0</v>
      </c>
      <c r="LM193" s="25">
        <f>[1]Cons!LM421</f>
        <v>0</v>
      </c>
      <c r="LN193" s="25">
        <f>[1]Cons!LN421</f>
        <v>0</v>
      </c>
      <c r="LO193" s="25">
        <f>[1]Cons!LO421</f>
        <v>0</v>
      </c>
      <c r="LP193" s="25">
        <f>[1]Cons!LP421</f>
        <v>0</v>
      </c>
      <c r="LQ193" s="25">
        <f>[1]Cons!LQ421</f>
        <v>0</v>
      </c>
      <c r="LR193" s="25">
        <f>[1]Cons!LR421</f>
        <v>0</v>
      </c>
      <c r="LS193" s="25">
        <f>[1]Cons!LS421</f>
        <v>0</v>
      </c>
      <c r="LT193" s="25">
        <f>[1]Cons!LT421</f>
        <v>0</v>
      </c>
      <c r="LU193" s="25">
        <f>[1]Cons!LU421</f>
        <v>0</v>
      </c>
      <c r="LV193" s="25">
        <f>[1]Cons!LV421</f>
        <v>0</v>
      </c>
      <c r="LW193" s="25">
        <f>[1]Cons!LW421</f>
        <v>0</v>
      </c>
      <c r="LX193" s="25">
        <f>[1]Cons!LX421</f>
        <v>0</v>
      </c>
      <c r="LY193" s="25">
        <f>[1]Cons!LY421</f>
        <v>0</v>
      </c>
      <c r="LZ193" s="25">
        <f>[1]Cons!LZ421</f>
        <v>0</v>
      </c>
      <c r="MA193" s="25">
        <f>[1]Cons!MA421</f>
        <v>0</v>
      </c>
      <c r="MB193" s="25">
        <f>[1]Cons!MB421</f>
        <v>0</v>
      </c>
      <c r="MC193" s="25">
        <f>[1]Cons!MC421</f>
        <v>0</v>
      </c>
      <c r="MD193" s="25">
        <f>[1]Cons!MD421</f>
        <v>0</v>
      </c>
      <c r="ME193" s="25">
        <f>[1]Cons!ME421</f>
        <v>0</v>
      </c>
      <c r="MF193" s="25">
        <f>[1]Cons!MF421</f>
        <v>0</v>
      </c>
      <c r="MG193" s="25">
        <f>[1]Cons!MG421</f>
        <v>0</v>
      </c>
      <c r="MH193" s="25">
        <f>[1]Cons!MH421</f>
        <v>0</v>
      </c>
      <c r="MI193" s="25">
        <f>[1]Cons!MI421</f>
        <v>0</v>
      </c>
      <c r="MJ193" s="25">
        <f>[1]Cons!MJ421</f>
        <v>0</v>
      </c>
      <c r="MK193" s="25">
        <f>[1]Cons!MK421</f>
        <v>0</v>
      </c>
      <c r="ML193" s="25">
        <f>[1]Cons!ML421</f>
        <v>0</v>
      </c>
      <c r="MM193" s="25">
        <f>[1]Cons!MM421</f>
        <v>0</v>
      </c>
      <c r="MN193" s="25">
        <f>[1]Cons!MN421</f>
        <v>0</v>
      </c>
      <c r="MO193" s="25">
        <f>[1]Cons!MO421</f>
        <v>0</v>
      </c>
      <c r="MP193" s="25">
        <f>[1]Cons!MP421</f>
        <v>0</v>
      </c>
      <c r="MQ193" s="25">
        <f>[1]Cons!MQ421</f>
        <v>0</v>
      </c>
      <c r="MR193" s="25">
        <f>[1]Cons!MR421</f>
        <v>0</v>
      </c>
      <c r="MS193" s="25">
        <f>[1]Cons!MS421</f>
        <v>0</v>
      </c>
      <c r="MT193" s="25">
        <f>[1]Cons!MT421</f>
        <v>0</v>
      </c>
      <c r="MU193" s="25">
        <f>[1]Cons!MU421</f>
        <v>0</v>
      </c>
      <c r="MV193" s="25">
        <f>[1]Cons!MV421</f>
        <v>0</v>
      </c>
      <c r="MW193" s="25">
        <f>[1]Cons!MW421</f>
        <v>0</v>
      </c>
      <c r="MX193" s="25">
        <f>[1]Cons!MX421</f>
        <v>0</v>
      </c>
      <c r="MY193" s="25">
        <f>[1]Cons!MY421</f>
        <v>0</v>
      </c>
      <c r="MZ193" s="25">
        <f>[1]Cons!MZ421</f>
        <v>0</v>
      </c>
      <c r="NA193" s="25">
        <f>[1]Cons!NA421</f>
        <v>0</v>
      </c>
      <c r="NB193" s="25">
        <f>[1]Cons!NB421</f>
        <v>0</v>
      </c>
      <c r="NC193" s="25">
        <f>[1]Cons!NC421</f>
        <v>0</v>
      </c>
      <c r="ND193" s="25">
        <f>[1]Cons!ND421</f>
        <v>0</v>
      </c>
      <c r="NE193" s="25">
        <f>[1]Cons!NE421</f>
        <v>0</v>
      </c>
      <c r="NF193" s="25">
        <f>[1]Cons!NF421</f>
        <v>0</v>
      </c>
      <c r="NG193" s="25">
        <f>[1]Cons!NG421</f>
        <v>0</v>
      </c>
      <c r="NH193" s="25">
        <f>[1]Cons!NH421</f>
        <v>0</v>
      </c>
      <c r="NI193" s="25">
        <f>[1]Cons!NI421</f>
        <v>0</v>
      </c>
      <c r="NJ193" s="25">
        <f>[1]Cons!NJ421</f>
        <v>0</v>
      </c>
      <c r="NK193" s="25">
        <f>[1]Cons!NK421</f>
        <v>0</v>
      </c>
      <c r="NL193" s="25">
        <f>[1]Cons!NL421</f>
        <v>0</v>
      </c>
      <c r="NM193" s="25">
        <f>[1]Cons!NM421</f>
        <v>0</v>
      </c>
      <c r="NN193" s="25">
        <f>[1]Cons!NN421</f>
        <v>0</v>
      </c>
      <c r="NO193" s="25">
        <f>[1]Cons!NO421</f>
        <v>0</v>
      </c>
      <c r="NP193" s="25">
        <f>[1]Cons!NP421</f>
        <v>0</v>
      </c>
      <c r="NQ193" s="25">
        <f>[1]Cons!NQ421</f>
        <v>0</v>
      </c>
      <c r="NR193" s="25">
        <f>[1]Cons!NR421</f>
        <v>0</v>
      </c>
      <c r="NS193" s="25">
        <f>[1]Cons!NS421</f>
        <v>0</v>
      </c>
      <c r="NT193" s="25">
        <f>[1]Cons!NT421</f>
        <v>0</v>
      </c>
      <c r="NU193" s="25">
        <f>[1]Cons!NU421</f>
        <v>0</v>
      </c>
      <c r="NV193" s="25">
        <f>[1]Cons!NV421</f>
        <v>0</v>
      </c>
      <c r="NW193" s="25">
        <f>[1]Cons!NW421</f>
        <v>0</v>
      </c>
      <c r="NX193" s="25">
        <f>[1]Cons!NX421</f>
        <v>0</v>
      </c>
      <c r="NY193" s="25">
        <f>[1]Cons!NY421</f>
        <v>0</v>
      </c>
      <c r="NZ193" s="25">
        <f>[1]Cons!NZ421</f>
        <v>0</v>
      </c>
      <c r="OA193" s="25">
        <f>[1]Cons!OA421</f>
        <v>0</v>
      </c>
      <c r="OB193" s="25">
        <f>[1]Cons!OB421</f>
        <v>0</v>
      </c>
      <c r="OC193" s="25">
        <f>[1]Cons!OC421</f>
        <v>0</v>
      </c>
      <c r="OD193" s="25">
        <f>[1]Cons!OD421</f>
        <v>0</v>
      </c>
      <c r="OE193" s="25">
        <f>[1]Cons!OE421</f>
        <v>0</v>
      </c>
      <c r="OF193" s="25">
        <f>[1]Cons!OF421</f>
        <v>0</v>
      </c>
      <c r="OG193" s="25">
        <f>[1]Cons!OG421</f>
        <v>0</v>
      </c>
      <c r="OH193" s="25">
        <f>[1]Cons!OH421</f>
        <v>0</v>
      </c>
      <c r="OI193" s="25">
        <f>[1]Cons!OI421</f>
        <v>0</v>
      </c>
      <c r="OJ193" s="25">
        <f>[1]Cons!OJ421</f>
        <v>0</v>
      </c>
      <c r="OK193" s="25">
        <f>[1]Cons!OK421</f>
        <v>0</v>
      </c>
      <c r="OL193" s="25">
        <f>[1]Cons!OL421</f>
        <v>0</v>
      </c>
      <c r="OM193" s="25">
        <f>[1]Cons!OM421</f>
        <v>0</v>
      </c>
      <c r="ON193" s="25">
        <f>[1]Cons!ON421</f>
        <v>0</v>
      </c>
      <c r="OO193" s="25">
        <f>[1]Cons!OO421</f>
        <v>0</v>
      </c>
      <c r="OP193" s="25">
        <f>[1]Cons!OP421</f>
        <v>0</v>
      </c>
      <c r="OQ193" s="25">
        <f>[1]Cons!OQ421</f>
        <v>0</v>
      </c>
      <c r="OR193" s="25">
        <f>[1]Cons!OR421</f>
        <v>0</v>
      </c>
      <c r="OS193" s="25">
        <f>[1]Cons!OS421</f>
        <v>0</v>
      </c>
      <c r="OT193" s="25">
        <f>[1]Cons!OT421</f>
        <v>0</v>
      </c>
      <c r="OU193" s="25">
        <f>[1]Cons!OU421</f>
        <v>0</v>
      </c>
      <c r="OV193" s="25">
        <f>[1]Cons!OV421</f>
        <v>0</v>
      </c>
      <c r="OW193" s="25">
        <f>[1]Cons!OW421</f>
        <v>0</v>
      </c>
      <c r="OX193" s="25">
        <f>[1]Cons!OX421</f>
        <v>0</v>
      </c>
      <c r="OY193" s="25">
        <f>[1]Cons!OY421</f>
        <v>0</v>
      </c>
      <c r="OZ193" s="25">
        <f>[1]Cons!OZ421</f>
        <v>0</v>
      </c>
      <c r="PA193" s="25">
        <f>[1]Cons!PA421</f>
        <v>0</v>
      </c>
      <c r="PB193" s="25">
        <f>[1]Cons!PB421</f>
        <v>0</v>
      </c>
      <c r="PC193" s="25">
        <f>[1]Cons!PC421</f>
        <v>0</v>
      </c>
      <c r="PD193" s="25">
        <f>[1]Cons!PD421</f>
        <v>0</v>
      </c>
      <c r="PE193" s="25">
        <f>[1]Cons!PE421</f>
        <v>0</v>
      </c>
      <c r="PF193" s="25">
        <f>[1]Cons!PF421</f>
        <v>0</v>
      </c>
      <c r="PG193" s="25">
        <f>[1]Cons!PG421</f>
        <v>0</v>
      </c>
      <c r="PH193" s="25">
        <f>[1]Cons!PH421</f>
        <v>0</v>
      </c>
      <c r="PI193" s="25">
        <f>[1]Cons!PI421</f>
        <v>0</v>
      </c>
      <c r="PJ193" s="25">
        <f>[1]Cons!PJ421</f>
        <v>0</v>
      </c>
      <c r="PK193" s="25">
        <f>[1]Cons!PK421</f>
        <v>0</v>
      </c>
      <c r="PL193" s="25">
        <f>[1]Cons!PL421</f>
        <v>0</v>
      </c>
      <c r="PM193" s="25">
        <f>[1]Cons!PM421</f>
        <v>0</v>
      </c>
      <c r="PN193" s="5"/>
    </row>
    <row r="194" spans="1:430" outlineLevel="1" x14ac:dyDescent="0.25">
      <c r="A194" s="5"/>
      <c r="B194" s="5"/>
      <c r="C194" s="5" t="s">
        <v>92</v>
      </c>
      <c r="D194" s="5"/>
      <c r="E194" s="25"/>
      <c r="F194" s="25"/>
      <c r="G194" s="5"/>
      <c r="H194" s="5"/>
      <c r="I194" s="25"/>
      <c r="J194" s="25">
        <f ca="1">[1]Cons!J441</f>
        <v>0</v>
      </c>
      <c r="K194" s="25">
        <f ca="1">[1]Cons!K441</f>
        <v>0</v>
      </c>
      <c r="L194" s="25">
        <f ca="1">[1]Cons!L441</f>
        <v>0</v>
      </c>
      <c r="M194" s="25">
        <f ca="1">[1]Cons!M441</f>
        <v>0</v>
      </c>
      <c r="N194" s="25">
        <f ca="1">[1]Cons!N441</f>
        <v>0</v>
      </c>
      <c r="O194" s="25">
        <f ca="1">[1]Cons!O441</f>
        <v>0</v>
      </c>
      <c r="P194" s="25">
        <f ca="1">[1]Cons!P441</f>
        <v>0</v>
      </c>
      <c r="Q194" s="25">
        <f ca="1">[1]Cons!Q441</f>
        <v>0</v>
      </c>
      <c r="R194" s="25">
        <f ca="1">[1]Cons!R441</f>
        <v>0</v>
      </c>
      <c r="S194" s="25">
        <f ca="1">[1]Cons!S441</f>
        <v>0</v>
      </c>
      <c r="T194" s="25">
        <f ca="1">[1]Cons!T441</f>
        <v>0</v>
      </c>
      <c r="U194" s="25">
        <f ca="1">[1]Cons!U441</f>
        <v>0</v>
      </c>
      <c r="V194" s="25">
        <f ca="1">[1]Cons!V441</f>
        <v>0</v>
      </c>
      <c r="W194" s="25">
        <f ca="1">[1]Cons!W441</f>
        <v>0</v>
      </c>
      <c r="X194" s="25">
        <f ca="1">[1]Cons!X441</f>
        <v>0</v>
      </c>
      <c r="Y194" s="25">
        <f ca="1">[1]Cons!Y441</f>
        <v>0</v>
      </c>
      <c r="Z194" s="25">
        <f ca="1">[1]Cons!Z441</f>
        <v>0</v>
      </c>
      <c r="AA194" s="25">
        <f ca="1">[1]Cons!AA441</f>
        <v>0</v>
      </c>
      <c r="AB194" s="25">
        <f ca="1">[1]Cons!AB441</f>
        <v>0</v>
      </c>
      <c r="AC194" s="25">
        <f ca="1">[1]Cons!AC441</f>
        <v>0</v>
      </c>
      <c r="AD194" s="25">
        <f ca="1">[1]Cons!AD441</f>
        <v>0</v>
      </c>
      <c r="AE194" s="25">
        <f ca="1">[1]Cons!AE441</f>
        <v>0</v>
      </c>
      <c r="AF194" s="25">
        <f ca="1">[1]Cons!AF441</f>
        <v>0</v>
      </c>
      <c r="AG194" s="25">
        <f ca="1">[1]Cons!AG441</f>
        <v>0</v>
      </c>
      <c r="AH194" s="25">
        <f ca="1">[1]Cons!AH441</f>
        <v>0</v>
      </c>
      <c r="AI194" s="25">
        <f ca="1">[1]Cons!AI441</f>
        <v>0</v>
      </c>
      <c r="AJ194" s="25">
        <f ca="1">[1]Cons!AJ441</f>
        <v>0</v>
      </c>
      <c r="AK194" s="25">
        <f ca="1">[1]Cons!AK441</f>
        <v>0</v>
      </c>
      <c r="AL194" s="25">
        <f ca="1">[1]Cons!AL441</f>
        <v>0</v>
      </c>
      <c r="AM194" s="25">
        <f ca="1">[1]Cons!AM441</f>
        <v>0</v>
      </c>
      <c r="AN194" s="37">
        <f ca="1">[1]Cons!AN441</f>
        <v>0</v>
      </c>
      <c r="AO194" s="37">
        <f ca="1">[1]Cons!AO441</f>
        <v>0</v>
      </c>
      <c r="AP194" s="37">
        <f ca="1">[1]Cons!AP441</f>
        <v>0</v>
      </c>
      <c r="AQ194" s="25">
        <f ca="1">[1]Cons!AQ441</f>
        <v>0</v>
      </c>
      <c r="AR194" s="25">
        <f ca="1">[1]Cons!AR441</f>
        <v>0</v>
      </c>
      <c r="AS194" s="25">
        <f ca="1">[1]Cons!AS441</f>
        <v>0</v>
      </c>
      <c r="AT194" s="25">
        <f ca="1">[1]Cons!AT441</f>
        <v>0</v>
      </c>
      <c r="AU194" s="25">
        <f ca="1">[1]Cons!AU441</f>
        <v>0</v>
      </c>
      <c r="AV194" s="25">
        <f ca="1">[1]Cons!AV441</f>
        <v>0</v>
      </c>
      <c r="AW194" s="25">
        <f ca="1">[1]Cons!AW441</f>
        <v>0</v>
      </c>
      <c r="AX194" s="25">
        <f ca="1">[1]Cons!AX441</f>
        <v>0</v>
      </c>
      <c r="AY194" s="25">
        <f ca="1">[1]Cons!AY441</f>
        <v>0</v>
      </c>
      <c r="AZ194" s="25">
        <f ca="1">[1]Cons!AZ441</f>
        <v>0</v>
      </c>
      <c r="BA194" s="25">
        <f ca="1">[1]Cons!BA441</f>
        <v>0</v>
      </c>
      <c r="BB194" s="25">
        <f ca="1">[1]Cons!BB441</f>
        <v>0</v>
      </c>
      <c r="BC194" s="25">
        <f ca="1">[1]Cons!BC441</f>
        <v>0</v>
      </c>
      <c r="BD194" s="25">
        <f ca="1">[1]Cons!BD441</f>
        <v>0</v>
      </c>
      <c r="BE194" s="25">
        <f ca="1">[1]Cons!BE441</f>
        <v>0</v>
      </c>
      <c r="BF194" s="25">
        <f ca="1">[1]Cons!BF441</f>
        <v>0</v>
      </c>
      <c r="BG194" s="25">
        <f ca="1">[1]Cons!BG441</f>
        <v>0</v>
      </c>
      <c r="BH194" s="25">
        <f ca="1">[1]Cons!BH441</f>
        <v>0</v>
      </c>
      <c r="BI194" s="25">
        <f ca="1">[1]Cons!BI441</f>
        <v>0</v>
      </c>
      <c r="BJ194" s="25">
        <f ca="1">[1]Cons!BJ441</f>
        <v>0</v>
      </c>
      <c r="BK194" s="25">
        <f ca="1">[1]Cons!BK441</f>
        <v>0</v>
      </c>
      <c r="BL194" s="25">
        <f ca="1">[1]Cons!BL441</f>
        <v>0</v>
      </c>
      <c r="BM194" s="25">
        <f ca="1">[1]Cons!BM441</f>
        <v>0</v>
      </c>
      <c r="BN194" s="25">
        <f ca="1">[1]Cons!BN441</f>
        <v>0</v>
      </c>
      <c r="BO194" s="25">
        <f ca="1">[1]Cons!BO441</f>
        <v>0</v>
      </c>
      <c r="BP194" s="25">
        <f ca="1">[1]Cons!BP441</f>
        <v>0</v>
      </c>
      <c r="BQ194" s="25">
        <f ca="1">[1]Cons!BQ441</f>
        <v>0</v>
      </c>
      <c r="BR194" s="25">
        <f>[1]Cons!BR441</f>
        <v>0</v>
      </c>
      <c r="BS194" s="25">
        <f>[1]Cons!BS441</f>
        <v>0</v>
      </c>
      <c r="BT194" s="25">
        <f>[1]Cons!BT441</f>
        <v>0</v>
      </c>
      <c r="BU194" s="25">
        <f>[1]Cons!BU441</f>
        <v>0</v>
      </c>
      <c r="BV194" s="25">
        <f>[1]Cons!BV441</f>
        <v>0</v>
      </c>
      <c r="BW194" s="25">
        <f>[1]Cons!BW441</f>
        <v>0</v>
      </c>
      <c r="BX194" s="25">
        <f>[1]Cons!BX441</f>
        <v>0</v>
      </c>
      <c r="BY194" s="25">
        <f>[1]Cons!BY441</f>
        <v>0</v>
      </c>
      <c r="BZ194" s="25">
        <f>[1]Cons!BZ441</f>
        <v>0</v>
      </c>
      <c r="CA194" s="25">
        <f>[1]Cons!CA441</f>
        <v>0</v>
      </c>
      <c r="CB194" s="25">
        <f>[1]Cons!CB441</f>
        <v>0</v>
      </c>
      <c r="CC194" s="25">
        <f>[1]Cons!CC441</f>
        <v>0</v>
      </c>
      <c r="CD194" s="25">
        <f>[1]Cons!CD441</f>
        <v>0</v>
      </c>
      <c r="CE194" s="25">
        <f>[1]Cons!CE441</f>
        <v>0</v>
      </c>
      <c r="CF194" s="25">
        <f>[1]Cons!CF441</f>
        <v>0</v>
      </c>
      <c r="CG194" s="25">
        <f>[1]Cons!CG441</f>
        <v>0</v>
      </c>
      <c r="CH194" s="25">
        <f>[1]Cons!CH441</f>
        <v>0</v>
      </c>
      <c r="CI194" s="25">
        <f>[1]Cons!CI441</f>
        <v>0</v>
      </c>
      <c r="CJ194" s="25">
        <f>[1]Cons!CJ441</f>
        <v>0</v>
      </c>
      <c r="CK194" s="25">
        <f>[1]Cons!CK441</f>
        <v>0</v>
      </c>
      <c r="CL194" s="25">
        <f>[1]Cons!CL441</f>
        <v>0</v>
      </c>
      <c r="CM194" s="25">
        <f>[1]Cons!CM441</f>
        <v>0</v>
      </c>
      <c r="CN194" s="25">
        <f>[1]Cons!CN441</f>
        <v>0</v>
      </c>
      <c r="CO194" s="25">
        <f>[1]Cons!CO441</f>
        <v>0</v>
      </c>
      <c r="CP194" s="25">
        <f>[1]Cons!CP441</f>
        <v>0</v>
      </c>
      <c r="CQ194" s="25">
        <f>[1]Cons!CQ441</f>
        <v>0</v>
      </c>
      <c r="CR194" s="25">
        <f>[1]Cons!CR441</f>
        <v>0</v>
      </c>
      <c r="CS194" s="25">
        <f>[1]Cons!CS441</f>
        <v>0</v>
      </c>
      <c r="CT194" s="25">
        <f>[1]Cons!CT441</f>
        <v>0</v>
      </c>
      <c r="CU194" s="25">
        <f>[1]Cons!CU441</f>
        <v>0</v>
      </c>
      <c r="CV194" s="25">
        <f>[1]Cons!CV441</f>
        <v>0</v>
      </c>
      <c r="CW194" s="25">
        <f>[1]Cons!CW441</f>
        <v>0</v>
      </c>
      <c r="CX194" s="25">
        <f>[1]Cons!CX441</f>
        <v>0</v>
      </c>
      <c r="CY194" s="25">
        <f>[1]Cons!CY441</f>
        <v>0</v>
      </c>
      <c r="CZ194" s="25">
        <f>[1]Cons!CZ441</f>
        <v>0</v>
      </c>
      <c r="DA194" s="25">
        <f>[1]Cons!DA441</f>
        <v>0</v>
      </c>
      <c r="DB194" s="25">
        <f>[1]Cons!DB441</f>
        <v>0</v>
      </c>
      <c r="DC194" s="25">
        <f>[1]Cons!DC441</f>
        <v>0</v>
      </c>
      <c r="DD194" s="25">
        <f>[1]Cons!DD441</f>
        <v>0</v>
      </c>
      <c r="DE194" s="25">
        <f>[1]Cons!DE441</f>
        <v>0</v>
      </c>
      <c r="DF194" s="25">
        <f>[1]Cons!DF441</f>
        <v>0</v>
      </c>
      <c r="DG194" s="25">
        <f>[1]Cons!DG441</f>
        <v>0</v>
      </c>
      <c r="DH194" s="25">
        <f>[1]Cons!DH441</f>
        <v>0</v>
      </c>
      <c r="DI194" s="25">
        <f>[1]Cons!DI441</f>
        <v>0</v>
      </c>
      <c r="DJ194" s="25">
        <f>[1]Cons!DJ441</f>
        <v>0</v>
      </c>
      <c r="DK194" s="25">
        <f>[1]Cons!DK441</f>
        <v>0</v>
      </c>
      <c r="DL194" s="25">
        <f>[1]Cons!DL441</f>
        <v>0</v>
      </c>
      <c r="DM194" s="25">
        <f>[1]Cons!DM441</f>
        <v>0</v>
      </c>
      <c r="DN194" s="25">
        <f>[1]Cons!DN441</f>
        <v>0</v>
      </c>
      <c r="DO194" s="25">
        <f>[1]Cons!DO441</f>
        <v>0</v>
      </c>
      <c r="DP194" s="25">
        <f>[1]Cons!DP441</f>
        <v>0</v>
      </c>
      <c r="DQ194" s="25">
        <f>[1]Cons!DQ441</f>
        <v>0</v>
      </c>
      <c r="DR194" s="25">
        <f>[1]Cons!DR441</f>
        <v>0</v>
      </c>
      <c r="DS194" s="25">
        <f>[1]Cons!DS441</f>
        <v>0</v>
      </c>
      <c r="DT194" s="25">
        <f>[1]Cons!DT441</f>
        <v>0</v>
      </c>
      <c r="DU194" s="25">
        <f>[1]Cons!DU441</f>
        <v>0</v>
      </c>
      <c r="DV194" s="25">
        <f>[1]Cons!DV441</f>
        <v>0</v>
      </c>
      <c r="DW194" s="25">
        <f>[1]Cons!DW441</f>
        <v>0</v>
      </c>
      <c r="DX194" s="25">
        <f>[1]Cons!DX441</f>
        <v>0</v>
      </c>
      <c r="DY194" s="25">
        <f>[1]Cons!DY441</f>
        <v>0</v>
      </c>
      <c r="DZ194" s="25">
        <f>[1]Cons!DZ441</f>
        <v>0</v>
      </c>
      <c r="EA194" s="25">
        <f>[1]Cons!EA441</f>
        <v>0</v>
      </c>
      <c r="EB194" s="25">
        <f>[1]Cons!EB441</f>
        <v>0</v>
      </c>
      <c r="EC194" s="25">
        <f>[1]Cons!EC441</f>
        <v>0</v>
      </c>
      <c r="ED194" s="25">
        <f>[1]Cons!ED441</f>
        <v>0</v>
      </c>
      <c r="EE194" s="25">
        <f>[1]Cons!EE441</f>
        <v>0</v>
      </c>
      <c r="EF194" s="25">
        <f>[1]Cons!EF441</f>
        <v>0</v>
      </c>
      <c r="EG194" s="25">
        <f>[1]Cons!EG441</f>
        <v>0</v>
      </c>
      <c r="EH194" s="25">
        <f>[1]Cons!EH441</f>
        <v>0</v>
      </c>
      <c r="EI194" s="25">
        <f>[1]Cons!EI441</f>
        <v>0</v>
      </c>
      <c r="EJ194" s="25">
        <f>[1]Cons!EJ441</f>
        <v>0</v>
      </c>
      <c r="EK194" s="25">
        <f>[1]Cons!EK441</f>
        <v>0</v>
      </c>
      <c r="EL194" s="25">
        <f>[1]Cons!EL441</f>
        <v>0</v>
      </c>
      <c r="EM194" s="25">
        <f>[1]Cons!EM441</f>
        <v>0</v>
      </c>
      <c r="EN194" s="25">
        <f>[1]Cons!EN441</f>
        <v>0</v>
      </c>
      <c r="EO194" s="25">
        <f>[1]Cons!EO441</f>
        <v>0</v>
      </c>
      <c r="EP194" s="25">
        <f>[1]Cons!EP441</f>
        <v>0</v>
      </c>
      <c r="EQ194" s="25">
        <f>[1]Cons!EQ441</f>
        <v>0</v>
      </c>
      <c r="ER194" s="25">
        <f>[1]Cons!ER441</f>
        <v>0</v>
      </c>
      <c r="ES194" s="25">
        <f>[1]Cons!ES441</f>
        <v>0</v>
      </c>
      <c r="ET194" s="25">
        <f>[1]Cons!ET441</f>
        <v>0</v>
      </c>
      <c r="EU194" s="25">
        <f>[1]Cons!EU441</f>
        <v>0</v>
      </c>
      <c r="EV194" s="25">
        <f>[1]Cons!EV441</f>
        <v>0</v>
      </c>
      <c r="EW194" s="25">
        <f>[1]Cons!EW441</f>
        <v>0</v>
      </c>
      <c r="EX194" s="25">
        <f>[1]Cons!EX441</f>
        <v>0</v>
      </c>
      <c r="EY194" s="25">
        <f>[1]Cons!EY441</f>
        <v>0</v>
      </c>
      <c r="EZ194" s="25">
        <f>[1]Cons!EZ441</f>
        <v>0</v>
      </c>
      <c r="FA194" s="25">
        <f>[1]Cons!FA441</f>
        <v>0</v>
      </c>
      <c r="FB194" s="25">
        <f>[1]Cons!FB441</f>
        <v>0</v>
      </c>
      <c r="FC194" s="25">
        <f>[1]Cons!FC441</f>
        <v>0</v>
      </c>
      <c r="FD194" s="25">
        <f>[1]Cons!FD441</f>
        <v>0</v>
      </c>
      <c r="FE194" s="25">
        <f>[1]Cons!FE441</f>
        <v>0</v>
      </c>
      <c r="FF194" s="25">
        <f>[1]Cons!FF441</f>
        <v>0</v>
      </c>
      <c r="FG194" s="25">
        <f>[1]Cons!FG441</f>
        <v>0</v>
      </c>
      <c r="FH194" s="25">
        <f>[1]Cons!FH441</f>
        <v>0</v>
      </c>
      <c r="FI194" s="25">
        <f>[1]Cons!FI441</f>
        <v>0</v>
      </c>
      <c r="FJ194" s="25">
        <f>[1]Cons!FJ441</f>
        <v>0</v>
      </c>
      <c r="FK194" s="25">
        <f>[1]Cons!FK441</f>
        <v>0</v>
      </c>
      <c r="FL194" s="25">
        <f>[1]Cons!FL441</f>
        <v>0</v>
      </c>
      <c r="FM194" s="25">
        <f>[1]Cons!FM441</f>
        <v>0</v>
      </c>
      <c r="FN194" s="25">
        <f>[1]Cons!FN441</f>
        <v>0</v>
      </c>
      <c r="FO194" s="25">
        <f>[1]Cons!FO441</f>
        <v>0</v>
      </c>
      <c r="FP194" s="25">
        <f>[1]Cons!FP441</f>
        <v>0</v>
      </c>
      <c r="FQ194" s="25">
        <f>[1]Cons!FQ441</f>
        <v>0</v>
      </c>
      <c r="FR194" s="25">
        <f>[1]Cons!FR441</f>
        <v>0</v>
      </c>
      <c r="FS194" s="25">
        <f>[1]Cons!FS441</f>
        <v>0</v>
      </c>
      <c r="FT194" s="25">
        <f>[1]Cons!FT441</f>
        <v>0</v>
      </c>
      <c r="FU194" s="25">
        <f>[1]Cons!FU441</f>
        <v>0</v>
      </c>
      <c r="FV194" s="25">
        <f>[1]Cons!FV441</f>
        <v>0</v>
      </c>
      <c r="FW194" s="25">
        <f>[1]Cons!FW441</f>
        <v>0</v>
      </c>
      <c r="FX194" s="25">
        <f>[1]Cons!FX441</f>
        <v>0</v>
      </c>
      <c r="FY194" s="25">
        <f>[1]Cons!FY441</f>
        <v>0</v>
      </c>
      <c r="FZ194" s="25">
        <f>[1]Cons!FZ441</f>
        <v>0</v>
      </c>
      <c r="GA194" s="25">
        <f>[1]Cons!GA441</f>
        <v>0</v>
      </c>
      <c r="GB194" s="25">
        <f>[1]Cons!GB441</f>
        <v>0</v>
      </c>
      <c r="GC194" s="25">
        <f>[1]Cons!GC441</f>
        <v>0</v>
      </c>
      <c r="GD194" s="25">
        <f>[1]Cons!GD441</f>
        <v>0</v>
      </c>
      <c r="GE194" s="25">
        <f>[1]Cons!GE441</f>
        <v>0</v>
      </c>
      <c r="GF194" s="25">
        <f>[1]Cons!GF441</f>
        <v>0</v>
      </c>
      <c r="GG194" s="25">
        <f>[1]Cons!GG441</f>
        <v>0</v>
      </c>
      <c r="GH194" s="25">
        <f>[1]Cons!GH441</f>
        <v>0</v>
      </c>
      <c r="GI194" s="25">
        <f>[1]Cons!GI441</f>
        <v>0</v>
      </c>
      <c r="GJ194" s="25">
        <f>[1]Cons!GJ441</f>
        <v>0</v>
      </c>
      <c r="GK194" s="25">
        <f>[1]Cons!GK441</f>
        <v>0</v>
      </c>
      <c r="GL194" s="25">
        <f>[1]Cons!GL441</f>
        <v>0</v>
      </c>
      <c r="GM194" s="25">
        <f>[1]Cons!GM441</f>
        <v>0</v>
      </c>
      <c r="GN194" s="25">
        <f>[1]Cons!GN441</f>
        <v>0</v>
      </c>
      <c r="GO194" s="25">
        <f>[1]Cons!GO441</f>
        <v>0</v>
      </c>
      <c r="GP194" s="25">
        <f>[1]Cons!GP441</f>
        <v>0</v>
      </c>
      <c r="GQ194" s="25">
        <f>[1]Cons!GQ441</f>
        <v>0</v>
      </c>
      <c r="GR194" s="25">
        <f>[1]Cons!GR441</f>
        <v>0</v>
      </c>
      <c r="GS194" s="25">
        <f>[1]Cons!GS441</f>
        <v>0</v>
      </c>
      <c r="GT194" s="25">
        <f>[1]Cons!GT441</f>
        <v>0</v>
      </c>
      <c r="GU194" s="25">
        <f>[1]Cons!GU441</f>
        <v>0</v>
      </c>
      <c r="GV194" s="25">
        <f>[1]Cons!GV441</f>
        <v>0</v>
      </c>
      <c r="GW194" s="25">
        <f>[1]Cons!GW441</f>
        <v>0</v>
      </c>
      <c r="GX194" s="25">
        <f>[1]Cons!GX441</f>
        <v>0</v>
      </c>
      <c r="GY194" s="25">
        <f>[1]Cons!GY441</f>
        <v>0</v>
      </c>
      <c r="GZ194" s="25">
        <f>[1]Cons!GZ441</f>
        <v>0</v>
      </c>
      <c r="HA194" s="25">
        <f>[1]Cons!HA441</f>
        <v>0</v>
      </c>
      <c r="HB194" s="25">
        <f>[1]Cons!HB441</f>
        <v>0</v>
      </c>
      <c r="HC194" s="25">
        <f>[1]Cons!HC441</f>
        <v>0</v>
      </c>
      <c r="HD194" s="25">
        <f>[1]Cons!HD441</f>
        <v>0</v>
      </c>
      <c r="HE194" s="25">
        <f>[1]Cons!HE441</f>
        <v>0</v>
      </c>
      <c r="HF194" s="25">
        <f>[1]Cons!HF441</f>
        <v>0</v>
      </c>
      <c r="HG194" s="25">
        <f>[1]Cons!HG441</f>
        <v>0</v>
      </c>
      <c r="HH194" s="25">
        <f>[1]Cons!HH441</f>
        <v>0</v>
      </c>
      <c r="HI194" s="25">
        <f>[1]Cons!HI441</f>
        <v>0</v>
      </c>
      <c r="HJ194" s="25">
        <f>[1]Cons!HJ441</f>
        <v>0</v>
      </c>
      <c r="HK194" s="25">
        <f>[1]Cons!HK441</f>
        <v>0</v>
      </c>
      <c r="HL194" s="25">
        <f>[1]Cons!HL441</f>
        <v>0</v>
      </c>
      <c r="HM194" s="25">
        <f>[1]Cons!HM441</f>
        <v>0</v>
      </c>
      <c r="HN194" s="25">
        <f>[1]Cons!HN441</f>
        <v>0</v>
      </c>
      <c r="HO194" s="25">
        <f>[1]Cons!HO441</f>
        <v>0</v>
      </c>
      <c r="HP194" s="25">
        <f>[1]Cons!HP441</f>
        <v>0</v>
      </c>
      <c r="HQ194" s="25">
        <f>[1]Cons!HQ441</f>
        <v>0</v>
      </c>
      <c r="HR194" s="25">
        <f>[1]Cons!HR441</f>
        <v>0</v>
      </c>
      <c r="HS194" s="25">
        <f>[1]Cons!HS441</f>
        <v>0</v>
      </c>
      <c r="HT194" s="25">
        <f>[1]Cons!HT441</f>
        <v>0</v>
      </c>
      <c r="HU194" s="25">
        <f>[1]Cons!HU441</f>
        <v>0</v>
      </c>
      <c r="HV194" s="25">
        <f>[1]Cons!HV441</f>
        <v>0</v>
      </c>
      <c r="HW194" s="25">
        <f>[1]Cons!HW441</f>
        <v>0</v>
      </c>
      <c r="HX194" s="25">
        <f>[1]Cons!HX441</f>
        <v>0</v>
      </c>
      <c r="HY194" s="25">
        <f>[1]Cons!HY441</f>
        <v>0</v>
      </c>
      <c r="HZ194" s="25">
        <f>[1]Cons!HZ441</f>
        <v>0</v>
      </c>
      <c r="IA194" s="25">
        <f>[1]Cons!IA441</f>
        <v>0</v>
      </c>
      <c r="IB194" s="25">
        <f>[1]Cons!IB441</f>
        <v>0</v>
      </c>
      <c r="IC194" s="25">
        <f>[1]Cons!IC441</f>
        <v>0</v>
      </c>
      <c r="ID194" s="25">
        <f>[1]Cons!ID441</f>
        <v>0</v>
      </c>
      <c r="IE194" s="25">
        <f>[1]Cons!IE441</f>
        <v>0</v>
      </c>
      <c r="IF194" s="25">
        <f>[1]Cons!IF441</f>
        <v>0</v>
      </c>
      <c r="IG194" s="25">
        <f>[1]Cons!IG441</f>
        <v>0</v>
      </c>
      <c r="IH194" s="25">
        <f>[1]Cons!IH441</f>
        <v>0</v>
      </c>
      <c r="II194" s="25">
        <f>[1]Cons!II441</f>
        <v>0</v>
      </c>
      <c r="IJ194" s="25">
        <f>[1]Cons!IJ441</f>
        <v>0</v>
      </c>
      <c r="IK194" s="25">
        <f>[1]Cons!IK441</f>
        <v>0</v>
      </c>
      <c r="IL194" s="25">
        <f>[1]Cons!IL441</f>
        <v>0</v>
      </c>
      <c r="IM194" s="25">
        <f>[1]Cons!IM441</f>
        <v>0</v>
      </c>
      <c r="IN194" s="25">
        <f>[1]Cons!IN441</f>
        <v>0</v>
      </c>
      <c r="IO194" s="25">
        <f>[1]Cons!IO441</f>
        <v>0</v>
      </c>
      <c r="IP194" s="25">
        <f>[1]Cons!IP441</f>
        <v>0</v>
      </c>
      <c r="IQ194" s="25">
        <f>[1]Cons!IQ441</f>
        <v>0</v>
      </c>
      <c r="IR194" s="25">
        <f>[1]Cons!IR441</f>
        <v>0</v>
      </c>
      <c r="IS194" s="25">
        <f>[1]Cons!IS441</f>
        <v>0</v>
      </c>
      <c r="IT194" s="25">
        <f>[1]Cons!IT441</f>
        <v>0</v>
      </c>
      <c r="IU194" s="25">
        <f>[1]Cons!IU441</f>
        <v>0</v>
      </c>
      <c r="IV194" s="25">
        <f>[1]Cons!IV441</f>
        <v>0</v>
      </c>
      <c r="IW194" s="25">
        <f>[1]Cons!IW441</f>
        <v>0</v>
      </c>
      <c r="IX194" s="25">
        <f>[1]Cons!IX441</f>
        <v>0</v>
      </c>
      <c r="IY194" s="25">
        <f>[1]Cons!IY441</f>
        <v>0</v>
      </c>
      <c r="IZ194" s="25">
        <f>[1]Cons!IZ441</f>
        <v>0</v>
      </c>
      <c r="JA194" s="25">
        <f>[1]Cons!JA441</f>
        <v>0</v>
      </c>
      <c r="JB194" s="25">
        <f>[1]Cons!JB441</f>
        <v>0</v>
      </c>
      <c r="JC194" s="25">
        <f>[1]Cons!JC441</f>
        <v>0</v>
      </c>
      <c r="JD194" s="25">
        <f>[1]Cons!JD441</f>
        <v>0</v>
      </c>
      <c r="JE194" s="25">
        <f>[1]Cons!JE441</f>
        <v>0</v>
      </c>
      <c r="JF194" s="25">
        <f>[1]Cons!JF441</f>
        <v>0</v>
      </c>
      <c r="JG194" s="25">
        <f>[1]Cons!JG441</f>
        <v>0</v>
      </c>
      <c r="JH194" s="25">
        <f>[1]Cons!JH441</f>
        <v>0</v>
      </c>
      <c r="JI194" s="25">
        <f>[1]Cons!JI441</f>
        <v>0</v>
      </c>
      <c r="JJ194" s="25">
        <f>[1]Cons!JJ441</f>
        <v>0</v>
      </c>
      <c r="JK194" s="25">
        <f>[1]Cons!JK441</f>
        <v>0</v>
      </c>
      <c r="JL194" s="25">
        <f>[1]Cons!JL441</f>
        <v>0</v>
      </c>
      <c r="JM194" s="25">
        <f>[1]Cons!JM441</f>
        <v>0</v>
      </c>
      <c r="JN194" s="25">
        <f>[1]Cons!JN441</f>
        <v>0</v>
      </c>
      <c r="JO194" s="25">
        <f>[1]Cons!JO441</f>
        <v>0</v>
      </c>
      <c r="JP194" s="25">
        <f>[1]Cons!JP441</f>
        <v>0</v>
      </c>
      <c r="JQ194" s="25">
        <f>[1]Cons!JQ441</f>
        <v>0</v>
      </c>
      <c r="JR194" s="25">
        <f>[1]Cons!JR441</f>
        <v>0</v>
      </c>
      <c r="JS194" s="25">
        <f>[1]Cons!JS441</f>
        <v>0</v>
      </c>
      <c r="JT194" s="25">
        <f>[1]Cons!JT441</f>
        <v>0</v>
      </c>
      <c r="JU194" s="25">
        <f>[1]Cons!JU441</f>
        <v>0</v>
      </c>
      <c r="JV194" s="25">
        <f>[1]Cons!JV441</f>
        <v>0</v>
      </c>
      <c r="JW194" s="25">
        <f>[1]Cons!JW441</f>
        <v>0</v>
      </c>
      <c r="JX194" s="25">
        <f>[1]Cons!JX441</f>
        <v>0</v>
      </c>
      <c r="JY194" s="25">
        <f>[1]Cons!JY441</f>
        <v>0</v>
      </c>
      <c r="JZ194" s="25">
        <f>[1]Cons!JZ441</f>
        <v>0</v>
      </c>
      <c r="KA194" s="25">
        <f>[1]Cons!KA441</f>
        <v>0</v>
      </c>
      <c r="KB194" s="25">
        <f>[1]Cons!KB441</f>
        <v>0</v>
      </c>
      <c r="KC194" s="25">
        <f>[1]Cons!KC441</f>
        <v>0</v>
      </c>
      <c r="KD194" s="25">
        <f>[1]Cons!KD441</f>
        <v>0</v>
      </c>
      <c r="KE194" s="25">
        <f>[1]Cons!KE441</f>
        <v>0</v>
      </c>
      <c r="KF194" s="25">
        <f>[1]Cons!KF441</f>
        <v>0</v>
      </c>
      <c r="KG194" s="25">
        <f>[1]Cons!KG441</f>
        <v>0</v>
      </c>
      <c r="KH194" s="25">
        <f>[1]Cons!KH441</f>
        <v>0</v>
      </c>
      <c r="KI194" s="25">
        <f>[1]Cons!KI441</f>
        <v>0</v>
      </c>
      <c r="KJ194" s="25">
        <f>[1]Cons!KJ441</f>
        <v>0</v>
      </c>
      <c r="KK194" s="25">
        <f>[1]Cons!KK441</f>
        <v>0</v>
      </c>
      <c r="KL194" s="25">
        <f>[1]Cons!KL441</f>
        <v>0</v>
      </c>
      <c r="KM194" s="25">
        <f>[1]Cons!KM441</f>
        <v>0</v>
      </c>
      <c r="KN194" s="25">
        <f>[1]Cons!KN441</f>
        <v>0</v>
      </c>
      <c r="KO194" s="25">
        <f>[1]Cons!KO441</f>
        <v>0</v>
      </c>
      <c r="KP194" s="25">
        <f>[1]Cons!KP441</f>
        <v>0</v>
      </c>
      <c r="KQ194" s="25">
        <f>[1]Cons!KQ441</f>
        <v>0</v>
      </c>
      <c r="KR194" s="25">
        <f>[1]Cons!KR441</f>
        <v>0</v>
      </c>
      <c r="KS194" s="25">
        <f>[1]Cons!KS441</f>
        <v>0</v>
      </c>
      <c r="KT194" s="25">
        <f>[1]Cons!KT441</f>
        <v>0</v>
      </c>
      <c r="KU194" s="25">
        <f>[1]Cons!KU441</f>
        <v>0</v>
      </c>
      <c r="KV194" s="25">
        <f>[1]Cons!KV441</f>
        <v>0</v>
      </c>
      <c r="KW194" s="25">
        <f>[1]Cons!KW441</f>
        <v>0</v>
      </c>
      <c r="KX194" s="25">
        <f>[1]Cons!KX441</f>
        <v>0</v>
      </c>
      <c r="KY194" s="25">
        <f>[1]Cons!KY441</f>
        <v>0</v>
      </c>
      <c r="KZ194" s="25">
        <f>[1]Cons!KZ441</f>
        <v>0</v>
      </c>
      <c r="LA194" s="25">
        <f>[1]Cons!LA441</f>
        <v>0</v>
      </c>
      <c r="LB194" s="25">
        <f>[1]Cons!LB441</f>
        <v>0</v>
      </c>
      <c r="LC194" s="25">
        <f>[1]Cons!LC441</f>
        <v>0</v>
      </c>
      <c r="LD194" s="25">
        <f>[1]Cons!LD441</f>
        <v>0</v>
      </c>
      <c r="LE194" s="25">
        <f>[1]Cons!LE441</f>
        <v>0</v>
      </c>
      <c r="LF194" s="25">
        <f>[1]Cons!LF441</f>
        <v>0</v>
      </c>
      <c r="LG194" s="25">
        <f>[1]Cons!LG441</f>
        <v>0</v>
      </c>
      <c r="LH194" s="25">
        <f>[1]Cons!LH441</f>
        <v>0</v>
      </c>
      <c r="LI194" s="25">
        <f>[1]Cons!LI441</f>
        <v>0</v>
      </c>
      <c r="LJ194" s="25">
        <f>[1]Cons!LJ441</f>
        <v>0</v>
      </c>
      <c r="LK194" s="25">
        <f>[1]Cons!LK441</f>
        <v>0</v>
      </c>
      <c r="LL194" s="25">
        <f>[1]Cons!LL441</f>
        <v>0</v>
      </c>
      <c r="LM194" s="25">
        <f>[1]Cons!LM441</f>
        <v>0</v>
      </c>
      <c r="LN194" s="25">
        <f>[1]Cons!LN441</f>
        <v>0</v>
      </c>
      <c r="LO194" s="25">
        <f>[1]Cons!LO441</f>
        <v>0</v>
      </c>
      <c r="LP194" s="25">
        <f>[1]Cons!LP441</f>
        <v>0</v>
      </c>
      <c r="LQ194" s="25">
        <f>[1]Cons!LQ441</f>
        <v>0</v>
      </c>
      <c r="LR194" s="25">
        <f>[1]Cons!LR441</f>
        <v>0</v>
      </c>
      <c r="LS194" s="25">
        <f>[1]Cons!LS441</f>
        <v>0</v>
      </c>
      <c r="LT194" s="25">
        <f>[1]Cons!LT441</f>
        <v>0</v>
      </c>
      <c r="LU194" s="25">
        <f>[1]Cons!LU441</f>
        <v>0</v>
      </c>
      <c r="LV194" s="25">
        <f>[1]Cons!LV441</f>
        <v>0</v>
      </c>
      <c r="LW194" s="25">
        <f>[1]Cons!LW441</f>
        <v>0</v>
      </c>
      <c r="LX194" s="25">
        <f>[1]Cons!LX441</f>
        <v>0</v>
      </c>
      <c r="LY194" s="25">
        <f>[1]Cons!LY441</f>
        <v>0</v>
      </c>
      <c r="LZ194" s="25">
        <f>[1]Cons!LZ441</f>
        <v>0</v>
      </c>
      <c r="MA194" s="25">
        <f>[1]Cons!MA441</f>
        <v>0</v>
      </c>
      <c r="MB194" s="25">
        <f>[1]Cons!MB441</f>
        <v>0</v>
      </c>
      <c r="MC194" s="25">
        <f>[1]Cons!MC441</f>
        <v>0</v>
      </c>
      <c r="MD194" s="25">
        <f>[1]Cons!MD441</f>
        <v>0</v>
      </c>
      <c r="ME194" s="25">
        <f>[1]Cons!ME441</f>
        <v>0</v>
      </c>
      <c r="MF194" s="25">
        <f>[1]Cons!MF441</f>
        <v>0</v>
      </c>
      <c r="MG194" s="25">
        <f>[1]Cons!MG441</f>
        <v>0</v>
      </c>
      <c r="MH194" s="25">
        <f>[1]Cons!MH441</f>
        <v>0</v>
      </c>
      <c r="MI194" s="25">
        <f>[1]Cons!MI441</f>
        <v>0</v>
      </c>
      <c r="MJ194" s="25">
        <f>[1]Cons!MJ441</f>
        <v>0</v>
      </c>
      <c r="MK194" s="25">
        <f>[1]Cons!MK441</f>
        <v>0</v>
      </c>
      <c r="ML194" s="25">
        <f>[1]Cons!ML441</f>
        <v>0</v>
      </c>
      <c r="MM194" s="25">
        <f>[1]Cons!MM441</f>
        <v>0</v>
      </c>
      <c r="MN194" s="25">
        <f>[1]Cons!MN441</f>
        <v>0</v>
      </c>
      <c r="MO194" s="25">
        <f>[1]Cons!MO441</f>
        <v>0</v>
      </c>
      <c r="MP194" s="25">
        <f>[1]Cons!MP441</f>
        <v>0</v>
      </c>
      <c r="MQ194" s="25">
        <f>[1]Cons!MQ441</f>
        <v>0</v>
      </c>
      <c r="MR194" s="25">
        <f>[1]Cons!MR441</f>
        <v>0</v>
      </c>
      <c r="MS194" s="25">
        <f>[1]Cons!MS441</f>
        <v>0</v>
      </c>
      <c r="MT194" s="25">
        <f>[1]Cons!MT441</f>
        <v>0</v>
      </c>
      <c r="MU194" s="25">
        <f>[1]Cons!MU441</f>
        <v>0</v>
      </c>
      <c r="MV194" s="25">
        <f>[1]Cons!MV441</f>
        <v>0</v>
      </c>
      <c r="MW194" s="25">
        <f>[1]Cons!MW441</f>
        <v>0</v>
      </c>
      <c r="MX194" s="25">
        <f>[1]Cons!MX441</f>
        <v>0</v>
      </c>
      <c r="MY194" s="25">
        <f>[1]Cons!MY441</f>
        <v>0</v>
      </c>
      <c r="MZ194" s="25">
        <f>[1]Cons!MZ441</f>
        <v>0</v>
      </c>
      <c r="NA194" s="25">
        <f>[1]Cons!NA441</f>
        <v>0</v>
      </c>
      <c r="NB194" s="25">
        <f>[1]Cons!NB441</f>
        <v>0</v>
      </c>
      <c r="NC194" s="25">
        <f>[1]Cons!NC441</f>
        <v>0</v>
      </c>
      <c r="ND194" s="25">
        <f>[1]Cons!ND441</f>
        <v>0</v>
      </c>
      <c r="NE194" s="25">
        <f>[1]Cons!NE441</f>
        <v>0</v>
      </c>
      <c r="NF194" s="25">
        <f>[1]Cons!NF441</f>
        <v>0</v>
      </c>
      <c r="NG194" s="25">
        <f>[1]Cons!NG441</f>
        <v>0</v>
      </c>
      <c r="NH194" s="25">
        <f>[1]Cons!NH441</f>
        <v>0</v>
      </c>
      <c r="NI194" s="25">
        <f>[1]Cons!NI441</f>
        <v>0</v>
      </c>
      <c r="NJ194" s="25">
        <f>[1]Cons!NJ441</f>
        <v>0</v>
      </c>
      <c r="NK194" s="25">
        <f>[1]Cons!NK441</f>
        <v>0</v>
      </c>
      <c r="NL194" s="25">
        <f>[1]Cons!NL441</f>
        <v>0</v>
      </c>
      <c r="NM194" s="25">
        <f>[1]Cons!NM441</f>
        <v>0</v>
      </c>
      <c r="NN194" s="25">
        <f>[1]Cons!NN441</f>
        <v>0</v>
      </c>
      <c r="NO194" s="25">
        <f>[1]Cons!NO441</f>
        <v>0</v>
      </c>
      <c r="NP194" s="25">
        <f>[1]Cons!NP441</f>
        <v>0</v>
      </c>
      <c r="NQ194" s="25">
        <f>[1]Cons!NQ441</f>
        <v>0</v>
      </c>
      <c r="NR194" s="25">
        <f>[1]Cons!NR441</f>
        <v>0</v>
      </c>
      <c r="NS194" s="25">
        <f>[1]Cons!NS441</f>
        <v>0</v>
      </c>
      <c r="NT194" s="25">
        <f>[1]Cons!NT441</f>
        <v>0</v>
      </c>
      <c r="NU194" s="25">
        <f>[1]Cons!NU441</f>
        <v>0</v>
      </c>
      <c r="NV194" s="25">
        <f>[1]Cons!NV441</f>
        <v>0</v>
      </c>
      <c r="NW194" s="25">
        <f>[1]Cons!NW441</f>
        <v>0</v>
      </c>
      <c r="NX194" s="25">
        <f>[1]Cons!NX441</f>
        <v>0</v>
      </c>
      <c r="NY194" s="25">
        <f>[1]Cons!NY441</f>
        <v>0</v>
      </c>
      <c r="NZ194" s="25">
        <f>[1]Cons!NZ441</f>
        <v>0</v>
      </c>
      <c r="OA194" s="25">
        <f>[1]Cons!OA441</f>
        <v>0</v>
      </c>
      <c r="OB194" s="25">
        <f>[1]Cons!OB441</f>
        <v>0</v>
      </c>
      <c r="OC194" s="25">
        <f>[1]Cons!OC441</f>
        <v>0</v>
      </c>
      <c r="OD194" s="25">
        <f>[1]Cons!OD441</f>
        <v>0</v>
      </c>
      <c r="OE194" s="25">
        <f>[1]Cons!OE441</f>
        <v>0</v>
      </c>
      <c r="OF194" s="25">
        <f>[1]Cons!OF441</f>
        <v>0</v>
      </c>
      <c r="OG194" s="25">
        <f>[1]Cons!OG441</f>
        <v>0</v>
      </c>
      <c r="OH194" s="25">
        <f>[1]Cons!OH441</f>
        <v>0</v>
      </c>
      <c r="OI194" s="25">
        <f>[1]Cons!OI441</f>
        <v>0</v>
      </c>
      <c r="OJ194" s="25">
        <f>[1]Cons!OJ441</f>
        <v>0</v>
      </c>
      <c r="OK194" s="25">
        <f>[1]Cons!OK441</f>
        <v>0</v>
      </c>
      <c r="OL194" s="25">
        <f>[1]Cons!OL441</f>
        <v>0</v>
      </c>
      <c r="OM194" s="25">
        <f>[1]Cons!OM441</f>
        <v>0</v>
      </c>
      <c r="ON194" s="25">
        <f>[1]Cons!ON441</f>
        <v>0</v>
      </c>
      <c r="OO194" s="25">
        <f>[1]Cons!OO441</f>
        <v>0</v>
      </c>
      <c r="OP194" s="25">
        <f>[1]Cons!OP441</f>
        <v>0</v>
      </c>
      <c r="OQ194" s="25">
        <f>[1]Cons!OQ441</f>
        <v>0</v>
      </c>
      <c r="OR194" s="25">
        <f>[1]Cons!OR441</f>
        <v>0</v>
      </c>
      <c r="OS194" s="25">
        <f>[1]Cons!OS441</f>
        <v>0</v>
      </c>
      <c r="OT194" s="25">
        <f>[1]Cons!OT441</f>
        <v>0</v>
      </c>
      <c r="OU194" s="25">
        <f>[1]Cons!OU441</f>
        <v>0</v>
      </c>
      <c r="OV194" s="25">
        <f>[1]Cons!OV441</f>
        <v>0</v>
      </c>
      <c r="OW194" s="25">
        <f>[1]Cons!OW441</f>
        <v>0</v>
      </c>
      <c r="OX194" s="25">
        <f>[1]Cons!OX441</f>
        <v>0</v>
      </c>
      <c r="OY194" s="25">
        <f>[1]Cons!OY441</f>
        <v>0</v>
      </c>
      <c r="OZ194" s="25">
        <f>[1]Cons!OZ441</f>
        <v>0</v>
      </c>
      <c r="PA194" s="25">
        <f>[1]Cons!PA441</f>
        <v>0</v>
      </c>
      <c r="PB194" s="25">
        <f>[1]Cons!PB441</f>
        <v>0</v>
      </c>
      <c r="PC194" s="25">
        <f>[1]Cons!PC441</f>
        <v>0</v>
      </c>
      <c r="PD194" s="25">
        <f>[1]Cons!PD441</f>
        <v>0</v>
      </c>
      <c r="PE194" s="25">
        <f>[1]Cons!PE441</f>
        <v>0</v>
      </c>
      <c r="PF194" s="25">
        <f>[1]Cons!PF441</f>
        <v>0</v>
      </c>
      <c r="PG194" s="25">
        <f>[1]Cons!PG441</f>
        <v>0</v>
      </c>
      <c r="PH194" s="25">
        <f>[1]Cons!PH441</f>
        <v>0</v>
      </c>
      <c r="PI194" s="25">
        <f>[1]Cons!PI441</f>
        <v>0</v>
      </c>
      <c r="PJ194" s="25">
        <f>[1]Cons!PJ441</f>
        <v>0</v>
      </c>
      <c r="PK194" s="25">
        <f>[1]Cons!PK441</f>
        <v>0</v>
      </c>
      <c r="PL194" s="25">
        <f>[1]Cons!PL441</f>
        <v>0</v>
      </c>
      <c r="PM194" s="25">
        <f>[1]Cons!PM441</f>
        <v>0</v>
      </c>
      <c r="PN194" s="5"/>
    </row>
    <row r="195" spans="1:430" outlineLevel="1" x14ac:dyDescent="0.25">
      <c r="A195" s="5"/>
      <c r="B195" s="5"/>
      <c r="C195" s="5" t="s">
        <v>93</v>
      </c>
      <c r="D195" s="5"/>
      <c r="E195" s="25"/>
      <c r="F195" s="25"/>
      <c r="G195" s="5"/>
      <c r="H195" s="5"/>
      <c r="I195" s="25"/>
      <c r="J195" s="25">
        <f>IF(MAX(J7:J9)=0,0,[1]Ops!J333)</f>
        <v>0</v>
      </c>
      <c r="K195" s="25">
        <f>IF(MAX(K7:K9)=0,0,[1]Ops!K333)</f>
        <v>0</v>
      </c>
      <c r="L195" s="25">
        <f>IF(MAX(L7:L9)=0,0,[1]Ops!L333)</f>
        <v>0</v>
      </c>
      <c r="M195" s="25">
        <f>IF(MAX(M7:M9)=0,0,[1]Ops!M333)</f>
        <v>0</v>
      </c>
      <c r="N195" s="25">
        <f>IF(MAX(N7:N9)=0,0,[1]Ops!N333)</f>
        <v>0</v>
      </c>
      <c r="O195" s="25">
        <f>IF(MAX(O7:O9)=0,0,[1]Ops!O333)</f>
        <v>0</v>
      </c>
      <c r="P195" s="25">
        <f>IF(MAX(P7:P9)=0,0,[1]Ops!P333)</f>
        <v>0</v>
      </c>
      <c r="Q195" s="25">
        <f>IF(MAX(Q7:Q9)=0,0,[1]Ops!Q333)</f>
        <v>0</v>
      </c>
      <c r="R195" s="25">
        <f>IF(MAX(R7:R9)=0,0,[1]Ops!R333)</f>
        <v>0</v>
      </c>
      <c r="S195" s="25">
        <f>IF(MAX(S7:S9)=0,0,[1]Ops!S333)</f>
        <v>0</v>
      </c>
      <c r="T195" s="25">
        <f>IF(MAX(T7:T9)=0,0,[1]Ops!T333)</f>
        <v>0</v>
      </c>
      <c r="U195" s="25">
        <f>IF(MAX(U7:U9)=0,0,[1]Ops!U333)</f>
        <v>0</v>
      </c>
      <c r="V195" s="25">
        <f>IF(MAX(V7:V9)=0,0,[1]Ops!V333)</f>
        <v>0</v>
      </c>
      <c r="W195" s="25">
        <f>IF(MAX(W7:W9)=0,0,[1]Ops!W333)</f>
        <v>0</v>
      </c>
      <c r="X195" s="25">
        <f>IF(MAX(X7:X9)=0,0,[1]Ops!X333)</f>
        <v>0</v>
      </c>
      <c r="Y195" s="25">
        <f ca="1">IF(MAX(Y7:Y9)=0,0,[1]Ops!Y333)</f>
        <v>0</v>
      </c>
      <c r="Z195" s="25">
        <f ca="1">IF(MAX(Z7:Z9)=0,0,[1]Ops!Z333)</f>
        <v>0</v>
      </c>
      <c r="AA195" s="25">
        <f ca="1">IF(MAX(AA7:AA9)=0,0,[1]Ops!AA333)</f>
        <v>0</v>
      </c>
      <c r="AB195" s="25">
        <f ca="1">IF(MAX(AB7:AB9)=0,0,[1]Ops!AB333)</f>
        <v>0</v>
      </c>
      <c r="AC195" s="25">
        <f ca="1">IF(MAX(AC7:AC9)=0,0,[1]Ops!AC333)</f>
        <v>0</v>
      </c>
      <c r="AD195" s="25">
        <f ca="1">IF(MAX(AD7:AD9)=0,0,[1]Ops!AD333)</f>
        <v>0</v>
      </c>
      <c r="AE195" s="25">
        <f ca="1">IF(MAX(AE7:AE9)=0,0,[1]Ops!AE333)</f>
        <v>0</v>
      </c>
      <c r="AF195" s="25">
        <f ca="1">IF(MAX(AF7:AF9)=0,0,[1]Ops!AF333)</f>
        <v>0</v>
      </c>
      <c r="AG195" s="25">
        <f ca="1">IF(MAX(AG7:AG9)=0,0,[1]Ops!AG333)</f>
        <v>0</v>
      </c>
      <c r="AH195" s="25">
        <f ca="1">IF(MAX(AH7:AH9)=0,0,[1]Ops!AH333)</f>
        <v>0</v>
      </c>
      <c r="AI195" s="25">
        <f ca="1">IF(MAX(AI7:AI9)=0,0,[1]Ops!AI333)</f>
        <v>0</v>
      </c>
      <c r="AJ195" s="25">
        <f ca="1">IF(MAX(AJ7:AJ9)=0,0,[1]Ops!AJ333)</f>
        <v>0</v>
      </c>
      <c r="AK195" s="25">
        <f ca="1">IF(MAX(AK7:AK9)=0,0,[1]Ops!AK333)</f>
        <v>0</v>
      </c>
      <c r="AL195" s="25">
        <f ca="1">IF(MAX(AL7:AL9)=0,0,[1]Ops!AL333)</f>
        <v>0</v>
      </c>
      <c r="AM195" s="25">
        <f ca="1">IF(MAX(AM7:AM9)=0,0,[1]Ops!AM333)</f>
        <v>0</v>
      </c>
      <c r="AN195" s="37">
        <f ca="1">IF(MAX(AN7:AN9)=0,0,[1]Ops!AN333)</f>
        <v>0</v>
      </c>
      <c r="AO195" s="37">
        <f ca="1">IF(MAX(AO7:AO9)=0,0,[1]Ops!AO333)</f>
        <v>0</v>
      </c>
      <c r="AP195" s="37">
        <f ca="1">IF(MAX(AP7:AP9)=0,0,[1]Ops!AP333)</f>
        <v>0</v>
      </c>
      <c r="AQ195" s="25">
        <f ca="1">IF(MAX(AQ7:AQ9)=0,0,[1]Ops!AQ333)</f>
        <v>1.1490475500000001</v>
      </c>
      <c r="AR195" s="25">
        <f ca="1">IF(MAX(AR7:AR9)=0,0,[1]Ops!AR333)</f>
        <v>2.2610290500000003</v>
      </c>
      <c r="AS195" s="25">
        <f ca="1">IF(MAX(AS7:AS9)=0,0,[1]Ops!AS333)</f>
        <v>0</v>
      </c>
      <c r="AT195" s="25">
        <f ca="1">IF(MAX(AT7:AT9)=0,0,[1]Ops!AT333)</f>
        <v>1.17777373875</v>
      </c>
      <c r="AU195" s="25">
        <f ca="1">IF(MAX(AU7:AU9)=0,0,[1]Ops!AU333)</f>
        <v>2.24156937375</v>
      </c>
      <c r="AV195" s="25">
        <f ca="1">IF(MAX(AV7:AV9)=0,0,[1]Ops!AV333)</f>
        <v>0</v>
      </c>
      <c r="AW195" s="25">
        <f ca="1">IF(MAX(AW7:AW9)=0,0,[1]Ops!AW333)</f>
        <v>1.1397810374999999</v>
      </c>
      <c r="AX195" s="25">
        <f ca="1">IF(MAX(AX7:AX9)=0,0,[1]Ops!AX333)</f>
        <v>2.3175547762499997</v>
      </c>
      <c r="AY195" s="25">
        <f ca="1">IF(MAX(AY7:AY9)=0,0,[1]Ops!AY333)</f>
        <v>0</v>
      </c>
      <c r="AZ195" s="25">
        <f ca="1">IF(MAX(AZ7:AZ9)=0,0,[1]Ops!AZ333)</f>
        <v>1.17777373875</v>
      </c>
      <c r="BA195" s="25">
        <f ca="1">IF(MAX(BA7:BA9)=0,0,[1]Ops!BA333)</f>
        <v>2.3555474775</v>
      </c>
      <c r="BB195" s="25">
        <f ca="1">IF(MAX(BB7:BB9)=0,0,[1]Ops!BB333)</f>
        <v>0</v>
      </c>
      <c r="BC195" s="25">
        <f ca="1">IF(MAX(BC7:BC9)=0,0,[1]Ops!BC333)</f>
        <v>1.17777373875</v>
      </c>
      <c r="BD195" s="25">
        <f ca="1">IF(MAX(BD7:BD9)=0,0,[1]Ops!BD333)</f>
        <v>2.3175547762499997</v>
      </c>
      <c r="BE195" s="25">
        <f ca="1">IF(MAX(BE7:BE9)=0,0,[1]Ops!BE333)</f>
        <v>0</v>
      </c>
      <c r="BF195" s="25">
        <f ca="1">IF(MAX(BF7:BF9)=0,0,[1]Ops!BF333)</f>
        <v>1.2072180822187497</v>
      </c>
      <c r="BG195" s="25">
        <f ca="1">IF(MAX(BG7:BG9)=0,0,[1]Ops!BG333)</f>
        <v>2.2976086080937494</v>
      </c>
      <c r="BH195" s="25">
        <f ca="1">IF(MAX(BH7:BH9)=0,0,[1]Ops!BH333)</f>
        <v>0</v>
      </c>
      <c r="BI195" s="25">
        <f ca="1">IF(MAX(BI7:BI9)=0,0,[1]Ops!BI333)</f>
        <v>1.1682755634374997</v>
      </c>
      <c r="BJ195" s="25">
        <f ca="1">IF(MAX(BJ7:BJ9)=0,0,[1]Ops!BJ333)</f>
        <v>2.3754936456562494</v>
      </c>
      <c r="BK195" s="25">
        <f ca="1">IF(MAX(BK7:BK9)=0,0,[1]Ops!BK333)</f>
        <v>0</v>
      </c>
      <c r="BL195" s="25">
        <f ca="1">IF(MAX(BL7:BL9)=0,0,[1]Ops!BL333)</f>
        <v>1.2072180822187497</v>
      </c>
      <c r="BM195" s="25">
        <f ca="1">IF(MAX(BM7:BM9)=0,0,[1]Ops!BM333)</f>
        <v>2.4144361644374994</v>
      </c>
      <c r="BN195" s="25">
        <f ca="1">IF(MAX(BN7:BN9)=0,0,[1]Ops!BN333)</f>
        <v>0</v>
      </c>
      <c r="BO195" s="25">
        <f ca="1">IF(MAX(BO7:BO9)=0,0,[1]Ops!BO333)</f>
        <v>1.2072180822187497</v>
      </c>
      <c r="BP195" s="25">
        <f ca="1">IF(MAX(BP7:BP9)=0,0,[1]Ops!BP333)</f>
        <v>2.3754936456562494</v>
      </c>
      <c r="BQ195" s="25">
        <f ca="1">IF(MAX(BQ7:BQ9)=0,0,[1]Ops!BQ333)</f>
        <v>0</v>
      </c>
      <c r="BR195" s="25">
        <f ca="1">IF(MAX(BR7:BR9)=0,0,[1]Ops!BR333)</f>
        <v>1.2373985342742184</v>
      </c>
      <c r="BS195" s="25">
        <f ca="1">IF(MAX(BS7:BS9)=0,0,[1]Ops!BS333)</f>
        <v>2.3550488232960931</v>
      </c>
      <c r="BT195" s="25">
        <f ca="1">IF(MAX(BT7:BT9)=0,0,[1]Ops!BT333)</f>
        <v>0</v>
      </c>
      <c r="BU195" s="25">
        <f ca="1">IF(MAX(BU7:BU9)=0,0,[1]Ops!BU333)</f>
        <v>1.1974824525234371</v>
      </c>
      <c r="BV195" s="25">
        <f ca="1">IF(MAX(BV7:BV9)=0,0,[1]Ops!BV333)</f>
        <v>2.4348809867976557</v>
      </c>
      <c r="BW195" s="25">
        <f ca="1">IF(MAX(BW7:BW9)=0,0,[1]Ops!BW333)</f>
        <v>0</v>
      </c>
      <c r="BX195" s="25">
        <f ca="1">IF(MAX(BX7:BX9)=0,0,[1]Ops!BX333)</f>
        <v>1.2373985342742184</v>
      </c>
      <c r="BY195" s="25">
        <f ca="1">IF(MAX(BY7:BY9)=0,0,[1]Ops!BY333)</f>
        <v>2.4747970685484368</v>
      </c>
      <c r="BZ195" s="25">
        <f ca="1">IF(MAX(BZ7:BZ9)=0,0,[1]Ops!BZ333)</f>
        <v>0</v>
      </c>
      <c r="CA195" s="25">
        <f ca="1">IF(MAX(CA7:CA9)=0,0,[1]Ops!CA333)</f>
        <v>1.2373985342742184</v>
      </c>
      <c r="CB195" s="25">
        <f ca="1">IF(MAX(CB7:CB9)=0,0,[1]Ops!CB333)</f>
        <v>2.4348809867976557</v>
      </c>
      <c r="CC195" s="25">
        <f ca="1">IF(MAX(CC7:CC9)=0,0,[1]Ops!CC333)</f>
        <v>0</v>
      </c>
      <c r="CD195" s="25">
        <f ca="1">IF(MAX(CD7:CD9)=0,0,[1]Ops!CD333)</f>
        <v>1.2683334976310738</v>
      </c>
      <c r="CE195" s="25">
        <f ca="1">IF(MAX(CE7:CE9)=0,0,[1]Ops!CE333)</f>
        <v>2.4548390276730463</v>
      </c>
      <c r="CF195" s="25">
        <f ca="1">IF(MAX(CF7:CF9)=0,0,[1]Ops!CF333)</f>
        <v>0</v>
      </c>
      <c r="CG195" s="25">
        <f ca="1">IF(MAX(CG7:CG9)=0,0,[1]Ops!CG333)</f>
        <v>1.2274195138365231</v>
      </c>
      <c r="CH195" s="25">
        <f ca="1">IF(MAX(CH7:CH9)=0,0,[1]Ops!CH333)</f>
        <v>2.4957530114675972</v>
      </c>
      <c r="CI195" s="25">
        <f ca="1">IF(MAX(CI7:CI9)=0,0,[1]Ops!CI333)</f>
        <v>0</v>
      </c>
      <c r="CJ195" s="25">
        <f ca="1">IF(MAX(CJ7:CJ9)=0,0,[1]Ops!CJ333)</f>
        <v>1.2683334976310738</v>
      </c>
      <c r="CK195" s="25">
        <f ca="1">IF(MAX(CK7:CK9)=0,0,[1]Ops!CK333)</f>
        <v>2.5366669952621477</v>
      </c>
      <c r="CL195" s="25">
        <f ca="1">IF(MAX(CL7:CL9)=0,0,[1]Ops!CL333)</f>
        <v>0</v>
      </c>
      <c r="CM195" s="25">
        <f ca="1">IF(MAX(CM7:CM9)=0,0,[1]Ops!CM333)</f>
        <v>1.2683334976310738</v>
      </c>
      <c r="CN195" s="25">
        <f ca="1">IF(MAX(CN7:CN9)=0,0,[1]Ops!CN333)</f>
        <v>2.4957530114675972</v>
      </c>
      <c r="CO195" s="25">
        <f ca="1">IF(MAX(CO7:CO9)=0,0,[1]Ops!CO333)</f>
        <v>0</v>
      </c>
      <c r="CP195" s="25">
        <f ca="1">IF(MAX(CP7:CP9)=0,0,[1]Ops!CP333)</f>
        <v>1.3000418350718503</v>
      </c>
      <c r="CQ195" s="25">
        <f ca="1">IF(MAX(CQ7:CQ9)=0,0,[1]Ops!CQ333)</f>
        <v>2.474273169975457</v>
      </c>
      <c r="CR195" s="25">
        <f ca="1">IF(MAX(CR7:CR9)=0,0,[1]Ops!CR333)</f>
        <v>0</v>
      </c>
      <c r="CS195" s="25">
        <f ca="1">IF(MAX(CS7:CS9)=0,0,[1]Ops!CS333)</f>
        <v>1.2581050016824358</v>
      </c>
      <c r="CT195" s="25">
        <f ca="1">IF(MAX(CT7:CT9)=0,0,[1]Ops!CT333)</f>
        <v>2.5581468367542861</v>
      </c>
      <c r="CU195" s="25">
        <f ca="1">IF(MAX(CU7:CU9)=0,0,[1]Ops!CU333)</f>
        <v>0</v>
      </c>
      <c r="CV195" s="25">
        <f ca="1">IF(MAX(CV7:CV9)=0,0,[1]Ops!CV333)</f>
        <v>1.3000418350718503</v>
      </c>
      <c r="CW195" s="25">
        <f ca="1">IF(MAX(CW7:CW9)=0,0,[1]Ops!CW333)</f>
        <v>2.6000836701437007</v>
      </c>
      <c r="CX195" s="25">
        <f ca="1">IF(MAX(CX7:CX9)=0,0,[1]Ops!CX333)</f>
        <v>0</v>
      </c>
      <c r="CY195" s="25">
        <f ca="1">IF(MAX(CY7:CY9)=0,0,[1]Ops!CY333)</f>
        <v>1.3000418350718503</v>
      </c>
      <c r="CZ195" s="25">
        <f ca="1">IF(MAX(CZ7:CZ9)=0,0,[1]Ops!CZ333)</f>
        <v>2.5581468367542861</v>
      </c>
      <c r="DA195" s="25">
        <f ca="1">IF(MAX(DA7:DA9)=0,0,[1]Ops!DA333)</f>
        <v>0</v>
      </c>
      <c r="DB195" s="25">
        <f ca="1">IF(MAX(DB7:DB9)=0,0,[1]Ops!DB333)</f>
        <v>1.3325428809486466</v>
      </c>
      <c r="DC195" s="25">
        <f ca="1">IF(MAX(DC7:DC9)=0,0,[1]Ops!DC333)</f>
        <v>2.5361299992248432</v>
      </c>
      <c r="DD195" s="25">
        <f ca="1">IF(MAX(DD7:DD9)=0,0,[1]Ops!DD333)</f>
        <v>0</v>
      </c>
      <c r="DE195" s="25">
        <f ca="1">IF(MAX(DE7:DE9)=0,0,[1]Ops!DE333)</f>
        <v>1.2895576267244966</v>
      </c>
      <c r="DF195" s="25">
        <f ca="1">IF(MAX(DF7:DF9)=0,0,[1]Ops!DF333)</f>
        <v>2.6221005076731432</v>
      </c>
      <c r="DG195" s="25">
        <f ca="1">IF(MAX(DG7:DG9)=0,0,[1]Ops!DG333)</f>
        <v>0</v>
      </c>
      <c r="DH195" s="25">
        <f ca="1">IF(MAX(DH7:DH9)=0,0,[1]Ops!DH333)</f>
        <v>1.3325428809486466</v>
      </c>
      <c r="DI195" s="25">
        <f ca="1">IF(MAX(DI7:DI9)=0,0,[1]Ops!DI333)</f>
        <v>2.6650857618972932</v>
      </c>
      <c r="DJ195" s="25">
        <f ca="1">IF(MAX(DJ7:DJ9)=0,0,[1]Ops!DJ333)</f>
        <v>0</v>
      </c>
      <c r="DK195" s="25">
        <f ca="1">IF(MAX(DK7:DK9)=0,0,[1]Ops!DK333)</f>
        <v>1.3325428809486466</v>
      </c>
      <c r="DL195" s="25">
        <f ca="1">IF(MAX(DL7:DL9)=0,0,[1]Ops!DL333)</f>
        <v>2.6221005076731432</v>
      </c>
      <c r="DM195" s="25">
        <f ca="1">IF(MAX(DM7:DM9)=0,0,[1]Ops!DM333)</f>
        <v>0</v>
      </c>
      <c r="DN195" s="25">
        <f ca="1">IF(MAX(DN7:DN9)=0,0,[1]Ops!DN333)</f>
        <v>1.3658564529723627</v>
      </c>
      <c r="DO195" s="25">
        <f ca="1">IF(MAX(DO7:DO9)=0,0,[1]Ops!DO333)</f>
        <v>2.5995332492054644</v>
      </c>
      <c r="DP195" s="25">
        <f ca="1">IF(MAX(DP7:DP9)=0,0,[1]Ops!DP333)</f>
        <v>0</v>
      </c>
      <c r="DQ195" s="25">
        <f ca="1">IF(MAX(DQ7:DQ9)=0,0,[1]Ops!DQ333)</f>
        <v>1.3217965673926089</v>
      </c>
      <c r="DR195" s="25">
        <f ca="1">IF(MAX(DR7:DR9)=0,0,[1]Ops!DR333)</f>
        <v>2.6876530203649716</v>
      </c>
      <c r="DS195" s="25">
        <f ca="1">IF(MAX(DS7:DS9)=0,0,[1]Ops!DS333)</f>
        <v>0</v>
      </c>
      <c r="DT195" s="25">
        <f ca="1">IF(MAX(DT7:DT9)=0,0,[1]Ops!DT333)</f>
        <v>1.3658564529723627</v>
      </c>
      <c r="DU195" s="25">
        <f ca="1">IF(MAX(DU7:DU9)=0,0,[1]Ops!DU333)</f>
        <v>2.7317129059447254</v>
      </c>
      <c r="DV195" s="25">
        <f ca="1">IF(MAX(DV7:DV9)=0,0,[1]Ops!DV333)</f>
        <v>0</v>
      </c>
      <c r="DW195" s="25">
        <f ca="1">IF(MAX(DW7:DW9)=0,0,[1]Ops!DW333)</f>
        <v>1.3658564529723627</v>
      </c>
      <c r="DX195" s="25">
        <f ca="1">IF(MAX(DX7:DX9)=0,0,[1]Ops!DX333)</f>
        <v>2.6876530203649716</v>
      </c>
      <c r="DY195" s="25">
        <f ca="1">IF(MAX(DY7:DY9)=0,0,[1]Ops!DY333)</f>
        <v>0</v>
      </c>
      <c r="DZ195" s="25">
        <f ca="1">IF(MAX(DZ7:DZ9)=0,0,[1]Ops!DZ333)</f>
        <v>1.4000028642966713</v>
      </c>
      <c r="EA195" s="25">
        <f ca="1">IF(MAX(EA7:EA9)=0,0,[1]Ops!EA333)</f>
        <v>2.7096829631548474</v>
      </c>
      <c r="EB195" s="25">
        <f ca="1">IF(MAX(EB7:EB9)=0,0,[1]Ops!EB333)</f>
        <v>0</v>
      </c>
      <c r="EC195" s="25">
        <f ca="1">IF(MAX(EC7:EC9)=0,0,[1]Ops!EC333)</f>
        <v>1.3548414815774239</v>
      </c>
      <c r="ED195" s="25">
        <f ca="1">IF(MAX(ED7:ED9)=0,0,[1]Ops!ED333)</f>
        <v>2.754844345874095</v>
      </c>
      <c r="EE195" s="25">
        <f ca="1">IF(MAX(EE7:EE9)=0,0,[1]Ops!EE333)</f>
        <v>0</v>
      </c>
      <c r="EF195" s="25">
        <f ca="1">IF(MAX(EF7:EF9)=0,0,[1]Ops!EF333)</f>
        <v>1.4000028642966713</v>
      </c>
      <c r="EG195" s="25">
        <f ca="1">IF(MAX(EG7:EG9)=0,0,[1]Ops!EG333)</f>
        <v>2.8000057285933426</v>
      </c>
      <c r="EH195" s="25">
        <f ca="1">IF(MAX(EH7:EH9)=0,0,[1]Ops!EH333)</f>
        <v>0</v>
      </c>
      <c r="EI195" s="25">
        <f ca="1">IF(MAX(EI7:EI9)=0,0,[1]Ops!EI333)</f>
        <v>1.4000028642966713</v>
      </c>
      <c r="EJ195" s="25">
        <f ca="1">IF(MAX(EJ7:EJ9)=0,0,[1]Ops!EJ333)</f>
        <v>2.754844345874095</v>
      </c>
      <c r="EK195" s="25">
        <f ca="1">IF(MAX(EK7:EK9)=0,0,[1]Ops!EK333)</f>
        <v>0</v>
      </c>
      <c r="EL195" s="25">
        <f ca="1">IF(MAX(EL7:EL9)=0,0,[1]Ops!EL333)</f>
        <v>1.4350029359040881</v>
      </c>
      <c r="EM195" s="25">
        <f ca="1">IF(MAX(EM7:EM9)=0,0,[1]Ops!EM333)</f>
        <v>2.7311346199464901</v>
      </c>
      <c r="EN195" s="25">
        <f ca="1">IF(MAX(EN7:EN9)=0,0,[1]Ops!EN333)</f>
        <v>0</v>
      </c>
      <c r="EO195" s="25">
        <f ca="1">IF(MAX(EO7:EO9)=0,0,[1]Ops!EO333)</f>
        <v>1.3887125186168594</v>
      </c>
      <c r="EP195" s="25">
        <f ca="1">IF(MAX(EP7:EP9)=0,0,[1]Ops!EP333)</f>
        <v>2.8237154545209475</v>
      </c>
      <c r="EQ195" s="25">
        <f ca="1">IF(MAX(EQ7:EQ9)=0,0,[1]Ops!EQ333)</f>
        <v>0</v>
      </c>
      <c r="ER195" s="25">
        <f ca="1">IF(MAX(ER7:ER9)=0,0,[1]Ops!ER333)</f>
        <v>1.4350029359040881</v>
      </c>
      <c r="ES195" s="25">
        <f ca="1">IF(MAX(ES7:ES9)=0,0,[1]Ops!ES333)</f>
        <v>2.8700058718081762</v>
      </c>
      <c r="ET195" s="25">
        <f ca="1">IF(MAX(ET7:ET9)=0,0,[1]Ops!ET333)</f>
        <v>0</v>
      </c>
      <c r="EU195" s="25">
        <f ca="1">IF(MAX(EU7:EU9)=0,0,[1]Ops!EU333)</f>
        <v>1.4350029359040881</v>
      </c>
      <c r="EV195" s="25">
        <f ca="1">IF(MAX(EV7:EV9)=0,0,[1]Ops!EV333)</f>
        <v>2.8237154545209475</v>
      </c>
      <c r="EW195" s="25">
        <f ca="1">IF(MAX(EW7:EW9)=0,0,[1]Ops!EW333)</f>
        <v>0</v>
      </c>
      <c r="EX195" s="25">
        <f ca="1">IF(MAX(EX7:EX9)=0,0,[1]Ops!EX333)</f>
        <v>1.4708780093016902</v>
      </c>
      <c r="EY195" s="25">
        <f ca="1">IF(MAX(EY7:EY9)=0,0,[1]Ops!EY333)</f>
        <v>2.7994129854451524</v>
      </c>
      <c r="EZ195" s="25">
        <f ca="1">IF(MAX(EZ7:EZ9)=0,0,[1]Ops!EZ333)</f>
        <v>0</v>
      </c>
      <c r="FA195" s="25">
        <f ca="1">IF(MAX(FA7:FA9)=0,0,[1]Ops!FA333)</f>
        <v>1.4234303315822807</v>
      </c>
      <c r="FB195" s="25">
        <f ca="1">IF(MAX(FB7:FB9)=0,0,[1]Ops!FB333)</f>
        <v>2.8943083408839709</v>
      </c>
      <c r="FC195" s="25">
        <f ca="1">IF(MAX(FC7:FC9)=0,0,[1]Ops!FC333)</f>
        <v>0</v>
      </c>
      <c r="FD195" s="25">
        <f ca="1">IF(MAX(FD7:FD9)=0,0,[1]Ops!FD333)</f>
        <v>1.4708780093016902</v>
      </c>
      <c r="FE195" s="25">
        <f ca="1">IF(MAX(FE7:FE9)=0,0,[1]Ops!FE333)</f>
        <v>2.9417560186033804</v>
      </c>
      <c r="FF195" s="25">
        <f ca="1">IF(MAX(FF7:FF9)=0,0,[1]Ops!FF333)</f>
        <v>0</v>
      </c>
      <c r="FG195" s="25">
        <f ca="1">IF(MAX(FG7:FG9)=0,0,[1]Ops!FG333)</f>
        <v>1.87251837824964</v>
      </c>
      <c r="FH195" s="25">
        <f ca="1">IF(MAX(FH7:FH9)=0,0,[1]Ops!FH333)</f>
        <v>1.8698835210971181</v>
      </c>
      <c r="FI195" s="25">
        <f ca="1">IF(MAX(FI7:FI9)=0,0,[1]Ops!FI333)</f>
        <v>1.8671650144701204</v>
      </c>
      <c r="FJ195" s="25">
        <f ca="1">IF(MAX(FJ7:FJ9)=0,0,[1]Ops!FJ333)</f>
        <v>1.8811884332928983</v>
      </c>
      <c r="FK195" s="25">
        <f ca="1">IF(MAX(FK7:FK9)=0,0,[1]Ops!FK333)</f>
        <v>1.8787213773009332</v>
      </c>
      <c r="FL195" s="25">
        <f ca="1">IF(MAX(FL7:FL9)=0,0,[1]Ops!FL333)</f>
        <v>1.8759940489395541</v>
      </c>
      <c r="FM195" s="25">
        <f ca="1">IF(MAX(FM7:FM9)=0,0,[1]Ops!FM333)</f>
        <v>1.8733587501302684</v>
      </c>
      <c r="FN195" s="25">
        <f ca="1">IF(MAX(FN7:FN9)=0,0,[1]Ops!FN333)</f>
        <v>1.8706397878251193</v>
      </c>
      <c r="FO195" s="25">
        <f ca="1">IF(MAX(FO7:FO9)=0,0,[1]Ops!FO333)</f>
        <v>1.8680125727722068</v>
      </c>
      <c r="FP195" s="25">
        <f ca="1">IF(MAX(FP7:FP9)=0,0,[1]Ops!FP333)</f>
        <v>1.8653019508604816</v>
      </c>
      <c r="FQ195" s="25">
        <f ca="1">IF(MAX(FQ7:FQ9)=0,0,[1]Ops!FQ333)</f>
        <v>1.8625955576998154</v>
      </c>
      <c r="FR195" s="25">
        <f ca="1">IF(MAX(FR7:FR9)=0,0,[1]Ops!FR333)</f>
        <v>1.8599804876647013</v>
      </c>
      <c r="FS195" s="25">
        <f ca="1">IF(MAX(FS7:FS9)=0,0,[1]Ops!FS333)</f>
        <v>1.8574396931981447</v>
      </c>
      <c r="FT195" s="25">
        <f ca="1">IF(MAX(FT7:FT9)=0,0,[1]Ops!FT333)</f>
        <v>1.8549844139477154</v>
      </c>
      <c r="FU195" s="25">
        <f ca="1">IF(MAX(FU7:FU9)=0,0,[1]Ops!FU333)</f>
        <v>1.8524509592925873</v>
      </c>
      <c r="FV195" s="25">
        <f ca="1">IF(MAX(FV7:FV9)=0,0,[1]Ops!FV333)</f>
        <v>1.8788188051165395</v>
      </c>
      <c r="FW195" s="25">
        <f ca="1">IF(MAX(FW7:FW9)=0,0,[1]Ops!FW333)</f>
        <v>1.8764204130790816</v>
      </c>
      <c r="FX195" s="25">
        <f ca="1">IF(MAX(FX7:FX9)=0,0,[1]Ops!FX333)</f>
        <v>1.8738602597683061</v>
      </c>
      <c r="FY195" s="25">
        <f ca="1">IF(MAX(FY7:FY9)=0,0,[1]Ops!FY333)</f>
        <v>1.8713862732319673</v>
      </c>
      <c r="FZ195" s="25">
        <f ca="1">IF(MAX(FZ7:FZ9)=0,0,[1]Ops!FZ333)</f>
        <v>1.8688335156561777</v>
      </c>
      <c r="GA195" s="25">
        <f ca="1">IF(MAX(GA7:GA9)=0,0,[1]Ops!GA333)</f>
        <v>1.8663666759374558</v>
      </c>
      <c r="GB195" s="25">
        <f ca="1">IF(MAX(GB7:GB9)=0,0,[1]Ops!GB333)</f>
        <v>1.8638212927319568</v>
      </c>
      <c r="GC195" s="25">
        <f ca="1">IF(MAX(GC7:GC9)=0,0,[1]Ops!GC333)</f>
        <v>1.861279648989445</v>
      </c>
      <c r="GD195" s="25">
        <f ca="1">IF(MAX(GD7:GD9)=0,0,[1]Ops!GD333)</f>
        <v>1.8588235490470397</v>
      </c>
      <c r="GE195" s="25">
        <f ca="1">IF(MAX(GE7:GE9)=0,0,[1]Ops!GE333)</f>
        <v>1.8562446373181465</v>
      </c>
      <c r="GF195" s="25">
        <f ca="1">IF(MAX(GF7:GF9)=0,0,[1]Ops!GF333)</f>
        <v>1.8537525872145195</v>
      </c>
      <c r="GG195" s="25">
        <f ca="1">IF(MAX(GG7:GG9)=0,0,[1]Ops!GG333)</f>
        <v>1.8511812564526389</v>
      </c>
      <c r="GH195" s="25">
        <f ca="1">IF(MAX(GH7:GH9)=0,0,[1]Ops!GH333)</f>
        <v>1.8876442164258118</v>
      </c>
      <c r="GI195" s="25">
        <f ca="1">IF(MAX(GI7:GI9)=0,0,[1]Ops!GI333)</f>
        <v>1.8852803174622554</v>
      </c>
      <c r="GJ195" s="25">
        <f ca="1">IF(MAX(GJ7:GJ9)=0,0,[1]Ops!GJ333)</f>
        <v>1.88266686699213</v>
      </c>
      <c r="GK195" s="25">
        <f ca="1">IF(MAX(GK7:GK9)=0,0,[1]Ops!GK333)</f>
        <v>1.8801414414640152</v>
      </c>
      <c r="GL195" s="25">
        <f ca="1">IF(MAX(GL7:GL9)=0,0,[1]Ops!GL333)</f>
        <v>1.8775356734909603</v>
      </c>
      <c r="GM195" s="25">
        <f ca="1">IF(MAX(GM7:GM9)=0,0,[1]Ops!GM333)</f>
        <v>1.8750176717018621</v>
      </c>
      <c r="GN195" s="25">
        <f ca="1">IF(MAX(GN7:GN9)=0,0,[1]Ops!GN333)</f>
        <v>1.8724195636424155</v>
      </c>
      <c r="GO195" s="25">
        <f ca="1">IF(MAX(GO7:GO9)=0,0,[1]Ops!GO333)</f>
        <v>1.8698253396925613</v>
      </c>
      <c r="GP195" s="25">
        <f ca="1">IF(MAX(GP7:GP9)=0,0,[1]Ops!GP333)</f>
        <v>1.8673184931066016</v>
      </c>
      <c r="GQ195" s="25">
        <f ca="1">IF(MAX(GQ7:GQ9)=0,0,[1]Ops!GQ333)</f>
        <v>1.8648289799643618</v>
      </c>
      <c r="GR195" s="25">
        <f ca="1">IF(MAX(GR7:GR9)=0,0,[1]Ops!GR333)</f>
        <v>1.8624231843590864</v>
      </c>
      <c r="GS195" s="25">
        <f ca="1">IF(MAX(GS7:GS9)=0,0,[1]Ops!GS333)</f>
        <v>1.8599407149005187</v>
      </c>
      <c r="GT195" s="25">
        <f ca="1">IF(MAX(GT7:GT9)=0,0,[1]Ops!GT333)</f>
        <v>1.9582715676342421</v>
      </c>
      <c r="GU195" s="25">
        <f ca="1">IF(MAX(GU7:GU9)=0,0,[1]Ops!GU333)</f>
        <v>1.9559090614627515</v>
      </c>
      <c r="GV195" s="25">
        <f ca="1">IF(MAX(GV7:GV9)=0,0,[1]Ops!GV333)</f>
        <v>1.9532970111450598</v>
      </c>
      <c r="GW195" s="25">
        <f ca="1">IF(MAX(GW7:GW9)=0,0,[1]Ops!GW333)</f>
        <v>1.9507727990537733</v>
      </c>
      <c r="GX195" s="25">
        <f ca="1">IF(MAX(GX7:GX9)=0,0,[1]Ops!GX333)</f>
        <v>1.9481681391193109</v>
      </c>
      <c r="GY195" s="25">
        <f ca="1">IF(MAX(GY7:GY9)=0,0,[1]Ops!GY333)</f>
        <v>1.9456510688868849</v>
      </c>
      <c r="GZ195" s="25">
        <f ca="1">IF(MAX(GZ7:GZ9)=0,0,[1]Ops!GZ333)</f>
        <v>1.9430537784257305</v>
      </c>
      <c r="HA195" s="25">
        <f ca="1">IF(MAX(HA7:HA9)=0,0,[1]Ops!HA333)</f>
        <v>1.9404602251123961</v>
      </c>
      <c r="HB195" s="25">
        <f ca="1">IF(MAX(HB7:HB9)=0,0,[1]Ops!HB333)</f>
        <v>1.937953888006799</v>
      </c>
      <c r="HC195" s="25">
        <f ca="1">IF(MAX(HC7:HC9)=0,0,[1]Ops!HC333)</f>
        <v>1.9353231023040562</v>
      </c>
      <c r="HD195" s="25">
        <f ca="1">IF(MAX(HD7:HD9)=0,0,[1]Ops!HD333)</f>
        <v>1.9327808469779888</v>
      </c>
      <c r="HE195" s="25">
        <f ca="1">IF(MAX(HE7:HE9)=0,0,[1]Ops!HE333)</f>
        <v>1.9301576328546473</v>
      </c>
      <c r="HF195" s="25">
        <f ca="1">IF(MAX(HF7:HF9)=0,0,[1]Ops!HF333)</f>
        <v>1.8881994916250227</v>
      </c>
      <c r="HG195" s="25">
        <f ca="1">IF(MAX(HG7:HG9)=0,0,[1]Ops!HG333)</f>
        <v>1.8858935561754053</v>
      </c>
      <c r="HH195" s="25">
        <f ca="1">IF(MAX(HH7:HH9)=0,0,[1]Ops!HH333)</f>
        <v>1.8833441122149366</v>
      </c>
      <c r="HI195" s="25">
        <f ca="1">IF(MAX(HI7:HI9)=0,0,[1]Ops!HI333)</f>
        <v>1.880880461344304</v>
      </c>
      <c r="HJ195" s="25">
        <f ca="1">IF(MAX(HJ7:HJ9)=0,0,[1]Ops!HJ333)</f>
        <v>1.878338354856194</v>
      </c>
      <c r="HK195" s="25">
        <f ca="1">IF(MAX(HK7:HK9)=0,0,[1]Ops!HK333)</f>
        <v>1.8758817945395978</v>
      </c>
      <c r="HL195" s="25">
        <f ca="1">IF(MAX(HL7:HL9)=0,0,[1]Ops!HL333)</f>
        <v>1.8733470044061042</v>
      </c>
      <c r="HM195" s="25">
        <f ca="1">IF(MAX(HM7:HM9)=0,0,[1]Ops!HM333)</f>
        <v>1.8708159243465601</v>
      </c>
      <c r="HN195" s="25">
        <f ca="1">IF(MAX(HN7:HN9)=0,0,[1]Ops!HN333)</f>
        <v>1.8683700194006088</v>
      </c>
      <c r="HO195" s="25">
        <f ca="1">IF(MAX(HO7:HO9)=0,0,[1]Ops!HO333)</f>
        <v>1.8658759147552217</v>
      </c>
      <c r="HP195" s="25">
        <f ca="1">IF(MAX(HP7:HP9)=0,0,[1]Ops!HP333)</f>
        <v>1.8634657000467594</v>
      </c>
      <c r="HQ195" s="25">
        <f ca="1">IF(MAX(HQ7:HQ9)=0,0,[1]Ops!HQ333)</f>
        <v>1.8609786892157536</v>
      </c>
      <c r="HR195" s="25">
        <f ca="1">IF(MAX(HR7:HR9)=0,0,[1]Ops!HR333)</f>
        <v>1.9572311039507793</v>
      </c>
      <c r="HS195" s="25">
        <f ca="1">IF(MAX(HS7:HS9)=0,0,[1]Ops!HS333)</f>
        <v>1.9547824284785773</v>
      </c>
      <c r="HT195" s="25">
        <f ca="1">IF(MAX(HT7:HT9)=0,0,[1]Ops!HT333)</f>
        <v>1.9521685428937583</v>
      </c>
      <c r="HU195" s="25">
        <f ca="1">IF(MAX(HU7:HU9)=0,0,[1]Ops!HU333)</f>
        <v>1.9496425761126845</v>
      </c>
      <c r="HV195" s="25">
        <f ca="1">IF(MAX(HV7:HV9)=0,0,[1]Ops!HV333)</f>
        <v>1.9470361250271304</v>
      </c>
      <c r="HW195" s="25">
        <f ca="1">IF(MAX(HW7:HW9)=0,0,[1]Ops!HW333)</f>
        <v>1.9445173426837719</v>
      </c>
      <c r="HX195" s="25">
        <f ca="1">IF(MAX(HX7:HX9)=0,0,[1]Ops!HX333)</f>
        <v>1.9419183049520354</v>
      </c>
      <c r="HY195" s="25">
        <f ca="1">IF(MAX(HY7:HY9)=0,0,[1]Ops!HY333)</f>
        <v>1.9393230265781036</v>
      </c>
      <c r="HZ195" s="25">
        <f ca="1">IF(MAX(HZ7:HZ9)=0,0,[1]Ops!HZ333)</f>
        <v>1.9368150411489538</v>
      </c>
      <c r="IA195" s="25">
        <f ca="1">IF(MAX(IA7:IA9)=0,0,[1]Ops!IA333)</f>
        <v>1.9339479872305971</v>
      </c>
      <c r="IB195" s="25">
        <f ca="1">IF(MAX(IB7:IB9)=0,0,[1]Ops!IB333)</f>
        <v>1.9311777934488765</v>
      </c>
      <c r="IC195" s="25">
        <f ca="1">IF(MAX(IC7:IC9)=0,0,[1]Ops!IC333)</f>
        <v>1.9283197730524542</v>
      </c>
      <c r="ID195" s="25">
        <f ca="1">IF(MAX(ID7:ID9)=0,0,[1]Ops!ID333)</f>
        <v>1.9119088725723925</v>
      </c>
      <c r="IE195" s="25">
        <f ca="1">IF(MAX(IE7:IE9)=0,0,[1]Ops!IE333)</f>
        <v>1.9093604849712544</v>
      </c>
      <c r="IF195" s="25">
        <f ca="1">IF(MAX(IF7:IF9)=0,0,[1]Ops!IF333)</f>
        <v>1.906543358438592</v>
      </c>
      <c r="IG195" s="25">
        <f ca="1">IF(MAX(IG7:IG9)=0,0,[1]Ops!IG333)</f>
        <v>1.9038214053029581</v>
      </c>
      <c r="IH195" s="25">
        <f ca="1">IF(MAX(IH7:IH9)=0,0,[1]Ops!IH333)</f>
        <v>1.9010131549808762</v>
      </c>
      <c r="II195" s="25">
        <f ca="1">IF(MAX(II7:II9)=0,0,[1]Ops!II333)</f>
        <v>1.8982997781832029</v>
      </c>
      <c r="IJ195" s="25">
        <f ca="1">IF(MAX(IJ7:IJ9)=0,0,[1]Ops!IJ333)</f>
        <v>1.8955003761045113</v>
      </c>
      <c r="IK195" s="25">
        <f ca="1">IF(MAX(IK7:IK9)=0,0,[1]Ops!IK333)</f>
        <v>1.8927054599844686</v>
      </c>
      <c r="IL195" s="25">
        <f ca="1">IF(MAX(IL7:IL9)=0,0,[1]Ops!IL333)</f>
        <v>1.8900049669080734</v>
      </c>
      <c r="IM195" s="25">
        <f ca="1">IF(MAX(IM7:IM9)=0,0,[1]Ops!IM333)</f>
        <v>1.8875519542925139</v>
      </c>
      <c r="IN195" s="25">
        <f ca="1">IF(MAX(IN7:IN9)=0,0,[1]Ops!IN333)</f>
        <v>1.885181366421067</v>
      </c>
      <c r="IO195" s="25">
        <f ca="1">IF(MAX(IO7:IO9)=0,0,[1]Ops!IO333)</f>
        <v>1.8827351593496533</v>
      </c>
      <c r="IP195" s="25">
        <f ca="1">IF(MAX(IP7:IP9)=0,0,[1]Ops!IP333)</f>
        <v>1.9428144417251616</v>
      </c>
      <c r="IQ195" s="25">
        <f ca="1">IF(MAX(IQ7:IQ9)=0,0,[1]Ops!IQ333)</f>
        <v>1.9405361866723618</v>
      </c>
      <c r="IR195" s="25">
        <f ca="1">IF(MAX(IR7:IR9)=0,0,[1]Ops!IR333)</f>
        <v>1.938017219493831</v>
      </c>
      <c r="IS195" s="25">
        <f ca="1">IF(MAX(IS7:IS9)=0,0,[1]Ops!IS333)</f>
        <v>1.9355828932273773</v>
      </c>
      <c r="IT195" s="25">
        <f ca="1">IF(MAX(IT7:IT9)=0,0,[1]Ops!IT333)</f>
        <v>1.9330709145748024</v>
      </c>
      <c r="IU195" s="25">
        <f ca="1">IF(MAX(IU7:IU9)=0,0,[1]Ops!IU333)</f>
        <v>1.930643342009803</v>
      </c>
      <c r="IV195" s="25">
        <f ca="1">IF(MAX(IV7:IV9)=0,0,[1]Ops!IV333)</f>
        <v>1.9281383324944859</v>
      </c>
      <c r="IW195" s="25">
        <f ca="1">IF(MAX(IW7:IW9)=0,0,[1]Ops!IW333)</f>
        <v>1.9256368572587776</v>
      </c>
      <c r="IX195" s="25">
        <f ca="1">IF(MAX(IX7:IX9)=0,0,[1]Ops!IX333)</f>
        <v>1.9232194351807648</v>
      </c>
      <c r="IY195" s="25">
        <f ca="1">IF(MAX(IY7:IY9)=0,0,[1]Ops!IY333)</f>
        <v>1.9206827596330773</v>
      </c>
      <c r="IZ195" s="25">
        <f ca="1">IF(MAX(IZ7:IZ9)=0,0,[1]Ops!IZ333)</f>
        <v>1.9182313775913375</v>
      </c>
      <c r="JA195" s="25">
        <f ca="1">IF(MAX(JA7:JA9)=0,0,[1]Ops!JA333)</f>
        <v>1.9157018585038992</v>
      </c>
      <c r="JB195" s="25">
        <f ca="1">IF(MAX(JB7:JB9)=0,0,[1]Ops!JB333)</f>
        <v>1.9383720452745341</v>
      </c>
      <c r="JC195" s="25">
        <f ca="1">IF(MAX(JC7:JC9)=0,0,[1]Ops!JC333)</f>
        <v>1.9360660849438407</v>
      </c>
      <c r="JD195" s="25">
        <f ca="1">IF(MAX(JD7:JD9)=0,0,[1]Ops!JD333)</f>
        <v>1.9335165431562995</v>
      </c>
      <c r="JE195" s="25">
        <f ca="1">IF(MAX(JE7:JE9)=0,0,[1]Ops!JE333)</f>
        <v>1.9310527274908154</v>
      </c>
      <c r="JF195" s="25">
        <f ca="1">IF(MAX(JF7:JF9)=0,0,[1]Ops!JF333)</f>
        <v>1.9285103784617141</v>
      </c>
      <c r="JG195" s="25">
        <f ca="1">IF(MAX(JG7:JG9)=0,0,[1]Ops!JG333)</f>
        <v>1.9260535137044326</v>
      </c>
      <c r="JH195" s="25">
        <f ca="1">IF(MAX(JH7:JH9)=0,0,[1]Ops!JH333)</f>
        <v>1.9235183371415872</v>
      </c>
      <c r="JI195" s="25">
        <f ca="1">IF(MAX(JI7:JI9)=0,0,[1]Ops!JI333)</f>
        <v>1.9209867978443447</v>
      </c>
      <c r="JJ195" s="25">
        <f ca="1">IF(MAX(JJ7:JJ9)=0,0,[1]Ops!JJ333)</f>
        <v>1.9185403793511029</v>
      </c>
      <c r="JK195" s="25">
        <f ca="1">IF(MAX(JK7:JK9)=0,0,[1]Ops!JK333)</f>
        <v>1.9160534621474234</v>
      </c>
      <c r="JL195" s="25">
        <f ca="1">IF(MAX(JL7:JL9)=0,0,[1]Ops!JL333)</f>
        <v>1.9136501149278566</v>
      </c>
      <c r="JM195" s="25">
        <f ca="1">IF(MAX(JM7:JM9)=0,0,[1]Ops!JM333)</f>
        <v>1.9111701097087788</v>
      </c>
      <c r="JN195" s="25">
        <f ca="1">IF(MAX(JN7:JN9)=0,0,[1]Ops!JN333)</f>
        <v>1.937128055553607</v>
      </c>
      <c r="JO195" s="25">
        <f ca="1">IF(MAX(JO7:JO9)=0,0,[1]Ops!JO333)</f>
        <v>1.9347821574225919</v>
      </c>
      <c r="JP195" s="25">
        <f ca="1">IF(MAX(JP7:JP9)=0,0,[1]Ops!JP333)</f>
        <v>1.932277903334497</v>
      </c>
      <c r="JQ195" s="25">
        <f ca="1">IF(MAX(JQ7:JQ9)=0,0,[1]Ops!JQ333)</f>
        <v>1.9298578018165182</v>
      </c>
      <c r="JR195" s="25">
        <f ca="1">IF(MAX(JR7:JR9)=0,0,[1]Ops!JR333)</f>
        <v>1.9273605078980944</v>
      </c>
      <c r="JS195" s="25">
        <f ca="1">IF(MAX(JS7:JS9)=0,0,[1]Ops!JS333)</f>
        <v>1.924947132661313</v>
      </c>
      <c r="JT195" s="25">
        <f ca="1">IF(MAX(JT7:JT9)=0,0,[1]Ops!JT333)</f>
        <v>1.9224567795678924</v>
      </c>
      <c r="JU195" s="25">
        <f ca="1">IF(MAX(JU7:JU9)=0,0,[1]Ops!JU333)</f>
        <v>1.9199699463827518</v>
      </c>
      <c r="JV195" s="25">
        <f ca="1">IF(MAX(JV7:JV9)=0,0,[1]Ops!JV333)</f>
        <v>1.9175666803583775</v>
      </c>
      <c r="JW195" s="25">
        <f ca="1">IF(MAX(JW7:JW9)=0,0,[1]Ops!JW333)</f>
        <v>1.8274829006907103</v>
      </c>
      <c r="JX195" s="25">
        <f ca="1">IF(MAX(JX7:JX9)=0,0,[1]Ops!JX333)</f>
        <v>1.8252061434827342</v>
      </c>
      <c r="JY195" s="25">
        <f ca="1">IF(MAX(JY7:JY9)=0,0,[1]Ops!JY333)</f>
        <v>1.8228567660343225</v>
      </c>
      <c r="JZ195" s="25">
        <f ca="1">IF(MAX(JZ7:JZ9)=0,0,[1]Ops!JZ333)</f>
        <v>1.847559447980875</v>
      </c>
      <c r="KA195" s="25">
        <f ca="1">IF(MAX(KA7:KA9)=0,0,[1]Ops!KA333)</f>
        <v>1.845413962855603</v>
      </c>
      <c r="KB195" s="25">
        <f ca="1">IF(MAX(KB7:KB9)=0,0,[1]Ops!KB333)</f>
        <v>1.8430417993163775</v>
      </c>
      <c r="KC195" s="25">
        <f ca="1">IF(MAX(KC7:KC9)=0,0,[1]Ops!KC333)</f>
        <v>1.8407493495967322</v>
      </c>
      <c r="KD195" s="25">
        <f ca="1">IF(MAX(KD7:KD9)=0,0,[1]Ops!KD333)</f>
        <v>1.8383837791028366</v>
      </c>
      <c r="KE195" s="25">
        <f ca="1">IF(MAX(KE7:KE9)=0,0,[1]Ops!KE333)</f>
        <v>1.836097700876838</v>
      </c>
      <c r="KF195" s="25">
        <f ca="1">IF(MAX(KF7:KF9)=0,0,[1]Ops!KF333)</f>
        <v>1.8337387051039675</v>
      </c>
      <c r="KG195" s="25">
        <f ca="1">IF(MAX(KG7:KG9)=0,0,[1]Ops!KG333)</f>
        <v>1.8313830435766605</v>
      </c>
      <c r="KH195" s="25">
        <f ca="1">IF(MAX(KH7:KH9)=0,0,[1]Ops!KH333)</f>
        <v>1.8291065413378571</v>
      </c>
      <c r="KI195" s="25">
        <f ca="1">IF(MAX(KI7:KI9)=0,0,[1]Ops!KI333)</f>
        <v>1.8267574269912035</v>
      </c>
      <c r="KJ195" s="25">
        <f ca="1">IF(MAX(KJ7:KJ9)=0,0,[1]Ops!KJ333)</f>
        <v>1.8244872519226001</v>
      </c>
      <c r="KK195" s="25">
        <f ca="1">IF(MAX(KK7:KK9)=0,0,[1]Ops!KK333)</f>
        <v>1.8221446665597694</v>
      </c>
      <c r="KL195" s="25">
        <f ca="1">IF(MAX(KL7:KL9)=0,0,[1]Ops!KL333)</f>
        <v>1.8733126555128521</v>
      </c>
      <c r="KM195" s="25">
        <f ca="1">IF(MAX(KM7:KM9)=0,0,[1]Ops!KM333)</f>
        <v>1.87113962407553</v>
      </c>
      <c r="KN195" s="25">
        <f ca="1">IF(MAX(KN7:KN9)=0,0,[1]Ops!KN333)</f>
        <v>1.8687370038548228</v>
      </c>
      <c r="KO195" s="25">
        <f ca="1">IF(MAX(KO7:KO9)=0,0,[1]Ops!KO333)</f>
        <v>1.8664151209153472</v>
      </c>
      <c r="KP195" s="25">
        <f ca="1">IF(MAX(KP7:KP9)=0,0,[1]Ops!KP333)</f>
        <v>1.8640191783893956</v>
      </c>
      <c r="KQ195" s="25">
        <f ca="1">IF(MAX(KQ7:KQ9)=0,0,[1]Ops!KQ333)</f>
        <v>1.8617037487484451</v>
      </c>
      <c r="KR195" s="25">
        <f ca="1">IF(MAX(KR7:KR9)=0,0,[1]Ops!KR333)</f>
        <v>1.859314465357675</v>
      </c>
      <c r="KS195" s="25">
        <f ca="1">IF(MAX(KS7:KS9)=0,0,[1]Ops!KS333)</f>
        <v>1.8569285590215132</v>
      </c>
      <c r="KT195" s="25">
        <f ca="1">IF(MAX(KT7:KT9)=0,0,[1]Ops!KT333)</f>
        <v>1.8546228283157706</v>
      </c>
      <c r="KU195" s="25">
        <f ca="1">IF(MAX(KU7:KU9)=0,0,[1]Ops!KU333)</f>
        <v>1.8522435532208221</v>
      </c>
      <c r="KV195" s="25">
        <f ca="1">IF(MAX(KV7:KV9)=0,0,[1]Ops!KV333)</f>
        <v>1.8499442309210818</v>
      </c>
      <c r="KW195" s="25">
        <f ca="1">IF(MAX(KW7:KW9)=0,0,[1]Ops!KW333)</f>
        <v>1.8475715686368834</v>
      </c>
      <c r="KX195" s="25">
        <f ca="1">IF(MAX(KX7:KX9)=0,0,[1]Ops!KX333)</f>
        <v>1.908146750761994</v>
      </c>
      <c r="KY195" s="25">
        <f ca="1">IF(MAX(KY7:KY9)=0,0,[1]Ops!KY333)</f>
        <v>1.9059347125746093</v>
      </c>
      <c r="KZ195" s="25">
        <f ca="1">IF(MAX(KZ7:KZ9)=0,0,[1]Ops!KZ333)</f>
        <v>1.903488964396876</v>
      </c>
      <c r="LA195" s="25">
        <f ca="1">IF(MAX(LA7:LA9)=0,0,[1]Ops!LA333)</f>
        <v>1.9011254027656246</v>
      </c>
      <c r="LB195" s="25">
        <f ca="1">IF(MAX(LB7:LB9)=0,0,[1]Ops!LB333)</f>
        <v>1.8986864521498363</v>
      </c>
      <c r="LC195" s="25">
        <f ca="1">IF(MAX(LC7:LC9)=0,0,[1]Ops!LC333)</f>
        <v>1.8963294596563007</v>
      </c>
      <c r="LD195" s="25">
        <f ca="1">IF(MAX(LD7:LD9)=0,0,[1]Ops!LD333)</f>
        <v>1.893897287709732</v>
      </c>
      <c r="LE195" s="25">
        <f ca="1">IF(MAX(LE7:LE9)=0,0,[1]Ops!LE333)</f>
        <v>1.8914685534371993</v>
      </c>
      <c r="LF195" s="25">
        <f ca="1">IF(MAX(LF7:LF9)=0,0,[1]Ops!LF333)</f>
        <v>1.8891214339784896</v>
      </c>
      <c r="LG195" s="25">
        <f ca="1">IF(MAX(LG7:LG9)=0,0,[1]Ops!LG333)</f>
        <v>1.8866994499805014</v>
      </c>
      <c r="LH195" s="25">
        <f ca="1">IF(MAX(LH7:LH9)=0,0,[1]Ops!LH333)</f>
        <v>1.8843588539611453</v>
      </c>
      <c r="LI195" s="25">
        <f ca="1">IF(MAX(LI7:LI9)=0,0,[1]Ops!LI333)</f>
        <v>1.8819436014764037</v>
      </c>
      <c r="LJ195" s="25">
        <f ca="1">IF(MAX(LJ7:LJ9)=0,0,[1]Ops!LJ333)</f>
        <v>1.9283151269995238</v>
      </c>
      <c r="LK195" s="25">
        <f ca="1">IF(MAX(LK7:LK9)=0,0,[1]Ops!LK333)</f>
        <v>1.9260032746467672</v>
      </c>
      <c r="LL195" s="25">
        <f ca="1">IF(MAX(LL7:LL9)=0,0,[1]Ops!LL333)</f>
        <v>1.9235353645406459</v>
      </c>
      <c r="LM195" s="25">
        <f ca="1">IF(MAX(LM7:LM9)=0,0,[1]Ops!LM333)</f>
        <v>1.9211503857070475</v>
      </c>
      <c r="LN195" s="25">
        <f ca="1">IF(MAX(LN7:LN9)=0,0,[1]Ops!LN333)</f>
        <v>1.9186893347583709</v>
      </c>
      <c r="LO195" s="25">
        <f ca="1">IF(MAX(LO7:LO9)=0,0,[1]Ops!LO333)</f>
        <v>1.9163109845881428</v>
      </c>
      <c r="LP195" s="25">
        <f ca="1">IF(MAX(LP7:LP9)=0,0,[1]Ops!LP333)</f>
        <v>1.9138567737329906</v>
      </c>
      <c r="LQ195" s="25">
        <f ca="1">IF(MAX(LQ7:LQ9)=0,0,[1]Ops!LQ333)</f>
        <v>1.9114060317020511</v>
      </c>
      <c r="LR195" s="25">
        <f ca="1">IF(MAX(LR7:LR9)=0,0,[1]Ops!LR333)</f>
        <v>1.9090376440302701</v>
      </c>
      <c r="LS195" s="25">
        <f ca="1">IF(MAX(LS7:LS9)=0,0,[1]Ops!LS333)</f>
        <v>1.9065937134408839</v>
      </c>
      <c r="LT195" s="25">
        <f ca="1">IF(MAX(LT7:LT9)=0,0,[1]Ops!LT333)</f>
        <v>1.9042319083200192</v>
      </c>
      <c r="LU195" s="25">
        <f ca="1">IF(MAX(LU7:LU9)=0,0,[1]Ops!LU333)</f>
        <v>1.9017947702408842</v>
      </c>
      <c r="LV195" s="25">
        <f ca="1">IF(MAX(LV7:LV9)=0,0,[1]Ops!LV333)</f>
        <v>1.9502954493836531</v>
      </c>
      <c r="LW195" s="25">
        <f ca="1">IF(MAX(LW7:LW9)=0,0,[1]Ops!LW333)</f>
        <v>1.9480409617992342</v>
      </c>
      <c r="LX195" s="25">
        <f ca="1">IF(MAX(LX7:LX9)=0,0,[1]Ops!LX333)</f>
        <v>1.9455482792891585</v>
      </c>
      <c r="LY195" s="25">
        <f ca="1">IF(MAX(LY7:LY9)=0,0,[1]Ops!LY333)</f>
        <v>1.9431393604996667</v>
      </c>
      <c r="LZ195" s="25">
        <f ca="1">IF(MAX(LZ7:LZ9)=0,0,[1]Ops!LZ333)</f>
        <v>1.9406536059979298</v>
      </c>
      <c r="MA195" s="25">
        <f ca="1">IF(MAX(MA7:MA9)=0,0,[1]Ops!MA333)</f>
        <v>1.9382513824090479</v>
      </c>
      <c r="MB195" s="25">
        <f ca="1">IF(MAX(MB7:MB9)=0,0,[1]Ops!MB333)</f>
        <v>1.93577253666037</v>
      </c>
      <c r="MC195" s="25">
        <f ca="1">IF(MAX(MC7:MC9)=0,0,[1]Ops!MC333)</f>
        <v>1.9332971945552915</v>
      </c>
      <c r="MD195" s="25">
        <f ca="1">IF(MAX(MD7:MD9)=0,0,[1]Ops!MD333)</f>
        <v>0</v>
      </c>
      <c r="ME195" s="25">
        <f>IF(MAX(ME7:ME9)=0,0,[1]Ops!ME333)</f>
        <v>0</v>
      </c>
      <c r="MF195" s="25">
        <f>IF(MAX(MF7:MF9)=0,0,[1]Ops!MF333)</f>
        <v>0</v>
      </c>
      <c r="MG195" s="25">
        <f>IF(MAX(MG7:MG9)=0,0,[1]Ops!MG333)</f>
        <v>0</v>
      </c>
      <c r="MH195" s="25">
        <f>IF(MAX(MH7:MH9)=0,0,[1]Ops!MH333)</f>
        <v>0</v>
      </c>
      <c r="MI195" s="25">
        <f>IF(MAX(MI7:MI9)=0,0,[1]Ops!MI333)</f>
        <v>0</v>
      </c>
      <c r="MJ195" s="25">
        <f>IF(MAX(MJ7:MJ9)=0,0,[1]Ops!MJ333)</f>
        <v>0</v>
      </c>
      <c r="MK195" s="25">
        <f>IF(MAX(MK7:MK9)=0,0,[1]Ops!MK333)</f>
        <v>0</v>
      </c>
      <c r="ML195" s="25">
        <f>IF(MAX(ML7:ML9)=0,0,[1]Ops!ML333)</f>
        <v>0</v>
      </c>
      <c r="MM195" s="25">
        <f>IF(MAX(MM7:MM9)=0,0,[1]Ops!MM333)</f>
        <v>0</v>
      </c>
      <c r="MN195" s="25">
        <f>IF(MAX(MN7:MN9)=0,0,[1]Ops!MN333)</f>
        <v>0</v>
      </c>
      <c r="MO195" s="25">
        <f>IF(MAX(MO7:MO9)=0,0,[1]Ops!MO333)</f>
        <v>0</v>
      </c>
      <c r="MP195" s="25">
        <f>IF(MAX(MP7:MP9)=0,0,[1]Ops!MP333)</f>
        <v>0</v>
      </c>
      <c r="MQ195" s="25">
        <f>IF(MAX(MQ7:MQ9)=0,0,[1]Ops!MQ333)</f>
        <v>0</v>
      </c>
      <c r="MR195" s="25">
        <f>IF(MAX(MR7:MR9)=0,0,[1]Ops!MR333)</f>
        <v>0</v>
      </c>
      <c r="MS195" s="25">
        <f>IF(MAX(MS7:MS9)=0,0,[1]Ops!MS333)</f>
        <v>0</v>
      </c>
      <c r="MT195" s="25">
        <f>IF(MAX(MT7:MT9)=0,0,[1]Ops!MT333)</f>
        <v>0</v>
      </c>
      <c r="MU195" s="25">
        <f>IF(MAX(MU7:MU9)=0,0,[1]Ops!MU333)</f>
        <v>0</v>
      </c>
      <c r="MV195" s="25">
        <f>IF(MAX(MV7:MV9)=0,0,[1]Ops!MV333)</f>
        <v>0</v>
      </c>
      <c r="MW195" s="25">
        <f>IF(MAX(MW7:MW9)=0,0,[1]Ops!MW333)</f>
        <v>0</v>
      </c>
      <c r="MX195" s="25">
        <f>IF(MAX(MX7:MX9)=0,0,[1]Ops!MX333)</f>
        <v>0</v>
      </c>
      <c r="MY195" s="25">
        <f>IF(MAX(MY7:MY9)=0,0,[1]Ops!MY333)</f>
        <v>0</v>
      </c>
      <c r="MZ195" s="25">
        <f>IF(MAX(MZ7:MZ9)=0,0,[1]Ops!MZ333)</f>
        <v>0</v>
      </c>
      <c r="NA195" s="25">
        <f>IF(MAX(NA7:NA9)=0,0,[1]Ops!NA333)</f>
        <v>0</v>
      </c>
      <c r="NB195" s="25">
        <f>IF(MAX(NB7:NB9)=0,0,[1]Ops!NB333)</f>
        <v>0</v>
      </c>
      <c r="NC195" s="25">
        <f>IF(MAX(NC7:NC9)=0,0,[1]Ops!NC333)</f>
        <v>0</v>
      </c>
      <c r="ND195" s="25">
        <f>IF(MAX(ND7:ND9)=0,0,[1]Ops!ND333)</f>
        <v>0</v>
      </c>
      <c r="NE195" s="25">
        <f>IF(MAX(NE7:NE9)=0,0,[1]Ops!NE333)</f>
        <v>0</v>
      </c>
      <c r="NF195" s="25">
        <f>IF(MAX(NF7:NF9)=0,0,[1]Ops!NF333)</f>
        <v>0</v>
      </c>
      <c r="NG195" s="25">
        <f>IF(MAX(NG7:NG9)=0,0,[1]Ops!NG333)</f>
        <v>0</v>
      </c>
      <c r="NH195" s="25">
        <f>IF(MAX(NH7:NH9)=0,0,[1]Ops!NH333)</f>
        <v>0</v>
      </c>
      <c r="NI195" s="25">
        <f>IF(MAX(NI7:NI9)=0,0,[1]Ops!NI333)</f>
        <v>0</v>
      </c>
      <c r="NJ195" s="25">
        <f>IF(MAX(NJ7:NJ9)=0,0,[1]Ops!NJ333)</f>
        <v>0</v>
      </c>
      <c r="NK195" s="25">
        <f>IF(MAX(NK7:NK9)=0,0,[1]Ops!NK333)</f>
        <v>0</v>
      </c>
      <c r="NL195" s="25">
        <f>IF(MAX(NL7:NL9)=0,0,[1]Ops!NL333)</f>
        <v>0</v>
      </c>
      <c r="NM195" s="25">
        <f>IF(MAX(NM7:NM9)=0,0,[1]Ops!NM333)</f>
        <v>0</v>
      </c>
      <c r="NN195" s="25">
        <f>IF(MAX(NN7:NN9)=0,0,[1]Ops!NN333)</f>
        <v>0</v>
      </c>
      <c r="NO195" s="25">
        <f>IF(MAX(NO7:NO9)=0,0,[1]Ops!NO333)</f>
        <v>0</v>
      </c>
      <c r="NP195" s="25">
        <f>IF(MAX(NP7:NP9)=0,0,[1]Ops!NP333)</f>
        <v>0</v>
      </c>
      <c r="NQ195" s="25">
        <f>IF(MAX(NQ7:NQ9)=0,0,[1]Ops!NQ333)</f>
        <v>0</v>
      </c>
      <c r="NR195" s="25">
        <f>IF(MAX(NR7:NR9)=0,0,[1]Ops!NR333)</f>
        <v>0</v>
      </c>
      <c r="NS195" s="25">
        <f>IF(MAX(NS7:NS9)=0,0,[1]Ops!NS333)</f>
        <v>0</v>
      </c>
      <c r="NT195" s="25">
        <f>IF(MAX(NT7:NT9)=0,0,[1]Ops!NT333)</f>
        <v>0</v>
      </c>
      <c r="NU195" s="25">
        <f>IF(MAX(NU7:NU9)=0,0,[1]Ops!NU333)</f>
        <v>0</v>
      </c>
      <c r="NV195" s="25">
        <f>IF(MAX(NV7:NV9)=0,0,[1]Ops!NV333)</f>
        <v>0</v>
      </c>
      <c r="NW195" s="25">
        <f>IF(MAX(NW7:NW9)=0,0,[1]Ops!NW333)</f>
        <v>0</v>
      </c>
      <c r="NX195" s="25">
        <f>IF(MAX(NX7:NX9)=0,0,[1]Ops!NX333)</f>
        <v>0</v>
      </c>
      <c r="NY195" s="25">
        <f>IF(MAX(NY7:NY9)=0,0,[1]Ops!NY333)</f>
        <v>0</v>
      </c>
      <c r="NZ195" s="25">
        <f>IF(MAX(NZ7:NZ9)=0,0,[1]Ops!NZ333)</f>
        <v>0</v>
      </c>
      <c r="OA195" s="25">
        <f>IF(MAX(OA7:OA9)=0,0,[1]Ops!OA333)</f>
        <v>0</v>
      </c>
      <c r="OB195" s="25">
        <f>IF(MAX(OB7:OB9)=0,0,[1]Ops!OB333)</f>
        <v>0</v>
      </c>
      <c r="OC195" s="25">
        <f>IF(MAX(OC7:OC9)=0,0,[1]Ops!OC333)</f>
        <v>0</v>
      </c>
      <c r="OD195" s="25">
        <f>IF(MAX(OD7:OD9)=0,0,[1]Ops!OD333)</f>
        <v>0</v>
      </c>
      <c r="OE195" s="25">
        <f>IF(MAX(OE7:OE9)=0,0,[1]Ops!OE333)</f>
        <v>0</v>
      </c>
      <c r="OF195" s="25">
        <f>IF(MAX(OF7:OF9)=0,0,[1]Ops!OF333)</f>
        <v>0</v>
      </c>
      <c r="OG195" s="25">
        <f>IF(MAX(OG7:OG9)=0,0,[1]Ops!OG333)</f>
        <v>0</v>
      </c>
      <c r="OH195" s="25">
        <f>IF(MAX(OH7:OH9)=0,0,[1]Ops!OH333)</f>
        <v>0</v>
      </c>
      <c r="OI195" s="25">
        <f>IF(MAX(OI7:OI9)=0,0,[1]Ops!OI333)</f>
        <v>0</v>
      </c>
      <c r="OJ195" s="25">
        <f>IF(MAX(OJ7:OJ9)=0,0,[1]Ops!OJ333)</f>
        <v>0</v>
      </c>
      <c r="OK195" s="25">
        <f>IF(MAX(OK7:OK9)=0,0,[1]Ops!OK333)</f>
        <v>0</v>
      </c>
      <c r="OL195" s="25">
        <f>IF(MAX(OL7:OL9)=0,0,[1]Ops!OL333)</f>
        <v>0</v>
      </c>
      <c r="OM195" s="25">
        <f>IF(MAX(OM7:OM9)=0,0,[1]Ops!OM333)</f>
        <v>0</v>
      </c>
      <c r="ON195" s="25">
        <f>IF(MAX(ON7:ON9)=0,0,[1]Ops!ON333)</f>
        <v>0</v>
      </c>
      <c r="OO195" s="25">
        <f>IF(MAX(OO7:OO9)=0,0,[1]Ops!OO333)</f>
        <v>0</v>
      </c>
      <c r="OP195" s="25">
        <f>IF(MAX(OP7:OP9)=0,0,[1]Ops!OP333)</f>
        <v>0</v>
      </c>
      <c r="OQ195" s="25">
        <f>IF(MAX(OQ7:OQ9)=0,0,[1]Ops!OQ333)</f>
        <v>0</v>
      </c>
      <c r="OR195" s="25">
        <f>IF(MAX(OR7:OR9)=0,0,[1]Ops!OR333)</f>
        <v>0</v>
      </c>
      <c r="OS195" s="25">
        <f>IF(MAX(OS7:OS9)=0,0,[1]Ops!OS333)</f>
        <v>0</v>
      </c>
      <c r="OT195" s="25">
        <f>IF(MAX(OT7:OT9)=0,0,[1]Ops!OT333)</f>
        <v>0</v>
      </c>
      <c r="OU195" s="25">
        <f>IF(MAX(OU7:OU9)=0,0,[1]Ops!OU333)</f>
        <v>0</v>
      </c>
      <c r="OV195" s="25">
        <f>IF(MAX(OV7:OV9)=0,0,[1]Ops!OV333)</f>
        <v>0</v>
      </c>
      <c r="OW195" s="25">
        <f>IF(MAX(OW7:OW9)=0,0,[1]Ops!OW333)</f>
        <v>0</v>
      </c>
      <c r="OX195" s="25">
        <f>IF(MAX(OX7:OX9)=0,0,[1]Ops!OX333)</f>
        <v>0</v>
      </c>
      <c r="OY195" s="25">
        <f>IF(MAX(OY7:OY9)=0,0,[1]Ops!OY333)</f>
        <v>0</v>
      </c>
      <c r="OZ195" s="25">
        <f>IF(MAX(OZ7:OZ9)=0,0,[1]Ops!OZ333)</f>
        <v>0</v>
      </c>
      <c r="PA195" s="25">
        <f>IF(MAX(PA7:PA9)=0,0,[1]Ops!PA333)</f>
        <v>0</v>
      </c>
      <c r="PB195" s="25">
        <f>IF(MAX(PB7:PB9)=0,0,[1]Ops!PB333)</f>
        <v>0</v>
      </c>
      <c r="PC195" s="25">
        <f>IF(MAX(PC7:PC9)=0,0,[1]Ops!PC333)</f>
        <v>0</v>
      </c>
      <c r="PD195" s="25">
        <f>IF(MAX(PD7:PD9)=0,0,[1]Ops!PD333)</f>
        <v>0</v>
      </c>
      <c r="PE195" s="25">
        <f>IF(MAX(PE7:PE9)=0,0,[1]Ops!PE333)</f>
        <v>0</v>
      </c>
      <c r="PF195" s="25">
        <f>IF(MAX(PF7:PF9)=0,0,[1]Ops!PF333)</f>
        <v>0</v>
      </c>
      <c r="PG195" s="25">
        <f>IF(MAX(PG7:PG9)=0,0,[1]Ops!PG333)</f>
        <v>0</v>
      </c>
      <c r="PH195" s="25">
        <f>IF(MAX(PH7:PH9)=0,0,[1]Ops!PH333)</f>
        <v>0</v>
      </c>
      <c r="PI195" s="25">
        <f>IF(MAX(PI7:PI9)=0,0,[1]Ops!PI333)</f>
        <v>0</v>
      </c>
      <c r="PJ195" s="25">
        <f>IF(MAX(PJ7:PJ9)=0,0,[1]Ops!PJ333)</f>
        <v>0</v>
      </c>
      <c r="PK195" s="25">
        <f>IF(MAX(PK7:PK9)=0,0,[1]Ops!PK333)</f>
        <v>0</v>
      </c>
      <c r="PL195" s="25">
        <f>IF(MAX(PL7:PL9)=0,0,[1]Ops!PL333)</f>
        <v>0</v>
      </c>
      <c r="PM195" s="25">
        <f>IF(MAX(PM7:PM9)=0,0,[1]Ops!PM333)</f>
        <v>0</v>
      </c>
      <c r="PN195" s="5"/>
    </row>
    <row r="196" spans="1:430" outlineLevel="1" x14ac:dyDescent="0.25">
      <c r="A196" s="5"/>
      <c r="B196" s="5"/>
      <c r="C196" s="5" t="s">
        <v>94</v>
      </c>
      <c r="D196" s="5"/>
      <c r="E196" s="25"/>
      <c r="F196" s="25"/>
      <c r="G196" s="5"/>
      <c r="H196" s="5"/>
      <c r="I196" s="25"/>
      <c r="J196" s="25">
        <f>'[1]Snr Debt'!J223</f>
        <v>0</v>
      </c>
      <c r="K196" s="25">
        <f>'[1]Snr Debt'!K223</f>
        <v>0</v>
      </c>
      <c r="L196" s="25">
        <f>'[1]Snr Debt'!L223</f>
        <v>0</v>
      </c>
      <c r="M196" s="25">
        <f>'[1]Snr Debt'!M223</f>
        <v>0</v>
      </c>
      <c r="N196" s="25">
        <f>'[1]Snr Debt'!N223</f>
        <v>0</v>
      </c>
      <c r="O196" s="25">
        <f>'[1]Snr Debt'!O223</f>
        <v>0</v>
      </c>
      <c r="P196" s="25">
        <f>'[1]Snr Debt'!P223</f>
        <v>0</v>
      </c>
      <c r="Q196" s="25">
        <f>'[1]Snr Debt'!Q223</f>
        <v>0</v>
      </c>
      <c r="R196" s="25">
        <f>'[1]Snr Debt'!R223</f>
        <v>0</v>
      </c>
      <c r="S196" s="25">
        <f>'[1]Snr Debt'!S223</f>
        <v>0</v>
      </c>
      <c r="T196" s="25">
        <f>'[1]Snr Debt'!T223</f>
        <v>0</v>
      </c>
      <c r="U196" s="25">
        <f>'[1]Snr Debt'!U223</f>
        <v>0</v>
      </c>
      <c r="V196" s="25">
        <f>'[1]Snr Debt'!V223</f>
        <v>0</v>
      </c>
      <c r="W196" s="25">
        <f>'[1]Snr Debt'!W223</f>
        <v>0</v>
      </c>
      <c r="X196" s="25">
        <f>'[1]Snr Debt'!X223</f>
        <v>0</v>
      </c>
      <c r="Y196" s="25">
        <f>'[1]Snr Debt'!Y223</f>
        <v>0</v>
      </c>
      <c r="Z196" s="25">
        <f>'[1]Snr Debt'!Z223</f>
        <v>0</v>
      </c>
      <c r="AA196" s="25">
        <f>'[1]Snr Debt'!AA223</f>
        <v>0</v>
      </c>
      <c r="AB196" s="25">
        <f>'[1]Snr Debt'!AB223</f>
        <v>0</v>
      </c>
      <c r="AC196" s="25">
        <f>'[1]Snr Debt'!AC223</f>
        <v>0</v>
      </c>
      <c r="AD196" s="25">
        <f>'[1]Snr Debt'!AD223</f>
        <v>0</v>
      </c>
      <c r="AE196" s="25">
        <f>'[1]Snr Debt'!AE223</f>
        <v>0</v>
      </c>
      <c r="AF196" s="25">
        <f>'[1]Snr Debt'!AF223</f>
        <v>0</v>
      </c>
      <c r="AG196" s="25">
        <f>'[1]Snr Debt'!AG223</f>
        <v>0</v>
      </c>
      <c r="AH196" s="25">
        <f>'[1]Snr Debt'!AH223</f>
        <v>0</v>
      </c>
      <c r="AI196" s="25">
        <f>'[1]Snr Debt'!AI223</f>
        <v>0</v>
      </c>
      <c r="AJ196" s="25">
        <f>'[1]Snr Debt'!AJ223</f>
        <v>0</v>
      </c>
      <c r="AK196" s="25">
        <f>'[1]Snr Debt'!AK223</f>
        <v>0</v>
      </c>
      <c r="AL196" s="25">
        <f>'[1]Snr Debt'!AL223</f>
        <v>0</v>
      </c>
      <c r="AM196" s="25">
        <f>'[1]Snr Debt'!AM223</f>
        <v>0</v>
      </c>
      <c r="AN196" s="37">
        <f>'[1]Snr Debt'!AN223</f>
        <v>0</v>
      </c>
      <c r="AO196" s="37">
        <f>'[1]Snr Debt'!AO223</f>
        <v>0</v>
      </c>
      <c r="AP196" s="37">
        <f>'[1]Snr Debt'!AP223</f>
        <v>0</v>
      </c>
      <c r="AQ196" s="25">
        <f>'[1]Snr Debt'!AQ223</f>
        <v>0</v>
      </c>
      <c r="AR196" s="25">
        <f>'[1]Snr Debt'!AR223</f>
        <v>0</v>
      </c>
      <c r="AS196" s="25">
        <f ca="1">'[1]Snr Debt'!AS223</f>
        <v>0</v>
      </c>
      <c r="AT196" s="25">
        <f ca="1">'[1]Snr Debt'!AT223</f>
        <v>0</v>
      </c>
      <c r="AU196" s="25">
        <f ca="1">'[1]Snr Debt'!AU223</f>
        <v>0</v>
      </c>
      <c r="AV196" s="25">
        <f ca="1">'[1]Snr Debt'!AV223</f>
        <v>0</v>
      </c>
      <c r="AW196" s="25">
        <f ca="1">'[1]Snr Debt'!AW223</f>
        <v>0</v>
      </c>
      <c r="AX196" s="25">
        <f ca="1">'[1]Snr Debt'!AX223</f>
        <v>0</v>
      </c>
      <c r="AY196" s="25">
        <f ca="1">'[1]Snr Debt'!AY223</f>
        <v>0</v>
      </c>
      <c r="AZ196" s="25">
        <f ca="1">'[1]Snr Debt'!AZ223</f>
        <v>0</v>
      </c>
      <c r="BA196" s="25">
        <f ca="1">'[1]Snr Debt'!BA223</f>
        <v>0</v>
      </c>
      <c r="BB196" s="25">
        <f ca="1">'[1]Snr Debt'!BB223</f>
        <v>0</v>
      </c>
      <c r="BC196" s="25">
        <f ca="1">'[1]Snr Debt'!BC223</f>
        <v>0</v>
      </c>
      <c r="BD196" s="25">
        <f ca="1">'[1]Snr Debt'!BD223</f>
        <v>0</v>
      </c>
      <c r="BE196" s="25">
        <f ca="1">'[1]Snr Debt'!BE223</f>
        <v>0</v>
      </c>
      <c r="BF196" s="25">
        <f ca="1">'[1]Snr Debt'!BF223</f>
        <v>0</v>
      </c>
      <c r="BG196" s="25">
        <f ca="1">'[1]Snr Debt'!BG223</f>
        <v>0</v>
      </c>
      <c r="BH196" s="25">
        <f ca="1">'[1]Snr Debt'!BH223</f>
        <v>0</v>
      </c>
      <c r="BI196" s="25">
        <f ca="1">'[1]Snr Debt'!BI223</f>
        <v>0</v>
      </c>
      <c r="BJ196" s="25">
        <f ca="1">'[1]Snr Debt'!BJ223</f>
        <v>0</v>
      </c>
      <c r="BK196" s="25">
        <f ca="1">'[1]Snr Debt'!BK223</f>
        <v>0</v>
      </c>
      <c r="BL196" s="25">
        <f ca="1">'[1]Snr Debt'!BL223</f>
        <v>0</v>
      </c>
      <c r="BM196" s="25">
        <f ca="1">'[1]Snr Debt'!BM223</f>
        <v>0</v>
      </c>
      <c r="BN196" s="25">
        <f ca="1">'[1]Snr Debt'!BN223</f>
        <v>0</v>
      </c>
      <c r="BO196" s="25">
        <f ca="1">'[1]Snr Debt'!BO223</f>
        <v>0</v>
      </c>
      <c r="BP196" s="25">
        <f ca="1">'[1]Snr Debt'!BP223</f>
        <v>0</v>
      </c>
      <c r="BQ196" s="25">
        <f ca="1">'[1]Snr Debt'!BQ223</f>
        <v>0</v>
      </c>
      <c r="BR196" s="25">
        <f ca="1">'[1]Snr Debt'!BR223</f>
        <v>0</v>
      </c>
      <c r="BS196" s="25">
        <f ca="1">'[1]Snr Debt'!BS223</f>
        <v>0</v>
      </c>
      <c r="BT196" s="25">
        <f ca="1">'[1]Snr Debt'!BT223</f>
        <v>0</v>
      </c>
      <c r="BU196" s="25">
        <f ca="1">'[1]Snr Debt'!BU223</f>
        <v>0</v>
      </c>
      <c r="BV196" s="25">
        <f ca="1">'[1]Snr Debt'!BV223</f>
        <v>0</v>
      </c>
      <c r="BW196" s="25">
        <f ca="1">'[1]Snr Debt'!BW223</f>
        <v>0</v>
      </c>
      <c r="BX196" s="25">
        <f ca="1">'[1]Snr Debt'!BX223</f>
        <v>0</v>
      </c>
      <c r="BY196" s="25">
        <f ca="1">'[1]Snr Debt'!BY223</f>
        <v>0</v>
      </c>
      <c r="BZ196" s="25">
        <f ca="1">'[1]Snr Debt'!BZ223</f>
        <v>0</v>
      </c>
      <c r="CA196" s="25">
        <f ca="1">'[1]Snr Debt'!CA223</f>
        <v>0</v>
      </c>
      <c r="CB196" s="25">
        <f ca="1">'[1]Snr Debt'!CB223</f>
        <v>0</v>
      </c>
      <c r="CC196" s="25">
        <f ca="1">'[1]Snr Debt'!CC223</f>
        <v>0</v>
      </c>
      <c r="CD196" s="25">
        <f ca="1">'[1]Snr Debt'!CD223</f>
        <v>0</v>
      </c>
      <c r="CE196" s="25">
        <f ca="1">'[1]Snr Debt'!CE223</f>
        <v>0</v>
      </c>
      <c r="CF196" s="25">
        <f ca="1">'[1]Snr Debt'!CF223</f>
        <v>0</v>
      </c>
      <c r="CG196" s="25">
        <f ca="1">'[1]Snr Debt'!CG223</f>
        <v>0</v>
      </c>
      <c r="CH196" s="25">
        <f ca="1">'[1]Snr Debt'!CH223</f>
        <v>0</v>
      </c>
      <c r="CI196" s="25">
        <f ca="1">'[1]Snr Debt'!CI223</f>
        <v>0</v>
      </c>
      <c r="CJ196" s="25">
        <f ca="1">'[1]Snr Debt'!CJ223</f>
        <v>0</v>
      </c>
      <c r="CK196" s="25">
        <f ca="1">'[1]Snr Debt'!CK223</f>
        <v>0</v>
      </c>
      <c r="CL196" s="25">
        <f ca="1">'[1]Snr Debt'!CL223</f>
        <v>0</v>
      </c>
      <c r="CM196" s="25">
        <f ca="1">'[1]Snr Debt'!CM223</f>
        <v>0</v>
      </c>
      <c r="CN196" s="25">
        <f ca="1">'[1]Snr Debt'!CN223</f>
        <v>0</v>
      </c>
      <c r="CO196" s="25">
        <f ca="1">'[1]Snr Debt'!CO223</f>
        <v>0</v>
      </c>
      <c r="CP196" s="25">
        <f ca="1">'[1]Snr Debt'!CP223</f>
        <v>0</v>
      </c>
      <c r="CQ196" s="25">
        <f ca="1">'[1]Snr Debt'!CQ223</f>
        <v>0</v>
      </c>
      <c r="CR196" s="25">
        <f ca="1">'[1]Snr Debt'!CR223</f>
        <v>0</v>
      </c>
      <c r="CS196" s="25">
        <f ca="1">'[1]Snr Debt'!CS223</f>
        <v>0</v>
      </c>
      <c r="CT196" s="25">
        <f ca="1">'[1]Snr Debt'!CT223</f>
        <v>0</v>
      </c>
      <c r="CU196" s="25">
        <f ca="1">'[1]Snr Debt'!CU223</f>
        <v>0</v>
      </c>
      <c r="CV196" s="25">
        <f ca="1">'[1]Snr Debt'!CV223</f>
        <v>0</v>
      </c>
      <c r="CW196" s="25">
        <f ca="1">'[1]Snr Debt'!CW223</f>
        <v>0</v>
      </c>
      <c r="CX196" s="25">
        <f ca="1">'[1]Snr Debt'!CX223</f>
        <v>0</v>
      </c>
      <c r="CY196" s="25">
        <f ca="1">'[1]Snr Debt'!CY223</f>
        <v>0</v>
      </c>
      <c r="CZ196" s="25">
        <f ca="1">'[1]Snr Debt'!CZ223</f>
        <v>0</v>
      </c>
      <c r="DA196" s="25">
        <f ca="1">'[1]Snr Debt'!DA223</f>
        <v>0</v>
      </c>
      <c r="DB196" s="25">
        <f ca="1">'[1]Snr Debt'!DB223</f>
        <v>0</v>
      </c>
      <c r="DC196" s="25">
        <f ca="1">'[1]Snr Debt'!DC223</f>
        <v>0</v>
      </c>
      <c r="DD196" s="25">
        <f ca="1">'[1]Snr Debt'!DD223</f>
        <v>0</v>
      </c>
      <c r="DE196" s="25">
        <f ca="1">'[1]Snr Debt'!DE223</f>
        <v>0</v>
      </c>
      <c r="DF196" s="25">
        <f ca="1">'[1]Snr Debt'!DF223</f>
        <v>0</v>
      </c>
      <c r="DG196" s="25">
        <f ca="1">'[1]Snr Debt'!DG223</f>
        <v>0</v>
      </c>
      <c r="DH196" s="25">
        <f ca="1">'[1]Snr Debt'!DH223</f>
        <v>0</v>
      </c>
      <c r="DI196" s="25">
        <f ca="1">'[1]Snr Debt'!DI223</f>
        <v>0</v>
      </c>
      <c r="DJ196" s="25">
        <f ca="1">'[1]Snr Debt'!DJ223</f>
        <v>0</v>
      </c>
      <c r="DK196" s="25">
        <f ca="1">'[1]Snr Debt'!DK223</f>
        <v>0</v>
      </c>
      <c r="DL196" s="25">
        <f ca="1">'[1]Snr Debt'!DL223</f>
        <v>0</v>
      </c>
      <c r="DM196" s="25">
        <f ca="1">'[1]Snr Debt'!DM223</f>
        <v>0</v>
      </c>
      <c r="DN196" s="25">
        <f ca="1">'[1]Snr Debt'!DN223</f>
        <v>0</v>
      </c>
      <c r="DO196" s="25">
        <f ca="1">'[1]Snr Debt'!DO223</f>
        <v>0</v>
      </c>
      <c r="DP196" s="25">
        <f ca="1">'[1]Snr Debt'!DP223</f>
        <v>0</v>
      </c>
      <c r="DQ196" s="25">
        <f ca="1">'[1]Snr Debt'!DQ223</f>
        <v>0</v>
      </c>
      <c r="DR196" s="25">
        <f ca="1">'[1]Snr Debt'!DR223</f>
        <v>0</v>
      </c>
      <c r="DS196" s="25">
        <f ca="1">'[1]Snr Debt'!DS223</f>
        <v>0</v>
      </c>
      <c r="DT196" s="25">
        <f ca="1">'[1]Snr Debt'!DT223</f>
        <v>0</v>
      </c>
      <c r="DU196" s="25">
        <f ca="1">'[1]Snr Debt'!DU223</f>
        <v>0</v>
      </c>
      <c r="DV196" s="25">
        <f ca="1">'[1]Snr Debt'!DV223</f>
        <v>0</v>
      </c>
      <c r="DW196" s="25">
        <f ca="1">'[1]Snr Debt'!DW223</f>
        <v>0</v>
      </c>
      <c r="DX196" s="25">
        <f ca="1">'[1]Snr Debt'!DX223</f>
        <v>0</v>
      </c>
      <c r="DY196" s="25">
        <f ca="1">'[1]Snr Debt'!DY223</f>
        <v>0</v>
      </c>
      <c r="DZ196" s="25">
        <f ca="1">'[1]Snr Debt'!DZ223</f>
        <v>0</v>
      </c>
      <c r="EA196" s="25">
        <f ca="1">'[1]Snr Debt'!EA223</f>
        <v>0</v>
      </c>
      <c r="EB196" s="25">
        <f ca="1">'[1]Snr Debt'!EB223</f>
        <v>0</v>
      </c>
      <c r="EC196" s="25">
        <f ca="1">'[1]Snr Debt'!EC223</f>
        <v>0</v>
      </c>
      <c r="ED196" s="25">
        <f ca="1">'[1]Snr Debt'!ED223</f>
        <v>0</v>
      </c>
      <c r="EE196" s="25">
        <f ca="1">'[1]Snr Debt'!EE223</f>
        <v>0</v>
      </c>
      <c r="EF196" s="25">
        <f ca="1">'[1]Snr Debt'!EF223</f>
        <v>0</v>
      </c>
      <c r="EG196" s="25">
        <f ca="1">'[1]Snr Debt'!EG223</f>
        <v>0</v>
      </c>
      <c r="EH196" s="25">
        <f ca="1">'[1]Snr Debt'!EH223</f>
        <v>0</v>
      </c>
      <c r="EI196" s="25">
        <f ca="1">'[1]Snr Debt'!EI223</f>
        <v>0</v>
      </c>
      <c r="EJ196" s="25">
        <f ca="1">'[1]Snr Debt'!EJ223</f>
        <v>0</v>
      </c>
      <c r="EK196" s="25">
        <f ca="1">'[1]Snr Debt'!EK223</f>
        <v>0</v>
      </c>
      <c r="EL196" s="25">
        <f ca="1">'[1]Snr Debt'!EL223</f>
        <v>0</v>
      </c>
      <c r="EM196" s="25">
        <f ca="1">'[1]Snr Debt'!EM223</f>
        <v>0</v>
      </c>
      <c r="EN196" s="25">
        <f ca="1">'[1]Snr Debt'!EN223</f>
        <v>0</v>
      </c>
      <c r="EO196" s="25">
        <f ca="1">'[1]Snr Debt'!EO223</f>
        <v>0</v>
      </c>
      <c r="EP196" s="25">
        <f ca="1">'[1]Snr Debt'!EP223</f>
        <v>0</v>
      </c>
      <c r="EQ196" s="25">
        <f ca="1">'[1]Snr Debt'!EQ223</f>
        <v>0</v>
      </c>
      <c r="ER196" s="25">
        <f ca="1">'[1]Snr Debt'!ER223</f>
        <v>0</v>
      </c>
      <c r="ES196" s="25">
        <f ca="1">'[1]Snr Debt'!ES223</f>
        <v>0</v>
      </c>
      <c r="ET196" s="25">
        <f ca="1">'[1]Snr Debt'!ET223</f>
        <v>0</v>
      </c>
      <c r="EU196" s="25">
        <f ca="1">'[1]Snr Debt'!EU223</f>
        <v>0</v>
      </c>
      <c r="EV196" s="25">
        <f ca="1">'[1]Snr Debt'!EV223</f>
        <v>0</v>
      </c>
      <c r="EW196" s="25">
        <f ca="1">'[1]Snr Debt'!EW223</f>
        <v>0</v>
      </c>
      <c r="EX196" s="25">
        <f ca="1">'[1]Snr Debt'!EX223</f>
        <v>0</v>
      </c>
      <c r="EY196" s="25">
        <f ca="1">'[1]Snr Debt'!EY223</f>
        <v>0</v>
      </c>
      <c r="EZ196" s="25">
        <f ca="1">'[1]Snr Debt'!EZ223</f>
        <v>0</v>
      </c>
      <c r="FA196" s="25">
        <f ca="1">'[1]Snr Debt'!FA223</f>
        <v>0</v>
      </c>
      <c r="FB196" s="25">
        <f ca="1">'[1]Snr Debt'!FB223</f>
        <v>0</v>
      </c>
      <c r="FC196" s="25">
        <f ca="1">'[1]Snr Debt'!FC223</f>
        <v>0</v>
      </c>
      <c r="FD196" s="25">
        <f ca="1">'[1]Snr Debt'!FD223</f>
        <v>0</v>
      </c>
      <c r="FE196" s="25">
        <f ca="1">'[1]Snr Debt'!FE223</f>
        <v>0</v>
      </c>
      <c r="FF196" s="25">
        <f ca="1">'[1]Snr Debt'!FF223</f>
        <v>0</v>
      </c>
      <c r="FG196" s="25">
        <f ca="1">'[1]Snr Debt'!FG223</f>
        <v>0</v>
      </c>
      <c r="FH196" s="25">
        <f ca="1">'[1]Snr Debt'!FH223</f>
        <v>0</v>
      </c>
      <c r="FI196" s="25">
        <f ca="1">'[1]Snr Debt'!FI223</f>
        <v>0</v>
      </c>
      <c r="FJ196" s="25">
        <f ca="1">'[1]Snr Debt'!FJ223</f>
        <v>0</v>
      </c>
      <c r="FK196" s="25">
        <f ca="1">'[1]Snr Debt'!FK223</f>
        <v>0</v>
      </c>
      <c r="FL196" s="25">
        <f ca="1">'[1]Snr Debt'!FL223</f>
        <v>0</v>
      </c>
      <c r="FM196" s="25">
        <f ca="1">'[1]Snr Debt'!FM223</f>
        <v>0</v>
      </c>
      <c r="FN196" s="25">
        <f ca="1">'[1]Snr Debt'!FN223</f>
        <v>0</v>
      </c>
      <c r="FO196" s="25">
        <f ca="1">'[1]Snr Debt'!FO223</f>
        <v>0</v>
      </c>
      <c r="FP196" s="25">
        <f ca="1">'[1]Snr Debt'!FP223</f>
        <v>0</v>
      </c>
      <c r="FQ196" s="25">
        <f ca="1">'[1]Snr Debt'!FQ223</f>
        <v>0</v>
      </c>
      <c r="FR196" s="25">
        <f ca="1">'[1]Snr Debt'!FR223</f>
        <v>0</v>
      </c>
      <c r="FS196" s="25">
        <f ca="1">'[1]Snr Debt'!FS223</f>
        <v>0</v>
      </c>
      <c r="FT196" s="25">
        <f ca="1">'[1]Snr Debt'!FT223</f>
        <v>0</v>
      </c>
      <c r="FU196" s="25">
        <f ca="1">'[1]Snr Debt'!FU223</f>
        <v>0</v>
      </c>
      <c r="FV196" s="25">
        <f ca="1">'[1]Snr Debt'!FV223</f>
        <v>0</v>
      </c>
      <c r="FW196" s="25">
        <f ca="1">'[1]Snr Debt'!FW223</f>
        <v>0</v>
      </c>
      <c r="FX196" s="25">
        <f ca="1">'[1]Snr Debt'!FX223</f>
        <v>0</v>
      </c>
      <c r="FY196" s="25">
        <f ca="1">'[1]Snr Debt'!FY223</f>
        <v>0</v>
      </c>
      <c r="FZ196" s="25">
        <f ca="1">'[1]Snr Debt'!FZ223</f>
        <v>0</v>
      </c>
      <c r="GA196" s="25">
        <f ca="1">'[1]Snr Debt'!GA223</f>
        <v>0</v>
      </c>
      <c r="GB196" s="25">
        <f ca="1">'[1]Snr Debt'!GB223</f>
        <v>0</v>
      </c>
      <c r="GC196" s="25">
        <f ca="1">'[1]Snr Debt'!GC223</f>
        <v>0</v>
      </c>
      <c r="GD196" s="25">
        <f ca="1">'[1]Snr Debt'!GD223</f>
        <v>0</v>
      </c>
      <c r="GE196" s="25">
        <f ca="1">'[1]Snr Debt'!GE223</f>
        <v>0</v>
      </c>
      <c r="GF196" s="25">
        <f ca="1">'[1]Snr Debt'!GF223</f>
        <v>0</v>
      </c>
      <c r="GG196" s="25">
        <f ca="1">'[1]Snr Debt'!GG223</f>
        <v>0</v>
      </c>
      <c r="GH196" s="25">
        <f ca="1">'[1]Snr Debt'!GH223</f>
        <v>0</v>
      </c>
      <c r="GI196" s="25">
        <f ca="1">'[1]Snr Debt'!GI223</f>
        <v>0</v>
      </c>
      <c r="GJ196" s="25">
        <f ca="1">'[1]Snr Debt'!GJ223</f>
        <v>0</v>
      </c>
      <c r="GK196" s="25">
        <f ca="1">'[1]Snr Debt'!GK223</f>
        <v>0</v>
      </c>
      <c r="GL196" s="25">
        <f ca="1">'[1]Snr Debt'!GL223</f>
        <v>0</v>
      </c>
      <c r="GM196" s="25">
        <f ca="1">'[1]Snr Debt'!GM223</f>
        <v>0</v>
      </c>
      <c r="GN196" s="25">
        <f ca="1">'[1]Snr Debt'!GN223</f>
        <v>0</v>
      </c>
      <c r="GO196" s="25">
        <f ca="1">'[1]Snr Debt'!GO223</f>
        <v>0</v>
      </c>
      <c r="GP196" s="25">
        <f ca="1">'[1]Snr Debt'!GP223</f>
        <v>0</v>
      </c>
      <c r="GQ196" s="25">
        <f ca="1">'[1]Snr Debt'!GQ223</f>
        <v>0</v>
      </c>
      <c r="GR196" s="25">
        <f ca="1">'[1]Snr Debt'!GR223</f>
        <v>0</v>
      </c>
      <c r="GS196" s="25">
        <f ca="1">'[1]Snr Debt'!GS223</f>
        <v>0</v>
      </c>
      <c r="GT196" s="25">
        <f ca="1">'[1]Snr Debt'!GT223</f>
        <v>0</v>
      </c>
      <c r="GU196" s="25">
        <f ca="1">'[1]Snr Debt'!GU223</f>
        <v>0</v>
      </c>
      <c r="GV196" s="25">
        <f ca="1">'[1]Snr Debt'!GV223</f>
        <v>0</v>
      </c>
      <c r="GW196" s="25">
        <f ca="1">'[1]Snr Debt'!GW223</f>
        <v>0</v>
      </c>
      <c r="GX196" s="25">
        <f ca="1">'[1]Snr Debt'!GX223</f>
        <v>0</v>
      </c>
      <c r="GY196" s="25">
        <f ca="1">'[1]Snr Debt'!GY223</f>
        <v>0</v>
      </c>
      <c r="GZ196" s="25">
        <f ca="1">'[1]Snr Debt'!GZ223</f>
        <v>0</v>
      </c>
      <c r="HA196" s="25">
        <f ca="1">'[1]Snr Debt'!HA223</f>
        <v>0</v>
      </c>
      <c r="HB196" s="25">
        <f ca="1">'[1]Snr Debt'!HB223</f>
        <v>0</v>
      </c>
      <c r="HC196" s="25">
        <f ca="1">'[1]Snr Debt'!HC223</f>
        <v>0</v>
      </c>
      <c r="HD196" s="25">
        <f ca="1">'[1]Snr Debt'!HD223</f>
        <v>0</v>
      </c>
      <c r="HE196" s="25">
        <f ca="1">'[1]Snr Debt'!HE223</f>
        <v>0</v>
      </c>
      <c r="HF196" s="25">
        <f ca="1">'[1]Snr Debt'!HF223</f>
        <v>0</v>
      </c>
      <c r="HG196" s="25">
        <f ca="1">'[1]Snr Debt'!HG223</f>
        <v>0</v>
      </c>
      <c r="HH196" s="25">
        <f ca="1">'[1]Snr Debt'!HH223</f>
        <v>0</v>
      </c>
      <c r="HI196" s="25">
        <f ca="1">'[1]Snr Debt'!HI223</f>
        <v>0</v>
      </c>
      <c r="HJ196" s="25">
        <f ca="1">'[1]Snr Debt'!HJ223</f>
        <v>0</v>
      </c>
      <c r="HK196" s="25">
        <f ca="1">'[1]Snr Debt'!HK223</f>
        <v>0</v>
      </c>
      <c r="HL196" s="25">
        <f ca="1">'[1]Snr Debt'!HL223</f>
        <v>0</v>
      </c>
      <c r="HM196" s="25">
        <f ca="1">'[1]Snr Debt'!HM223</f>
        <v>0</v>
      </c>
      <c r="HN196" s="25">
        <f ca="1">'[1]Snr Debt'!HN223</f>
        <v>0</v>
      </c>
      <c r="HO196" s="25">
        <f ca="1">'[1]Snr Debt'!HO223</f>
        <v>0</v>
      </c>
      <c r="HP196" s="25">
        <f ca="1">'[1]Snr Debt'!HP223</f>
        <v>0</v>
      </c>
      <c r="HQ196" s="25">
        <f ca="1">'[1]Snr Debt'!HQ223</f>
        <v>0</v>
      </c>
      <c r="HR196" s="25">
        <f ca="1">'[1]Snr Debt'!HR223</f>
        <v>0</v>
      </c>
      <c r="HS196" s="25">
        <f ca="1">'[1]Snr Debt'!HS223</f>
        <v>0</v>
      </c>
      <c r="HT196" s="25">
        <f ca="1">'[1]Snr Debt'!HT223</f>
        <v>0</v>
      </c>
      <c r="HU196" s="25">
        <f ca="1">'[1]Snr Debt'!HU223</f>
        <v>0</v>
      </c>
      <c r="HV196" s="25">
        <f ca="1">'[1]Snr Debt'!HV223</f>
        <v>0</v>
      </c>
      <c r="HW196" s="25">
        <f ca="1">'[1]Snr Debt'!HW223</f>
        <v>0</v>
      </c>
      <c r="HX196" s="25">
        <f ca="1">'[1]Snr Debt'!HX223</f>
        <v>0</v>
      </c>
      <c r="HY196" s="25">
        <f ca="1">'[1]Snr Debt'!HY223</f>
        <v>0</v>
      </c>
      <c r="HZ196" s="25">
        <f ca="1">'[1]Snr Debt'!HZ223</f>
        <v>0</v>
      </c>
      <c r="IA196" s="25">
        <f ca="1">'[1]Snr Debt'!IA223</f>
        <v>0</v>
      </c>
      <c r="IB196" s="25">
        <f ca="1">'[1]Snr Debt'!IB223</f>
        <v>0</v>
      </c>
      <c r="IC196" s="25">
        <f ca="1">'[1]Snr Debt'!IC223</f>
        <v>0</v>
      </c>
      <c r="ID196" s="25">
        <f ca="1">'[1]Snr Debt'!ID223</f>
        <v>0</v>
      </c>
      <c r="IE196" s="25">
        <f ca="1">'[1]Snr Debt'!IE223</f>
        <v>0</v>
      </c>
      <c r="IF196" s="25">
        <f ca="1">'[1]Snr Debt'!IF223</f>
        <v>0</v>
      </c>
      <c r="IG196" s="25">
        <f ca="1">'[1]Snr Debt'!IG223</f>
        <v>0</v>
      </c>
      <c r="IH196" s="25">
        <f ca="1">'[1]Snr Debt'!IH223</f>
        <v>0</v>
      </c>
      <c r="II196" s="25">
        <f ca="1">'[1]Snr Debt'!II223</f>
        <v>0</v>
      </c>
      <c r="IJ196" s="25">
        <f ca="1">'[1]Snr Debt'!IJ223</f>
        <v>0</v>
      </c>
      <c r="IK196" s="25">
        <f ca="1">'[1]Snr Debt'!IK223</f>
        <v>0</v>
      </c>
      <c r="IL196" s="25">
        <f ca="1">'[1]Snr Debt'!IL223</f>
        <v>0</v>
      </c>
      <c r="IM196" s="25">
        <f ca="1">'[1]Snr Debt'!IM223</f>
        <v>0</v>
      </c>
      <c r="IN196" s="25">
        <f ca="1">'[1]Snr Debt'!IN223</f>
        <v>0</v>
      </c>
      <c r="IO196" s="25">
        <f ca="1">'[1]Snr Debt'!IO223</f>
        <v>0</v>
      </c>
      <c r="IP196" s="25">
        <f ca="1">'[1]Snr Debt'!IP223</f>
        <v>0</v>
      </c>
      <c r="IQ196" s="25">
        <f ca="1">'[1]Snr Debt'!IQ223</f>
        <v>0</v>
      </c>
      <c r="IR196" s="25">
        <f ca="1">'[1]Snr Debt'!IR223</f>
        <v>0</v>
      </c>
      <c r="IS196" s="25">
        <f ca="1">'[1]Snr Debt'!IS223</f>
        <v>0</v>
      </c>
      <c r="IT196" s="25">
        <f ca="1">'[1]Snr Debt'!IT223</f>
        <v>0</v>
      </c>
      <c r="IU196" s="25">
        <f ca="1">'[1]Snr Debt'!IU223</f>
        <v>0</v>
      </c>
      <c r="IV196" s="25">
        <f ca="1">'[1]Snr Debt'!IV223</f>
        <v>0</v>
      </c>
      <c r="IW196" s="25">
        <f ca="1">'[1]Snr Debt'!IW223</f>
        <v>0</v>
      </c>
      <c r="IX196" s="25">
        <f ca="1">'[1]Snr Debt'!IX223</f>
        <v>0</v>
      </c>
      <c r="IY196" s="25">
        <f ca="1">'[1]Snr Debt'!IY223</f>
        <v>0</v>
      </c>
      <c r="IZ196" s="25">
        <f ca="1">'[1]Snr Debt'!IZ223</f>
        <v>0</v>
      </c>
      <c r="JA196" s="25">
        <f ca="1">'[1]Snr Debt'!JA223</f>
        <v>0</v>
      </c>
      <c r="JB196" s="25">
        <f ca="1">'[1]Snr Debt'!JB223</f>
        <v>0</v>
      </c>
      <c r="JC196" s="25">
        <f ca="1">'[1]Snr Debt'!JC223</f>
        <v>0</v>
      </c>
      <c r="JD196" s="25">
        <f ca="1">'[1]Snr Debt'!JD223</f>
        <v>0</v>
      </c>
      <c r="JE196" s="25">
        <f ca="1">'[1]Snr Debt'!JE223</f>
        <v>0</v>
      </c>
      <c r="JF196" s="25">
        <f ca="1">'[1]Snr Debt'!JF223</f>
        <v>0</v>
      </c>
      <c r="JG196" s="25">
        <f ca="1">'[1]Snr Debt'!JG223</f>
        <v>0</v>
      </c>
      <c r="JH196" s="25">
        <f ca="1">'[1]Snr Debt'!JH223</f>
        <v>0</v>
      </c>
      <c r="JI196" s="25">
        <f ca="1">'[1]Snr Debt'!JI223</f>
        <v>0</v>
      </c>
      <c r="JJ196" s="25">
        <f ca="1">'[1]Snr Debt'!JJ223</f>
        <v>0</v>
      </c>
      <c r="JK196" s="25">
        <f ca="1">'[1]Snr Debt'!JK223</f>
        <v>0</v>
      </c>
      <c r="JL196" s="25">
        <f ca="1">'[1]Snr Debt'!JL223</f>
        <v>0</v>
      </c>
      <c r="JM196" s="25">
        <f ca="1">'[1]Snr Debt'!JM223</f>
        <v>0</v>
      </c>
      <c r="JN196" s="25">
        <f ca="1">'[1]Snr Debt'!JN223</f>
        <v>0</v>
      </c>
      <c r="JO196" s="25">
        <f ca="1">'[1]Snr Debt'!JO223</f>
        <v>0</v>
      </c>
      <c r="JP196" s="25">
        <f ca="1">'[1]Snr Debt'!JP223</f>
        <v>0</v>
      </c>
      <c r="JQ196" s="25">
        <f ca="1">'[1]Snr Debt'!JQ223</f>
        <v>0</v>
      </c>
      <c r="JR196" s="25">
        <f ca="1">'[1]Snr Debt'!JR223</f>
        <v>0</v>
      </c>
      <c r="JS196" s="25">
        <f ca="1">'[1]Snr Debt'!JS223</f>
        <v>0</v>
      </c>
      <c r="JT196" s="25">
        <f ca="1">'[1]Snr Debt'!JT223</f>
        <v>0</v>
      </c>
      <c r="JU196" s="25">
        <f ca="1">'[1]Snr Debt'!JU223</f>
        <v>0</v>
      </c>
      <c r="JV196" s="25">
        <f ca="1">'[1]Snr Debt'!JV223</f>
        <v>0</v>
      </c>
      <c r="JW196" s="25">
        <f ca="1">'[1]Snr Debt'!JW223</f>
        <v>0</v>
      </c>
      <c r="JX196" s="25">
        <f ca="1">'[1]Snr Debt'!JX223</f>
        <v>0</v>
      </c>
      <c r="JY196" s="25">
        <f ca="1">'[1]Snr Debt'!JY223</f>
        <v>0</v>
      </c>
      <c r="JZ196" s="25">
        <f ca="1">'[1]Snr Debt'!JZ223</f>
        <v>0</v>
      </c>
      <c r="KA196" s="25">
        <f ca="1">'[1]Snr Debt'!KA223</f>
        <v>0</v>
      </c>
      <c r="KB196" s="25">
        <f ca="1">'[1]Snr Debt'!KB223</f>
        <v>0</v>
      </c>
      <c r="KC196" s="25">
        <f ca="1">'[1]Snr Debt'!KC223</f>
        <v>0</v>
      </c>
      <c r="KD196" s="25">
        <f ca="1">'[1]Snr Debt'!KD223</f>
        <v>0</v>
      </c>
      <c r="KE196" s="25">
        <f ca="1">'[1]Snr Debt'!KE223</f>
        <v>0</v>
      </c>
      <c r="KF196" s="25">
        <f ca="1">'[1]Snr Debt'!KF223</f>
        <v>0</v>
      </c>
      <c r="KG196" s="25">
        <f ca="1">'[1]Snr Debt'!KG223</f>
        <v>0</v>
      </c>
      <c r="KH196" s="25">
        <f ca="1">'[1]Snr Debt'!KH223</f>
        <v>0</v>
      </c>
      <c r="KI196" s="25">
        <f ca="1">'[1]Snr Debt'!KI223</f>
        <v>0</v>
      </c>
      <c r="KJ196" s="25">
        <f ca="1">'[1]Snr Debt'!KJ223</f>
        <v>0</v>
      </c>
      <c r="KK196" s="25">
        <f ca="1">'[1]Snr Debt'!KK223</f>
        <v>0</v>
      </c>
      <c r="KL196" s="25">
        <f ca="1">'[1]Snr Debt'!KL223</f>
        <v>0</v>
      </c>
      <c r="KM196" s="25">
        <f ca="1">'[1]Snr Debt'!KM223</f>
        <v>0</v>
      </c>
      <c r="KN196" s="25">
        <f ca="1">'[1]Snr Debt'!KN223</f>
        <v>0</v>
      </c>
      <c r="KO196" s="25">
        <f ca="1">'[1]Snr Debt'!KO223</f>
        <v>0</v>
      </c>
      <c r="KP196" s="25">
        <f ca="1">'[1]Snr Debt'!KP223</f>
        <v>0</v>
      </c>
      <c r="KQ196" s="25">
        <f ca="1">'[1]Snr Debt'!KQ223</f>
        <v>0</v>
      </c>
      <c r="KR196" s="25">
        <f ca="1">'[1]Snr Debt'!KR223</f>
        <v>0</v>
      </c>
      <c r="KS196" s="25">
        <f ca="1">'[1]Snr Debt'!KS223</f>
        <v>0</v>
      </c>
      <c r="KT196" s="25">
        <f ca="1">'[1]Snr Debt'!KT223</f>
        <v>0</v>
      </c>
      <c r="KU196" s="25">
        <f ca="1">'[1]Snr Debt'!KU223</f>
        <v>0</v>
      </c>
      <c r="KV196" s="25">
        <f ca="1">'[1]Snr Debt'!KV223</f>
        <v>0</v>
      </c>
      <c r="KW196" s="25">
        <f ca="1">'[1]Snr Debt'!KW223</f>
        <v>0</v>
      </c>
      <c r="KX196" s="25">
        <f ca="1">'[1]Snr Debt'!KX223</f>
        <v>0</v>
      </c>
      <c r="KY196" s="25">
        <f ca="1">'[1]Snr Debt'!KY223</f>
        <v>0</v>
      </c>
      <c r="KZ196" s="25">
        <f ca="1">'[1]Snr Debt'!KZ223</f>
        <v>0</v>
      </c>
      <c r="LA196" s="25">
        <f ca="1">'[1]Snr Debt'!LA223</f>
        <v>0</v>
      </c>
      <c r="LB196" s="25">
        <f ca="1">'[1]Snr Debt'!LB223</f>
        <v>0</v>
      </c>
      <c r="LC196" s="25">
        <f ca="1">'[1]Snr Debt'!LC223</f>
        <v>0</v>
      </c>
      <c r="LD196" s="25">
        <f ca="1">'[1]Snr Debt'!LD223</f>
        <v>0</v>
      </c>
      <c r="LE196" s="25">
        <f ca="1">'[1]Snr Debt'!LE223</f>
        <v>0</v>
      </c>
      <c r="LF196" s="25">
        <f ca="1">'[1]Snr Debt'!LF223</f>
        <v>0</v>
      </c>
      <c r="LG196" s="25">
        <f ca="1">'[1]Snr Debt'!LG223</f>
        <v>0</v>
      </c>
      <c r="LH196" s="25">
        <f ca="1">'[1]Snr Debt'!LH223</f>
        <v>0</v>
      </c>
      <c r="LI196" s="25">
        <f ca="1">'[1]Snr Debt'!LI223</f>
        <v>0</v>
      </c>
      <c r="LJ196" s="25">
        <f ca="1">'[1]Snr Debt'!LJ223</f>
        <v>0</v>
      </c>
      <c r="LK196" s="25">
        <f ca="1">'[1]Snr Debt'!LK223</f>
        <v>0</v>
      </c>
      <c r="LL196" s="25">
        <f ca="1">'[1]Snr Debt'!LL223</f>
        <v>0</v>
      </c>
      <c r="LM196" s="25">
        <f ca="1">'[1]Snr Debt'!LM223</f>
        <v>0</v>
      </c>
      <c r="LN196" s="25">
        <f ca="1">'[1]Snr Debt'!LN223</f>
        <v>0</v>
      </c>
      <c r="LO196" s="25">
        <f ca="1">'[1]Snr Debt'!LO223</f>
        <v>0</v>
      </c>
      <c r="LP196" s="25">
        <f ca="1">'[1]Snr Debt'!LP223</f>
        <v>0</v>
      </c>
      <c r="LQ196" s="25">
        <f ca="1">'[1]Snr Debt'!LQ223</f>
        <v>0</v>
      </c>
      <c r="LR196" s="25">
        <f ca="1">'[1]Snr Debt'!LR223</f>
        <v>0</v>
      </c>
      <c r="LS196" s="25">
        <f ca="1">'[1]Snr Debt'!LS223</f>
        <v>0</v>
      </c>
      <c r="LT196" s="25">
        <f ca="1">'[1]Snr Debt'!LT223</f>
        <v>0</v>
      </c>
      <c r="LU196" s="25">
        <f ca="1">'[1]Snr Debt'!LU223</f>
        <v>0</v>
      </c>
      <c r="LV196" s="25">
        <f ca="1">'[1]Snr Debt'!LV223</f>
        <v>0</v>
      </c>
      <c r="LW196" s="25">
        <f ca="1">'[1]Snr Debt'!LW223</f>
        <v>0</v>
      </c>
      <c r="LX196" s="25">
        <f ca="1">'[1]Snr Debt'!LX223</f>
        <v>0</v>
      </c>
      <c r="LY196" s="25">
        <f ca="1">'[1]Snr Debt'!LY223</f>
        <v>0</v>
      </c>
      <c r="LZ196" s="25">
        <f ca="1">'[1]Snr Debt'!LZ223</f>
        <v>0</v>
      </c>
      <c r="MA196" s="25">
        <f ca="1">'[1]Snr Debt'!MA223</f>
        <v>0</v>
      </c>
      <c r="MB196" s="25">
        <f ca="1">'[1]Snr Debt'!MB223</f>
        <v>0</v>
      </c>
      <c r="MC196" s="25">
        <f ca="1">'[1]Snr Debt'!MC223</f>
        <v>0</v>
      </c>
      <c r="MD196" s="25">
        <f ca="1">'[1]Snr Debt'!MD223</f>
        <v>0</v>
      </c>
      <c r="ME196" s="25">
        <f ca="1">'[1]Snr Debt'!ME223</f>
        <v>0</v>
      </c>
      <c r="MF196" s="25">
        <f ca="1">'[1]Snr Debt'!MF223</f>
        <v>0</v>
      </c>
      <c r="MG196" s="25">
        <f ca="1">'[1]Snr Debt'!MG223</f>
        <v>0</v>
      </c>
      <c r="MH196" s="25">
        <f ca="1">'[1]Snr Debt'!MH223</f>
        <v>0</v>
      </c>
      <c r="MI196" s="25">
        <f ca="1">'[1]Snr Debt'!MI223</f>
        <v>0</v>
      </c>
      <c r="MJ196" s="25">
        <f ca="1">'[1]Snr Debt'!MJ223</f>
        <v>0</v>
      </c>
      <c r="MK196" s="25">
        <f ca="1">'[1]Snr Debt'!MK223</f>
        <v>0</v>
      </c>
      <c r="ML196" s="25">
        <f ca="1">'[1]Snr Debt'!ML223</f>
        <v>0</v>
      </c>
      <c r="MM196" s="25">
        <f ca="1">'[1]Snr Debt'!MM223</f>
        <v>0</v>
      </c>
      <c r="MN196" s="25">
        <f ca="1">'[1]Snr Debt'!MN223</f>
        <v>0</v>
      </c>
      <c r="MO196" s="25">
        <f ca="1">'[1]Snr Debt'!MO223</f>
        <v>0</v>
      </c>
      <c r="MP196" s="25">
        <f ca="1">'[1]Snr Debt'!MP223</f>
        <v>0</v>
      </c>
      <c r="MQ196" s="25">
        <f ca="1">'[1]Snr Debt'!MQ223</f>
        <v>0</v>
      </c>
      <c r="MR196" s="25">
        <f ca="1">'[1]Snr Debt'!MR223</f>
        <v>0</v>
      </c>
      <c r="MS196" s="25">
        <f ca="1">'[1]Snr Debt'!MS223</f>
        <v>0</v>
      </c>
      <c r="MT196" s="25">
        <f ca="1">'[1]Snr Debt'!MT223</f>
        <v>0</v>
      </c>
      <c r="MU196" s="25">
        <f ca="1">'[1]Snr Debt'!MU223</f>
        <v>0</v>
      </c>
      <c r="MV196" s="25">
        <f ca="1">'[1]Snr Debt'!MV223</f>
        <v>0</v>
      </c>
      <c r="MW196" s="25">
        <f ca="1">'[1]Snr Debt'!MW223</f>
        <v>0</v>
      </c>
      <c r="MX196" s="25">
        <f ca="1">'[1]Snr Debt'!MX223</f>
        <v>0</v>
      </c>
      <c r="MY196" s="25">
        <f ca="1">'[1]Snr Debt'!MY223</f>
        <v>0</v>
      </c>
      <c r="MZ196" s="25">
        <f ca="1">'[1]Snr Debt'!MZ223</f>
        <v>0</v>
      </c>
      <c r="NA196" s="25">
        <f ca="1">'[1]Snr Debt'!NA223</f>
        <v>0</v>
      </c>
      <c r="NB196" s="25">
        <f ca="1">'[1]Snr Debt'!NB223</f>
        <v>0</v>
      </c>
      <c r="NC196" s="25">
        <f ca="1">'[1]Snr Debt'!NC223</f>
        <v>0</v>
      </c>
      <c r="ND196" s="25">
        <f ca="1">'[1]Snr Debt'!ND223</f>
        <v>0</v>
      </c>
      <c r="NE196" s="25">
        <f ca="1">'[1]Snr Debt'!NE223</f>
        <v>0</v>
      </c>
      <c r="NF196" s="25">
        <f ca="1">'[1]Snr Debt'!NF223</f>
        <v>0</v>
      </c>
      <c r="NG196" s="25">
        <f ca="1">'[1]Snr Debt'!NG223</f>
        <v>0</v>
      </c>
      <c r="NH196" s="25">
        <f ca="1">'[1]Snr Debt'!NH223</f>
        <v>0</v>
      </c>
      <c r="NI196" s="25">
        <f ca="1">'[1]Snr Debt'!NI223</f>
        <v>0</v>
      </c>
      <c r="NJ196" s="25">
        <f ca="1">'[1]Snr Debt'!NJ223</f>
        <v>0</v>
      </c>
      <c r="NK196" s="25">
        <f ca="1">'[1]Snr Debt'!NK223</f>
        <v>0</v>
      </c>
      <c r="NL196" s="25">
        <f ca="1">'[1]Snr Debt'!NL223</f>
        <v>0</v>
      </c>
      <c r="NM196" s="25">
        <f ca="1">'[1]Snr Debt'!NM223</f>
        <v>0</v>
      </c>
      <c r="NN196" s="25">
        <f ca="1">'[1]Snr Debt'!NN223</f>
        <v>0</v>
      </c>
      <c r="NO196" s="25">
        <f ca="1">'[1]Snr Debt'!NO223</f>
        <v>0</v>
      </c>
      <c r="NP196" s="25">
        <f ca="1">'[1]Snr Debt'!NP223</f>
        <v>0</v>
      </c>
      <c r="NQ196" s="25">
        <f ca="1">'[1]Snr Debt'!NQ223</f>
        <v>0</v>
      </c>
      <c r="NR196" s="25">
        <f ca="1">'[1]Snr Debt'!NR223</f>
        <v>0</v>
      </c>
      <c r="NS196" s="25">
        <f ca="1">'[1]Snr Debt'!NS223</f>
        <v>0</v>
      </c>
      <c r="NT196" s="25">
        <f ca="1">'[1]Snr Debt'!NT223</f>
        <v>0</v>
      </c>
      <c r="NU196" s="25">
        <f ca="1">'[1]Snr Debt'!NU223</f>
        <v>0</v>
      </c>
      <c r="NV196" s="25">
        <f ca="1">'[1]Snr Debt'!NV223</f>
        <v>0</v>
      </c>
      <c r="NW196" s="25">
        <f ca="1">'[1]Snr Debt'!NW223</f>
        <v>0</v>
      </c>
      <c r="NX196" s="25">
        <f ca="1">'[1]Snr Debt'!NX223</f>
        <v>0</v>
      </c>
      <c r="NY196" s="25">
        <f ca="1">'[1]Snr Debt'!NY223</f>
        <v>0</v>
      </c>
      <c r="NZ196" s="25">
        <f ca="1">'[1]Snr Debt'!NZ223</f>
        <v>0</v>
      </c>
      <c r="OA196" s="25">
        <f ca="1">'[1]Snr Debt'!OA223</f>
        <v>0</v>
      </c>
      <c r="OB196" s="25">
        <f ca="1">'[1]Snr Debt'!OB223</f>
        <v>0</v>
      </c>
      <c r="OC196" s="25">
        <f ca="1">'[1]Snr Debt'!OC223</f>
        <v>0</v>
      </c>
      <c r="OD196" s="25">
        <f ca="1">'[1]Snr Debt'!OD223</f>
        <v>0</v>
      </c>
      <c r="OE196" s="25">
        <f ca="1">'[1]Snr Debt'!OE223</f>
        <v>0</v>
      </c>
      <c r="OF196" s="25">
        <f ca="1">'[1]Snr Debt'!OF223</f>
        <v>0</v>
      </c>
      <c r="OG196" s="25">
        <f ca="1">'[1]Snr Debt'!OG223</f>
        <v>0</v>
      </c>
      <c r="OH196" s="25">
        <f ca="1">'[1]Snr Debt'!OH223</f>
        <v>0</v>
      </c>
      <c r="OI196" s="25">
        <f ca="1">'[1]Snr Debt'!OI223</f>
        <v>0</v>
      </c>
      <c r="OJ196" s="25">
        <f ca="1">'[1]Snr Debt'!OJ223</f>
        <v>0</v>
      </c>
      <c r="OK196" s="25">
        <f ca="1">'[1]Snr Debt'!OK223</f>
        <v>0</v>
      </c>
      <c r="OL196" s="25">
        <f ca="1">'[1]Snr Debt'!OL223</f>
        <v>0</v>
      </c>
      <c r="OM196" s="25">
        <f ca="1">'[1]Snr Debt'!OM223</f>
        <v>0</v>
      </c>
      <c r="ON196" s="25">
        <f ca="1">'[1]Snr Debt'!ON223</f>
        <v>0</v>
      </c>
      <c r="OO196" s="25">
        <f ca="1">'[1]Snr Debt'!OO223</f>
        <v>0</v>
      </c>
      <c r="OP196" s="25">
        <f ca="1">'[1]Snr Debt'!OP223</f>
        <v>0</v>
      </c>
      <c r="OQ196" s="25">
        <f ca="1">'[1]Snr Debt'!OQ223</f>
        <v>0</v>
      </c>
      <c r="OR196" s="25">
        <f ca="1">'[1]Snr Debt'!OR223</f>
        <v>0</v>
      </c>
      <c r="OS196" s="25">
        <f ca="1">'[1]Snr Debt'!OS223</f>
        <v>0</v>
      </c>
      <c r="OT196" s="25">
        <f ca="1">'[1]Snr Debt'!OT223</f>
        <v>0</v>
      </c>
      <c r="OU196" s="25">
        <f ca="1">'[1]Snr Debt'!OU223</f>
        <v>0</v>
      </c>
      <c r="OV196" s="25">
        <f ca="1">'[1]Snr Debt'!OV223</f>
        <v>0</v>
      </c>
      <c r="OW196" s="25">
        <f ca="1">'[1]Snr Debt'!OW223</f>
        <v>0</v>
      </c>
      <c r="OX196" s="25">
        <f ca="1">'[1]Snr Debt'!OX223</f>
        <v>0</v>
      </c>
      <c r="OY196" s="25">
        <f ca="1">'[1]Snr Debt'!OY223</f>
        <v>0</v>
      </c>
      <c r="OZ196" s="25">
        <f ca="1">'[1]Snr Debt'!OZ223</f>
        <v>0</v>
      </c>
      <c r="PA196" s="25">
        <f ca="1">'[1]Snr Debt'!PA223</f>
        <v>0</v>
      </c>
      <c r="PB196" s="25">
        <f ca="1">'[1]Snr Debt'!PB223</f>
        <v>0</v>
      </c>
      <c r="PC196" s="25">
        <f ca="1">'[1]Snr Debt'!PC223</f>
        <v>0</v>
      </c>
      <c r="PD196" s="25">
        <f ca="1">'[1]Snr Debt'!PD223</f>
        <v>0</v>
      </c>
      <c r="PE196" s="25">
        <f ca="1">'[1]Snr Debt'!PE223</f>
        <v>0</v>
      </c>
      <c r="PF196" s="25">
        <f ca="1">'[1]Snr Debt'!PF223</f>
        <v>0</v>
      </c>
      <c r="PG196" s="25">
        <f ca="1">'[1]Snr Debt'!PG223</f>
        <v>0</v>
      </c>
      <c r="PH196" s="25">
        <f ca="1">'[1]Snr Debt'!PH223</f>
        <v>0</v>
      </c>
      <c r="PI196" s="25">
        <f ca="1">'[1]Snr Debt'!PI223</f>
        <v>0</v>
      </c>
      <c r="PJ196" s="25">
        <f ca="1">'[1]Snr Debt'!PJ223</f>
        <v>0</v>
      </c>
      <c r="PK196" s="25">
        <f ca="1">'[1]Snr Debt'!PK223</f>
        <v>0</v>
      </c>
      <c r="PL196" s="25">
        <f ca="1">'[1]Snr Debt'!PL223</f>
        <v>0</v>
      </c>
      <c r="PM196" s="25">
        <f ca="1">'[1]Snr Debt'!PM223</f>
        <v>0</v>
      </c>
      <c r="PN196" s="5"/>
    </row>
    <row r="197" spans="1:430" outlineLevel="1" x14ac:dyDescent="0.25">
      <c r="A197" s="5"/>
      <c r="B197" s="5"/>
      <c r="C197" s="5" t="s">
        <v>95</v>
      </c>
      <c r="D197" s="5"/>
      <c r="E197" s="25"/>
      <c r="F197" s="25"/>
      <c r="G197" s="5"/>
      <c r="H197" s="5"/>
      <c r="I197" s="25"/>
      <c r="J197" s="25">
        <f>IF(MAX(J7:J9)=0,0,[1]Funding!J147)</f>
        <v>0</v>
      </c>
      <c r="K197" s="25">
        <f>IF(MAX(K7:K9)=0,0,[1]Funding!K147)</f>
        <v>0</v>
      </c>
      <c r="L197" s="25">
        <f>IF(MAX(L7:L9)=0,0,[1]Funding!L147)</f>
        <v>0</v>
      </c>
      <c r="M197" s="25">
        <f>IF(MAX(M7:M9)=0,0,[1]Funding!M147)</f>
        <v>0</v>
      </c>
      <c r="N197" s="25">
        <f>IF(MAX(N7:N9)=0,0,[1]Funding!N147)</f>
        <v>0</v>
      </c>
      <c r="O197" s="25">
        <f>IF(MAX(O7:O9)=0,0,[1]Funding!O147)</f>
        <v>0</v>
      </c>
      <c r="P197" s="25">
        <f>IF(MAX(P7:P9)=0,0,[1]Funding!P147)</f>
        <v>0</v>
      </c>
      <c r="Q197" s="25">
        <f>IF(MAX(Q7:Q9)=0,0,[1]Funding!Q147)</f>
        <v>0</v>
      </c>
      <c r="R197" s="25">
        <f>IF(MAX(R7:R9)=0,0,[1]Funding!R147)</f>
        <v>0</v>
      </c>
      <c r="S197" s="25">
        <f>IF(MAX(S7:S9)=0,0,[1]Funding!S147)</f>
        <v>0</v>
      </c>
      <c r="T197" s="25">
        <f>IF(MAX(T7:T9)=0,0,[1]Funding!T147)</f>
        <v>0</v>
      </c>
      <c r="U197" s="25">
        <f>IF(MAX(U7:U9)=0,0,[1]Funding!U147)</f>
        <v>0</v>
      </c>
      <c r="V197" s="25">
        <f>IF(MAX(V7:V9)=0,0,[1]Funding!V147)</f>
        <v>0</v>
      </c>
      <c r="W197" s="25">
        <f>IF(MAX(W7:W9)=0,0,[1]Funding!W147)</f>
        <v>0</v>
      </c>
      <c r="X197" s="25">
        <f>IF(MAX(X7:X9)=0,0,[1]Funding!X147)</f>
        <v>0</v>
      </c>
      <c r="Y197" s="25">
        <f ca="1">IF(MAX(Y7:Y9)=0,0,[1]Funding!Y147)</f>
        <v>0</v>
      </c>
      <c r="Z197" s="25">
        <f ca="1">IF(MAX(Z7:Z9)=0,0,[1]Funding!Z147)</f>
        <v>0</v>
      </c>
      <c r="AA197" s="25">
        <f ca="1">IF(MAX(AA7:AA9)=0,0,[1]Funding!AA147)</f>
        <v>0</v>
      </c>
      <c r="AB197" s="25">
        <f ca="1">IF(MAX(AB7:AB9)=0,0,[1]Funding!AB147)</f>
        <v>0</v>
      </c>
      <c r="AC197" s="25">
        <f ca="1">IF(MAX(AC7:AC9)=0,0,[1]Funding!AC147)</f>
        <v>0</v>
      </c>
      <c r="AD197" s="25">
        <f ca="1">IF(MAX(AD7:AD9)=0,0,[1]Funding!AD147)</f>
        <v>0</v>
      </c>
      <c r="AE197" s="25">
        <f ca="1">IF(MAX(AE7:AE9)=0,0,[1]Funding!AE147)</f>
        <v>0</v>
      </c>
      <c r="AF197" s="25">
        <f ca="1">IF(MAX(AF7:AF9)=0,0,[1]Funding!AF147)</f>
        <v>0</v>
      </c>
      <c r="AG197" s="25">
        <f ca="1">IF(MAX(AG7:AG9)=0,0,[1]Funding!AG147)</f>
        <v>0</v>
      </c>
      <c r="AH197" s="25">
        <f ca="1">IF(MAX(AH7:AH9)=0,0,[1]Funding!AH147)</f>
        <v>0</v>
      </c>
      <c r="AI197" s="25">
        <f ca="1">IF(MAX(AI7:AI9)=0,0,[1]Funding!AI147)</f>
        <v>0</v>
      </c>
      <c r="AJ197" s="25">
        <f ca="1">IF(MAX(AJ7:AJ9)=0,0,[1]Funding!AJ147)</f>
        <v>0</v>
      </c>
      <c r="AK197" s="25">
        <f ca="1">IF(MAX(AK7:AK9)=0,0,[1]Funding!AK147)</f>
        <v>0</v>
      </c>
      <c r="AL197" s="25">
        <f ca="1">IF(MAX(AL7:AL9)=0,0,[1]Funding!AL147)</f>
        <v>0</v>
      </c>
      <c r="AM197" s="25">
        <f ca="1">IF(MAX(AM7:AM9)=0,0,[1]Funding!AM147)</f>
        <v>0</v>
      </c>
      <c r="AN197" s="37">
        <f ca="1">IF(MAX(AN7:AN9)=0,0,[1]Funding!AN147)</f>
        <v>0</v>
      </c>
      <c r="AO197" s="37">
        <f ca="1">IF(MAX(AO7:AO9)=0,0,[1]Funding!AO147)</f>
        <v>0</v>
      </c>
      <c r="AP197" s="37">
        <f ca="1">IF(MAX(AP7:AP9)=0,0,[1]Funding!AP147)</f>
        <v>0</v>
      </c>
      <c r="AQ197" s="25">
        <f ca="1">IF(MAX(AQ7:AQ9)=0,0,[1]Funding!AQ147)</f>
        <v>0</v>
      </c>
      <c r="AR197" s="25">
        <f ca="1">IF(MAX(AR7:AR9)=0,0,[1]Funding!AR147)</f>
        <v>0</v>
      </c>
      <c r="AS197" s="25">
        <f ca="1">IF(MAX(AS7:AS9)=0,0,[1]Funding!AS147)</f>
        <v>0</v>
      </c>
      <c r="AT197" s="25">
        <f ca="1">IF(MAX(AT7:AT9)=0,0,[1]Funding!AT147)</f>
        <v>0</v>
      </c>
      <c r="AU197" s="25">
        <f ca="1">IF(MAX(AU7:AU9)=0,0,[1]Funding!AU147)</f>
        <v>0</v>
      </c>
      <c r="AV197" s="25">
        <f ca="1">IF(MAX(AV7:AV9)=0,0,[1]Funding!AV147)</f>
        <v>0</v>
      </c>
      <c r="AW197" s="25">
        <f ca="1">IF(MAX(AW7:AW9)=0,0,[1]Funding!AW147)</f>
        <v>0</v>
      </c>
      <c r="AX197" s="25">
        <f ca="1">IF(MAX(AX7:AX9)=0,0,[1]Funding!AX147)</f>
        <v>0</v>
      </c>
      <c r="AY197" s="25">
        <f ca="1">IF(MAX(AY7:AY9)=0,0,[1]Funding!AY147)</f>
        <v>0</v>
      </c>
      <c r="AZ197" s="25">
        <f ca="1">IF(MAX(AZ7:AZ9)=0,0,[1]Funding!AZ147)</f>
        <v>0</v>
      </c>
      <c r="BA197" s="25">
        <f ca="1">IF(MAX(BA7:BA9)=0,0,[1]Funding!BA147)</f>
        <v>0</v>
      </c>
      <c r="BB197" s="25">
        <f ca="1">IF(MAX(BB7:BB9)=0,0,[1]Funding!BB147)</f>
        <v>0</v>
      </c>
      <c r="BC197" s="25">
        <f ca="1">IF(MAX(BC7:BC9)=0,0,[1]Funding!BC147)</f>
        <v>0</v>
      </c>
      <c r="BD197" s="25">
        <f ca="1">IF(MAX(BD7:BD9)=0,0,[1]Funding!BD147)</f>
        <v>0</v>
      </c>
      <c r="BE197" s="25">
        <f ca="1">IF(MAX(BE7:BE9)=0,0,[1]Funding!BE147)</f>
        <v>0</v>
      </c>
      <c r="BF197" s="25">
        <f ca="1">IF(MAX(BF7:BF9)=0,0,[1]Funding!BF147)</f>
        <v>0</v>
      </c>
      <c r="BG197" s="25">
        <f ca="1">IF(MAX(BG7:BG9)=0,0,[1]Funding!BG147)</f>
        <v>0</v>
      </c>
      <c r="BH197" s="25">
        <f ca="1">IF(MAX(BH7:BH9)=0,0,[1]Funding!BH147)</f>
        <v>0</v>
      </c>
      <c r="BI197" s="25">
        <f ca="1">IF(MAX(BI7:BI9)=0,0,[1]Funding!BI147)</f>
        <v>0</v>
      </c>
      <c r="BJ197" s="25">
        <f ca="1">IF(MAX(BJ7:BJ9)=0,0,[1]Funding!BJ147)</f>
        <v>0</v>
      </c>
      <c r="BK197" s="25">
        <f ca="1">IF(MAX(BK7:BK9)=0,0,[1]Funding!BK147)</f>
        <v>0</v>
      </c>
      <c r="BL197" s="25">
        <f ca="1">IF(MAX(BL7:BL9)=0,0,[1]Funding!BL147)</f>
        <v>0</v>
      </c>
      <c r="BM197" s="25">
        <f ca="1">IF(MAX(BM7:BM9)=0,0,[1]Funding!BM147)</f>
        <v>0</v>
      </c>
      <c r="BN197" s="25">
        <f ca="1">IF(MAX(BN7:BN9)=0,0,[1]Funding!BN147)</f>
        <v>0</v>
      </c>
      <c r="BO197" s="25">
        <f ca="1">IF(MAX(BO7:BO9)=0,0,[1]Funding!BO147)</f>
        <v>0</v>
      </c>
      <c r="BP197" s="25">
        <f ca="1">IF(MAX(BP7:BP9)=0,0,[1]Funding!BP147)</f>
        <v>0</v>
      </c>
      <c r="BQ197" s="25">
        <f ca="1">IF(MAX(BQ7:BQ9)=0,0,[1]Funding!BQ147)</f>
        <v>0</v>
      </c>
      <c r="BR197" s="25">
        <f ca="1">IF(MAX(BR7:BR9)=0,0,[1]Funding!BR147)</f>
        <v>0</v>
      </c>
      <c r="BS197" s="25">
        <f ca="1">IF(MAX(BS7:BS9)=0,0,[1]Funding!BS147)</f>
        <v>0</v>
      </c>
      <c r="BT197" s="25">
        <f ca="1">IF(MAX(BT7:BT9)=0,0,[1]Funding!BT147)</f>
        <v>0</v>
      </c>
      <c r="BU197" s="25">
        <f ca="1">IF(MAX(BU7:BU9)=0,0,[1]Funding!BU147)</f>
        <v>0</v>
      </c>
      <c r="BV197" s="25">
        <f ca="1">IF(MAX(BV7:BV9)=0,0,[1]Funding!BV147)</f>
        <v>0</v>
      </c>
      <c r="BW197" s="25">
        <f ca="1">IF(MAX(BW7:BW9)=0,0,[1]Funding!BW147)</f>
        <v>0</v>
      </c>
      <c r="BX197" s="25">
        <f ca="1">IF(MAX(BX7:BX9)=0,0,[1]Funding!BX147)</f>
        <v>0</v>
      </c>
      <c r="BY197" s="25">
        <f ca="1">IF(MAX(BY7:BY9)=0,0,[1]Funding!BY147)</f>
        <v>0</v>
      </c>
      <c r="BZ197" s="25">
        <f ca="1">IF(MAX(BZ7:BZ9)=0,0,[1]Funding!BZ147)</f>
        <v>0</v>
      </c>
      <c r="CA197" s="25">
        <f ca="1">IF(MAX(CA7:CA9)=0,0,[1]Funding!CA147)</f>
        <v>0</v>
      </c>
      <c r="CB197" s="25">
        <f ca="1">IF(MAX(CB7:CB9)=0,0,[1]Funding!CB147)</f>
        <v>0</v>
      </c>
      <c r="CC197" s="25">
        <f ca="1">IF(MAX(CC7:CC9)=0,0,[1]Funding!CC147)</f>
        <v>0</v>
      </c>
      <c r="CD197" s="25">
        <f ca="1">IF(MAX(CD7:CD9)=0,0,[1]Funding!CD147)</f>
        <v>0</v>
      </c>
      <c r="CE197" s="25">
        <f ca="1">IF(MAX(CE7:CE9)=0,0,[1]Funding!CE147)</f>
        <v>0</v>
      </c>
      <c r="CF197" s="25">
        <f ca="1">IF(MAX(CF7:CF9)=0,0,[1]Funding!CF147)</f>
        <v>0</v>
      </c>
      <c r="CG197" s="25">
        <f ca="1">IF(MAX(CG7:CG9)=0,0,[1]Funding!CG147)</f>
        <v>0</v>
      </c>
      <c r="CH197" s="25">
        <f ca="1">IF(MAX(CH7:CH9)=0,0,[1]Funding!CH147)</f>
        <v>0</v>
      </c>
      <c r="CI197" s="25">
        <f ca="1">IF(MAX(CI7:CI9)=0,0,[1]Funding!CI147)</f>
        <v>0</v>
      </c>
      <c r="CJ197" s="25">
        <f ca="1">IF(MAX(CJ7:CJ9)=0,0,[1]Funding!CJ147)</f>
        <v>0</v>
      </c>
      <c r="CK197" s="25">
        <f ca="1">IF(MAX(CK7:CK9)=0,0,[1]Funding!CK147)</f>
        <v>0</v>
      </c>
      <c r="CL197" s="25">
        <f ca="1">IF(MAX(CL7:CL9)=0,0,[1]Funding!CL147)</f>
        <v>0</v>
      </c>
      <c r="CM197" s="25">
        <f ca="1">IF(MAX(CM7:CM9)=0,0,[1]Funding!CM147)</f>
        <v>0</v>
      </c>
      <c r="CN197" s="25">
        <f ca="1">IF(MAX(CN7:CN9)=0,0,[1]Funding!CN147)</f>
        <v>0</v>
      </c>
      <c r="CO197" s="25">
        <f ca="1">IF(MAX(CO7:CO9)=0,0,[1]Funding!CO147)</f>
        <v>0</v>
      </c>
      <c r="CP197" s="25">
        <f ca="1">IF(MAX(CP7:CP9)=0,0,[1]Funding!CP147)</f>
        <v>0</v>
      </c>
      <c r="CQ197" s="25">
        <f ca="1">IF(MAX(CQ7:CQ9)=0,0,[1]Funding!CQ147)</f>
        <v>0</v>
      </c>
      <c r="CR197" s="25">
        <f ca="1">IF(MAX(CR7:CR9)=0,0,[1]Funding!CR147)</f>
        <v>0</v>
      </c>
      <c r="CS197" s="25">
        <f ca="1">IF(MAX(CS7:CS9)=0,0,[1]Funding!CS147)</f>
        <v>0</v>
      </c>
      <c r="CT197" s="25">
        <f ca="1">IF(MAX(CT7:CT9)=0,0,[1]Funding!CT147)</f>
        <v>0</v>
      </c>
      <c r="CU197" s="25">
        <f ca="1">IF(MAX(CU7:CU9)=0,0,[1]Funding!CU147)</f>
        <v>0</v>
      </c>
      <c r="CV197" s="25">
        <f ca="1">IF(MAX(CV7:CV9)=0,0,[1]Funding!CV147)</f>
        <v>0</v>
      </c>
      <c r="CW197" s="25">
        <f ca="1">IF(MAX(CW7:CW9)=0,0,[1]Funding!CW147)</f>
        <v>0</v>
      </c>
      <c r="CX197" s="25">
        <f ca="1">IF(MAX(CX7:CX9)=0,0,[1]Funding!CX147)</f>
        <v>0</v>
      </c>
      <c r="CY197" s="25">
        <f ca="1">IF(MAX(CY7:CY9)=0,0,[1]Funding!CY147)</f>
        <v>0</v>
      </c>
      <c r="CZ197" s="25">
        <f ca="1">IF(MAX(CZ7:CZ9)=0,0,[1]Funding!CZ147)</f>
        <v>0</v>
      </c>
      <c r="DA197" s="25">
        <f ca="1">IF(MAX(DA7:DA9)=0,0,[1]Funding!DA147)</f>
        <v>0</v>
      </c>
      <c r="DB197" s="25">
        <f ca="1">IF(MAX(DB7:DB9)=0,0,[1]Funding!DB147)</f>
        <v>0</v>
      </c>
      <c r="DC197" s="25">
        <f ca="1">IF(MAX(DC7:DC9)=0,0,[1]Funding!DC147)</f>
        <v>0</v>
      </c>
      <c r="DD197" s="25">
        <f ca="1">IF(MAX(DD7:DD9)=0,0,[1]Funding!DD147)</f>
        <v>0</v>
      </c>
      <c r="DE197" s="25">
        <f ca="1">IF(MAX(DE7:DE9)=0,0,[1]Funding!DE147)</f>
        <v>0</v>
      </c>
      <c r="DF197" s="25">
        <f ca="1">IF(MAX(DF7:DF9)=0,0,[1]Funding!DF147)</f>
        <v>0</v>
      </c>
      <c r="DG197" s="25">
        <f ca="1">IF(MAX(DG7:DG9)=0,0,[1]Funding!DG147)</f>
        <v>0</v>
      </c>
      <c r="DH197" s="25">
        <f ca="1">IF(MAX(DH7:DH9)=0,0,[1]Funding!DH147)</f>
        <v>0</v>
      </c>
      <c r="DI197" s="25">
        <f ca="1">IF(MAX(DI7:DI9)=0,0,[1]Funding!DI147)</f>
        <v>0</v>
      </c>
      <c r="DJ197" s="25">
        <f ca="1">IF(MAX(DJ7:DJ9)=0,0,[1]Funding!DJ147)</f>
        <v>0</v>
      </c>
      <c r="DK197" s="25">
        <f ca="1">IF(MAX(DK7:DK9)=0,0,[1]Funding!DK147)</f>
        <v>0</v>
      </c>
      <c r="DL197" s="25">
        <f ca="1">IF(MAX(DL7:DL9)=0,0,[1]Funding!DL147)</f>
        <v>0</v>
      </c>
      <c r="DM197" s="25">
        <f ca="1">IF(MAX(DM7:DM9)=0,0,[1]Funding!DM147)</f>
        <v>0</v>
      </c>
      <c r="DN197" s="25">
        <f ca="1">IF(MAX(DN7:DN9)=0,0,[1]Funding!DN147)</f>
        <v>0</v>
      </c>
      <c r="DO197" s="25">
        <f ca="1">IF(MAX(DO7:DO9)=0,0,[1]Funding!DO147)</f>
        <v>0</v>
      </c>
      <c r="DP197" s="25">
        <f ca="1">IF(MAX(DP7:DP9)=0,0,[1]Funding!DP147)</f>
        <v>0</v>
      </c>
      <c r="DQ197" s="25">
        <f ca="1">IF(MAX(DQ7:DQ9)=0,0,[1]Funding!DQ147)</f>
        <v>0</v>
      </c>
      <c r="DR197" s="25">
        <f ca="1">IF(MAX(DR7:DR9)=0,0,[1]Funding!DR147)</f>
        <v>0</v>
      </c>
      <c r="DS197" s="25">
        <f ca="1">IF(MAX(DS7:DS9)=0,0,[1]Funding!DS147)</f>
        <v>0</v>
      </c>
      <c r="DT197" s="25">
        <f ca="1">IF(MAX(DT7:DT9)=0,0,[1]Funding!DT147)</f>
        <v>0</v>
      </c>
      <c r="DU197" s="25">
        <f ca="1">IF(MAX(DU7:DU9)=0,0,[1]Funding!DU147)</f>
        <v>0</v>
      </c>
      <c r="DV197" s="25">
        <f ca="1">IF(MAX(DV7:DV9)=0,0,[1]Funding!DV147)</f>
        <v>0</v>
      </c>
      <c r="DW197" s="25">
        <f ca="1">IF(MAX(DW7:DW9)=0,0,[1]Funding!DW147)</f>
        <v>0</v>
      </c>
      <c r="DX197" s="25">
        <f ca="1">IF(MAX(DX7:DX9)=0,0,[1]Funding!DX147)</f>
        <v>0</v>
      </c>
      <c r="DY197" s="25">
        <f ca="1">IF(MAX(DY7:DY9)=0,0,[1]Funding!DY147)</f>
        <v>0</v>
      </c>
      <c r="DZ197" s="25">
        <f ca="1">IF(MAX(DZ7:DZ9)=0,0,[1]Funding!DZ147)</f>
        <v>0</v>
      </c>
      <c r="EA197" s="25">
        <f ca="1">IF(MAX(EA7:EA9)=0,0,[1]Funding!EA147)</f>
        <v>0</v>
      </c>
      <c r="EB197" s="25">
        <f ca="1">IF(MAX(EB7:EB9)=0,0,[1]Funding!EB147)</f>
        <v>0</v>
      </c>
      <c r="EC197" s="25">
        <f ca="1">IF(MAX(EC7:EC9)=0,0,[1]Funding!EC147)</f>
        <v>0</v>
      </c>
      <c r="ED197" s="25">
        <f ca="1">IF(MAX(ED7:ED9)=0,0,[1]Funding!ED147)</f>
        <v>0</v>
      </c>
      <c r="EE197" s="25">
        <f ca="1">IF(MAX(EE7:EE9)=0,0,[1]Funding!EE147)</f>
        <v>0</v>
      </c>
      <c r="EF197" s="25">
        <f ca="1">IF(MAX(EF7:EF9)=0,0,[1]Funding!EF147)</f>
        <v>0</v>
      </c>
      <c r="EG197" s="25">
        <f ca="1">IF(MAX(EG7:EG9)=0,0,[1]Funding!EG147)</f>
        <v>0</v>
      </c>
      <c r="EH197" s="25">
        <f ca="1">IF(MAX(EH7:EH9)=0,0,[1]Funding!EH147)</f>
        <v>0</v>
      </c>
      <c r="EI197" s="25">
        <f ca="1">IF(MAX(EI7:EI9)=0,0,[1]Funding!EI147)</f>
        <v>0</v>
      </c>
      <c r="EJ197" s="25">
        <f ca="1">IF(MAX(EJ7:EJ9)=0,0,[1]Funding!EJ147)</f>
        <v>0</v>
      </c>
      <c r="EK197" s="25">
        <f ca="1">IF(MAX(EK7:EK9)=0,0,[1]Funding!EK147)</f>
        <v>0</v>
      </c>
      <c r="EL197" s="25">
        <f ca="1">IF(MAX(EL7:EL9)=0,0,[1]Funding!EL147)</f>
        <v>0</v>
      </c>
      <c r="EM197" s="25">
        <f ca="1">IF(MAX(EM7:EM9)=0,0,[1]Funding!EM147)</f>
        <v>0</v>
      </c>
      <c r="EN197" s="25">
        <f ca="1">IF(MAX(EN7:EN9)=0,0,[1]Funding!EN147)</f>
        <v>0</v>
      </c>
      <c r="EO197" s="25">
        <f ca="1">IF(MAX(EO7:EO9)=0,0,[1]Funding!EO147)</f>
        <v>0</v>
      </c>
      <c r="EP197" s="25">
        <f ca="1">IF(MAX(EP7:EP9)=0,0,[1]Funding!EP147)</f>
        <v>0</v>
      </c>
      <c r="EQ197" s="25">
        <f ca="1">IF(MAX(EQ7:EQ9)=0,0,[1]Funding!EQ147)</f>
        <v>0</v>
      </c>
      <c r="ER197" s="25">
        <f ca="1">IF(MAX(ER7:ER9)=0,0,[1]Funding!ER147)</f>
        <v>0</v>
      </c>
      <c r="ES197" s="25">
        <f ca="1">IF(MAX(ES7:ES9)=0,0,[1]Funding!ES147)</f>
        <v>0</v>
      </c>
      <c r="ET197" s="25">
        <f ca="1">IF(MAX(ET7:ET9)=0,0,[1]Funding!ET147)</f>
        <v>0</v>
      </c>
      <c r="EU197" s="25">
        <f ca="1">IF(MAX(EU7:EU9)=0,0,[1]Funding!EU147)</f>
        <v>0</v>
      </c>
      <c r="EV197" s="25">
        <f ca="1">IF(MAX(EV7:EV9)=0,0,[1]Funding!EV147)</f>
        <v>0</v>
      </c>
      <c r="EW197" s="25">
        <f ca="1">IF(MAX(EW7:EW9)=0,0,[1]Funding!EW147)</f>
        <v>0</v>
      </c>
      <c r="EX197" s="25">
        <f ca="1">IF(MAX(EX7:EX9)=0,0,[1]Funding!EX147)</f>
        <v>0</v>
      </c>
      <c r="EY197" s="25">
        <f ca="1">IF(MAX(EY7:EY9)=0,0,[1]Funding!EY147)</f>
        <v>0</v>
      </c>
      <c r="EZ197" s="25">
        <f ca="1">IF(MAX(EZ7:EZ9)=0,0,[1]Funding!EZ147)</f>
        <v>0</v>
      </c>
      <c r="FA197" s="25">
        <f ca="1">IF(MAX(FA7:FA9)=0,0,[1]Funding!FA147)</f>
        <v>0</v>
      </c>
      <c r="FB197" s="25">
        <f ca="1">IF(MAX(FB7:FB9)=0,0,[1]Funding!FB147)</f>
        <v>0</v>
      </c>
      <c r="FC197" s="25">
        <f ca="1">IF(MAX(FC7:FC9)=0,0,[1]Funding!FC147)</f>
        <v>0</v>
      </c>
      <c r="FD197" s="25">
        <f ca="1">IF(MAX(FD7:FD9)=0,0,[1]Funding!FD147)</f>
        <v>0</v>
      </c>
      <c r="FE197" s="25">
        <f ca="1">IF(MAX(FE7:FE9)=0,0,[1]Funding!FE147)</f>
        <v>0</v>
      </c>
      <c r="FF197" s="25">
        <f ca="1">IF(MAX(FF7:FF9)=0,0,[1]Funding!FF147)</f>
        <v>0</v>
      </c>
      <c r="FG197" s="25">
        <f ca="1">IF(MAX(FG7:FG9)=0,0,[1]Funding!FG147)</f>
        <v>0</v>
      </c>
      <c r="FH197" s="25">
        <f ca="1">IF(MAX(FH7:FH9)=0,0,[1]Funding!FH147)</f>
        <v>0</v>
      </c>
      <c r="FI197" s="25">
        <f ca="1">IF(MAX(FI7:FI9)=0,0,[1]Funding!FI147)</f>
        <v>0</v>
      </c>
      <c r="FJ197" s="25">
        <f ca="1">IF(MAX(FJ7:FJ9)=0,0,[1]Funding!FJ147)</f>
        <v>0</v>
      </c>
      <c r="FK197" s="25">
        <f ca="1">IF(MAX(FK7:FK9)=0,0,[1]Funding!FK147)</f>
        <v>0</v>
      </c>
      <c r="FL197" s="25">
        <f ca="1">IF(MAX(FL7:FL9)=0,0,[1]Funding!FL147)</f>
        <v>0</v>
      </c>
      <c r="FM197" s="25">
        <f ca="1">IF(MAX(FM7:FM9)=0,0,[1]Funding!FM147)</f>
        <v>0</v>
      </c>
      <c r="FN197" s="25">
        <f ca="1">IF(MAX(FN7:FN9)=0,0,[1]Funding!FN147)</f>
        <v>0</v>
      </c>
      <c r="FO197" s="25">
        <f ca="1">IF(MAX(FO7:FO9)=0,0,[1]Funding!FO147)</f>
        <v>0</v>
      </c>
      <c r="FP197" s="25">
        <f ca="1">IF(MAX(FP7:FP9)=0,0,[1]Funding!FP147)</f>
        <v>0</v>
      </c>
      <c r="FQ197" s="25">
        <f ca="1">IF(MAX(FQ7:FQ9)=0,0,[1]Funding!FQ147)</f>
        <v>0</v>
      </c>
      <c r="FR197" s="25">
        <f ca="1">IF(MAX(FR7:FR9)=0,0,[1]Funding!FR147)</f>
        <v>0</v>
      </c>
      <c r="FS197" s="25">
        <f ca="1">IF(MAX(FS7:FS9)=0,0,[1]Funding!FS147)</f>
        <v>0</v>
      </c>
      <c r="FT197" s="25">
        <f ca="1">IF(MAX(FT7:FT9)=0,0,[1]Funding!FT147)</f>
        <v>0</v>
      </c>
      <c r="FU197" s="25">
        <f ca="1">IF(MAX(FU7:FU9)=0,0,[1]Funding!FU147)</f>
        <v>0</v>
      </c>
      <c r="FV197" s="25">
        <f ca="1">IF(MAX(FV7:FV9)=0,0,[1]Funding!FV147)</f>
        <v>0</v>
      </c>
      <c r="FW197" s="25">
        <f ca="1">IF(MAX(FW7:FW9)=0,0,[1]Funding!FW147)</f>
        <v>0</v>
      </c>
      <c r="FX197" s="25">
        <f ca="1">IF(MAX(FX7:FX9)=0,0,[1]Funding!FX147)</f>
        <v>0</v>
      </c>
      <c r="FY197" s="25">
        <f ca="1">IF(MAX(FY7:FY9)=0,0,[1]Funding!FY147)</f>
        <v>0</v>
      </c>
      <c r="FZ197" s="25">
        <f ca="1">IF(MAX(FZ7:FZ9)=0,0,[1]Funding!FZ147)</f>
        <v>0</v>
      </c>
      <c r="GA197" s="25">
        <f ca="1">IF(MAX(GA7:GA9)=0,0,[1]Funding!GA147)</f>
        <v>0</v>
      </c>
      <c r="GB197" s="25">
        <f ca="1">IF(MAX(GB7:GB9)=0,0,[1]Funding!GB147)</f>
        <v>0</v>
      </c>
      <c r="GC197" s="25">
        <f ca="1">IF(MAX(GC7:GC9)=0,0,[1]Funding!GC147)</f>
        <v>0</v>
      </c>
      <c r="GD197" s="25">
        <f ca="1">IF(MAX(GD7:GD9)=0,0,[1]Funding!GD147)</f>
        <v>0</v>
      </c>
      <c r="GE197" s="25">
        <f ca="1">IF(MAX(GE7:GE9)=0,0,[1]Funding!GE147)</f>
        <v>0</v>
      </c>
      <c r="GF197" s="25">
        <f ca="1">IF(MAX(GF7:GF9)=0,0,[1]Funding!GF147)</f>
        <v>0</v>
      </c>
      <c r="GG197" s="25">
        <f ca="1">IF(MAX(GG7:GG9)=0,0,[1]Funding!GG147)</f>
        <v>0</v>
      </c>
      <c r="GH197" s="25">
        <f ca="1">IF(MAX(GH7:GH9)=0,0,[1]Funding!GH147)</f>
        <v>0</v>
      </c>
      <c r="GI197" s="25">
        <f ca="1">IF(MAX(GI7:GI9)=0,0,[1]Funding!GI147)</f>
        <v>0</v>
      </c>
      <c r="GJ197" s="25">
        <f ca="1">IF(MAX(GJ7:GJ9)=0,0,[1]Funding!GJ147)</f>
        <v>0</v>
      </c>
      <c r="GK197" s="25">
        <f ca="1">IF(MAX(GK7:GK9)=0,0,[1]Funding!GK147)</f>
        <v>0</v>
      </c>
      <c r="GL197" s="25">
        <f ca="1">IF(MAX(GL7:GL9)=0,0,[1]Funding!GL147)</f>
        <v>0</v>
      </c>
      <c r="GM197" s="25">
        <f ca="1">IF(MAX(GM7:GM9)=0,0,[1]Funding!GM147)</f>
        <v>0</v>
      </c>
      <c r="GN197" s="25">
        <f ca="1">IF(MAX(GN7:GN9)=0,0,[1]Funding!GN147)</f>
        <v>0</v>
      </c>
      <c r="GO197" s="25">
        <f ca="1">IF(MAX(GO7:GO9)=0,0,[1]Funding!GO147)</f>
        <v>0</v>
      </c>
      <c r="GP197" s="25">
        <f ca="1">IF(MAX(GP7:GP9)=0,0,[1]Funding!GP147)</f>
        <v>0</v>
      </c>
      <c r="GQ197" s="25">
        <f ca="1">IF(MAX(GQ7:GQ9)=0,0,[1]Funding!GQ147)</f>
        <v>0</v>
      </c>
      <c r="GR197" s="25">
        <f ca="1">IF(MAX(GR7:GR9)=0,0,[1]Funding!GR147)</f>
        <v>0</v>
      </c>
      <c r="GS197" s="25">
        <f ca="1">IF(MAX(GS7:GS9)=0,0,[1]Funding!GS147)</f>
        <v>0</v>
      </c>
      <c r="GT197" s="25">
        <f ca="1">IF(MAX(GT7:GT9)=0,0,[1]Funding!GT147)</f>
        <v>0</v>
      </c>
      <c r="GU197" s="25">
        <f ca="1">IF(MAX(GU7:GU9)=0,0,[1]Funding!GU147)</f>
        <v>0</v>
      </c>
      <c r="GV197" s="25">
        <f ca="1">IF(MAX(GV7:GV9)=0,0,[1]Funding!GV147)</f>
        <v>0</v>
      </c>
      <c r="GW197" s="25">
        <f ca="1">IF(MAX(GW7:GW9)=0,0,[1]Funding!GW147)</f>
        <v>0</v>
      </c>
      <c r="GX197" s="25">
        <f ca="1">IF(MAX(GX7:GX9)=0,0,[1]Funding!GX147)</f>
        <v>0</v>
      </c>
      <c r="GY197" s="25">
        <f ca="1">IF(MAX(GY7:GY9)=0,0,[1]Funding!GY147)</f>
        <v>0</v>
      </c>
      <c r="GZ197" s="25">
        <f ca="1">IF(MAX(GZ7:GZ9)=0,0,[1]Funding!GZ147)</f>
        <v>0</v>
      </c>
      <c r="HA197" s="25">
        <f ca="1">IF(MAX(HA7:HA9)=0,0,[1]Funding!HA147)</f>
        <v>0</v>
      </c>
      <c r="HB197" s="25">
        <f ca="1">IF(MAX(HB7:HB9)=0,0,[1]Funding!HB147)</f>
        <v>0</v>
      </c>
      <c r="HC197" s="25">
        <f ca="1">IF(MAX(HC7:HC9)=0,0,[1]Funding!HC147)</f>
        <v>0</v>
      </c>
      <c r="HD197" s="25">
        <f ca="1">IF(MAX(HD7:HD9)=0,0,[1]Funding!HD147)</f>
        <v>0</v>
      </c>
      <c r="HE197" s="25">
        <f ca="1">IF(MAX(HE7:HE9)=0,0,[1]Funding!HE147)</f>
        <v>0</v>
      </c>
      <c r="HF197" s="25">
        <f ca="1">IF(MAX(HF7:HF9)=0,0,[1]Funding!HF147)</f>
        <v>0</v>
      </c>
      <c r="HG197" s="25">
        <f ca="1">IF(MAX(HG7:HG9)=0,0,[1]Funding!HG147)</f>
        <v>0</v>
      </c>
      <c r="HH197" s="25">
        <f ca="1">IF(MAX(HH7:HH9)=0,0,[1]Funding!HH147)</f>
        <v>0</v>
      </c>
      <c r="HI197" s="25">
        <f ca="1">IF(MAX(HI7:HI9)=0,0,[1]Funding!HI147)</f>
        <v>0</v>
      </c>
      <c r="HJ197" s="25">
        <f ca="1">IF(MAX(HJ7:HJ9)=0,0,[1]Funding!HJ147)</f>
        <v>0</v>
      </c>
      <c r="HK197" s="25">
        <f ca="1">IF(MAX(HK7:HK9)=0,0,[1]Funding!HK147)</f>
        <v>0</v>
      </c>
      <c r="HL197" s="25">
        <f ca="1">IF(MAX(HL7:HL9)=0,0,[1]Funding!HL147)</f>
        <v>0</v>
      </c>
      <c r="HM197" s="25">
        <f ca="1">IF(MAX(HM7:HM9)=0,0,[1]Funding!HM147)</f>
        <v>0</v>
      </c>
      <c r="HN197" s="25">
        <f ca="1">IF(MAX(HN7:HN9)=0,0,[1]Funding!HN147)</f>
        <v>0</v>
      </c>
      <c r="HO197" s="25">
        <f ca="1">IF(MAX(HO7:HO9)=0,0,[1]Funding!HO147)</f>
        <v>0</v>
      </c>
      <c r="HP197" s="25">
        <f ca="1">IF(MAX(HP7:HP9)=0,0,[1]Funding!HP147)</f>
        <v>0</v>
      </c>
      <c r="HQ197" s="25">
        <f ca="1">IF(MAX(HQ7:HQ9)=0,0,[1]Funding!HQ147)</f>
        <v>0</v>
      </c>
      <c r="HR197" s="25">
        <f ca="1">IF(MAX(HR7:HR9)=0,0,[1]Funding!HR147)</f>
        <v>0</v>
      </c>
      <c r="HS197" s="25">
        <f ca="1">IF(MAX(HS7:HS9)=0,0,[1]Funding!HS147)</f>
        <v>0</v>
      </c>
      <c r="HT197" s="25">
        <f ca="1">IF(MAX(HT7:HT9)=0,0,[1]Funding!HT147)</f>
        <v>0</v>
      </c>
      <c r="HU197" s="25">
        <f ca="1">IF(MAX(HU7:HU9)=0,0,[1]Funding!HU147)</f>
        <v>0</v>
      </c>
      <c r="HV197" s="25">
        <f ca="1">IF(MAX(HV7:HV9)=0,0,[1]Funding!HV147)</f>
        <v>0</v>
      </c>
      <c r="HW197" s="25">
        <f ca="1">IF(MAX(HW7:HW9)=0,0,[1]Funding!HW147)</f>
        <v>0</v>
      </c>
      <c r="HX197" s="25">
        <f ca="1">IF(MAX(HX7:HX9)=0,0,[1]Funding!HX147)</f>
        <v>0</v>
      </c>
      <c r="HY197" s="25">
        <f ca="1">IF(MAX(HY7:HY9)=0,0,[1]Funding!HY147)</f>
        <v>0</v>
      </c>
      <c r="HZ197" s="25">
        <f ca="1">IF(MAX(HZ7:HZ9)=0,0,[1]Funding!HZ147)</f>
        <v>0</v>
      </c>
      <c r="IA197" s="25">
        <f ca="1">IF(MAX(IA7:IA9)=0,0,[1]Funding!IA147)</f>
        <v>0</v>
      </c>
      <c r="IB197" s="25">
        <f ca="1">IF(MAX(IB7:IB9)=0,0,[1]Funding!IB147)</f>
        <v>0</v>
      </c>
      <c r="IC197" s="25">
        <f ca="1">IF(MAX(IC7:IC9)=0,0,[1]Funding!IC147)</f>
        <v>0</v>
      </c>
      <c r="ID197" s="25">
        <f ca="1">IF(MAX(ID7:ID9)=0,0,[1]Funding!ID147)</f>
        <v>0</v>
      </c>
      <c r="IE197" s="25">
        <f ca="1">IF(MAX(IE7:IE9)=0,0,[1]Funding!IE147)</f>
        <v>0</v>
      </c>
      <c r="IF197" s="25">
        <f ca="1">IF(MAX(IF7:IF9)=0,0,[1]Funding!IF147)</f>
        <v>0</v>
      </c>
      <c r="IG197" s="25">
        <f ca="1">IF(MAX(IG7:IG9)=0,0,[1]Funding!IG147)</f>
        <v>0</v>
      </c>
      <c r="IH197" s="25">
        <f ca="1">IF(MAX(IH7:IH9)=0,0,[1]Funding!IH147)</f>
        <v>0</v>
      </c>
      <c r="II197" s="25">
        <f ca="1">IF(MAX(II7:II9)=0,0,[1]Funding!II147)</f>
        <v>0</v>
      </c>
      <c r="IJ197" s="25">
        <f ca="1">IF(MAX(IJ7:IJ9)=0,0,[1]Funding!IJ147)</f>
        <v>0</v>
      </c>
      <c r="IK197" s="25">
        <f ca="1">IF(MAX(IK7:IK9)=0,0,[1]Funding!IK147)</f>
        <v>0</v>
      </c>
      <c r="IL197" s="25">
        <f ca="1">IF(MAX(IL7:IL9)=0,0,[1]Funding!IL147)</f>
        <v>0</v>
      </c>
      <c r="IM197" s="25">
        <f ca="1">IF(MAX(IM7:IM9)=0,0,[1]Funding!IM147)</f>
        <v>0</v>
      </c>
      <c r="IN197" s="25">
        <f ca="1">IF(MAX(IN7:IN9)=0,0,[1]Funding!IN147)</f>
        <v>0</v>
      </c>
      <c r="IO197" s="25">
        <f ca="1">IF(MAX(IO7:IO9)=0,0,[1]Funding!IO147)</f>
        <v>0</v>
      </c>
      <c r="IP197" s="25">
        <f ca="1">IF(MAX(IP7:IP9)=0,0,[1]Funding!IP147)</f>
        <v>0</v>
      </c>
      <c r="IQ197" s="25">
        <f ca="1">IF(MAX(IQ7:IQ9)=0,0,[1]Funding!IQ147)</f>
        <v>0</v>
      </c>
      <c r="IR197" s="25">
        <f ca="1">IF(MAX(IR7:IR9)=0,0,[1]Funding!IR147)</f>
        <v>0</v>
      </c>
      <c r="IS197" s="25">
        <f ca="1">IF(MAX(IS7:IS9)=0,0,[1]Funding!IS147)</f>
        <v>0</v>
      </c>
      <c r="IT197" s="25">
        <f ca="1">IF(MAX(IT7:IT9)=0,0,[1]Funding!IT147)</f>
        <v>0</v>
      </c>
      <c r="IU197" s="25">
        <f ca="1">IF(MAX(IU7:IU9)=0,0,[1]Funding!IU147)</f>
        <v>0</v>
      </c>
      <c r="IV197" s="25">
        <f ca="1">IF(MAX(IV7:IV9)=0,0,[1]Funding!IV147)</f>
        <v>0</v>
      </c>
      <c r="IW197" s="25">
        <f ca="1">IF(MAX(IW7:IW9)=0,0,[1]Funding!IW147)</f>
        <v>0</v>
      </c>
      <c r="IX197" s="25">
        <f ca="1">IF(MAX(IX7:IX9)=0,0,[1]Funding!IX147)</f>
        <v>0</v>
      </c>
      <c r="IY197" s="25">
        <f ca="1">IF(MAX(IY7:IY9)=0,0,[1]Funding!IY147)</f>
        <v>0</v>
      </c>
      <c r="IZ197" s="25">
        <f ca="1">IF(MAX(IZ7:IZ9)=0,0,[1]Funding!IZ147)</f>
        <v>0</v>
      </c>
      <c r="JA197" s="25">
        <f ca="1">IF(MAX(JA7:JA9)=0,0,[1]Funding!JA147)</f>
        <v>0</v>
      </c>
      <c r="JB197" s="25">
        <f ca="1">IF(MAX(JB7:JB9)=0,0,[1]Funding!JB147)</f>
        <v>0</v>
      </c>
      <c r="JC197" s="25">
        <f ca="1">IF(MAX(JC7:JC9)=0,0,[1]Funding!JC147)</f>
        <v>0</v>
      </c>
      <c r="JD197" s="25">
        <f ca="1">IF(MAX(JD7:JD9)=0,0,[1]Funding!JD147)</f>
        <v>0</v>
      </c>
      <c r="JE197" s="25">
        <f ca="1">IF(MAX(JE7:JE9)=0,0,[1]Funding!JE147)</f>
        <v>0</v>
      </c>
      <c r="JF197" s="25">
        <f ca="1">IF(MAX(JF7:JF9)=0,0,[1]Funding!JF147)</f>
        <v>0</v>
      </c>
      <c r="JG197" s="25">
        <f ca="1">IF(MAX(JG7:JG9)=0,0,[1]Funding!JG147)</f>
        <v>0</v>
      </c>
      <c r="JH197" s="25">
        <f ca="1">IF(MAX(JH7:JH9)=0,0,[1]Funding!JH147)</f>
        <v>0</v>
      </c>
      <c r="JI197" s="25">
        <f ca="1">IF(MAX(JI7:JI9)=0,0,[1]Funding!JI147)</f>
        <v>0</v>
      </c>
      <c r="JJ197" s="25">
        <f ca="1">IF(MAX(JJ7:JJ9)=0,0,[1]Funding!JJ147)</f>
        <v>0</v>
      </c>
      <c r="JK197" s="25">
        <f ca="1">IF(MAX(JK7:JK9)=0,0,[1]Funding!JK147)</f>
        <v>0</v>
      </c>
      <c r="JL197" s="25">
        <f ca="1">IF(MAX(JL7:JL9)=0,0,[1]Funding!JL147)</f>
        <v>0</v>
      </c>
      <c r="JM197" s="25">
        <f ca="1">IF(MAX(JM7:JM9)=0,0,[1]Funding!JM147)</f>
        <v>0</v>
      </c>
      <c r="JN197" s="25">
        <f ca="1">IF(MAX(JN7:JN9)=0,0,[1]Funding!JN147)</f>
        <v>0</v>
      </c>
      <c r="JO197" s="25">
        <f ca="1">IF(MAX(JO7:JO9)=0,0,[1]Funding!JO147)</f>
        <v>0</v>
      </c>
      <c r="JP197" s="25">
        <f ca="1">IF(MAX(JP7:JP9)=0,0,[1]Funding!JP147)</f>
        <v>0</v>
      </c>
      <c r="JQ197" s="25">
        <f ca="1">IF(MAX(JQ7:JQ9)=0,0,[1]Funding!JQ147)</f>
        <v>0</v>
      </c>
      <c r="JR197" s="25">
        <f ca="1">IF(MAX(JR7:JR9)=0,0,[1]Funding!JR147)</f>
        <v>0</v>
      </c>
      <c r="JS197" s="25">
        <f ca="1">IF(MAX(JS7:JS9)=0,0,[1]Funding!JS147)</f>
        <v>0</v>
      </c>
      <c r="JT197" s="25">
        <f ca="1">IF(MAX(JT7:JT9)=0,0,[1]Funding!JT147)</f>
        <v>0</v>
      </c>
      <c r="JU197" s="25">
        <f ca="1">IF(MAX(JU7:JU9)=0,0,[1]Funding!JU147)</f>
        <v>0</v>
      </c>
      <c r="JV197" s="25">
        <f ca="1">IF(MAX(JV7:JV9)=0,0,[1]Funding!JV147)</f>
        <v>0</v>
      </c>
      <c r="JW197" s="25">
        <f ca="1">IF(MAX(JW7:JW9)=0,0,[1]Funding!JW147)</f>
        <v>0</v>
      </c>
      <c r="JX197" s="25">
        <f ca="1">IF(MAX(JX7:JX9)=0,0,[1]Funding!JX147)</f>
        <v>0</v>
      </c>
      <c r="JY197" s="25">
        <f ca="1">IF(MAX(JY7:JY9)=0,0,[1]Funding!JY147)</f>
        <v>0</v>
      </c>
      <c r="JZ197" s="25">
        <f ca="1">IF(MAX(JZ7:JZ9)=0,0,[1]Funding!JZ147)</f>
        <v>0</v>
      </c>
      <c r="KA197" s="25">
        <f ca="1">IF(MAX(KA7:KA9)=0,0,[1]Funding!KA147)</f>
        <v>0</v>
      </c>
      <c r="KB197" s="25">
        <f ca="1">IF(MAX(KB7:KB9)=0,0,[1]Funding!KB147)</f>
        <v>0</v>
      </c>
      <c r="KC197" s="25">
        <f ca="1">IF(MAX(KC7:KC9)=0,0,[1]Funding!KC147)</f>
        <v>0</v>
      </c>
      <c r="KD197" s="25">
        <f ca="1">IF(MAX(KD7:KD9)=0,0,[1]Funding!KD147)</f>
        <v>0</v>
      </c>
      <c r="KE197" s="25">
        <f ca="1">IF(MAX(KE7:KE9)=0,0,[1]Funding!KE147)</f>
        <v>0</v>
      </c>
      <c r="KF197" s="25">
        <f ca="1">IF(MAX(KF7:KF9)=0,0,[1]Funding!KF147)</f>
        <v>0</v>
      </c>
      <c r="KG197" s="25">
        <f ca="1">IF(MAX(KG7:KG9)=0,0,[1]Funding!KG147)</f>
        <v>0</v>
      </c>
      <c r="KH197" s="25">
        <f ca="1">IF(MAX(KH7:KH9)=0,0,[1]Funding!KH147)</f>
        <v>0</v>
      </c>
      <c r="KI197" s="25">
        <f ca="1">IF(MAX(KI7:KI9)=0,0,[1]Funding!KI147)</f>
        <v>0</v>
      </c>
      <c r="KJ197" s="25">
        <f ca="1">IF(MAX(KJ7:KJ9)=0,0,[1]Funding!KJ147)</f>
        <v>0</v>
      </c>
      <c r="KK197" s="25">
        <f ca="1">IF(MAX(KK7:KK9)=0,0,[1]Funding!KK147)</f>
        <v>0</v>
      </c>
      <c r="KL197" s="25">
        <f ca="1">IF(MAX(KL7:KL9)=0,0,[1]Funding!KL147)</f>
        <v>0</v>
      </c>
      <c r="KM197" s="25">
        <f ca="1">IF(MAX(KM7:KM9)=0,0,[1]Funding!KM147)</f>
        <v>0</v>
      </c>
      <c r="KN197" s="25">
        <f ca="1">IF(MAX(KN7:KN9)=0,0,[1]Funding!KN147)</f>
        <v>0</v>
      </c>
      <c r="KO197" s="25">
        <f ca="1">IF(MAX(KO7:KO9)=0,0,[1]Funding!KO147)</f>
        <v>0</v>
      </c>
      <c r="KP197" s="25">
        <f ca="1">IF(MAX(KP7:KP9)=0,0,[1]Funding!KP147)</f>
        <v>0</v>
      </c>
      <c r="KQ197" s="25">
        <f ca="1">IF(MAX(KQ7:KQ9)=0,0,[1]Funding!KQ147)</f>
        <v>0</v>
      </c>
      <c r="KR197" s="25">
        <f ca="1">IF(MAX(KR7:KR9)=0,0,[1]Funding!KR147)</f>
        <v>0</v>
      </c>
      <c r="KS197" s="25">
        <f ca="1">IF(MAX(KS7:KS9)=0,0,[1]Funding!KS147)</f>
        <v>0</v>
      </c>
      <c r="KT197" s="25">
        <f ca="1">IF(MAX(KT7:KT9)=0,0,[1]Funding!KT147)</f>
        <v>0</v>
      </c>
      <c r="KU197" s="25">
        <f ca="1">IF(MAX(KU7:KU9)=0,0,[1]Funding!KU147)</f>
        <v>0</v>
      </c>
      <c r="KV197" s="25">
        <f ca="1">IF(MAX(KV7:KV9)=0,0,[1]Funding!KV147)</f>
        <v>0</v>
      </c>
      <c r="KW197" s="25">
        <f ca="1">IF(MAX(KW7:KW9)=0,0,[1]Funding!KW147)</f>
        <v>0</v>
      </c>
      <c r="KX197" s="25">
        <f ca="1">IF(MAX(KX7:KX9)=0,0,[1]Funding!KX147)</f>
        <v>0</v>
      </c>
      <c r="KY197" s="25">
        <f ca="1">IF(MAX(KY7:KY9)=0,0,[1]Funding!KY147)</f>
        <v>0</v>
      </c>
      <c r="KZ197" s="25">
        <f ca="1">IF(MAX(KZ7:KZ9)=0,0,[1]Funding!KZ147)</f>
        <v>0</v>
      </c>
      <c r="LA197" s="25">
        <f ca="1">IF(MAX(LA7:LA9)=0,0,[1]Funding!LA147)</f>
        <v>0</v>
      </c>
      <c r="LB197" s="25">
        <f ca="1">IF(MAX(LB7:LB9)=0,0,[1]Funding!LB147)</f>
        <v>0</v>
      </c>
      <c r="LC197" s="25">
        <f ca="1">IF(MAX(LC7:LC9)=0,0,[1]Funding!LC147)</f>
        <v>0</v>
      </c>
      <c r="LD197" s="25">
        <f ca="1">IF(MAX(LD7:LD9)=0,0,[1]Funding!LD147)</f>
        <v>0</v>
      </c>
      <c r="LE197" s="25">
        <f ca="1">IF(MAX(LE7:LE9)=0,0,[1]Funding!LE147)</f>
        <v>0</v>
      </c>
      <c r="LF197" s="25">
        <f ca="1">IF(MAX(LF7:LF9)=0,0,[1]Funding!LF147)</f>
        <v>0</v>
      </c>
      <c r="LG197" s="25">
        <f ca="1">IF(MAX(LG7:LG9)=0,0,[1]Funding!LG147)</f>
        <v>0</v>
      </c>
      <c r="LH197" s="25">
        <f ca="1">IF(MAX(LH7:LH9)=0,0,[1]Funding!LH147)</f>
        <v>0</v>
      </c>
      <c r="LI197" s="25">
        <f ca="1">IF(MAX(LI7:LI9)=0,0,[1]Funding!LI147)</f>
        <v>0</v>
      </c>
      <c r="LJ197" s="25">
        <f ca="1">IF(MAX(LJ7:LJ9)=0,0,[1]Funding!LJ147)</f>
        <v>0</v>
      </c>
      <c r="LK197" s="25">
        <f ca="1">IF(MAX(LK7:LK9)=0,0,[1]Funding!LK147)</f>
        <v>0</v>
      </c>
      <c r="LL197" s="25">
        <f ca="1">IF(MAX(LL7:LL9)=0,0,[1]Funding!LL147)</f>
        <v>0</v>
      </c>
      <c r="LM197" s="25">
        <f ca="1">IF(MAX(LM7:LM9)=0,0,[1]Funding!LM147)</f>
        <v>0</v>
      </c>
      <c r="LN197" s="25">
        <f ca="1">IF(MAX(LN7:LN9)=0,0,[1]Funding!LN147)</f>
        <v>0</v>
      </c>
      <c r="LO197" s="25">
        <f ca="1">IF(MAX(LO7:LO9)=0,0,[1]Funding!LO147)</f>
        <v>0</v>
      </c>
      <c r="LP197" s="25">
        <f ca="1">IF(MAX(LP7:LP9)=0,0,[1]Funding!LP147)</f>
        <v>0</v>
      </c>
      <c r="LQ197" s="25">
        <f ca="1">IF(MAX(LQ7:LQ9)=0,0,[1]Funding!LQ147)</f>
        <v>0</v>
      </c>
      <c r="LR197" s="25">
        <f ca="1">IF(MAX(LR7:LR9)=0,0,[1]Funding!LR147)</f>
        <v>0</v>
      </c>
      <c r="LS197" s="25">
        <f ca="1">IF(MAX(LS7:LS9)=0,0,[1]Funding!LS147)</f>
        <v>0</v>
      </c>
      <c r="LT197" s="25">
        <f ca="1">IF(MAX(LT7:LT9)=0,0,[1]Funding!LT147)</f>
        <v>0</v>
      </c>
      <c r="LU197" s="25">
        <f ca="1">IF(MAX(LU7:LU9)=0,0,[1]Funding!LU147)</f>
        <v>0</v>
      </c>
      <c r="LV197" s="25">
        <f ca="1">IF(MAX(LV7:LV9)=0,0,[1]Funding!LV147)</f>
        <v>0</v>
      </c>
      <c r="LW197" s="25">
        <f ca="1">IF(MAX(LW7:LW9)=0,0,[1]Funding!LW147)</f>
        <v>0</v>
      </c>
      <c r="LX197" s="25">
        <f ca="1">IF(MAX(LX7:LX9)=0,0,[1]Funding!LX147)</f>
        <v>0</v>
      </c>
      <c r="LY197" s="25">
        <f ca="1">IF(MAX(LY7:LY9)=0,0,[1]Funding!LY147)</f>
        <v>0</v>
      </c>
      <c r="LZ197" s="25">
        <f ca="1">IF(MAX(LZ7:LZ9)=0,0,[1]Funding!LZ147)</f>
        <v>0</v>
      </c>
      <c r="MA197" s="25">
        <f ca="1">IF(MAX(MA7:MA9)=0,0,[1]Funding!MA147)</f>
        <v>0</v>
      </c>
      <c r="MB197" s="25">
        <f ca="1">IF(MAX(MB7:MB9)=0,0,[1]Funding!MB147)</f>
        <v>0</v>
      </c>
      <c r="MC197" s="25">
        <f ca="1">IF(MAX(MC7:MC9)=0,0,[1]Funding!MC147)</f>
        <v>0</v>
      </c>
      <c r="MD197" s="25">
        <f ca="1">IF(MAX(MD7:MD9)=0,0,[1]Funding!MD147)</f>
        <v>0</v>
      </c>
      <c r="ME197" s="25">
        <f>IF(MAX(ME7:ME9)=0,0,[1]Funding!ME147)</f>
        <v>0</v>
      </c>
      <c r="MF197" s="25">
        <f>IF(MAX(MF7:MF9)=0,0,[1]Funding!MF147)</f>
        <v>0</v>
      </c>
      <c r="MG197" s="25">
        <f>IF(MAX(MG7:MG9)=0,0,[1]Funding!MG147)</f>
        <v>0</v>
      </c>
      <c r="MH197" s="25">
        <f>IF(MAX(MH7:MH9)=0,0,[1]Funding!MH147)</f>
        <v>0</v>
      </c>
      <c r="MI197" s="25">
        <f>IF(MAX(MI7:MI9)=0,0,[1]Funding!MI147)</f>
        <v>0</v>
      </c>
      <c r="MJ197" s="25">
        <f>IF(MAX(MJ7:MJ9)=0,0,[1]Funding!MJ147)</f>
        <v>0</v>
      </c>
      <c r="MK197" s="25">
        <f>IF(MAX(MK7:MK9)=0,0,[1]Funding!MK147)</f>
        <v>0</v>
      </c>
      <c r="ML197" s="25">
        <f>IF(MAX(ML7:ML9)=0,0,[1]Funding!ML147)</f>
        <v>0</v>
      </c>
      <c r="MM197" s="25">
        <f>IF(MAX(MM7:MM9)=0,0,[1]Funding!MM147)</f>
        <v>0</v>
      </c>
      <c r="MN197" s="25">
        <f>IF(MAX(MN7:MN9)=0,0,[1]Funding!MN147)</f>
        <v>0</v>
      </c>
      <c r="MO197" s="25">
        <f>IF(MAX(MO7:MO9)=0,0,[1]Funding!MO147)</f>
        <v>0</v>
      </c>
      <c r="MP197" s="25">
        <f>IF(MAX(MP7:MP9)=0,0,[1]Funding!MP147)</f>
        <v>0</v>
      </c>
      <c r="MQ197" s="25">
        <f>IF(MAX(MQ7:MQ9)=0,0,[1]Funding!MQ147)</f>
        <v>0</v>
      </c>
      <c r="MR197" s="25">
        <f>IF(MAX(MR7:MR9)=0,0,[1]Funding!MR147)</f>
        <v>0</v>
      </c>
      <c r="MS197" s="25">
        <f>IF(MAX(MS7:MS9)=0,0,[1]Funding!MS147)</f>
        <v>0</v>
      </c>
      <c r="MT197" s="25">
        <f>IF(MAX(MT7:MT9)=0,0,[1]Funding!MT147)</f>
        <v>0</v>
      </c>
      <c r="MU197" s="25">
        <f>IF(MAX(MU7:MU9)=0,0,[1]Funding!MU147)</f>
        <v>0</v>
      </c>
      <c r="MV197" s="25">
        <f>IF(MAX(MV7:MV9)=0,0,[1]Funding!MV147)</f>
        <v>0</v>
      </c>
      <c r="MW197" s="25">
        <f>IF(MAX(MW7:MW9)=0,0,[1]Funding!MW147)</f>
        <v>0</v>
      </c>
      <c r="MX197" s="25">
        <f>IF(MAX(MX7:MX9)=0,0,[1]Funding!MX147)</f>
        <v>0</v>
      </c>
      <c r="MY197" s="25">
        <f>IF(MAX(MY7:MY9)=0,0,[1]Funding!MY147)</f>
        <v>0</v>
      </c>
      <c r="MZ197" s="25">
        <f>IF(MAX(MZ7:MZ9)=0,0,[1]Funding!MZ147)</f>
        <v>0</v>
      </c>
      <c r="NA197" s="25">
        <f>IF(MAX(NA7:NA9)=0,0,[1]Funding!NA147)</f>
        <v>0</v>
      </c>
      <c r="NB197" s="25">
        <f>IF(MAX(NB7:NB9)=0,0,[1]Funding!NB147)</f>
        <v>0</v>
      </c>
      <c r="NC197" s="25">
        <f>IF(MAX(NC7:NC9)=0,0,[1]Funding!NC147)</f>
        <v>0</v>
      </c>
      <c r="ND197" s="25">
        <f>IF(MAX(ND7:ND9)=0,0,[1]Funding!ND147)</f>
        <v>0</v>
      </c>
      <c r="NE197" s="25">
        <f>IF(MAX(NE7:NE9)=0,0,[1]Funding!NE147)</f>
        <v>0</v>
      </c>
      <c r="NF197" s="25">
        <f>IF(MAX(NF7:NF9)=0,0,[1]Funding!NF147)</f>
        <v>0</v>
      </c>
      <c r="NG197" s="25">
        <f>IF(MAX(NG7:NG9)=0,0,[1]Funding!NG147)</f>
        <v>0</v>
      </c>
      <c r="NH197" s="25">
        <f>IF(MAX(NH7:NH9)=0,0,[1]Funding!NH147)</f>
        <v>0</v>
      </c>
      <c r="NI197" s="25">
        <f>IF(MAX(NI7:NI9)=0,0,[1]Funding!NI147)</f>
        <v>0</v>
      </c>
      <c r="NJ197" s="25">
        <f>IF(MAX(NJ7:NJ9)=0,0,[1]Funding!NJ147)</f>
        <v>0</v>
      </c>
      <c r="NK197" s="25">
        <f>IF(MAX(NK7:NK9)=0,0,[1]Funding!NK147)</f>
        <v>0</v>
      </c>
      <c r="NL197" s="25">
        <f>IF(MAX(NL7:NL9)=0,0,[1]Funding!NL147)</f>
        <v>0</v>
      </c>
      <c r="NM197" s="25">
        <f>IF(MAX(NM7:NM9)=0,0,[1]Funding!NM147)</f>
        <v>0</v>
      </c>
      <c r="NN197" s="25">
        <f>IF(MAX(NN7:NN9)=0,0,[1]Funding!NN147)</f>
        <v>0</v>
      </c>
      <c r="NO197" s="25">
        <f>IF(MAX(NO7:NO9)=0,0,[1]Funding!NO147)</f>
        <v>0</v>
      </c>
      <c r="NP197" s="25">
        <f>IF(MAX(NP7:NP9)=0,0,[1]Funding!NP147)</f>
        <v>0</v>
      </c>
      <c r="NQ197" s="25">
        <f>IF(MAX(NQ7:NQ9)=0,0,[1]Funding!NQ147)</f>
        <v>0</v>
      </c>
      <c r="NR197" s="25">
        <f>IF(MAX(NR7:NR9)=0,0,[1]Funding!NR147)</f>
        <v>0</v>
      </c>
      <c r="NS197" s="25">
        <f>IF(MAX(NS7:NS9)=0,0,[1]Funding!NS147)</f>
        <v>0</v>
      </c>
      <c r="NT197" s="25">
        <f>IF(MAX(NT7:NT9)=0,0,[1]Funding!NT147)</f>
        <v>0</v>
      </c>
      <c r="NU197" s="25">
        <f>IF(MAX(NU7:NU9)=0,0,[1]Funding!NU147)</f>
        <v>0</v>
      </c>
      <c r="NV197" s="25">
        <f>IF(MAX(NV7:NV9)=0,0,[1]Funding!NV147)</f>
        <v>0</v>
      </c>
      <c r="NW197" s="25">
        <f>IF(MAX(NW7:NW9)=0,0,[1]Funding!NW147)</f>
        <v>0</v>
      </c>
      <c r="NX197" s="25">
        <f>IF(MAX(NX7:NX9)=0,0,[1]Funding!NX147)</f>
        <v>0</v>
      </c>
      <c r="NY197" s="25">
        <f>IF(MAX(NY7:NY9)=0,0,[1]Funding!NY147)</f>
        <v>0</v>
      </c>
      <c r="NZ197" s="25">
        <f>IF(MAX(NZ7:NZ9)=0,0,[1]Funding!NZ147)</f>
        <v>0</v>
      </c>
      <c r="OA197" s="25">
        <f>IF(MAX(OA7:OA9)=0,0,[1]Funding!OA147)</f>
        <v>0</v>
      </c>
      <c r="OB197" s="25">
        <f>IF(MAX(OB7:OB9)=0,0,[1]Funding!OB147)</f>
        <v>0</v>
      </c>
      <c r="OC197" s="25">
        <f>IF(MAX(OC7:OC9)=0,0,[1]Funding!OC147)</f>
        <v>0</v>
      </c>
      <c r="OD197" s="25">
        <f>IF(MAX(OD7:OD9)=0,0,[1]Funding!OD147)</f>
        <v>0</v>
      </c>
      <c r="OE197" s="25">
        <f>IF(MAX(OE7:OE9)=0,0,[1]Funding!OE147)</f>
        <v>0</v>
      </c>
      <c r="OF197" s="25">
        <f>IF(MAX(OF7:OF9)=0,0,[1]Funding!OF147)</f>
        <v>0</v>
      </c>
      <c r="OG197" s="25">
        <f>IF(MAX(OG7:OG9)=0,0,[1]Funding!OG147)</f>
        <v>0</v>
      </c>
      <c r="OH197" s="25">
        <f>IF(MAX(OH7:OH9)=0,0,[1]Funding!OH147)</f>
        <v>0</v>
      </c>
      <c r="OI197" s="25">
        <f>IF(MAX(OI7:OI9)=0,0,[1]Funding!OI147)</f>
        <v>0</v>
      </c>
      <c r="OJ197" s="25">
        <f>IF(MAX(OJ7:OJ9)=0,0,[1]Funding!OJ147)</f>
        <v>0</v>
      </c>
      <c r="OK197" s="25">
        <f>IF(MAX(OK7:OK9)=0,0,[1]Funding!OK147)</f>
        <v>0</v>
      </c>
      <c r="OL197" s="25">
        <f>IF(MAX(OL7:OL9)=0,0,[1]Funding!OL147)</f>
        <v>0</v>
      </c>
      <c r="OM197" s="25">
        <f>IF(MAX(OM7:OM9)=0,0,[1]Funding!OM147)</f>
        <v>0</v>
      </c>
      <c r="ON197" s="25">
        <f>IF(MAX(ON7:ON9)=0,0,[1]Funding!ON147)</f>
        <v>0</v>
      </c>
      <c r="OO197" s="25">
        <f>IF(MAX(OO7:OO9)=0,0,[1]Funding!OO147)</f>
        <v>0</v>
      </c>
      <c r="OP197" s="25">
        <f>IF(MAX(OP7:OP9)=0,0,[1]Funding!OP147)</f>
        <v>0</v>
      </c>
      <c r="OQ197" s="25">
        <f>IF(MAX(OQ7:OQ9)=0,0,[1]Funding!OQ147)</f>
        <v>0</v>
      </c>
      <c r="OR197" s="25">
        <f>IF(MAX(OR7:OR9)=0,0,[1]Funding!OR147)</f>
        <v>0</v>
      </c>
      <c r="OS197" s="25">
        <f>IF(MAX(OS7:OS9)=0,0,[1]Funding!OS147)</f>
        <v>0</v>
      </c>
      <c r="OT197" s="25">
        <f>IF(MAX(OT7:OT9)=0,0,[1]Funding!OT147)</f>
        <v>0</v>
      </c>
      <c r="OU197" s="25">
        <f>IF(MAX(OU7:OU9)=0,0,[1]Funding!OU147)</f>
        <v>0</v>
      </c>
      <c r="OV197" s="25">
        <f>IF(MAX(OV7:OV9)=0,0,[1]Funding!OV147)</f>
        <v>0</v>
      </c>
      <c r="OW197" s="25">
        <f>IF(MAX(OW7:OW9)=0,0,[1]Funding!OW147)</f>
        <v>0</v>
      </c>
      <c r="OX197" s="25">
        <f>IF(MAX(OX7:OX9)=0,0,[1]Funding!OX147)</f>
        <v>0</v>
      </c>
      <c r="OY197" s="25">
        <f>IF(MAX(OY7:OY9)=0,0,[1]Funding!OY147)</f>
        <v>0</v>
      </c>
      <c r="OZ197" s="25">
        <f>IF(MAX(OZ7:OZ9)=0,0,[1]Funding!OZ147)</f>
        <v>0</v>
      </c>
      <c r="PA197" s="25">
        <f>IF(MAX(PA7:PA9)=0,0,[1]Funding!PA147)</f>
        <v>0</v>
      </c>
      <c r="PB197" s="25">
        <f>IF(MAX(PB7:PB9)=0,0,[1]Funding!PB147)</f>
        <v>0</v>
      </c>
      <c r="PC197" s="25">
        <f>IF(MAX(PC7:PC9)=0,0,[1]Funding!PC147)</f>
        <v>0</v>
      </c>
      <c r="PD197" s="25">
        <f>IF(MAX(PD7:PD9)=0,0,[1]Funding!PD147)</f>
        <v>0</v>
      </c>
      <c r="PE197" s="25">
        <f>IF(MAX(PE7:PE9)=0,0,[1]Funding!PE147)</f>
        <v>0</v>
      </c>
      <c r="PF197" s="25">
        <f>IF(MAX(PF7:PF9)=0,0,[1]Funding!PF147)</f>
        <v>0</v>
      </c>
      <c r="PG197" s="25">
        <f>IF(MAX(PG7:PG9)=0,0,[1]Funding!PG147)</f>
        <v>0</v>
      </c>
      <c r="PH197" s="25">
        <f>IF(MAX(PH7:PH9)=0,0,[1]Funding!PH147)</f>
        <v>0</v>
      </c>
      <c r="PI197" s="25">
        <f>IF(MAX(PI7:PI9)=0,0,[1]Funding!PI147)</f>
        <v>0</v>
      </c>
      <c r="PJ197" s="25">
        <f>IF(MAX(PJ7:PJ9)=0,0,[1]Funding!PJ147)</f>
        <v>0</v>
      </c>
      <c r="PK197" s="25">
        <f>IF(MAX(PK7:PK9)=0,0,[1]Funding!PK147)</f>
        <v>0</v>
      </c>
      <c r="PL197" s="25">
        <f>IF(MAX(PL7:PL9)=0,0,[1]Funding!PL147)</f>
        <v>0</v>
      </c>
      <c r="PM197" s="25">
        <f>IF(MAX(PM7:PM9)=0,0,[1]Funding!PM147)</f>
        <v>0</v>
      </c>
      <c r="PN197" s="5"/>
    </row>
    <row r="198" spans="1:430" outlineLevel="1" x14ac:dyDescent="0.25">
      <c r="A198" s="5"/>
      <c r="B198" s="5"/>
      <c r="C198" s="5" t="s">
        <v>96</v>
      </c>
      <c r="D198" s="5"/>
      <c r="E198" s="25"/>
      <c r="F198" s="25"/>
      <c r="G198" s="5"/>
      <c r="H198" s="5"/>
      <c r="I198" s="25"/>
      <c r="J198" s="25">
        <f ca="1">[1]Ops!J301</f>
        <v>0</v>
      </c>
      <c r="K198" s="25">
        <f ca="1">[1]Ops!K301</f>
        <v>0</v>
      </c>
      <c r="L198" s="25">
        <f ca="1">[1]Ops!L301</f>
        <v>0</v>
      </c>
      <c r="M198" s="25">
        <f ca="1">[1]Ops!M301</f>
        <v>0</v>
      </c>
      <c r="N198" s="25">
        <f ca="1">[1]Ops!N301</f>
        <v>0</v>
      </c>
      <c r="O198" s="25">
        <f ca="1">[1]Ops!O301</f>
        <v>0</v>
      </c>
      <c r="P198" s="25">
        <f ca="1">[1]Ops!P301</f>
        <v>0</v>
      </c>
      <c r="Q198" s="25">
        <f ca="1">[1]Ops!Q301</f>
        <v>0</v>
      </c>
      <c r="R198" s="25">
        <f ca="1">[1]Ops!R301</f>
        <v>0</v>
      </c>
      <c r="S198" s="25">
        <f ca="1">[1]Ops!S301</f>
        <v>0</v>
      </c>
      <c r="T198" s="25">
        <f ca="1">[1]Ops!T301</f>
        <v>0</v>
      </c>
      <c r="U198" s="25">
        <f ca="1">[1]Ops!U301</f>
        <v>0</v>
      </c>
      <c r="V198" s="25">
        <f ca="1">[1]Ops!V301</f>
        <v>0</v>
      </c>
      <c r="W198" s="25">
        <f ca="1">[1]Ops!W301</f>
        <v>0</v>
      </c>
      <c r="X198" s="25">
        <f ca="1">[1]Ops!X301</f>
        <v>0</v>
      </c>
      <c r="Y198" s="25">
        <f ca="1">[1]Ops!Y301</f>
        <v>0</v>
      </c>
      <c r="Z198" s="25">
        <f ca="1">[1]Ops!Z301</f>
        <v>0</v>
      </c>
      <c r="AA198" s="25">
        <f ca="1">[1]Ops!AA301</f>
        <v>0</v>
      </c>
      <c r="AB198" s="25">
        <f ca="1">[1]Ops!AB301</f>
        <v>0</v>
      </c>
      <c r="AC198" s="25">
        <f ca="1">[1]Ops!AC301</f>
        <v>0</v>
      </c>
      <c r="AD198" s="25">
        <f ca="1">[1]Ops!AD301</f>
        <v>0</v>
      </c>
      <c r="AE198" s="25">
        <f ca="1">[1]Ops!AE301</f>
        <v>0</v>
      </c>
      <c r="AF198" s="25">
        <f ca="1">[1]Ops!AF301</f>
        <v>0</v>
      </c>
      <c r="AG198" s="25">
        <f ca="1">[1]Ops!AG301</f>
        <v>0</v>
      </c>
      <c r="AH198" s="25">
        <f ca="1">[1]Ops!AH301</f>
        <v>0</v>
      </c>
      <c r="AI198" s="25">
        <f ca="1">[1]Ops!AI301</f>
        <v>0</v>
      </c>
      <c r="AJ198" s="25">
        <f ca="1">[1]Ops!AJ301</f>
        <v>0</v>
      </c>
      <c r="AK198" s="25">
        <f ca="1">[1]Ops!AK301</f>
        <v>0</v>
      </c>
      <c r="AL198" s="25">
        <f ca="1">[1]Ops!AL301</f>
        <v>0</v>
      </c>
      <c r="AM198" s="25">
        <f ca="1">[1]Ops!AM301</f>
        <v>0</v>
      </c>
      <c r="AN198" s="37">
        <f ca="1">[1]Ops!AN301</f>
        <v>0</v>
      </c>
      <c r="AO198" s="37">
        <f ca="1">[1]Ops!AO301</f>
        <v>0</v>
      </c>
      <c r="AP198" s="37">
        <f ca="1">[1]Ops!AP301</f>
        <v>3.5</v>
      </c>
      <c r="AQ198" s="25">
        <f ca="1">[1]Ops!AQ301</f>
        <v>3.5</v>
      </c>
      <c r="AR198" s="25">
        <f ca="1">[1]Ops!AR301</f>
        <v>3.5</v>
      </c>
      <c r="AS198" s="25">
        <f ca="1">[1]Ops!AS301</f>
        <v>3.5</v>
      </c>
      <c r="AT198" s="25">
        <f ca="1">[1]Ops!AT301</f>
        <v>3.5</v>
      </c>
      <c r="AU198" s="25">
        <f ca="1">[1]Ops!AU301</f>
        <v>3.5</v>
      </c>
      <c r="AV198" s="25">
        <f ca="1">[1]Ops!AV301</f>
        <v>3.5</v>
      </c>
      <c r="AW198" s="25">
        <f ca="1">[1]Ops!AW301</f>
        <v>3.5</v>
      </c>
      <c r="AX198" s="25">
        <f ca="1">[1]Ops!AX301</f>
        <v>3.5</v>
      </c>
      <c r="AY198" s="25">
        <f ca="1">[1]Ops!AY301</f>
        <v>3.5</v>
      </c>
      <c r="AZ198" s="25">
        <f ca="1">[1]Ops!AZ301</f>
        <v>3.5</v>
      </c>
      <c r="BA198" s="25">
        <f ca="1">[1]Ops!BA301</f>
        <v>3.5</v>
      </c>
      <c r="BB198" s="25">
        <f ca="1">[1]Ops!BB301</f>
        <v>3.5</v>
      </c>
      <c r="BC198" s="25">
        <f ca="1">[1]Ops!BC301</f>
        <v>3.5</v>
      </c>
      <c r="BD198" s="25">
        <f ca="1">[1]Ops!BD301</f>
        <v>3.5</v>
      </c>
      <c r="BE198" s="25">
        <f ca="1">[1]Ops!BE301</f>
        <v>3.5</v>
      </c>
      <c r="BF198" s="25">
        <f ca="1">[1]Ops!BF301</f>
        <v>3.5</v>
      </c>
      <c r="BG198" s="25">
        <f ca="1">[1]Ops!BG301</f>
        <v>3.5</v>
      </c>
      <c r="BH198" s="25">
        <f ca="1">[1]Ops!BH301</f>
        <v>3.5</v>
      </c>
      <c r="BI198" s="25">
        <f ca="1">[1]Ops!BI301</f>
        <v>3.5</v>
      </c>
      <c r="BJ198" s="25">
        <f ca="1">[1]Ops!BJ301</f>
        <v>3.5</v>
      </c>
      <c r="BK198" s="25">
        <f ca="1">[1]Ops!BK301</f>
        <v>3.5</v>
      </c>
      <c r="BL198" s="25">
        <f ca="1">[1]Ops!BL301</f>
        <v>3.5</v>
      </c>
      <c r="BM198" s="25">
        <f ca="1">[1]Ops!BM301</f>
        <v>3.5</v>
      </c>
      <c r="BN198" s="25">
        <f ca="1">[1]Ops!BN301</f>
        <v>3.5</v>
      </c>
      <c r="BO198" s="25">
        <f ca="1">[1]Ops!BO301</f>
        <v>3.5</v>
      </c>
      <c r="BP198" s="25">
        <f ca="1">[1]Ops!BP301</f>
        <v>3.5</v>
      </c>
      <c r="BQ198" s="25">
        <f ca="1">[1]Ops!BQ301</f>
        <v>3.5</v>
      </c>
      <c r="BR198" s="25">
        <f ca="1">[1]Ops!BR301</f>
        <v>3.5</v>
      </c>
      <c r="BS198" s="25">
        <f ca="1">[1]Ops!BS301</f>
        <v>3.5</v>
      </c>
      <c r="BT198" s="25">
        <f ca="1">[1]Ops!BT301</f>
        <v>3.5</v>
      </c>
      <c r="BU198" s="25">
        <f ca="1">[1]Ops!BU301</f>
        <v>3.5</v>
      </c>
      <c r="BV198" s="25">
        <f ca="1">[1]Ops!BV301</f>
        <v>3.5</v>
      </c>
      <c r="BW198" s="25">
        <f ca="1">[1]Ops!BW301</f>
        <v>3.5</v>
      </c>
      <c r="BX198" s="25">
        <f ca="1">[1]Ops!BX301</f>
        <v>3.5</v>
      </c>
      <c r="BY198" s="25">
        <f ca="1">[1]Ops!BY301</f>
        <v>3.5</v>
      </c>
      <c r="BZ198" s="25">
        <f ca="1">[1]Ops!BZ301</f>
        <v>3.5</v>
      </c>
      <c r="CA198" s="25">
        <f ca="1">[1]Ops!CA301</f>
        <v>3.5</v>
      </c>
      <c r="CB198" s="25">
        <f ca="1">[1]Ops!CB301</f>
        <v>3.5</v>
      </c>
      <c r="CC198" s="25">
        <f ca="1">[1]Ops!CC301</f>
        <v>3.5</v>
      </c>
      <c r="CD198" s="25">
        <f ca="1">[1]Ops!CD301</f>
        <v>3.5</v>
      </c>
      <c r="CE198" s="25">
        <f ca="1">[1]Ops!CE301</f>
        <v>3.5</v>
      </c>
      <c r="CF198" s="25">
        <f ca="1">[1]Ops!CF301</f>
        <v>3.5</v>
      </c>
      <c r="CG198" s="25">
        <f ca="1">[1]Ops!CG301</f>
        <v>3.5</v>
      </c>
      <c r="CH198" s="25">
        <f ca="1">[1]Ops!CH301</f>
        <v>3.5</v>
      </c>
      <c r="CI198" s="25">
        <f ca="1">[1]Ops!CI301</f>
        <v>3.5</v>
      </c>
      <c r="CJ198" s="25">
        <f ca="1">[1]Ops!CJ301</f>
        <v>3.5</v>
      </c>
      <c r="CK198" s="25">
        <f ca="1">[1]Ops!CK301</f>
        <v>3.5</v>
      </c>
      <c r="CL198" s="25">
        <f ca="1">[1]Ops!CL301</f>
        <v>3.5</v>
      </c>
      <c r="CM198" s="25">
        <f ca="1">[1]Ops!CM301</f>
        <v>3.5</v>
      </c>
      <c r="CN198" s="25">
        <f ca="1">[1]Ops!CN301</f>
        <v>3.5</v>
      </c>
      <c r="CO198" s="25">
        <f ca="1">[1]Ops!CO301</f>
        <v>3.5</v>
      </c>
      <c r="CP198" s="25">
        <f ca="1">[1]Ops!CP301</f>
        <v>3.5</v>
      </c>
      <c r="CQ198" s="25">
        <f ca="1">[1]Ops!CQ301</f>
        <v>3.5</v>
      </c>
      <c r="CR198" s="25">
        <f ca="1">[1]Ops!CR301</f>
        <v>3.5</v>
      </c>
      <c r="CS198" s="25">
        <f ca="1">[1]Ops!CS301</f>
        <v>3.5</v>
      </c>
      <c r="CT198" s="25">
        <f ca="1">[1]Ops!CT301</f>
        <v>3.5</v>
      </c>
      <c r="CU198" s="25">
        <f ca="1">[1]Ops!CU301</f>
        <v>3.5</v>
      </c>
      <c r="CV198" s="25">
        <f ca="1">[1]Ops!CV301</f>
        <v>3.5</v>
      </c>
      <c r="CW198" s="25">
        <f ca="1">[1]Ops!CW301</f>
        <v>3.5</v>
      </c>
      <c r="CX198" s="25">
        <f ca="1">[1]Ops!CX301</f>
        <v>3.5</v>
      </c>
      <c r="CY198" s="25">
        <f ca="1">[1]Ops!CY301</f>
        <v>3.5</v>
      </c>
      <c r="CZ198" s="25">
        <f ca="1">[1]Ops!CZ301</f>
        <v>3.5</v>
      </c>
      <c r="DA198" s="25">
        <f ca="1">[1]Ops!DA301</f>
        <v>3.5</v>
      </c>
      <c r="DB198" s="25">
        <f ca="1">[1]Ops!DB301</f>
        <v>3.5</v>
      </c>
      <c r="DC198" s="25">
        <f ca="1">[1]Ops!DC301</f>
        <v>3.5</v>
      </c>
      <c r="DD198" s="25">
        <f ca="1">[1]Ops!DD301</f>
        <v>3.5</v>
      </c>
      <c r="DE198" s="25">
        <f ca="1">[1]Ops!DE301</f>
        <v>3.5</v>
      </c>
      <c r="DF198" s="25">
        <f ca="1">[1]Ops!DF301</f>
        <v>3.5</v>
      </c>
      <c r="DG198" s="25">
        <f ca="1">[1]Ops!DG301</f>
        <v>3.5</v>
      </c>
      <c r="DH198" s="25">
        <f ca="1">[1]Ops!DH301</f>
        <v>3.5</v>
      </c>
      <c r="DI198" s="25">
        <f ca="1">[1]Ops!DI301</f>
        <v>3.5</v>
      </c>
      <c r="DJ198" s="25">
        <f ca="1">[1]Ops!DJ301</f>
        <v>3.5</v>
      </c>
      <c r="DK198" s="25">
        <f ca="1">[1]Ops!DK301</f>
        <v>3.5</v>
      </c>
      <c r="DL198" s="25">
        <f ca="1">[1]Ops!DL301</f>
        <v>3.5</v>
      </c>
      <c r="DM198" s="25">
        <f ca="1">[1]Ops!DM301</f>
        <v>3.5</v>
      </c>
      <c r="DN198" s="25">
        <f ca="1">[1]Ops!DN301</f>
        <v>3.5</v>
      </c>
      <c r="DO198" s="25">
        <f ca="1">[1]Ops!DO301</f>
        <v>3.5</v>
      </c>
      <c r="DP198" s="25">
        <f ca="1">[1]Ops!DP301</f>
        <v>3.5</v>
      </c>
      <c r="DQ198" s="25">
        <f ca="1">[1]Ops!DQ301</f>
        <v>3.5</v>
      </c>
      <c r="DR198" s="25">
        <f ca="1">[1]Ops!DR301</f>
        <v>3.5</v>
      </c>
      <c r="DS198" s="25">
        <f ca="1">[1]Ops!DS301</f>
        <v>3.5</v>
      </c>
      <c r="DT198" s="25">
        <f ca="1">[1]Ops!DT301</f>
        <v>3.5</v>
      </c>
      <c r="DU198" s="25">
        <f ca="1">[1]Ops!DU301</f>
        <v>3.5</v>
      </c>
      <c r="DV198" s="25">
        <f ca="1">[1]Ops!DV301</f>
        <v>3.5</v>
      </c>
      <c r="DW198" s="25">
        <f ca="1">[1]Ops!DW301</f>
        <v>3.5</v>
      </c>
      <c r="DX198" s="25">
        <f ca="1">[1]Ops!DX301</f>
        <v>3.5</v>
      </c>
      <c r="DY198" s="25">
        <f ca="1">[1]Ops!DY301</f>
        <v>3.5</v>
      </c>
      <c r="DZ198" s="25">
        <f ca="1">[1]Ops!DZ301</f>
        <v>3.5</v>
      </c>
      <c r="EA198" s="25">
        <f ca="1">[1]Ops!EA301</f>
        <v>3.5</v>
      </c>
      <c r="EB198" s="25">
        <f ca="1">[1]Ops!EB301</f>
        <v>3.5</v>
      </c>
      <c r="EC198" s="25">
        <f ca="1">[1]Ops!EC301</f>
        <v>3.5</v>
      </c>
      <c r="ED198" s="25">
        <f ca="1">[1]Ops!ED301</f>
        <v>3.5</v>
      </c>
      <c r="EE198" s="25">
        <f ca="1">[1]Ops!EE301</f>
        <v>3.5</v>
      </c>
      <c r="EF198" s="25">
        <f ca="1">[1]Ops!EF301</f>
        <v>3.5</v>
      </c>
      <c r="EG198" s="25">
        <f ca="1">[1]Ops!EG301</f>
        <v>3.5</v>
      </c>
      <c r="EH198" s="25">
        <f ca="1">[1]Ops!EH301</f>
        <v>3.5</v>
      </c>
      <c r="EI198" s="25">
        <f ca="1">[1]Ops!EI301</f>
        <v>3.5</v>
      </c>
      <c r="EJ198" s="25">
        <f ca="1">[1]Ops!EJ301</f>
        <v>3.5</v>
      </c>
      <c r="EK198" s="25">
        <f ca="1">[1]Ops!EK301</f>
        <v>3.5</v>
      </c>
      <c r="EL198" s="25">
        <f ca="1">[1]Ops!EL301</f>
        <v>3.5</v>
      </c>
      <c r="EM198" s="25">
        <f ca="1">[1]Ops!EM301</f>
        <v>3.5</v>
      </c>
      <c r="EN198" s="25">
        <f ca="1">[1]Ops!EN301</f>
        <v>3.5</v>
      </c>
      <c r="EO198" s="25">
        <f ca="1">[1]Ops!EO301</f>
        <v>3.5</v>
      </c>
      <c r="EP198" s="25">
        <f ca="1">[1]Ops!EP301</f>
        <v>3.5</v>
      </c>
      <c r="EQ198" s="25">
        <f ca="1">[1]Ops!EQ301</f>
        <v>3.5</v>
      </c>
      <c r="ER198" s="25">
        <f ca="1">[1]Ops!ER301</f>
        <v>3.5</v>
      </c>
      <c r="ES198" s="25">
        <f ca="1">[1]Ops!ES301</f>
        <v>3.5</v>
      </c>
      <c r="ET198" s="25">
        <f ca="1">[1]Ops!ET301</f>
        <v>3.5</v>
      </c>
      <c r="EU198" s="25">
        <f ca="1">[1]Ops!EU301</f>
        <v>3.5</v>
      </c>
      <c r="EV198" s="25">
        <f ca="1">[1]Ops!EV301</f>
        <v>3.5</v>
      </c>
      <c r="EW198" s="25">
        <f ca="1">[1]Ops!EW301</f>
        <v>3.5</v>
      </c>
      <c r="EX198" s="25">
        <f ca="1">[1]Ops!EX301</f>
        <v>3.5</v>
      </c>
      <c r="EY198" s="25">
        <f ca="1">[1]Ops!EY301</f>
        <v>3.5</v>
      </c>
      <c r="EZ198" s="25">
        <f ca="1">[1]Ops!EZ301</f>
        <v>3.5</v>
      </c>
      <c r="FA198" s="25">
        <f ca="1">[1]Ops!FA301</f>
        <v>3.5</v>
      </c>
      <c r="FB198" s="25">
        <f ca="1">[1]Ops!FB301</f>
        <v>3.5</v>
      </c>
      <c r="FC198" s="25">
        <f ca="1">[1]Ops!FC301</f>
        <v>3.5</v>
      </c>
      <c r="FD198" s="25">
        <f ca="1">[1]Ops!FD301</f>
        <v>3.5</v>
      </c>
      <c r="FE198" s="25">
        <f ca="1">[1]Ops!FE301</f>
        <v>3.5</v>
      </c>
      <c r="FF198" s="25">
        <f ca="1">[1]Ops!FF301</f>
        <v>3.5</v>
      </c>
      <c r="FG198" s="25">
        <f ca="1">[1]Ops!FG301</f>
        <v>3.5</v>
      </c>
      <c r="FH198" s="25">
        <f ca="1">[1]Ops!FH301</f>
        <v>3.5</v>
      </c>
      <c r="FI198" s="25">
        <f ca="1">[1]Ops!FI301</f>
        <v>3.5</v>
      </c>
      <c r="FJ198" s="25">
        <f ca="1">[1]Ops!FJ301</f>
        <v>3.5</v>
      </c>
      <c r="FK198" s="25">
        <f ca="1">[1]Ops!FK301</f>
        <v>3.5</v>
      </c>
      <c r="FL198" s="25">
        <f ca="1">[1]Ops!FL301</f>
        <v>3.5</v>
      </c>
      <c r="FM198" s="25">
        <f ca="1">[1]Ops!FM301</f>
        <v>3.5</v>
      </c>
      <c r="FN198" s="25">
        <f ca="1">[1]Ops!FN301</f>
        <v>3.5</v>
      </c>
      <c r="FO198" s="25">
        <f ca="1">[1]Ops!FO301</f>
        <v>3.5</v>
      </c>
      <c r="FP198" s="25">
        <f ca="1">[1]Ops!FP301</f>
        <v>3.5</v>
      </c>
      <c r="FQ198" s="25">
        <f ca="1">[1]Ops!FQ301</f>
        <v>3.5</v>
      </c>
      <c r="FR198" s="25">
        <f ca="1">[1]Ops!FR301</f>
        <v>3.5</v>
      </c>
      <c r="FS198" s="25">
        <f ca="1">[1]Ops!FS301</f>
        <v>3.5</v>
      </c>
      <c r="FT198" s="25">
        <f ca="1">[1]Ops!FT301</f>
        <v>3.5</v>
      </c>
      <c r="FU198" s="25">
        <f ca="1">[1]Ops!FU301</f>
        <v>3.5</v>
      </c>
      <c r="FV198" s="25">
        <f ca="1">[1]Ops!FV301</f>
        <v>3.5</v>
      </c>
      <c r="FW198" s="25">
        <f ca="1">[1]Ops!FW301</f>
        <v>3.5</v>
      </c>
      <c r="FX198" s="25">
        <f ca="1">[1]Ops!FX301</f>
        <v>3.5</v>
      </c>
      <c r="FY198" s="25">
        <f ca="1">[1]Ops!FY301</f>
        <v>3.5</v>
      </c>
      <c r="FZ198" s="25">
        <f ca="1">[1]Ops!FZ301</f>
        <v>3.5</v>
      </c>
      <c r="GA198" s="25">
        <f ca="1">[1]Ops!GA301</f>
        <v>3.5</v>
      </c>
      <c r="GB198" s="25">
        <f ca="1">[1]Ops!GB301</f>
        <v>3.5</v>
      </c>
      <c r="GC198" s="25">
        <f ca="1">[1]Ops!GC301</f>
        <v>3.5</v>
      </c>
      <c r="GD198" s="25">
        <f ca="1">[1]Ops!GD301</f>
        <v>3.5</v>
      </c>
      <c r="GE198" s="25">
        <f ca="1">[1]Ops!GE301</f>
        <v>3.5</v>
      </c>
      <c r="GF198" s="25">
        <f ca="1">[1]Ops!GF301</f>
        <v>3.5</v>
      </c>
      <c r="GG198" s="25">
        <f ca="1">[1]Ops!GG301</f>
        <v>3.5</v>
      </c>
      <c r="GH198" s="25">
        <f ca="1">[1]Ops!GH301</f>
        <v>3.5</v>
      </c>
      <c r="GI198" s="25">
        <f ca="1">[1]Ops!GI301</f>
        <v>3.5</v>
      </c>
      <c r="GJ198" s="25">
        <f ca="1">[1]Ops!GJ301</f>
        <v>3.5</v>
      </c>
      <c r="GK198" s="25">
        <f ca="1">[1]Ops!GK301</f>
        <v>3.5</v>
      </c>
      <c r="GL198" s="25">
        <f ca="1">[1]Ops!GL301</f>
        <v>3.5</v>
      </c>
      <c r="GM198" s="25">
        <f ca="1">[1]Ops!GM301</f>
        <v>3.5</v>
      </c>
      <c r="GN198" s="25">
        <f ca="1">[1]Ops!GN301</f>
        <v>3.5</v>
      </c>
      <c r="GO198" s="25">
        <f ca="1">[1]Ops!GO301</f>
        <v>3.5</v>
      </c>
      <c r="GP198" s="25">
        <f ca="1">[1]Ops!GP301</f>
        <v>3.5</v>
      </c>
      <c r="GQ198" s="25">
        <f ca="1">[1]Ops!GQ301</f>
        <v>3.5</v>
      </c>
      <c r="GR198" s="25">
        <f ca="1">[1]Ops!GR301</f>
        <v>3.5</v>
      </c>
      <c r="GS198" s="25">
        <f ca="1">[1]Ops!GS301</f>
        <v>3.5</v>
      </c>
      <c r="GT198" s="25">
        <f ca="1">[1]Ops!GT301</f>
        <v>3.5</v>
      </c>
      <c r="GU198" s="25">
        <f ca="1">[1]Ops!GU301</f>
        <v>3.5</v>
      </c>
      <c r="GV198" s="25">
        <f ca="1">[1]Ops!GV301</f>
        <v>3.5</v>
      </c>
      <c r="GW198" s="25">
        <f ca="1">[1]Ops!GW301</f>
        <v>3.5</v>
      </c>
      <c r="GX198" s="25">
        <f ca="1">[1]Ops!GX301</f>
        <v>3.5</v>
      </c>
      <c r="GY198" s="25">
        <f ca="1">[1]Ops!GY301</f>
        <v>3.5</v>
      </c>
      <c r="GZ198" s="25">
        <f ca="1">[1]Ops!GZ301</f>
        <v>3.5</v>
      </c>
      <c r="HA198" s="25">
        <f ca="1">[1]Ops!HA301</f>
        <v>3.5</v>
      </c>
      <c r="HB198" s="25">
        <f ca="1">[1]Ops!HB301</f>
        <v>3.5</v>
      </c>
      <c r="HC198" s="25">
        <f ca="1">[1]Ops!HC301</f>
        <v>3.2083333333333335</v>
      </c>
      <c r="HD198" s="25">
        <f ca="1">[1]Ops!HD301</f>
        <v>3.2083333333333335</v>
      </c>
      <c r="HE198" s="25">
        <f ca="1">[1]Ops!HE301</f>
        <v>3.2083333333333335</v>
      </c>
      <c r="HF198" s="25">
        <f ca="1">[1]Ops!HF301</f>
        <v>2.916666666666667</v>
      </c>
      <c r="HG198" s="25">
        <f ca="1">[1]Ops!HG301</f>
        <v>2.916666666666667</v>
      </c>
      <c r="HH198" s="25">
        <f ca="1">[1]Ops!HH301</f>
        <v>2.916666666666667</v>
      </c>
      <c r="HI198" s="25">
        <f ca="1">[1]Ops!HI301</f>
        <v>2.6250000000000004</v>
      </c>
      <c r="HJ198" s="25">
        <f ca="1">[1]Ops!HJ301</f>
        <v>2.6250000000000004</v>
      </c>
      <c r="HK198" s="25">
        <f ca="1">[1]Ops!HK301</f>
        <v>2.6250000000000004</v>
      </c>
      <c r="HL198" s="25">
        <f ca="1">[1]Ops!HL301</f>
        <v>2.3333333333333339</v>
      </c>
      <c r="HM198" s="25">
        <f ca="1">[1]Ops!HM301</f>
        <v>2.3333333333333339</v>
      </c>
      <c r="HN198" s="25">
        <f ca="1">[1]Ops!HN301</f>
        <v>2.3333333333333339</v>
      </c>
      <c r="HO198" s="25">
        <f ca="1">[1]Ops!HO301</f>
        <v>2.0416666666666674</v>
      </c>
      <c r="HP198" s="25">
        <f ca="1">[1]Ops!HP301</f>
        <v>2.0416666666666674</v>
      </c>
      <c r="HQ198" s="25">
        <f ca="1">[1]Ops!HQ301</f>
        <v>2.0416666666666674</v>
      </c>
      <c r="HR198" s="25">
        <f ca="1">[1]Ops!HR301</f>
        <v>1.7500000000000007</v>
      </c>
      <c r="HS198" s="25">
        <f ca="1">[1]Ops!HS301</f>
        <v>1.7500000000000007</v>
      </c>
      <c r="HT198" s="25">
        <f ca="1">[1]Ops!HT301</f>
        <v>1.7500000000000007</v>
      </c>
      <c r="HU198" s="25">
        <f ca="1">[1]Ops!HU301</f>
        <v>1.4583333333333339</v>
      </c>
      <c r="HV198" s="25">
        <f ca="1">[1]Ops!HV301</f>
        <v>1.4583333333333339</v>
      </c>
      <c r="HW198" s="25">
        <f ca="1">[1]Ops!HW301</f>
        <v>1.4583333333333339</v>
      </c>
      <c r="HX198" s="25">
        <f ca="1">[1]Ops!HX301</f>
        <v>1.1666666666666672</v>
      </c>
      <c r="HY198" s="25">
        <f ca="1">[1]Ops!HY301</f>
        <v>1.1666666666666672</v>
      </c>
      <c r="HZ198" s="25">
        <f ca="1">[1]Ops!HZ301</f>
        <v>1.1666666666666672</v>
      </c>
      <c r="IA198" s="25">
        <f ca="1">[1]Ops!IA301</f>
        <v>0.87500000000000044</v>
      </c>
      <c r="IB198" s="25">
        <f ca="1">[1]Ops!IB301</f>
        <v>0.87500000000000044</v>
      </c>
      <c r="IC198" s="25">
        <f ca="1">[1]Ops!IC301</f>
        <v>0.87500000000000044</v>
      </c>
      <c r="ID198" s="25">
        <f ca="1">[1]Ops!ID301</f>
        <v>0.5833333333333337</v>
      </c>
      <c r="IE198" s="25">
        <f ca="1">[1]Ops!IE301</f>
        <v>0.5833333333333337</v>
      </c>
      <c r="IF198" s="25">
        <f ca="1">[1]Ops!IF301</f>
        <v>0.5833333333333337</v>
      </c>
      <c r="IG198" s="25">
        <f ca="1">[1]Ops!IG301</f>
        <v>0.29166666666666702</v>
      </c>
      <c r="IH198" s="25">
        <f ca="1">[1]Ops!IH301</f>
        <v>0.29166666666666702</v>
      </c>
      <c r="II198" s="25">
        <f ca="1">[1]Ops!II301</f>
        <v>0.29166666666666702</v>
      </c>
      <c r="IJ198" s="25">
        <f ca="1">[1]Ops!IJ301</f>
        <v>0</v>
      </c>
      <c r="IK198" s="25">
        <f ca="1">[1]Ops!IK301</f>
        <v>0</v>
      </c>
      <c r="IL198" s="25">
        <f ca="1">[1]Ops!IL301</f>
        <v>0</v>
      </c>
      <c r="IM198" s="25">
        <f ca="1">[1]Ops!IM301</f>
        <v>0</v>
      </c>
      <c r="IN198" s="25">
        <f ca="1">[1]Ops!IN301</f>
        <v>0</v>
      </c>
      <c r="IO198" s="25">
        <f ca="1">[1]Ops!IO301</f>
        <v>0</v>
      </c>
      <c r="IP198" s="25">
        <f ca="1">[1]Ops!IP301</f>
        <v>0</v>
      </c>
      <c r="IQ198" s="25">
        <f ca="1">[1]Ops!IQ301</f>
        <v>0</v>
      </c>
      <c r="IR198" s="25">
        <f ca="1">[1]Ops!IR301</f>
        <v>0</v>
      </c>
      <c r="IS198" s="25">
        <f ca="1">[1]Ops!IS301</f>
        <v>0</v>
      </c>
      <c r="IT198" s="25">
        <f ca="1">[1]Ops!IT301</f>
        <v>0</v>
      </c>
      <c r="IU198" s="25">
        <f ca="1">[1]Ops!IU301</f>
        <v>0</v>
      </c>
      <c r="IV198" s="25">
        <f ca="1">[1]Ops!IV301</f>
        <v>0</v>
      </c>
      <c r="IW198" s="25">
        <f ca="1">[1]Ops!IW301</f>
        <v>0</v>
      </c>
      <c r="IX198" s="25">
        <f ca="1">[1]Ops!IX301</f>
        <v>0</v>
      </c>
      <c r="IY198" s="25">
        <f ca="1">[1]Ops!IY301</f>
        <v>0</v>
      </c>
      <c r="IZ198" s="25">
        <f ca="1">[1]Ops!IZ301</f>
        <v>0</v>
      </c>
      <c r="JA198" s="25">
        <f ca="1">[1]Ops!JA301</f>
        <v>0</v>
      </c>
      <c r="JB198" s="25">
        <f ca="1">[1]Ops!JB301</f>
        <v>0</v>
      </c>
      <c r="JC198" s="25">
        <f ca="1">[1]Ops!JC301</f>
        <v>0</v>
      </c>
      <c r="JD198" s="25">
        <f ca="1">[1]Ops!JD301</f>
        <v>0</v>
      </c>
      <c r="JE198" s="25">
        <f ca="1">[1]Ops!JE301</f>
        <v>0</v>
      </c>
      <c r="JF198" s="25">
        <f ca="1">[1]Ops!JF301</f>
        <v>0</v>
      </c>
      <c r="JG198" s="25">
        <f ca="1">[1]Ops!JG301</f>
        <v>0</v>
      </c>
      <c r="JH198" s="25">
        <f ca="1">[1]Ops!JH301</f>
        <v>0</v>
      </c>
      <c r="JI198" s="25">
        <f ca="1">[1]Ops!JI301</f>
        <v>0</v>
      </c>
      <c r="JJ198" s="25">
        <f ca="1">[1]Ops!JJ301</f>
        <v>0</v>
      </c>
      <c r="JK198" s="25">
        <f ca="1">[1]Ops!JK301</f>
        <v>0</v>
      </c>
      <c r="JL198" s="25">
        <f ca="1">[1]Ops!JL301</f>
        <v>0</v>
      </c>
      <c r="JM198" s="25">
        <f ca="1">[1]Ops!JM301</f>
        <v>0</v>
      </c>
      <c r="JN198" s="25">
        <f ca="1">[1]Ops!JN301</f>
        <v>0</v>
      </c>
      <c r="JO198" s="25">
        <f ca="1">[1]Ops!JO301</f>
        <v>0</v>
      </c>
      <c r="JP198" s="25">
        <f ca="1">[1]Ops!JP301</f>
        <v>0</v>
      </c>
      <c r="JQ198" s="25">
        <f ca="1">[1]Ops!JQ301</f>
        <v>0</v>
      </c>
      <c r="JR198" s="25">
        <f ca="1">[1]Ops!JR301</f>
        <v>0</v>
      </c>
      <c r="JS198" s="25">
        <f ca="1">[1]Ops!JS301</f>
        <v>0</v>
      </c>
      <c r="JT198" s="25">
        <f ca="1">[1]Ops!JT301</f>
        <v>0</v>
      </c>
      <c r="JU198" s="25">
        <f ca="1">[1]Ops!JU301</f>
        <v>0</v>
      </c>
      <c r="JV198" s="25">
        <f ca="1">[1]Ops!JV301</f>
        <v>0</v>
      </c>
      <c r="JW198" s="25">
        <f ca="1">[1]Ops!JW301</f>
        <v>0</v>
      </c>
      <c r="JX198" s="25">
        <f ca="1">[1]Ops!JX301</f>
        <v>0</v>
      </c>
      <c r="JY198" s="25">
        <f ca="1">[1]Ops!JY301</f>
        <v>0</v>
      </c>
      <c r="JZ198" s="25">
        <f ca="1">[1]Ops!JZ301</f>
        <v>0</v>
      </c>
      <c r="KA198" s="25">
        <f ca="1">[1]Ops!KA301</f>
        <v>0</v>
      </c>
      <c r="KB198" s="25">
        <f ca="1">[1]Ops!KB301</f>
        <v>0</v>
      </c>
      <c r="KC198" s="25">
        <f ca="1">[1]Ops!KC301</f>
        <v>0</v>
      </c>
      <c r="KD198" s="25">
        <f ca="1">[1]Ops!KD301</f>
        <v>0</v>
      </c>
      <c r="KE198" s="25">
        <f ca="1">[1]Ops!KE301</f>
        <v>0</v>
      </c>
      <c r="KF198" s="25">
        <f ca="1">[1]Ops!KF301</f>
        <v>0</v>
      </c>
      <c r="KG198" s="25">
        <f ca="1">[1]Ops!KG301</f>
        <v>0</v>
      </c>
      <c r="KH198" s="25">
        <f ca="1">[1]Ops!KH301</f>
        <v>0</v>
      </c>
      <c r="KI198" s="25">
        <f ca="1">[1]Ops!KI301</f>
        <v>0</v>
      </c>
      <c r="KJ198" s="25">
        <f ca="1">[1]Ops!KJ301</f>
        <v>0</v>
      </c>
      <c r="KK198" s="25">
        <f ca="1">[1]Ops!KK301</f>
        <v>0</v>
      </c>
      <c r="KL198" s="25">
        <f ca="1">[1]Ops!KL301</f>
        <v>0</v>
      </c>
      <c r="KM198" s="25">
        <f ca="1">[1]Ops!KM301</f>
        <v>0</v>
      </c>
      <c r="KN198" s="25">
        <f ca="1">[1]Ops!KN301</f>
        <v>0</v>
      </c>
      <c r="KO198" s="25">
        <f ca="1">[1]Ops!KO301</f>
        <v>0</v>
      </c>
      <c r="KP198" s="25">
        <f ca="1">[1]Ops!KP301</f>
        <v>0</v>
      </c>
      <c r="KQ198" s="25">
        <f ca="1">[1]Ops!KQ301</f>
        <v>0</v>
      </c>
      <c r="KR198" s="25">
        <f ca="1">[1]Ops!KR301</f>
        <v>0</v>
      </c>
      <c r="KS198" s="25">
        <f ca="1">[1]Ops!KS301</f>
        <v>0</v>
      </c>
      <c r="KT198" s="25">
        <f ca="1">[1]Ops!KT301</f>
        <v>0</v>
      </c>
      <c r="KU198" s="25">
        <f ca="1">[1]Ops!KU301</f>
        <v>0</v>
      </c>
      <c r="KV198" s="25">
        <f ca="1">[1]Ops!KV301</f>
        <v>0</v>
      </c>
      <c r="KW198" s="25">
        <f ca="1">[1]Ops!KW301</f>
        <v>0</v>
      </c>
      <c r="KX198" s="25">
        <f ca="1">[1]Ops!KX301</f>
        <v>0</v>
      </c>
      <c r="KY198" s="25">
        <f ca="1">[1]Ops!KY301</f>
        <v>0</v>
      </c>
      <c r="KZ198" s="25">
        <f ca="1">[1]Ops!KZ301</f>
        <v>0</v>
      </c>
      <c r="LA198" s="25">
        <f ca="1">[1]Ops!LA301</f>
        <v>0</v>
      </c>
      <c r="LB198" s="25">
        <f ca="1">[1]Ops!LB301</f>
        <v>0</v>
      </c>
      <c r="LC198" s="25">
        <f ca="1">[1]Ops!LC301</f>
        <v>0</v>
      </c>
      <c r="LD198" s="25">
        <f ca="1">[1]Ops!LD301</f>
        <v>0</v>
      </c>
      <c r="LE198" s="25">
        <f ca="1">[1]Ops!LE301</f>
        <v>0</v>
      </c>
      <c r="LF198" s="25">
        <f ca="1">[1]Ops!LF301</f>
        <v>0</v>
      </c>
      <c r="LG198" s="25">
        <f ca="1">[1]Ops!LG301</f>
        <v>0</v>
      </c>
      <c r="LH198" s="25">
        <f ca="1">[1]Ops!LH301</f>
        <v>0</v>
      </c>
      <c r="LI198" s="25">
        <f ca="1">[1]Ops!LI301</f>
        <v>0</v>
      </c>
      <c r="LJ198" s="25">
        <f ca="1">[1]Ops!LJ301</f>
        <v>0</v>
      </c>
      <c r="LK198" s="25">
        <f ca="1">[1]Ops!LK301</f>
        <v>0</v>
      </c>
      <c r="LL198" s="25">
        <f ca="1">[1]Ops!LL301</f>
        <v>0</v>
      </c>
      <c r="LM198" s="25">
        <f ca="1">[1]Ops!LM301</f>
        <v>0</v>
      </c>
      <c r="LN198" s="25">
        <f ca="1">[1]Ops!LN301</f>
        <v>0</v>
      </c>
      <c r="LO198" s="25">
        <f ca="1">[1]Ops!LO301</f>
        <v>0</v>
      </c>
      <c r="LP198" s="25">
        <f ca="1">[1]Ops!LP301</f>
        <v>0</v>
      </c>
      <c r="LQ198" s="25">
        <f ca="1">[1]Ops!LQ301</f>
        <v>0</v>
      </c>
      <c r="LR198" s="25">
        <f ca="1">[1]Ops!LR301</f>
        <v>0</v>
      </c>
      <c r="LS198" s="25">
        <f ca="1">[1]Ops!LS301</f>
        <v>0</v>
      </c>
      <c r="LT198" s="25">
        <f ca="1">[1]Ops!LT301</f>
        <v>0</v>
      </c>
      <c r="LU198" s="25">
        <f ca="1">[1]Ops!LU301</f>
        <v>0</v>
      </c>
      <c r="LV198" s="25">
        <f ca="1">[1]Ops!LV301</f>
        <v>0</v>
      </c>
      <c r="LW198" s="25">
        <f ca="1">[1]Ops!LW301</f>
        <v>0</v>
      </c>
      <c r="LX198" s="25">
        <f ca="1">[1]Ops!LX301</f>
        <v>0</v>
      </c>
      <c r="LY198" s="25">
        <f ca="1">[1]Ops!LY301</f>
        <v>0</v>
      </c>
      <c r="LZ198" s="25">
        <f ca="1">[1]Ops!LZ301</f>
        <v>0</v>
      </c>
      <c r="MA198" s="25">
        <f ca="1">[1]Ops!MA301</f>
        <v>0</v>
      </c>
      <c r="MB198" s="25">
        <f ca="1">[1]Ops!MB301</f>
        <v>0</v>
      </c>
      <c r="MC198" s="25">
        <f ca="1">[1]Ops!MC301</f>
        <v>0</v>
      </c>
      <c r="MD198" s="25">
        <f ca="1">[1]Ops!MD301</f>
        <v>0</v>
      </c>
      <c r="ME198" s="25">
        <f ca="1">[1]Ops!ME301</f>
        <v>0</v>
      </c>
      <c r="MF198" s="25">
        <f ca="1">[1]Ops!MF301</f>
        <v>0</v>
      </c>
      <c r="MG198" s="25">
        <f ca="1">[1]Ops!MG301</f>
        <v>0</v>
      </c>
      <c r="MH198" s="25">
        <f ca="1">[1]Ops!MH301</f>
        <v>0</v>
      </c>
      <c r="MI198" s="25">
        <f ca="1">[1]Ops!MI301</f>
        <v>0</v>
      </c>
      <c r="MJ198" s="25">
        <f ca="1">[1]Ops!MJ301</f>
        <v>0</v>
      </c>
      <c r="MK198" s="25">
        <f ca="1">[1]Ops!MK301</f>
        <v>0</v>
      </c>
      <c r="ML198" s="25">
        <f ca="1">[1]Ops!ML301</f>
        <v>0</v>
      </c>
      <c r="MM198" s="25">
        <f ca="1">[1]Ops!MM301</f>
        <v>0</v>
      </c>
      <c r="MN198" s="25">
        <f ca="1">[1]Ops!MN301</f>
        <v>0</v>
      </c>
      <c r="MO198" s="25">
        <f ca="1">[1]Ops!MO301</f>
        <v>0</v>
      </c>
      <c r="MP198" s="25">
        <f ca="1">[1]Ops!MP301</f>
        <v>0</v>
      </c>
      <c r="MQ198" s="25">
        <f ca="1">[1]Ops!MQ301</f>
        <v>0</v>
      </c>
      <c r="MR198" s="25">
        <f ca="1">[1]Ops!MR301</f>
        <v>0</v>
      </c>
      <c r="MS198" s="25">
        <f ca="1">[1]Ops!MS301</f>
        <v>0</v>
      </c>
      <c r="MT198" s="25">
        <f ca="1">[1]Ops!MT301</f>
        <v>0</v>
      </c>
      <c r="MU198" s="25">
        <f ca="1">[1]Ops!MU301</f>
        <v>0</v>
      </c>
      <c r="MV198" s="25">
        <f ca="1">[1]Ops!MV301</f>
        <v>0</v>
      </c>
      <c r="MW198" s="25">
        <f ca="1">[1]Ops!MW301</f>
        <v>0</v>
      </c>
      <c r="MX198" s="25">
        <f ca="1">[1]Ops!MX301</f>
        <v>0</v>
      </c>
      <c r="MY198" s="25">
        <f ca="1">[1]Ops!MY301</f>
        <v>0</v>
      </c>
      <c r="MZ198" s="25">
        <f ca="1">[1]Ops!MZ301</f>
        <v>0</v>
      </c>
      <c r="NA198" s="25">
        <f ca="1">[1]Ops!NA301</f>
        <v>0</v>
      </c>
      <c r="NB198" s="25">
        <f ca="1">[1]Ops!NB301</f>
        <v>0</v>
      </c>
      <c r="NC198" s="25">
        <f ca="1">[1]Ops!NC301</f>
        <v>0</v>
      </c>
      <c r="ND198" s="25">
        <f ca="1">[1]Ops!ND301</f>
        <v>0</v>
      </c>
      <c r="NE198" s="25">
        <f ca="1">[1]Ops!NE301</f>
        <v>0</v>
      </c>
      <c r="NF198" s="25">
        <f ca="1">[1]Ops!NF301</f>
        <v>0</v>
      </c>
      <c r="NG198" s="25">
        <f ca="1">[1]Ops!NG301</f>
        <v>0</v>
      </c>
      <c r="NH198" s="25">
        <f ca="1">[1]Ops!NH301</f>
        <v>0</v>
      </c>
      <c r="NI198" s="25">
        <f ca="1">[1]Ops!NI301</f>
        <v>0</v>
      </c>
      <c r="NJ198" s="25">
        <f ca="1">[1]Ops!NJ301</f>
        <v>0</v>
      </c>
      <c r="NK198" s="25">
        <f ca="1">[1]Ops!NK301</f>
        <v>0</v>
      </c>
      <c r="NL198" s="25">
        <f ca="1">[1]Ops!NL301</f>
        <v>0</v>
      </c>
      <c r="NM198" s="25">
        <f ca="1">[1]Ops!NM301</f>
        <v>0</v>
      </c>
      <c r="NN198" s="25">
        <f ca="1">[1]Ops!NN301</f>
        <v>0</v>
      </c>
      <c r="NO198" s="25">
        <f ca="1">[1]Ops!NO301</f>
        <v>0</v>
      </c>
      <c r="NP198" s="25">
        <f ca="1">[1]Ops!NP301</f>
        <v>0</v>
      </c>
      <c r="NQ198" s="25">
        <f ca="1">[1]Ops!NQ301</f>
        <v>0</v>
      </c>
      <c r="NR198" s="25">
        <f ca="1">[1]Ops!NR301</f>
        <v>0</v>
      </c>
      <c r="NS198" s="25">
        <f ca="1">[1]Ops!NS301</f>
        <v>0</v>
      </c>
      <c r="NT198" s="25">
        <f ca="1">[1]Ops!NT301</f>
        <v>0</v>
      </c>
      <c r="NU198" s="25">
        <f ca="1">[1]Ops!NU301</f>
        <v>0</v>
      </c>
      <c r="NV198" s="25">
        <f ca="1">[1]Ops!NV301</f>
        <v>0</v>
      </c>
      <c r="NW198" s="25">
        <f ca="1">[1]Ops!NW301</f>
        <v>0</v>
      </c>
      <c r="NX198" s="25">
        <f ca="1">[1]Ops!NX301</f>
        <v>0</v>
      </c>
      <c r="NY198" s="25">
        <f ca="1">[1]Ops!NY301</f>
        <v>0</v>
      </c>
      <c r="NZ198" s="25">
        <f ca="1">[1]Ops!NZ301</f>
        <v>0</v>
      </c>
      <c r="OA198" s="25">
        <f ca="1">[1]Ops!OA301</f>
        <v>0</v>
      </c>
      <c r="OB198" s="25">
        <f ca="1">[1]Ops!OB301</f>
        <v>0</v>
      </c>
      <c r="OC198" s="25">
        <f ca="1">[1]Ops!OC301</f>
        <v>0</v>
      </c>
      <c r="OD198" s="25">
        <f ca="1">[1]Ops!OD301</f>
        <v>0</v>
      </c>
      <c r="OE198" s="25">
        <f ca="1">[1]Ops!OE301</f>
        <v>0</v>
      </c>
      <c r="OF198" s="25">
        <f ca="1">[1]Ops!OF301</f>
        <v>0</v>
      </c>
      <c r="OG198" s="25">
        <f ca="1">[1]Ops!OG301</f>
        <v>0</v>
      </c>
      <c r="OH198" s="25">
        <f ca="1">[1]Ops!OH301</f>
        <v>0</v>
      </c>
      <c r="OI198" s="25">
        <f ca="1">[1]Ops!OI301</f>
        <v>0</v>
      </c>
      <c r="OJ198" s="25">
        <f ca="1">[1]Ops!OJ301</f>
        <v>0</v>
      </c>
      <c r="OK198" s="25">
        <f ca="1">[1]Ops!OK301</f>
        <v>0</v>
      </c>
      <c r="OL198" s="25">
        <f ca="1">[1]Ops!OL301</f>
        <v>0</v>
      </c>
      <c r="OM198" s="25">
        <f ca="1">[1]Ops!OM301</f>
        <v>0</v>
      </c>
      <c r="ON198" s="25">
        <f ca="1">[1]Ops!ON301</f>
        <v>0</v>
      </c>
      <c r="OO198" s="25">
        <f ca="1">[1]Ops!OO301</f>
        <v>0</v>
      </c>
      <c r="OP198" s="25">
        <f ca="1">[1]Ops!OP301</f>
        <v>0</v>
      </c>
      <c r="OQ198" s="25">
        <f ca="1">[1]Ops!OQ301</f>
        <v>0</v>
      </c>
      <c r="OR198" s="25">
        <f ca="1">[1]Ops!OR301</f>
        <v>0</v>
      </c>
      <c r="OS198" s="25">
        <f ca="1">[1]Ops!OS301</f>
        <v>0</v>
      </c>
      <c r="OT198" s="25">
        <f ca="1">[1]Ops!OT301</f>
        <v>0</v>
      </c>
      <c r="OU198" s="25">
        <f ca="1">[1]Ops!OU301</f>
        <v>0</v>
      </c>
      <c r="OV198" s="25">
        <f ca="1">[1]Ops!OV301</f>
        <v>0</v>
      </c>
      <c r="OW198" s="25">
        <f ca="1">[1]Ops!OW301</f>
        <v>0</v>
      </c>
      <c r="OX198" s="25">
        <f ca="1">[1]Ops!OX301</f>
        <v>0</v>
      </c>
      <c r="OY198" s="25">
        <f ca="1">[1]Ops!OY301</f>
        <v>0</v>
      </c>
      <c r="OZ198" s="25">
        <f ca="1">[1]Ops!OZ301</f>
        <v>0</v>
      </c>
      <c r="PA198" s="25">
        <f ca="1">[1]Ops!PA301</f>
        <v>0</v>
      </c>
      <c r="PB198" s="25">
        <f ca="1">[1]Ops!PB301</f>
        <v>0</v>
      </c>
      <c r="PC198" s="25">
        <f ca="1">[1]Ops!PC301</f>
        <v>0</v>
      </c>
      <c r="PD198" s="25">
        <f ca="1">[1]Ops!PD301</f>
        <v>0</v>
      </c>
      <c r="PE198" s="25">
        <f ca="1">[1]Ops!PE301</f>
        <v>0</v>
      </c>
      <c r="PF198" s="25">
        <f ca="1">[1]Ops!PF301</f>
        <v>0</v>
      </c>
      <c r="PG198" s="25">
        <f ca="1">[1]Ops!PG301</f>
        <v>0</v>
      </c>
      <c r="PH198" s="25">
        <f ca="1">[1]Ops!PH301</f>
        <v>0</v>
      </c>
      <c r="PI198" s="25">
        <f ca="1">[1]Ops!PI301</f>
        <v>0</v>
      </c>
      <c r="PJ198" s="25">
        <f ca="1">[1]Ops!PJ301</f>
        <v>0</v>
      </c>
      <c r="PK198" s="25">
        <f ca="1">[1]Ops!PK301</f>
        <v>0</v>
      </c>
      <c r="PL198" s="25">
        <f ca="1">[1]Ops!PL301</f>
        <v>0</v>
      </c>
      <c r="PM198" s="25">
        <f ca="1">[1]Ops!PM301</f>
        <v>0</v>
      </c>
      <c r="PN198" s="5"/>
    </row>
    <row r="199" spans="1:430" outlineLevel="1" x14ac:dyDescent="0.25">
      <c r="A199" s="5"/>
      <c r="B199" s="5"/>
      <c r="C199" s="5" t="s">
        <v>97</v>
      </c>
      <c r="D199" s="5"/>
      <c r="E199" s="25"/>
      <c r="F199" s="25"/>
      <c r="G199" s="5"/>
      <c r="H199" s="5"/>
      <c r="I199" s="25"/>
      <c r="J199" s="25">
        <f ca="1">[1]Ops!J402</f>
        <v>0</v>
      </c>
      <c r="K199" s="25">
        <f ca="1">[1]Ops!K402</f>
        <v>0</v>
      </c>
      <c r="L199" s="25">
        <f ca="1">[1]Ops!L402</f>
        <v>0</v>
      </c>
      <c r="M199" s="25">
        <f ca="1">[1]Ops!M402</f>
        <v>0</v>
      </c>
      <c r="N199" s="25">
        <f ca="1">[1]Ops!N402</f>
        <v>0</v>
      </c>
      <c r="O199" s="25">
        <f ca="1">[1]Ops!O402</f>
        <v>0</v>
      </c>
      <c r="P199" s="25">
        <f ca="1">[1]Ops!P402</f>
        <v>0</v>
      </c>
      <c r="Q199" s="25">
        <f ca="1">[1]Ops!Q402</f>
        <v>0</v>
      </c>
      <c r="R199" s="25">
        <f ca="1">[1]Ops!R402</f>
        <v>0</v>
      </c>
      <c r="S199" s="25">
        <f ca="1">[1]Ops!S402</f>
        <v>0</v>
      </c>
      <c r="T199" s="25">
        <f ca="1">[1]Ops!T402</f>
        <v>0</v>
      </c>
      <c r="U199" s="25">
        <f ca="1">[1]Ops!U402</f>
        <v>0</v>
      </c>
      <c r="V199" s="25">
        <f ca="1">[1]Ops!V402</f>
        <v>0</v>
      </c>
      <c r="W199" s="25">
        <f ca="1">[1]Ops!W402</f>
        <v>0</v>
      </c>
      <c r="X199" s="25">
        <f ca="1">[1]Ops!X402</f>
        <v>0</v>
      </c>
      <c r="Y199" s="25">
        <f ca="1">[1]Ops!Y402</f>
        <v>0</v>
      </c>
      <c r="Z199" s="25">
        <f ca="1">[1]Ops!Z402</f>
        <v>0</v>
      </c>
      <c r="AA199" s="25">
        <f ca="1">[1]Ops!AA402</f>
        <v>0</v>
      </c>
      <c r="AB199" s="25">
        <f ca="1">[1]Ops!AB402</f>
        <v>0</v>
      </c>
      <c r="AC199" s="25">
        <f ca="1">[1]Ops!AC402</f>
        <v>0</v>
      </c>
      <c r="AD199" s="25">
        <f ca="1">[1]Ops!AD402</f>
        <v>0</v>
      </c>
      <c r="AE199" s="25">
        <f ca="1">[1]Ops!AE402</f>
        <v>0</v>
      </c>
      <c r="AF199" s="25">
        <f ca="1">[1]Ops!AF402</f>
        <v>0</v>
      </c>
      <c r="AG199" s="25">
        <f ca="1">[1]Ops!AG402</f>
        <v>0</v>
      </c>
      <c r="AH199" s="25">
        <f ca="1">[1]Ops!AH402</f>
        <v>0</v>
      </c>
      <c r="AI199" s="25">
        <f ca="1">[1]Ops!AI402</f>
        <v>0</v>
      </c>
      <c r="AJ199" s="25">
        <f ca="1">[1]Ops!AJ402</f>
        <v>0</v>
      </c>
      <c r="AK199" s="25">
        <f ca="1">[1]Ops!AK402</f>
        <v>0</v>
      </c>
      <c r="AL199" s="25">
        <f ca="1">[1]Ops!AL402</f>
        <v>0</v>
      </c>
      <c r="AM199" s="25">
        <f ca="1">[1]Ops!AM402</f>
        <v>0</v>
      </c>
      <c r="AN199" s="37">
        <f ca="1">[1]Ops!AN402</f>
        <v>0</v>
      </c>
      <c r="AO199" s="37">
        <f ca="1">[1]Ops!AO402</f>
        <v>0</v>
      </c>
      <c r="AP199" s="37">
        <f ca="1">[1]Ops!AP402</f>
        <v>0</v>
      </c>
      <c r="AQ199" s="25">
        <f ca="1">[1]Ops!AQ402</f>
        <v>0</v>
      </c>
      <c r="AR199" s="25">
        <f ca="1">[1]Ops!AR402</f>
        <v>0</v>
      </c>
      <c r="AS199" s="25">
        <f ca="1">[1]Ops!AS402</f>
        <v>0</v>
      </c>
      <c r="AT199" s="25">
        <f ca="1">[1]Ops!AT402</f>
        <v>0</v>
      </c>
      <c r="AU199" s="25">
        <f ca="1">[1]Ops!AU402</f>
        <v>0</v>
      </c>
      <c r="AV199" s="25">
        <f ca="1">[1]Ops!AV402</f>
        <v>0</v>
      </c>
      <c r="AW199" s="25">
        <f ca="1">[1]Ops!AW402</f>
        <v>0</v>
      </c>
      <c r="AX199" s="25">
        <f ca="1">[1]Ops!AX402</f>
        <v>0</v>
      </c>
      <c r="AY199" s="25">
        <f ca="1">[1]Ops!AY402</f>
        <v>0</v>
      </c>
      <c r="AZ199" s="25">
        <f ca="1">[1]Ops!AZ402</f>
        <v>0</v>
      </c>
      <c r="BA199" s="25">
        <f ca="1">[1]Ops!BA402</f>
        <v>0</v>
      </c>
      <c r="BB199" s="25">
        <f ca="1">[1]Ops!BB402</f>
        <v>0</v>
      </c>
      <c r="BC199" s="25">
        <f ca="1">[1]Ops!BC402</f>
        <v>0</v>
      </c>
      <c r="BD199" s="25">
        <f ca="1">[1]Ops!BD402</f>
        <v>0</v>
      </c>
      <c r="BE199" s="25">
        <f ca="1">[1]Ops!BE402</f>
        <v>0</v>
      </c>
      <c r="BF199" s="25">
        <f ca="1">[1]Ops!BF402</f>
        <v>0</v>
      </c>
      <c r="BG199" s="25">
        <f ca="1">[1]Ops!BG402</f>
        <v>0</v>
      </c>
      <c r="BH199" s="25">
        <f ca="1">[1]Ops!BH402</f>
        <v>0</v>
      </c>
      <c r="BI199" s="25">
        <f ca="1">[1]Ops!BI402</f>
        <v>0</v>
      </c>
      <c r="BJ199" s="25">
        <f ca="1">[1]Ops!BJ402</f>
        <v>0</v>
      </c>
      <c r="BK199" s="25">
        <f ca="1">[1]Ops!BK402</f>
        <v>0</v>
      </c>
      <c r="BL199" s="25">
        <f ca="1">[1]Ops!BL402</f>
        <v>0</v>
      </c>
      <c r="BM199" s="25">
        <f ca="1">[1]Ops!BM402</f>
        <v>0</v>
      </c>
      <c r="BN199" s="25">
        <f ca="1">[1]Ops!BN402</f>
        <v>0</v>
      </c>
      <c r="BO199" s="25">
        <f ca="1">[1]Ops!BO402</f>
        <v>0</v>
      </c>
      <c r="BP199" s="25">
        <f ca="1">[1]Ops!BP402</f>
        <v>0</v>
      </c>
      <c r="BQ199" s="25">
        <f ca="1">[1]Ops!BQ402</f>
        <v>0</v>
      </c>
      <c r="BR199" s="25">
        <f ca="1">[1]Ops!BR402</f>
        <v>0</v>
      </c>
      <c r="BS199" s="25">
        <f ca="1">[1]Ops!BS402</f>
        <v>0</v>
      </c>
      <c r="BT199" s="25">
        <f ca="1">[1]Ops!BT402</f>
        <v>0</v>
      </c>
      <c r="BU199" s="25">
        <f ca="1">[1]Ops!BU402</f>
        <v>0</v>
      </c>
      <c r="BV199" s="25">
        <f ca="1">[1]Ops!BV402</f>
        <v>0</v>
      </c>
      <c r="BW199" s="25">
        <f ca="1">[1]Ops!BW402</f>
        <v>0</v>
      </c>
      <c r="BX199" s="25">
        <f ca="1">[1]Ops!BX402</f>
        <v>0</v>
      </c>
      <c r="BY199" s="25">
        <f ca="1">[1]Ops!BY402</f>
        <v>0</v>
      </c>
      <c r="BZ199" s="25">
        <f ca="1">[1]Ops!BZ402</f>
        <v>0</v>
      </c>
      <c r="CA199" s="25">
        <f ca="1">[1]Ops!CA402</f>
        <v>0</v>
      </c>
      <c r="CB199" s="25">
        <f ca="1">[1]Ops!CB402</f>
        <v>0</v>
      </c>
      <c r="CC199" s="25">
        <f ca="1">[1]Ops!CC402</f>
        <v>0</v>
      </c>
      <c r="CD199" s="25">
        <f ca="1">[1]Ops!CD402</f>
        <v>0</v>
      </c>
      <c r="CE199" s="25">
        <f ca="1">[1]Ops!CE402</f>
        <v>0</v>
      </c>
      <c r="CF199" s="25">
        <f ca="1">[1]Ops!CF402</f>
        <v>0</v>
      </c>
      <c r="CG199" s="25">
        <f ca="1">[1]Ops!CG402</f>
        <v>0</v>
      </c>
      <c r="CH199" s="25">
        <f ca="1">[1]Ops!CH402</f>
        <v>0</v>
      </c>
      <c r="CI199" s="25">
        <f ca="1">[1]Ops!CI402</f>
        <v>0</v>
      </c>
      <c r="CJ199" s="25">
        <f ca="1">[1]Ops!CJ402</f>
        <v>0</v>
      </c>
      <c r="CK199" s="25">
        <f ca="1">[1]Ops!CK402</f>
        <v>0</v>
      </c>
      <c r="CL199" s="25">
        <f ca="1">[1]Ops!CL402</f>
        <v>0</v>
      </c>
      <c r="CM199" s="25">
        <f ca="1">[1]Ops!CM402</f>
        <v>0</v>
      </c>
      <c r="CN199" s="25">
        <f ca="1">[1]Ops!CN402</f>
        <v>0</v>
      </c>
      <c r="CO199" s="25">
        <f ca="1">[1]Ops!CO402</f>
        <v>0</v>
      </c>
      <c r="CP199" s="25">
        <f ca="1">[1]Ops!CP402</f>
        <v>0</v>
      </c>
      <c r="CQ199" s="25">
        <f ca="1">[1]Ops!CQ402</f>
        <v>0</v>
      </c>
      <c r="CR199" s="25">
        <f ca="1">[1]Ops!CR402</f>
        <v>0</v>
      </c>
      <c r="CS199" s="25">
        <f ca="1">[1]Ops!CS402</f>
        <v>0</v>
      </c>
      <c r="CT199" s="25">
        <f ca="1">[1]Ops!CT402</f>
        <v>0</v>
      </c>
      <c r="CU199" s="25">
        <f ca="1">[1]Ops!CU402</f>
        <v>0</v>
      </c>
      <c r="CV199" s="25">
        <f ca="1">[1]Ops!CV402</f>
        <v>0</v>
      </c>
      <c r="CW199" s="25">
        <f ca="1">[1]Ops!CW402</f>
        <v>0</v>
      </c>
      <c r="CX199" s="25">
        <f ca="1">[1]Ops!CX402</f>
        <v>0</v>
      </c>
      <c r="CY199" s="25">
        <f ca="1">[1]Ops!CY402</f>
        <v>0</v>
      </c>
      <c r="CZ199" s="25">
        <f ca="1">[1]Ops!CZ402</f>
        <v>0</v>
      </c>
      <c r="DA199" s="25">
        <f ca="1">[1]Ops!DA402</f>
        <v>0</v>
      </c>
      <c r="DB199" s="25">
        <f ca="1">[1]Ops!DB402</f>
        <v>0</v>
      </c>
      <c r="DC199" s="25">
        <f ca="1">[1]Ops!DC402</f>
        <v>0</v>
      </c>
      <c r="DD199" s="25">
        <f ca="1">[1]Ops!DD402</f>
        <v>0</v>
      </c>
      <c r="DE199" s="25">
        <f ca="1">[1]Ops!DE402</f>
        <v>0</v>
      </c>
      <c r="DF199" s="25">
        <f ca="1">[1]Ops!DF402</f>
        <v>0</v>
      </c>
      <c r="DG199" s="25">
        <f ca="1">[1]Ops!DG402</f>
        <v>0</v>
      </c>
      <c r="DH199" s="25">
        <f ca="1">[1]Ops!DH402</f>
        <v>0</v>
      </c>
      <c r="DI199" s="25">
        <f ca="1">[1]Ops!DI402</f>
        <v>0</v>
      </c>
      <c r="DJ199" s="25">
        <f ca="1">[1]Ops!DJ402</f>
        <v>0</v>
      </c>
      <c r="DK199" s="25">
        <f ca="1">[1]Ops!DK402</f>
        <v>0</v>
      </c>
      <c r="DL199" s="25">
        <f ca="1">[1]Ops!DL402</f>
        <v>0</v>
      </c>
      <c r="DM199" s="25">
        <f ca="1">[1]Ops!DM402</f>
        <v>0</v>
      </c>
      <c r="DN199" s="25">
        <f ca="1">[1]Ops!DN402</f>
        <v>0</v>
      </c>
      <c r="DO199" s="25">
        <f ca="1">[1]Ops!DO402</f>
        <v>0</v>
      </c>
      <c r="DP199" s="25">
        <f ca="1">[1]Ops!DP402</f>
        <v>0</v>
      </c>
      <c r="DQ199" s="25">
        <f ca="1">[1]Ops!DQ402</f>
        <v>0</v>
      </c>
      <c r="DR199" s="25">
        <f ca="1">[1]Ops!DR402</f>
        <v>0</v>
      </c>
      <c r="DS199" s="25">
        <f ca="1">[1]Ops!DS402</f>
        <v>0</v>
      </c>
      <c r="DT199" s="25">
        <f ca="1">[1]Ops!DT402</f>
        <v>0</v>
      </c>
      <c r="DU199" s="25">
        <f ca="1">[1]Ops!DU402</f>
        <v>0</v>
      </c>
      <c r="DV199" s="25">
        <f ca="1">[1]Ops!DV402</f>
        <v>0</v>
      </c>
      <c r="DW199" s="25">
        <f ca="1">[1]Ops!DW402</f>
        <v>0</v>
      </c>
      <c r="DX199" s="25">
        <f ca="1">[1]Ops!DX402</f>
        <v>0</v>
      </c>
      <c r="DY199" s="25">
        <f ca="1">[1]Ops!DY402</f>
        <v>0</v>
      </c>
      <c r="DZ199" s="25">
        <f ca="1">[1]Ops!DZ402</f>
        <v>0</v>
      </c>
      <c r="EA199" s="25">
        <f ca="1">[1]Ops!EA402</f>
        <v>0</v>
      </c>
      <c r="EB199" s="25">
        <f ca="1">[1]Ops!EB402</f>
        <v>0</v>
      </c>
      <c r="EC199" s="25">
        <f ca="1">[1]Ops!EC402</f>
        <v>0</v>
      </c>
      <c r="ED199" s="25">
        <f ca="1">[1]Ops!ED402</f>
        <v>0</v>
      </c>
      <c r="EE199" s="25">
        <f ca="1">[1]Ops!EE402</f>
        <v>0</v>
      </c>
      <c r="EF199" s="25">
        <f ca="1">[1]Ops!EF402</f>
        <v>0</v>
      </c>
      <c r="EG199" s="25">
        <f ca="1">[1]Ops!EG402</f>
        <v>0</v>
      </c>
      <c r="EH199" s="25">
        <f ca="1">[1]Ops!EH402</f>
        <v>0</v>
      </c>
      <c r="EI199" s="25">
        <f ca="1">[1]Ops!EI402</f>
        <v>0</v>
      </c>
      <c r="EJ199" s="25">
        <f ca="1">[1]Ops!EJ402</f>
        <v>0</v>
      </c>
      <c r="EK199" s="25">
        <f ca="1">[1]Ops!EK402</f>
        <v>0</v>
      </c>
      <c r="EL199" s="25">
        <f ca="1">[1]Ops!EL402</f>
        <v>0</v>
      </c>
      <c r="EM199" s="25">
        <f ca="1">[1]Ops!EM402</f>
        <v>0</v>
      </c>
      <c r="EN199" s="25">
        <f ca="1">[1]Ops!EN402</f>
        <v>0</v>
      </c>
      <c r="EO199" s="25">
        <f ca="1">[1]Ops!EO402</f>
        <v>0</v>
      </c>
      <c r="EP199" s="25">
        <f ca="1">[1]Ops!EP402</f>
        <v>0</v>
      </c>
      <c r="EQ199" s="25">
        <f ca="1">[1]Ops!EQ402</f>
        <v>0</v>
      </c>
      <c r="ER199" s="25">
        <f ca="1">[1]Ops!ER402</f>
        <v>0</v>
      </c>
      <c r="ES199" s="25">
        <f ca="1">[1]Ops!ES402</f>
        <v>0</v>
      </c>
      <c r="ET199" s="25">
        <f ca="1">[1]Ops!ET402</f>
        <v>0</v>
      </c>
      <c r="EU199" s="25">
        <f ca="1">[1]Ops!EU402</f>
        <v>0</v>
      </c>
      <c r="EV199" s="25">
        <f ca="1">[1]Ops!EV402</f>
        <v>0</v>
      </c>
      <c r="EW199" s="25">
        <f ca="1">[1]Ops!EW402</f>
        <v>0</v>
      </c>
      <c r="EX199" s="25">
        <f ca="1">[1]Ops!EX402</f>
        <v>0</v>
      </c>
      <c r="EY199" s="25">
        <f ca="1">[1]Ops!EY402</f>
        <v>0</v>
      </c>
      <c r="EZ199" s="25">
        <f ca="1">[1]Ops!EZ402</f>
        <v>0</v>
      </c>
      <c r="FA199" s="25">
        <f ca="1">[1]Ops!FA402</f>
        <v>0</v>
      </c>
      <c r="FB199" s="25">
        <f ca="1">[1]Ops!FB402</f>
        <v>0</v>
      </c>
      <c r="FC199" s="25">
        <f ca="1">[1]Ops!FC402</f>
        <v>0</v>
      </c>
      <c r="FD199" s="25">
        <f ca="1">[1]Ops!FD402</f>
        <v>0</v>
      </c>
      <c r="FE199" s="25">
        <f ca="1">[1]Ops!FE402</f>
        <v>0</v>
      </c>
      <c r="FF199" s="25">
        <f ca="1">[1]Ops!FF402</f>
        <v>0</v>
      </c>
      <c r="FG199" s="25">
        <f ca="1">[1]Ops!FG402</f>
        <v>0</v>
      </c>
      <c r="FH199" s="25">
        <f ca="1">[1]Ops!FH402</f>
        <v>0</v>
      </c>
      <c r="FI199" s="25">
        <f ca="1">[1]Ops!FI402</f>
        <v>0</v>
      </c>
      <c r="FJ199" s="25">
        <f ca="1">[1]Ops!FJ402</f>
        <v>0</v>
      </c>
      <c r="FK199" s="25">
        <f ca="1">[1]Ops!FK402</f>
        <v>0</v>
      </c>
      <c r="FL199" s="25">
        <f ca="1">[1]Ops!FL402</f>
        <v>0</v>
      </c>
      <c r="FM199" s="25">
        <f ca="1">[1]Ops!FM402</f>
        <v>0</v>
      </c>
      <c r="FN199" s="25">
        <f ca="1">[1]Ops!FN402</f>
        <v>0</v>
      </c>
      <c r="FO199" s="25">
        <f ca="1">[1]Ops!FO402</f>
        <v>0</v>
      </c>
      <c r="FP199" s="25">
        <f ca="1">[1]Ops!FP402</f>
        <v>0</v>
      </c>
      <c r="FQ199" s="25">
        <f ca="1">[1]Ops!FQ402</f>
        <v>0</v>
      </c>
      <c r="FR199" s="25">
        <f ca="1">[1]Ops!FR402</f>
        <v>0</v>
      </c>
      <c r="FS199" s="25">
        <f ca="1">[1]Ops!FS402</f>
        <v>0</v>
      </c>
      <c r="FT199" s="25">
        <f ca="1">[1]Ops!FT402</f>
        <v>0</v>
      </c>
      <c r="FU199" s="25">
        <f ca="1">[1]Ops!FU402</f>
        <v>0</v>
      </c>
      <c r="FV199" s="25">
        <f ca="1">[1]Ops!FV402</f>
        <v>0</v>
      </c>
      <c r="FW199" s="25">
        <f ca="1">[1]Ops!FW402</f>
        <v>0</v>
      </c>
      <c r="FX199" s="25">
        <f ca="1">[1]Ops!FX402</f>
        <v>0</v>
      </c>
      <c r="FY199" s="25">
        <f ca="1">[1]Ops!FY402</f>
        <v>0</v>
      </c>
      <c r="FZ199" s="25">
        <f ca="1">[1]Ops!FZ402</f>
        <v>0</v>
      </c>
      <c r="GA199" s="25">
        <f ca="1">[1]Ops!GA402</f>
        <v>0</v>
      </c>
      <c r="GB199" s="25">
        <f ca="1">[1]Ops!GB402</f>
        <v>0</v>
      </c>
      <c r="GC199" s="25">
        <f ca="1">[1]Ops!GC402</f>
        <v>0</v>
      </c>
      <c r="GD199" s="25">
        <f ca="1">[1]Ops!GD402</f>
        <v>0</v>
      </c>
      <c r="GE199" s="25">
        <f ca="1">[1]Ops!GE402</f>
        <v>0</v>
      </c>
      <c r="GF199" s="25">
        <f ca="1">[1]Ops!GF402</f>
        <v>0</v>
      </c>
      <c r="GG199" s="25">
        <f ca="1">[1]Ops!GG402</f>
        <v>0</v>
      </c>
      <c r="GH199" s="25">
        <f ca="1">[1]Ops!GH402</f>
        <v>0</v>
      </c>
      <c r="GI199" s="25">
        <f ca="1">[1]Ops!GI402</f>
        <v>0</v>
      </c>
      <c r="GJ199" s="25">
        <f ca="1">[1]Ops!GJ402</f>
        <v>0</v>
      </c>
      <c r="GK199" s="25">
        <f ca="1">[1]Ops!GK402</f>
        <v>0</v>
      </c>
      <c r="GL199" s="25">
        <f ca="1">[1]Ops!GL402</f>
        <v>0</v>
      </c>
      <c r="GM199" s="25">
        <f ca="1">[1]Ops!GM402</f>
        <v>0</v>
      </c>
      <c r="GN199" s="25">
        <f ca="1">[1]Ops!GN402</f>
        <v>0</v>
      </c>
      <c r="GO199" s="25">
        <f ca="1">[1]Ops!GO402</f>
        <v>0</v>
      </c>
      <c r="GP199" s="25">
        <f ca="1">[1]Ops!GP402</f>
        <v>0</v>
      </c>
      <c r="GQ199" s="25">
        <f ca="1">[1]Ops!GQ402</f>
        <v>0</v>
      </c>
      <c r="GR199" s="25">
        <f ca="1">[1]Ops!GR402</f>
        <v>0</v>
      </c>
      <c r="GS199" s="25">
        <f ca="1">[1]Ops!GS402</f>
        <v>0</v>
      </c>
      <c r="GT199" s="25">
        <f ca="1">[1]Ops!GT402</f>
        <v>0</v>
      </c>
      <c r="GU199" s="25">
        <f ca="1">[1]Ops!GU402</f>
        <v>0</v>
      </c>
      <c r="GV199" s="25">
        <f ca="1">[1]Ops!GV402</f>
        <v>0</v>
      </c>
      <c r="GW199" s="25">
        <f ca="1">[1]Ops!GW402</f>
        <v>0</v>
      </c>
      <c r="GX199" s="25">
        <f ca="1">[1]Ops!GX402</f>
        <v>0</v>
      </c>
      <c r="GY199" s="25">
        <f ca="1">[1]Ops!GY402</f>
        <v>0</v>
      </c>
      <c r="GZ199" s="25">
        <f ca="1">[1]Ops!GZ402</f>
        <v>0</v>
      </c>
      <c r="HA199" s="25">
        <f ca="1">[1]Ops!HA402</f>
        <v>0</v>
      </c>
      <c r="HB199" s="25">
        <f ca="1">[1]Ops!HB402</f>
        <v>0</v>
      </c>
      <c r="HC199" s="25">
        <f ca="1">[1]Ops!HC402</f>
        <v>0</v>
      </c>
      <c r="HD199" s="25">
        <f ca="1">[1]Ops!HD402</f>
        <v>0</v>
      </c>
      <c r="HE199" s="25">
        <f ca="1">[1]Ops!HE402</f>
        <v>0</v>
      </c>
      <c r="HF199" s="25">
        <f ca="1">[1]Ops!HF402</f>
        <v>0</v>
      </c>
      <c r="HG199" s="25">
        <f ca="1">[1]Ops!HG402</f>
        <v>0</v>
      </c>
      <c r="HH199" s="25">
        <f ca="1">[1]Ops!HH402</f>
        <v>0</v>
      </c>
      <c r="HI199" s="25">
        <f ca="1">[1]Ops!HI402</f>
        <v>0</v>
      </c>
      <c r="HJ199" s="25">
        <f ca="1">[1]Ops!HJ402</f>
        <v>0</v>
      </c>
      <c r="HK199" s="25">
        <f ca="1">[1]Ops!HK402</f>
        <v>0</v>
      </c>
      <c r="HL199" s="25">
        <f ca="1">[1]Ops!HL402</f>
        <v>0</v>
      </c>
      <c r="HM199" s="25">
        <f ca="1">[1]Ops!HM402</f>
        <v>0</v>
      </c>
      <c r="HN199" s="25">
        <f ca="1">[1]Ops!HN402</f>
        <v>0</v>
      </c>
      <c r="HO199" s="25">
        <f ca="1">[1]Ops!HO402</f>
        <v>0</v>
      </c>
      <c r="HP199" s="25">
        <f ca="1">[1]Ops!HP402</f>
        <v>0</v>
      </c>
      <c r="HQ199" s="25">
        <f ca="1">[1]Ops!HQ402</f>
        <v>0</v>
      </c>
      <c r="HR199" s="25">
        <f ca="1">[1]Ops!HR402</f>
        <v>0</v>
      </c>
      <c r="HS199" s="25">
        <f ca="1">[1]Ops!HS402</f>
        <v>0</v>
      </c>
      <c r="HT199" s="25">
        <f ca="1">[1]Ops!HT402</f>
        <v>0</v>
      </c>
      <c r="HU199" s="25">
        <f ca="1">[1]Ops!HU402</f>
        <v>0</v>
      </c>
      <c r="HV199" s="25">
        <f ca="1">[1]Ops!HV402</f>
        <v>0</v>
      </c>
      <c r="HW199" s="25">
        <f ca="1">[1]Ops!HW402</f>
        <v>0</v>
      </c>
      <c r="HX199" s="25">
        <f ca="1">[1]Ops!HX402</f>
        <v>0</v>
      </c>
      <c r="HY199" s="25">
        <f ca="1">[1]Ops!HY402</f>
        <v>0</v>
      </c>
      <c r="HZ199" s="25">
        <f ca="1">[1]Ops!HZ402</f>
        <v>0</v>
      </c>
      <c r="IA199" s="25">
        <f ca="1">[1]Ops!IA402</f>
        <v>0</v>
      </c>
      <c r="IB199" s="25">
        <f ca="1">[1]Ops!IB402</f>
        <v>0</v>
      </c>
      <c r="IC199" s="25">
        <f ca="1">[1]Ops!IC402</f>
        <v>0</v>
      </c>
      <c r="ID199" s="25">
        <f ca="1">[1]Ops!ID402</f>
        <v>0</v>
      </c>
      <c r="IE199" s="25">
        <f ca="1">[1]Ops!IE402</f>
        <v>0</v>
      </c>
      <c r="IF199" s="25">
        <f ca="1">[1]Ops!IF402</f>
        <v>0</v>
      </c>
      <c r="IG199" s="25">
        <f ca="1">[1]Ops!IG402</f>
        <v>0</v>
      </c>
      <c r="IH199" s="25">
        <f ca="1">[1]Ops!IH402</f>
        <v>0</v>
      </c>
      <c r="II199" s="25">
        <f ca="1">[1]Ops!II402</f>
        <v>0</v>
      </c>
      <c r="IJ199" s="25">
        <f ca="1">[1]Ops!IJ402</f>
        <v>0</v>
      </c>
      <c r="IK199" s="25">
        <f ca="1">[1]Ops!IK402</f>
        <v>0</v>
      </c>
      <c r="IL199" s="25">
        <f ca="1">[1]Ops!IL402</f>
        <v>0</v>
      </c>
      <c r="IM199" s="25">
        <f ca="1">[1]Ops!IM402</f>
        <v>0</v>
      </c>
      <c r="IN199" s="25">
        <f ca="1">[1]Ops!IN402</f>
        <v>0</v>
      </c>
      <c r="IO199" s="25">
        <f ca="1">[1]Ops!IO402</f>
        <v>0</v>
      </c>
      <c r="IP199" s="25">
        <f ca="1">[1]Ops!IP402</f>
        <v>0</v>
      </c>
      <c r="IQ199" s="25">
        <f ca="1">[1]Ops!IQ402</f>
        <v>0</v>
      </c>
      <c r="IR199" s="25">
        <f ca="1">[1]Ops!IR402</f>
        <v>0</v>
      </c>
      <c r="IS199" s="25">
        <f ca="1">[1]Ops!IS402</f>
        <v>0</v>
      </c>
      <c r="IT199" s="25">
        <f ca="1">[1]Ops!IT402</f>
        <v>0</v>
      </c>
      <c r="IU199" s="25">
        <f ca="1">[1]Ops!IU402</f>
        <v>0</v>
      </c>
      <c r="IV199" s="25">
        <f ca="1">[1]Ops!IV402</f>
        <v>0</v>
      </c>
      <c r="IW199" s="25">
        <f ca="1">[1]Ops!IW402</f>
        <v>0</v>
      </c>
      <c r="IX199" s="25">
        <f ca="1">[1]Ops!IX402</f>
        <v>0</v>
      </c>
      <c r="IY199" s="25">
        <f ca="1">[1]Ops!IY402</f>
        <v>0</v>
      </c>
      <c r="IZ199" s="25">
        <f ca="1">[1]Ops!IZ402</f>
        <v>0</v>
      </c>
      <c r="JA199" s="25">
        <f ca="1">[1]Ops!JA402</f>
        <v>0</v>
      </c>
      <c r="JB199" s="25">
        <f ca="1">[1]Ops!JB402</f>
        <v>0</v>
      </c>
      <c r="JC199" s="25">
        <f ca="1">[1]Ops!JC402</f>
        <v>0</v>
      </c>
      <c r="JD199" s="25">
        <f ca="1">[1]Ops!JD402</f>
        <v>0</v>
      </c>
      <c r="JE199" s="25">
        <f ca="1">[1]Ops!JE402</f>
        <v>0</v>
      </c>
      <c r="JF199" s="25">
        <f ca="1">[1]Ops!JF402</f>
        <v>0</v>
      </c>
      <c r="JG199" s="25">
        <f ca="1">[1]Ops!JG402</f>
        <v>0</v>
      </c>
      <c r="JH199" s="25">
        <f ca="1">[1]Ops!JH402</f>
        <v>0</v>
      </c>
      <c r="JI199" s="25">
        <f ca="1">[1]Ops!JI402</f>
        <v>0</v>
      </c>
      <c r="JJ199" s="25">
        <f ca="1">[1]Ops!JJ402</f>
        <v>0</v>
      </c>
      <c r="JK199" s="25">
        <f ca="1">[1]Ops!JK402</f>
        <v>0</v>
      </c>
      <c r="JL199" s="25">
        <f ca="1">[1]Ops!JL402</f>
        <v>0</v>
      </c>
      <c r="JM199" s="25">
        <f ca="1">[1]Ops!JM402</f>
        <v>0</v>
      </c>
      <c r="JN199" s="25">
        <f ca="1">[1]Ops!JN402</f>
        <v>0</v>
      </c>
      <c r="JO199" s="25">
        <f ca="1">[1]Ops!JO402</f>
        <v>0</v>
      </c>
      <c r="JP199" s="25">
        <f ca="1">[1]Ops!JP402</f>
        <v>0</v>
      </c>
      <c r="JQ199" s="25">
        <f ca="1">[1]Ops!JQ402</f>
        <v>0</v>
      </c>
      <c r="JR199" s="25">
        <f ca="1">[1]Ops!JR402</f>
        <v>0</v>
      </c>
      <c r="JS199" s="25">
        <f ca="1">[1]Ops!JS402</f>
        <v>0</v>
      </c>
      <c r="JT199" s="25">
        <f ca="1">[1]Ops!JT402</f>
        <v>0</v>
      </c>
      <c r="JU199" s="25">
        <f ca="1">[1]Ops!JU402</f>
        <v>0</v>
      </c>
      <c r="JV199" s="25">
        <f ca="1">[1]Ops!JV402</f>
        <v>0</v>
      </c>
      <c r="JW199" s="25">
        <f ca="1">[1]Ops!JW402</f>
        <v>0</v>
      </c>
      <c r="JX199" s="25">
        <f ca="1">[1]Ops!JX402</f>
        <v>0</v>
      </c>
      <c r="JY199" s="25">
        <f ca="1">[1]Ops!JY402</f>
        <v>0</v>
      </c>
      <c r="JZ199" s="25">
        <f ca="1">[1]Ops!JZ402</f>
        <v>0</v>
      </c>
      <c r="KA199" s="25">
        <f ca="1">[1]Ops!KA402</f>
        <v>0</v>
      </c>
      <c r="KB199" s="25">
        <f ca="1">[1]Ops!KB402</f>
        <v>0</v>
      </c>
      <c r="KC199" s="25">
        <f ca="1">[1]Ops!KC402</f>
        <v>0</v>
      </c>
      <c r="KD199" s="25">
        <f ca="1">[1]Ops!KD402</f>
        <v>0</v>
      </c>
      <c r="KE199" s="25">
        <f ca="1">[1]Ops!KE402</f>
        <v>0</v>
      </c>
      <c r="KF199" s="25">
        <f ca="1">[1]Ops!KF402</f>
        <v>0</v>
      </c>
      <c r="KG199" s="25">
        <f ca="1">[1]Ops!KG402</f>
        <v>0</v>
      </c>
      <c r="KH199" s="25">
        <f ca="1">[1]Ops!KH402</f>
        <v>0</v>
      </c>
      <c r="KI199" s="25">
        <f ca="1">[1]Ops!KI402</f>
        <v>0</v>
      </c>
      <c r="KJ199" s="25">
        <f ca="1">[1]Ops!KJ402</f>
        <v>0</v>
      </c>
      <c r="KK199" s="25">
        <f ca="1">[1]Ops!KK402</f>
        <v>0</v>
      </c>
      <c r="KL199" s="25">
        <f ca="1">[1]Ops!KL402</f>
        <v>0</v>
      </c>
      <c r="KM199" s="25">
        <f ca="1">[1]Ops!KM402</f>
        <v>0</v>
      </c>
      <c r="KN199" s="25">
        <f ca="1">[1]Ops!KN402</f>
        <v>0</v>
      </c>
      <c r="KO199" s="25">
        <f ca="1">[1]Ops!KO402</f>
        <v>0</v>
      </c>
      <c r="KP199" s="25">
        <f ca="1">[1]Ops!KP402</f>
        <v>0</v>
      </c>
      <c r="KQ199" s="25">
        <f ca="1">[1]Ops!KQ402</f>
        <v>0</v>
      </c>
      <c r="KR199" s="25">
        <f ca="1">[1]Ops!KR402</f>
        <v>0</v>
      </c>
      <c r="KS199" s="25">
        <f ca="1">[1]Ops!KS402</f>
        <v>0</v>
      </c>
      <c r="KT199" s="25">
        <f ca="1">[1]Ops!KT402</f>
        <v>0</v>
      </c>
      <c r="KU199" s="25">
        <f ca="1">[1]Ops!KU402</f>
        <v>0</v>
      </c>
      <c r="KV199" s="25">
        <f ca="1">[1]Ops!KV402</f>
        <v>0</v>
      </c>
      <c r="KW199" s="25">
        <f ca="1">[1]Ops!KW402</f>
        <v>0</v>
      </c>
      <c r="KX199" s="25">
        <f ca="1">[1]Ops!KX402</f>
        <v>0</v>
      </c>
      <c r="KY199" s="25">
        <f ca="1">[1]Ops!KY402</f>
        <v>0</v>
      </c>
      <c r="KZ199" s="25">
        <f ca="1">[1]Ops!KZ402</f>
        <v>0</v>
      </c>
      <c r="LA199" s="25">
        <f ca="1">[1]Ops!LA402</f>
        <v>0</v>
      </c>
      <c r="LB199" s="25">
        <f ca="1">[1]Ops!LB402</f>
        <v>0</v>
      </c>
      <c r="LC199" s="25">
        <f ca="1">[1]Ops!LC402</f>
        <v>0</v>
      </c>
      <c r="LD199" s="25">
        <f ca="1">[1]Ops!LD402</f>
        <v>0</v>
      </c>
      <c r="LE199" s="25">
        <f ca="1">[1]Ops!LE402</f>
        <v>0</v>
      </c>
      <c r="LF199" s="25">
        <f ca="1">[1]Ops!LF402</f>
        <v>0</v>
      </c>
      <c r="LG199" s="25">
        <f ca="1">[1]Ops!LG402</f>
        <v>0</v>
      </c>
      <c r="LH199" s="25">
        <f ca="1">[1]Ops!LH402</f>
        <v>0</v>
      </c>
      <c r="LI199" s="25">
        <f ca="1">[1]Ops!LI402</f>
        <v>0</v>
      </c>
      <c r="LJ199" s="25">
        <f ca="1">[1]Ops!LJ402</f>
        <v>0</v>
      </c>
      <c r="LK199" s="25">
        <f ca="1">[1]Ops!LK402</f>
        <v>0</v>
      </c>
      <c r="LL199" s="25">
        <f ca="1">[1]Ops!LL402</f>
        <v>0</v>
      </c>
      <c r="LM199" s="25">
        <f ca="1">[1]Ops!LM402</f>
        <v>0</v>
      </c>
      <c r="LN199" s="25">
        <f ca="1">[1]Ops!LN402</f>
        <v>0</v>
      </c>
      <c r="LO199" s="25">
        <f ca="1">[1]Ops!LO402</f>
        <v>0</v>
      </c>
      <c r="LP199" s="25">
        <f ca="1">[1]Ops!LP402</f>
        <v>0</v>
      </c>
      <c r="LQ199" s="25">
        <f ca="1">[1]Ops!LQ402</f>
        <v>0</v>
      </c>
      <c r="LR199" s="25">
        <f ca="1">[1]Ops!LR402</f>
        <v>0</v>
      </c>
      <c r="LS199" s="25">
        <f ca="1">[1]Ops!LS402</f>
        <v>0</v>
      </c>
      <c r="LT199" s="25">
        <f ca="1">[1]Ops!LT402</f>
        <v>0</v>
      </c>
      <c r="LU199" s="25">
        <f ca="1">[1]Ops!LU402</f>
        <v>0</v>
      </c>
      <c r="LV199" s="25">
        <f ca="1">[1]Ops!LV402</f>
        <v>0</v>
      </c>
      <c r="LW199" s="25">
        <f ca="1">[1]Ops!LW402</f>
        <v>0</v>
      </c>
      <c r="LX199" s="25">
        <f ca="1">[1]Ops!LX402</f>
        <v>0</v>
      </c>
      <c r="LY199" s="25">
        <f ca="1">[1]Ops!LY402</f>
        <v>0</v>
      </c>
      <c r="LZ199" s="25">
        <f ca="1">[1]Ops!LZ402</f>
        <v>0</v>
      </c>
      <c r="MA199" s="25">
        <f ca="1">[1]Ops!MA402</f>
        <v>0</v>
      </c>
      <c r="MB199" s="25">
        <f ca="1">[1]Ops!MB402</f>
        <v>0</v>
      </c>
      <c r="MC199" s="25">
        <f ca="1">[1]Ops!MC402</f>
        <v>0</v>
      </c>
      <c r="MD199" s="25">
        <f ca="1">[1]Ops!MD402</f>
        <v>0</v>
      </c>
      <c r="ME199" s="25">
        <f ca="1">[1]Ops!ME402</f>
        <v>0</v>
      </c>
      <c r="MF199" s="25">
        <f ca="1">[1]Ops!MF402</f>
        <v>0</v>
      </c>
      <c r="MG199" s="25">
        <f ca="1">[1]Ops!MG402</f>
        <v>0</v>
      </c>
      <c r="MH199" s="25">
        <f ca="1">[1]Ops!MH402</f>
        <v>0</v>
      </c>
      <c r="MI199" s="25">
        <f ca="1">[1]Ops!MI402</f>
        <v>0</v>
      </c>
      <c r="MJ199" s="25">
        <f ca="1">[1]Ops!MJ402</f>
        <v>0</v>
      </c>
      <c r="MK199" s="25">
        <f ca="1">[1]Ops!MK402</f>
        <v>0</v>
      </c>
      <c r="ML199" s="25">
        <f ca="1">[1]Ops!ML402</f>
        <v>0</v>
      </c>
      <c r="MM199" s="25">
        <f ca="1">[1]Ops!MM402</f>
        <v>0</v>
      </c>
      <c r="MN199" s="25">
        <f ca="1">[1]Ops!MN402</f>
        <v>0</v>
      </c>
      <c r="MO199" s="25">
        <f ca="1">[1]Ops!MO402</f>
        <v>0</v>
      </c>
      <c r="MP199" s="25">
        <f ca="1">[1]Ops!MP402</f>
        <v>0</v>
      </c>
      <c r="MQ199" s="25">
        <f ca="1">[1]Ops!MQ402</f>
        <v>0</v>
      </c>
      <c r="MR199" s="25">
        <f ca="1">[1]Ops!MR402</f>
        <v>0</v>
      </c>
      <c r="MS199" s="25">
        <f ca="1">[1]Ops!MS402</f>
        <v>0</v>
      </c>
      <c r="MT199" s="25">
        <f ca="1">[1]Ops!MT402</f>
        <v>0</v>
      </c>
      <c r="MU199" s="25">
        <f ca="1">[1]Ops!MU402</f>
        <v>0</v>
      </c>
      <c r="MV199" s="25">
        <f ca="1">[1]Ops!MV402</f>
        <v>0</v>
      </c>
      <c r="MW199" s="25">
        <f ca="1">[1]Ops!MW402</f>
        <v>0</v>
      </c>
      <c r="MX199" s="25">
        <f ca="1">[1]Ops!MX402</f>
        <v>0</v>
      </c>
      <c r="MY199" s="25">
        <f ca="1">[1]Ops!MY402</f>
        <v>0</v>
      </c>
      <c r="MZ199" s="25">
        <f ca="1">[1]Ops!MZ402</f>
        <v>0</v>
      </c>
      <c r="NA199" s="25">
        <f ca="1">[1]Ops!NA402</f>
        <v>0</v>
      </c>
      <c r="NB199" s="25">
        <f ca="1">[1]Ops!NB402</f>
        <v>0</v>
      </c>
      <c r="NC199" s="25">
        <f ca="1">[1]Ops!NC402</f>
        <v>0</v>
      </c>
      <c r="ND199" s="25">
        <f ca="1">[1]Ops!ND402</f>
        <v>0</v>
      </c>
      <c r="NE199" s="25">
        <f ca="1">[1]Ops!NE402</f>
        <v>0</v>
      </c>
      <c r="NF199" s="25">
        <f ca="1">[1]Ops!NF402</f>
        <v>0</v>
      </c>
      <c r="NG199" s="25">
        <f ca="1">[1]Ops!NG402</f>
        <v>0</v>
      </c>
      <c r="NH199" s="25">
        <f ca="1">[1]Ops!NH402</f>
        <v>0</v>
      </c>
      <c r="NI199" s="25">
        <f ca="1">[1]Ops!NI402</f>
        <v>0</v>
      </c>
      <c r="NJ199" s="25">
        <f ca="1">[1]Ops!NJ402</f>
        <v>0</v>
      </c>
      <c r="NK199" s="25">
        <f ca="1">[1]Ops!NK402</f>
        <v>0</v>
      </c>
      <c r="NL199" s="25">
        <f ca="1">[1]Ops!NL402</f>
        <v>0</v>
      </c>
      <c r="NM199" s="25">
        <f ca="1">[1]Ops!NM402</f>
        <v>0</v>
      </c>
      <c r="NN199" s="25">
        <f ca="1">[1]Ops!NN402</f>
        <v>0</v>
      </c>
      <c r="NO199" s="25">
        <f ca="1">[1]Ops!NO402</f>
        <v>0</v>
      </c>
      <c r="NP199" s="25">
        <f ca="1">[1]Ops!NP402</f>
        <v>0</v>
      </c>
      <c r="NQ199" s="25">
        <f ca="1">[1]Ops!NQ402</f>
        <v>0</v>
      </c>
      <c r="NR199" s="25">
        <f ca="1">[1]Ops!NR402</f>
        <v>0</v>
      </c>
      <c r="NS199" s="25">
        <f ca="1">[1]Ops!NS402</f>
        <v>0</v>
      </c>
      <c r="NT199" s="25">
        <f ca="1">[1]Ops!NT402</f>
        <v>0</v>
      </c>
      <c r="NU199" s="25">
        <f ca="1">[1]Ops!NU402</f>
        <v>0</v>
      </c>
      <c r="NV199" s="25">
        <f ca="1">[1]Ops!NV402</f>
        <v>0</v>
      </c>
      <c r="NW199" s="25">
        <f ca="1">[1]Ops!NW402</f>
        <v>0</v>
      </c>
      <c r="NX199" s="25">
        <f ca="1">[1]Ops!NX402</f>
        <v>0</v>
      </c>
      <c r="NY199" s="25">
        <f ca="1">[1]Ops!NY402</f>
        <v>0</v>
      </c>
      <c r="NZ199" s="25">
        <f ca="1">[1]Ops!NZ402</f>
        <v>0</v>
      </c>
      <c r="OA199" s="25">
        <f ca="1">[1]Ops!OA402</f>
        <v>0</v>
      </c>
      <c r="OB199" s="25">
        <f ca="1">[1]Ops!OB402</f>
        <v>0</v>
      </c>
      <c r="OC199" s="25">
        <f ca="1">[1]Ops!OC402</f>
        <v>0</v>
      </c>
      <c r="OD199" s="25">
        <f ca="1">[1]Ops!OD402</f>
        <v>0</v>
      </c>
      <c r="OE199" s="25">
        <f ca="1">[1]Ops!OE402</f>
        <v>0</v>
      </c>
      <c r="OF199" s="25">
        <f ca="1">[1]Ops!OF402</f>
        <v>0</v>
      </c>
      <c r="OG199" s="25">
        <f ca="1">[1]Ops!OG402</f>
        <v>0</v>
      </c>
      <c r="OH199" s="25">
        <f ca="1">[1]Ops!OH402</f>
        <v>0</v>
      </c>
      <c r="OI199" s="25">
        <f ca="1">[1]Ops!OI402</f>
        <v>0</v>
      </c>
      <c r="OJ199" s="25">
        <f ca="1">[1]Ops!OJ402</f>
        <v>0</v>
      </c>
      <c r="OK199" s="25">
        <f ca="1">[1]Ops!OK402</f>
        <v>0</v>
      </c>
      <c r="OL199" s="25">
        <f ca="1">[1]Ops!OL402</f>
        <v>0</v>
      </c>
      <c r="OM199" s="25">
        <f ca="1">[1]Ops!OM402</f>
        <v>0</v>
      </c>
      <c r="ON199" s="25">
        <f ca="1">[1]Ops!ON402</f>
        <v>0</v>
      </c>
      <c r="OO199" s="25">
        <f ca="1">[1]Ops!OO402</f>
        <v>0</v>
      </c>
      <c r="OP199" s="25">
        <f ca="1">[1]Ops!OP402</f>
        <v>0</v>
      </c>
      <c r="OQ199" s="25">
        <f ca="1">[1]Ops!OQ402</f>
        <v>0</v>
      </c>
      <c r="OR199" s="25">
        <f ca="1">[1]Ops!OR402</f>
        <v>0</v>
      </c>
      <c r="OS199" s="25">
        <f ca="1">[1]Ops!OS402</f>
        <v>0</v>
      </c>
      <c r="OT199" s="25">
        <f ca="1">[1]Ops!OT402</f>
        <v>0</v>
      </c>
      <c r="OU199" s="25">
        <f ca="1">[1]Ops!OU402</f>
        <v>0</v>
      </c>
      <c r="OV199" s="25">
        <f ca="1">[1]Ops!OV402</f>
        <v>0</v>
      </c>
      <c r="OW199" s="25">
        <f ca="1">[1]Ops!OW402</f>
        <v>0</v>
      </c>
      <c r="OX199" s="25">
        <f ca="1">[1]Ops!OX402</f>
        <v>0</v>
      </c>
      <c r="OY199" s="25">
        <f ca="1">[1]Ops!OY402</f>
        <v>0</v>
      </c>
      <c r="OZ199" s="25">
        <f ca="1">[1]Ops!OZ402</f>
        <v>0</v>
      </c>
      <c r="PA199" s="25">
        <f ca="1">[1]Ops!PA402</f>
        <v>0</v>
      </c>
      <c r="PB199" s="25">
        <f ca="1">[1]Ops!PB402</f>
        <v>0</v>
      </c>
      <c r="PC199" s="25">
        <f ca="1">[1]Ops!PC402</f>
        <v>0</v>
      </c>
      <c r="PD199" s="25">
        <f ca="1">[1]Ops!PD402</f>
        <v>0</v>
      </c>
      <c r="PE199" s="25">
        <f ca="1">[1]Ops!PE402</f>
        <v>0</v>
      </c>
      <c r="PF199" s="25">
        <f ca="1">[1]Ops!PF402</f>
        <v>0</v>
      </c>
      <c r="PG199" s="25">
        <f ca="1">[1]Ops!PG402</f>
        <v>0</v>
      </c>
      <c r="PH199" s="25">
        <f ca="1">[1]Ops!PH402</f>
        <v>0</v>
      </c>
      <c r="PI199" s="25">
        <f ca="1">[1]Ops!PI402</f>
        <v>0</v>
      </c>
      <c r="PJ199" s="25">
        <f ca="1">[1]Ops!PJ402</f>
        <v>0</v>
      </c>
      <c r="PK199" s="25">
        <f ca="1">[1]Ops!PK402</f>
        <v>0</v>
      </c>
      <c r="PL199" s="25">
        <f ca="1">[1]Ops!PL402</f>
        <v>0</v>
      </c>
      <c r="PM199" s="25">
        <f ca="1">[1]Ops!PM402</f>
        <v>0</v>
      </c>
      <c r="PN199" s="5"/>
    </row>
    <row r="200" spans="1:430" outlineLevel="1" x14ac:dyDescent="0.25">
      <c r="A200" s="5"/>
      <c r="B200" s="5"/>
      <c r="C200" s="5" t="s">
        <v>60</v>
      </c>
      <c r="D200" s="5"/>
      <c r="E200" s="25"/>
      <c r="F200" s="25"/>
      <c r="G200" s="5"/>
      <c r="H200" s="5"/>
      <c r="I200" s="25"/>
      <c r="J200" s="25">
        <f ca="1">[1]Funding!J169</f>
        <v>0</v>
      </c>
      <c r="K200" s="25">
        <f ca="1">[1]Funding!K169</f>
        <v>0</v>
      </c>
      <c r="L200" s="25">
        <f ca="1">[1]Funding!L169</f>
        <v>0</v>
      </c>
      <c r="M200" s="25">
        <f ca="1">[1]Funding!M169</f>
        <v>0</v>
      </c>
      <c r="N200" s="25">
        <f ca="1">[1]Funding!N169</f>
        <v>0</v>
      </c>
      <c r="O200" s="25">
        <f ca="1">[1]Funding!O169</f>
        <v>0</v>
      </c>
      <c r="P200" s="25">
        <f ca="1">[1]Funding!P169</f>
        <v>0</v>
      </c>
      <c r="Q200" s="25">
        <f ca="1">[1]Funding!Q169</f>
        <v>0</v>
      </c>
      <c r="R200" s="25">
        <f ca="1">[1]Funding!R169</f>
        <v>0</v>
      </c>
      <c r="S200" s="25">
        <f ca="1">[1]Funding!S169</f>
        <v>0</v>
      </c>
      <c r="T200" s="25">
        <f ca="1">[1]Funding!T169</f>
        <v>0</v>
      </c>
      <c r="U200" s="25">
        <f ca="1">[1]Funding!U169</f>
        <v>0</v>
      </c>
      <c r="V200" s="25">
        <f ca="1">[1]Funding!V169</f>
        <v>0</v>
      </c>
      <c r="W200" s="25">
        <f ca="1">[1]Funding!W169</f>
        <v>0</v>
      </c>
      <c r="X200" s="25">
        <f ca="1">[1]Funding!X169</f>
        <v>0</v>
      </c>
      <c r="Y200" s="25">
        <f ca="1">[1]Funding!Y169</f>
        <v>0</v>
      </c>
      <c r="Z200" s="25">
        <f ca="1">[1]Funding!Z169</f>
        <v>0</v>
      </c>
      <c r="AA200" s="25">
        <f ca="1">[1]Funding!AA169</f>
        <v>0</v>
      </c>
      <c r="AB200" s="25">
        <f ca="1">[1]Funding!AB169</f>
        <v>0</v>
      </c>
      <c r="AC200" s="25">
        <f ca="1">[1]Funding!AC169</f>
        <v>0</v>
      </c>
      <c r="AD200" s="25">
        <f ca="1">[1]Funding!AD169</f>
        <v>0</v>
      </c>
      <c r="AE200" s="25">
        <f ca="1">[1]Funding!AE169</f>
        <v>0</v>
      </c>
      <c r="AF200" s="25">
        <f ca="1">[1]Funding!AF169</f>
        <v>0</v>
      </c>
      <c r="AG200" s="25">
        <f ca="1">[1]Funding!AG169</f>
        <v>0</v>
      </c>
      <c r="AH200" s="25">
        <f ca="1">[1]Funding!AH169</f>
        <v>0</v>
      </c>
      <c r="AI200" s="25">
        <f ca="1">[1]Funding!AI169</f>
        <v>0</v>
      </c>
      <c r="AJ200" s="25">
        <f ca="1">[1]Funding!AJ169</f>
        <v>0</v>
      </c>
      <c r="AK200" s="25">
        <f ca="1">[1]Funding!AK169</f>
        <v>0</v>
      </c>
      <c r="AL200" s="25">
        <f ca="1">[1]Funding!AL169</f>
        <v>0</v>
      </c>
      <c r="AM200" s="25">
        <f ca="1">[1]Funding!AM169</f>
        <v>0</v>
      </c>
      <c r="AN200" s="37">
        <f ca="1">[1]Funding!AN169</f>
        <v>0</v>
      </c>
      <c r="AO200" s="37">
        <f ca="1">[1]Funding!AO169</f>
        <v>0</v>
      </c>
      <c r="AP200" s="37">
        <f ca="1">[1]Funding!AP169</f>
        <v>0</v>
      </c>
      <c r="AQ200" s="25">
        <f ca="1">[1]Funding!AQ169</f>
        <v>0</v>
      </c>
      <c r="AR200" s="25">
        <f ca="1">[1]Funding!AR169</f>
        <v>0</v>
      </c>
      <c r="AS200" s="25">
        <f ca="1">[1]Funding!AS169</f>
        <v>0</v>
      </c>
      <c r="AT200" s="25">
        <f ca="1">[1]Funding!AT169</f>
        <v>0</v>
      </c>
      <c r="AU200" s="25">
        <f ca="1">[1]Funding!AU169</f>
        <v>0</v>
      </c>
      <c r="AV200" s="25">
        <f ca="1">[1]Funding!AV169</f>
        <v>0</v>
      </c>
      <c r="AW200" s="25">
        <f ca="1">[1]Funding!AW169</f>
        <v>0</v>
      </c>
      <c r="AX200" s="25">
        <f ca="1">[1]Funding!AX169</f>
        <v>0</v>
      </c>
      <c r="AY200" s="25">
        <f ca="1">[1]Funding!AY169</f>
        <v>0</v>
      </c>
      <c r="AZ200" s="25">
        <f ca="1">[1]Funding!AZ169</f>
        <v>0</v>
      </c>
      <c r="BA200" s="25">
        <f ca="1">[1]Funding!BA169</f>
        <v>0</v>
      </c>
      <c r="BB200" s="25">
        <f ca="1">[1]Funding!BB169</f>
        <v>0</v>
      </c>
      <c r="BC200" s="25">
        <f ca="1">[1]Funding!BC169</f>
        <v>0</v>
      </c>
      <c r="BD200" s="25">
        <f ca="1">[1]Funding!BD169</f>
        <v>0</v>
      </c>
      <c r="BE200" s="25">
        <f ca="1">[1]Funding!BE169</f>
        <v>0</v>
      </c>
      <c r="BF200" s="25">
        <f ca="1">[1]Funding!BF169</f>
        <v>0</v>
      </c>
      <c r="BG200" s="25">
        <f ca="1">[1]Funding!BG169</f>
        <v>0</v>
      </c>
      <c r="BH200" s="25">
        <f ca="1">[1]Funding!BH169</f>
        <v>0</v>
      </c>
      <c r="BI200" s="25">
        <f ca="1">[1]Funding!BI169</f>
        <v>0</v>
      </c>
      <c r="BJ200" s="25">
        <f ca="1">[1]Funding!BJ169</f>
        <v>0</v>
      </c>
      <c r="BK200" s="25">
        <f ca="1">[1]Funding!BK169</f>
        <v>0</v>
      </c>
      <c r="BL200" s="25">
        <f ca="1">[1]Funding!BL169</f>
        <v>0</v>
      </c>
      <c r="BM200" s="25">
        <f ca="1">[1]Funding!BM169</f>
        <v>0</v>
      </c>
      <c r="BN200" s="25">
        <f ca="1">[1]Funding!BN169</f>
        <v>0</v>
      </c>
      <c r="BO200" s="25">
        <f ca="1">[1]Funding!BO169</f>
        <v>0</v>
      </c>
      <c r="BP200" s="25">
        <f ca="1">[1]Funding!BP169</f>
        <v>0</v>
      </c>
      <c r="BQ200" s="25">
        <f ca="1">[1]Funding!BQ169</f>
        <v>0</v>
      </c>
      <c r="BR200" s="25">
        <f ca="1">[1]Funding!BR169</f>
        <v>0</v>
      </c>
      <c r="BS200" s="25">
        <f ca="1">[1]Funding!BS169</f>
        <v>0</v>
      </c>
      <c r="BT200" s="25">
        <f ca="1">[1]Funding!BT169</f>
        <v>0</v>
      </c>
      <c r="BU200" s="25">
        <f ca="1">[1]Funding!BU169</f>
        <v>0</v>
      </c>
      <c r="BV200" s="25">
        <f ca="1">[1]Funding!BV169</f>
        <v>0</v>
      </c>
      <c r="BW200" s="25">
        <f ca="1">[1]Funding!BW169</f>
        <v>0</v>
      </c>
      <c r="BX200" s="25">
        <f ca="1">[1]Funding!BX169</f>
        <v>0</v>
      </c>
      <c r="BY200" s="25">
        <f ca="1">[1]Funding!BY169</f>
        <v>0</v>
      </c>
      <c r="BZ200" s="25">
        <f ca="1">[1]Funding!BZ169</f>
        <v>0</v>
      </c>
      <c r="CA200" s="25">
        <f ca="1">[1]Funding!CA169</f>
        <v>0</v>
      </c>
      <c r="CB200" s="25">
        <f ca="1">[1]Funding!CB169</f>
        <v>0</v>
      </c>
      <c r="CC200" s="25">
        <f ca="1">[1]Funding!CC169</f>
        <v>0</v>
      </c>
      <c r="CD200" s="25">
        <f ca="1">[1]Funding!CD169</f>
        <v>0</v>
      </c>
      <c r="CE200" s="25">
        <f ca="1">[1]Funding!CE169</f>
        <v>0</v>
      </c>
      <c r="CF200" s="25">
        <f ca="1">[1]Funding!CF169</f>
        <v>0</v>
      </c>
      <c r="CG200" s="25">
        <f ca="1">[1]Funding!CG169</f>
        <v>0</v>
      </c>
      <c r="CH200" s="25">
        <f ca="1">[1]Funding!CH169</f>
        <v>0</v>
      </c>
      <c r="CI200" s="25">
        <f ca="1">[1]Funding!CI169</f>
        <v>0</v>
      </c>
      <c r="CJ200" s="25">
        <f ca="1">[1]Funding!CJ169</f>
        <v>0</v>
      </c>
      <c r="CK200" s="25">
        <f ca="1">[1]Funding!CK169</f>
        <v>0</v>
      </c>
      <c r="CL200" s="25">
        <f ca="1">[1]Funding!CL169</f>
        <v>0</v>
      </c>
      <c r="CM200" s="25">
        <f ca="1">[1]Funding!CM169</f>
        <v>0</v>
      </c>
      <c r="CN200" s="25">
        <f ca="1">[1]Funding!CN169</f>
        <v>0</v>
      </c>
      <c r="CO200" s="25">
        <f ca="1">[1]Funding!CO169</f>
        <v>0</v>
      </c>
      <c r="CP200" s="25">
        <f ca="1">[1]Funding!CP169</f>
        <v>0</v>
      </c>
      <c r="CQ200" s="25">
        <f ca="1">[1]Funding!CQ169</f>
        <v>0</v>
      </c>
      <c r="CR200" s="25">
        <f ca="1">[1]Funding!CR169</f>
        <v>0</v>
      </c>
      <c r="CS200" s="25">
        <f ca="1">[1]Funding!CS169</f>
        <v>0</v>
      </c>
      <c r="CT200" s="25">
        <f ca="1">[1]Funding!CT169</f>
        <v>0</v>
      </c>
      <c r="CU200" s="25">
        <f ca="1">[1]Funding!CU169</f>
        <v>0</v>
      </c>
      <c r="CV200" s="25">
        <f ca="1">[1]Funding!CV169</f>
        <v>0</v>
      </c>
      <c r="CW200" s="25">
        <f ca="1">[1]Funding!CW169</f>
        <v>0</v>
      </c>
      <c r="CX200" s="25">
        <f ca="1">[1]Funding!CX169</f>
        <v>0</v>
      </c>
      <c r="CY200" s="25">
        <f ca="1">[1]Funding!CY169</f>
        <v>0</v>
      </c>
      <c r="CZ200" s="25">
        <f ca="1">[1]Funding!CZ169</f>
        <v>0</v>
      </c>
      <c r="DA200" s="25">
        <f ca="1">[1]Funding!DA169</f>
        <v>0</v>
      </c>
      <c r="DB200" s="25">
        <f ca="1">[1]Funding!DB169</f>
        <v>0</v>
      </c>
      <c r="DC200" s="25">
        <f ca="1">[1]Funding!DC169</f>
        <v>0</v>
      </c>
      <c r="DD200" s="25">
        <f ca="1">[1]Funding!DD169</f>
        <v>0</v>
      </c>
      <c r="DE200" s="25">
        <f ca="1">[1]Funding!DE169</f>
        <v>0</v>
      </c>
      <c r="DF200" s="25">
        <f ca="1">[1]Funding!DF169</f>
        <v>0</v>
      </c>
      <c r="DG200" s="25">
        <f ca="1">[1]Funding!DG169</f>
        <v>0</v>
      </c>
      <c r="DH200" s="25">
        <f ca="1">[1]Funding!DH169</f>
        <v>0</v>
      </c>
      <c r="DI200" s="25">
        <f ca="1">[1]Funding!DI169</f>
        <v>0</v>
      </c>
      <c r="DJ200" s="25">
        <f ca="1">[1]Funding!DJ169</f>
        <v>0</v>
      </c>
      <c r="DK200" s="25">
        <f ca="1">[1]Funding!DK169</f>
        <v>0</v>
      </c>
      <c r="DL200" s="25">
        <f ca="1">[1]Funding!DL169</f>
        <v>0</v>
      </c>
      <c r="DM200" s="25">
        <f ca="1">[1]Funding!DM169</f>
        <v>0</v>
      </c>
      <c r="DN200" s="25">
        <f ca="1">[1]Funding!DN169</f>
        <v>0</v>
      </c>
      <c r="DO200" s="25">
        <f ca="1">[1]Funding!DO169</f>
        <v>0</v>
      </c>
      <c r="DP200" s="25">
        <f ca="1">[1]Funding!DP169</f>
        <v>0</v>
      </c>
      <c r="DQ200" s="25">
        <f ca="1">[1]Funding!DQ169</f>
        <v>0</v>
      </c>
      <c r="DR200" s="25">
        <f ca="1">[1]Funding!DR169</f>
        <v>0</v>
      </c>
      <c r="DS200" s="25">
        <f ca="1">[1]Funding!DS169</f>
        <v>0</v>
      </c>
      <c r="DT200" s="25">
        <f ca="1">[1]Funding!DT169</f>
        <v>0</v>
      </c>
      <c r="DU200" s="25">
        <f ca="1">[1]Funding!DU169</f>
        <v>0</v>
      </c>
      <c r="DV200" s="25">
        <f ca="1">[1]Funding!DV169</f>
        <v>0</v>
      </c>
      <c r="DW200" s="25">
        <f ca="1">[1]Funding!DW169</f>
        <v>0</v>
      </c>
      <c r="DX200" s="25">
        <f ca="1">[1]Funding!DX169</f>
        <v>0</v>
      </c>
      <c r="DY200" s="25">
        <f ca="1">[1]Funding!DY169</f>
        <v>0</v>
      </c>
      <c r="DZ200" s="25">
        <f ca="1">[1]Funding!DZ169</f>
        <v>0</v>
      </c>
      <c r="EA200" s="25">
        <f ca="1">[1]Funding!EA169</f>
        <v>0</v>
      </c>
      <c r="EB200" s="25">
        <f ca="1">[1]Funding!EB169</f>
        <v>0</v>
      </c>
      <c r="EC200" s="25">
        <f ca="1">[1]Funding!EC169</f>
        <v>0</v>
      </c>
      <c r="ED200" s="25">
        <f ca="1">[1]Funding!ED169</f>
        <v>0</v>
      </c>
      <c r="EE200" s="25">
        <f ca="1">[1]Funding!EE169</f>
        <v>0</v>
      </c>
      <c r="EF200" s="25">
        <f ca="1">[1]Funding!EF169</f>
        <v>0</v>
      </c>
      <c r="EG200" s="25">
        <f ca="1">[1]Funding!EG169</f>
        <v>0</v>
      </c>
      <c r="EH200" s="25">
        <f ca="1">[1]Funding!EH169</f>
        <v>0</v>
      </c>
      <c r="EI200" s="25">
        <f ca="1">[1]Funding!EI169</f>
        <v>0</v>
      </c>
      <c r="EJ200" s="25">
        <f ca="1">[1]Funding!EJ169</f>
        <v>0</v>
      </c>
      <c r="EK200" s="25">
        <f ca="1">[1]Funding!EK169</f>
        <v>0</v>
      </c>
      <c r="EL200" s="25">
        <f ca="1">[1]Funding!EL169</f>
        <v>0</v>
      </c>
      <c r="EM200" s="25">
        <f ca="1">[1]Funding!EM169</f>
        <v>0</v>
      </c>
      <c r="EN200" s="25">
        <f ca="1">[1]Funding!EN169</f>
        <v>0</v>
      </c>
      <c r="EO200" s="25">
        <f ca="1">[1]Funding!EO169</f>
        <v>0</v>
      </c>
      <c r="EP200" s="25">
        <f ca="1">[1]Funding!EP169</f>
        <v>0</v>
      </c>
      <c r="EQ200" s="25">
        <f ca="1">[1]Funding!EQ169</f>
        <v>0</v>
      </c>
      <c r="ER200" s="25">
        <f ca="1">[1]Funding!ER169</f>
        <v>0</v>
      </c>
      <c r="ES200" s="25">
        <f ca="1">[1]Funding!ES169</f>
        <v>0</v>
      </c>
      <c r="ET200" s="25">
        <f ca="1">[1]Funding!ET169</f>
        <v>0</v>
      </c>
      <c r="EU200" s="25">
        <f ca="1">[1]Funding!EU169</f>
        <v>0</v>
      </c>
      <c r="EV200" s="25">
        <f ca="1">[1]Funding!EV169</f>
        <v>0</v>
      </c>
      <c r="EW200" s="25">
        <f ca="1">[1]Funding!EW169</f>
        <v>0</v>
      </c>
      <c r="EX200" s="25">
        <f ca="1">[1]Funding!EX169</f>
        <v>0</v>
      </c>
      <c r="EY200" s="25">
        <f ca="1">[1]Funding!EY169</f>
        <v>0</v>
      </c>
      <c r="EZ200" s="25">
        <f ca="1">[1]Funding!EZ169</f>
        <v>0</v>
      </c>
      <c r="FA200" s="25">
        <f ca="1">[1]Funding!FA169</f>
        <v>0</v>
      </c>
      <c r="FB200" s="25">
        <f ca="1">[1]Funding!FB169</f>
        <v>0</v>
      </c>
      <c r="FC200" s="25">
        <f ca="1">[1]Funding!FC169</f>
        <v>0</v>
      </c>
      <c r="FD200" s="25">
        <f ca="1">[1]Funding!FD169</f>
        <v>0</v>
      </c>
      <c r="FE200" s="25">
        <f ca="1">[1]Funding!FE169</f>
        <v>0</v>
      </c>
      <c r="FF200" s="25">
        <f ca="1">[1]Funding!FF169</f>
        <v>0</v>
      </c>
      <c r="FG200" s="25">
        <f ca="1">[1]Funding!FG169</f>
        <v>0</v>
      </c>
      <c r="FH200" s="25">
        <f ca="1">[1]Funding!FH169</f>
        <v>0</v>
      </c>
      <c r="FI200" s="25">
        <f ca="1">[1]Funding!FI169</f>
        <v>0</v>
      </c>
      <c r="FJ200" s="25">
        <f ca="1">[1]Funding!FJ169</f>
        <v>0</v>
      </c>
      <c r="FK200" s="25">
        <f ca="1">[1]Funding!FK169</f>
        <v>0</v>
      </c>
      <c r="FL200" s="25">
        <f ca="1">[1]Funding!FL169</f>
        <v>0</v>
      </c>
      <c r="FM200" s="25">
        <f ca="1">[1]Funding!FM169</f>
        <v>0</v>
      </c>
      <c r="FN200" s="25">
        <f ca="1">[1]Funding!FN169</f>
        <v>0</v>
      </c>
      <c r="FO200" s="25">
        <f ca="1">[1]Funding!FO169</f>
        <v>0</v>
      </c>
      <c r="FP200" s="25">
        <f ca="1">[1]Funding!FP169</f>
        <v>0</v>
      </c>
      <c r="FQ200" s="25">
        <f ca="1">[1]Funding!FQ169</f>
        <v>0</v>
      </c>
      <c r="FR200" s="25">
        <f ca="1">[1]Funding!FR169</f>
        <v>0</v>
      </c>
      <c r="FS200" s="25">
        <f ca="1">[1]Funding!FS169</f>
        <v>0</v>
      </c>
      <c r="FT200" s="25">
        <f ca="1">[1]Funding!FT169</f>
        <v>0</v>
      </c>
      <c r="FU200" s="25">
        <f ca="1">[1]Funding!FU169</f>
        <v>0</v>
      </c>
      <c r="FV200" s="25">
        <f ca="1">[1]Funding!FV169</f>
        <v>0</v>
      </c>
      <c r="FW200" s="25">
        <f ca="1">[1]Funding!FW169</f>
        <v>0</v>
      </c>
      <c r="FX200" s="25">
        <f ca="1">[1]Funding!FX169</f>
        <v>0</v>
      </c>
      <c r="FY200" s="25">
        <f ca="1">[1]Funding!FY169</f>
        <v>0</v>
      </c>
      <c r="FZ200" s="25">
        <f ca="1">[1]Funding!FZ169</f>
        <v>0</v>
      </c>
      <c r="GA200" s="25">
        <f ca="1">[1]Funding!GA169</f>
        <v>0</v>
      </c>
      <c r="GB200" s="25">
        <f ca="1">[1]Funding!GB169</f>
        <v>0</v>
      </c>
      <c r="GC200" s="25">
        <f ca="1">[1]Funding!GC169</f>
        <v>0</v>
      </c>
      <c r="GD200" s="25">
        <f ca="1">[1]Funding!GD169</f>
        <v>0</v>
      </c>
      <c r="GE200" s="25">
        <f ca="1">[1]Funding!GE169</f>
        <v>0</v>
      </c>
      <c r="GF200" s="25">
        <f ca="1">[1]Funding!GF169</f>
        <v>0</v>
      </c>
      <c r="GG200" s="25">
        <f ca="1">[1]Funding!GG169</f>
        <v>0</v>
      </c>
      <c r="GH200" s="25">
        <f ca="1">[1]Funding!GH169</f>
        <v>0</v>
      </c>
      <c r="GI200" s="25">
        <f ca="1">[1]Funding!GI169</f>
        <v>0</v>
      </c>
      <c r="GJ200" s="25">
        <f ca="1">[1]Funding!GJ169</f>
        <v>0</v>
      </c>
      <c r="GK200" s="25">
        <f ca="1">[1]Funding!GK169</f>
        <v>0</v>
      </c>
      <c r="GL200" s="25">
        <f ca="1">[1]Funding!GL169</f>
        <v>0</v>
      </c>
      <c r="GM200" s="25">
        <f ca="1">[1]Funding!GM169</f>
        <v>0</v>
      </c>
      <c r="GN200" s="25">
        <f ca="1">[1]Funding!GN169</f>
        <v>0</v>
      </c>
      <c r="GO200" s="25">
        <f ca="1">[1]Funding!GO169</f>
        <v>0</v>
      </c>
      <c r="GP200" s="25">
        <f ca="1">[1]Funding!GP169</f>
        <v>0</v>
      </c>
      <c r="GQ200" s="25">
        <f ca="1">[1]Funding!GQ169</f>
        <v>0</v>
      </c>
      <c r="GR200" s="25">
        <f ca="1">[1]Funding!GR169</f>
        <v>0</v>
      </c>
      <c r="GS200" s="25">
        <f ca="1">[1]Funding!GS169</f>
        <v>0</v>
      </c>
      <c r="GT200" s="25">
        <f ca="1">[1]Funding!GT169</f>
        <v>0</v>
      </c>
      <c r="GU200" s="25">
        <f ca="1">[1]Funding!GU169</f>
        <v>0</v>
      </c>
      <c r="GV200" s="25">
        <f ca="1">[1]Funding!GV169</f>
        <v>0</v>
      </c>
      <c r="GW200" s="25">
        <f ca="1">[1]Funding!GW169</f>
        <v>0</v>
      </c>
      <c r="GX200" s="25">
        <f ca="1">[1]Funding!GX169</f>
        <v>0</v>
      </c>
      <c r="GY200" s="25">
        <f ca="1">[1]Funding!GY169</f>
        <v>0</v>
      </c>
      <c r="GZ200" s="25">
        <f ca="1">[1]Funding!GZ169</f>
        <v>0</v>
      </c>
      <c r="HA200" s="25">
        <f ca="1">[1]Funding!HA169</f>
        <v>0</v>
      </c>
      <c r="HB200" s="25">
        <f ca="1">[1]Funding!HB169</f>
        <v>0</v>
      </c>
      <c r="HC200" s="25">
        <f ca="1">[1]Funding!HC169</f>
        <v>0</v>
      </c>
      <c r="HD200" s="25">
        <f ca="1">[1]Funding!HD169</f>
        <v>0</v>
      </c>
      <c r="HE200" s="25">
        <f ca="1">[1]Funding!HE169</f>
        <v>0</v>
      </c>
      <c r="HF200" s="25">
        <f ca="1">[1]Funding!HF169</f>
        <v>0</v>
      </c>
      <c r="HG200" s="25">
        <f ca="1">[1]Funding!HG169</f>
        <v>0</v>
      </c>
      <c r="HH200" s="25">
        <f ca="1">[1]Funding!HH169</f>
        <v>0</v>
      </c>
      <c r="HI200" s="25">
        <f ca="1">[1]Funding!HI169</f>
        <v>0</v>
      </c>
      <c r="HJ200" s="25">
        <f ca="1">[1]Funding!HJ169</f>
        <v>0</v>
      </c>
      <c r="HK200" s="25">
        <f ca="1">[1]Funding!HK169</f>
        <v>0</v>
      </c>
      <c r="HL200" s="25">
        <f ca="1">[1]Funding!HL169</f>
        <v>0</v>
      </c>
      <c r="HM200" s="25">
        <f ca="1">[1]Funding!HM169</f>
        <v>0</v>
      </c>
      <c r="HN200" s="25">
        <f ca="1">[1]Funding!HN169</f>
        <v>0</v>
      </c>
      <c r="HO200" s="25">
        <f ca="1">[1]Funding!HO169</f>
        <v>0</v>
      </c>
      <c r="HP200" s="25">
        <f ca="1">[1]Funding!HP169</f>
        <v>0</v>
      </c>
      <c r="HQ200" s="25">
        <f ca="1">[1]Funding!HQ169</f>
        <v>0</v>
      </c>
      <c r="HR200" s="25">
        <f ca="1">[1]Funding!HR169</f>
        <v>0</v>
      </c>
      <c r="HS200" s="25">
        <f ca="1">[1]Funding!HS169</f>
        <v>0</v>
      </c>
      <c r="HT200" s="25">
        <f ca="1">[1]Funding!HT169</f>
        <v>0</v>
      </c>
      <c r="HU200" s="25">
        <f ca="1">[1]Funding!HU169</f>
        <v>0</v>
      </c>
      <c r="HV200" s="25">
        <f ca="1">[1]Funding!HV169</f>
        <v>0</v>
      </c>
      <c r="HW200" s="25">
        <f ca="1">[1]Funding!HW169</f>
        <v>0</v>
      </c>
      <c r="HX200" s="25">
        <f ca="1">[1]Funding!HX169</f>
        <v>0</v>
      </c>
      <c r="HY200" s="25">
        <f ca="1">[1]Funding!HY169</f>
        <v>0</v>
      </c>
      <c r="HZ200" s="25">
        <f ca="1">[1]Funding!HZ169</f>
        <v>0</v>
      </c>
      <c r="IA200" s="25">
        <f ca="1">[1]Funding!IA169</f>
        <v>0</v>
      </c>
      <c r="IB200" s="25">
        <f ca="1">[1]Funding!IB169</f>
        <v>0</v>
      </c>
      <c r="IC200" s="25">
        <f ca="1">[1]Funding!IC169</f>
        <v>0</v>
      </c>
      <c r="ID200" s="25">
        <f ca="1">[1]Funding!ID169</f>
        <v>0</v>
      </c>
      <c r="IE200" s="25">
        <f ca="1">[1]Funding!IE169</f>
        <v>0</v>
      </c>
      <c r="IF200" s="25">
        <f ca="1">[1]Funding!IF169</f>
        <v>0</v>
      </c>
      <c r="IG200" s="25">
        <f ca="1">[1]Funding!IG169</f>
        <v>0</v>
      </c>
      <c r="IH200" s="25">
        <f ca="1">[1]Funding!IH169</f>
        <v>0</v>
      </c>
      <c r="II200" s="25">
        <f ca="1">[1]Funding!II169</f>
        <v>0</v>
      </c>
      <c r="IJ200" s="25">
        <f ca="1">[1]Funding!IJ169</f>
        <v>0</v>
      </c>
      <c r="IK200" s="25">
        <f ca="1">[1]Funding!IK169</f>
        <v>0</v>
      </c>
      <c r="IL200" s="25">
        <f ca="1">[1]Funding!IL169</f>
        <v>0</v>
      </c>
      <c r="IM200" s="25">
        <f ca="1">[1]Funding!IM169</f>
        <v>0</v>
      </c>
      <c r="IN200" s="25">
        <f ca="1">[1]Funding!IN169</f>
        <v>0</v>
      </c>
      <c r="IO200" s="25">
        <f ca="1">[1]Funding!IO169</f>
        <v>0</v>
      </c>
      <c r="IP200" s="25">
        <f ca="1">[1]Funding!IP169</f>
        <v>0</v>
      </c>
      <c r="IQ200" s="25">
        <f ca="1">[1]Funding!IQ169</f>
        <v>0</v>
      </c>
      <c r="IR200" s="25">
        <f ca="1">[1]Funding!IR169</f>
        <v>0</v>
      </c>
      <c r="IS200" s="25">
        <f ca="1">[1]Funding!IS169</f>
        <v>0</v>
      </c>
      <c r="IT200" s="25">
        <f ca="1">[1]Funding!IT169</f>
        <v>0</v>
      </c>
      <c r="IU200" s="25">
        <f ca="1">[1]Funding!IU169</f>
        <v>0</v>
      </c>
      <c r="IV200" s="25">
        <f ca="1">[1]Funding!IV169</f>
        <v>0</v>
      </c>
      <c r="IW200" s="25">
        <f ca="1">[1]Funding!IW169</f>
        <v>0</v>
      </c>
      <c r="IX200" s="25">
        <f ca="1">[1]Funding!IX169</f>
        <v>0</v>
      </c>
      <c r="IY200" s="25">
        <f ca="1">[1]Funding!IY169</f>
        <v>0</v>
      </c>
      <c r="IZ200" s="25">
        <f ca="1">[1]Funding!IZ169</f>
        <v>0</v>
      </c>
      <c r="JA200" s="25">
        <f ca="1">[1]Funding!JA169</f>
        <v>0</v>
      </c>
      <c r="JB200" s="25">
        <f ca="1">[1]Funding!JB169</f>
        <v>0</v>
      </c>
      <c r="JC200" s="25">
        <f ca="1">[1]Funding!JC169</f>
        <v>0</v>
      </c>
      <c r="JD200" s="25">
        <f ca="1">[1]Funding!JD169</f>
        <v>0</v>
      </c>
      <c r="JE200" s="25">
        <f ca="1">[1]Funding!JE169</f>
        <v>0</v>
      </c>
      <c r="JF200" s="25">
        <f ca="1">[1]Funding!JF169</f>
        <v>0</v>
      </c>
      <c r="JG200" s="25">
        <f ca="1">[1]Funding!JG169</f>
        <v>0</v>
      </c>
      <c r="JH200" s="25">
        <f ca="1">[1]Funding!JH169</f>
        <v>0</v>
      </c>
      <c r="JI200" s="25">
        <f ca="1">[1]Funding!JI169</f>
        <v>0</v>
      </c>
      <c r="JJ200" s="25">
        <f ca="1">[1]Funding!JJ169</f>
        <v>0</v>
      </c>
      <c r="JK200" s="25">
        <f ca="1">[1]Funding!JK169</f>
        <v>0</v>
      </c>
      <c r="JL200" s="25">
        <f ca="1">[1]Funding!JL169</f>
        <v>0</v>
      </c>
      <c r="JM200" s="25">
        <f ca="1">[1]Funding!JM169</f>
        <v>0</v>
      </c>
      <c r="JN200" s="25">
        <f ca="1">[1]Funding!JN169</f>
        <v>0</v>
      </c>
      <c r="JO200" s="25">
        <f ca="1">[1]Funding!JO169</f>
        <v>0</v>
      </c>
      <c r="JP200" s="25">
        <f ca="1">[1]Funding!JP169</f>
        <v>0</v>
      </c>
      <c r="JQ200" s="25">
        <f ca="1">[1]Funding!JQ169</f>
        <v>0</v>
      </c>
      <c r="JR200" s="25">
        <f ca="1">[1]Funding!JR169</f>
        <v>0</v>
      </c>
      <c r="JS200" s="25">
        <f ca="1">[1]Funding!JS169</f>
        <v>0</v>
      </c>
      <c r="JT200" s="25">
        <f ca="1">[1]Funding!JT169</f>
        <v>0</v>
      </c>
      <c r="JU200" s="25">
        <f ca="1">[1]Funding!JU169</f>
        <v>0</v>
      </c>
      <c r="JV200" s="25">
        <f ca="1">[1]Funding!JV169</f>
        <v>0</v>
      </c>
      <c r="JW200" s="25">
        <f ca="1">[1]Funding!JW169</f>
        <v>0</v>
      </c>
      <c r="JX200" s="25">
        <f ca="1">[1]Funding!JX169</f>
        <v>0</v>
      </c>
      <c r="JY200" s="25">
        <f ca="1">[1]Funding!JY169</f>
        <v>0</v>
      </c>
      <c r="JZ200" s="25">
        <f ca="1">[1]Funding!JZ169</f>
        <v>0</v>
      </c>
      <c r="KA200" s="25">
        <f ca="1">[1]Funding!KA169</f>
        <v>0</v>
      </c>
      <c r="KB200" s="25">
        <f ca="1">[1]Funding!KB169</f>
        <v>0</v>
      </c>
      <c r="KC200" s="25">
        <f ca="1">[1]Funding!KC169</f>
        <v>0</v>
      </c>
      <c r="KD200" s="25">
        <f ca="1">[1]Funding!KD169</f>
        <v>0</v>
      </c>
      <c r="KE200" s="25">
        <f ca="1">[1]Funding!KE169</f>
        <v>0</v>
      </c>
      <c r="KF200" s="25">
        <f ca="1">[1]Funding!KF169</f>
        <v>0</v>
      </c>
      <c r="KG200" s="25">
        <f ca="1">[1]Funding!KG169</f>
        <v>0</v>
      </c>
      <c r="KH200" s="25">
        <f ca="1">[1]Funding!KH169</f>
        <v>0</v>
      </c>
      <c r="KI200" s="25">
        <f ca="1">[1]Funding!KI169</f>
        <v>0</v>
      </c>
      <c r="KJ200" s="25">
        <f ca="1">[1]Funding!KJ169</f>
        <v>0</v>
      </c>
      <c r="KK200" s="25">
        <f ca="1">[1]Funding!KK169</f>
        <v>0</v>
      </c>
      <c r="KL200" s="25">
        <f ca="1">[1]Funding!KL169</f>
        <v>0</v>
      </c>
      <c r="KM200" s="25">
        <f ca="1">[1]Funding!KM169</f>
        <v>0</v>
      </c>
      <c r="KN200" s="25">
        <f ca="1">[1]Funding!KN169</f>
        <v>0</v>
      </c>
      <c r="KO200" s="25">
        <f ca="1">[1]Funding!KO169</f>
        <v>0</v>
      </c>
      <c r="KP200" s="25">
        <f ca="1">[1]Funding!KP169</f>
        <v>0</v>
      </c>
      <c r="KQ200" s="25">
        <f ca="1">[1]Funding!KQ169</f>
        <v>0</v>
      </c>
      <c r="KR200" s="25">
        <f ca="1">[1]Funding!KR169</f>
        <v>0</v>
      </c>
      <c r="KS200" s="25">
        <f ca="1">[1]Funding!KS169</f>
        <v>0</v>
      </c>
      <c r="KT200" s="25">
        <f ca="1">[1]Funding!KT169</f>
        <v>0</v>
      </c>
      <c r="KU200" s="25">
        <f ca="1">[1]Funding!KU169</f>
        <v>0</v>
      </c>
      <c r="KV200" s="25">
        <f ca="1">[1]Funding!KV169</f>
        <v>0</v>
      </c>
      <c r="KW200" s="25">
        <f ca="1">[1]Funding!KW169</f>
        <v>0</v>
      </c>
      <c r="KX200" s="25">
        <f ca="1">[1]Funding!KX169</f>
        <v>0</v>
      </c>
      <c r="KY200" s="25">
        <f ca="1">[1]Funding!KY169</f>
        <v>0</v>
      </c>
      <c r="KZ200" s="25">
        <f ca="1">[1]Funding!KZ169</f>
        <v>0</v>
      </c>
      <c r="LA200" s="25">
        <f ca="1">[1]Funding!LA169</f>
        <v>0</v>
      </c>
      <c r="LB200" s="25">
        <f ca="1">[1]Funding!LB169</f>
        <v>0</v>
      </c>
      <c r="LC200" s="25">
        <f ca="1">[1]Funding!LC169</f>
        <v>0</v>
      </c>
      <c r="LD200" s="25">
        <f ca="1">[1]Funding!LD169</f>
        <v>0</v>
      </c>
      <c r="LE200" s="25">
        <f ca="1">[1]Funding!LE169</f>
        <v>0</v>
      </c>
      <c r="LF200" s="25">
        <f ca="1">[1]Funding!LF169</f>
        <v>0</v>
      </c>
      <c r="LG200" s="25">
        <f ca="1">[1]Funding!LG169</f>
        <v>0</v>
      </c>
      <c r="LH200" s="25">
        <f ca="1">[1]Funding!LH169</f>
        <v>0</v>
      </c>
      <c r="LI200" s="25">
        <f ca="1">[1]Funding!LI169</f>
        <v>0</v>
      </c>
      <c r="LJ200" s="25">
        <f ca="1">[1]Funding!LJ169</f>
        <v>0</v>
      </c>
      <c r="LK200" s="25">
        <f ca="1">[1]Funding!LK169</f>
        <v>0</v>
      </c>
      <c r="LL200" s="25">
        <f ca="1">[1]Funding!LL169</f>
        <v>0</v>
      </c>
      <c r="LM200" s="25">
        <f ca="1">[1]Funding!LM169</f>
        <v>0</v>
      </c>
      <c r="LN200" s="25">
        <f ca="1">[1]Funding!LN169</f>
        <v>0</v>
      </c>
      <c r="LO200" s="25">
        <f ca="1">[1]Funding!LO169</f>
        <v>0</v>
      </c>
      <c r="LP200" s="25">
        <f ca="1">[1]Funding!LP169</f>
        <v>0</v>
      </c>
      <c r="LQ200" s="25">
        <f ca="1">[1]Funding!LQ169</f>
        <v>0</v>
      </c>
      <c r="LR200" s="25">
        <f ca="1">[1]Funding!LR169</f>
        <v>0</v>
      </c>
      <c r="LS200" s="25">
        <f ca="1">[1]Funding!LS169</f>
        <v>0</v>
      </c>
      <c r="LT200" s="25">
        <f ca="1">[1]Funding!LT169</f>
        <v>0</v>
      </c>
      <c r="LU200" s="25">
        <f ca="1">[1]Funding!LU169</f>
        <v>0</v>
      </c>
      <c r="LV200" s="25">
        <f ca="1">[1]Funding!LV169</f>
        <v>0</v>
      </c>
      <c r="LW200" s="25">
        <f ca="1">[1]Funding!LW169</f>
        <v>0</v>
      </c>
      <c r="LX200" s="25">
        <f ca="1">[1]Funding!LX169</f>
        <v>0</v>
      </c>
      <c r="LY200" s="25">
        <f ca="1">[1]Funding!LY169</f>
        <v>0</v>
      </c>
      <c r="LZ200" s="25">
        <f ca="1">[1]Funding!LZ169</f>
        <v>0</v>
      </c>
      <c r="MA200" s="25">
        <f ca="1">[1]Funding!MA169</f>
        <v>0</v>
      </c>
      <c r="MB200" s="25">
        <f ca="1">[1]Funding!MB169</f>
        <v>0</v>
      </c>
      <c r="MC200" s="25">
        <f ca="1">[1]Funding!MC169</f>
        <v>0</v>
      </c>
      <c r="MD200" s="25">
        <f ca="1">[1]Funding!MD169</f>
        <v>0</v>
      </c>
      <c r="ME200" s="25">
        <f ca="1">[1]Funding!ME169</f>
        <v>0</v>
      </c>
      <c r="MF200" s="25">
        <f ca="1">[1]Funding!MF169</f>
        <v>0</v>
      </c>
      <c r="MG200" s="25">
        <f ca="1">[1]Funding!MG169</f>
        <v>0</v>
      </c>
      <c r="MH200" s="25">
        <f ca="1">[1]Funding!MH169</f>
        <v>0</v>
      </c>
      <c r="MI200" s="25">
        <f ca="1">[1]Funding!MI169</f>
        <v>0</v>
      </c>
      <c r="MJ200" s="25">
        <f ca="1">[1]Funding!MJ169</f>
        <v>0</v>
      </c>
      <c r="MK200" s="25">
        <f ca="1">[1]Funding!MK169</f>
        <v>0</v>
      </c>
      <c r="ML200" s="25">
        <f ca="1">[1]Funding!ML169</f>
        <v>0</v>
      </c>
      <c r="MM200" s="25">
        <f ca="1">[1]Funding!MM169</f>
        <v>0</v>
      </c>
      <c r="MN200" s="25">
        <f ca="1">[1]Funding!MN169</f>
        <v>0</v>
      </c>
      <c r="MO200" s="25">
        <f ca="1">[1]Funding!MO169</f>
        <v>0</v>
      </c>
      <c r="MP200" s="25">
        <f ca="1">[1]Funding!MP169</f>
        <v>0</v>
      </c>
      <c r="MQ200" s="25">
        <f ca="1">[1]Funding!MQ169</f>
        <v>0</v>
      </c>
      <c r="MR200" s="25">
        <f ca="1">[1]Funding!MR169</f>
        <v>0</v>
      </c>
      <c r="MS200" s="25">
        <f ca="1">[1]Funding!MS169</f>
        <v>0</v>
      </c>
      <c r="MT200" s="25">
        <f ca="1">[1]Funding!MT169</f>
        <v>0</v>
      </c>
      <c r="MU200" s="25">
        <f ca="1">[1]Funding!MU169</f>
        <v>0</v>
      </c>
      <c r="MV200" s="25">
        <f ca="1">[1]Funding!MV169</f>
        <v>0</v>
      </c>
      <c r="MW200" s="25">
        <f ca="1">[1]Funding!MW169</f>
        <v>0</v>
      </c>
      <c r="MX200" s="25">
        <f ca="1">[1]Funding!MX169</f>
        <v>0</v>
      </c>
      <c r="MY200" s="25">
        <f ca="1">[1]Funding!MY169</f>
        <v>0</v>
      </c>
      <c r="MZ200" s="25">
        <f ca="1">[1]Funding!MZ169</f>
        <v>0</v>
      </c>
      <c r="NA200" s="25">
        <f ca="1">[1]Funding!NA169</f>
        <v>0</v>
      </c>
      <c r="NB200" s="25">
        <f ca="1">[1]Funding!NB169</f>
        <v>0</v>
      </c>
      <c r="NC200" s="25">
        <f ca="1">[1]Funding!NC169</f>
        <v>0</v>
      </c>
      <c r="ND200" s="25">
        <f ca="1">[1]Funding!ND169</f>
        <v>0</v>
      </c>
      <c r="NE200" s="25">
        <f ca="1">[1]Funding!NE169</f>
        <v>0</v>
      </c>
      <c r="NF200" s="25">
        <f ca="1">[1]Funding!NF169</f>
        <v>0</v>
      </c>
      <c r="NG200" s="25">
        <f ca="1">[1]Funding!NG169</f>
        <v>0</v>
      </c>
      <c r="NH200" s="25">
        <f ca="1">[1]Funding!NH169</f>
        <v>0</v>
      </c>
      <c r="NI200" s="25">
        <f ca="1">[1]Funding!NI169</f>
        <v>0</v>
      </c>
      <c r="NJ200" s="25">
        <f ca="1">[1]Funding!NJ169</f>
        <v>0</v>
      </c>
      <c r="NK200" s="25">
        <f ca="1">[1]Funding!NK169</f>
        <v>0</v>
      </c>
      <c r="NL200" s="25">
        <f ca="1">[1]Funding!NL169</f>
        <v>0</v>
      </c>
      <c r="NM200" s="25">
        <f ca="1">[1]Funding!NM169</f>
        <v>0</v>
      </c>
      <c r="NN200" s="25">
        <f ca="1">[1]Funding!NN169</f>
        <v>0</v>
      </c>
      <c r="NO200" s="25">
        <f ca="1">[1]Funding!NO169</f>
        <v>0</v>
      </c>
      <c r="NP200" s="25">
        <f ca="1">[1]Funding!NP169</f>
        <v>0</v>
      </c>
      <c r="NQ200" s="25">
        <f ca="1">[1]Funding!NQ169</f>
        <v>0</v>
      </c>
      <c r="NR200" s="25">
        <f ca="1">[1]Funding!NR169</f>
        <v>0</v>
      </c>
      <c r="NS200" s="25">
        <f ca="1">[1]Funding!NS169</f>
        <v>0</v>
      </c>
      <c r="NT200" s="25">
        <f ca="1">[1]Funding!NT169</f>
        <v>0</v>
      </c>
      <c r="NU200" s="25">
        <f ca="1">[1]Funding!NU169</f>
        <v>0</v>
      </c>
      <c r="NV200" s="25">
        <f ca="1">[1]Funding!NV169</f>
        <v>0</v>
      </c>
      <c r="NW200" s="25">
        <f ca="1">[1]Funding!NW169</f>
        <v>0</v>
      </c>
      <c r="NX200" s="25">
        <f ca="1">[1]Funding!NX169</f>
        <v>0</v>
      </c>
      <c r="NY200" s="25">
        <f ca="1">[1]Funding!NY169</f>
        <v>0</v>
      </c>
      <c r="NZ200" s="25">
        <f ca="1">[1]Funding!NZ169</f>
        <v>0</v>
      </c>
      <c r="OA200" s="25">
        <f ca="1">[1]Funding!OA169</f>
        <v>0</v>
      </c>
      <c r="OB200" s="25">
        <f ca="1">[1]Funding!OB169</f>
        <v>0</v>
      </c>
      <c r="OC200" s="25">
        <f ca="1">[1]Funding!OC169</f>
        <v>0</v>
      </c>
      <c r="OD200" s="25">
        <f ca="1">[1]Funding!OD169</f>
        <v>0</v>
      </c>
      <c r="OE200" s="25">
        <f ca="1">[1]Funding!OE169</f>
        <v>0</v>
      </c>
      <c r="OF200" s="25">
        <f ca="1">[1]Funding!OF169</f>
        <v>0</v>
      </c>
      <c r="OG200" s="25">
        <f ca="1">[1]Funding!OG169</f>
        <v>0</v>
      </c>
      <c r="OH200" s="25">
        <f ca="1">[1]Funding!OH169</f>
        <v>0</v>
      </c>
      <c r="OI200" s="25">
        <f ca="1">[1]Funding!OI169</f>
        <v>0</v>
      </c>
      <c r="OJ200" s="25">
        <f ca="1">[1]Funding!OJ169</f>
        <v>0</v>
      </c>
      <c r="OK200" s="25">
        <f ca="1">[1]Funding!OK169</f>
        <v>0</v>
      </c>
      <c r="OL200" s="25">
        <f ca="1">[1]Funding!OL169</f>
        <v>0</v>
      </c>
      <c r="OM200" s="25">
        <f ca="1">[1]Funding!OM169</f>
        <v>0</v>
      </c>
      <c r="ON200" s="25">
        <f ca="1">[1]Funding!ON169</f>
        <v>0</v>
      </c>
      <c r="OO200" s="25">
        <f ca="1">[1]Funding!OO169</f>
        <v>0</v>
      </c>
      <c r="OP200" s="25">
        <f ca="1">[1]Funding!OP169</f>
        <v>0</v>
      </c>
      <c r="OQ200" s="25">
        <f ca="1">[1]Funding!OQ169</f>
        <v>0</v>
      </c>
      <c r="OR200" s="25">
        <f ca="1">[1]Funding!OR169</f>
        <v>0</v>
      </c>
      <c r="OS200" s="25">
        <f ca="1">[1]Funding!OS169</f>
        <v>0</v>
      </c>
      <c r="OT200" s="25">
        <f ca="1">[1]Funding!OT169</f>
        <v>0</v>
      </c>
      <c r="OU200" s="25">
        <f ca="1">[1]Funding!OU169</f>
        <v>0</v>
      </c>
      <c r="OV200" s="25">
        <f ca="1">[1]Funding!OV169</f>
        <v>0</v>
      </c>
      <c r="OW200" s="25">
        <f ca="1">[1]Funding!OW169</f>
        <v>0</v>
      </c>
      <c r="OX200" s="25">
        <f ca="1">[1]Funding!OX169</f>
        <v>0</v>
      </c>
      <c r="OY200" s="25">
        <f ca="1">[1]Funding!OY169</f>
        <v>0</v>
      </c>
      <c r="OZ200" s="25">
        <f ca="1">[1]Funding!OZ169</f>
        <v>0</v>
      </c>
      <c r="PA200" s="25">
        <f ca="1">[1]Funding!PA169</f>
        <v>0</v>
      </c>
      <c r="PB200" s="25">
        <f ca="1">[1]Funding!PB169</f>
        <v>0</v>
      </c>
      <c r="PC200" s="25">
        <f ca="1">[1]Funding!PC169</f>
        <v>0</v>
      </c>
      <c r="PD200" s="25">
        <f ca="1">[1]Funding!PD169</f>
        <v>0</v>
      </c>
      <c r="PE200" s="25">
        <f ca="1">[1]Funding!PE169</f>
        <v>0</v>
      </c>
      <c r="PF200" s="25">
        <f ca="1">[1]Funding!PF169</f>
        <v>0</v>
      </c>
      <c r="PG200" s="25">
        <f ca="1">[1]Funding!PG169</f>
        <v>0</v>
      </c>
      <c r="PH200" s="25">
        <f ca="1">[1]Funding!PH169</f>
        <v>0</v>
      </c>
      <c r="PI200" s="25">
        <f ca="1">[1]Funding!PI169</f>
        <v>0</v>
      </c>
      <c r="PJ200" s="25">
        <f ca="1">[1]Funding!PJ169</f>
        <v>0</v>
      </c>
      <c r="PK200" s="25">
        <f ca="1">[1]Funding!PK169</f>
        <v>0</v>
      </c>
      <c r="PL200" s="25">
        <f ca="1">[1]Funding!PL169</f>
        <v>0</v>
      </c>
      <c r="PM200" s="25">
        <f ca="1">[1]Funding!PM169</f>
        <v>0</v>
      </c>
      <c r="PN200" s="5"/>
    </row>
    <row r="201" spans="1:430" outlineLevel="1" x14ac:dyDescent="0.25">
      <c r="A201" s="5"/>
      <c r="B201" s="5"/>
      <c r="C201" s="5" t="s">
        <v>19</v>
      </c>
      <c r="D201" s="5"/>
      <c r="E201" s="25"/>
      <c r="F201" s="25"/>
      <c r="G201" s="5"/>
      <c r="H201" s="5"/>
      <c r="I201" s="25"/>
      <c r="J201" s="39">
        <f ca="1">SUM(J192:J200)</f>
        <v>0</v>
      </c>
      <c r="K201" s="39">
        <f t="shared" ref="K201:BV201" ca="1" si="313">SUM(K192:K200)</f>
        <v>0</v>
      </c>
      <c r="L201" s="39">
        <f t="shared" ca="1" si="313"/>
        <v>0</v>
      </c>
      <c r="M201" s="39">
        <f t="shared" ca="1" si="313"/>
        <v>0</v>
      </c>
      <c r="N201" s="39">
        <f t="shared" ca="1" si="313"/>
        <v>0</v>
      </c>
      <c r="O201" s="39">
        <f t="shared" ca="1" si="313"/>
        <v>0</v>
      </c>
      <c r="P201" s="39">
        <f t="shared" ca="1" si="313"/>
        <v>0</v>
      </c>
      <c r="Q201" s="39">
        <f t="shared" ca="1" si="313"/>
        <v>0</v>
      </c>
      <c r="R201" s="39">
        <f t="shared" ca="1" si="313"/>
        <v>0</v>
      </c>
      <c r="S201" s="39">
        <f t="shared" ca="1" si="313"/>
        <v>0</v>
      </c>
      <c r="T201" s="39">
        <f t="shared" ca="1" si="313"/>
        <v>0</v>
      </c>
      <c r="U201" s="39">
        <f t="shared" ca="1" si="313"/>
        <v>0</v>
      </c>
      <c r="V201" s="39">
        <f t="shared" ca="1" si="313"/>
        <v>0</v>
      </c>
      <c r="W201" s="39">
        <f t="shared" ca="1" si="313"/>
        <v>0</v>
      </c>
      <c r="X201" s="39">
        <f t="shared" ca="1" si="313"/>
        <v>0</v>
      </c>
      <c r="Y201" s="39">
        <f t="shared" ca="1" si="313"/>
        <v>2.5033790060798968</v>
      </c>
      <c r="Z201" s="39">
        <f t="shared" ca="1" si="313"/>
        <v>0.25155550607989641</v>
      </c>
      <c r="AA201" s="39">
        <f t="shared" ca="1" si="313"/>
        <v>0.25155549931847343</v>
      </c>
      <c r="AB201" s="39">
        <f t="shared" ca="1" si="313"/>
        <v>0.25155549931847343</v>
      </c>
      <c r="AC201" s="39">
        <f t="shared" ca="1" si="313"/>
        <v>0.25155549931847343</v>
      </c>
      <c r="AD201" s="39">
        <f t="shared" ca="1" si="313"/>
        <v>0.25155545533535895</v>
      </c>
      <c r="AE201" s="39">
        <f t="shared" ca="1" si="313"/>
        <v>0.25155545533535895</v>
      </c>
      <c r="AF201" s="39">
        <f t="shared" ca="1" si="313"/>
        <v>0.25155545533535895</v>
      </c>
      <c r="AG201" s="39">
        <f t="shared" ca="1" si="313"/>
        <v>0.25155541035198636</v>
      </c>
      <c r="AH201" s="39">
        <f t="shared" ca="1" si="313"/>
        <v>0.25155541035198636</v>
      </c>
      <c r="AI201" s="39">
        <f t="shared" ca="1" si="313"/>
        <v>0.25155541035198636</v>
      </c>
      <c r="AJ201" s="39">
        <f t="shared" ca="1" si="313"/>
        <v>0.25155536484939045</v>
      </c>
      <c r="AK201" s="39">
        <f t="shared" ca="1" si="313"/>
        <v>0.25155536484939045</v>
      </c>
      <c r="AL201" s="39">
        <f t="shared" ca="1" si="313"/>
        <v>0.25155536484939045</v>
      </c>
      <c r="AM201" s="39">
        <f t="shared" ca="1" si="313"/>
        <v>0.25155531833066647</v>
      </c>
      <c r="AN201" s="39">
        <f t="shared" ca="1" si="313"/>
        <v>0.25155531833066647</v>
      </c>
      <c r="AO201" s="39">
        <f t="shared" ca="1" si="313"/>
        <v>0.32155531833066653</v>
      </c>
      <c r="AP201" s="39">
        <f t="shared" ca="1" si="313"/>
        <v>3.751555270254201</v>
      </c>
      <c r="AQ201" s="39">
        <f t="shared" ca="1" si="313"/>
        <v>4.903575422993927</v>
      </c>
      <c r="AR201" s="39">
        <f t="shared" ca="1" si="313"/>
        <v>5.8054237457935844</v>
      </c>
      <c r="AS201" s="39">
        <f t="shared" ca="1" si="313"/>
        <v>4.4269318944892762</v>
      </c>
      <c r="AT201" s="39">
        <f t="shared" ca="1" si="313"/>
        <v>5.3952464026690716</v>
      </c>
      <c r="AU201" s="39">
        <f t="shared" ca="1" si="313"/>
        <v>6.243727791531871</v>
      </c>
      <c r="AV201" s="39">
        <f t="shared" ca="1" si="313"/>
        <v>5</v>
      </c>
      <c r="AW201" s="39">
        <f t="shared" ca="1" si="313"/>
        <v>5.8284209024004712</v>
      </c>
      <c r="AX201" s="39">
        <f t="shared" ca="1" si="313"/>
        <v>6.7916272058625857</v>
      </c>
      <c r="AY201" s="39">
        <f t="shared" ca="1" si="313"/>
        <v>5</v>
      </c>
      <c r="AZ201" s="39">
        <f t="shared" ca="1" si="313"/>
        <v>5.9634707462018408</v>
      </c>
      <c r="BA201" s="39">
        <f t="shared" ca="1" si="313"/>
        <v>6.9267594816365587</v>
      </c>
      <c r="BB201" s="39">
        <f t="shared" ca="1" si="313"/>
        <v>5</v>
      </c>
      <c r="BC201" s="39">
        <f t="shared" ca="1" si="313"/>
        <v>5.9634707462018408</v>
      </c>
      <c r="BD201" s="39">
        <f t="shared" ca="1" si="313"/>
        <v>6.8886356654002565</v>
      </c>
      <c r="BE201" s="39">
        <f t="shared" ca="1" si="313"/>
        <v>5</v>
      </c>
      <c r="BF201" s="39">
        <f t="shared" ca="1" si="313"/>
        <v>5.9929150896705909</v>
      </c>
      <c r="BG201" s="39">
        <f t="shared" ca="1" si="313"/>
        <v>6.8629635280741379</v>
      </c>
      <c r="BH201" s="39">
        <f t="shared" ca="1" si="313"/>
        <v>5</v>
      </c>
      <c r="BI201" s="39">
        <f t="shared" ca="1" si="313"/>
        <v>5.8490286852344546</v>
      </c>
      <c r="BJ201" s="39">
        <f t="shared" ca="1" si="313"/>
        <v>6.8362088944201087</v>
      </c>
      <c r="BK201" s="39">
        <f t="shared" ca="1" si="313"/>
        <v>5</v>
      </c>
      <c r="BL201" s="39">
        <f t="shared" ca="1" si="313"/>
        <v>5.9874513504733251</v>
      </c>
      <c r="BM201" s="39">
        <f t="shared" ca="1" si="313"/>
        <v>6.9747160495219926</v>
      </c>
      <c r="BN201" s="39">
        <f t="shared" ca="1" si="313"/>
        <v>5</v>
      </c>
      <c r="BO201" s="39">
        <f t="shared" ca="1" si="313"/>
        <v>5.9874513504733251</v>
      </c>
      <c r="BP201" s="39">
        <f t="shared" ca="1" si="313"/>
        <v>6.9356425654530707</v>
      </c>
      <c r="BQ201" s="39">
        <f t="shared" ca="1" si="313"/>
        <v>5</v>
      </c>
      <c r="BR201" s="39">
        <f t="shared" ca="1" si="313"/>
        <v>6.0176318025287934</v>
      </c>
      <c r="BS201" s="39">
        <f t="shared" ca="1" si="313"/>
        <v>6.909335479840375</v>
      </c>
      <c r="BT201" s="39">
        <f t="shared" ca="1" si="313"/>
        <v>5</v>
      </c>
      <c r="BU201" s="39">
        <f t="shared" ca="1" si="313"/>
        <v>5.8701516626392891</v>
      </c>
      <c r="BV201" s="39">
        <f t="shared" ca="1" si="313"/>
        <v>6.8819051253402002</v>
      </c>
      <c r="BW201" s="39">
        <f t="shared" ref="BW201:EH201" ca="1" si="314">SUM(BW192:BW200)</f>
        <v>5</v>
      </c>
      <c r="BX201" s="39">
        <f t="shared" ca="1" si="314"/>
        <v>6.0120314698515962</v>
      </c>
      <c r="BY201" s="39">
        <f t="shared" ca="1" si="314"/>
        <v>7.0238715321141516</v>
      </c>
      <c r="BZ201" s="39">
        <f t="shared" ca="1" si="314"/>
        <v>5</v>
      </c>
      <c r="CA201" s="39">
        <f t="shared" ca="1" si="314"/>
        <v>6.0120314698515962</v>
      </c>
      <c r="CB201" s="39">
        <f t="shared" ca="1" si="314"/>
        <v>6.9838246385003568</v>
      </c>
      <c r="CC201" s="39">
        <f t="shared" ca="1" si="314"/>
        <v>5</v>
      </c>
      <c r="CD201" s="39">
        <f t="shared" ca="1" si="314"/>
        <v>6.0429664332084521</v>
      </c>
      <c r="CE201" s="39">
        <f t="shared" ca="1" si="314"/>
        <v>6.9979115265186067</v>
      </c>
      <c r="CF201" s="39">
        <f t="shared" ca="1" si="314"/>
        <v>5</v>
      </c>
      <c r="CG201" s="39">
        <f t="shared" ca="1" si="314"/>
        <v>5.891802714479244</v>
      </c>
      <c r="CH201" s="39">
        <f t="shared" ca="1" si="314"/>
        <v>6.9287437621182253</v>
      </c>
      <c r="CI201" s="39">
        <f t="shared" ca="1" si="314"/>
        <v>5</v>
      </c>
      <c r="CJ201" s="39">
        <f t="shared" ca="1" si="314"/>
        <v>6.0372260922143237</v>
      </c>
      <c r="CK201" s="39">
        <f t="shared" ca="1" si="314"/>
        <v>7.0742559017711146</v>
      </c>
      <c r="CL201" s="39">
        <f t="shared" ca="1" si="314"/>
        <v>5</v>
      </c>
      <c r="CM201" s="39">
        <f t="shared" ca="1" si="314"/>
        <v>6.0372260922143246</v>
      </c>
      <c r="CN201" s="39">
        <f t="shared" ca="1" si="314"/>
        <v>7.0332112633738246</v>
      </c>
      <c r="CO201" s="39">
        <f t="shared" ca="1" si="314"/>
        <v>5</v>
      </c>
      <c r="CP201" s="39">
        <f t="shared" ca="1" si="314"/>
        <v>6.0689344296551013</v>
      </c>
      <c r="CQ201" s="39">
        <f t="shared" ca="1" si="314"/>
        <v>7.005586263157225</v>
      </c>
      <c r="CR201" s="39">
        <f t="shared" ca="1" si="314"/>
        <v>5</v>
      </c>
      <c r="CS201" s="39">
        <f t="shared" ca="1" si="314"/>
        <v>5.9139950426151975</v>
      </c>
      <c r="CT201" s="39">
        <f t="shared" ca="1" si="314"/>
        <v>6.9767533649430984</v>
      </c>
      <c r="CU201" s="39">
        <f t="shared" ca="1" si="314"/>
        <v>5</v>
      </c>
      <c r="CV201" s="39">
        <f t="shared" ca="1" si="314"/>
        <v>6.063050580136121</v>
      </c>
      <c r="CW201" s="39">
        <f t="shared" ca="1" si="314"/>
        <v>7.1258998802448446</v>
      </c>
      <c r="CX201" s="39">
        <f t="shared" ca="1" si="314"/>
        <v>5</v>
      </c>
      <c r="CY201" s="39">
        <f t="shared" ca="1" si="314"/>
        <v>6.063050580136121</v>
      </c>
      <c r="CZ201" s="39">
        <f t="shared" ca="1" si="314"/>
        <v>7.0838325534581692</v>
      </c>
      <c r="DA201" s="39">
        <f t="shared" ca="1" si="314"/>
        <v>5</v>
      </c>
      <c r="DB201" s="39">
        <f t="shared" ca="1" si="314"/>
        <v>6.0955516260129166</v>
      </c>
      <c r="DC201" s="39">
        <f t="shared" ca="1" si="314"/>
        <v>7.0555237833772511</v>
      </c>
      <c r="DD201" s="39">
        <f t="shared" ca="1" si="314"/>
        <v>5</v>
      </c>
      <c r="DE201" s="39">
        <f t="shared" ca="1" si="314"/>
        <v>5.9367421789545496</v>
      </c>
      <c r="DF201" s="39">
        <f t="shared" ca="1" si="314"/>
        <v>7.0259632081146215</v>
      </c>
      <c r="DG201" s="39">
        <f t="shared" ca="1" si="314"/>
        <v>5</v>
      </c>
      <c r="DH201" s="39">
        <f t="shared" ca="1" si="314"/>
        <v>6.089520680255962</v>
      </c>
      <c r="DI201" s="39">
        <f t="shared" ca="1" si="314"/>
        <v>7.178834958265349</v>
      </c>
      <c r="DJ201" s="39">
        <f t="shared" ca="1" si="314"/>
        <v>5</v>
      </c>
      <c r="DK201" s="39">
        <f t="shared" ca="1" si="314"/>
        <v>6.089520680255962</v>
      </c>
      <c r="DL201" s="39">
        <f t="shared" ca="1" si="314"/>
        <v>7.1357193758768158</v>
      </c>
      <c r="DM201" s="39">
        <f t="shared" ca="1" si="314"/>
        <v>5</v>
      </c>
      <c r="DN201" s="39">
        <f t="shared" ca="1" si="314"/>
        <v>6.1228342522796781</v>
      </c>
      <c r="DO201" s="39">
        <f t="shared" ca="1" si="314"/>
        <v>7.1067097416794907</v>
      </c>
      <c r="DP201" s="39">
        <f t="shared" ca="1" si="314"/>
        <v>5</v>
      </c>
      <c r="DQ201" s="39">
        <f t="shared" ca="1" si="314"/>
        <v>5.9600579937023852</v>
      </c>
      <c r="DR201" s="39">
        <f t="shared" ca="1" si="314"/>
        <v>7.0764032961976238</v>
      </c>
      <c r="DS201" s="39">
        <f t="shared" ca="1" si="314"/>
        <v>5</v>
      </c>
      <c r="DT201" s="39">
        <f t="shared" ca="1" si="314"/>
        <v>6.1166525328787991</v>
      </c>
      <c r="DU201" s="39">
        <f t="shared" ca="1" si="314"/>
        <v>7.2330934130452702</v>
      </c>
      <c r="DV201" s="39">
        <f t="shared" ca="1" si="314"/>
        <v>5</v>
      </c>
      <c r="DW201" s="39">
        <f t="shared" ca="1" si="314"/>
        <v>6.1166525328787991</v>
      </c>
      <c r="DX201" s="39">
        <f t="shared" ca="1" si="314"/>
        <v>7.1889033686709958</v>
      </c>
      <c r="DY201" s="39">
        <f t="shared" ca="1" si="314"/>
        <v>5</v>
      </c>
      <c r="DZ201" s="39">
        <f t="shared" ca="1" si="314"/>
        <v>6.1507989442031086</v>
      </c>
      <c r="EA201" s="39">
        <f t="shared" ca="1" si="314"/>
        <v>7.2044668902804512</v>
      </c>
      <c r="EB201" s="39">
        <f t="shared" ca="1" si="314"/>
        <v>5</v>
      </c>
      <c r="EC201" s="39">
        <f t="shared" ca="1" si="314"/>
        <v>5.9839567038189179</v>
      </c>
      <c r="ED201" s="39">
        <f t="shared" ca="1" si="314"/>
        <v>7.1281043874169479</v>
      </c>
      <c r="EE201" s="39">
        <f t="shared" ca="1" si="314"/>
        <v>5</v>
      </c>
      <c r="EF201" s="39">
        <f t="shared" ca="1" si="314"/>
        <v>6.1444626818172079</v>
      </c>
      <c r="EG201" s="39">
        <f t="shared" ca="1" si="314"/>
        <v>7.2887083296618123</v>
      </c>
      <c r="EH201" s="39">
        <f t="shared" ca="1" si="314"/>
        <v>5</v>
      </c>
      <c r="EI201" s="39">
        <f t="shared" ref="EI201:GT201" ca="1" si="315">SUM(EI192:EI200)</f>
        <v>6.1444626818172079</v>
      </c>
      <c r="EJ201" s="39">
        <f t="shared" ca="1" si="315"/>
        <v>7.2434169617370854</v>
      </c>
      <c r="EK201" s="39">
        <f t="shared" ca="1" si="315"/>
        <v>5</v>
      </c>
      <c r="EL201" s="39">
        <f t="shared" ca="1" si="315"/>
        <v>6.1794627534246249</v>
      </c>
      <c r="EM201" s="39">
        <f t="shared" ca="1" si="315"/>
        <v>7.2129525964529737</v>
      </c>
      <c r="EN201" s="39">
        <f t="shared" ca="1" si="315"/>
        <v>5</v>
      </c>
      <c r="EO201" s="39">
        <f t="shared" ca="1" si="315"/>
        <v>6.0084528816883633</v>
      </c>
      <c r="EP201" s="39">
        <f t="shared" ca="1" si="315"/>
        <v>7.1810980056194946</v>
      </c>
      <c r="EQ201" s="39">
        <f t="shared" ca="1" si="315"/>
        <v>5</v>
      </c>
      <c r="ER201" s="39">
        <f t="shared" ca="1" si="315"/>
        <v>6.1729680844790762</v>
      </c>
      <c r="ES201" s="39">
        <f t="shared" ca="1" si="315"/>
        <v>7.3457136186841794</v>
      </c>
      <c r="ET201" s="39">
        <f t="shared" ca="1" si="315"/>
        <v>5</v>
      </c>
      <c r="EU201" s="39">
        <f t="shared" ca="1" si="315"/>
        <v>6.1729680844790762</v>
      </c>
      <c r="EV201" s="39">
        <f t="shared" ca="1" si="315"/>
        <v>7.2992933941366767</v>
      </c>
      <c r="EW201" s="39">
        <f t="shared" ca="1" si="315"/>
        <v>5</v>
      </c>
      <c r="EX201" s="39">
        <f t="shared" ca="1" si="315"/>
        <v>6.2088431578766778</v>
      </c>
      <c r="EY201" s="39">
        <f t="shared" ca="1" si="315"/>
        <v>7.2680742748711467</v>
      </c>
      <c r="EZ201" s="39">
        <f t="shared" ca="1" si="315"/>
        <v>5</v>
      </c>
      <c r="FA201" s="39">
        <f t="shared" ca="1" si="315"/>
        <v>6.0335614640045456</v>
      </c>
      <c r="FB201" s="39">
        <f t="shared" ca="1" si="315"/>
        <v>7.2354164645955983</v>
      </c>
      <c r="FC201" s="39">
        <f t="shared" ca="1" si="315"/>
        <v>5</v>
      </c>
      <c r="FD201" s="39">
        <f t="shared" ca="1" si="315"/>
        <v>6.2021861222074914</v>
      </c>
      <c r="FE201" s="39">
        <f t="shared" ca="1" si="315"/>
        <v>7.4041440402505989</v>
      </c>
      <c r="FF201" s="39">
        <f t="shared" ca="1" si="315"/>
        <v>5</v>
      </c>
      <c r="FG201" s="39">
        <f t="shared" ca="1" si="315"/>
        <v>6.6038264911554405</v>
      </c>
      <c r="FH201" s="39">
        <f t="shared" ca="1" si="315"/>
        <v>8.2046602961172646</v>
      </c>
      <c r="FI201" s="39">
        <f t="shared" ca="1" si="315"/>
        <v>6.8671650144701202</v>
      </c>
      <c r="FJ201" s="39">
        <f t="shared" ca="1" si="315"/>
        <v>8.4796615606688199</v>
      </c>
      <c r="FK201" s="39">
        <f t="shared" ca="1" si="315"/>
        <v>10.083682856273541</v>
      </c>
      <c r="FL201" s="39">
        <f t="shared" ca="1" si="315"/>
        <v>6.8759940489395532</v>
      </c>
      <c r="FM201" s="39">
        <f t="shared" ca="1" si="315"/>
        <v>8.3496344700766159</v>
      </c>
      <c r="FN201" s="39">
        <f t="shared" ca="1" si="315"/>
        <v>9.9460127326986747</v>
      </c>
      <c r="FO201" s="39">
        <f t="shared" ca="1" si="315"/>
        <v>6.8680125727722068</v>
      </c>
      <c r="FP201" s="39">
        <f t="shared" ca="1" si="315"/>
        <v>8.4577991749775734</v>
      </c>
      <c r="FQ201" s="39">
        <f t="shared" ca="1" si="315"/>
        <v>10.046231915720902</v>
      </c>
      <c r="FR201" s="39">
        <f t="shared" ca="1" si="315"/>
        <v>6.8599804876647017</v>
      </c>
      <c r="FS201" s="39">
        <f t="shared" ca="1" si="315"/>
        <v>8.4419048322077312</v>
      </c>
      <c r="FT201" s="39">
        <f t="shared" ca="1" si="315"/>
        <v>10.022539211198961</v>
      </c>
      <c r="FU201" s="39">
        <f t="shared" ca="1" si="315"/>
        <v>6.8524509592925877</v>
      </c>
      <c r="FV201" s="39">
        <f t="shared" ca="1" si="315"/>
        <v>8.4557544157540114</v>
      </c>
      <c r="FW201" s="39">
        <f t="shared" ca="1" si="315"/>
        <v>10.050644367530094</v>
      </c>
      <c r="FX201" s="39">
        <f t="shared" ca="1" si="315"/>
        <v>6.8738602597683061</v>
      </c>
      <c r="FY201" s="39">
        <f t="shared" ca="1" si="315"/>
        <v>8.3354325060562093</v>
      </c>
      <c r="FZ201" s="39">
        <f t="shared" ca="1" si="315"/>
        <v>9.9230000612860998</v>
      </c>
      <c r="GA201" s="39">
        <f t="shared" ca="1" si="315"/>
        <v>6.8663666759374564</v>
      </c>
      <c r="GB201" s="39">
        <f t="shared" ca="1" si="315"/>
        <v>8.4476785719143574</v>
      </c>
      <c r="GC201" s="39">
        <f t="shared" ca="1" si="315"/>
        <v>10.027794017765185</v>
      </c>
      <c r="GD201" s="39">
        <f t="shared" ca="1" si="315"/>
        <v>6.8588235490470399</v>
      </c>
      <c r="GE201" s="39">
        <f t="shared" ca="1" si="315"/>
        <v>8.4325587896101304</v>
      </c>
      <c r="GF201" s="39">
        <f t="shared" ca="1" si="315"/>
        <v>10.00496059431617</v>
      </c>
      <c r="GG201" s="39">
        <f t="shared" ca="1" si="315"/>
        <v>6.8511812564526391</v>
      </c>
      <c r="GH201" s="39">
        <f t="shared" ca="1" si="315"/>
        <v>8.4563160761233966</v>
      </c>
      <c r="GI201" s="39">
        <f t="shared" ca="1" si="315"/>
        <v>10.052710503445965</v>
      </c>
      <c r="GJ201" s="39">
        <f t="shared" ca="1" si="315"/>
        <v>6.88266686699213</v>
      </c>
      <c r="GK201" s="39">
        <f t="shared" ca="1" si="315"/>
        <v>8.3426461911124523</v>
      </c>
      <c r="GL201" s="39">
        <f t="shared" ca="1" si="315"/>
        <v>9.9317456960801671</v>
      </c>
      <c r="GM201" s="39">
        <f t="shared" ca="1" si="315"/>
        <v>7.639478432298902</v>
      </c>
      <c r="GN201" s="39">
        <f t="shared" ca="1" si="315"/>
        <v>9.222868968130399</v>
      </c>
      <c r="GO201" s="39">
        <f t="shared" ca="1" si="315"/>
        <v>10.805012283518893</v>
      </c>
      <c r="GP201" s="39">
        <f t="shared" ca="1" si="315"/>
        <v>8.8544070974193829</v>
      </c>
      <c r="GQ201" s="39">
        <f t="shared" ca="1" si="315"/>
        <v>10.431245445956389</v>
      </c>
      <c r="GR201" s="39">
        <f t="shared" ca="1" si="315"/>
        <v>12.006784648778531</v>
      </c>
      <c r="GS201" s="39">
        <f t="shared" ca="1" si="315"/>
        <v>10.058586360786704</v>
      </c>
      <c r="GT201" s="39">
        <f t="shared" ca="1" si="315"/>
        <v>11.729896290610029</v>
      </c>
      <c r="GU201" s="39">
        <f t="shared" ref="GU201:JF201" ca="1" si="316">SUM(GU192:GU200)</f>
        <v>13.392028399983714</v>
      </c>
      <c r="GV201" s="39">
        <f t="shared" ca="1" si="316"/>
        <v>11.165438559550598</v>
      </c>
      <c r="GW201" s="39">
        <f t="shared" ca="1" si="316"/>
        <v>12.688904483121608</v>
      </c>
      <c r="GX201" s="39">
        <f t="shared" ca="1" si="316"/>
        <v>14.344919686371028</v>
      </c>
      <c r="GY201" s="39">
        <f t="shared" ca="1" si="316"/>
        <v>12.372401451234344</v>
      </c>
      <c r="GZ201" s="39">
        <f t="shared" ca="1" si="316"/>
        <v>14.023037832365528</v>
      </c>
      <c r="HA201" s="39">
        <f t="shared" ca="1" si="316"/>
        <v>15.672484776731324</v>
      </c>
      <c r="HB201" s="39">
        <f t="shared" ca="1" si="316"/>
        <v>13.40461545536823</v>
      </c>
      <c r="HC201" s="39">
        <f t="shared" ca="1" si="316"/>
        <v>14.75673770664258</v>
      </c>
      <c r="HD201" s="39">
        <f t="shared" ca="1" si="316"/>
        <v>16.398783709750678</v>
      </c>
      <c r="HE201" s="39">
        <f t="shared" ca="1" si="316"/>
        <v>14.141962852227005</v>
      </c>
      <c r="HF201" s="39">
        <f t="shared" ca="1" si="316"/>
        <v>15.447594354000401</v>
      </c>
      <c r="HG201" s="39">
        <f t="shared" ca="1" si="316"/>
        <v>17.035084819832459</v>
      </c>
      <c r="HH201" s="39">
        <f t="shared" ca="1" si="316"/>
        <v>14.94388143856488</v>
      </c>
      <c r="HI201" s="39">
        <f t="shared" ca="1" si="316"/>
        <v>16.098079459667204</v>
      </c>
      <c r="HJ201" s="39">
        <f t="shared" ca="1" si="316"/>
        <v>17.679687877851283</v>
      </c>
      <c r="HK201" s="39">
        <f t="shared" ca="1" si="316"/>
        <v>15.910830431654507</v>
      </c>
      <c r="HL201" s="39">
        <f t="shared" ca="1" si="316"/>
        <v>17.195626045050595</v>
      </c>
      <c r="HM201" s="39">
        <f t="shared" ca="1" si="316"/>
        <v>18.770650593820925</v>
      </c>
      <c r="HN201" s="39">
        <f t="shared" ca="1" si="316"/>
        <v>16.746549491262307</v>
      </c>
      <c r="HO201" s="39">
        <f t="shared" ca="1" si="316"/>
        <v>18.024590182952718</v>
      </c>
      <c r="HP201" s="39">
        <f t="shared" ca="1" si="316"/>
        <v>19.592532199779416</v>
      </c>
      <c r="HQ201" s="39">
        <f t="shared" ca="1" si="316"/>
        <v>15.198468281704379</v>
      </c>
      <c r="HR201" s="39">
        <f t="shared" ca="1" si="316"/>
        <v>16.566555632206786</v>
      </c>
      <c r="HS201" s="39">
        <f t="shared" ca="1" si="316"/>
        <v>18.216420531124523</v>
      </c>
      <c r="HT201" s="39">
        <f t="shared" ca="1" si="316"/>
        <v>13.573607498258717</v>
      </c>
      <c r="HU201" s="39">
        <f t="shared" ca="1" si="316"/>
        <v>14.784241052317435</v>
      </c>
      <c r="HV201" s="39">
        <f t="shared" ca="1" si="316"/>
        <v>16.425652856359072</v>
      </c>
      <c r="HW201" s="39">
        <f t="shared" ca="1" si="316"/>
        <v>12.039502511732774</v>
      </c>
      <c r="HX201" s="39">
        <f t="shared" ca="1" si="316"/>
        <v>13.381803034429907</v>
      </c>
      <c r="HY201" s="39">
        <f t="shared" ca="1" si="316"/>
        <v>15.014317189255394</v>
      </c>
      <c r="HZ201" s="39">
        <f t="shared" ca="1" si="316"/>
        <v>10.369733084956561</v>
      </c>
      <c r="IA201" s="39">
        <f t="shared" ca="1" si="316"/>
        <v>11.702651671384311</v>
      </c>
      <c r="IB201" s="39">
        <f t="shared" ca="1" si="316"/>
        <v>13.325333598149063</v>
      </c>
      <c r="IC201" s="39">
        <f t="shared" ca="1" si="316"/>
        <v>8.701813251819928</v>
      </c>
      <c r="ID201" s="39">
        <f t="shared" ca="1" si="316"/>
        <v>10.011283348931942</v>
      </c>
      <c r="IE201" s="39">
        <f t="shared" ca="1" si="316"/>
        <v>11.602418990387584</v>
      </c>
      <c r="IF201" s="39">
        <f t="shared" ca="1" si="316"/>
        <v>7.0774903532765174</v>
      </c>
      <c r="IG201" s="39">
        <f t="shared" ca="1" si="316"/>
        <v>8.2255786067024719</v>
      </c>
      <c r="IH201" s="39">
        <f t="shared" ca="1" si="316"/>
        <v>9.8075228632362297</v>
      </c>
      <c r="II201" s="39">
        <f t="shared" ca="1" si="316"/>
        <v>5.6118945406486693</v>
      </c>
      <c r="IJ201" s="39">
        <f t="shared" ca="1" si="316"/>
        <v>6.8944442003517246</v>
      </c>
      <c r="IK201" s="39">
        <f t="shared" ca="1" si="316"/>
        <v>8.4669572768753767</v>
      </c>
      <c r="IL201" s="39">
        <f t="shared" ca="1" si="316"/>
        <v>4.0083123900503512</v>
      </c>
      <c r="IM201" s="39">
        <f t="shared" ca="1" si="316"/>
        <v>5.5732253924710902</v>
      </c>
      <c r="IN201" s="39">
        <f t="shared" ca="1" si="316"/>
        <v>7.1369980172395593</v>
      </c>
      <c r="IO201" s="39">
        <f t="shared" ca="1" si="316"/>
        <v>3.3827351593496533</v>
      </c>
      <c r="IP201" s="39">
        <f t="shared" ca="1" si="316"/>
        <v>5.0023855117509841</v>
      </c>
      <c r="IQ201" s="39">
        <f t="shared" ca="1" si="316"/>
        <v>6.6127197531129953</v>
      </c>
      <c r="IR201" s="39">
        <f t="shared" ca="1" si="316"/>
        <v>3.438017219493831</v>
      </c>
      <c r="IS201" s="39">
        <f t="shared" ca="1" si="316"/>
        <v>4.8948084963326668</v>
      </c>
      <c r="IT201" s="39">
        <f t="shared" ca="1" si="316"/>
        <v>6.4978437126656114</v>
      </c>
      <c r="IU201" s="39">
        <f t="shared" ca="1" si="316"/>
        <v>3.430643342009803</v>
      </c>
      <c r="IV201" s="39">
        <f t="shared" ca="1" si="316"/>
        <v>5.027506633632294</v>
      </c>
      <c r="IW201" s="39">
        <f t="shared" ca="1" si="316"/>
        <v>6.6232268173615418</v>
      </c>
      <c r="IX201" s="39">
        <f t="shared" ca="1" si="316"/>
        <v>3.4232194351807648</v>
      </c>
      <c r="IY201" s="39">
        <f t="shared" ca="1" si="316"/>
        <v>5.012627153941847</v>
      </c>
      <c r="IZ201" s="39">
        <f t="shared" ca="1" si="316"/>
        <v>6.6008508418940659</v>
      </c>
      <c r="JA201" s="39">
        <f t="shared" ca="1" si="316"/>
        <v>3.4157018585038994</v>
      </c>
      <c r="JB201" s="39">
        <f t="shared" ca="1" si="316"/>
        <v>5.0227988629064377</v>
      </c>
      <c r="JC201" s="39">
        <f t="shared" ca="1" si="316"/>
        <v>6.6203683448194965</v>
      </c>
      <c r="JD201" s="39">
        <f t="shared" ca="1" si="316"/>
        <v>3.4335165431562995</v>
      </c>
      <c r="JE201" s="39">
        <f t="shared" ca="1" si="316"/>
        <v>5.0249394085478398</v>
      </c>
      <c r="JF201" s="39">
        <f t="shared" ca="1" si="316"/>
        <v>6.6152147330472655</v>
      </c>
      <c r="JG201" s="39">
        <f t="shared" ref="JG201:LR201" ca="1" si="317">SUM(JG192:JG200)</f>
        <v>3.4260535137044332</v>
      </c>
      <c r="JH201" s="39">
        <f t="shared" ca="1" si="317"/>
        <v>5.009983084637156</v>
      </c>
      <c r="JI201" s="39">
        <f t="shared" ca="1" si="317"/>
        <v>6.5927285249027738</v>
      </c>
      <c r="JJ201" s="39">
        <f t="shared" ca="1" si="317"/>
        <v>3.4185403793511027</v>
      </c>
      <c r="JK201" s="39">
        <f t="shared" ca="1" si="317"/>
        <v>4.9950050752896624</v>
      </c>
      <c r="JL201" s="39">
        <f t="shared" ca="1" si="317"/>
        <v>6.5703230968853674</v>
      </c>
      <c r="JM201" s="39">
        <f t="shared" ca="1" si="317"/>
        <v>3.4111701097087792</v>
      </c>
      <c r="JN201" s="39">
        <f t="shared" ca="1" si="317"/>
        <v>5.0087093990535223</v>
      </c>
      <c r="JO201" s="39">
        <f t="shared" ca="1" si="317"/>
        <v>6.5965476834133971</v>
      </c>
      <c r="JP201" s="39">
        <f t="shared" ca="1" si="317"/>
        <v>3.4322779033344966</v>
      </c>
      <c r="JQ201" s="39">
        <f t="shared" ca="1" si="317"/>
        <v>5.0139842745814498</v>
      </c>
      <c r="JR201" s="39">
        <f t="shared" ca="1" si="317"/>
        <v>6.5945798698825815</v>
      </c>
      <c r="JS201" s="39">
        <f t="shared" ca="1" si="317"/>
        <v>3.424947132661313</v>
      </c>
      <c r="JT201" s="39">
        <f t="shared" ca="1" si="317"/>
        <v>4.9992935775500511</v>
      </c>
      <c r="JU201" s="39">
        <f t="shared" ca="1" si="317"/>
        <v>6.572492420678306</v>
      </c>
      <c r="JV201" s="39">
        <f t="shared" ca="1" si="317"/>
        <v>3.4175666803583775</v>
      </c>
      <c r="JW201" s="39">
        <f t="shared" ca="1" si="317"/>
        <v>4.8969392463699339</v>
      </c>
      <c r="JX201" s="39">
        <f t="shared" ca="1" si="317"/>
        <v>6.3752839231187188</v>
      </c>
      <c r="JY201" s="39">
        <f t="shared" ca="1" si="317"/>
        <v>3.3228567660343225</v>
      </c>
      <c r="JZ201" s="39">
        <f t="shared" ca="1" si="317"/>
        <v>4.8223058793360432</v>
      </c>
      <c r="KA201" s="39">
        <f t="shared" ca="1" si="317"/>
        <v>6.3118829241592112</v>
      </c>
      <c r="KB201" s="39">
        <f t="shared" ca="1" si="317"/>
        <v>3.3430417993163775</v>
      </c>
      <c r="KC201" s="39">
        <f t="shared" ca="1" si="317"/>
        <v>4.8269051106614977</v>
      </c>
      <c r="KD201" s="39">
        <f t="shared" ca="1" si="317"/>
        <v>6.3097061620880641</v>
      </c>
      <c r="KE201" s="39">
        <f t="shared" ca="1" si="317"/>
        <v>3.336097700876838</v>
      </c>
      <c r="KF201" s="39">
        <f t="shared" ca="1" si="317"/>
        <v>4.8129914636196043</v>
      </c>
      <c r="KG201" s="39">
        <f t="shared" ca="1" si="317"/>
        <v>6.2887859166980773</v>
      </c>
      <c r="KH201" s="39">
        <f t="shared" ca="1" si="317"/>
        <v>3.3291065413378571</v>
      </c>
      <c r="KI201" s="39">
        <f t="shared" ca="1" si="317"/>
        <v>4.7990190259678585</v>
      </c>
      <c r="KJ201" s="39">
        <f t="shared" ca="1" si="317"/>
        <v>6.2678303179950099</v>
      </c>
      <c r="KK201" s="39">
        <f t="shared" ca="1" si="317"/>
        <v>3.3221446665597694</v>
      </c>
      <c r="KL201" s="39">
        <f t="shared" ca="1" si="317"/>
        <v>4.8386123797114191</v>
      </c>
      <c r="KM201" s="39">
        <f t="shared" ca="1" si="317"/>
        <v>6.3449548666338407</v>
      </c>
      <c r="KN201" s="39">
        <f t="shared" ca="1" si="317"/>
        <v>3.3687370038548226</v>
      </c>
      <c r="KO201" s="39">
        <f t="shared" ca="1" si="317"/>
        <v>4.8693131136444583</v>
      </c>
      <c r="KP201" s="39">
        <f t="shared" ca="1" si="317"/>
        <v>6.3688108107163615</v>
      </c>
      <c r="KQ201" s="39">
        <f t="shared" ca="1" si="317"/>
        <v>3.3617037487484458</v>
      </c>
      <c r="KR201" s="39">
        <f t="shared" ca="1" si="317"/>
        <v>4.8552202988708197</v>
      </c>
      <c r="KS201" s="39">
        <f t="shared" ca="1" si="317"/>
        <v>6.3476214381638814</v>
      </c>
      <c r="KT201" s="39">
        <f t="shared" ca="1" si="317"/>
        <v>3.3546228283157711</v>
      </c>
      <c r="KU201" s="39">
        <f t="shared" ca="1" si="317"/>
        <v>4.8410684663012926</v>
      </c>
      <c r="KV201" s="39">
        <f t="shared" ca="1" si="317"/>
        <v>6.3263973778774858</v>
      </c>
      <c r="KW201" s="39">
        <f t="shared" ca="1" si="317"/>
        <v>3.3475715686368837</v>
      </c>
      <c r="KX201" s="39">
        <f t="shared" ca="1" si="317"/>
        <v>4.8899204041635764</v>
      </c>
      <c r="KY201" s="39">
        <f t="shared" ca="1" si="317"/>
        <v>6.4218938199781679</v>
      </c>
      <c r="KZ201" s="39">
        <f t="shared" ca="1" si="317"/>
        <v>3.403488964396876</v>
      </c>
      <c r="LA201" s="39">
        <f t="shared" ca="1" si="317"/>
        <v>4.929598558840838</v>
      </c>
      <c r="LB201" s="39">
        <f t="shared" ca="1" si="317"/>
        <v>6.4546084537101072</v>
      </c>
      <c r="LC201" s="39">
        <f t="shared" ca="1" si="317"/>
        <v>3.3963294596563003</v>
      </c>
      <c r="LD201" s="39">
        <f t="shared" ca="1" si="317"/>
        <v>4.915252034934781</v>
      </c>
      <c r="LE201" s="39">
        <f t="shared" ca="1" si="317"/>
        <v>6.4330379856667559</v>
      </c>
      <c r="LF201" s="39">
        <f t="shared" ca="1" si="317"/>
        <v>3.3891214339784899</v>
      </c>
      <c r="LG201" s="39">
        <f t="shared" ca="1" si="317"/>
        <v>4.9008461715277392</v>
      </c>
      <c r="LH201" s="39">
        <f t="shared" ca="1" si="317"/>
        <v>6.4114337215507842</v>
      </c>
      <c r="LI201" s="39">
        <f t="shared" ca="1" si="317"/>
        <v>3.3819436014764035</v>
      </c>
      <c r="LJ201" s="39">
        <f t="shared" ca="1" si="317"/>
        <v>4.935284016044676</v>
      </c>
      <c r="LK201" s="39">
        <f t="shared" ca="1" si="317"/>
        <v>6.4780214871891362</v>
      </c>
      <c r="LL201" s="39">
        <f t="shared" ca="1" si="317"/>
        <v>3.4235353645406459</v>
      </c>
      <c r="LM201" s="39">
        <f t="shared" ca="1" si="317"/>
        <v>4.9602637248001811</v>
      </c>
      <c r="LN201" s="39">
        <f t="shared" ca="1" si="317"/>
        <v>6.4958793218644644</v>
      </c>
      <c r="LO201" s="39">
        <f t="shared" ca="1" si="317"/>
        <v>3.4163109845881428</v>
      </c>
      <c r="LP201" s="39">
        <f t="shared" ca="1" si="317"/>
        <v>4.9457868287640316</v>
      </c>
      <c r="LQ201" s="39">
        <f t="shared" ca="1" si="317"/>
        <v>6.4741130221418581</v>
      </c>
      <c r="LR201" s="39">
        <f t="shared" ca="1" si="317"/>
        <v>3.4090376440302701</v>
      </c>
      <c r="LS201" s="39">
        <f t="shared" ref="LS201:OD201" ca="1" si="318">SUM(LS192:LS200)</f>
        <v>4.931250427914053</v>
      </c>
      <c r="LT201" s="39">
        <f t="shared" ca="1" si="318"/>
        <v>6.452313453526286</v>
      </c>
      <c r="LU201" s="39">
        <f t="shared" ca="1" si="318"/>
        <v>3.4017947702408846</v>
      </c>
      <c r="LV201" s="39">
        <f t="shared" ca="1" si="318"/>
        <v>4.967709290067436</v>
      </c>
      <c r="LW201" s="39">
        <f t="shared" ca="1" si="318"/>
        <v>6.5227687057007788</v>
      </c>
      <c r="LX201" s="39">
        <f t="shared" ca="1" si="318"/>
        <v>3.445548279289159</v>
      </c>
      <c r="LY201" s="39">
        <f t="shared" ca="1" si="318"/>
        <v>4.9946242417873172</v>
      </c>
      <c r="LZ201" s="39">
        <f t="shared" ca="1" si="318"/>
        <v>6.542573245263192</v>
      </c>
      <c r="MA201" s="39">
        <f t="shared" ca="1" si="318"/>
        <v>3.4382513824090477</v>
      </c>
      <c r="MB201" s="39">
        <f t="shared" ca="1" si="318"/>
        <v>4.9800016169583206</v>
      </c>
      <c r="MC201" s="39">
        <f t="shared" ca="1" si="318"/>
        <v>6.5205880463614188</v>
      </c>
      <c r="MD201" s="39">
        <f t="shared" ca="1" si="318"/>
        <v>1.8918200339612667E-13</v>
      </c>
      <c r="ME201" s="39">
        <f t="shared" ca="1" si="318"/>
        <v>0</v>
      </c>
      <c r="MF201" s="39">
        <f t="shared" ca="1" si="318"/>
        <v>0</v>
      </c>
      <c r="MG201" s="39">
        <f t="shared" ca="1" si="318"/>
        <v>0</v>
      </c>
      <c r="MH201" s="39">
        <f t="shared" ca="1" si="318"/>
        <v>0</v>
      </c>
      <c r="MI201" s="39">
        <f t="shared" ca="1" si="318"/>
        <v>0</v>
      </c>
      <c r="MJ201" s="39">
        <f t="shared" ca="1" si="318"/>
        <v>0</v>
      </c>
      <c r="MK201" s="39">
        <f t="shared" ca="1" si="318"/>
        <v>0</v>
      </c>
      <c r="ML201" s="39">
        <f t="shared" ca="1" si="318"/>
        <v>0</v>
      </c>
      <c r="MM201" s="39">
        <f t="shared" ca="1" si="318"/>
        <v>0</v>
      </c>
      <c r="MN201" s="39">
        <f t="shared" ca="1" si="318"/>
        <v>0</v>
      </c>
      <c r="MO201" s="39">
        <f t="shared" ca="1" si="318"/>
        <v>0</v>
      </c>
      <c r="MP201" s="39">
        <f t="shared" ca="1" si="318"/>
        <v>0</v>
      </c>
      <c r="MQ201" s="39">
        <f t="shared" ca="1" si="318"/>
        <v>0</v>
      </c>
      <c r="MR201" s="39">
        <f t="shared" ca="1" si="318"/>
        <v>0</v>
      </c>
      <c r="MS201" s="39">
        <f t="shared" ca="1" si="318"/>
        <v>0</v>
      </c>
      <c r="MT201" s="39">
        <f t="shared" ca="1" si="318"/>
        <v>0</v>
      </c>
      <c r="MU201" s="39">
        <f t="shared" ca="1" si="318"/>
        <v>0</v>
      </c>
      <c r="MV201" s="39">
        <f t="shared" ca="1" si="318"/>
        <v>0</v>
      </c>
      <c r="MW201" s="39">
        <f t="shared" ca="1" si="318"/>
        <v>0</v>
      </c>
      <c r="MX201" s="39">
        <f t="shared" ca="1" si="318"/>
        <v>0</v>
      </c>
      <c r="MY201" s="39">
        <f t="shared" ca="1" si="318"/>
        <v>0</v>
      </c>
      <c r="MZ201" s="39">
        <f t="shared" ca="1" si="318"/>
        <v>0</v>
      </c>
      <c r="NA201" s="39">
        <f t="shared" ca="1" si="318"/>
        <v>0</v>
      </c>
      <c r="NB201" s="39">
        <f t="shared" ca="1" si="318"/>
        <v>0</v>
      </c>
      <c r="NC201" s="39">
        <f t="shared" ca="1" si="318"/>
        <v>0</v>
      </c>
      <c r="ND201" s="39">
        <f t="shared" ca="1" si="318"/>
        <v>0</v>
      </c>
      <c r="NE201" s="39">
        <f t="shared" ca="1" si="318"/>
        <v>0</v>
      </c>
      <c r="NF201" s="39">
        <f t="shared" ca="1" si="318"/>
        <v>0</v>
      </c>
      <c r="NG201" s="39">
        <f t="shared" ca="1" si="318"/>
        <v>0</v>
      </c>
      <c r="NH201" s="39">
        <f t="shared" ca="1" si="318"/>
        <v>0</v>
      </c>
      <c r="NI201" s="39">
        <f t="shared" ca="1" si="318"/>
        <v>0</v>
      </c>
      <c r="NJ201" s="39">
        <f t="shared" ca="1" si="318"/>
        <v>0</v>
      </c>
      <c r="NK201" s="39">
        <f t="shared" ca="1" si="318"/>
        <v>0</v>
      </c>
      <c r="NL201" s="39">
        <f t="shared" ca="1" si="318"/>
        <v>0</v>
      </c>
      <c r="NM201" s="39">
        <f t="shared" ca="1" si="318"/>
        <v>0</v>
      </c>
      <c r="NN201" s="39">
        <f t="shared" ca="1" si="318"/>
        <v>0</v>
      </c>
      <c r="NO201" s="39">
        <f t="shared" ca="1" si="318"/>
        <v>0</v>
      </c>
      <c r="NP201" s="39">
        <f t="shared" ca="1" si="318"/>
        <v>0</v>
      </c>
      <c r="NQ201" s="39">
        <f t="shared" ca="1" si="318"/>
        <v>0</v>
      </c>
      <c r="NR201" s="39">
        <f t="shared" ca="1" si="318"/>
        <v>0</v>
      </c>
      <c r="NS201" s="39">
        <f t="shared" ca="1" si="318"/>
        <v>0</v>
      </c>
      <c r="NT201" s="39">
        <f t="shared" ca="1" si="318"/>
        <v>0</v>
      </c>
      <c r="NU201" s="39">
        <f t="shared" ca="1" si="318"/>
        <v>0</v>
      </c>
      <c r="NV201" s="39">
        <f t="shared" ca="1" si="318"/>
        <v>0</v>
      </c>
      <c r="NW201" s="39">
        <f t="shared" ca="1" si="318"/>
        <v>0</v>
      </c>
      <c r="NX201" s="39">
        <f t="shared" ca="1" si="318"/>
        <v>0</v>
      </c>
      <c r="NY201" s="39">
        <f t="shared" ca="1" si="318"/>
        <v>0</v>
      </c>
      <c r="NZ201" s="39">
        <f t="shared" ca="1" si="318"/>
        <v>0</v>
      </c>
      <c r="OA201" s="39">
        <f t="shared" ca="1" si="318"/>
        <v>0</v>
      </c>
      <c r="OB201" s="39">
        <f t="shared" ca="1" si="318"/>
        <v>0</v>
      </c>
      <c r="OC201" s="39">
        <f t="shared" ca="1" si="318"/>
        <v>0</v>
      </c>
      <c r="OD201" s="39">
        <f t="shared" ca="1" si="318"/>
        <v>0</v>
      </c>
      <c r="OE201" s="39">
        <f t="shared" ref="OE201:PM201" ca="1" si="319">SUM(OE192:OE200)</f>
        <v>0</v>
      </c>
      <c r="OF201" s="39">
        <f t="shared" ca="1" si="319"/>
        <v>0</v>
      </c>
      <c r="OG201" s="39">
        <f t="shared" ca="1" si="319"/>
        <v>0</v>
      </c>
      <c r="OH201" s="39">
        <f t="shared" ca="1" si="319"/>
        <v>0</v>
      </c>
      <c r="OI201" s="39">
        <f t="shared" ca="1" si="319"/>
        <v>0</v>
      </c>
      <c r="OJ201" s="39">
        <f t="shared" ca="1" si="319"/>
        <v>0</v>
      </c>
      <c r="OK201" s="39">
        <f t="shared" ca="1" si="319"/>
        <v>0</v>
      </c>
      <c r="OL201" s="39">
        <f t="shared" ca="1" si="319"/>
        <v>0</v>
      </c>
      <c r="OM201" s="39">
        <f t="shared" ca="1" si="319"/>
        <v>0</v>
      </c>
      <c r="ON201" s="39">
        <f t="shared" ca="1" si="319"/>
        <v>0</v>
      </c>
      <c r="OO201" s="39">
        <f t="shared" ca="1" si="319"/>
        <v>0</v>
      </c>
      <c r="OP201" s="39">
        <f t="shared" ca="1" si="319"/>
        <v>0</v>
      </c>
      <c r="OQ201" s="39">
        <f t="shared" ca="1" si="319"/>
        <v>0</v>
      </c>
      <c r="OR201" s="39">
        <f t="shared" ca="1" si="319"/>
        <v>0</v>
      </c>
      <c r="OS201" s="39">
        <f t="shared" ca="1" si="319"/>
        <v>0</v>
      </c>
      <c r="OT201" s="39">
        <f t="shared" ca="1" si="319"/>
        <v>0</v>
      </c>
      <c r="OU201" s="39">
        <f t="shared" ca="1" si="319"/>
        <v>0</v>
      </c>
      <c r="OV201" s="39">
        <f t="shared" ca="1" si="319"/>
        <v>0</v>
      </c>
      <c r="OW201" s="39">
        <f t="shared" ca="1" si="319"/>
        <v>0</v>
      </c>
      <c r="OX201" s="39">
        <f t="shared" ca="1" si="319"/>
        <v>0</v>
      </c>
      <c r="OY201" s="39">
        <f t="shared" ca="1" si="319"/>
        <v>0</v>
      </c>
      <c r="OZ201" s="39">
        <f t="shared" ca="1" si="319"/>
        <v>0</v>
      </c>
      <c r="PA201" s="39">
        <f t="shared" ca="1" si="319"/>
        <v>0</v>
      </c>
      <c r="PB201" s="39">
        <f t="shared" ca="1" si="319"/>
        <v>0</v>
      </c>
      <c r="PC201" s="39">
        <f t="shared" ca="1" si="319"/>
        <v>0</v>
      </c>
      <c r="PD201" s="39">
        <f t="shared" ca="1" si="319"/>
        <v>0</v>
      </c>
      <c r="PE201" s="39">
        <f t="shared" ca="1" si="319"/>
        <v>0</v>
      </c>
      <c r="PF201" s="39">
        <f t="shared" ca="1" si="319"/>
        <v>0</v>
      </c>
      <c r="PG201" s="39">
        <f t="shared" ca="1" si="319"/>
        <v>0</v>
      </c>
      <c r="PH201" s="39">
        <f t="shared" ca="1" si="319"/>
        <v>0</v>
      </c>
      <c r="PI201" s="39">
        <f t="shared" ca="1" si="319"/>
        <v>0</v>
      </c>
      <c r="PJ201" s="39">
        <f t="shared" ca="1" si="319"/>
        <v>0</v>
      </c>
      <c r="PK201" s="39">
        <f t="shared" ca="1" si="319"/>
        <v>0</v>
      </c>
      <c r="PL201" s="39">
        <f t="shared" ca="1" si="319"/>
        <v>0</v>
      </c>
      <c r="PM201" s="39">
        <f t="shared" ca="1" si="319"/>
        <v>0</v>
      </c>
      <c r="PN201" s="5"/>
    </row>
    <row r="202" spans="1:430" outlineLevel="1" x14ac:dyDescent="0.25">
      <c r="A202" s="5"/>
      <c r="B202" s="5"/>
      <c r="C202" s="5"/>
      <c r="D202" s="5"/>
      <c r="E202" s="25"/>
      <c r="F202" s="25"/>
      <c r="G202" s="5"/>
      <c r="H202" s="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37"/>
      <c r="AO202" s="37"/>
      <c r="AP202" s="37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  <c r="EX202" s="25"/>
      <c r="EY202" s="25"/>
      <c r="EZ202" s="25"/>
      <c r="FA202" s="25"/>
      <c r="FB202" s="25"/>
      <c r="FC202" s="25"/>
      <c r="FD202" s="25"/>
      <c r="FE202" s="25"/>
      <c r="FF202" s="25"/>
      <c r="FG202" s="25"/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  <c r="GH202" s="25"/>
      <c r="GI202" s="25"/>
      <c r="GJ202" s="25"/>
      <c r="GK202" s="25"/>
      <c r="GL202" s="25"/>
      <c r="GM202" s="25"/>
      <c r="GN202" s="25"/>
      <c r="GO202" s="25"/>
      <c r="GP202" s="25"/>
      <c r="GQ202" s="25"/>
      <c r="GR202" s="25"/>
      <c r="GS202" s="25"/>
      <c r="GT202" s="25"/>
      <c r="GU202" s="25"/>
      <c r="GV202" s="25"/>
      <c r="GW202" s="25"/>
      <c r="GX202" s="25"/>
      <c r="GY202" s="25"/>
      <c r="GZ202" s="25"/>
      <c r="HA202" s="25"/>
      <c r="HB202" s="25"/>
      <c r="HC202" s="25"/>
      <c r="HD202" s="25"/>
      <c r="HE202" s="25"/>
      <c r="HF202" s="25"/>
      <c r="HG202" s="25"/>
      <c r="HH202" s="25"/>
      <c r="HI202" s="25"/>
      <c r="HJ202" s="25"/>
      <c r="HK202" s="25"/>
      <c r="HL202" s="25"/>
      <c r="HM202" s="25"/>
      <c r="HN202" s="25"/>
      <c r="HO202" s="25"/>
      <c r="HP202" s="25"/>
      <c r="HQ202" s="25"/>
      <c r="HR202" s="25"/>
      <c r="HS202" s="25"/>
      <c r="HT202" s="25"/>
      <c r="HU202" s="25"/>
      <c r="HV202" s="25"/>
      <c r="HW202" s="25"/>
      <c r="HX202" s="25"/>
      <c r="HY202" s="25"/>
      <c r="HZ202" s="25"/>
      <c r="IA202" s="25"/>
      <c r="IB202" s="25"/>
      <c r="IC202" s="25"/>
      <c r="ID202" s="25"/>
      <c r="IE202" s="25"/>
      <c r="IF202" s="25"/>
      <c r="IG202" s="25"/>
      <c r="IH202" s="25"/>
      <c r="II202" s="25"/>
      <c r="IJ202" s="25"/>
      <c r="IK202" s="25"/>
      <c r="IL202" s="25"/>
      <c r="IM202" s="25"/>
      <c r="IN202" s="25"/>
      <c r="IO202" s="25"/>
      <c r="IP202" s="25"/>
      <c r="IQ202" s="25"/>
      <c r="IR202" s="25"/>
      <c r="IS202" s="25"/>
      <c r="IT202" s="25"/>
      <c r="IU202" s="25"/>
      <c r="IV202" s="25"/>
      <c r="IW202" s="25"/>
      <c r="IX202" s="25"/>
      <c r="IY202" s="25"/>
      <c r="IZ202" s="25"/>
      <c r="JA202" s="25"/>
      <c r="JB202" s="25"/>
      <c r="JC202" s="25"/>
      <c r="JD202" s="25"/>
      <c r="JE202" s="25"/>
      <c r="JF202" s="25"/>
      <c r="JG202" s="25"/>
      <c r="JH202" s="25"/>
      <c r="JI202" s="25"/>
      <c r="JJ202" s="25"/>
      <c r="JK202" s="25"/>
      <c r="JL202" s="25"/>
      <c r="JM202" s="25"/>
      <c r="JN202" s="25"/>
      <c r="JO202" s="25"/>
      <c r="JP202" s="25"/>
      <c r="JQ202" s="25"/>
      <c r="JR202" s="25"/>
      <c r="JS202" s="25"/>
      <c r="JT202" s="25"/>
      <c r="JU202" s="25"/>
      <c r="JV202" s="25"/>
      <c r="JW202" s="25"/>
      <c r="JX202" s="25"/>
      <c r="JY202" s="25"/>
      <c r="JZ202" s="25"/>
      <c r="KA202" s="25"/>
      <c r="KB202" s="25"/>
      <c r="KC202" s="25"/>
      <c r="KD202" s="25"/>
      <c r="KE202" s="25"/>
      <c r="KF202" s="25"/>
      <c r="KG202" s="25"/>
      <c r="KH202" s="25"/>
      <c r="KI202" s="25"/>
      <c r="KJ202" s="25"/>
      <c r="KK202" s="25"/>
      <c r="KL202" s="25"/>
      <c r="KM202" s="25"/>
      <c r="KN202" s="25"/>
      <c r="KO202" s="25"/>
      <c r="KP202" s="25"/>
      <c r="KQ202" s="25"/>
      <c r="KR202" s="25"/>
      <c r="KS202" s="25"/>
      <c r="KT202" s="25"/>
      <c r="KU202" s="25"/>
      <c r="KV202" s="25"/>
      <c r="KW202" s="25"/>
      <c r="KX202" s="25"/>
      <c r="KY202" s="25"/>
      <c r="KZ202" s="25"/>
      <c r="LA202" s="25"/>
      <c r="LB202" s="25"/>
      <c r="LC202" s="25"/>
      <c r="LD202" s="25"/>
      <c r="LE202" s="25"/>
      <c r="LF202" s="25"/>
      <c r="LG202" s="25"/>
      <c r="LH202" s="25"/>
      <c r="LI202" s="25"/>
      <c r="LJ202" s="25"/>
      <c r="LK202" s="25"/>
      <c r="LL202" s="25"/>
      <c r="LM202" s="25"/>
      <c r="LN202" s="25"/>
      <c r="LO202" s="25"/>
      <c r="LP202" s="25"/>
      <c r="LQ202" s="25"/>
      <c r="LR202" s="25"/>
      <c r="LS202" s="25"/>
      <c r="LT202" s="25"/>
      <c r="LU202" s="25"/>
      <c r="LV202" s="25"/>
      <c r="LW202" s="25"/>
      <c r="LX202" s="25"/>
      <c r="LY202" s="25"/>
      <c r="LZ202" s="25"/>
      <c r="MA202" s="25"/>
      <c r="MB202" s="25"/>
      <c r="MC202" s="25"/>
      <c r="MD202" s="25"/>
      <c r="ME202" s="25"/>
      <c r="MF202" s="25"/>
      <c r="MG202" s="25"/>
      <c r="MH202" s="25"/>
      <c r="MI202" s="25"/>
      <c r="MJ202" s="25"/>
      <c r="MK202" s="25"/>
      <c r="ML202" s="25"/>
      <c r="MM202" s="25"/>
      <c r="MN202" s="25"/>
      <c r="MO202" s="25"/>
      <c r="MP202" s="25"/>
      <c r="MQ202" s="25"/>
      <c r="MR202" s="25"/>
      <c r="MS202" s="25"/>
      <c r="MT202" s="25"/>
      <c r="MU202" s="25"/>
      <c r="MV202" s="25"/>
      <c r="MW202" s="25"/>
      <c r="MX202" s="25"/>
      <c r="MY202" s="25"/>
      <c r="MZ202" s="25"/>
      <c r="NA202" s="25"/>
      <c r="NB202" s="25"/>
      <c r="NC202" s="25"/>
      <c r="ND202" s="25"/>
      <c r="NE202" s="25"/>
      <c r="NF202" s="25"/>
      <c r="NG202" s="25"/>
      <c r="NH202" s="25"/>
      <c r="NI202" s="25"/>
      <c r="NJ202" s="25"/>
      <c r="NK202" s="25"/>
      <c r="NL202" s="25"/>
      <c r="NM202" s="25"/>
      <c r="NN202" s="25"/>
      <c r="NO202" s="25"/>
      <c r="NP202" s="25"/>
      <c r="NQ202" s="25"/>
      <c r="NR202" s="25"/>
      <c r="NS202" s="25"/>
      <c r="NT202" s="25"/>
      <c r="NU202" s="25"/>
      <c r="NV202" s="25"/>
      <c r="NW202" s="25"/>
      <c r="NX202" s="25"/>
      <c r="NY202" s="25"/>
      <c r="NZ202" s="25"/>
      <c r="OA202" s="25"/>
      <c r="OB202" s="25"/>
      <c r="OC202" s="25"/>
      <c r="OD202" s="25"/>
      <c r="OE202" s="25"/>
      <c r="OF202" s="25"/>
      <c r="OG202" s="25"/>
      <c r="OH202" s="25"/>
      <c r="OI202" s="25"/>
      <c r="OJ202" s="25"/>
      <c r="OK202" s="25"/>
      <c r="OL202" s="25"/>
      <c r="OM202" s="25"/>
      <c r="ON202" s="25"/>
      <c r="OO202" s="25"/>
      <c r="OP202" s="25"/>
      <c r="OQ202" s="25"/>
      <c r="OR202" s="25"/>
      <c r="OS202" s="25"/>
      <c r="OT202" s="25"/>
      <c r="OU202" s="25"/>
      <c r="OV202" s="25"/>
      <c r="OW202" s="25"/>
      <c r="OX202" s="25"/>
      <c r="OY202" s="25"/>
      <c r="OZ202" s="25"/>
      <c r="PA202" s="25"/>
      <c r="PB202" s="25"/>
      <c r="PC202" s="25"/>
      <c r="PD202" s="25"/>
      <c r="PE202" s="25"/>
      <c r="PF202" s="25"/>
      <c r="PG202" s="25"/>
      <c r="PH202" s="25"/>
      <c r="PI202" s="25"/>
      <c r="PJ202" s="25"/>
      <c r="PK202" s="25"/>
      <c r="PL202" s="25"/>
      <c r="PM202" s="25"/>
      <c r="PN202" s="5"/>
    </row>
    <row r="203" spans="1:430" ht="15.5" outlineLevel="1" x14ac:dyDescent="0.25">
      <c r="A203" s="5"/>
      <c r="B203" s="5"/>
      <c r="C203" s="36" t="s">
        <v>98</v>
      </c>
      <c r="D203" s="5"/>
      <c r="E203" s="25"/>
      <c r="F203" s="25"/>
      <c r="G203" s="5"/>
      <c r="H203" s="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37"/>
      <c r="AO203" s="37"/>
      <c r="AP203" s="37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  <c r="GH203" s="25"/>
      <c r="GI203" s="25"/>
      <c r="GJ203" s="25"/>
      <c r="GK203" s="25"/>
      <c r="GL203" s="25"/>
      <c r="GM203" s="25"/>
      <c r="GN203" s="25"/>
      <c r="GO203" s="25"/>
      <c r="GP203" s="25"/>
      <c r="GQ203" s="25"/>
      <c r="GR203" s="25"/>
      <c r="GS203" s="25"/>
      <c r="GT203" s="25"/>
      <c r="GU203" s="25"/>
      <c r="GV203" s="25"/>
      <c r="GW203" s="25"/>
      <c r="GX203" s="25"/>
      <c r="GY203" s="25"/>
      <c r="GZ203" s="25"/>
      <c r="HA203" s="25"/>
      <c r="HB203" s="25"/>
      <c r="HC203" s="25"/>
      <c r="HD203" s="25"/>
      <c r="HE203" s="25"/>
      <c r="HF203" s="25"/>
      <c r="HG203" s="25"/>
      <c r="HH203" s="25"/>
      <c r="HI203" s="25"/>
      <c r="HJ203" s="25"/>
      <c r="HK203" s="25"/>
      <c r="HL203" s="25"/>
      <c r="HM203" s="25"/>
      <c r="HN203" s="25"/>
      <c r="HO203" s="25"/>
      <c r="HP203" s="25"/>
      <c r="HQ203" s="25"/>
      <c r="HR203" s="25"/>
      <c r="HS203" s="25"/>
      <c r="HT203" s="25"/>
      <c r="HU203" s="25"/>
      <c r="HV203" s="25"/>
      <c r="HW203" s="25"/>
      <c r="HX203" s="25"/>
      <c r="HY203" s="25"/>
      <c r="HZ203" s="25"/>
      <c r="IA203" s="25"/>
      <c r="IB203" s="25"/>
      <c r="IC203" s="25"/>
      <c r="ID203" s="25"/>
      <c r="IE203" s="25"/>
      <c r="IF203" s="25"/>
      <c r="IG203" s="25"/>
      <c r="IH203" s="25"/>
      <c r="II203" s="25"/>
      <c r="IJ203" s="25"/>
      <c r="IK203" s="25"/>
      <c r="IL203" s="25"/>
      <c r="IM203" s="25"/>
      <c r="IN203" s="25"/>
      <c r="IO203" s="25"/>
      <c r="IP203" s="25"/>
      <c r="IQ203" s="25"/>
      <c r="IR203" s="25"/>
      <c r="IS203" s="25"/>
      <c r="IT203" s="25"/>
      <c r="IU203" s="25"/>
      <c r="IV203" s="25"/>
      <c r="IW203" s="25"/>
      <c r="IX203" s="25"/>
      <c r="IY203" s="25"/>
      <c r="IZ203" s="25"/>
      <c r="JA203" s="25"/>
      <c r="JB203" s="25"/>
      <c r="JC203" s="25"/>
      <c r="JD203" s="25"/>
      <c r="JE203" s="25"/>
      <c r="JF203" s="25"/>
      <c r="JG203" s="25"/>
      <c r="JH203" s="25"/>
      <c r="JI203" s="25"/>
      <c r="JJ203" s="25"/>
      <c r="JK203" s="25"/>
      <c r="JL203" s="25"/>
      <c r="JM203" s="25"/>
      <c r="JN203" s="25"/>
      <c r="JO203" s="25"/>
      <c r="JP203" s="25"/>
      <c r="JQ203" s="25"/>
      <c r="JR203" s="25"/>
      <c r="JS203" s="25"/>
      <c r="JT203" s="25"/>
      <c r="JU203" s="25"/>
      <c r="JV203" s="25"/>
      <c r="JW203" s="25"/>
      <c r="JX203" s="25"/>
      <c r="JY203" s="25"/>
      <c r="JZ203" s="25"/>
      <c r="KA203" s="25"/>
      <c r="KB203" s="25"/>
      <c r="KC203" s="25"/>
      <c r="KD203" s="25"/>
      <c r="KE203" s="25"/>
      <c r="KF203" s="25"/>
      <c r="KG203" s="25"/>
      <c r="KH203" s="25"/>
      <c r="KI203" s="25"/>
      <c r="KJ203" s="25"/>
      <c r="KK203" s="25"/>
      <c r="KL203" s="25"/>
      <c r="KM203" s="25"/>
      <c r="KN203" s="25"/>
      <c r="KO203" s="25"/>
      <c r="KP203" s="25"/>
      <c r="KQ203" s="25"/>
      <c r="KR203" s="25"/>
      <c r="KS203" s="25"/>
      <c r="KT203" s="25"/>
      <c r="KU203" s="25"/>
      <c r="KV203" s="25"/>
      <c r="KW203" s="25"/>
      <c r="KX203" s="25"/>
      <c r="KY203" s="25"/>
      <c r="KZ203" s="25"/>
      <c r="LA203" s="25"/>
      <c r="LB203" s="25"/>
      <c r="LC203" s="25"/>
      <c r="LD203" s="25"/>
      <c r="LE203" s="25"/>
      <c r="LF203" s="25"/>
      <c r="LG203" s="25"/>
      <c r="LH203" s="25"/>
      <c r="LI203" s="25"/>
      <c r="LJ203" s="25"/>
      <c r="LK203" s="25"/>
      <c r="LL203" s="25"/>
      <c r="LM203" s="25"/>
      <c r="LN203" s="25"/>
      <c r="LO203" s="25"/>
      <c r="LP203" s="25"/>
      <c r="LQ203" s="25"/>
      <c r="LR203" s="25"/>
      <c r="LS203" s="25"/>
      <c r="LT203" s="25"/>
      <c r="LU203" s="25"/>
      <c r="LV203" s="25"/>
      <c r="LW203" s="25"/>
      <c r="LX203" s="25"/>
      <c r="LY203" s="25"/>
      <c r="LZ203" s="25"/>
      <c r="MA203" s="25"/>
      <c r="MB203" s="25"/>
      <c r="MC203" s="25"/>
      <c r="MD203" s="25"/>
      <c r="ME203" s="25"/>
      <c r="MF203" s="25"/>
      <c r="MG203" s="25"/>
      <c r="MH203" s="25"/>
      <c r="MI203" s="25"/>
      <c r="MJ203" s="25"/>
      <c r="MK203" s="25"/>
      <c r="ML203" s="25"/>
      <c r="MM203" s="25"/>
      <c r="MN203" s="25"/>
      <c r="MO203" s="25"/>
      <c r="MP203" s="25"/>
      <c r="MQ203" s="25"/>
      <c r="MR203" s="25"/>
      <c r="MS203" s="25"/>
      <c r="MT203" s="25"/>
      <c r="MU203" s="25"/>
      <c r="MV203" s="25"/>
      <c r="MW203" s="25"/>
      <c r="MX203" s="25"/>
      <c r="MY203" s="25"/>
      <c r="MZ203" s="25"/>
      <c r="NA203" s="25"/>
      <c r="NB203" s="25"/>
      <c r="NC203" s="25"/>
      <c r="ND203" s="25"/>
      <c r="NE203" s="25"/>
      <c r="NF203" s="25"/>
      <c r="NG203" s="25"/>
      <c r="NH203" s="25"/>
      <c r="NI203" s="25"/>
      <c r="NJ203" s="25"/>
      <c r="NK203" s="25"/>
      <c r="NL203" s="25"/>
      <c r="NM203" s="25"/>
      <c r="NN203" s="25"/>
      <c r="NO203" s="25"/>
      <c r="NP203" s="25"/>
      <c r="NQ203" s="25"/>
      <c r="NR203" s="25"/>
      <c r="NS203" s="25"/>
      <c r="NT203" s="25"/>
      <c r="NU203" s="25"/>
      <c r="NV203" s="25"/>
      <c r="NW203" s="25"/>
      <c r="NX203" s="25"/>
      <c r="NY203" s="25"/>
      <c r="NZ203" s="25"/>
      <c r="OA203" s="25"/>
      <c r="OB203" s="25"/>
      <c r="OC203" s="25"/>
      <c r="OD203" s="25"/>
      <c r="OE203" s="25"/>
      <c r="OF203" s="25"/>
      <c r="OG203" s="25"/>
      <c r="OH203" s="25"/>
      <c r="OI203" s="25"/>
      <c r="OJ203" s="25"/>
      <c r="OK203" s="25"/>
      <c r="OL203" s="25"/>
      <c r="OM203" s="25"/>
      <c r="ON203" s="25"/>
      <c r="OO203" s="25"/>
      <c r="OP203" s="25"/>
      <c r="OQ203" s="25"/>
      <c r="OR203" s="25"/>
      <c r="OS203" s="25"/>
      <c r="OT203" s="25"/>
      <c r="OU203" s="25"/>
      <c r="OV203" s="25"/>
      <c r="OW203" s="25"/>
      <c r="OX203" s="25"/>
      <c r="OY203" s="25"/>
      <c r="OZ203" s="25"/>
      <c r="PA203" s="25"/>
      <c r="PB203" s="25"/>
      <c r="PC203" s="25"/>
      <c r="PD203" s="25"/>
      <c r="PE203" s="25"/>
      <c r="PF203" s="25"/>
      <c r="PG203" s="25"/>
      <c r="PH203" s="25"/>
      <c r="PI203" s="25"/>
      <c r="PJ203" s="25"/>
      <c r="PK203" s="25"/>
      <c r="PL203" s="25"/>
      <c r="PM203" s="25"/>
      <c r="PN203" s="5"/>
    </row>
    <row r="204" spans="1:430" outlineLevel="1" x14ac:dyDescent="0.25">
      <c r="A204" s="5"/>
      <c r="B204" s="5"/>
      <c r="C204" s="5" t="str">
        <f>[1]Inputs!C293</f>
        <v>Short term</v>
      </c>
      <c r="D204" s="5"/>
      <c r="E204" s="25"/>
      <c r="F204" s="25"/>
      <c r="G204" s="5"/>
      <c r="H204" s="5"/>
      <c r="I204" s="25"/>
      <c r="J204" s="25">
        <f ca="1">'[1]T+D'!J288</f>
        <v>0</v>
      </c>
      <c r="K204" s="25">
        <f ca="1">'[1]T+D'!K288</f>
        <v>0</v>
      </c>
      <c r="L204" s="25">
        <f ca="1">'[1]T+D'!L288</f>
        <v>0</v>
      </c>
      <c r="M204" s="25">
        <f ca="1">'[1]T+D'!M288</f>
        <v>0</v>
      </c>
      <c r="N204" s="25">
        <f ca="1">'[1]T+D'!N288</f>
        <v>0</v>
      </c>
      <c r="O204" s="25">
        <f ca="1">'[1]T+D'!O288</f>
        <v>0</v>
      </c>
      <c r="P204" s="25">
        <f ca="1">'[1]T+D'!P288</f>
        <v>0</v>
      </c>
      <c r="Q204" s="25">
        <f ca="1">'[1]T+D'!Q288</f>
        <v>0</v>
      </c>
      <c r="R204" s="25">
        <f ca="1">'[1]T+D'!R288</f>
        <v>0</v>
      </c>
      <c r="S204" s="25">
        <f ca="1">'[1]T+D'!S288</f>
        <v>0</v>
      </c>
      <c r="T204" s="25">
        <f ca="1">'[1]T+D'!T288</f>
        <v>0</v>
      </c>
      <c r="U204" s="25">
        <f ca="1">'[1]T+D'!U288</f>
        <v>0</v>
      </c>
      <c r="V204" s="25">
        <f ca="1">'[1]T+D'!V288</f>
        <v>0</v>
      </c>
      <c r="W204" s="25">
        <f ca="1">'[1]T+D'!W288</f>
        <v>0</v>
      </c>
      <c r="X204" s="25">
        <f ca="1">'[1]T+D'!X288</f>
        <v>0</v>
      </c>
      <c r="Y204" s="25">
        <f ca="1">'[1]T+D'!Y288</f>
        <v>0</v>
      </c>
      <c r="Z204" s="25">
        <f ca="1">'[1]T+D'!Z288</f>
        <v>0</v>
      </c>
      <c r="AA204" s="25">
        <f ca="1">'[1]T+D'!AA288</f>
        <v>0</v>
      </c>
      <c r="AB204" s="25">
        <f ca="1">'[1]T+D'!AB288</f>
        <v>0</v>
      </c>
      <c r="AC204" s="25">
        <f ca="1">'[1]T+D'!AC288</f>
        <v>0</v>
      </c>
      <c r="AD204" s="25">
        <f ca="1">'[1]T+D'!AD288</f>
        <v>0</v>
      </c>
      <c r="AE204" s="25">
        <f ca="1">'[1]T+D'!AE288</f>
        <v>0</v>
      </c>
      <c r="AF204" s="25">
        <f ca="1">'[1]T+D'!AF288</f>
        <v>0</v>
      </c>
      <c r="AG204" s="25">
        <f ca="1">'[1]T+D'!AG288</f>
        <v>0</v>
      </c>
      <c r="AH204" s="25">
        <f ca="1">'[1]T+D'!AH288</f>
        <v>0</v>
      </c>
      <c r="AI204" s="25">
        <f ca="1">'[1]T+D'!AI288</f>
        <v>0</v>
      </c>
      <c r="AJ204" s="25">
        <f ca="1">'[1]T+D'!AJ288</f>
        <v>0</v>
      </c>
      <c r="AK204" s="25">
        <f ca="1">'[1]T+D'!AK288</f>
        <v>0</v>
      </c>
      <c r="AL204" s="25">
        <f ca="1">'[1]T+D'!AL288</f>
        <v>0</v>
      </c>
      <c r="AM204" s="25">
        <f ca="1">'[1]T+D'!AM288</f>
        <v>0</v>
      </c>
      <c r="AN204" s="37">
        <f ca="1">'[1]T+D'!AN288</f>
        <v>0</v>
      </c>
      <c r="AO204" s="37">
        <f ca="1">'[1]T+D'!AO288</f>
        <v>0</v>
      </c>
      <c r="AP204" s="37">
        <f ca="1">'[1]T+D'!AP288</f>
        <v>0</v>
      </c>
      <c r="AQ204" s="25">
        <f ca="1">'[1]T+D'!AQ288</f>
        <v>0</v>
      </c>
      <c r="AR204" s="25">
        <f ca="1">'[1]T+D'!AR288</f>
        <v>0</v>
      </c>
      <c r="AS204" s="25">
        <f ca="1">'[1]T+D'!AS288</f>
        <v>0</v>
      </c>
      <c r="AT204" s="25">
        <f ca="1">'[1]T+D'!AT288</f>
        <v>0</v>
      </c>
      <c r="AU204" s="25">
        <f ca="1">'[1]T+D'!AU288</f>
        <v>0</v>
      </c>
      <c r="AV204" s="25">
        <f ca="1">'[1]T+D'!AV288</f>
        <v>0</v>
      </c>
      <c r="AW204" s="25">
        <f ca="1">'[1]T+D'!AW288</f>
        <v>0</v>
      </c>
      <c r="AX204" s="25">
        <f ca="1">'[1]T+D'!AX288</f>
        <v>0</v>
      </c>
      <c r="AY204" s="25">
        <f ca="1">'[1]T+D'!AY288</f>
        <v>0</v>
      </c>
      <c r="AZ204" s="25">
        <f ca="1">'[1]T+D'!AZ288</f>
        <v>0</v>
      </c>
      <c r="BA204" s="25">
        <f ca="1">'[1]T+D'!BA288</f>
        <v>0</v>
      </c>
      <c r="BB204" s="25">
        <f ca="1">'[1]T+D'!BB288</f>
        <v>0</v>
      </c>
      <c r="BC204" s="25">
        <f ca="1">'[1]T+D'!BC288</f>
        <v>0</v>
      </c>
      <c r="BD204" s="25">
        <f ca="1">'[1]T+D'!BD288</f>
        <v>0</v>
      </c>
      <c r="BE204" s="25">
        <f ca="1">'[1]T+D'!BE288</f>
        <v>0</v>
      </c>
      <c r="BF204" s="25">
        <f ca="1">'[1]T+D'!BF288</f>
        <v>0</v>
      </c>
      <c r="BG204" s="25">
        <f ca="1">'[1]T+D'!BG288</f>
        <v>0</v>
      </c>
      <c r="BH204" s="25">
        <f ca="1">'[1]T+D'!BH288</f>
        <v>0</v>
      </c>
      <c r="BI204" s="25">
        <f ca="1">'[1]T+D'!BI288</f>
        <v>0</v>
      </c>
      <c r="BJ204" s="25">
        <f ca="1">'[1]T+D'!BJ288</f>
        <v>0</v>
      </c>
      <c r="BK204" s="25">
        <f ca="1">'[1]T+D'!BK288</f>
        <v>0</v>
      </c>
      <c r="BL204" s="25">
        <f ca="1">'[1]T+D'!BL288</f>
        <v>0</v>
      </c>
      <c r="BM204" s="25">
        <f ca="1">'[1]T+D'!BM288</f>
        <v>0</v>
      </c>
      <c r="BN204" s="25">
        <f ca="1">'[1]T+D'!BN288</f>
        <v>0</v>
      </c>
      <c r="BO204" s="25">
        <f ca="1">'[1]T+D'!BO288</f>
        <v>0</v>
      </c>
      <c r="BP204" s="25">
        <f ca="1">'[1]T+D'!BP288</f>
        <v>0</v>
      </c>
      <c r="BQ204" s="25">
        <f ca="1">'[1]T+D'!BQ288</f>
        <v>0</v>
      </c>
      <c r="BR204" s="25">
        <f ca="1">'[1]T+D'!BR288</f>
        <v>0</v>
      </c>
      <c r="BS204" s="25">
        <f ca="1">'[1]T+D'!BS288</f>
        <v>0</v>
      </c>
      <c r="BT204" s="25">
        <f ca="1">'[1]T+D'!BT288</f>
        <v>0</v>
      </c>
      <c r="BU204" s="25">
        <f ca="1">'[1]T+D'!BU288</f>
        <v>0</v>
      </c>
      <c r="BV204" s="25">
        <f ca="1">'[1]T+D'!BV288</f>
        <v>0</v>
      </c>
      <c r="BW204" s="25">
        <f ca="1">'[1]T+D'!BW288</f>
        <v>0</v>
      </c>
      <c r="BX204" s="25">
        <f ca="1">'[1]T+D'!BX288</f>
        <v>0</v>
      </c>
      <c r="BY204" s="25">
        <f ca="1">'[1]T+D'!BY288</f>
        <v>0</v>
      </c>
      <c r="BZ204" s="25">
        <f ca="1">'[1]T+D'!BZ288</f>
        <v>0</v>
      </c>
      <c r="CA204" s="25">
        <f ca="1">'[1]T+D'!CA288</f>
        <v>0</v>
      </c>
      <c r="CB204" s="25">
        <f ca="1">'[1]T+D'!CB288</f>
        <v>0</v>
      </c>
      <c r="CC204" s="25">
        <f ca="1">'[1]T+D'!CC288</f>
        <v>0</v>
      </c>
      <c r="CD204" s="25">
        <f ca="1">'[1]T+D'!CD288</f>
        <v>0</v>
      </c>
      <c r="CE204" s="25">
        <f ca="1">'[1]T+D'!CE288</f>
        <v>0</v>
      </c>
      <c r="CF204" s="25">
        <f ca="1">'[1]T+D'!CF288</f>
        <v>0</v>
      </c>
      <c r="CG204" s="25">
        <f ca="1">'[1]T+D'!CG288</f>
        <v>0</v>
      </c>
      <c r="CH204" s="25">
        <f ca="1">'[1]T+D'!CH288</f>
        <v>0</v>
      </c>
      <c r="CI204" s="25">
        <f ca="1">'[1]T+D'!CI288</f>
        <v>0</v>
      </c>
      <c r="CJ204" s="25">
        <f ca="1">'[1]T+D'!CJ288</f>
        <v>0</v>
      </c>
      <c r="CK204" s="25">
        <f ca="1">'[1]T+D'!CK288</f>
        <v>0</v>
      </c>
      <c r="CL204" s="25">
        <f ca="1">'[1]T+D'!CL288</f>
        <v>0</v>
      </c>
      <c r="CM204" s="25">
        <f ca="1">'[1]T+D'!CM288</f>
        <v>0</v>
      </c>
      <c r="CN204" s="25">
        <f ca="1">'[1]T+D'!CN288</f>
        <v>0</v>
      </c>
      <c r="CO204" s="25">
        <f ca="1">'[1]T+D'!CO288</f>
        <v>0</v>
      </c>
      <c r="CP204" s="25">
        <f ca="1">'[1]T+D'!CP288</f>
        <v>0</v>
      </c>
      <c r="CQ204" s="25">
        <f ca="1">'[1]T+D'!CQ288</f>
        <v>0</v>
      </c>
      <c r="CR204" s="25">
        <f ca="1">'[1]T+D'!CR288</f>
        <v>0</v>
      </c>
      <c r="CS204" s="25">
        <f ca="1">'[1]T+D'!CS288</f>
        <v>0</v>
      </c>
      <c r="CT204" s="25">
        <f ca="1">'[1]T+D'!CT288</f>
        <v>0</v>
      </c>
      <c r="CU204" s="25">
        <f ca="1">'[1]T+D'!CU288</f>
        <v>0</v>
      </c>
      <c r="CV204" s="25">
        <f ca="1">'[1]T+D'!CV288</f>
        <v>0</v>
      </c>
      <c r="CW204" s="25">
        <f ca="1">'[1]T+D'!CW288</f>
        <v>0</v>
      </c>
      <c r="CX204" s="25">
        <f ca="1">'[1]T+D'!CX288</f>
        <v>0</v>
      </c>
      <c r="CY204" s="25">
        <f ca="1">'[1]T+D'!CY288</f>
        <v>0</v>
      </c>
      <c r="CZ204" s="25">
        <f ca="1">'[1]T+D'!CZ288</f>
        <v>0</v>
      </c>
      <c r="DA204" s="25">
        <f ca="1">'[1]T+D'!DA288</f>
        <v>0</v>
      </c>
      <c r="DB204" s="25">
        <f ca="1">'[1]T+D'!DB288</f>
        <v>0</v>
      </c>
      <c r="DC204" s="25">
        <f ca="1">'[1]T+D'!DC288</f>
        <v>0</v>
      </c>
      <c r="DD204" s="25">
        <f ca="1">'[1]T+D'!DD288</f>
        <v>0</v>
      </c>
      <c r="DE204" s="25">
        <f ca="1">'[1]T+D'!DE288</f>
        <v>0</v>
      </c>
      <c r="DF204" s="25">
        <f ca="1">'[1]T+D'!DF288</f>
        <v>0</v>
      </c>
      <c r="DG204" s="25">
        <f ca="1">'[1]T+D'!DG288</f>
        <v>0</v>
      </c>
      <c r="DH204" s="25">
        <f ca="1">'[1]T+D'!DH288</f>
        <v>0</v>
      </c>
      <c r="DI204" s="25">
        <f ca="1">'[1]T+D'!DI288</f>
        <v>0</v>
      </c>
      <c r="DJ204" s="25">
        <f ca="1">'[1]T+D'!DJ288</f>
        <v>0</v>
      </c>
      <c r="DK204" s="25">
        <f ca="1">'[1]T+D'!DK288</f>
        <v>0</v>
      </c>
      <c r="DL204" s="25">
        <f ca="1">'[1]T+D'!DL288</f>
        <v>0</v>
      </c>
      <c r="DM204" s="25">
        <f ca="1">'[1]T+D'!DM288</f>
        <v>0</v>
      </c>
      <c r="DN204" s="25">
        <f ca="1">'[1]T+D'!DN288</f>
        <v>0</v>
      </c>
      <c r="DO204" s="25">
        <f ca="1">'[1]T+D'!DO288</f>
        <v>0</v>
      </c>
      <c r="DP204" s="25">
        <f ca="1">'[1]T+D'!DP288</f>
        <v>0</v>
      </c>
      <c r="DQ204" s="25">
        <f ca="1">'[1]T+D'!DQ288</f>
        <v>0</v>
      </c>
      <c r="DR204" s="25">
        <f ca="1">'[1]T+D'!DR288</f>
        <v>0</v>
      </c>
      <c r="DS204" s="25">
        <f ca="1">'[1]T+D'!DS288</f>
        <v>0</v>
      </c>
      <c r="DT204" s="25">
        <f ca="1">'[1]T+D'!DT288</f>
        <v>0</v>
      </c>
      <c r="DU204" s="25">
        <f ca="1">'[1]T+D'!DU288</f>
        <v>0</v>
      </c>
      <c r="DV204" s="25">
        <f ca="1">'[1]T+D'!DV288</f>
        <v>0</v>
      </c>
      <c r="DW204" s="25">
        <f ca="1">'[1]T+D'!DW288</f>
        <v>0</v>
      </c>
      <c r="DX204" s="25">
        <f ca="1">'[1]T+D'!DX288</f>
        <v>0</v>
      </c>
      <c r="DY204" s="25">
        <f ca="1">'[1]T+D'!DY288</f>
        <v>0</v>
      </c>
      <c r="DZ204" s="25">
        <f ca="1">'[1]T+D'!DZ288</f>
        <v>0</v>
      </c>
      <c r="EA204" s="25">
        <f ca="1">'[1]T+D'!EA288</f>
        <v>0</v>
      </c>
      <c r="EB204" s="25">
        <f ca="1">'[1]T+D'!EB288</f>
        <v>0</v>
      </c>
      <c r="EC204" s="25">
        <f ca="1">'[1]T+D'!EC288</f>
        <v>0</v>
      </c>
      <c r="ED204" s="25">
        <f ca="1">'[1]T+D'!ED288</f>
        <v>0</v>
      </c>
      <c r="EE204" s="25">
        <f ca="1">'[1]T+D'!EE288</f>
        <v>0</v>
      </c>
      <c r="EF204" s="25">
        <f ca="1">'[1]T+D'!EF288</f>
        <v>0</v>
      </c>
      <c r="EG204" s="25">
        <f ca="1">'[1]T+D'!EG288</f>
        <v>0</v>
      </c>
      <c r="EH204" s="25">
        <f ca="1">'[1]T+D'!EH288</f>
        <v>0</v>
      </c>
      <c r="EI204" s="25">
        <f ca="1">'[1]T+D'!EI288</f>
        <v>0</v>
      </c>
      <c r="EJ204" s="25">
        <f ca="1">'[1]T+D'!EJ288</f>
        <v>0</v>
      </c>
      <c r="EK204" s="25">
        <f ca="1">'[1]T+D'!EK288</f>
        <v>0</v>
      </c>
      <c r="EL204" s="25">
        <f ca="1">'[1]T+D'!EL288</f>
        <v>0</v>
      </c>
      <c r="EM204" s="25">
        <f ca="1">'[1]T+D'!EM288</f>
        <v>0</v>
      </c>
      <c r="EN204" s="25">
        <f ca="1">'[1]T+D'!EN288</f>
        <v>0</v>
      </c>
      <c r="EO204" s="25">
        <f ca="1">'[1]T+D'!EO288</f>
        <v>0</v>
      </c>
      <c r="EP204" s="25">
        <f ca="1">'[1]T+D'!EP288</f>
        <v>0</v>
      </c>
      <c r="EQ204" s="25">
        <f ca="1">'[1]T+D'!EQ288</f>
        <v>0</v>
      </c>
      <c r="ER204" s="25">
        <f ca="1">'[1]T+D'!ER288</f>
        <v>0</v>
      </c>
      <c r="ES204" s="25">
        <f ca="1">'[1]T+D'!ES288</f>
        <v>0</v>
      </c>
      <c r="ET204" s="25">
        <f ca="1">'[1]T+D'!ET288</f>
        <v>0</v>
      </c>
      <c r="EU204" s="25">
        <f ca="1">'[1]T+D'!EU288</f>
        <v>0</v>
      </c>
      <c r="EV204" s="25">
        <f ca="1">'[1]T+D'!EV288</f>
        <v>0</v>
      </c>
      <c r="EW204" s="25">
        <f ca="1">'[1]T+D'!EW288</f>
        <v>0</v>
      </c>
      <c r="EX204" s="25">
        <f ca="1">'[1]T+D'!EX288</f>
        <v>0</v>
      </c>
      <c r="EY204" s="25">
        <f ca="1">'[1]T+D'!EY288</f>
        <v>0</v>
      </c>
      <c r="EZ204" s="25">
        <f ca="1">'[1]T+D'!EZ288</f>
        <v>0</v>
      </c>
      <c r="FA204" s="25">
        <f ca="1">'[1]T+D'!FA288</f>
        <v>0</v>
      </c>
      <c r="FB204" s="25">
        <f ca="1">'[1]T+D'!FB288</f>
        <v>0</v>
      </c>
      <c r="FC204" s="25">
        <f ca="1">'[1]T+D'!FC288</f>
        <v>0</v>
      </c>
      <c r="FD204" s="25">
        <f ca="1">'[1]T+D'!FD288</f>
        <v>0</v>
      </c>
      <c r="FE204" s="25">
        <f ca="1">'[1]T+D'!FE288</f>
        <v>0</v>
      </c>
      <c r="FF204" s="25">
        <f ca="1">'[1]T+D'!FF288</f>
        <v>0</v>
      </c>
      <c r="FG204" s="25">
        <f ca="1">'[1]T+D'!FG288</f>
        <v>0</v>
      </c>
      <c r="FH204" s="25">
        <f ca="1">'[1]T+D'!FH288</f>
        <v>0</v>
      </c>
      <c r="FI204" s="25">
        <f ca="1">'[1]T+D'!FI288</f>
        <v>0</v>
      </c>
      <c r="FJ204" s="25">
        <f ca="1">'[1]T+D'!FJ288</f>
        <v>0</v>
      </c>
      <c r="FK204" s="25">
        <f ca="1">'[1]T+D'!FK288</f>
        <v>0</v>
      </c>
      <c r="FL204" s="25">
        <f ca="1">'[1]T+D'!FL288</f>
        <v>0</v>
      </c>
      <c r="FM204" s="25">
        <f ca="1">'[1]T+D'!FM288</f>
        <v>0</v>
      </c>
      <c r="FN204" s="25">
        <f ca="1">'[1]T+D'!FN288</f>
        <v>0</v>
      </c>
      <c r="FO204" s="25">
        <f ca="1">'[1]T+D'!FO288</f>
        <v>0</v>
      </c>
      <c r="FP204" s="25">
        <f ca="1">'[1]T+D'!FP288</f>
        <v>0</v>
      </c>
      <c r="FQ204" s="25">
        <f ca="1">'[1]T+D'!FQ288</f>
        <v>0</v>
      </c>
      <c r="FR204" s="25">
        <f ca="1">'[1]T+D'!FR288</f>
        <v>0</v>
      </c>
      <c r="FS204" s="25">
        <f ca="1">'[1]T+D'!FS288</f>
        <v>0</v>
      </c>
      <c r="FT204" s="25">
        <f ca="1">'[1]T+D'!FT288</f>
        <v>0</v>
      </c>
      <c r="FU204" s="25">
        <f ca="1">'[1]T+D'!FU288</f>
        <v>0</v>
      </c>
      <c r="FV204" s="25">
        <f ca="1">'[1]T+D'!FV288</f>
        <v>0</v>
      </c>
      <c r="FW204" s="25">
        <f ca="1">'[1]T+D'!FW288</f>
        <v>0</v>
      </c>
      <c r="FX204" s="25">
        <f ca="1">'[1]T+D'!FX288</f>
        <v>0</v>
      </c>
      <c r="FY204" s="25">
        <f ca="1">'[1]T+D'!FY288</f>
        <v>0</v>
      </c>
      <c r="FZ204" s="25">
        <f ca="1">'[1]T+D'!FZ288</f>
        <v>0</v>
      </c>
      <c r="GA204" s="25">
        <f ca="1">'[1]T+D'!GA288</f>
        <v>0</v>
      </c>
      <c r="GB204" s="25">
        <f ca="1">'[1]T+D'!GB288</f>
        <v>0</v>
      </c>
      <c r="GC204" s="25">
        <f ca="1">'[1]T+D'!GC288</f>
        <v>0</v>
      </c>
      <c r="GD204" s="25">
        <f ca="1">'[1]T+D'!GD288</f>
        <v>0</v>
      </c>
      <c r="GE204" s="25">
        <f ca="1">'[1]T+D'!GE288</f>
        <v>0</v>
      </c>
      <c r="GF204" s="25">
        <f ca="1">'[1]T+D'!GF288</f>
        <v>0</v>
      </c>
      <c r="GG204" s="25">
        <f ca="1">'[1]T+D'!GG288</f>
        <v>0</v>
      </c>
      <c r="GH204" s="25">
        <f ca="1">'[1]T+D'!GH288</f>
        <v>0</v>
      </c>
      <c r="GI204" s="25">
        <f ca="1">'[1]T+D'!GI288</f>
        <v>0</v>
      </c>
      <c r="GJ204" s="25">
        <f ca="1">'[1]T+D'!GJ288</f>
        <v>0</v>
      </c>
      <c r="GK204" s="25">
        <f ca="1">'[1]T+D'!GK288</f>
        <v>0</v>
      </c>
      <c r="GL204" s="25">
        <f ca="1">'[1]T+D'!GL288</f>
        <v>0</v>
      </c>
      <c r="GM204" s="25">
        <f ca="1">'[1]T+D'!GM288</f>
        <v>0</v>
      </c>
      <c r="GN204" s="25">
        <f ca="1">'[1]T+D'!GN288</f>
        <v>0</v>
      </c>
      <c r="GO204" s="25">
        <f ca="1">'[1]T+D'!GO288</f>
        <v>0</v>
      </c>
      <c r="GP204" s="25">
        <f ca="1">'[1]T+D'!GP288</f>
        <v>0</v>
      </c>
      <c r="GQ204" s="25">
        <f ca="1">'[1]T+D'!GQ288</f>
        <v>0</v>
      </c>
      <c r="GR204" s="25">
        <f ca="1">'[1]T+D'!GR288</f>
        <v>0</v>
      </c>
      <c r="GS204" s="25">
        <f ca="1">'[1]T+D'!GS288</f>
        <v>0</v>
      </c>
      <c r="GT204" s="25">
        <f ca="1">'[1]T+D'!GT288</f>
        <v>0</v>
      </c>
      <c r="GU204" s="25">
        <f ca="1">'[1]T+D'!GU288</f>
        <v>0</v>
      </c>
      <c r="GV204" s="25">
        <f ca="1">'[1]T+D'!GV288</f>
        <v>0</v>
      </c>
      <c r="GW204" s="25">
        <f ca="1">'[1]T+D'!GW288</f>
        <v>0</v>
      </c>
      <c r="GX204" s="25">
        <f ca="1">'[1]T+D'!GX288</f>
        <v>0</v>
      </c>
      <c r="GY204" s="25">
        <f ca="1">'[1]T+D'!GY288</f>
        <v>0</v>
      </c>
      <c r="GZ204" s="25">
        <f ca="1">'[1]T+D'!GZ288</f>
        <v>0</v>
      </c>
      <c r="HA204" s="25">
        <f ca="1">'[1]T+D'!HA288</f>
        <v>0</v>
      </c>
      <c r="HB204" s="25">
        <f ca="1">'[1]T+D'!HB288</f>
        <v>0</v>
      </c>
      <c r="HC204" s="25">
        <f ca="1">'[1]T+D'!HC288</f>
        <v>0.29166666666666669</v>
      </c>
      <c r="HD204" s="25">
        <f ca="1">'[1]T+D'!HD288</f>
        <v>0.28680555555555559</v>
      </c>
      <c r="HE204" s="25">
        <f ca="1">'[1]T+D'!HE288</f>
        <v>0.2819444444444445</v>
      </c>
      <c r="HF204" s="25">
        <f ca="1">'[1]T+D'!HF288</f>
        <v>0.56875000000000009</v>
      </c>
      <c r="HG204" s="25">
        <f ca="1">'[1]T+D'!HG288</f>
        <v>0.5590277777777779</v>
      </c>
      <c r="HH204" s="25">
        <f ca="1">'[1]T+D'!HH288</f>
        <v>0.54930555555555571</v>
      </c>
      <c r="HI204" s="25">
        <f ca="1">'[1]T+D'!HI288</f>
        <v>0.83125000000000027</v>
      </c>
      <c r="HJ204" s="25">
        <f ca="1">'[1]T+D'!HJ288</f>
        <v>0.81666666666666698</v>
      </c>
      <c r="HK204" s="25">
        <f ca="1">'[1]T+D'!HK288</f>
        <v>0.8020833333333337</v>
      </c>
      <c r="HL204" s="25">
        <f ca="1">'[1]T+D'!HL288</f>
        <v>1.0791666666666671</v>
      </c>
      <c r="HM204" s="25">
        <f ca="1">'[1]T+D'!HM288</f>
        <v>1.0597222222222227</v>
      </c>
      <c r="HN204" s="25">
        <f ca="1">'[1]T+D'!HN288</f>
        <v>1.0402777777777783</v>
      </c>
      <c r="HO204" s="25">
        <f ca="1">'[1]T+D'!HO288</f>
        <v>1.3125000000000007</v>
      </c>
      <c r="HP204" s="25">
        <f ca="1">'[1]T+D'!HP288</f>
        <v>1.2881944444444451</v>
      </c>
      <c r="HQ204" s="25">
        <f ca="1">'[1]T+D'!HQ288</f>
        <v>1.2638888888888895</v>
      </c>
      <c r="HR204" s="25">
        <f ca="1">'[1]T+D'!HR288</f>
        <v>1.5312500000000007</v>
      </c>
      <c r="HS204" s="25">
        <f ca="1">'[1]T+D'!HS288</f>
        <v>1.5020833333333341</v>
      </c>
      <c r="HT204" s="25">
        <f ca="1">'[1]T+D'!HT288</f>
        <v>1.4729166666666675</v>
      </c>
      <c r="HU204" s="25">
        <f ca="1">'[1]T+D'!HU288</f>
        <v>1.7354166666666677</v>
      </c>
      <c r="HV204" s="25">
        <f ca="1">'[1]T+D'!HV288</f>
        <v>1.7013888888888899</v>
      </c>
      <c r="HW204" s="25">
        <f ca="1">'[1]T+D'!HW288</f>
        <v>1.6673611111111122</v>
      </c>
      <c r="HX204" s="25">
        <f ca="1">'[1]T+D'!HX288</f>
        <v>1.9250000000000012</v>
      </c>
      <c r="HY204" s="25">
        <f ca="1">'[1]T+D'!HY288</f>
        <v>1.8861111111111122</v>
      </c>
      <c r="HZ204" s="25">
        <f ca="1">'[1]T+D'!HZ288</f>
        <v>1.8472222222222232</v>
      </c>
      <c r="IA204" s="25">
        <f ca="1">'[1]T+D'!IA288</f>
        <v>2.100000000000001</v>
      </c>
      <c r="IB204" s="25">
        <f ca="1">'[1]T+D'!IB288</f>
        <v>2.0562500000000008</v>
      </c>
      <c r="IC204" s="25">
        <f ca="1">'[1]T+D'!IC288</f>
        <v>2.0125000000000006</v>
      </c>
      <c r="ID204" s="25">
        <f ca="1">'[1]T+D'!ID288</f>
        <v>2.260416666666667</v>
      </c>
      <c r="IE204" s="25">
        <f ca="1">'[1]T+D'!IE288</f>
        <v>2.2118055555555558</v>
      </c>
      <c r="IF204" s="25">
        <f ca="1">'[1]T+D'!IF288</f>
        <v>2.1631944444444446</v>
      </c>
      <c r="IG204" s="25">
        <f ca="1">'[1]T+D'!IG288</f>
        <v>2.40625</v>
      </c>
      <c r="IH204" s="25">
        <f ca="1">'[1]T+D'!IH288</f>
        <v>2.3527777777777779</v>
      </c>
      <c r="II204" s="25">
        <f ca="1">'[1]T+D'!II288</f>
        <v>2.2993055555555557</v>
      </c>
      <c r="IJ204" s="25">
        <f ca="1">'[1]T+D'!IJ288</f>
        <v>2.5375000000000001</v>
      </c>
      <c r="IK204" s="25">
        <f ca="1">'[1]T+D'!IK288</f>
        <v>2.479166666666667</v>
      </c>
      <c r="IL204" s="25">
        <f ca="1">'[1]T+D'!IL288</f>
        <v>2.4208333333333338</v>
      </c>
      <c r="IM204" s="25">
        <f ca="1">'[1]T+D'!IM288</f>
        <v>2.3625000000000007</v>
      </c>
      <c r="IN204" s="25">
        <f ca="1">'[1]T+D'!IN288</f>
        <v>2.3041666666666676</v>
      </c>
      <c r="IO204" s="25">
        <f ca="1">'[1]T+D'!IO288</f>
        <v>2.2458333333333345</v>
      </c>
      <c r="IP204" s="25">
        <f ca="1">'[1]T+D'!IP288</f>
        <v>2.1875000000000013</v>
      </c>
      <c r="IQ204" s="25">
        <f ca="1">'[1]T+D'!IQ288</f>
        <v>2.1291666666666682</v>
      </c>
      <c r="IR204" s="25">
        <f ca="1">'[1]T+D'!IR288</f>
        <v>2.0708333333333351</v>
      </c>
      <c r="IS204" s="25">
        <f ca="1">'[1]T+D'!IS288</f>
        <v>2.012500000000002</v>
      </c>
      <c r="IT204" s="25">
        <f ca="1">'[1]T+D'!IT288</f>
        <v>1.9541666666666686</v>
      </c>
      <c r="IU204" s="25">
        <f ca="1">'[1]T+D'!IU288</f>
        <v>1.8958333333333353</v>
      </c>
      <c r="IV204" s="25">
        <f ca="1">'[1]T+D'!IV288</f>
        <v>1.8375000000000019</v>
      </c>
      <c r="IW204" s="25">
        <f ca="1">'[1]T+D'!IW288</f>
        <v>1.7791666666666686</v>
      </c>
      <c r="IX204" s="25">
        <f ca="1">'[1]T+D'!IX288</f>
        <v>1.7208333333333352</v>
      </c>
      <c r="IY204" s="25">
        <f ca="1">'[1]T+D'!IY288</f>
        <v>1.6625000000000019</v>
      </c>
      <c r="IZ204" s="25">
        <f ca="1">'[1]T+D'!IZ288</f>
        <v>1.6041666666666685</v>
      </c>
      <c r="JA204" s="25">
        <f ca="1">'[1]T+D'!JA288</f>
        <v>1.5458333333333352</v>
      </c>
      <c r="JB204" s="25">
        <f ca="1">'[1]T+D'!JB288</f>
        <v>1.4875000000000018</v>
      </c>
      <c r="JC204" s="25">
        <f ca="1">'[1]T+D'!JC288</f>
        <v>1.4291666666666685</v>
      </c>
      <c r="JD204" s="25">
        <f ca="1">'[1]T+D'!JD288</f>
        <v>1.3708333333333351</v>
      </c>
      <c r="JE204" s="25">
        <f ca="1">'[1]T+D'!JE288</f>
        <v>1.3125000000000018</v>
      </c>
      <c r="JF204" s="25">
        <f ca="1">'[1]T+D'!JF288</f>
        <v>1.2541666666666684</v>
      </c>
      <c r="JG204" s="25">
        <f ca="1">'[1]T+D'!JG288</f>
        <v>1.1958333333333351</v>
      </c>
      <c r="JH204" s="25">
        <f ca="1">'[1]T+D'!JH288</f>
        <v>1.1375000000000017</v>
      </c>
      <c r="JI204" s="25">
        <f ca="1">'[1]T+D'!JI288</f>
        <v>1.0791666666666684</v>
      </c>
      <c r="JJ204" s="25">
        <f ca="1">'[1]T+D'!JJ288</f>
        <v>1.020833333333335</v>
      </c>
      <c r="JK204" s="25">
        <f ca="1">'[1]T+D'!JK288</f>
        <v>0.96250000000000169</v>
      </c>
      <c r="JL204" s="25">
        <f ca="1">'[1]T+D'!JL288</f>
        <v>0.90902777777777943</v>
      </c>
      <c r="JM204" s="25">
        <f ca="1">'[1]T+D'!JM288</f>
        <v>0.85555555555555718</v>
      </c>
      <c r="JN204" s="25">
        <f ca="1">'[1]T+D'!JN288</f>
        <v>0.80208333333333492</v>
      </c>
      <c r="JO204" s="25">
        <f ca="1">'[1]T+D'!JO288</f>
        <v>0.75347222222222388</v>
      </c>
      <c r="JP204" s="25">
        <f ca="1">'[1]T+D'!JP288</f>
        <v>0.70486111111111271</v>
      </c>
      <c r="JQ204" s="25">
        <f ca="1">'[1]T+D'!JQ288</f>
        <v>0.65625000000000155</v>
      </c>
      <c r="JR204" s="25">
        <f ca="1">'[1]T+D'!JR288</f>
        <v>0.6125000000000016</v>
      </c>
      <c r="JS204" s="25">
        <f ca="1">'[1]T+D'!JS288</f>
        <v>0.56875000000000164</v>
      </c>
      <c r="JT204" s="25">
        <f ca="1">'[1]T+D'!JT288</f>
        <v>0.52500000000000169</v>
      </c>
      <c r="JU204" s="25">
        <f ca="1">'[1]T+D'!JU288</f>
        <v>0.48611111111111283</v>
      </c>
      <c r="JV204" s="25">
        <f ca="1">'[1]T+D'!JV288</f>
        <v>0.44722222222222396</v>
      </c>
      <c r="JW204" s="25">
        <f ca="1">'[1]T+D'!JW288</f>
        <v>0.4083333333333351</v>
      </c>
      <c r="JX204" s="25">
        <f ca="1">'[1]T+D'!JX288</f>
        <v>0.37430555555555733</v>
      </c>
      <c r="JY204" s="25">
        <f ca="1">'[1]T+D'!JY288</f>
        <v>0.34027777777777957</v>
      </c>
      <c r="JZ204" s="25">
        <f ca="1">'[1]T+D'!JZ288</f>
        <v>0.3062500000000018</v>
      </c>
      <c r="KA204" s="25">
        <f ca="1">'[1]T+D'!KA288</f>
        <v>0.27708333333333512</v>
      </c>
      <c r="KB204" s="25">
        <f ca="1">'[1]T+D'!KB288</f>
        <v>0.24791666666666845</v>
      </c>
      <c r="KC204" s="25">
        <f ca="1">'[1]T+D'!KC288</f>
        <v>0.21875000000000178</v>
      </c>
      <c r="KD204" s="25">
        <f ca="1">'[1]T+D'!KD288</f>
        <v>0.19444444444444622</v>
      </c>
      <c r="KE204" s="25">
        <f ca="1">'[1]T+D'!KE288</f>
        <v>0.17013888888889067</v>
      </c>
      <c r="KF204" s="25">
        <f ca="1">'[1]T+D'!KF288</f>
        <v>0.14583333333333512</v>
      </c>
      <c r="KG204" s="25">
        <f ca="1">'[1]T+D'!KG288</f>
        <v>0.12638888888889066</v>
      </c>
      <c r="KH204" s="25">
        <f ca="1">'[1]T+D'!KH288</f>
        <v>0.10694444444444622</v>
      </c>
      <c r="KI204" s="25">
        <f ca="1">'[1]T+D'!KI288</f>
        <v>8.7500000000001771E-2</v>
      </c>
      <c r="KJ204" s="25">
        <f ca="1">'[1]T+D'!KJ288</f>
        <v>7.2916666666668434E-2</v>
      </c>
      <c r="KK204" s="25">
        <f ca="1">'[1]T+D'!KK288</f>
        <v>5.8333333333335097E-2</v>
      </c>
      <c r="KL204" s="25">
        <f ca="1">'[1]T+D'!KL288</f>
        <v>4.375000000000176E-2</v>
      </c>
      <c r="KM204" s="25">
        <f ca="1">'[1]T+D'!KM288</f>
        <v>3.4027777777779537E-2</v>
      </c>
      <c r="KN204" s="25">
        <f ca="1">'[1]T+D'!KN288</f>
        <v>2.4305555555557315E-2</v>
      </c>
      <c r="KO204" s="25">
        <f ca="1">'[1]T+D'!KO288</f>
        <v>1.4583333333335093E-2</v>
      </c>
      <c r="KP204" s="25">
        <f ca="1">'[1]T+D'!KP288</f>
        <v>9.7222222222239814E-3</v>
      </c>
      <c r="KQ204" s="25">
        <f ca="1">'[1]T+D'!KQ288</f>
        <v>4.8611111111128702E-3</v>
      </c>
      <c r="KR204" s="25">
        <f ca="1">'[1]T+D'!KR288</f>
        <v>1.7590096046404824E-15</v>
      </c>
      <c r="KS204" s="25">
        <f ca="1">'[1]T+D'!KS288</f>
        <v>1.7590096046404824E-15</v>
      </c>
      <c r="KT204" s="25">
        <f ca="1">'[1]T+D'!KT288</f>
        <v>1.7590096046404824E-15</v>
      </c>
      <c r="KU204" s="25">
        <f ca="1">'[1]T+D'!KU288</f>
        <v>1.7590096046404824E-15</v>
      </c>
      <c r="KV204" s="25">
        <f ca="1">'[1]T+D'!KV288</f>
        <v>1.7590096046404824E-15</v>
      </c>
      <c r="KW204" s="25">
        <f ca="1">'[1]T+D'!KW288</f>
        <v>1.7590096046404824E-15</v>
      </c>
      <c r="KX204" s="25">
        <f ca="1">'[1]T+D'!KX288</f>
        <v>1.7590096046404824E-15</v>
      </c>
      <c r="KY204" s="25">
        <f ca="1">'[1]T+D'!KY288</f>
        <v>1.7590096046404824E-15</v>
      </c>
      <c r="KZ204" s="25">
        <f ca="1">'[1]T+D'!KZ288</f>
        <v>1.7590096046404824E-15</v>
      </c>
      <c r="LA204" s="25">
        <f ca="1">'[1]T+D'!LA288</f>
        <v>1.7590096046404824E-15</v>
      </c>
      <c r="LB204" s="25">
        <f ca="1">'[1]T+D'!LB288</f>
        <v>1.7590096046404824E-15</v>
      </c>
      <c r="LC204" s="25">
        <f ca="1">'[1]T+D'!LC288</f>
        <v>1.7590096046404824E-15</v>
      </c>
      <c r="LD204" s="25">
        <f ca="1">'[1]T+D'!LD288</f>
        <v>1.7590096046404824E-15</v>
      </c>
      <c r="LE204" s="25">
        <f ca="1">'[1]T+D'!LE288</f>
        <v>1.7590096046404824E-15</v>
      </c>
      <c r="LF204" s="25">
        <f ca="1">'[1]T+D'!LF288</f>
        <v>1.7590096046404824E-15</v>
      </c>
      <c r="LG204" s="25">
        <f ca="1">'[1]T+D'!LG288</f>
        <v>1.7590096046404824E-15</v>
      </c>
      <c r="LH204" s="25">
        <f ca="1">'[1]T+D'!LH288</f>
        <v>1.7590096046404824E-15</v>
      </c>
      <c r="LI204" s="25">
        <f ca="1">'[1]T+D'!LI288</f>
        <v>1.7590096046404824E-15</v>
      </c>
      <c r="LJ204" s="25">
        <f ca="1">'[1]T+D'!LJ288</f>
        <v>1.7590096046404824E-15</v>
      </c>
      <c r="LK204" s="25">
        <f ca="1">'[1]T+D'!LK288</f>
        <v>1.7590096046404824E-15</v>
      </c>
      <c r="LL204" s="25">
        <f ca="1">'[1]T+D'!LL288</f>
        <v>1.7590096046404824E-15</v>
      </c>
      <c r="LM204" s="25">
        <f ca="1">'[1]T+D'!LM288</f>
        <v>1.7590096046404824E-15</v>
      </c>
      <c r="LN204" s="25">
        <f ca="1">'[1]T+D'!LN288</f>
        <v>1.7590096046404824E-15</v>
      </c>
      <c r="LO204" s="25">
        <f ca="1">'[1]T+D'!LO288</f>
        <v>1.7590096046404824E-15</v>
      </c>
      <c r="LP204" s="25">
        <f ca="1">'[1]T+D'!LP288</f>
        <v>1.7590096046404824E-15</v>
      </c>
      <c r="LQ204" s="25">
        <f ca="1">'[1]T+D'!LQ288</f>
        <v>1.7590096046404824E-15</v>
      </c>
      <c r="LR204" s="25">
        <f ca="1">'[1]T+D'!LR288</f>
        <v>1.7590096046404824E-15</v>
      </c>
      <c r="LS204" s="25">
        <f ca="1">'[1]T+D'!LS288</f>
        <v>1.7590096046404824E-15</v>
      </c>
      <c r="LT204" s="25">
        <f ca="1">'[1]T+D'!LT288</f>
        <v>1.7590096046404824E-15</v>
      </c>
      <c r="LU204" s="25">
        <f ca="1">'[1]T+D'!LU288</f>
        <v>1.7590096046404824E-15</v>
      </c>
      <c r="LV204" s="25">
        <f ca="1">'[1]T+D'!LV288</f>
        <v>1.7590096046404824E-15</v>
      </c>
      <c r="LW204" s="25">
        <f ca="1">'[1]T+D'!LW288</f>
        <v>1.7590096046404824E-15</v>
      </c>
      <c r="LX204" s="25">
        <f ca="1">'[1]T+D'!LX288</f>
        <v>1.7590096046404824E-15</v>
      </c>
      <c r="LY204" s="25">
        <f ca="1">'[1]T+D'!LY288</f>
        <v>1.7590096046404824E-15</v>
      </c>
      <c r="LZ204" s="25">
        <f ca="1">'[1]T+D'!LZ288</f>
        <v>1.7590096046404824E-15</v>
      </c>
      <c r="MA204" s="25">
        <f ca="1">'[1]T+D'!MA288</f>
        <v>1.7590096046404824E-15</v>
      </c>
      <c r="MB204" s="25">
        <f ca="1">'[1]T+D'!MB288</f>
        <v>1.7590096046404824E-15</v>
      </c>
      <c r="MC204" s="25">
        <f ca="1">'[1]T+D'!MC288</f>
        <v>1.7590096046404824E-15</v>
      </c>
      <c r="MD204" s="25">
        <f ca="1">'[1]T+D'!MD288</f>
        <v>0</v>
      </c>
      <c r="ME204" s="25">
        <f ca="1">'[1]T+D'!ME288</f>
        <v>0</v>
      </c>
      <c r="MF204" s="25">
        <f ca="1">'[1]T+D'!MF288</f>
        <v>0</v>
      </c>
      <c r="MG204" s="25">
        <f ca="1">'[1]T+D'!MG288</f>
        <v>0</v>
      </c>
      <c r="MH204" s="25">
        <f ca="1">'[1]T+D'!MH288</f>
        <v>0</v>
      </c>
      <c r="MI204" s="25">
        <f ca="1">'[1]T+D'!MI288</f>
        <v>0</v>
      </c>
      <c r="MJ204" s="25">
        <f ca="1">'[1]T+D'!MJ288</f>
        <v>0</v>
      </c>
      <c r="MK204" s="25">
        <f ca="1">'[1]T+D'!MK288</f>
        <v>0</v>
      </c>
      <c r="ML204" s="25">
        <f ca="1">'[1]T+D'!ML288</f>
        <v>0</v>
      </c>
      <c r="MM204" s="25">
        <f ca="1">'[1]T+D'!MM288</f>
        <v>0</v>
      </c>
      <c r="MN204" s="25">
        <f ca="1">'[1]T+D'!MN288</f>
        <v>0</v>
      </c>
      <c r="MO204" s="25">
        <f ca="1">'[1]T+D'!MO288</f>
        <v>0</v>
      </c>
      <c r="MP204" s="25">
        <f ca="1">'[1]T+D'!MP288</f>
        <v>0</v>
      </c>
      <c r="MQ204" s="25">
        <f ca="1">'[1]T+D'!MQ288</f>
        <v>0</v>
      </c>
      <c r="MR204" s="25">
        <f ca="1">'[1]T+D'!MR288</f>
        <v>0</v>
      </c>
      <c r="MS204" s="25">
        <f ca="1">'[1]T+D'!MS288</f>
        <v>0</v>
      </c>
      <c r="MT204" s="25">
        <f ca="1">'[1]T+D'!MT288</f>
        <v>0</v>
      </c>
      <c r="MU204" s="25">
        <f ca="1">'[1]T+D'!MU288</f>
        <v>0</v>
      </c>
      <c r="MV204" s="25">
        <f ca="1">'[1]T+D'!MV288</f>
        <v>0</v>
      </c>
      <c r="MW204" s="25">
        <f ca="1">'[1]T+D'!MW288</f>
        <v>0</v>
      </c>
      <c r="MX204" s="25">
        <f ca="1">'[1]T+D'!MX288</f>
        <v>0</v>
      </c>
      <c r="MY204" s="25">
        <f ca="1">'[1]T+D'!MY288</f>
        <v>0</v>
      </c>
      <c r="MZ204" s="25">
        <f ca="1">'[1]T+D'!MZ288</f>
        <v>0</v>
      </c>
      <c r="NA204" s="25">
        <f ca="1">'[1]T+D'!NA288</f>
        <v>0</v>
      </c>
      <c r="NB204" s="25">
        <f ca="1">'[1]T+D'!NB288</f>
        <v>0</v>
      </c>
      <c r="NC204" s="25">
        <f ca="1">'[1]T+D'!NC288</f>
        <v>0</v>
      </c>
      <c r="ND204" s="25">
        <f ca="1">'[1]T+D'!ND288</f>
        <v>0</v>
      </c>
      <c r="NE204" s="25">
        <f ca="1">'[1]T+D'!NE288</f>
        <v>0</v>
      </c>
      <c r="NF204" s="25">
        <f ca="1">'[1]T+D'!NF288</f>
        <v>0</v>
      </c>
      <c r="NG204" s="25">
        <f ca="1">'[1]T+D'!NG288</f>
        <v>0</v>
      </c>
      <c r="NH204" s="25">
        <f ca="1">'[1]T+D'!NH288</f>
        <v>0</v>
      </c>
      <c r="NI204" s="25">
        <f ca="1">'[1]T+D'!NI288</f>
        <v>0</v>
      </c>
      <c r="NJ204" s="25">
        <f ca="1">'[1]T+D'!NJ288</f>
        <v>0</v>
      </c>
      <c r="NK204" s="25">
        <f ca="1">'[1]T+D'!NK288</f>
        <v>0</v>
      </c>
      <c r="NL204" s="25">
        <f ca="1">'[1]T+D'!NL288</f>
        <v>0</v>
      </c>
      <c r="NM204" s="25">
        <f ca="1">'[1]T+D'!NM288</f>
        <v>0</v>
      </c>
      <c r="NN204" s="25">
        <f ca="1">'[1]T+D'!NN288</f>
        <v>0</v>
      </c>
      <c r="NO204" s="25">
        <f ca="1">'[1]T+D'!NO288</f>
        <v>0</v>
      </c>
      <c r="NP204" s="25">
        <f ca="1">'[1]T+D'!NP288</f>
        <v>0</v>
      </c>
      <c r="NQ204" s="25">
        <f ca="1">'[1]T+D'!NQ288</f>
        <v>0</v>
      </c>
      <c r="NR204" s="25">
        <f ca="1">'[1]T+D'!NR288</f>
        <v>0</v>
      </c>
      <c r="NS204" s="25">
        <f ca="1">'[1]T+D'!NS288</f>
        <v>0</v>
      </c>
      <c r="NT204" s="25">
        <f ca="1">'[1]T+D'!NT288</f>
        <v>0</v>
      </c>
      <c r="NU204" s="25">
        <f ca="1">'[1]T+D'!NU288</f>
        <v>0</v>
      </c>
      <c r="NV204" s="25">
        <f ca="1">'[1]T+D'!NV288</f>
        <v>0</v>
      </c>
      <c r="NW204" s="25">
        <f ca="1">'[1]T+D'!NW288</f>
        <v>0</v>
      </c>
      <c r="NX204" s="25">
        <f ca="1">'[1]T+D'!NX288</f>
        <v>0</v>
      </c>
      <c r="NY204" s="25">
        <f ca="1">'[1]T+D'!NY288</f>
        <v>0</v>
      </c>
      <c r="NZ204" s="25">
        <f ca="1">'[1]T+D'!NZ288</f>
        <v>0</v>
      </c>
      <c r="OA204" s="25">
        <f ca="1">'[1]T+D'!OA288</f>
        <v>0</v>
      </c>
      <c r="OB204" s="25">
        <f ca="1">'[1]T+D'!OB288</f>
        <v>0</v>
      </c>
      <c r="OC204" s="25">
        <f ca="1">'[1]T+D'!OC288</f>
        <v>0</v>
      </c>
      <c r="OD204" s="25">
        <f ca="1">'[1]T+D'!OD288</f>
        <v>0</v>
      </c>
      <c r="OE204" s="25">
        <f ca="1">'[1]T+D'!OE288</f>
        <v>0</v>
      </c>
      <c r="OF204" s="25">
        <f ca="1">'[1]T+D'!OF288</f>
        <v>0</v>
      </c>
      <c r="OG204" s="25">
        <f ca="1">'[1]T+D'!OG288</f>
        <v>0</v>
      </c>
      <c r="OH204" s="25">
        <f ca="1">'[1]T+D'!OH288</f>
        <v>0</v>
      </c>
      <c r="OI204" s="25">
        <f ca="1">'[1]T+D'!OI288</f>
        <v>0</v>
      </c>
      <c r="OJ204" s="25">
        <f ca="1">'[1]T+D'!OJ288</f>
        <v>0</v>
      </c>
      <c r="OK204" s="25">
        <f ca="1">'[1]T+D'!OK288</f>
        <v>0</v>
      </c>
      <c r="OL204" s="25">
        <f ca="1">'[1]T+D'!OL288</f>
        <v>0</v>
      </c>
      <c r="OM204" s="25">
        <f ca="1">'[1]T+D'!OM288</f>
        <v>0</v>
      </c>
      <c r="ON204" s="25">
        <f ca="1">'[1]T+D'!ON288</f>
        <v>0</v>
      </c>
      <c r="OO204" s="25">
        <f ca="1">'[1]T+D'!OO288</f>
        <v>0</v>
      </c>
      <c r="OP204" s="25">
        <f ca="1">'[1]T+D'!OP288</f>
        <v>0</v>
      </c>
      <c r="OQ204" s="25">
        <f ca="1">'[1]T+D'!OQ288</f>
        <v>0</v>
      </c>
      <c r="OR204" s="25">
        <f ca="1">'[1]T+D'!OR288</f>
        <v>0</v>
      </c>
      <c r="OS204" s="25">
        <f ca="1">'[1]T+D'!OS288</f>
        <v>0</v>
      </c>
      <c r="OT204" s="25">
        <f ca="1">'[1]T+D'!OT288</f>
        <v>0</v>
      </c>
      <c r="OU204" s="25">
        <f ca="1">'[1]T+D'!OU288</f>
        <v>0</v>
      </c>
      <c r="OV204" s="25">
        <f ca="1">'[1]T+D'!OV288</f>
        <v>0</v>
      </c>
      <c r="OW204" s="25">
        <f ca="1">'[1]T+D'!OW288</f>
        <v>0</v>
      </c>
      <c r="OX204" s="25">
        <f ca="1">'[1]T+D'!OX288</f>
        <v>0</v>
      </c>
      <c r="OY204" s="25">
        <f ca="1">'[1]T+D'!OY288</f>
        <v>0</v>
      </c>
      <c r="OZ204" s="25">
        <f ca="1">'[1]T+D'!OZ288</f>
        <v>0</v>
      </c>
      <c r="PA204" s="25">
        <f ca="1">'[1]T+D'!PA288</f>
        <v>0</v>
      </c>
      <c r="PB204" s="25">
        <f ca="1">'[1]T+D'!PB288</f>
        <v>0</v>
      </c>
      <c r="PC204" s="25">
        <f ca="1">'[1]T+D'!PC288</f>
        <v>0</v>
      </c>
      <c r="PD204" s="25">
        <f ca="1">'[1]T+D'!PD288</f>
        <v>0</v>
      </c>
      <c r="PE204" s="25">
        <f ca="1">'[1]T+D'!PE288</f>
        <v>0</v>
      </c>
      <c r="PF204" s="25">
        <f ca="1">'[1]T+D'!PF288</f>
        <v>0</v>
      </c>
      <c r="PG204" s="25">
        <f ca="1">'[1]T+D'!PG288</f>
        <v>0</v>
      </c>
      <c r="PH204" s="25">
        <f ca="1">'[1]T+D'!PH288</f>
        <v>0</v>
      </c>
      <c r="PI204" s="25">
        <f ca="1">'[1]T+D'!PI288</f>
        <v>0</v>
      </c>
      <c r="PJ204" s="25">
        <f ca="1">'[1]T+D'!PJ288</f>
        <v>0</v>
      </c>
      <c r="PK204" s="25">
        <f ca="1">'[1]T+D'!PK288</f>
        <v>0</v>
      </c>
      <c r="PL204" s="25">
        <f ca="1">'[1]T+D'!PL288</f>
        <v>0</v>
      </c>
      <c r="PM204" s="25">
        <f ca="1">'[1]T+D'!PM288</f>
        <v>0</v>
      </c>
      <c r="PN204" s="5"/>
    </row>
    <row r="205" spans="1:430" outlineLevel="1" x14ac:dyDescent="0.25">
      <c r="A205" s="5"/>
      <c r="B205" s="5"/>
      <c r="C205" s="5" t="str">
        <f>[1]Inputs!C294</f>
        <v>Long term</v>
      </c>
      <c r="D205" s="5"/>
      <c r="E205" s="25"/>
      <c r="F205" s="25"/>
      <c r="G205" s="5"/>
      <c r="H205" s="5"/>
      <c r="I205" s="25"/>
      <c r="J205" s="25">
        <f ca="1">'[1]T+D'!J289</f>
        <v>0</v>
      </c>
      <c r="K205" s="25">
        <f ca="1">'[1]T+D'!K289</f>
        <v>0</v>
      </c>
      <c r="L205" s="25">
        <f ca="1">'[1]T+D'!L289</f>
        <v>0</v>
      </c>
      <c r="M205" s="25">
        <f ca="1">'[1]T+D'!M289</f>
        <v>0</v>
      </c>
      <c r="N205" s="25">
        <f ca="1">'[1]T+D'!N289</f>
        <v>0</v>
      </c>
      <c r="O205" s="25">
        <f ca="1">'[1]T+D'!O289</f>
        <v>0</v>
      </c>
      <c r="P205" s="25">
        <f ca="1">'[1]T+D'!P289</f>
        <v>0</v>
      </c>
      <c r="Q205" s="25">
        <f ca="1">'[1]T+D'!Q289</f>
        <v>0</v>
      </c>
      <c r="R205" s="25">
        <f ca="1">'[1]T+D'!R289</f>
        <v>0</v>
      </c>
      <c r="S205" s="25">
        <f ca="1">'[1]T+D'!S289</f>
        <v>0</v>
      </c>
      <c r="T205" s="25">
        <f ca="1">'[1]T+D'!T289</f>
        <v>0</v>
      </c>
      <c r="U205" s="25">
        <f ca="1">'[1]T+D'!U289</f>
        <v>0</v>
      </c>
      <c r="V205" s="25">
        <f ca="1">'[1]T+D'!V289</f>
        <v>0</v>
      </c>
      <c r="W205" s="25">
        <f ca="1">'[1]T+D'!W289</f>
        <v>0</v>
      </c>
      <c r="X205" s="25">
        <f ca="1">'[1]T+D'!X289</f>
        <v>0</v>
      </c>
      <c r="Y205" s="25">
        <f ca="1">'[1]T+D'!Y289</f>
        <v>52.633790555555564</v>
      </c>
      <c r="Z205" s="25">
        <f ca="1">'[1]T+D'!Z289</f>
        <v>55.149346111111122</v>
      </c>
      <c r="AA205" s="25">
        <f ca="1">'[1]T+D'!AA289</f>
        <v>57.66490166666668</v>
      </c>
      <c r="AB205" s="25">
        <f ca="1">'[1]T+D'!AB289</f>
        <v>60.180457222222238</v>
      </c>
      <c r="AC205" s="25">
        <f ca="1">'[1]T+D'!AC289</f>
        <v>62.696012777777796</v>
      </c>
      <c r="AD205" s="25">
        <f ca="1">'[1]T+D'!AD289</f>
        <v>65.211568333333346</v>
      </c>
      <c r="AE205" s="25">
        <f ca="1">'[1]T+D'!AE289</f>
        <v>67.727123888888897</v>
      </c>
      <c r="AF205" s="25">
        <f ca="1">'[1]T+D'!AF289</f>
        <v>70.242679444444448</v>
      </c>
      <c r="AG205" s="25">
        <f ca="1">'[1]T+D'!AG289</f>
        <v>72.758234999999999</v>
      </c>
      <c r="AH205" s="25">
        <f ca="1">'[1]T+D'!AH289</f>
        <v>75.27379055555555</v>
      </c>
      <c r="AI205" s="25">
        <f ca="1">'[1]T+D'!AI289</f>
        <v>77.789346111111101</v>
      </c>
      <c r="AJ205" s="25">
        <f ca="1">'[1]T+D'!AJ289</f>
        <v>80.304901666666652</v>
      </c>
      <c r="AK205" s="25">
        <f ca="1">'[1]T+D'!AK289</f>
        <v>82.820457222222203</v>
      </c>
      <c r="AL205" s="25">
        <f ca="1">'[1]T+D'!AL289</f>
        <v>85.336012777777754</v>
      </c>
      <c r="AM205" s="25">
        <f ca="1">'[1]T+D'!AM289</f>
        <v>87.851568333333304</v>
      </c>
      <c r="AN205" s="37">
        <f ca="1">'[1]T+D'!AN289</f>
        <v>90.367123888888855</v>
      </c>
      <c r="AO205" s="37">
        <f ca="1">'[1]T+D'!AO289</f>
        <v>93.582679444444409</v>
      </c>
      <c r="AP205" s="37">
        <f ca="1">'[1]T+D'!AP289</f>
        <v>137.37823499999996</v>
      </c>
      <c r="AQ205" s="25">
        <f ca="1">'[1]T+D'!AQ289</f>
        <v>136.61502258333329</v>
      </c>
      <c r="AR205" s="25">
        <f ca="1">'[1]T+D'!AR289</f>
        <v>135.85181016666661</v>
      </c>
      <c r="AS205" s="25">
        <f ca="1">'[1]T+D'!AS289</f>
        <v>135.08859774999993</v>
      </c>
      <c r="AT205" s="25">
        <f ca="1">'[1]T+D'!AT289</f>
        <v>134.32538533333326</v>
      </c>
      <c r="AU205" s="25">
        <f ca="1">'[1]T+D'!AU289</f>
        <v>133.56217291666658</v>
      </c>
      <c r="AV205" s="25">
        <f ca="1">'[1]T+D'!AV289</f>
        <v>132.79896049999991</v>
      </c>
      <c r="AW205" s="25">
        <f ca="1">'[1]T+D'!AW289</f>
        <v>132.03574808333323</v>
      </c>
      <c r="AX205" s="25">
        <f ca="1">'[1]T+D'!AX289</f>
        <v>131.27253566666656</v>
      </c>
      <c r="AY205" s="25">
        <f ca="1">'[1]T+D'!AY289</f>
        <v>130.50932324999988</v>
      </c>
      <c r="AZ205" s="25">
        <f ca="1">'[1]T+D'!AZ289</f>
        <v>129.7461108333332</v>
      </c>
      <c r="BA205" s="25">
        <f ca="1">'[1]T+D'!BA289</f>
        <v>128.98289841666653</v>
      </c>
      <c r="BB205" s="25">
        <f ca="1">'[1]T+D'!BB289</f>
        <v>128.21968599999985</v>
      </c>
      <c r="BC205" s="25">
        <f ca="1">'[1]T+D'!BC289</f>
        <v>127.45647358333319</v>
      </c>
      <c r="BD205" s="25">
        <f ca="1">'[1]T+D'!BD289</f>
        <v>126.69326116666653</v>
      </c>
      <c r="BE205" s="25">
        <f ca="1">'[1]T+D'!BE289</f>
        <v>125.93004874999987</v>
      </c>
      <c r="BF205" s="25">
        <f ca="1">'[1]T+D'!BF289</f>
        <v>125.16683633333321</v>
      </c>
      <c r="BG205" s="25">
        <f ca="1">'[1]T+D'!BG289</f>
        <v>124.40362391666655</v>
      </c>
      <c r="BH205" s="25">
        <f ca="1">'[1]T+D'!BH289</f>
        <v>123.64041149999989</v>
      </c>
      <c r="BI205" s="25">
        <f ca="1">'[1]T+D'!BI289</f>
        <v>122.87719908333322</v>
      </c>
      <c r="BJ205" s="25">
        <f ca="1">'[1]T+D'!BJ289</f>
        <v>122.11398666666656</v>
      </c>
      <c r="BK205" s="25">
        <f ca="1">'[1]T+D'!BK289</f>
        <v>121.3507742499999</v>
      </c>
      <c r="BL205" s="25">
        <f ca="1">'[1]T+D'!BL289</f>
        <v>120.58756183333324</v>
      </c>
      <c r="BM205" s="25">
        <f ca="1">'[1]T+D'!BM289</f>
        <v>119.82434941666658</v>
      </c>
      <c r="BN205" s="25">
        <f ca="1">'[1]T+D'!BN289</f>
        <v>119.06113699999992</v>
      </c>
      <c r="BO205" s="25">
        <f ca="1">'[1]T+D'!BO289</f>
        <v>118.29792458333326</v>
      </c>
      <c r="BP205" s="25">
        <f ca="1">'[1]T+D'!BP289</f>
        <v>117.53471216666659</v>
      </c>
      <c r="BQ205" s="25">
        <f ca="1">'[1]T+D'!BQ289</f>
        <v>116.77149974999993</v>
      </c>
      <c r="BR205" s="25">
        <f ca="1">'[1]T+D'!BR289</f>
        <v>116.00828733333327</v>
      </c>
      <c r="BS205" s="25">
        <f ca="1">'[1]T+D'!BS289</f>
        <v>115.24507491666661</v>
      </c>
      <c r="BT205" s="25">
        <f ca="1">'[1]T+D'!BT289</f>
        <v>114.48186249999995</v>
      </c>
      <c r="BU205" s="25">
        <f ca="1">'[1]T+D'!BU289</f>
        <v>113.71865008333329</v>
      </c>
      <c r="BV205" s="25">
        <f ca="1">'[1]T+D'!BV289</f>
        <v>112.95543766666663</v>
      </c>
      <c r="BW205" s="25">
        <f ca="1">'[1]T+D'!BW289</f>
        <v>112.19222524999996</v>
      </c>
      <c r="BX205" s="25">
        <f ca="1">'[1]T+D'!BX289</f>
        <v>111.4290128333333</v>
      </c>
      <c r="BY205" s="25">
        <f ca="1">'[1]T+D'!BY289</f>
        <v>110.66580041666664</v>
      </c>
      <c r="BZ205" s="25">
        <f ca="1">'[1]T+D'!BZ289</f>
        <v>109.90258799999998</v>
      </c>
      <c r="CA205" s="25">
        <f ca="1">'[1]T+D'!CA289</f>
        <v>109.13937558333332</v>
      </c>
      <c r="CB205" s="25">
        <f ca="1">'[1]T+D'!CB289</f>
        <v>108.37616316666666</v>
      </c>
      <c r="CC205" s="25">
        <f ca="1">'[1]T+D'!CC289</f>
        <v>107.61295075</v>
      </c>
      <c r="CD205" s="25">
        <f ca="1">'[1]T+D'!CD289</f>
        <v>106.84973833333333</v>
      </c>
      <c r="CE205" s="25">
        <f ca="1">'[1]T+D'!CE289</f>
        <v>106.08652591666667</v>
      </c>
      <c r="CF205" s="25">
        <f ca="1">'[1]T+D'!CF289</f>
        <v>105.32331350000001</v>
      </c>
      <c r="CG205" s="25">
        <f ca="1">'[1]T+D'!CG289</f>
        <v>104.56010108333335</v>
      </c>
      <c r="CH205" s="25">
        <f ca="1">'[1]T+D'!CH289</f>
        <v>103.79688866666669</v>
      </c>
      <c r="CI205" s="25">
        <f ca="1">'[1]T+D'!CI289</f>
        <v>103.03367625000003</v>
      </c>
      <c r="CJ205" s="25">
        <f ca="1">'[1]T+D'!CJ289</f>
        <v>102.27046383333337</v>
      </c>
      <c r="CK205" s="25">
        <f ca="1">'[1]T+D'!CK289</f>
        <v>101.5072514166667</v>
      </c>
      <c r="CL205" s="25">
        <f ca="1">'[1]T+D'!CL289</f>
        <v>100.74403900000004</v>
      </c>
      <c r="CM205" s="25">
        <f ca="1">'[1]T+D'!CM289</f>
        <v>99.980826583333382</v>
      </c>
      <c r="CN205" s="25">
        <f ca="1">'[1]T+D'!CN289</f>
        <v>99.217614166666721</v>
      </c>
      <c r="CO205" s="25">
        <f ca="1">'[1]T+D'!CO289</f>
        <v>98.454401750000059</v>
      </c>
      <c r="CP205" s="25">
        <f ca="1">'[1]T+D'!CP289</f>
        <v>97.691189333333398</v>
      </c>
      <c r="CQ205" s="25">
        <f ca="1">'[1]T+D'!CQ289</f>
        <v>96.927976916666736</v>
      </c>
      <c r="CR205" s="25">
        <f ca="1">'[1]T+D'!CR289</f>
        <v>96.164764500000075</v>
      </c>
      <c r="CS205" s="25">
        <f ca="1">'[1]T+D'!CS289</f>
        <v>95.401552083333414</v>
      </c>
      <c r="CT205" s="25">
        <f ca="1">'[1]T+D'!CT289</f>
        <v>94.638339666666752</v>
      </c>
      <c r="CU205" s="25">
        <f ca="1">'[1]T+D'!CU289</f>
        <v>93.875127250000091</v>
      </c>
      <c r="CV205" s="25">
        <f ca="1">'[1]T+D'!CV289</f>
        <v>93.111914833333429</v>
      </c>
      <c r="CW205" s="25">
        <f ca="1">'[1]T+D'!CW289</f>
        <v>92.348702416666768</v>
      </c>
      <c r="CX205" s="25">
        <f ca="1">'[1]T+D'!CX289</f>
        <v>91.585490000000107</v>
      </c>
      <c r="CY205" s="25">
        <f ca="1">'[1]T+D'!CY289</f>
        <v>90.822277583333445</v>
      </c>
      <c r="CZ205" s="25">
        <f ca="1">'[1]T+D'!CZ289</f>
        <v>90.059065166666784</v>
      </c>
      <c r="DA205" s="25">
        <f ca="1">'[1]T+D'!DA289</f>
        <v>89.295852750000122</v>
      </c>
      <c r="DB205" s="25">
        <f ca="1">'[1]T+D'!DB289</f>
        <v>88.532640333333461</v>
      </c>
      <c r="DC205" s="25">
        <f ca="1">'[1]T+D'!DC289</f>
        <v>87.7694279166668</v>
      </c>
      <c r="DD205" s="25">
        <f ca="1">'[1]T+D'!DD289</f>
        <v>87.006215500000138</v>
      </c>
      <c r="DE205" s="25">
        <f ca="1">'[1]T+D'!DE289</f>
        <v>86.243003083333477</v>
      </c>
      <c r="DF205" s="25">
        <f ca="1">'[1]T+D'!DF289</f>
        <v>85.479790666666815</v>
      </c>
      <c r="DG205" s="25">
        <f ca="1">'[1]T+D'!DG289</f>
        <v>84.716578250000154</v>
      </c>
      <c r="DH205" s="25">
        <f ca="1">'[1]T+D'!DH289</f>
        <v>83.953365833333493</v>
      </c>
      <c r="DI205" s="25">
        <f ca="1">'[1]T+D'!DI289</f>
        <v>83.190153416666831</v>
      </c>
      <c r="DJ205" s="25">
        <f ca="1">'[1]T+D'!DJ289</f>
        <v>82.42694100000017</v>
      </c>
      <c r="DK205" s="25">
        <f ca="1">'[1]T+D'!DK289</f>
        <v>81.663728583333508</v>
      </c>
      <c r="DL205" s="25">
        <f ca="1">'[1]T+D'!DL289</f>
        <v>80.900516166666847</v>
      </c>
      <c r="DM205" s="25">
        <f ca="1">'[1]T+D'!DM289</f>
        <v>80.137303750000186</v>
      </c>
      <c r="DN205" s="25">
        <f ca="1">'[1]T+D'!DN289</f>
        <v>79.374091333333524</v>
      </c>
      <c r="DO205" s="25">
        <f ca="1">'[1]T+D'!DO289</f>
        <v>78.610878916666863</v>
      </c>
      <c r="DP205" s="25">
        <f ca="1">'[1]T+D'!DP289</f>
        <v>77.847666500000201</v>
      </c>
      <c r="DQ205" s="25">
        <f ca="1">'[1]T+D'!DQ289</f>
        <v>77.08445408333354</v>
      </c>
      <c r="DR205" s="25">
        <f ca="1">'[1]T+D'!DR289</f>
        <v>76.321241666666879</v>
      </c>
      <c r="DS205" s="25">
        <f ca="1">'[1]T+D'!DS289</f>
        <v>75.558029250000217</v>
      </c>
      <c r="DT205" s="25">
        <f ca="1">'[1]T+D'!DT289</f>
        <v>74.794816833333556</v>
      </c>
      <c r="DU205" s="25">
        <f ca="1">'[1]T+D'!DU289</f>
        <v>74.031604416666895</v>
      </c>
      <c r="DV205" s="25">
        <f ca="1">'[1]T+D'!DV289</f>
        <v>73.268392000000233</v>
      </c>
      <c r="DW205" s="25">
        <f ca="1">'[1]T+D'!DW289</f>
        <v>72.505179583333572</v>
      </c>
      <c r="DX205" s="25">
        <f ca="1">'[1]T+D'!DX289</f>
        <v>71.74196716666691</v>
      </c>
      <c r="DY205" s="25">
        <f ca="1">'[1]T+D'!DY289</f>
        <v>70.978754750000249</v>
      </c>
      <c r="DZ205" s="25">
        <f ca="1">'[1]T+D'!DZ289</f>
        <v>70.215542333333588</v>
      </c>
      <c r="EA205" s="25">
        <f ca="1">'[1]T+D'!EA289</f>
        <v>69.452329916666926</v>
      </c>
      <c r="EB205" s="25">
        <f ca="1">'[1]T+D'!EB289</f>
        <v>68.689117500000265</v>
      </c>
      <c r="EC205" s="25">
        <f ca="1">'[1]T+D'!EC289</f>
        <v>67.925905083333603</v>
      </c>
      <c r="ED205" s="25">
        <f ca="1">'[1]T+D'!ED289</f>
        <v>67.162692666666942</v>
      </c>
      <c r="EE205" s="25">
        <f ca="1">'[1]T+D'!EE289</f>
        <v>66.399480250000281</v>
      </c>
      <c r="EF205" s="25">
        <f ca="1">'[1]T+D'!EF289</f>
        <v>65.636267833333619</v>
      </c>
      <c r="EG205" s="25">
        <f ca="1">'[1]T+D'!EG289</f>
        <v>64.873055416666958</v>
      </c>
      <c r="EH205" s="25">
        <f ca="1">'[1]T+D'!EH289</f>
        <v>64.109843000000296</v>
      </c>
      <c r="EI205" s="25">
        <f ca="1">'[1]T+D'!EI289</f>
        <v>63.346630583333628</v>
      </c>
      <c r="EJ205" s="25">
        <f ca="1">'[1]T+D'!EJ289</f>
        <v>62.583418166666959</v>
      </c>
      <c r="EK205" s="25">
        <f ca="1">'[1]T+D'!EK289</f>
        <v>61.820205750000291</v>
      </c>
      <c r="EL205" s="25">
        <f ca="1">'[1]T+D'!EL289</f>
        <v>61.056993333333622</v>
      </c>
      <c r="EM205" s="25">
        <f ca="1">'[1]T+D'!EM289</f>
        <v>60.293780916666954</v>
      </c>
      <c r="EN205" s="25">
        <f ca="1">'[1]T+D'!EN289</f>
        <v>59.530568500000285</v>
      </c>
      <c r="EO205" s="25">
        <f ca="1">'[1]T+D'!EO289</f>
        <v>58.767356083333617</v>
      </c>
      <c r="EP205" s="25">
        <f ca="1">'[1]T+D'!EP289</f>
        <v>58.004143666666948</v>
      </c>
      <c r="EQ205" s="25">
        <f ca="1">'[1]T+D'!EQ289</f>
        <v>57.24093125000028</v>
      </c>
      <c r="ER205" s="25">
        <f ca="1">'[1]T+D'!ER289</f>
        <v>56.477718833333611</v>
      </c>
      <c r="ES205" s="25">
        <f ca="1">'[1]T+D'!ES289</f>
        <v>55.714506416666943</v>
      </c>
      <c r="ET205" s="25">
        <f ca="1">'[1]T+D'!ET289</f>
        <v>54.951294000000274</v>
      </c>
      <c r="EU205" s="25">
        <f ca="1">'[1]T+D'!EU289</f>
        <v>54.188081583333606</v>
      </c>
      <c r="EV205" s="25">
        <f ca="1">'[1]T+D'!EV289</f>
        <v>53.424869166666937</v>
      </c>
      <c r="EW205" s="25">
        <f ca="1">'[1]T+D'!EW289</f>
        <v>52.661656750000269</v>
      </c>
      <c r="EX205" s="25">
        <f ca="1">'[1]T+D'!EX289</f>
        <v>51.8984443333336</v>
      </c>
      <c r="EY205" s="25">
        <f ca="1">'[1]T+D'!EY289</f>
        <v>51.135231916666932</v>
      </c>
      <c r="EZ205" s="25">
        <f ca="1">'[1]T+D'!EZ289</f>
        <v>50.372019500000263</v>
      </c>
      <c r="FA205" s="25">
        <f ca="1">'[1]T+D'!FA289</f>
        <v>49.608807083333595</v>
      </c>
      <c r="FB205" s="25">
        <f ca="1">'[1]T+D'!FB289</f>
        <v>48.845594666666926</v>
      </c>
      <c r="FC205" s="25">
        <f ca="1">'[1]T+D'!FC289</f>
        <v>48.082382250000258</v>
      </c>
      <c r="FD205" s="25">
        <f ca="1">'[1]T+D'!FD289</f>
        <v>47.319169833333589</v>
      </c>
      <c r="FE205" s="25">
        <f ca="1">'[1]T+D'!FE289</f>
        <v>46.555957416666921</v>
      </c>
      <c r="FF205" s="25">
        <f ca="1">'[1]T+D'!FF289</f>
        <v>45.792745000000252</v>
      </c>
      <c r="FG205" s="25">
        <f ca="1">'[1]T+D'!FG289</f>
        <v>45.029532583333584</v>
      </c>
      <c r="FH205" s="25">
        <f ca="1">'[1]T+D'!FH289</f>
        <v>44.266320166666915</v>
      </c>
      <c r="FI205" s="25">
        <f ca="1">'[1]T+D'!FI289</f>
        <v>43.503107750000247</v>
      </c>
      <c r="FJ205" s="25">
        <f ca="1">'[1]T+D'!FJ289</f>
        <v>42.739895333333578</v>
      </c>
      <c r="FK205" s="25">
        <f ca="1">'[1]T+D'!FK289</f>
        <v>41.97668291666691</v>
      </c>
      <c r="FL205" s="25">
        <f ca="1">'[1]T+D'!FL289</f>
        <v>41.213470500000241</v>
      </c>
      <c r="FM205" s="25">
        <f ca="1">'[1]T+D'!FM289</f>
        <v>40.450258083333573</v>
      </c>
      <c r="FN205" s="25">
        <f ca="1">'[1]T+D'!FN289</f>
        <v>39.687045666666904</v>
      </c>
      <c r="FO205" s="25">
        <f ca="1">'[1]T+D'!FO289</f>
        <v>38.923833250000236</v>
      </c>
      <c r="FP205" s="25">
        <f ca="1">'[1]T+D'!FP289</f>
        <v>38.160620833333567</v>
      </c>
      <c r="FQ205" s="25">
        <f ca="1">'[1]T+D'!FQ289</f>
        <v>37.397408416666899</v>
      </c>
      <c r="FR205" s="25">
        <f ca="1">'[1]T+D'!FR289</f>
        <v>36.63419600000023</v>
      </c>
      <c r="FS205" s="25">
        <f ca="1">'[1]T+D'!FS289</f>
        <v>35.870983583333562</v>
      </c>
      <c r="FT205" s="25">
        <f ca="1">'[1]T+D'!FT289</f>
        <v>35.107771166666893</v>
      </c>
      <c r="FU205" s="25">
        <f ca="1">'[1]T+D'!FU289</f>
        <v>34.344558750000225</v>
      </c>
      <c r="FV205" s="25">
        <f ca="1">'[1]T+D'!FV289</f>
        <v>33.581346333333556</v>
      </c>
      <c r="FW205" s="25">
        <f ca="1">'[1]T+D'!FW289</f>
        <v>32.818133916666888</v>
      </c>
      <c r="FX205" s="25">
        <f ca="1">'[1]T+D'!FX289</f>
        <v>32.054921500000219</v>
      </c>
      <c r="FY205" s="25">
        <f ca="1">'[1]T+D'!FY289</f>
        <v>31.291709083333554</v>
      </c>
      <c r="FZ205" s="25">
        <f ca="1">'[1]T+D'!FZ289</f>
        <v>30.528496666666889</v>
      </c>
      <c r="GA205" s="25">
        <f ca="1">'[1]T+D'!GA289</f>
        <v>29.765284250000224</v>
      </c>
      <c r="GB205" s="25">
        <f ca="1">'[1]T+D'!GB289</f>
        <v>29.002071833333559</v>
      </c>
      <c r="GC205" s="25">
        <f ca="1">'[1]T+D'!GC289</f>
        <v>28.238859416666894</v>
      </c>
      <c r="GD205" s="25">
        <f ca="1">'[1]T+D'!GD289</f>
        <v>27.47564700000023</v>
      </c>
      <c r="GE205" s="25">
        <f ca="1">'[1]T+D'!GE289</f>
        <v>26.712434583333565</v>
      </c>
      <c r="GF205" s="25">
        <f ca="1">'[1]T+D'!GF289</f>
        <v>25.9492221666669</v>
      </c>
      <c r="GG205" s="25">
        <f ca="1">'[1]T+D'!GG289</f>
        <v>25.186009750000235</v>
      </c>
      <c r="GH205" s="25">
        <f ca="1">'[1]T+D'!GH289</f>
        <v>24.42279733333357</v>
      </c>
      <c r="GI205" s="25">
        <f ca="1">'[1]T+D'!GI289</f>
        <v>23.659584916666905</v>
      </c>
      <c r="GJ205" s="25">
        <f ca="1">'[1]T+D'!GJ289</f>
        <v>22.89637250000024</v>
      </c>
      <c r="GK205" s="25">
        <f ca="1">'[1]T+D'!GK289</f>
        <v>22.133160083333575</v>
      </c>
      <c r="GL205" s="25">
        <f ca="1">'[1]T+D'!GL289</f>
        <v>21.36994766666691</v>
      </c>
      <c r="GM205" s="25">
        <f ca="1">'[1]T+D'!GM289</f>
        <v>20.606735250000245</v>
      </c>
      <c r="GN205" s="25">
        <f ca="1">'[1]T+D'!GN289</f>
        <v>19.84352283333358</v>
      </c>
      <c r="GO205" s="25">
        <f ca="1">'[1]T+D'!GO289</f>
        <v>19.080310416666915</v>
      </c>
      <c r="GP205" s="25">
        <f ca="1">'[1]T+D'!GP289</f>
        <v>18.31709800000025</v>
      </c>
      <c r="GQ205" s="25">
        <f ca="1">'[1]T+D'!GQ289</f>
        <v>17.553885583333585</v>
      </c>
      <c r="GR205" s="25">
        <f ca="1">'[1]T+D'!GR289</f>
        <v>16.79067316666692</v>
      </c>
      <c r="GS205" s="25">
        <f ca="1">'[1]T+D'!GS289</f>
        <v>16.027460750000255</v>
      </c>
      <c r="GT205" s="25">
        <f ca="1">'[1]T+D'!GT289</f>
        <v>15.264248333333589</v>
      </c>
      <c r="GU205" s="25">
        <f ca="1">'[1]T+D'!GU289</f>
        <v>14.501035916666922</v>
      </c>
      <c r="GV205" s="25">
        <f ca="1">'[1]T+D'!GV289</f>
        <v>13.737823500000255</v>
      </c>
      <c r="GW205" s="25">
        <f ca="1">'[1]T+D'!GW289</f>
        <v>12.974611083333588</v>
      </c>
      <c r="GX205" s="25">
        <f ca="1">'[1]T+D'!GX289</f>
        <v>12.211398666666922</v>
      </c>
      <c r="GY205" s="25">
        <f ca="1">'[1]T+D'!GY289</f>
        <v>11.448186250000255</v>
      </c>
      <c r="GZ205" s="25">
        <f ca="1">'[1]T+D'!GZ289</f>
        <v>10.684973833333588</v>
      </c>
      <c r="HA205" s="25">
        <f ca="1">'[1]T+D'!HA289</f>
        <v>9.9217614166669215</v>
      </c>
      <c r="HB205" s="25">
        <f ca="1">'[1]T+D'!HB289</f>
        <v>9.1585490000002547</v>
      </c>
      <c r="HC205" s="25">
        <f ca="1">'[1]T+D'!HC289</f>
        <v>8.395336583333588</v>
      </c>
      <c r="HD205" s="25">
        <f ca="1">'[1]T+D'!HD289</f>
        <v>7.6321241666669213</v>
      </c>
      <c r="HE205" s="25">
        <f ca="1">'[1]T+D'!HE289</f>
        <v>6.8689117500002546</v>
      </c>
      <c r="HF205" s="25">
        <f ca="1">'[1]T+D'!HF289</f>
        <v>6.1056993333335878</v>
      </c>
      <c r="HG205" s="25">
        <f ca="1">'[1]T+D'!HG289</f>
        <v>5.3424869166669211</v>
      </c>
      <c r="HH205" s="25">
        <f ca="1">'[1]T+D'!HH289</f>
        <v>4.5792745000002544</v>
      </c>
      <c r="HI205" s="25">
        <f ca="1">'[1]T+D'!HI289</f>
        <v>3.8160620833335877</v>
      </c>
      <c r="HJ205" s="25">
        <f ca="1">'[1]T+D'!HJ289</f>
        <v>3.0528496666669209</v>
      </c>
      <c r="HK205" s="25">
        <f ca="1">'[1]T+D'!HK289</f>
        <v>2.2896372500002542</v>
      </c>
      <c r="HL205" s="25">
        <f ca="1">'[1]T+D'!HL289</f>
        <v>1.5264248333335877</v>
      </c>
      <c r="HM205" s="25">
        <f ca="1">'[1]T+D'!HM289</f>
        <v>0.76321241666692119</v>
      </c>
      <c r="HN205" s="25">
        <f ca="1">'[1]T+D'!HN289</f>
        <v>2.5468516184901091E-13</v>
      </c>
      <c r="HO205" s="25">
        <f ca="1">'[1]T+D'!HO289</f>
        <v>2.5468516184901091E-13</v>
      </c>
      <c r="HP205" s="25">
        <f ca="1">'[1]T+D'!HP289</f>
        <v>2.5468516184901091E-13</v>
      </c>
      <c r="HQ205" s="25">
        <f ca="1">'[1]T+D'!HQ289</f>
        <v>2.5468516184901091E-13</v>
      </c>
      <c r="HR205" s="25">
        <f ca="1">'[1]T+D'!HR289</f>
        <v>2.5468516184901091E-13</v>
      </c>
      <c r="HS205" s="25">
        <f ca="1">'[1]T+D'!HS289</f>
        <v>2.5468516184901091E-13</v>
      </c>
      <c r="HT205" s="25">
        <f ca="1">'[1]T+D'!HT289</f>
        <v>2.5468516184901091E-13</v>
      </c>
      <c r="HU205" s="25">
        <f ca="1">'[1]T+D'!HU289</f>
        <v>2.5468516184901091E-13</v>
      </c>
      <c r="HV205" s="25">
        <f ca="1">'[1]T+D'!HV289</f>
        <v>2.5468516184901091E-13</v>
      </c>
      <c r="HW205" s="25">
        <f ca="1">'[1]T+D'!HW289</f>
        <v>2.5468516184901091E-13</v>
      </c>
      <c r="HX205" s="25">
        <f ca="1">'[1]T+D'!HX289</f>
        <v>2.5468516184901091E-13</v>
      </c>
      <c r="HY205" s="25">
        <f ca="1">'[1]T+D'!HY289</f>
        <v>2.5468516184901091E-13</v>
      </c>
      <c r="HZ205" s="25">
        <f ca="1">'[1]T+D'!HZ289</f>
        <v>2.5468516184901091E-13</v>
      </c>
      <c r="IA205" s="25">
        <f ca="1">'[1]T+D'!IA289</f>
        <v>2.5468516184901091E-13</v>
      </c>
      <c r="IB205" s="25">
        <f ca="1">'[1]T+D'!IB289</f>
        <v>2.5468516184901091E-13</v>
      </c>
      <c r="IC205" s="25">
        <f ca="1">'[1]T+D'!IC289</f>
        <v>2.5468516184901091E-13</v>
      </c>
      <c r="ID205" s="25">
        <f ca="1">'[1]T+D'!ID289</f>
        <v>2.5468516184901091E-13</v>
      </c>
      <c r="IE205" s="25">
        <f ca="1">'[1]T+D'!IE289</f>
        <v>2.5468516184901091E-13</v>
      </c>
      <c r="IF205" s="25">
        <f ca="1">'[1]T+D'!IF289</f>
        <v>2.5468516184901091E-13</v>
      </c>
      <c r="IG205" s="25">
        <f ca="1">'[1]T+D'!IG289</f>
        <v>2.5468516184901091E-13</v>
      </c>
      <c r="IH205" s="25">
        <f ca="1">'[1]T+D'!IH289</f>
        <v>2.5468516184901091E-13</v>
      </c>
      <c r="II205" s="25">
        <f ca="1">'[1]T+D'!II289</f>
        <v>2.5468516184901091E-13</v>
      </c>
      <c r="IJ205" s="25">
        <f ca="1">'[1]T+D'!IJ289</f>
        <v>2.5468516184901091E-13</v>
      </c>
      <c r="IK205" s="25">
        <f ca="1">'[1]T+D'!IK289</f>
        <v>2.5468516184901091E-13</v>
      </c>
      <c r="IL205" s="25">
        <f ca="1">'[1]T+D'!IL289</f>
        <v>2.5468516184901091E-13</v>
      </c>
      <c r="IM205" s="25">
        <f ca="1">'[1]T+D'!IM289</f>
        <v>2.5468516184901091E-13</v>
      </c>
      <c r="IN205" s="25">
        <f ca="1">'[1]T+D'!IN289</f>
        <v>2.5468516184901091E-13</v>
      </c>
      <c r="IO205" s="25">
        <f ca="1">'[1]T+D'!IO289</f>
        <v>2.5468516184901091E-13</v>
      </c>
      <c r="IP205" s="25">
        <f ca="1">'[1]T+D'!IP289</f>
        <v>2.5468516184901091E-13</v>
      </c>
      <c r="IQ205" s="25">
        <f ca="1">'[1]T+D'!IQ289</f>
        <v>2.5468516184901091E-13</v>
      </c>
      <c r="IR205" s="25">
        <f ca="1">'[1]T+D'!IR289</f>
        <v>2.5468516184901091E-13</v>
      </c>
      <c r="IS205" s="25">
        <f ca="1">'[1]T+D'!IS289</f>
        <v>2.5468516184901091E-13</v>
      </c>
      <c r="IT205" s="25">
        <f ca="1">'[1]T+D'!IT289</f>
        <v>2.5468516184901091E-13</v>
      </c>
      <c r="IU205" s="25">
        <f ca="1">'[1]T+D'!IU289</f>
        <v>2.5468516184901091E-13</v>
      </c>
      <c r="IV205" s="25">
        <f ca="1">'[1]T+D'!IV289</f>
        <v>2.5468516184901091E-13</v>
      </c>
      <c r="IW205" s="25">
        <f ca="1">'[1]T+D'!IW289</f>
        <v>2.5468516184901091E-13</v>
      </c>
      <c r="IX205" s="25">
        <f ca="1">'[1]T+D'!IX289</f>
        <v>2.5468516184901091E-13</v>
      </c>
      <c r="IY205" s="25">
        <f ca="1">'[1]T+D'!IY289</f>
        <v>2.5468516184901091E-13</v>
      </c>
      <c r="IZ205" s="25">
        <f ca="1">'[1]T+D'!IZ289</f>
        <v>2.5468516184901091E-13</v>
      </c>
      <c r="JA205" s="25">
        <f ca="1">'[1]T+D'!JA289</f>
        <v>2.5468516184901091E-13</v>
      </c>
      <c r="JB205" s="25">
        <f ca="1">'[1]T+D'!JB289</f>
        <v>2.5468516184901091E-13</v>
      </c>
      <c r="JC205" s="25">
        <f ca="1">'[1]T+D'!JC289</f>
        <v>2.5468516184901091E-13</v>
      </c>
      <c r="JD205" s="25">
        <f ca="1">'[1]T+D'!JD289</f>
        <v>2.5468516184901091E-13</v>
      </c>
      <c r="JE205" s="25">
        <f ca="1">'[1]T+D'!JE289</f>
        <v>2.5468516184901091E-13</v>
      </c>
      <c r="JF205" s="25">
        <f ca="1">'[1]T+D'!JF289</f>
        <v>2.5468516184901091E-13</v>
      </c>
      <c r="JG205" s="25">
        <f ca="1">'[1]T+D'!JG289</f>
        <v>2.5468516184901091E-13</v>
      </c>
      <c r="JH205" s="25">
        <f ca="1">'[1]T+D'!JH289</f>
        <v>2.5468516184901091E-13</v>
      </c>
      <c r="JI205" s="25">
        <f ca="1">'[1]T+D'!JI289</f>
        <v>2.5468516184901091E-13</v>
      </c>
      <c r="JJ205" s="25">
        <f ca="1">'[1]T+D'!JJ289</f>
        <v>2.5468516184901091E-13</v>
      </c>
      <c r="JK205" s="25">
        <f ca="1">'[1]T+D'!JK289</f>
        <v>2.5468516184901091E-13</v>
      </c>
      <c r="JL205" s="25">
        <f ca="1">'[1]T+D'!JL289</f>
        <v>2.5468516184901091E-13</v>
      </c>
      <c r="JM205" s="25">
        <f ca="1">'[1]T+D'!JM289</f>
        <v>2.5468516184901091E-13</v>
      </c>
      <c r="JN205" s="25">
        <f ca="1">'[1]T+D'!JN289</f>
        <v>2.5468516184901091E-13</v>
      </c>
      <c r="JO205" s="25">
        <f ca="1">'[1]T+D'!JO289</f>
        <v>2.5468516184901091E-13</v>
      </c>
      <c r="JP205" s="25">
        <f ca="1">'[1]T+D'!JP289</f>
        <v>2.5468516184901091E-13</v>
      </c>
      <c r="JQ205" s="25">
        <f ca="1">'[1]T+D'!JQ289</f>
        <v>2.5468516184901091E-13</v>
      </c>
      <c r="JR205" s="25">
        <f ca="1">'[1]T+D'!JR289</f>
        <v>2.5468516184901091E-13</v>
      </c>
      <c r="JS205" s="25">
        <f ca="1">'[1]T+D'!JS289</f>
        <v>2.5468516184901091E-13</v>
      </c>
      <c r="JT205" s="25">
        <f ca="1">'[1]T+D'!JT289</f>
        <v>2.5468516184901091E-13</v>
      </c>
      <c r="JU205" s="25">
        <f ca="1">'[1]T+D'!JU289</f>
        <v>2.5468516184901091E-13</v>
      </c>
      <c r="JV205" s="25">
        <f ca="1">'[1]T+D'!JV289</f>
        <v>2.5468516184901091E-13</v>
      </c>
      <c r="JW205" s="25">
        <f ca="1">'[1]T+D'!JW289</f>
        <v>2.5468516184901091E-13</v>
      </c>
      <c r="JX205" s="25">
        <f ca="1">'[1]T+D'!JX289</f>
        <v>2.5468516184901091E-13</v>
      </c>
      <c r="JY205" s="25">
        <f ca="1">'[1]T+D'!JY289</f>
        <v>2.5468516184901091E-13</v>
      </c>
      <c r="JZ205" s="25">
        <f ca="1">'[1]T+D'!JZ289</f>
        <v>2.5468516184901091E-13</v>
      </c>
      <c r="KA205" s="25">
        <f ca="1">'[1]T+D'!KA289</f>
        <v>2.5468516184901091E-13</v>
      </c>
      <c r="KB205" s="25">
        <f ca="1">'[1]T+D'!KB289</f>
        <v>2.5468516184901091E-13</v>
      </c>
      <c r="KC205" s="25">
        <f ca="1">'[1]T+D'!KC289</f>
        <v>2.5468516184901091E-13</v>
      </c>
      <c r="KD205" s="25">
        <f ca="1">'[1]T+D'!KD289</f>
        <v>2.5468516184901091E-13</v>
      </c>
      <c r="KE205" s="25">
        <f ca="1">'[1]T+D'!KE289</f>
        <v>2.5468516184901091E-13</v>
      </c>
      <c r="KF205" s="25">
        <f ca="1">'[1]T+D'!KF289</f>
        <v>2.5468516184901091E-13</v>
      </c>
      <c r="KG205" s="25">
        <f ca="1">'[1]T+D'!KG289</f>
        <v>2.5468516184901091E-13</v>
      </c>
      <c r="KH205" s="25">
        <f ca="1">'[1]T+D'!KH289</f>
        <v>2.5468516184901091E-13</v>
      </c>
      <c r="KI205" s="25">
        <f ca="1">'[1]T+D'!KI289</f>
        <v>2.5468516184901091E-13</v>
      </c>
      <c r="KJ205" s="25">
        <f ca="1">'[1]T+D'!KJ289</f>
        <v>2.5468516184901091E-13</v>
      </c>
      <c r="KK205" s="25">
        <f ca="1">'[1]T+D'!KK289</f>
        <v>2.5468516184901091E-13</v>
      </c>
      <c r="KL205" s="25">
        <f ca="1">'[1]T+D'!KL289</f>
        <v>2.5468516184901091E-13</v>
      </c>
      <c r="KM205" s="25">
        <f ca="1">'[1]T+D'!KM289</f>
        <v>2.5468516184901091E-13</v>
      </c>
      <c r="KN205" s="25">
        <f ca="1">'[1]T+D'!KN289</f>
        <v>2.5468516184901091E-13</v>
      </c>
      <c r="KO205" s="25">
        <f ca="1">'[1]T+D'!KO289</f>
        <v>2.5468516184901091E-13</v>
      </c>
      <c r="KP205" s="25">
        <f ca="1">'[1]T+D'!KP289</f>
        <v>2.5468516184901091E-13</v>
      </c>
      <c r="KQ205" s="25">
        <f ca="1">'[1]T+D'!KQ289</f>
        <v>2.5468516184901091E-13</v>
      </c>
      <c r="KR205" s="25">
        <f ca="1">'[1]T+D'!KR289</f>
        <v>2.5468516184901091E-13</v>
      </c>
      <c r="KS205" s="25">
        <f ca="1">'[1]T+D'!KS289</f>
        <v>2.5468516184901091E-13</v>
      </c>
      <c r="KT205" s="25">
        <f ca="1">'[1]T+D'!KT289</f>
        <v>2.5468516184901091E-13</v>
      </c>
      <c r="KU205" s="25">
        <f ca="1">'[1]T+D'!KU289</f>
        <v>2.5468516184901091E-13</v>
      </c>
      <c r="KV205" s="25">
        <f ca="1">'[1]T+D'!KV289</f>
        <v>2.5468516184901091E-13</v>
      </c>
      <c r="KW205" s="25">
        <f ca="1">'[1]T+D'!KW289</f>
        <v>2.5468516184901091E-13</v>
      </c>
      <c r="KX205" s="25">
        <f ca="1">'[1]T+D'!KX289</f>
        <v>2.5468516184901091E-13</v>
      </c>
      <c r="KY205" s="25">
        <f ca="1">'[1]T+D'!KY289</f>
        <v>2.5468516184901091E-13</v>
      </c>
      <c r="KZ205" s="25">
        <f ca="1">'[1]T+D'!KZ289</f>
        <v>2.5468516184901091E-13</v>
      </c>
      <c r="LA205" s="25">
        <f ca="1">'[1]T+D'!LA289</f>
        <v>2.5468516184901091E-13</v>
      </c>
      <c r="LB205" s="25">
        <f ca="1">'[1]T+D'!LB289</f>
        <v>2.5468516184901091E-13</v>
      </c>
      <c r="LC205" s="25">
        <f ca="1">'[1]T+D'!LC289</f>
        <v>2.5468516184901091E-13</v>
      </c>
      <c r="LD205" s="25">
        <f ca="1">'[1]T+D'!LD289</f>
        <v>2.5468516184901091E-13</v>
      </c>
      <c r="LE205" s="25">
        <f ca="1">'[1]T+D'!LE289</f>
        <v>2.5468516184901091E-13</v>
      </c>
      <c r="LF205" s="25">
        <f ca="1">'[1]T+D'!LF289</f>
        <v>2.5468516184901091E-13</v>
      </c>
      <c r="LG205" s="25">
        <f ca="1">'[1]T+D'!LG289</f>
        <v>2.5468516184901091E-13</v>
      </c>
      <c r="LH205" s="25">
        <f ca="1">'[1]T+D'!LH289</f>
        <v>2.5468516184901091E-13</v>
      </c>
      <c r="LI205" s="25">
        <f ca="1">'[1]T+D'!LI289</f>
        <v>2.5468516184901091E-13</v>
      </c>
      <c r="LJ205" s="25">
        <f ca="1">'[1]T+D'!LJ289</f>
        <v>2.5468516184901091E-13</v>
      </c>
      <c r="LK205" s="25">
        <f ca="1">'[1]T+D'!LK289</f>
        <v>2.5468516184901091E-13</v>
      </c>
      <c r="LL205" s="25">
        <f ca="1">'[1]T+D'!LL289</f>
        <v>2.5468516184901091E-13</v>
      </c>
      <c r="LM205" s="25">
        <f ca="1">'[1]T+D'!LM289</f>
        <v>2.5468516184901091E-13</v>
      </c>
      <c r="LN205" s="25">
        <f ca="1">'[1]T+D'!LN289</f>
        <v>2.5468516184901091E-13</v>
      </c>
      <c r="LO205" s="25">
        <f ca="1">'[1]T+D'!LO289</f>
        <v>2.5468516184901091E-13</v>
      </c>
      <c r="LP205" s="25">
        <f ca="1">'[1]T+D'!LP289</f>
        <v>2.5468516184901091E-13</v>
      </c>
      <c r="LQ205" s="25">
        <f ca="1">'[1]T+D'!LQ289</f>
        <v>2.5468516184901091E-13</v>
      </c>
      <c r="LR205" s="25">
        <f ca="1">'[1]T+D'!LR289</f>
        <v>2.5468516184901091E-13</v>
      </c>
      <c r="LS205" s="25">
        <f ca="1">'[1]T+D'!LS289</f>
        <v>2.5468516184901091E-13</v>
      </c>
      <c r="LT205" s="25">
        <f ca="1">'[1]T+D'!LT289</f>
        <v>2.5468516184901091E-13</v>
      </c>
      <c r="LU205" s="25">
        <f ca="1">'[1]T+D'!LU289</f>
        <v>2.5468516184901091E-13</v>
      </c>
      <c r="LV205" s="25">
        <f ca="1">'[1]T+D'!LV289</f>
        <v>2.5468516184901091E-13</v>
      </c>
      <c r="LW205" s="25">
        <f ca="1">'[1]T+D'!LW289</f>
        <v>2.5468516184901091E-13</v>
      </c>
      <c r="LX205" s="25">
        <f ca="1">'[1]T+D'!LX289</f>
        <v>2.5468516184901091E-13</v>
      </c>
      <c r="LY205" s="25">
        <f ca="1">'[1]T+D'!LY289</f>
        <v>2.5468516184901091E-13</v>
      </c>
      <c r="LZ205" s="25">
        <f ca="1">'[1]T+D'!LZ289</f>
        <v>2.5468516184901091E-13</v>
      </c>
      <c r="MA205" s="25">
        <f ca="1">'[1]T+D'!MA289</f>
        <v>2.5468516184901091E-13</v>
      </c>
      <c r="MB205" s="25">
        <f ca="1">'[1]T+D'!MB289</f>
        <v>2.5468516184901091E-13</v>
      </c>
      <c r="MC205" s="25">
        <f ca="1">'[1]T+D'!MC289</f>
        <v>2.5468516184901091E-13</v>
      </c>
      <c r="MD205" s="25">
        <f ca="1">'[1]T+D'!MD289</f>
        <v>0</v>
      </c>
      <c r="ME205" s="25">
        <f ca="1">'[1]T+D'!ME289</f>
        <v>0</v>
      </c>
      <c r="MF205" s="25">
        <f ca="1">'[1]T+D'!MF289</f>
        <v>0</v>
      </c>
      <c r="MG205" s="25">
        <f ca="1">'[1]T+D'!MG289</f>
        <v>0</v>
      </c>
      <c r="MH205" s="25">
        <f ca="1">'[1]T+D'!MH289</f>
        <v>0</v>
      </c>
      <c r="MI205" s="25">
        <f ca="1">'[1]T+D'!MI289</f>
        <v>0</v>
      </c>
      <c r="MJ205" s="25">
        <f ca="1">'[1]T+D'!MJ289</f>
        <v>0</v>
      </c>
      <c r="MK205" s="25">
        <f ca="1">'[1]T+D'!MK289</f>
        <v>0</v>
      </c>
      <c r="ML205" s="25">
        <f ca="1">'[1]T+D'!ML289</f>
        <v>0</v>
      </c>
      <c r="MM205" s="25">
        <f ca="1">'[1]T+D'!MM289</f>
        <v>0</v>
      </c>
      <c r="MN205" s="25">
        <f ca="1">'[1]T+D'!MN289</f>
        <v>0</v>
      </c>
      <c r="MO205" s="25">
        <f ca="1">'[1]T+D'!MO289</f>
        <v>0</v>
      </c>
      <c r="MP205" s="25">
        <f ca="1">'[1]T+D'!MP289</f>
        <v>0</v>
      </c>
      <c r="MQ205" s="25">
        <f ca="1">'[1]T+D'!MQ289</f>
        <v>0</v>
      </c>
      <c r="MR205" s="25">
        <f ca="1">'[1]T+D'!MR289</f>
        <v>0</v>
      </c>
      <c r="MS205" s="25">
        <f ca="1">'[1]T+D'!MS289</f>
        <v>0</v>
      </c>
      <c r="MT205" s="25">
        <f ca="1">'[1]T+D'!MT289</f>
        <v>0</v>
      </c>
      <c r="MU205" s="25">
        <f ca="1">'[1]T+D'!MU289</f>
        <v>0</v>
      </c>
      <c r="MV205" s="25">
        <f ca="1">'[1]T+D'!MV289</f>
        <v>0</v>
      </c>
      <c r="MW205" s="25">
        <f ca="1">'[1]T+D'!MW289</f>
        <v>0</v>
      </c>
      <c r="MX205" s="25">
        <f ca="1">'[1]T+D'!MX289</f>
        <v>0</v>
      </c>
      <c r="MY205" s="25">
        <f ca="1">'[1]T+D'!MY289</f>
        <v>0</v>
      </c>
      <c r="MZ205" s="25">
        <f ca="1">'[1]T+D'!MZ289</f>
        <v>0</v>
      </c>
      <c r="NA205" s="25">
        <f ca="1">'[1]T+D'!NA289</f>
        <v>0</v>
      </c>
      <c r="NB205" s="25">
        <f ca="1">'[1]T+D'!NB289</f>
        <v>0</v>
      </c>
      <c r="NC205" s="25">
        <f ca="1">'[1]T+D'!NC289</f>
        <v>0</v>
      </c>
      <c r="ND205" s="25">
        <f ca="1">'[1]T+D'!ND289</f>
        <v>0</v>
      </c>
      <c r="NE205" s="25">
        <f ca="1">'[1]T+D'!NE289</f>
        <v>0</v>
      </c>
      <c r="NF205" s="25">
        <f ca="1">'[1]T+D'!NF289</f>
        <v>0</v>
      </c>
      <c r="NG205" s="25">
        <f ca="1">'[1]T+D'!NG289</f>
        <v>0</v>
      </c>
      <c r="NH205" s="25">
        <f ca="1">'[1]T+D'!NH289</f>
        <v>0</v>
      </c>
      <c r="NI205" s="25">
        <f ca="1">'[1]T+D'!NI289</f>
        <v>0</v>
      </c>
      <c r="NJ205" s="25">
        <f ca="1">'[1]T+D'!NJ289</f>
        <v>0</v>
      </c>
      <c r="NK205" s="25">
        <f ca="1">'[1]T+D'!NK289</f>
        <v>0</v>
      </c>
      <c r="NL205" s="25">
        <f ca="1">'[1]T+D'!NL289</f>
        <v>0</v>
      </c>
      <c r="NM205" s="25">
        <f ca="1">'[1]T+D'!NM289</f>
        <v>0</v>
      </c>
      <c r="NN205" s="25">
        <f ca="1">'[1]T+D'!NN289</f>
        <v>0</v>
      </c>
      <c r="NO205" s="25">
        <f ca="1">'[1]T+D'!NO289</f>
        <v>0</v>
      </c>
      <c r="NP205" s="25">
        <f ca="1">'[1]T+D'!NP289</f>
        <v>0</v>
      </c>
      <c r="NQ205" s="25">
        <f ca="1">'[1]T+D'!NQ289</f>
        <v>0</v>
      </c>
      <c r="NR205" s="25">
        <f ca="1">'[1]T+D'!NR289</f>
        <v>0</v>
      </c>
      <c r="NS205" s="25">
        <f ca="1">'[1]T+D'!NS289</f>
        <v>0</v>
      </c>
      <c r="NT205" s="25">
        <f ca="1">'[1]T+D'!NT289</f>
        <v>0</v>
      </c>
      <c r="NU205" s="25">
        <f ca="1">'[1]T+D'!NU289</f>
        <v>0</v>
      </c>
      <c r="NV205" s="25">
        <f ca="1">'[1]T+D'!NV289</f>
        <v>0</v>
      </c>
      <c r="NW205" s="25">
        <f ca="1">'[1]T+D'!NW289</f>
        <v>0</v>
      </c>
      <c r="NX205" s="25">
        <f ca="1">'[1]T+D'!NX289</f>
        <v>0</v>
      </c>
      <c r="NY205" s="25">
        <f ca="1">'[1]T+D'!NY289</f>
        <v>0</v>
      </c>
      <c r="NZ205" s="25">
        <f ca="1">'[1]T+D'!NZ289</f>
        <v>0</v>
      </c>
      <c r="OA205" s="25">
        <f ca="1">'[1]T+D'!OA289</f>
        <v>0</v>
      </c>
      <c r="OB205" s="25">
        <f ca="1">'[1]T+D'!OB289</f>
        <v>0</v>
      </c>
      <c r="OC205" s="25">
        <f ca="1">'[1]T+D'!OC289</f>
        <v>0</v>
      </c>
      <c r="OD205" s="25">
        <f ca="1">'[1]T+D'!OD289</f>
        <v>0</v>
      </c>
      <c r="OE205" s="25">
        <f ca="1">'[1]T+D'!OE289</f>
        <v>0</v>
      </c>
      <c r="OF205" s="25">
        <f ca="1">'[1]T+D'!OF289</f>
        <v>0</v>
      </c>
      <c r="OG205" s="25">
        <f ca="1">'[1]T+D'!OG289</f>
        <v>0</v>
      </c>
      <c r="OH205" s="25">
        <f ca="1">'[1]T+D'!OH289</f>
        <v>0</v>
      </c>
      <c r="OI205" s="25">
        <f ca="1">'[1]T+D'!OI289</f>
        <v>0</v>
      </c>
      <c r="OJ205" s="25">
        <f ca="1">'[1]T+D'!OJ289</f>
        <v>0</v>
      </c>
      <c r="OK205" s="25">
        <f ca="1">'[1]T+D'!OK289</f>
        <v>0</v>
      </c>
      <c r="OL205" s="25">
        <f ca="1">'[1]T+D'!OL289</f>
        <v>0</v>
      </c>
      <c r="OM205" s="25">
        <f ca="1">'[1]T+D'!OM289</f>
        <v>0</v>
      </c>
      <c r="ON205" s="25">
        <f ca="1">'[1]T+D'!ON289</f>
        <v>0</v>
      </c>
      <c r="OO205" s="25">
        <f ca="1">'[1]T+D'!OO289</f>
        <v>0</v>
      </c>
      <c r="OP205" s="25">
        <f ca="1">'[1]T+D'!OP289</f>
        <v>0</v>
      </c>
      <c r="OQ205" s="25">
        <f ca="1">'[1]T+D'!OQ289</f>
        <v>0</v>
      </c>
      <c r="OR205" s="25">
        <f ca="1">'[1]T+D'!OR289</f>
        <v>0</v>
      </c>
      <c r="OS205" s="25">
        <f ca="1">'[1]T+D'!OS289</f>
        <v>0</v>
      </c>
      <c r="OT205" s="25">
        <f ca="1">'[1]T+D'!OT289</f>
        <v>0</v>
      </c>
      <c r="OU205" s="25">
        <f ca="1">'[1]T+D'!OU289</f>
        <v>0</v>
      </c>
      <c r="OV205" s="25">
        <f ca="1">'[1]T+D'!OV289</f>
        <v>0</v>
      </c>
      <c r="OW205" s="25">
        <f ca="1">'[1]T+D'!OW289</f>
        <v>0</v>
      </c>
      <c r="OX205" s="25">
        <f ca="1">'[1]T+D'!OX289</f>
        <v>0</v>
      </c>
      <c r="OY205" s="25">
        <f ca="1">'[1]T+D'!OY289</f>
        <v>0</v>
      </c>
      <c r="OZ205" s="25">
        <f ca="1">'[1]T+D'!OZ289</f>
        <v>0</v>
      </c>
      <c r="PA205" s="25">
        <f ca="1">'[1]T+D'!PA289</f>
        <v>0</v>
      </c>
      <c r="PB205" s="25">
        <f ca="1">'[1]T+D'!PB289</f>
        <v>0</v>
      </c>
      <c r="PC205" s="25">
        <f ca="1">'[1]T+D'!PC289</f>
        <v>0</v>
      </c>
      <c r="PD205" s="25">
        <f ca="1">'[1]T+D'!PD289</f>
        <v>0</v>
      </c>
      <c r="PE205" s="25">
        <f ca="1">'[1]T+D'!PE289</f>
        <v>0</v>
      </c>
      <c r="PF205" s="25">
        <f ca="1">'[1]T+D'!PF289</f>
        <v>0</v>
      </c>
      <c r="PG205" s="25">
        <f ca="1">'[1]T+D'!PG289</f>
        <v>0</v>
      </c>
      <c r="PH205" s="25">
        <f ca="1">'[1]T+D'!PH289</f>
        <v>0</v>
      </c>
      <c r="PI205" s="25">
        <f ca="1">'[1]T+D'!PI289</f>
        <v>0</v>
      </c>
      <c r="PJ205" s="25">
        <f ca="1">'[1]T+D'!PJ289</f>
        <v>0</v>
      </c>
      <c r="PK205" s="25">
        <f ca="1">'[1]T+D'!PK289</f>
        <v>0</v>
      </c>
      <c r="PL205" s="25">
        <f ca="1">'[1]T+D'!PL289</f>
        <v>0</v>
      </c>
      <c r="PM205" s="25">
        <f ca="1">'[1]T+D'!PM289</f>
        <v>0</v>
      </c>
      <c r="PN205" s="5"/>
    </row>
    <row r="206" spans="1:430" outlineLevel="1" x14ac:dyDescent="0.25">
      <c r="A206" s="5"/>
      <c r="B206" s="5"/>
      <c r="C206" s="5" t="str">
        <f>[1]Inputs!C295</f>
        <v>Spare 3</v>
      </c>
      <c r="D206" s="5"/>
      <c r="E206" s="25"/>
      <c r="F206" s="25"/>
      <c r="G206" s="5"/>
      <c r="H206" s="5"/>
      <c r="I206" s="25"/>
      <c r="J206" s="25">
        <f ca="1">'[1]T+D'!J290</f>
        <v>0</v>
      </c>
      <c r="K206" s="25">
        <f ca="1">'[1]T+D'!K290</f>
        <v>0</v>
      </c>
      <c r="L206" s="25">
        <f ca="1">'[1]T+D'!L290</f>
        <v>0</v>
      </c>
      <c r="M206" s="25">
        <f ca="1">'[1]T+D'!M290</f>
        <v>0</v>
      </c>
      <c r="N206" s="25">
        <f ca="1">'[1]T+D'!N290</f>
        <v>0</v>
      </c>
      <c r="O206" s="25">
        <f ca="1">'[1]T+D'!O290</f>
        <v>0</v>
      </c>
      <c r="P206" s="25">
        <f ca="1">'[1]T+D'!P290</f>
        <v>0</v>
      </c>
      <c r="Q206" s="25">
        <f ca="1">'[1]T+D'!Q290</f>
        <v>0</v>
      </c>
      <c r="R206" s="25">
        <f ca="1">'[1]T+D'!R290</f>
        <v>0</v>
      </c>
      <c r="S206" s="25">
        <f ca="1">'[1]T+D'!S290</f>
        <v>0</v>
      </c>
      <c r="T206" s="25">
        <f ca="1">'[1]T+D'!T290</f>
        <v>0</v>
      </c>
      <c r="U206" s="25">
        <f ca="1">'[1]T+D'!U290</f>
        <v>0</v>
      </c>
      <c r="V206" s="25">
        <f ca="1">'[1]T+D'!V290</f>
        <v>0</v>
      </c>
      <c r="W206" s="25">
        <f ca="1">'[1]T+D'!W290</f>
        <v>0</v>
      </c>
      <c r="X206" s="25">
        <f ca="1">'[1]T+D'!X290</f>
        <v>0</v>
      </c>
      <c r="Y206" s="25">
        <f ca="1">'[1]T+D'!Y290</f>
        <v>0</v>
      </c>
      <c r="Z206" s="25">
        <f ca="1">'[1]T+D'!Z290</f>
        <v>0</v>
      </c>
      <c r="AA206" s="25">
        <f ca="1">'[1]T+D'!AA290</f>
        <v>0</v>
      </c>
      <c r="AB206" s="25">
        <f ca="1">'[1]T+D'!AB290</f>
        <v>0</v>
      </c>
      <c r="AC206" s="25">
        <f ca="1">'[1]T+D'!AC290</f>
        <v>0</v>
      </c>
      <c r="AD206" s="25">
        <f ca="1">'[1]T+D'!AD290</f>
        <v>0</v>
      </c>
      <c r="AE206" s="25">
        <f ca="1">'[1]T+D'!AE290</f>
        <v>0</v>
      </c>
      <c r="AF206" s="25">
        <f ca="1">'[1]T+D'!AF290</f>
        <v>0</v>
      </c>
      <c r="AG206" s="25">
        <f ca="1">'[1]T+D'!AG290</f>
        <v>0</v>
      </c>
      <c r="AH206" s="25">
        <f ca="1">'[1]T+D'!AH290</f>
        <v>0</v>
      </c>
      <c r="AI206" s="25">
        <f ca="1">'[1]T+D'!AI290</f>
        <v>0</v>
      </c>
      <c r="AJ206" s="25">
        <f ca="1">'[1]T+D'!AJ290</f>
        <v>0</v>
      </c>
      <c r="AK206" s="25">
        <f ca="1">'[1]T+D'!AK290</f>
        <v>0</v>
      </c>
      <c r="AL206" s="25">
        <f ca="1">'[1]T+D'!AL290</f>
        <v>0</v>
      </c>
      <c r="AM206" s="25">
        <f ca="1">'[1]T+D'!AM290</f>
        <v>0</v>
      </c>
      <c r="AN206" s="37">
        <f ca="1">'[1]T+D'!AN290</f>
        <v>0</v>
      </c>
      <c r="AO206" s="37">
        <f ca="1">'[1]T+D'!AO290</f>
        <v>0</v>
      </c>
      <c r="AP206" s="37">
        <f ca="1">'[1]T+D'!AP290</f>
        <v>0</v>
      </c>
      <c r="AQ206" s="25">
        <f ca="1">'[1]T+D'!AQ290</f>
        <v>0</v>
      </c>
      <c r="AR206" s="25">
        <f ca="1">'[1]T+D'!AR290</f>
        <v>0</v>
      </c>
      <c r="AS206" s="25">
        <f ca="1">'[1]T+D'!AS290</f>
        <v>0</v>
      </c>
      <c r="AT206" s="25">
        <f ca="1">'[1]T+D'!AT290</f>
        <v>0</v>
      </c>
      <c r="AU206" s="25">
        <f ca="1">'[1]T+D'!AU290</f>
        <v>0</v>
      </c>
      <c r="AV206" s="25">
        <f ca="1">'[1]T+D'!AV290</f>
        <v>0</v>
      </c>
      <c r="AW206" s="25">
        <f ca="1">'[1]T+D'!AW290</f>
        <v>0</v>
      </c>
      <c r="AX206" s="25">
        <f ca="1">'[1]T+D'!AX290</f>
        <v>0</v>
      </c>
      <c r="AY206" s="25">
        <f ca="1">'[1]T+D'!AY290</f>
        <v>0</v>
      </c>
      <c r="AZ206" s="25">
        <f ca="1">'[1]T+D'!AZ290</f>
        <v>0</v>
      </c>
      <c r="BA206" s="25">
        <f ca="1">'[1]T+D'!BA290</f>
        <v>0</v>
      </c>
      <c r="BB206" s="25">
        <f ca="1">'[1]T+D'!BB290</f>
        <v>0</v>
      </c>
      <c r="BC206" s="25">
        <f ca="1">'[1]T+D'!BC290</f>
        <v>0</v>
      </c>
      <c r="BD206" s="25">
        <f ca="1">'[1]T+D'!BD290</f>
        <v>0</v>
      </c>
      <c r="BE206" s="25">
        <f ca="1">'[1]T+D'!BE290</f>
        <v>0</v>
      </c>
      <c r="BF206" s="25">
        <f ca="1">'[1]T+D'!BF290</f>
        <v>0</v>
      </c>
      <c r="BG206" s="25">
        <f ca="1">'[1]T+D'!BG290</f>
        <v>0</v>
      </c>
      <c r="BH206" s="25">
        <f ca="1">'[1]T+D'!BH290</f>
        <v>0</v>
      </c>
      <c r="BI206" s="25">
        <f ca="1">'[1]T+D'!BI290</f>
        <v>0</v>
      </c>
      <c r="BJ206" s="25">
        <f ca="1">'[1]T+D'!BJ290</f>
        <v>0</v>
      </c>
      <c r="BK206" s="25">
        <f ca="1">'[1]T+D'!BK290</f>
        <v>0</v>
      </c>
      <c r="BL206" s="25">
        <f ca="1">'[1]T+D'!BL290</f>
        <v>0</v>
      </c>
      <c r="BM206" s="25">
        <f ca="1">'[1]T+D'!BM290</f>
        <v>0</v>
      </c>
      <c r="BN206" s="25">
        <f ca="1">'[1]T+D'!BN290</f>
        <v>0</v>
      </c>
      <c r="BO206" s="25">
        <f ca="1">'[1]T+D'!BO290</f>
        <v>0</v>
      </c>
      <c r="BP206" s="25">
        <f ca="1">'[1]T+D'!BP290</f>
        <v>0</v>
      </c>
      <c r="BQ206" s="25">
        <f ca="1">'[1]T+D'!BQ290</f>
        <v>0</v>
      </c>
      <c r="BR206" s="25">
        <f ca="1">'[1]T+D'!BR290</f>
        <v>0</v>
      </c>
      <c r="BS206" s="25">
        <f ca="1">'[1]T+D'!BS290</f>
        <v>0</v>
      </c>
      <c r="BT206" s="25">
        <f ca="1">'[1]T+D'!BT290</f>
        <v>0</v>
      </c>
      <c r="BU206" s="25">
        <f ca="1">'[1]T+D'!BU290</f>
        <v>0</v>
      </c>
      <c r="BV206" s="25">
        <f ca="1">'[1]T+D'!BV290</f>
        <v>0</v>
      </c>
      <c r="BW206" s="25">
        <f ca="1">'[1]T+D'!BW290</f>
        <v>0</v>
      </c>
      <c r="BX206" s="25">
        <f ca="1">'[1]T+D'!BX290</f>
        <v>0</v>
      </c>
      <c r="BY206" s="25">
        <f ca="1">'[1]T+D'!BY290</f>
        <v>0</v>
      </c>
      <c r="BZ206" s="25">
        <f ca="1">'[1]T+D'!BZ290</f>
        <v>0</v>
      </c>
      <c r="CA206" s="25">
        <f ca="1">'[1]T+D'!CA290</f>
        <v>0</v>
      </c>
      <c r="CB206" s="25">
        <f ca="1">'[1]T+D'!CB290</f>
        <v>0</v>
      </c>
      <c r="CC206" s="25">
        <f ca="1">'[1]T+D'!CC290</f>
        <v>0</v>
      </c>
      <c r="CD206" s="25">
        <f ca="1">'[1]T+D'!CD290</f>
        <v>0</v>
      </c>
      <c r="CE206" s="25">
        <f ca="1">'[1]T+D'!CE290</f>
        <v>0</v>
      </c>
      <c r="CF206" s="25">
        <f ca="1">'[1]T+D'!CF290</f>
        <v>0</v>
      </c>
      <c r="CG206" s="25">
        <f ca="1">'[1]T+D'!CG290</f>
        <v>0</v>
      </c>
      <c r="CH206" s="25">
        <f ca="1">'[1]T+D'!CH290</f>
        <v>0</v>
      </c>
      <c r="CI206" s="25">
        <f ca="1">'[1]T+D'!CI290</f>
        <v>0</v>
      </c>
      <c r="CJ206" s="25">
        <f ca="1">'[1]T+D'!CJ290</f>
        <v>0</v>
      </c>
      <c r="CK206" s="25">
        <f ca="1">'[1]T+D'!CK290</f>
        <v>0</v>
      </c>
      <c r="CL206" s="25">
        <f ca="1">'[1]T+D'!CL290</f>
        <v>0</v>
      </c>
      <c r="CM206" s="25">
        <f ca="1">'[1]T+D'!CM290</f>
        <v>0</v>
      </c>
      <c r="CN206" s="25">
        <f ca="1">'[1]T+D'!CN290</f>
        <v>0</v>
      </c>
      <c r="CO206" s="25">
        <f ca="1">'[1]T+D'!CO290</f>
        <v>0</v>
      </c>
      <c r="CP206" s="25">
        <f ca="1">'[1]T+D'!CP290</f>
        <v>0</v>
      </c>
      <c r="CQ206" s="25">
        <f ca="1">'[1]T+D'!CQ290</f>
        <v>0</v>
      </c>
      <c r="CR206" s="25">
        <f ca="1">'[1]T+D'!CR290</f>
        <v>0</v>
      </c>
      <c r="CS206" s="25">
        <f ca="1">'[1]T+D'!CS290</f>
        <v>0</v>
      </c>
      <c r="CT206" s="25">
        <f ca="1">'[1]T+D'!CT290</f>
        <v>0</v>
      </c>
      <c r="CU206" s="25">
        <f ca="1">'[1]T+D'!CU290</f>
        <v>0</v>
      </c>
      <c r="CV206" s="25">
        <f ca="1">'[1]T+D'!CV290</f>
        <v>0</v>
      </c>
      <c r="CW206" s="25">
        <f ca="1">'[1]T+D'!CW290</f>
        <v>0</v>
      </c>
      <c r="CX206" s="25">
        <f ca="1">'[1]T+D'!CX290</f>
        <v>0</v>
      </c>
      <c r="CY206" s="25">
        <f ca="1">'[1]T+D'!CY290</f>
        <v>0</v>
      </c>
      <c r="CZ206" s="25">
        <f ca="1">'[1]T+D'!CZ290</f>
        <v>0</v>
      </c>
      <c r="DA206" s="25">
        <f ca="1">'[1]T+D'!DA290</f>
        <v>0</v>
      </c>
      <c r="DB206" s="25">
        <f ca="1">'[1]T+D'!DB290</f>
        <v>0</v>
      </c>
      <c r="DC206" s="25">
        <f ca="1">'[1]T+D'!DC290</f>
        <v>0</v>
      </c>
      <c r="DD206" s="25">
        <f ca="1">'[1]T+D'!DD290</f>
        <v>0</v>
      </c>
      <c r="DE206" s="25">
        <f ca="1">'[1]T+D'!DE290</f>
        <v>0</v>
      </c>
      <c r="DF206" s="25">
        <f ca="1">'[1]T+D'!DF290</f>
        <v>0</v>
      </c>
      <c r="DG206" s="25">
        <f ca="1">'[1]T+D'!DG290</f>
        <v>0</v>
      </c>
      <c r="DH206" s="25">
        <f ca="1">'[1]T+D'!DH290</f>
        <v>0</v>
      </c>
      <c r="DI206" s="25">
        <f ca="1">'[1]T+D'!DI290</f>
        <v>0</v>
      </c>
      <c r="DJ206" s="25">
        <f ca="1">'[1]T+D'!DJ290</f>
        <v>0</v>
      </c>
      <c r="DK206" s="25">
        <f ca="1">'[1]T+D'!DK290</f>
        <v>0</v>
      </c>
      <c r="DL206" s="25">
        <f ca="1">'[1]T+D'!DL290</f>
        <v>0</v>
      </c>
      <c r="DM206" s="25">
        <f ca="1">'[1]T+D'!DM290</f>
        <v>0</v>
      </c>
      <c r="DN206" s="25">
        <f ca="1">'[1]T+D'!DN290</f>
        <v>0</v>
      </c>
      <c r="DO206" s="25">
        <f ca="1">'[1]T+D'!DO290</f>
        <v>0</v>
      </c>
      <c r="DP206" s="25">
        <f ca="1">'[1]T+D'!DP290</f>
        <v>0</v>
      </c>
      <c r="DQ206" s="25">
        <f ca="1">'[1]T+D'!DQ290</f>
        <v>0</v>
      </c>
      <c r="DR206" s="25">
        <f ca="1">'[1]T+D'!DR290</f>
        <v>0</v>
      </c>
      <c r="DS206" s="25">
        <f ca="1">'[1]T+D'!DS290</f>
        <v>0</v>
      </c>
      <c r="DT206" s="25">
        <f ca="1">'[1]T+D'!DT290</f>
        <v>0</v>
      </c>
      <c r="DU206" s="25">
        <f ca="1">'[1]T+D'!DU290</f>
        <v>0</v>
      </c>
      <c r="DV206" s="25">
        <f ca="1">'[1]T+D'!DV290</f>
        <v>0</v>
      </c>
      <c r="DW206" s="25">
        <f ca="1">'[1]T+D'!DW290</f>
        <v>0</v>
      </c>
      <c r="DX206" s="25">
        <f ca="1">'[1]T+D'!DX290</f>
        <v>0</v>
      </c>
      <c r="DY206" s="25">
        <f ca="1">'[1]T+D'!DY290</f>
        <v>0</v>
      </c>
      <c r="DZ206" s="25">
        <f ca="1">'[1]T+D'!DZ290</f>
        <v>0</v>
      </c>
      <c r="EA206" s="25">
        <f ca="1">'[1]T+D'!EA290</f>
        <v>0</v>
      </c>
      <c r="EB206" s="25">
        <f ca="1">'[1]T+D'!EB290</f>
        <v>0</v>
      </c>
      <c r="EC206" s="25">
        <f ca="1">'[1]T+D'!EC290</f>
        <v>0</v>
      </c>
      <c r="ED206" s="25">
        <f ca="1">'[1]T+D'!ED290</f>
        <v>0</v>
      </c>
      <c r="EE206" s="25">
        <f ca="1">'[1]T+D'!EE290</f>
        <v>0</v>
      </c>
      <c r="EF206" s="25">
        <f ca="1">'[1]T+D'!EF290</f>
        <v>0</v>
      </c>
      <c r="EG206" s="25">
        <f ca="1">'[1]T+D'!EG290</f>
        <v>0</v>
      </c>
      <c r="EH206" s="25">
        <f ca="1">'[1]T+D'!EH290</f>
        <v>0</v>
      </c>
      <c r="EI206" s="25">
        <f ca="1">'[1]T+D'!EI290</f>
        <v>0</v>
      </c>
      <c r="EJ206" s="25">
        <f ca="1">'[1]T+D'!EJ290</f>
        <v>0</v>
      </c>
      <c r="EK206" s="25">
        <f ca="1">'[1]T+D'!EK290</f>
        <v>0</v>
      </c>
      <c r="EL206" s="25">
        <f ca="1">'[1]T+D'!EL290</f>
        <v>0</v>
      </c>
      <c r="EM206" s="25">
        <f ca="1">'[1]T+D'!EM290</f>
        <v>0</v>
      </c>
      <c r="EN206" s="25">
        <f ca="1">'[1]T+D'!EN290</f>
        <v>0</v>
      </c>
      <c r="EO206" s="25">
        <f ca="1">'[1]T+D'!EO290</f>
        <v>0</v>
      </c>
      <c r="EP206" s="25">
        <f ca="1">'[1]T+D'!EP290</f>
        <v>0</v>
      </c>
      <c r="EQ206" s="25">
        <f ca="1">'[1]T+D'!EQ290</f>
        <v>0</v>
      </c>
      <c r="ER206" s="25">
        <f ca="1">'[1]T+D'!ER290</f>
        <v>0</v>
      </c>
      <c r="ES206" s="25">
        <f ca="1">'[1]T+D'!ES290</f>
        <v>0</v>
      </c>
      <c r="ET206" s="25">
        <f ca="1">'[1]T+D'!ET290</f>
        <v>0</v>
      </c>
      <c r="EU206" s="25">
        <f ca="1">'[1]T+D'!EU290</f>
        <v>0</v>
      </c>
      <c r="EV206" s="25">
        <f ca="1">'[1]T+D'!EV290</f>
        <v>0</v>
      </c>
      <c r="EW206" s="25">
        <f ca="1">'[1]T+D'!EW290</f>
        <v>0</v>
      </c>
      <c r="EX206" s="25">
        <f ca="1">'[1]T+D'!EX290</f>
        <v>0</v>
      </c>
      <c r="EY206" s="25">
        <f ca="1">'[1]T+D'!EY290</f>
        <v>0</v>
      </c>
      <c r="EZ206" s="25">
        <f ca="1">'[1]T+D'!EZ290</f>
        <v>0</v>
      </c>
      <c r="FA206" s="25">
        <f ca="1">'[1]T+D'!FA290</f>
        <v>0</v>
      </c>
      <c r="FB206" s="25">
        <f ca="1">'[1]T+D'!FB290</f>
        <v>0</v>
      </c>
      <c r="FC206" s="25">
        <f ca="1">'[1]T+D'!FC290</f>
        <v>0</v>
      </c>
      <c r="FD206" s="25">
        <f ca="1">'[1]T+D'!FD290</f>
        <v>0</v>
      </c>
      <c r="FE206" s="25">
        <f ca="1">'[1]T+D'!FE290</f>
        <v>0</v>
      </c>
      <c r="FF206" s="25">
        <f ca="1">'[1]T+D'!FF290</f>
        <v>0</v>
      </c>
      <c r="FG206" s="25">
        <f ca="1">'[1]T+D'!FG290</f>
        <v>0</v>
      </c>
      <c r="FH206" s="25">
        <f ca="1">'[1]T+D'!FH290</f>
        <v>0</v>
      </c>
      <c r="FI206" s="25">
        <f ca="1">'[1]T+D'!FI290</f>
        <v>0</v>
      </c>
      <c r="FJ206" s="25">
        <f ca="1">'[1]T+D'!FJ290</f>
        <v>0</v>
      </c>
      <c r="FK206" s="25">
        <f ca="1">'[1]T+D'!FK290</f>
        <v>0</v>
      </c>
      <c r="FL206" s="25">
        <f ca="1">'[1]T+D'!FL290</f>
        <v>0</v>
      </c>
      <c r="FM206" s="25">
        <f ca="1">'[1]T+D'!FM290</f>
        <v>0</v>
      </c>
      <c r="FN206" s="25">
        <f ca="1">'[1]T+D'!FN290</f>
        <v>0</v>
      </c>
      <c r="FO206" s="25">
        <f ca="1">'[1]T+D'!FO290</f>
        <v>0</v>
      </c>
      <c r="FP206" s="25">
        <f ca="1">'[1]T+D'!FP290</f>
        <v>0</v>
      </c>
      <c r="FQ206" s="25">
        <f ca="1">'[1]T+D'!FQ290</f>
        <v>0</v>
      </c>
      <c r="FR206" s="25">
        <f ca="1">'[1]T+D'!FR290</f>
        <v>0</v>
      </c>
      <c r="FS206" s="25">
        <f ca="1">'[1]T+D'!FS290</f>
        <v>0</v>
      </c>
      <c r="FT206" s="25">
        <f ca="1">'[1]T+D'!FT290</f>
        <v>0</v>
      </c>
      <c r="FU206" s="25">
        <f ca="1">'[1]T+D'!FU290</f>
        <v>0</v>
      </c>
      <c r="FV206" s="25">
        <f ca="1">'[1]T+D'!FV290</f>
        <v>0</v>
      </c>
      <c r="FW206" s="25">
        <f ca="1">'[1]T+D'!FW290</f>
        <v>0</v>
      </c>
      <c r="FX206" s="25">
        <f ca="1">'[1]T+D'!FX290</f>
        <v>0</v>
      </c>
      <c r="FY206" s="25">
        <f ca="1">'[1]T+D'!FY290</f>
        <v>0</v>
      </c>
      <c r="FZ206" s="25">
        <f ca="1">'[1]T+D'!FZ290</f>
        <v>0</v>
      </c>
      <c r="GA206" s="25">
        <f ca="1">'[1]T+D'!GA290</f>
        <v>0</v>
      </c>
      <c r="GB206" s="25">
        <f ca="1">'[1]T+D'!GB290</f>
        <v>0</v>
      </c>
      <c r="GC206" s="25">
        <f ca="1">'[1]T+D'!GC290</f>
        <v>0</v>
      </c>
      <c r="GD206" s="25">
        <f ca="1">'[1]T+D'!GD290</f>
        <v>0</v>
      </c>
      <c r="GE206" s="25">
        <f ca="1">'[1]T+D'!GE290</f>
        <v>0</v>
      </c>
      <c r="GF206" s="25">
        <f ca="1">'[1]T+D'!GF290</f>
        <v>0</v>
      </c>
      <c r="GG206" s="25">
        <f ca="1">'[1]T+D'!GG290</f>
        <v>0</v>
      </c>
      <c r="GH206" s="25">
        <f ca="1">'[1]T+D'!GH290</f>
        <v>0</v>
      </c>
      <c r="GI206" s="25">
        <f ca="1">'[1]T+D'!GI290</f>
        <v>0</v>
      </c>
      <c r="GJ206" s="25">
        <f ca="1">'[1]T+D'!GJ290</f>
        <v>0</v>
      </c>
      <c r="GK206" s="25">
        <f ca="1">'[1]T+D'!GK290</f>
        <v>0</v>
      </c>
      <c r="GL206" s="25">
        <f ca="1">'[1]T+D'!GL290</f>
        <v>0</v>
      </c>
      <c r="GM206" s="25">
        <f ca="1">'[1]T+D'!GM290</f>
        <v>0</v>
      </c>
      <c r="GN206" s="25">
        <f ca="1">'[1]T+D'!GN290</f>
        <v>0</v>
      </c>
      <c r="GO206" s="25">
        <f ca="1">'[1]T+D'!GO290</f>
        <v>0</v>
      </c>
      <c r="GP206" s="25">
        <f ca="1">'[1]T+D'!GP290</f>
        <v>0</v>
      </c>
      <c r="GQ206" s="25">
        <f ca="1">'[1]T+D'!GQ290</f>
        <v>0</v>
      </c>
      <c r="GR206" s="25">
        <f ca="1">'[1]T+D'!GR290</f>
        <v>0</v>
      </c>
      <c r="GS206" s="25">
        <f ca="1">'[1]T+D'!GS290</f>
        <v>0</v>
      </c>
      <c r="GT206" s="25">
        <f ca="1">'[1]T+D'!GT290</f>
        <v>0</v>
      </c>
      <c r="GU206" s="25">
        <f ca="1">'[1]T+D'!GU290</f>
        <v>0</v>
      </c>
      <c r="GV206" s="25">
        <f ca="1">'[1]T+D'!GV290</f>
        <v>0</v>
      </c>
      <c r="GW206" s="25">
        <f ca="1">'[1]T+D'!GW290</f>
        <v>0</v>
      </c>
      <c r="GX206" s="25">
        <f ca="1">'[1]T+D'!GX290</f>
        <v>0</v>
      </c>
      <c r="GY206" s="25">
        <f ca="1">'[1]T+D'!GY290</f>
        <v>0</v>
      </c>
      <c r="GZ206" s="25">
        <f ca="1">'[1]T+D'!GZ290</f>
        <v>0</v>
      </c>
      <c r="HA206" s="25">
        <f ca="1">'[1]T+D'!HA290</f>
        <v>0</v>
      </c>
      <c r="HB206" s="25">
        <f ca="1">'[1]T+D'!HB290</f>
        <v>0</v>
      </c>
      <c r="HC206" s="25">
        <f ca="1">'[1]T+D'!HC290</f>
        <v>0</v>
      </c>
      <c r="HD206" s="25">
        <f ca="1">'[1]T+D'!HD290</f>
        <v>0</v>
      </c>
      <c r="HE206" s="25">
        <f ca="1">'[1]T+D'!HE290</f>
        <v>0</v>
      </c>
      <c r="HF206" s="25">
        <f ca="1">'[1]T+D'!HF290</f>
        <v>0</v>
      </c>
      <c r="HG206" s="25">
        <f ca="1">'[1]T+D'!HG290</f>
        <v>0</v>
      </c>
      <c r="HH206" s="25">
        <f ca="1">'[1]T+D'!HH290</f>
        <v>0</v>
      </c>
      <c r="HI206" s="25">
        <f ca="1">'[1]T+D'!HI290</f>
        <v>0</v>
      </c>
      <c r="HJ206" s="25">
        <f ca="1">'[1]T+D'!HJ290</f>
        <v>0</v>
      </c>
      <c r="HK206" s="25">
        <f ca="1">'[1]T+D'!HK290</f>
        <v>0</v>
      </c>
      <c r="HL206" s="25">
        <f ca="1">'[1]T+D'!HL290</f>
        <v>0</v>
      </c>
      <c r="HM206" s="25">
        <f ca="1">'[1]T+D'!HM290</f>
        <v>0</v>
      </c>
      <c r="HN206" s="25">
        <f ca="1">'[1]T+D'!HN290</f>
        <v>0</v>
      </c>
      <c r="HO206" s="25">
        <f ca="1">'[1]T+D'!HO290</f>
        <v>0</v>
      </c>
      <c r="HP206" s="25">
        <f ca="1">'[1]T+D'!HP290</f>
        <v>0</v>
      </c>
      <c r="HQ206" s="25">
        <f ca="1">'[1]T+D'!HQ290</f>
        <v>0</v>
      </c>
      <c r="HR206" s="25">
        <f ca="1">'[1]T+D'!HR290</f>
        <v>0</v>
      </c>
      <c r="HS206" s="25">
        <f ca="1">'[1]T+D'!HS290</f>
        <v>0</v>
      </c>
      <c r="HT206" s="25">
        <f ca="1">'[1]T+D'!HT290</f>
        <v>0</v>
      </c>
      <c r="HU206" s="25">
        <f ca="1">'[1]T+D'!HU290</f>
        <v>0</v>
      </c>
      <c r="HV206" s="25">
        <f ca="1">'[1]T+D'!HV290</f>
        <v>0</v>
      </c>
      <c r="HW206" s="25">
        <f ca="1">'[1]T+D'!HW290</f>
        <v>0</v>
      </c>
      <c r="HX206" s="25">
        <f ca="1">'[1]T+D'!HX290</f>
        <v>0</v>
      </c>
      <c r="HY206" s="25">
        <f ca="1">'[1]T+D'!HY290</f>
        <v>0</v>
      </c>
      <c r="HZ206" s="25">
        <f ca="1">'[1]T+D'!HZ290</f>
        <v>0</v>
      </c>
      <c r="IA206" s="25">
        <f ca="1">'[1]T+D'!IA290</f>
        <v>0</v>
      </c>
      <c r="IB206" s="25">
        <f ca="1">'[1]T+D'!IB290</f>
        <v>0</v>
      </c>
      <c r="IC206" s="25">
        <f ca="1">'[1]T+D'!IC290</f>
        <v>0</v>
      </c>
      <c r="ID206" s="25">
        <f ca="1">'[1]T+D'!ID290</f>
        <v>0</v>
      </c>
      <c r="IE206" s="25">
        <f ca="1">'[1]T+D'!IE290</f>
        <v>0</v>
      </c>
      <c r="IF206" s="25">
        <f ca="1">'[1]T+D'!IF290</f>
        <v>0</v>
      </c>
      <c r="IG206" s="25">
        <f ca="1">'[1]T+D'!IG290</f>
        <v>0</v>
      </c>
      <c r="IH206" s="25">
        <f ca="1">'[1]T+D'!IH290</f>
        <v>0</v>
      </c>
      <c r="II206" s="25">
        <f ca="1">'[1]T+D'!II290</f>
        <v>0</v>
      </c>
      <c r="IJ206" s="25">
        <f ca="1">'[1]T+D'!IJ290</f>
        <v>0</v>
      </c>
      <c r="IK206" s="25">
        <f ca="1">'[1]T+D'!IK290</f>
        <v>0</v>
      </c>
      <c r="IL206" s="25">
        <f ca="1">'[1]T+D'!IL290</f>
        <v>0</v>
      </c>
      <c r="IM206" s="25">
        <f ca="1">'[1]T+D'!IM290</f>
        <v>0</v>
      </c>
      <c r="IN206" s="25">
        <f ca="1">'[1]T+D'!IN290</f>
        <v>0</v>
      </c>
      <c r="IO206" s="25">
        <f ca="1">'[1]T+D'!IO290</f>
        <v>0</v>
      </c>
      <c r="IP206" s="25">
        <f ca="1">'[1]T+D'!IP290</f>
        <v>0</v>
      </c>
      <c r="IQ206" s="25">
        <f ca="1">'[1]T+D'!IQ290</f>
        <v>0</v>
      </c>
      <c r="IR206" s="25">
        <f ca="1">'[1]T+D'!IR290</f>
        <v>0</v>
      </c>
      <c r="IS206" s="25">
        <f ca="1">'[1]T+D'!IS290</f>
        <v>0</v>
      </c>
      <c r="IT206" s="25">
        <f ca="1">'[1]T+D'!IT290</f>
        <v>0</v>
      </c>
      <c r="IU206" s="25">
        <f ca="1">'[1]T+D'!IU290</f>
        <v>0</v>
      </c>
      <c r="IV206" s="25">
        <f ca="1">'[1]T+D'!IV290</f>
        <v>0</v>
      </c>
      <c r="IW206" s="25">
        <f ca="1">'[1]T+D'!IW290</f>
        <v>0</v>
      </c>
      <c r="IX206" s="25">
        <f ca="1">'[1]T+D'!IX290</f>
        <v>0</v>
      </c>
      <c r="IY206" s="25">
        <f ca="1">'[1]T+D'!IY290</f>
        <v>0</v>
      </c>
      <c r="IZ206" s="25">
        <f ca="1">'[1]T+D'!IZ290</f>
        <v>0</v>
      </c>
      <c r="JA206" s="25">
        <f ca="1">'[1]T+D'!JA290</f>
        <v>0</v>
      </c>
      <c r="JB206" s="25">
        <f ca="1">'[1]T+D'!JB290</f>
        <v>0</v>
      </c>
      <c r="JC206" s="25">
        <f ca="1">'[1]T+D'!JC290</f>
        <v>0</v>
      </c>
      <c r="JD206" s="25">
        <f ca="1">'[1]T+D'!JD290</f>
        <v>0</v>
      </c>
      <c r="JE206" s="25">
        <f ca="1">'[1]T+D'!JE290</f>
        <v>0</v>
      </c>
      <c r="JF206" s="25">
        <f ca="1">'[1]T+D'!JF290</f>
        <v>0</v>
      </c>
      <c r="JG206" s="25">
        <f ca="1">'[1]T+D'!JG290</f>
        <v>0</v>
      </c>
      <c r="JH206" s="25">
        <f ca="1">'[1]T+D'!JH290</f>
        <v>0</v>
      </c>
      <c r="JI206" s="25">
        <f ca="1">'[1]T+D'!JI290</f>
        <v>0</v>
      </c>
      <c r="JJ206" s="25">
        <f ca="1">'[1]T+D'!JJ290</f>
        <v>0</v>
      </c>
      <c r="JK206" s="25">
        <f ca="1">'[1]T+D'!JK290</f>
        <v>0</v>
      </c>
      <c r="JL206" s="25">
        <f ca="1">'[1]T+D'!JL290</f>
        <v>0</v>
      </c>
      <c r="JM206" s="25">
        <f ca="1">'[1]T+D'!JM290</f>
        <v>0</v>
      </c>
      <c r="JN206" s="25">
        <f ca="1">'[1]T+D'!JN290</f>
        <v>0</v>
      </c>
      <c r="JO206" s="25">
        <f ca="1">'[1]T+D'!JO290</f>
        <v>0</v>
      </c>
      <c r="JP206" s="25">
        <f ca="1">'[1]T+D'!JP290</f>
        <v>0</v>
      </c>
      <c r="JQ206" s="25">
        <f ca="1">'[1]T+D'!JQ290</f>
        <v>0</v>
      </c>
      <c r="JR206" s="25">
        <f ca="1">'[1]T+D'!JR290</f>
        <v>0</v>
      </c>
      <c r="JS206" s="25">
        <f ca="1">'[1]T+D'!JS290</f>
        <v>0</v>
      </c>
      <c r="JT206" s="25">
        <f ca="1">'[1]T+D'!JT290</f>
        <v>0</v>
      </c>
      <c r="JU206" s="25">
        <f ca="1">'[1]T+D'!JU290</f>
        <v>0</v>
      </c>
      <c r="JV206" s="25">
        <f ca="1">'[1]T+D'!JV290</f>
        <v>0</v>
      </c>
      <c r="JW206" s="25">
        <f ca="1">'[1]T+D'!JW290</f>
        <v>0</v>
      </c>
      <c r="JX206" s="25">
        <f ca="1">'[1]T+D'!JX290</f>
        <v>0</v>
      </c>
      <c r="JY206" s="25">
        <f ca="1">'[1]T+D'!JY290</f>
        <v>0</v>
      </c>
      <c r="JZ206" s="25">
        <f ca="1">'[1]T+D'!JZ290</f>
        <v>0</v>
      </c>
      <c r="KA206" s="25">
        <f ca="1">'[1]T+D'!KA290</f>
        <v>0</v>
      </c>
      <c r="KB206" s="25">
        <f ca="1">'[1]T+D'!KB290</f>
        <v>0</v>
      </c>
      <c r="KC206" s="25">
        <f ca="1">'[1]T+D'!KC290</f>
        <v>0</v>
      </c>
      <c r="KD206" s="25">
        <f ca="1">'[1]T+D'!KD290</f>
        <v>0</v>
      </c>
      <c r="KE206" s="25">
        <f ca="1">'[1]T+D'!KE290</f>
        <v>0</v>
      </c>
      <c r="KF206" s="25">
        <f ca="1">'[1]T+D'!KF290</f>
        <v>0</v>
      </c>
      <c r="KG206" s="25">
        <f ca="1">'[1]T+D'!KG290</f>
        <v>0</v>
      </c>
      <c r="KH206" s="25">
        <f ca="1">'[1]T+D'!KH290</f>
        <v>0</v>
      </c>
      <c r="KI206" s="25">
        <f ca="1">'[1]T+D'!KI290</f>
        <v>0</v>
      </c>
      <c r="KJ206" s="25">
        <f ca="1">'[1]T+D'!KJ290</f>
        <v>0</v>
      </c>
      <c r="KK206" s="25">
        <f ca="1">'[1]T+D'!KK290</f>
        <v>0</v>
      </c>
      <c r="KL206" s="25">
        <f ca="1">'[1]T+D'!KL290</f>
        <v>0</v>
      </c>
      <c r="KM206" s="25">
        <f ca="1">'[1]T+D'!KM290</f>
        <v>0</v>
      </c>
      <c r="KN206" s="25">
        <f ca="1">'[1]T+D'!KN290</f>
        <v>0</v>
      </c>
      <c r="KO206" s="25">
        <f ca="1">'[1]T+D'!KO290</f>
        <v>0</v>
      </c>
      <c r="KP206" s="25">
        <f ca="1">'[1]T+D'!KP290</f>
        <v>0</v>
      </c>
      <c r="KQ206" s="25">
        <f ca="1">'[1]T+D'!KQ290</f>
        <v>0</v>
      </c>
      <c r="KR206" s="25">
        <f ca="1">'[1]T+D'!KR290</f>
        <v>0</v>
      </c>
      <c r="KS206" s="25">
        <f ca="1">'[1]T+D'!KS290</f>
        <v>0</v>
      </c>
      <c r="KT206" s="25">
        <f ca="1">'[1]T+D'!KT290</f>
        <v>0</v>
      </c>
      <c r="KU206" s="25">
        <f ca="1">'[1]T+D'!KU290</f>
        <v>0</v>
      </c>
      <c r="KV206" s="25">
        <f ca="1">'[1]T+D'!KV290</f>
        <v>0</v>
      </c>
      <c r="KW206" s="25">
        <f ca="1">'[1]T+D'!KW290</f>
        <v>0</v>
      </c>
      <c r="KX206" s="25">
        <f ca="1">'[1]T+D'!KX290</f>
        <v>0</v>
      </c>
      <c r="KY206" s="25">
        <f ca="1">'[1]T+D'!KY290</f>
        <v>0</v>
      </c>
      <c r="KZ206" s="25">
        <f ca="1">'[1]T+D'!KZ290</f>
        <v>0</v>
      </c>
      <c r="LA206" s="25">
        <f ca="1">'[1]T+D'!LA290</f>
        <v>0</v>
      </c>
      <c r="LB206" s="25">
        <f ca="1">'[1]T+D'!LB290</f>
        <v>0</v>
      </c>
      <c r="LC206" s="25">
        <f ca="1">'[1]T+D'!LC290</f>
        <v>0</v>
      </c>
      <c r="LD206" s="25">
        <f ca="1">'[1]T+D'!LD290</f>
        <v>0</v>
      </c>
      <c r="LE206" s="25">
        <f ca="1">'[1]T+D'!LE290</f>
        <v>0</v>
      </c>
      <c r="LF206" s="25">
        <f ca="1">'[1]T+D'!LF290</f>
        <v>0</v>
      </c>
      <c r="LG206" s="25">
        <f ca="1">'[1]T+D'!LG290</f>
        <v>0</v>
      </c>
      <c r="LH206" s="25">
        <f ca="1">'[1]T+D'!LH290</f>
        <v>0</v>
      </c>
      <c r="LI206" s="25">
        <f ca="1">'[1]T+D'!LI290</f>
        <v>0</v>
      </c>
      <c r="LJ206" s="25">
        <f ca="1">'[1]T+D'!LJ290</f>
        <v>0</v>
      </c>
      <c r="LK206" s="25">
        <f ca="1">'[1]T+D'!LK290</f>
        <v>0</v>
      </c>
      <c r="LL206" s="25">
        <f ca="1">'[1]T+D'!LL290</f>
        <v>0</v>
      </c>
      <c r="LM206" s="25">
        <f ca="1">'[1]T+D'!LM290</f>
        <v>0</v>
      </c>
      <c r="LN206" s="25">
        <f ca="1">'[1]T+D'!LN290</f>
        <v>0</v>
      </c>
      <c r="LO206" s="25">
        <f ca="1">'[1]T+D'!LO290</f>
        <v>0</v>
      </c>
      <c r="LP206" s="25">
        <f ca="1">'[1]T+D'!LP290</f>
        <v>0</v>
      </c>
      <c r="LQ206" s="25">
        <f ca="1">'[1]T+D'!LQ290</f>
        <v>0</v>
      </c>
      <c r="LR206" s="25">
        <f ca="1">'[1]T+D'!LR290</f>
        <v>0</v>
      </c>
      <c r="LS206" s="25">
        <f ca="1">'[1]T+D'!LS290</f>
        <v>0</v>
      </c>
      <c r="LT206" s="25">
        <f ca="1">'[1]T+D'!LT290</f>
        <v>0</v>
      </c>
      <c r="LU206" s="25">
        <f ca="1">'[1]T+D'!LU290</f>
        <v>0</v>
      </c>
      <c r="LV206" s="25">
        <f ca="1">'[1]T+D'!LV290</f>
        <v>0</v>
      </c>
      <c r="LW206" s="25">
        <f ca="1">'[1]T+D'!LW290</f>
        <v>0</v>
      </c>
      <c r="LX206" s="25">
        <f ca="1">'[1]T+D'!LX290</f>
        <v>0</v>
      </c>
      <c r="LY206" s="25">
        <f ca="1">'[1]T+D'!LY290</f>
        <v>0</v>
      </c>
      <c r="LZ206" s="25">
        <f ca="1">'[1]T+D'!LZ290</f>
        <v>0</v>
      </c>
      <c r="MA206" s="25">
        <f ca="1">'[1]T+D'!MA290</f>
        <v>0</v>
      </c>
      <c r="MB206" s="25">
        <f ca="1">'[1]T+D'!MB290</f>
        <v>0</v>
      </c>
      <c r="MC206" s="25">
        <f ca="1">'[1]T+D'!MC290</f>
        <v>0</v>
      </c>
      <c r="MD206" s="25">
        <f ca="1">'[1]T+D'!MD290</f>
        <v>0</v>
      </c>
      <c r="ME206" s="25">
        <f ca="1">'[1]T+D'!ME290</f>
        <v>0</v>
      </c>
      <c r="MF206" s="25">
        <f ca="1">'[1]T+D'!MF290</f>
        <v>0</v>
      </c>
      <c r="MG206" s="25">
        <f ca="1">'[1]T+D'!MG290</f>
        <v>0</v>
      </c>
      <c r="MH206" s="25">
        <f ca="1">'[1]T+D'!MH290</f>
        <v>0</v>
      </c>
      <c r="MI206" s="25">
        <f ca="1">'[1]T+D'!MI290</f>
        <v>0</v>
      </c>
      <c r="MJ206" s="25">
        <f ca="1">'[1]T+D'!MJ290</f>
        <v>0</v>
      </c>
      <c r="MK206" s="25">
        <f ca="1">'[1]T+D'!MK290</f>
        <v>0</v>
      </c>
      <c r="ML206" s="25">
        <f ca="1">'[1]T+D'!ML290</f>
        <v>0</v>
      </c>
      <c r="MM206" s="25">
        <f ca="1">'[1]T+D'!MM290</f>
        <v>0</v>
      </c>
      <c r="MN206" s="25">
        <f ca="1">'[1]T+D'!MN290</f>
        <v>0</v>
      </c>
      <c r="MO206" s="25">
        <f ca="1">'[1]T+D'!MO290</f>
        <v>0</v>
      </c>
      <c r="MP206" s="25">
        <f ca="1">'[1]T+D'!MP290</f>
        <v>0</v>
      </c>
      <c r="MQ206" s="25">
        <f ca="1">'[1]T+D'!MQ290</f>
        <v>0</v>
      </c>
      <c r="MR206" s="25">
        <f ca="1">'[1]T+D'!MR290</f>
        <v>0</v>
      </c>
      <c r="MS206" s="25">
        <f ca="1">'[1]T+D'!MS290</f>
        <v>0</v>
      </c>
      <c r="MT206" s="25">
        <f ca="1">'[1]T+D'!MT290</f>
        <v>0</v>
      </c>
      <c r="MU206" s="25">
        <f ca="1">'[1]T+D'!MU290</f>
        <v>0</v>
      </c>
      <c r="MV206" s="25">
        <f ca="1">'[1]T+D'!MV290</f>
        <v>0</v>
      </c>
      <c r="MW206" s="25">
        <f ca="1">'[1]T+D'!MW290</f>
        <v>0</v>
      </c>
      <c r="MX206" s="25">
        <f ca="1">'[1]T+D'!MX290</f>
        <v>0</v>
      </c>
      <c r="MY206" s="25">
        <f ca="1">'[1]T+D'!MY290</f>
        <v>0</v>
      </c>
      <c r="MZ206" s="25">
        <f ca="1">'[1]T+D'!MZ290</f>
        <v>0</v>
      </c>
      <c r="NA206" s="25">
        <f ca="1">'[1]T+D'!NA290</f>
        <v>0</v>
      </c>
      <c r="NB206" s="25">
        <f ca="1">'[1]T+D'!NB290</f>
        <v>0</v>
      </c>
      <c r="NC206" s="25">
        <f ca="1">'[1]T+D'!NC290</f>
        <v>0</v>
      </c>
      <c r="ND206" s="25">
        <f ca="1">'[1]T+D'!ND290</f>
        <v>0</v>
      </c>
      <c r="NE206" s="25">
        <f ca="1">'[1]T+D'!NE290</f>
        <v>0</v>
      </c>
      <c r="NF206" s="25">
        <f ca="1">'[1]T+D'!NF290</f>
        <v>0</v>
      </c>
      <c r="NG206" s="25">
        <f ca="1">'[1]T+D'!NG290</f>
        <v>0</v>
      </c>
      <c r="NH206" s="25">
        <f ca="1">'[1]T+D'!NH290</f>
        <v>0</v>
      </c>
      <c r="NI206" s="25">
        <f ca="1">'[1]T+D'!NI290</f>
        <v>0</v>
      </c>
      <c r="NJ206" s="25">
        <f ca="1">'[1]T+D'!NJ290</f>
        <v>0</v>
      </c>
      <c r="NK206" s="25">
        <f ca="1">'[1]T+D'!NK290</f>
        <v>0</v>
      </c>
      <c r="NL206" s="25">
        <f ca="1">'[1]T+D'!NL290</f>
        <v>0</v>
      </c>
      <c r="NM206" s="25">
        <f ca="1">'[1]T+D'!NM290</f>
        <v>0</v>
      </c>
      <c r="NN206" s="25">
        <f ca="1">'[1]T+D'!NN290</f>
        <v>0</v>
      </c>
      <c r="NO206" s="25">
        <f ca="1">'[1]T+D'!NO290</f>
        <v>0</v>
      </c>
      <c r="NP206" s="25">
        <f ca="1">'[1]T+D'!NP290</f>
        <v>0</v>
      </c>
      <c r="NQ206" s="25">
        <f ca="1">'[1]T+D'!NQ290</f>
        <v>0</v>
      </c>
      <c r="NR206" s="25">
        <f ca="1">'[1]T+D'!NR290</f>
        <v>0</v>
      </c>
      <c r="NS206" s="25">
        <f ca="1">'[1]T+D'!NS290</f>
        <v>0</v>
      </c>
      <c r="NT206" s="25">
        <f ca="1">'[1]T+D'!NT290</f>
        <v>0</v>
      </c>
      <c r="NU206" s="25">
        <f ca="1">'[1]T+D'!NU290</f>
        <v>0</v>
      </c>
      <c r="NV206" s="25">
        <f ca="1">'[1]T+D'!NV290</f>
        <v>0</v>
      </c>
      <c r="NW206" s="25">
        <f ca="1">'[1]T+D'!NW290</f>
        <v>0</v>
      </c>
      <c r="NX206" s="25">
        <f ca="1">'[1]T+D'!NX290</f>
        <v>0</v>
      </c>
      <c r="NY206" s="25">
        <f ca="1">'[1]T+D'!NY290</f>
        <v>0</v>
      </c>
      <c r="NZ206" s="25">
        <f ca="1">'[1]T+D'!NZ290</f>
        <v>0</v>
      </c>
      <c r="OA206" s="25">
        <f ca="1">'[1]T+D'!OA290</f>
        <v>0</v>
      </c>
      <c r="OB206" s="25">
        <f ca="1">'[1]T+D'!OB290</f>
        <v>0</v>
      </c>
      <c r="OC206" s="25">
        <f ca="1">'[1]T+D'!OC290</f>
        <v>0</v>
      </c>
      <c r="OD206" s="25">
        <f ca="1">'[1]T+D'!OD290</f>
        <v>0</v>
      </c>
      <c r="OE206" s="25">
        <f ca="1">'[1]T+D'!OE290</f>
        <v>0</v>
      </c>
      <c r="OF206" s="25">
        <f ca="1">'[1]T+D'!OF290</f>
        <v>0</v>
      </c>
      <c r="OG206" s="25">
        <f ca="1">'[1]T+D'!OG290</f>
        <v>0</v>
      </c>
      <c r="OH206" s="25">
        <f ca="1">'[1]T+D'!OH290</f>
        <v>0</v>
      </c>
      <c r="OI206" s="25">
        <f ca="1">'[1]T+D'!OI290</f>
        <v>0</v>
      </c>
      <c r="OJ206" s="25">
        <f ca="1">'[1]T+D'!OJ290</f>
        <v>0</v>
      </c>
      <c r="OK206" s="25">
        <f ca="1">'[1]T+D'!OK290</f>
        <v>0</v>
      </c>
      <c r="OL206" s="25">
        <f ca="1">'[1]T+D'!OL290</f>
        <v>0</v>
      </c>
      <c r="OM206" s="25">
        <f ca="1">'[1]T+D'!OM290</f>
        <v>0</v>
      </c>
      <c r="ON206" s="25">
        <f ca="1">'[1]T+D'!ON290</f>
        <v>0</v>
      </c>
      <c r="OO206" s="25">
        <f ca="1">'[1]T+D'!OO290</f>
        <v>0</v>
      </c>
      <c r="OP206" s="25">
        <f ca="1">'[1]T+D'!OP290</f>
        <v>0</v>
      </c>
      <c r="OQ206" s="25">
        <f ca="1">'[1]T+D'!OQ290</f>
        <v>0</v>
      </c>
      <c r="OR206" s="25">
        <f ca="1">'[1]T+D'!OR290</f>
        <v>0</v>
      </c>
      <c r="OS206" s="25">
        <f ca="1">'[1]T+D'!OS290</f>
        <v>0</v>
      </c>
      <c r="OT206" s="25">
        <f ca="1">'[1]T+D'!OT290</f>
        <v>0</v>
      </c>
      <c r="OU206" s="25">
        <f ca="1">'[1]T+D'!OU290</f>
        <v>0</v>
      </c>
      <c r="OV206" s="25">
        <f ca="1">'[1]T+D'!OV290</f>
        <v>0</v>
      </c>
      <c r="OW206" s="25">
        <f ca="1">'[1]T+D'!OW290</f>
        <v>0</v>
      </c>
      <c r="OX206" s="25">
        <f ca="1">'[1]T+D'!OX290</f>
        <v>0</v>
      </c>
      <c r="OY206" s="25">
        <f ca="1">'[1]T+D'!OY290</f>
        <v>0</v>
      </c>
      <c r="OZ206" s="25">
        <f ca="1">'[1]T+D'!OZ290</f>
        <v>0</v>
      </c>
      <c r="PA206" s="25">
        <f ca="1">'[1]T+D'!PA290</f>
        <v>0</v>
      </c>
      <c r="PB206" s="25">
        <f ca="1">'[1]T+D'!PB290</f>
        <v>0</v>
      </c>
      <c r="PC206" s="25">
        <f ca="1">'[1]T+D'!PC290</f>
        <v>0</v>
      </c>
      <c r="PD206" s="25">
        <f ca="1">'[1]T+D'!PD290</f>
        <v>0</v>
      </c>
      <c r="PE206" s="25">
        <f ca="1">'[1]T+D'!PE290</f>
        <v>0</v>
      </c>
      <c r="PF206" s="25">
        <f ca="1">'[1]T+D'!PF290</f>
        <v>0</v>
      </c>
      <c r="PG206" s="25">
        <f ca="1">'[1]T+D'!PG290</f>
        <v>0</v>
      </c>
      <c r="PH206" s="25">
        <f ca="1">'[1]T+D'!PH290</f>
        <v>0</v>
      </c>
      <c r="PI206" s="25">
        <f ca="1">'[1]T+D'!PI290</f>
        <v>0</v>
      </c>
      <c r="PJ206" s="25">
        <f ca="1">'[1]T+D'!PJ290</f>
        <v>0</v>
      </c>
      <c r="PK206" s="25">
        <f ca="1">'[1]T+D'!PK290</f>
        <v>0</v>
      </c>
      <c r="PL206" s="25">
        <f ca="1">'[1]T+D'!PL290</f>
        <v>0</v>
      </c>
      <c r="PM206" s="25">
        <f ca="1">'[1]T+D'!PM290</f>
        <v>0</v>
      </c>
      <c r="PN206" s="5"/>
    </row>
    <row r="207" spans="1:430" outlineLevel="1" x14ac:dyDescent="0.25">
      <c r="A207" s="5"/>
      <c r="B207" s="5"/>
      <c r="C207" s="5" t="str">
        <f>[1]Inputs!C296</f>
        <v>Spare 4</v>
      </c>
      <c r="D207" s="5"/>
      <c r="E207" s="25"/>
      <c r="F207" s="25"/>
      <c r="G207" s="5"/>
      <c r="H207" s="5"/>
      <c r="I207" s="25"/>
      <c r="J207" s="25">
        <f ca="1">'[1]T+D'!J291</f>
        <v>0</v>
      </c>
      <c r="K207" s="25">
        <f ca="1">'[1]T+D'!K291</f>
        <v>0</v>
      </c>
      <c r="L207" s="25">
        <f ca="1">'[1]T+D'!L291</f>
        <v>0</v>
      </c>
      <c r="M207" s="25">
        <f ca="1">'[1]T+D'!M291</f>
        <v>0</v>
      </c>
      <c r="N207" s="25">
        <f ca="1">'[1]T+D'!N291</f>
        <v>0</v>
      </c>
      <c r="O207" s="25">
        <f ca="1">'[1]T+D'!O291</f>
        <v>0</v>
      </c>
      <c r="P207" s="25">
        <f ca="1">'[1]T+D'!P291</f>
        <v>0</v>
      </c>
      <c r="Q207" s="25">
        <f ca="1">'[1]T+D'!Q291</f>
        <v>0</v>
      </c>
      <c r="R207" s="25">
        <f ca="1">'[1]T+D'!R291</f>
        <v>0</v>
      </c>
      <c r="S207" s="25">
        <f ca="1">'[1]T+D'!S291</f>
        <v>0</v>
      </c>
      <c r="T207" s="25">
        <f ca="1">'[1]T+D'!T291</f>
        <v>0</v>
      </c>
      <c r="U207" s="25">
        <f ca="1">'[1]T+D'!U291</f>
        <v>0</v>
      </c>
      <c r="V207" s="25">
        <f ca="1">'[1]T+D'!V291</f>
        <v>0</v>
      </c>
      <c r="W207" s="25">
        <f ca="1">'[1]T+D'!W291</f>
        <v>0</v>
      </c>
      <c r="X207" s="25">
        <f ca="1">'[1]T+D'!X291</f>
        <v>0</v>
      </c>
      <c r="Y207" s="25">
        <f ca="1">'[1]T+D'!Y291</f>
        <v>0</v>
      </c>
      <c r="Z207" s="25">
        <f ca="1">'[1]T+D'!Z291</f>
        <v>0</v>
      </c>
      <c r="AA207" s="25">
        <f ca="1">'[1]T+D'!AA291</f>
        <v>0</v>
      </c>
      <c r="AB207" s="25">
        <f ca="1">'[1]T+D'!AB291</f>
        <v>0</v>
      </c>
      <c r="AC207" s="25">
        <f ca="1">'[1]T+D'!AC291</f>
        <v>0</v>
      </c>
      <c r="AD207" s="25">
        <f ca="1">'[1]T+D'!AD291</f>
        <v>0</v>
      </c>
      <c r="AE207" s="25">
        <f ca="1">'[1]T+D'!AE291</f>
        <v>0</v>
      </c>
      <c r="AF207" s="25">
        <f ca="1">'[1]T+D'!AF291</f>
        <v>0</v>
      </c>
      <c r="AG207" s="25">
        <f ca="1">'[1]T+D'!AG291</f>
        <v>0</v>
      </c>
      <c r="AH207" s="25">
        <f ca="1">'[1]T+D'!AH291</f>
        <v>0</v>
      </c>
      <c r="AI207" s="25">
        <f ca="1">'[1]T+D'!AI291</f>
        <v>0</v>
      </c>
      <c r="AJ207" s="25">
        <f ca="1">'[1]T+D'!AJ291</f>
        <v>0</v>
      </c>
      <c r="AK207" s="25">
        <f ca="1">'[1]T+D'!AK291</f>
        <v>0</v>
      </c>
      <c r="AL207" s="25">
        <f ca="1">'[1]T+D'!AL291</f>
        <v>0</v>
      </c>
      <c r="AM207" s="25">
        <f ca="1">'[1]T+D'!AM291</f>
        <v>0</v>
      </c>
      <c r="AN207" s="37">
        <f ca="1">'[1]T+D'!AN291</f>
        <v>0</v>
      </c>
      <c r="AO207" s="37">
        <f ca="1">'[1]T+D'!AO291</f>
        <v>0</v>
      </c>
      <c r="AP207" s="37">
        <f ca="1">'[1]T+D'!AP291</f>
        <v>0</v>
      </c>
      <c r="AQ207" s="25">
        <f ca="1">'[1]T+D'!AQ291</f>
        <v>0</v>
      </c>
      <c r="AR207" s="25">
        <f ca="1">'[1]T+D'!AR291</f>
        <v>0</v>
      </c>
      <c r="AS207" s="25">
        <f ca="1">'[1]T+D'!AS291</f>
        <v>0</v>
      </c>
      <c r="AT207" s="25">
        <f ca="1">'[1]T+D'!AT291</f>
        <v>0</v>
      </c>
      <c r="AU207" s="25">
        <f ca="1">'[1]T+D'!AU291</f>
        <v>0</v>
      </c>
      <c r="AV207" s="25">
        <f ca="1">'[1]T+D'!AV291</f>
        <v>0</v>
      </c>
      <c r="AW207" s="25">
        <f ca="1">'[1]T+D'!AW291</f>
        <v>0</v>
      </c>
      <c r="AX207" s="25">
        <f ca="1">'[1]T+D'!AX291</f>
        <v>0</v>
      </c>
      <c r="AY207" s="25">
        <f ca="1">'[1]T+D'!AY291</f>
        <v>0</v>
      </c>
      <c r="AZ207" s="25">
        <f ca="1">'[1]T+D'!AZ291</f>
        <v>0</v>
      </c>
      <c r="BA207" s="25">
        <f ca="1">'[1]T+D'!BA291</f>
        <v>0</v>
      </c>
      <c r="BB207" s="25">
        <f ca="1">'[1]T+D'!BB291</f>
        <v>0</v>
      </c>
      <c r="BC207" s="25">
        <f ca="1">'[1]T+D'!BC291</f>
        <v>0</v>
      </c>
      <c r="BD207" s="25">
        <f ca="1">'[1]T+D'!BD291</f>
        <v>0</v>
      </c>
      <c r="BE207" s="25">
        <f ca="1">'[1]T+D'!BE291</f>
        <v>0</v>
      </c>
      <c r="BF207" s="25">
        <f ca="1">'[1]T+D'!BF291</f>
        <v>0</v>
      </c>
      <c r="BG207" s="25">
        <f ca="1">'[1]T+D'!BG291</f>
        <v>0</v>
      </c>
      <c r="BH207" s="25">
        <f ca="1">'[1]T+D'!BH291</f>
        <v>0</v>
      </c>
      <c r="BI207" s="25">
        <f ca="1">'[1]T+D'!BI291</f>
        <v>0</v>
      </c>
      <c r="BJ207" s="25">
        <f ca="1">'[1]T+D'!BJ291</f>
        <v>0</v>
      </c>
      <c r="BK207" s="25">
        <f ca="1">'[1]T+D'!BK291</f>
        <v>0</v>
      </c>
      <c r="BL207" s="25">
        <f ca="1">'[1]T+D'!BL291</f>
        <v>0</v>
      </c>
      <c r="BM207" s="25">
        <f ca="1">'[1]T+D'!BM291</f>
        <v>0</v>
      </c>
      <c r="BN207" s="25">
        <f ca="1">'[1]T+D'!BN291</f>
        <v>0</v>
      </c>
      <c r="BO207" s="25">
        <f ca="1">'[1]T+D'!BO291</f>
        <v>0</v>
      </c>
      <c r="BP207" s="25">
        <f ca="1">'[1]T+D'!BP291</f>
        <v>0</v>
      </c>
      <c r="BQ207" s="25">
        <f ca="1">'[1]T+D'!BQ291</f>
        <v>0</v>
      </c>
      <c r="BR207" s="25">
        <f ca="1">'[1]T+D'!BR291</f>
        <v>0</v>
      </c>
      <c r="BS207" s="25">
        <f ca="1">'[1]T+D'!BS291</f>
        <v>0</v>
      </c>
      <c r="BT207" s="25">
        <f ca="1">'[1]T+D'!BT291</f>
        <v>0</v>
      </c>
      <c r="BU207" s="25">
        <f ca="1">'[1]T+D'!BU291</f>
        <v>0</v>
      </c>
      <c r="BV207" s="25">
        <f ca="1">'[1]T+D'!BV291</f>
        <v>0</v>
      </c>
      <c r="BW207" s="25">
        <f ca="1">'[1]T+D'!BW291</f>
        <v>0</v>
      </c>
      <c r="BX207" s="25">
        <f ca="1">'[1]T+D'!BX291</f>
        <v>0</v>
      </c>
      <c r="BY207" s="25">
        <f ca="1">'[1]T+D'!BY291</f>
        <v>0</v>
      </c>
      <c r="BZ207" s="25">
        <f ca="1">'[1]T+D'!BZ291</f>
        <v>0</v>
      </c>
      <c r="CA207" s="25">
        <f ca="1">'[1]T+D'!CA291</f>
        <v>0</v>
      </c>
      <c r="CB207" s="25">
        <f ca="1">'[1]T+D'!CB291</f>
        <v>0</v>
      </c>
      <c r="CC207" s="25">
        <f ca="1">'[1]T+D'!CC291</f>
        <v>0</v>
      </c>
      <c r="CD207" s="25">
        <f ca="1">'[1]T+D'!CD291</f>
        <v>0</v>
      </c>
      <c r="CE207" s="25">
        <f ca="1">'[1]T+D'!CE291</f>
        <v>0</v>
      </c>
      <c r="CF207" s="25">
        <f ca="1">'[1]T+D'!CF291</f>
        <v>0</v>
      </c>
      <c r="CG207" s="25">
        <f ca="1">'[1]T+D'!CG291</f>
        <v>0</v>
      </c>
      <c r="CH207" s="25">
        <f ca="1">'[1]T+D'!CH291</f>
        <v>0</v>
      </c>
      <c r="CI207" s="25">
        <f ca="1">'[1]T+D'!CI291</f>
        <v>0</v>
      </c>
      <c r="CJ207" s="25">
        <f ca="1">'[1]T+D'!CJ291</f>
        <v>0</v>
      </c>
      <c r="CK207" s="25">
        <f ca="1">'[1]T+D'!CK291</f>
        <v>0</v>
      </c>
      <c r="CL207" s="25">
        <f ca="1">'[1]T+D'!CL291</f>
        <v>0</v>
      </c>
      <c r="CM207" s="25">
        <f ca="1">'[1]T+D'!CM291</f>
        <v>0</v>
      </c>
      <c r="CN207" s="25">
        <f ca="1">'[1]T+D'!CN291</f>
        <v>0</v>
      </c>
      <c r="CO207" s="25">
        <f ca="1">'[1]T+D'!CO291</f>
        <v>0</v>
      </c>
      <c r="CP207" s="25">
        <f ca="1">'[1]T+D'!CP291</f>
        <v>0</v>
      </c>
      <c r="CQ207" s="25">
        <f ca="1">'[1]T+D'!CQ291</f>
        <v>0</v>
      </c>
      <c r="CR207" s="25">
        <f ca="1">'[1]T+D'!CR291</f>
        <v>0</v>
      </c>
      <c r="CS207" s="25">
        <f ca="1">'[1]T+D'!CS291</f>
        <v>0</v>
      </c>
      <c r="CT207" s="25">
        <f ca="1">'[1]T+D'!CT291</f>
        <v>0</v>
      </c>
      <c r="CU207" s="25">
        <f ca="1">'[1]T+D'!CU291</f>
        <v>0</v>
      </c>
      <c r="CV207" s="25">
        <f ca="1">'[1]T+D'!CV291</f>
        <v>0</v>
      </c>
      <c r="CW207" s="25">
        <f ca="1">'[1]T+D'!CW291</f>
        <v>0</v>
      </c>
      <c r="CX207" s="25">
        <f ca="1">'[1]T+D'!CX291</f>
        <v>0</v>
      </c>
      <c r="CY207" s="25">
        <f ca="1">'[1]T+D'!CY291</f>
        <v>0</v>
      </c>
      <c r="CZ207" s="25">
        <f ca="1">'[1]T+D'!CZ291</f>
        <v>0</v>
      </c>
      <c r="DA207" s="25">
        <f ca="1">'[1]T+D'!DA291</f>
        <v>0</v>
      </c>
      <c r="DB207" s="25">
        <f ca="1">'[1]T+D'!DB291</f>
        <v>0</v>
      </c>
      <c r="DC207" s="25">
        <f ca="1">'[1]T+D'!DC291</f>
        <v>0</v>
      </c>
      <c r="DD207" s="25">
        <f ca="1">'[1]T+D'!DD291</f>
        <v>0</v>
      </c>
      <c r="DE207" s="25">
        <f ca="1">'[1]T+D'!DE291</f>
        <v>0</v>
      </c>
      <c r="DF207" s="25">
        <f ca="1">'[1]T+D'!DF291</f>
        <v>0</v>
      </c>
      <c r="DG207" s="25">
        <f ca="1">'[1]T+D'!DG291</f>
        <v>0</v>
      </c>
      <c r="DH207" s="25">
        <f ca="1">'[1]T+D'!DH291</f>
        <v>0</v>
      </c>
      <c r="DI207" s="25">
        <f ca="1">'[1]T+D'!DI291</f>
        <v>0</v>
      </c>
      <c r="DJ207" s="25">
        <f ca="1">'[1]T+D'!DJ291</f>
        <v>0</v>
      </c>
      <c r="DK207" s="25">
        <f ca="1">'[1]T+D'!DK291</f>
        <v>0</v>
      </c>
      <c r="DL207" s="25">
        <f ca="1">'[1]T+D'!DL291</f>
        <v>0</v>
      </c>
      <c r="DM207" s="25">
        <f ca="1">'[1]T+D'!DM291</f>
        <v>0</v>
      </c>
      <c r="DN207" s="25">
        <f ca="1">'[1]T+D'!DN291</f>
        <v>0</v>
      </c>
      <c r="DO207" s="25">
        <f ca="1">'[1]T+D'!DO291</f>
        <v>0</v>
      </c>
      <c r="DP207" s="25">
        <f ca="1">'[1]T+D'!DP291</f>
        <v>0</v>
      </c>
      <c r="DQ207" s="25">
        <f ca="1">'[1]T+D'!DQ291</f>
        <v>0</v>
      </c>
      <c r="DR207" s="25">
        <f ca="1">'[1]T+D'!DR291</f>
        <v>0</v>
      </c>
      <c r="DS207" s="25">
        <f ca="1">'[1]T+D'!DS291</f>
        <v>0</v>
      </c>
      <c r="DT207" s="25">
        <f ca="1">'[1]T+D'!DT291</f>
        <v>0</v>
      </c>
      <c r="DU207" s="25">
        <f ca="1">'[1]T+D'!DU291</f>
        <v>0</v>
      </c>
      <c r="DV207" s="25">
        <f ca="1">'[1]T+D'!DV291</f>
        <v>0</v>
      </c>
      <c r="DW207" s="25">
        <f ca="1">'[1]T+D'!DW291</f>
        <v>0</v>
      </c>
      <c r="DX207" s="25">
        <f ca="1">'[1]T+D'!DX291</f>
        <v>0</v>
      </c>
      <c r="DY207" s="25">
        <f ca="1">'[1]T+D'!DY291</f>
        <v>0</v>
      </c>
      <c r="DZ207" s="25">
        <f ca="1">'[1]T+D'!DZ291</f>
        <v>0</v>
      </c>
      <c r="EA207" s="25">
        <f ca="1">'[1]T+D'!EA291</f>
        <v>0</v>
      </c>
      <c r="EB207" s="25">
        <f ca="1">'[1]T+D'!EB291</f>
        <v>0</v>
      </c>
      <c r="EC207" s="25">
        <f ca="1">'[1]T+D'!EC291</f>
        <v>0</v>
      </c>
      <c r="ED207" s="25">
        <f ca="1">'[1]T+D'!ED291</f>
        <v>0</v>
      </c>
      <c r="EE207" s="25">
        <f ca="1">'[1]T+D'!EE291</f>
        <v>0</v>
      </c>
      <c r="EF207" s="25">
        <f ca="1">'[1]T+D'!EF291</f>
        <v>0</v>
      </c>
      <c r="EG207" s="25">
        <f ca="1">'[1]T+D'!EG291</f>
        <v>0</v>
      </c>
      <c r="EH207" s="25">
        <f ca="1">'[1]T+D'!EH291</f>
        <v>0</v>
      </c>
      <c r="EI207" s="25">
        <f ca="1">'[1]T+D'!EI291</f>
        <v>0</v>
      </c>
      <c r="EJ207" s="25">
        <f ca="1">'[1]T+D'!EJ291</f>
        <v>0</v>
      </c>
      <c r="EK207" s="25">
        <f ca="1">'[1]T+D'!EK291</f>
        <v>0</v>
      </c>
      <c r="EL207" s="25">
        <f ca="1">'[1]T+D'!EL291</f>
        <v>0</v>
      </c>
      <c r="EM207" s="25">
        <f ca="1">'[1]T+D'!EM291</f>
        <v>0</v>
      </c>
      <c r="EN207" s="25">
        <f ca="1">'[1]T+D'!EN291</f>
        <v>0</v>
      </c>
      <c r="EO207" s="25">
        <f ca="1">'[1]T+D'!EO291</f>
        <v>0</v>
      </c>
      <c r="EP207" s="25">
        <f ca="1">'[1]T+D'!EP291</f>
        <v>0</v>
      </c>
      <c r="EQ207" s="25">
        <f ca="1">'[1]T+D'!EQ291</f>
        <v>0</v>
      </c>
      <c r="ER207" s="25">
        <f ca="1">'[1]T+D'!ER291</f>
        <v>0</v>
      </c>
      <c r="ES207" s="25">
        <f ca="1">'[1]T+D'!ES291</f>
        <v>0</v>
      </c>
      <c r="ET207" s="25">
        <f ca="1">'[1]T+D'!ET291</f>
        <v>0</v>
      </c>
      <c r="EU207" s="25">
        <f ca="1">'[1]T+D'!EU291</f>
        <v>0</v>
      </c>
      <c r="EV207" s="25">
        <f ca="1">'[1]T+D'!EV291</f>
        <v>0</v>
      </c>
      <c r="EW207" s="25">
        <f ca="1">'[1]T+D'!EW291</f>
        <v>0</v>
      </c>
      <c r="EX207" s="25">
        <f ca="1">'[1]T+D'!EX291</f>
        <v>0</v>
      </c>
      <c r="EY207" s="25">
        <f ca="1">'[1]T+D'!EY291</f>
        <v>0</v>
      </c>
      <c r="EZ207" s="25">
        <f ca="1">'[1]T+D'!EZ291</f>
        <v>0</v>
      </c>
      <c r="FA207" s="25">
        <f ca="1">'[1]T+D'!FA291</f>
        <v>0</v>
      </c>
      <c r="FB207" s="25">
        <f ca="1">'[1]T+D'!FB291</f>
        <v>0</v>
      </c>
      <c r="FC207" s="25">
        <f ca="1">'[1]T+D'!FC291</f>
        <v>0</v>
      </c>
      <c r="FD207" s="25">
        <f ca="1">'[1]T+D'!FD291</f>
        <v>0</v>
      </c>
      <c r="FE207" s="25">
        <f ca="1">'[1]T+D'!FE291</f>
        <v>0</v>
      </c>
      <c r="FF207" s="25">
        <f ca="1">'[1]T+D'!FF291</f>
        <v>0</v>
      </c>
      <c r="FG207" s="25">
        <f ca="1">'[1]T+D'!FG291</f>
        <v>0</v>
      </c>
      <c r="FH207" s="25">
        <f ca="1">'[1]T+D'!FH291</f>
        <v>0</v>
      </c>
      <c r="FI207" s="25">
        <f ca="1">'[1]T+D'!FI291</f>
        <v>0</v>
      </c>
      <c r="FJ207" s="25">
        <f ca="1">'[1]T+D'!FJ291</f>
        <v>0</v>
      </c>
      <c r="FK207" s="25">
        <f ca="1">'[1]T+D'!FK291</f>
        <v>0</v>
      </c>
      <c r="FL207" s="25">
        <f ca="1">'[1]T+D'!FL291</f>
        <v>0</v>
      </c>
      <c r="FM207" s="25">
        <f ca="1">'[1]T+D'!FM291</f>
        <v>0</v>
      </c>
      <c r="FN207" s="25">
        <f ca="1">'[1]T+D'!FN291</f>
        <v>0</v>
      </c>
      <c r="FO207" s="25">
        <f ca="1">'[1]T+D'!FO291</f>
        <v>0</v>
      </c>
      <c r="FP207" s="25">
        <f ca="1">'[1]T+D'!FP291</f>
        <v>0</v>
      </c>
      <c r="FQ207" s="25">
        <f ca="1">'[1]T+D'!FQ291</f>
        <v>0</v>
      </c>
      <c r="FR207" s="25">
        <f ca="1">'[1]T+D'!FR291</f>
        <v>0</v>
      </c>
      <c r="FS207" s="25">
        <f ca="1">'[1]T+D'!FS291</f>
        <v>0</v>
      </c>
      <c r="FT207" s="25">
        <f ca="1">'[1]T+D'!FT291</f>
        <v>0</v>
      </c>
      <c r="FU207" s="25">
        <f ca="1">'[1]T+D'!FU291</f>
        <v>0</v>
      </c>
      <c r="FV207" s="25">
        <f ca="1">'[1]T+D'!FV291</f>
        <v>0</v>
      </c>
      <c r="FW207" s="25">
        <f ca="1">'[1]T+D'!FW291</f>
        <v>0</v>
      </c>
      <c r="FX207" s="25">
        <f ca="1">'[1]T+D'!FX291</f>
        <v>0</v>
      </c>
      <c r="FY207" s="25">
        <f ca="1">'[1]T+D'!FY291</f>
        <v>0</v>
      </c>
      <c r="FZ207" s="25">
        <f ca="1">'[1]T+D'!FZ291</f>
        <v>0</v>
      </c>
      <c r="GA207" s="25">
        <f ca="1">'[1]T+D'!GA291</f>
        <v>0</v>
      </c>
      <c r="GB207" s="25">
        <f ca="1">'[1]T+D'!GB291</f>
        <v>0</v>
      </c>
      <c r="GC207" s="25">
        <f ca="1">'[1]T+D'!GC291</f>
        <v>0</v>
      </c>
      <c r="GD207" s="25">
        <f ca="1">'[1]T+D'!GD291</f>
        <v>0</v>
      </c>
      <c r="GE207" s="25">
        <f ca="1">'[1]T+D'!GE291</f>
        <v>0</v>
      </c>
      <c r="GF207" s="25">
        <f ca="1">'[1]T+D'!GF291</f>
        <v>0</v>
      </c>
      <c r="GG207" s="25">
        <f ca="1">'[1]T+D'!GG291</f>
        <v>0</v>
      </c>
      <c r="GH207" s="25">
        <f ca="1">'[1]T+D'!GH291</f>
        <v>0</v>
      </c>
      <c r="GI207" s="25">
        <f ca="1">'[1]T+D'!GI291</f>
        <v>0</v>
      </c>
      <c r="GJ207" s="25">
        <f ca="1">'[1]T+D'!GJ291</f>
        <v>0</v>
      </c>
      <c r="GK207" s="25">
        <f ca="1">'[1]T+D'!GK291</f>
        <v>0</v>
      </c>
      <c r="GL207" s="25">
        <f ca="1">'[1]T+D'!GL291</f>
        <v>0</v>
      </c>
      <c r="GM207" s="25">
        <f ca="1">'[1]T+D'!GM291</f>
        <v>0</v>
      </c>
      <c r="GN207" s="25">
        <f ca="1">'[1]T+D'!GN291</f>
        <v>0</v>
      </c>
      <c r="GO207" s="25">
        <f ca="1">'[1]T+D'!GO291</f>
        <v>0</v>
      </c>
      <c r="GP207" s="25">
        <f ca="1">'[1]T+D'!GP291</f>
        <v>0</v>
      </c>
      <c r="GQ207" s="25">
        <f ca="1">'[1]T+D'!GQ291</f>
        <v>0</v>
      </c>
      <c r="GR207" s="25">
        <f ca="1">'[1]T+D'!GR291</f>
        <v>0</v>
      </c>
      <c r="GS207" s="25">
        <f ca="1">'[1]T+D'!GS291</f>
        <v>0</v>
      </c>
      <c r="GT207" s="25">
        <f ca="1">'[1]T+D'!GT291</f>
        <v>0</v>
      </c>
      <c r="GU207" s="25">
        <f ca="1">'[1]T+D'!GU291</f>
        <v>0</v>
      </c>
      <c r="GV207" s="25">
        <f ca="1">'[1]T+D'!GV291</f>
        <v>0</v>
      </c>
      <c r="GW207" s="25">
        <f ca="1">'[1]T+D'!GW291</f>
        <v>0</v>
      </c>
      <c r="GX207" s="25">
        <f ca="1">'[1]T+D'!GX291</f>
        <v>0</v>
      </c>
      <c r="GY207" s="25">
        <f ca="1">'[1]T+D'!GY291</f>
        <v>0</v>
      </c>
      <c r="GZ207" s="25">
        <f ca="1">'[1]T+D'!GZ291</f>
        <v>0</v>
      </c>
      <c r="HA207" s="25">
        <f ca="1">'[1]T+D'!HA291</f>
        <v>0</v>
      </c>
      <c r="HB207" s="25">
        <f ca="1">'[1]T+D'!HB291</f>
        <v>0</v>
      </c>
      <c r="HC207" s="25">
        <f ca="1">'[1]T+D'!HC291</f>
        <v>0</v>
      </c>
      <c r="HD207" s="25">
        <f ca="1">'[1]T+D'!HD291</f>
        <v>0</v>
      </c>
      <c r="HE207" s="25">
        <f ca="1">'[1]T+D'!HE291</f>
        <v>0</v>
      </c>
      <c r="HF207" s="25">
        <f ca="1">'[1]T+D'!HF291</f>
        <v>0</v>
      </c>
      <c r="HG207" s="25">
        <f ca="1">'[1]T+D'!HG291</f>
        <v>0</v>
      </c>
      <c r="HH207" s="25">
        <f ca="1">'[1]T+D'!HH291</f>
        <v>0</v>
      </c>
      <c r="HI207" s="25">
        <f ca="1">'[1]T+D'!HI291</f>
        <v>0</v>
      </c>
      <c r="HJ207" s="25">
        <f ca="1">'[1]T+D'!HJ291</f>
        <v>0</v>
      </c>
      <c r="HK207" s="25">
        <f ca="1">'[1]T+D'!HK291</f>
        <v>0</v>
      </c>
      <c r="HL207" s="25">
        <f ca="1">'[1]T+D'!HL291</f>
        <v>0</v>
      </c>
      <c r="HM207" s="25">
        <f ca="1">'[1]T+D'!HM291</f>
        <v>0</v>
      </c>
      <c r="HN207" s="25">
        <f ca="1">'[1]T+D'!HN291</f>
        <v>0</v>
      </c>
      <c r="HO207" s="25">
        <f ca="1">'[1]T+D'!HO291</f>
        <v>0</v>
      </c>
      <c r="HP207" s="25">
        <f ca="1">'[1]T+D'!HP291</f>
        <v>0</v>
      </c>
      <c r="HQ207" s="25">
        <f ca="1">'[1]T+D'!HQ291</f>
        <v>0</v>
      </c>
      <c r="HR207" s="25">
        <f ca="1">'[1]T+D'!HR291</f>
        <v>0</v>
      </c>
      <c r="HS207" s="25">
        <f ca="1">'[1]T+D'!HS291</f>
        <v>0</v>
      </c>
      <c r="HT207" s="25">
        <f ca="1">'[1]T+D'!HT291</f>
        <v>0</v>
      </c>
      <c r="HU207" s="25">
        <f ca="1">'[1]T+D'!HU291</f>
        <v>0</v>
      </c>
      <c r="HV207" s="25">
        <f ca="1">'[1]T+D'!HV291</f>
        <v>0</v>
      </c>
      <c r="HW207" s="25">
        <f ca="1">'[1]T+D'!HW291</f>
        <v>0</v>
      </c>
      <c r="HX207" s="25">
        <f ca="1">'[1]T+D'!HX291</f>
        <v>0</v>
      </c>
      <c r="HY207" s="25">
        <f ca="1">'[1]T+D'!HY291</f>
        <v>0</v>
      </c>
      <c r="HZ207" s="25">
        <f ca="1">'[1]T+D'!HZ291</f>
        <v>0</v>
      </c>
      <c r="IA207" s="25">
        <f ca="1">'[1]T+D'!IA291</f>
        <v>0</v>
      </c>
      <c r="IB207" s="25">
        <f ca="1">'[1]T+D'!IB291</f>
        <v>0</v>
      </c>
      <c r="IC207" s="25">
        <f ca="1">'[1]T+D'!IC291</f>
        <v>0</v>
      </c>
      <c r="ID207" s="25">
        <f ca="1">'[1]T+D'!ID291</f>
        <v>0</v>
      </c>
      <c r="IE207" s="25">
        <f ca="1">'[1]T+D'!IE291</f>
        <v>0</v>
      </c>
      <c r="IF207" s="25">
        <f ca="1">'[1]T+D'!IF291</f>
        <v>0</v>
      </c>
      <c r="IG207" s="25">
        <f ca="1">'[1]T+D'!IG291</f>
        <v>0</v>
      </c>
      <c r="IH207" s="25">
        <f ca="1">'[1]T+D'!IH291</f>
        <v>0</v>
      </c>
      <c r="II207" s="25">
        <f ca="1">'[1]T+D'!II291</f>
        <v>0</v>
      </c>
      <c r="IJ207" s="25">
        <f ca="1">'[1]T+D'!IJ291</f>
        <v>0</v>
      </c>
      <c r="IK207" s="25">
        <f ca="1">'[1]T+D'!IK291</f>
        <v>0</v>
      </c>
      <c r="IL207" s="25">
        <f ca="1">'[1]T+D'!IL291</f>
        <v>0</v>
      </c>
      <c r="IM207" s="25">
        <f ca="1">'[1]T+D'!IM291</f>
        <v>0</v>
      </c>
      <c r="IN207" s="25">
        <f ca="1">'[1]T+D'!IN291</f>
        <v>0</v>
      </c>
      <c r="IO207" s="25">
        <f ca="1">'[1]T+D'!IO291</f>
        <v>0</v>
      </c>
      <c r="IP207" s="25">
        <f ca="1">'[1]T+D'!IP291</f>
        <v>0</v>
      </c>
      <c r="IQ207" s="25">
        <f ca="1">'[1]T+D'!IQ291</f>
        <v>0</v>
      </c>
      <c r="IR207" s="25">
        <f ca="1">'[1]T+D'!IR291</f>
        <v>0</v>
      </c>
      <c r="IS207" s="25">
        <f ca="1">'[1]T+D'!IS291</f>
        <v>0</v>
      </c>
      <c r="IT207" s="25">
        <f ca="1">'[1]T+D'!IT291</f>
        <v>0</v>
      </c>
      <c r="IU207" s="25">
        <f ca="1">'[1]T+D'!IU291</f>
        <v>0</v>
      </c>
      <c r="IV207" s="25">
        <f ca="1">'[1]T+D'!IV291</f>
        <v>0</v>
      </c>
      <c r="IW207" s="25">
        <f ca="1">'[1]T+D'!IW291</f>
        <v>0</v>
      </c>
      <c r="IX207" s="25">
        <f ca="1">'[1]T+D'!IX291</f>
        <v>0</v>
      </c>
      <c r="IY207" s="25">
        <f ca="1">'[1]T+D'!IY291</f>
        <v>0</v>
      </c>
      <c r="IZ207" s="25">
        <f ca="1">'[1]T+D'!IZ291</f>
        <v>0</v>
      </c>
      <c r="JA207" s="25">
        <f ca="1">'[1]T+D'!JA291</f>
        <v>0</v>
      </c>
      <c r="JB207" s="25">
        <f ca="1">'[1]T+D'!JB291</f>
        <v>0</v>
      </c>
      <c r="JC207" s="25">
        <f ca="1">'[1]T+D'!JC291</f>
        <v>0</v>
      </c>
      <c r="JD207" s="25">
        <f ca="1">'[1]T+D'!JD291</f>
        <v>0</v>
      </c>
      <c r="JE207" s="25">
        <f ca="1">'[1]T+D'!JE291</f>
        <v>0</v>
      </c>
      <c r="JF207" s="25">
        <f ca="1">'[1]T+D'!JF291</f>
        <v>0</v>
      </c>
      <c r="JG207" s="25">
        <f ca="1">'[1]T+D'!JG291</f>
        <v>0</v>
      </c>
      <c r="JH207" s="25">
        <f ca="1">'[1]T+D'!JH291</f>
        <v>0</v>
      </c>
      <c r="JI207" s="25">
        <f ca="1">'[1]T+D'!JI291</f>
        <v>0</v>
      </c>
      <c r="JJ207" s="25">
        <f ca="1">'[1]T+D'!JJ291</f>
        <v>0</v>
      </c>
      <c r="JK207" s="25">
        <f ca="1">'[1]T+D'!JK291</f>
        <v>0</v>
      </c>
      <c r="JL207" s="25">
        <f ca="1">'[1]T+D'!JL291</f>
        <v>0</v>
      </c>
      <c r="JM207" s="25">
        <f ca="1">'[1]T+D'!JM291</f>
        <v>0</v>
      </c>
      <c r="JN207" s="25">
        <f ca="1">'[1]T+D'!JN291</f>
        <v>0</v>
      </c>
      <c r="JO207" s="25">
        <f ca="1">'[1]T+D'!JO291</f>
        <v>0</v>
      </c>
      <c r="JP207" s="25">
        <f ca="1">'[1]T+D'!JP291</f>
        <v>0</v>
      </c>
      <c r="JQ207" s="25">
        <f ca="1">'[1]T+D'!JQ291</f>
        <v>0</v>
      </c>
      <c r="JR207" s="25">
        <f ca="1">'[1]T+D'!JR291</f>
        <v>0</v>
      </c>
      <c r="JS207" s="25">
        <f ca="1">'[1]T+D'!JS291</f>
        <v>0</v>
      </c>
      <c r="JT207" s="25">
        <f ca="1">'[1]T+D'!JT291</f>
        <v>0</v>
      </c>
      <c r="JU207" s="25">
        <f ca="1">'[1]T+D'!JU291</f>
        <v>0</v>
      </c>
      <c r="JV207" s="25">
        <f ca="1">'[1]T+D'!JV291</f>
        <v>0</v>
      </c>
      <c r="JW207" s="25">
        <f ca="1">'[1]T+D'!JW291</f>
        <v>0</v>
      </c>
      <c r="JX207" s="25">
        <f ca="1">'[1]T+D'!JX291</f>
        <v>0</v>
      </c>
      <c r="JY207" s="25">
        <f ca="1">'[1]T+D'!JY291</f>
        <v>0</v>
      </c>
      <c r="JZ207" s="25">
        <f ca="1">'[1]T+D'!JZ291</f>
        <v>0</v>
      </c>
      <c r="KA207" s="25">
        <f ca="1">'[1]T+D'!KA291</f>
        <v>0</v>
      </c>
      <c r="KB207" s="25">
        <f ca="1">'[1]T+D'!KB291</f>
        <v>0</v>
      </c>
      <c r="KC207" s="25">
        <f ca="1">'[1]T+D'!KC291</f>
        <v>0</v>
      </c>
      <c r="KD207" s="25">
        <f ca="1">'[1]T+D'!KD291</f>
        <v>0</v>
      </c>
      <c r="KE207" s="25">
        <f ca="1">'[1]T+D'!KE291</f>
        <v>0</v>
      </c>
      <c r="KF207" s="25">
        <f ca="1">'[1]T+D'!KF291</f>
        <v>0</v>
      </c>
      <c r="KG207" s="25">
        <f ca="1">'[1]T+D'!KG291</f>
        <v>0</v>
      </c>
      <c r="KH207" s="25">
        <f ca="1">'[1]T+D'!KH291</f>
        <v>0</v>
      </c>
      <c r="KI207" s="25">
        <f ca="1">'[1]T+D'!KI291</f>
        <v>0</v>
      </c>
      <c r="KJ207" s="25">
        <f ca="1">'[1]T+D'!KJ291</f>
        <v>0</v>
      </c>
      <c r="KK207" s="25">
        <f ca="1">'[1]T+D'!KK291</f>
        <v>0</v>
      </c>
      <c r="KL207" s="25">
        <f ca="1">'[1]T+D'!KL291</f>
        <v>0</v>
      </c>
      <c r="KM207" s="25">
        <f ca="1">'[1]T+D'!KM291</f>
        <v>0</v>
      </c>
      <c r="KN207" s="25">
        <f ca="1">'[1]T+D'!KN291</f>
        <v>0</v>
      </c>
      <c r="KO207" s="25">
        <f ca="1">'[1]T+D'!KO291</f>
        <v>0</v>
      </c>
      <c r="KP207" s="25">
        <f ca="1">'[1]T+D'!KP291</f>
        <v>0</v>
      </c>
      <c r="KQ207" s="25">
        <f ca="1">'[1]T+D'!KQ291</f>
        <v>0</v>
      </c>
      <c r="KR207" s="25">
        <f ca="1">'[1]T+D'!KR291</f>
        <v>0</v>
      </c>
      <c r="KS207" s="25">
        <f ca="1">'[1]T+D'!KS291</f>
        <v>0</v>
      </c>
      <c r="KT207" s="25">
        <f ca="1">'[1]T+D'!KT291</f>
        <v>0</v>
      </c>
      <c r="KU207" s="25">
        <f ca="1">'[1]T+D'!KU291</f>
        <v>0</v>
      </c>
      <c r="KV207" s="25">
        <f ca="1">'[1]T+D'!KV291</f>
        <v>0</v>
      </c>
      <c r="KW207" s="25">
        <f ca="1">'[1]T+D'!KW291</f>
        <v>0</v>
      </c>
      <c r="KX207" s="25">
        <f ca="1">'[1]T+D'!KX291</f>
        <v>0</v>
      </c>
      <c r="KY207" s="25">
        <f ca="1">'[1]T+D'!KY291</f>
        <v>0</v>
      </c>
      <c r="KZ207" s="25">
        <f ca="1">'[1]T+D'!KZ291</f>
        <v>0</v>
      </c>
      <c r="LA207" s="25">
        <f ca="1">'[1]T+D'!LA291</f>
        <v>0</v>
      </c>
      <c r="LB207" s="25">
        <f ca="1">'[1]T+D'!LB291</f>
        <v>0</v>
      </c>
      <c r="LC207" s="25">
        <f ca="1">'[1]T+D'!LC291</f>
        <v>0</v>
      </c>
      <c r="LD207" s="25">
        <f ca="1">'[1]T+D'!LD291</f>
        <v>0</v>
      </c>
      <c r="LE207" s="25">
        <f ca="1">'[1]T+D'!LE291</f>
        <v>0</v>
      </c>
      <c r="LF207" s="25">
        <f ca="1">'[1]T+D'!LF291</f>
        <v>0</v>
      </c>
      <c r="LG207" s="25">
        <f ca="1">'[1]T+D'!LG291</f>
        <v>0</v>
      </c>
      <c r="LH207" s="25">
        <f ca="1">'[1]T+D'!LH291</f>
        <v>0</v>
      </c>
      <c r="LI207" s="25">
        <f ca="1">'[1]T+D'!LI291</f>
        <v>0</v>
      </c>
      <c r="LJ207" s="25">
        <f ca="1">'[1]T+D'!LJ291</f>
        <v>0</v>
      </c>
      <c r="LK207" s="25">
        <f ca="1">'[1]T+D'!LK291</f>
        <v>0</v>
      </c>
      <c r="LL207" s="25">
        <f ca="1">'[1]T+D'!LL291</f>
        <v>0</v>
      </c>
      <c r="LM207" s="25">
        <f ca="1">'[1]T+D'!LM291</f>
        <v>0</v>
      </c>
      <c r="LN207" s="25">
        <f ca="1">'[1]T+D'!LN291</f>
        <v>0</v>
      </c>
      <c r="LO207" s="25">
        <f ca="1">'[1]T+D'!LO291</f>
        <v>0</v>
      </c>
      <c r="LP207" s="25">
        <f ca="1">'[1]T+D'!LP291</f>
        <v>0</v>
      </c>
      <c r="LQ207" s="25">
        <f ca="1">'[1]T+D'!LQ291</f>
        <v>0</v>
      </c>
      <c r="LR207" s="25">
        <f ca="1">'[1]T+D'!LR291</f>
        <v>0</v>
      </c>
      <c r="LS207" s="25">
        <f ca="1">'[1]T+D'!LS291</f>
        <v>0</v>
      </c>
      <c r="LT207" s="25">
        <f ca="1">'[1]T+D'!LT291</f>
        <v>0</v>
      </c>
      <c r="LU207" s="25">
        <f ca="1">'[1]T+D'!LU291</f>
        <v>0</v>
      </c>
      <c r="LV207" s="25">
        <f ca="1">'[1]T+D'!LV291</f>
        <v>0</v>
      </c>
      <c r="LW207" s="25">
        <f ca="1">'[1]T+D'!LW291</f>
        <v>0</v>
      </c>
      <c r="LX207" s="25">
        <f ca="1">'[1]T+D'!LX291</f>
        <v>0</v>
      </c>
      <c r="LY207" s="25">
        <f ca="1">'[1]T+D'!LY291</f>
        <v>0</v>
      </c>
      <c r="LZ207" s="25">
        <f ca="1">'[1]T+D'!LZ291</f>
        <v>0</v>
      </c>
      <c r="MA207" s="25">
        <f ca="1">'[1]T+D'!MA291</f>
        <v>0</v>
      </c>
      <c r="MB207" s="25">
        <f ca="1">'[1]T+D'!MB291</f>
        <v>0</v>
      </c>
      <c r="MC207" s="25">
        <f ca="1">'[1]T+D'!MC291</f>
        <v>0</v>
      </c>
      <c r="MD207" s="25">
        <f ca="1">'[1]T+D'!MD291</f>
        <v>0</v>
      </c>
      <c r="ME207" s="25">
        <f ca="1">'[1]T+D'!ME291</f>
        <v>0</v>
      </c>
      <c r="MF207" s="25">
        <f ca="1">'[1]T+D'!MF291</f>
        <v>0</v>
      </c>
      <c r="MG207" s="25">
        <f ca="1">'[1]T+D'!MG291</f>
        <v>0</v>
      </c>
      <c r="MH207" s="25">
        <f ca="1">'[1]T+D'!MH291</f>
        <v>0</v>
      </c>
      <c r="MI207" s="25">
        <f ca="1">'[1]T+D'!MI291</f>
        <v>0</v>
      </c>
      <c r="MJ207" s="25">
        <f ca="1">'[1]T+D'!MJ291</f>
        <v>0</v>
      </c>
      <c r="MK207" s="25">
        <f ca="1">'[1]T+D'!MK291</f>
        <v>0</v>
      </c>
      <c r="ML207" s="25">
        <f ca="1">'[1]T+D'!ML291</f>
        <v>0</v>
      </c>
      <c r="MM207" s="25">
        <f ca="1">'[1]T+D'!MM291</f>
        <v>0</v>
      </c>
      <c r="MN207" s="25">
        <f ca="1">'[1]T+D'!MN291</f>
        <v>0</v>
      </c>
      <c r="MO207" s="25">
        <f ca="1">'[1]T+D'!MO291</f>
        <v>0</v>
      </c>
      <c r="MP207" s="25">
        <f ca="1">'[1]T+D'!MP291</f>
        <v>0</v>
      </c>
      <c r="MQ207" s="25">
        <f ca="1">'[1]T+D'!MQ291</f>
        <v>0</v>
      </c>
      <c r="MR207" s="25">
        <f ca="1">'[1]T+D'!MR291</f>
        <v>0</v>
      </c>
      <c r="MS207" s="25">
        <f ca="1">'[1]T+D'!MS291</f>
        <v>0</v>
      </c>
      <c r="MT207" s="25">
        <f ca="1">'[1]T+D'!MT291</f>
        <v>0</v>
      </c>
      <c r="MU207" s="25">
        <f ca="1">'[1]T+D'!MU291</f>
        <v>0</v>
      </c>
      <c r="MV207" s="25">
        <f ca="1">'[1]T+D'!MV291</f>
        <v>0</v>
      </c>
      <c r="MW207" s="25">
        <f ca="1">'[1]T+D'!MW291</f>
        <v>0</v>
      </c>
      <c r="MX207" s="25">
        <f ca="1">'[1]T+D'!MX291</f>
        <v>0</v>
      </c>
      <c r="MY207" s="25">
        <f ca="1">'[1]T+D'!MY291</f>
        <v>0</v>
      </c>
      <c r="MZ207" s="25">
        <f ca="1">'[1]T+D'!MZ291</f>
        <v>0</v>
      </c>
      <c r="NA207" s="25">
        <f ca="1">'[1]T+D'!NA291</f>
        <v>0</v>
      </c>
      <c r="NB207" s="25">
        <f ca="1">'[1]T+D'!NB291</f>
        <v>0</v>
      </c>
      <c r="NC207" s="25">
        <f ca="1">'[1]T+D'!NC291</f>
        <v>0</v>
      </c>
      <c r="ND207" s="25">
        <f ca="1">'[1]T+D'!ND291</f>
        <v>0</v>
      </c>
      <c r="NE207" s="25">
        <f ca="1">'[1]T+D'!NE291</f>
        <v>0</v>
      </c>
      <c r="NF207" s="25">
        <f ca="1">'[1]T+D'!NF291</f>
        <v>0</v>
      </c>
      <c r="NG207" s="25">
        <f ca="1">'[1]T+D'!NG291</f>
        <v>0</v>
      </c>
      <c r="NH207" s="25">
        <f ca="1">'[1]T+D'!NH291</f>
        <v>0</v>
      </c>
      <c r="NI207" s="25">
        <f ca="1">'[1]T+D'!NI291</f>
        <v>0</v>
      </c>
      <c r="NJ207" s="25">
        <f ca="1">'[1]T+D'!NJ291</f>
        <v>0</v>
      </c>
      <c r="NK207" s="25">
        <f ca="1">'[1]T+D'!NK291</f>
        <v>0</v>
      </c>
      <c r="NL207" s="25">
        <f ca="1">'[1]T+D'!NL291</f>
        <v>0</v>
      </c>
      <c r="NM207" s="25">
        <f ca="1">'[1]T+D'!NM291</f>
        <v>0</v>
      </c>
      <c r="NN207" s="25">
        <f ca="1">'[1]T+D'!NN291</f>
        <v>0</v>
      </c>
      <c r="NO207" s="25">
        <f ca="1">'[1]T+D'!NO291</f>
        <v>0</v>
      </c>
      <c r="NP207" s="25">
        <f ca="1">'[1]T+D'!NP291</f>
        <v>0</v>
      </c>
      <c r="NQ207" s="25">
        <f ca="1">'[1]T+D'!NQ291</f>
        <v>0</v>
      </c>
      <c r="NR207" s="25">
        <f ca="1">'[1]T+D'!NR291</f>
        <v>0</v>
      </c>
      <c r="NS207" s="25">
        <f ca="1">'[1]T+D'!NS291</f>
        <v>0</v>
      </c>
      <c r="NT207" s="25">
        <f ca="1">'[1]T+D'!NT291</f>
        <v>0</v>
      </c>
      <c r="NU207" s="25">
        <f ca="1">'[1]T+D'!NU291</f>
        <v>0</v>
      </c>
      <c r="NV207" s="25">
        <f ca="1">'[1]T+D'!NV291</f>
        <v>0</v>
      </c>
      <c r="NW207" s="25">
        <f ca="1">'[1]T+D'!NW291</f>
        <v>0</v>
      </c>
      <c r="NX207" s="25">
        <f ca="1">'[1]T+D'!NX291</f>
        <v>0</v>
      </c>
      <c r="NY207" s="25">
        <f ca="1">'[1]T+D'!NY291</f>
        <v>0</v>
      </c>
      <c r="NZ207" s="25">
        <f ca="1">'[1]T+D'!NZ291</f>
        <v>0</v>
      </c>
      <c r="OA207" s="25">
        <f ca="1">'[1]T+D'!OA291</f>
        <v>0</v>
      </c>
      <c r="OB207" s="25">
        <f ca="1">'[1]T+D'!OB291</f>
        <v>0</v>
      </c>
      <c r="OC207" s="25">
        <f ca="1">'[1]T+D'!OC291</f>
        <v>0</v>
      </c>
      <c r="OD207" s="25">
        <f ca="1">'[1]T+D'!OD291</f>
        <v>0</v>
      </c>
      <c r="OE207" s="25">
        <f ca="1">'[1]T+D'!OE291</f>
        <v>0</v>
      </c>
      <c r="OF207" s="25">
        <f ca="1">'[1]T+D'!OF291</f>
        <v>0</v>
      </c>
      <c r="OG207" s="25">
        <f ca="1">'[1]T+D'!OG291</f>
        <v>0</v>
      </c>
      <c r="OH207" s="25">
        <f ca="1">'[1]T+D'!OH291</f>
        <v>0</v>
      </c>
      <c r="OI207" s="25">
        <f ca="1">'[1]T+D'!OI291</f>
        <v>0</v>
      </c>
      <c r="OJ207" s="25">
        <f ca="1">'[1]T+D'!OJ291</f>
        <v>0</v>
      </c>
      <c r="OK207" s="25">
        <f ca="1">'[1]T+D'!OK291</f>
        <v>0</v>
      </c>
      <c r="OL207" s="25">
        <f ca="1">'[1]T+D'!OL291</f>
        <v>0</v>
      </c>
      <c r="OM207" s="25">
        <f ca="1">'[1]T+D'!OM291</f>
        <v>0</v>
      </c>
      <c r="ON207" s="25">
        <f ca="1">'[1]T+D'!ON291</f>
        <v>0</v>
      </c>
      <c r="OO207" s="25">
        <f ca="1">'[1]T+D'!OO291</f>
        <v>0</v>
      </c>
      <c r="OP207" s="25">
        <f ca="1">'[1]T+D'!OP291</f>
        <v>0</v>
      </c>
      <c r="OQ207" s="25">
        <f ca="1">'[1]T+D'!OQ291</f>
        <v>0</v>
      </c>
      <c r="OR207" s="25">
        <f ca="1">'[1]T+D'!OR291</f>
        <v>0</v>
      </c>
      <c r="OS207" s="25">
        <f ca="1">'[1]T+D'!OS291</f>
        <v>0</v>
      </c>
      <c r="OT207" s="25">
        <f ca="1">'[1]T+D'!OT291</f>
        <v>0</v>
      </c>
      <c r="OU207" s="25">
        <f ca="1">'[1]T+D'!OU291</f>
        <v>0</v>
      </c>
      <c r="OV207" s="25">
        <f ca="1">'[1]T+D'!OV291</f>
        <v>0</v>
      </c>
      <c r="OW207" s="25">
        <f ca="1">'[1]T+D'!OW291</f>
        <v>0</v>
      </c>
      <c r="OX207" s="25">
        <f ca="1">'[1]T+D'!OX291</f>
        <v>0</v>
      </c>
      <c r="OY207" s="25">
        <f ca="1">'[1]T+D'!OY291</f>
        <v>0</v>
      </c>
      <c r="OZ207" s="25">
        <f ca="1">'[1]T+D'!OZ291</f>
        <v>0</v>
      </c>
      <c r="PA207" s="25">
        <f ca="1">'[1]T+D'!PA291</f>
        <v>0</v>
      </c>
      <c r="PB207" s="25">
        <f ca="1">'[1]T+D'!PB291</f>
        <v>0</v>
      </c>
      <c r="PC207" s="25">
        <f ca="1">'[1]T+D'!PC291</f>
        <v>0</v>
      </c>
      <c r="PD207" s="25">
        <f ca="1">'[1]T+D'!PD291</f>
        <v>0</v>
      </c>
      <c r="PE207" s="25">
        <f ca="1">'[1]T+D'!PE291</f>
        <v>0</v>
      </c>
      <c r="PF207" s="25">
        <f ca="1">'[1]T+D'!PF291</f>
        <v>0</v>
      </c>
      <c r="PG207" s="25">
        <f ca="1">'[1]T+D'!PG291</f>
        <v>0</v>
      </c>
      <c r="PH207" s="25">
        <f ca="1">'[1]T+D'!PH291</f>
        <v>0</v>
      </c>
      <c r="PI207" s="25">
        <f ca="1">'[1]T+D'!PI291</f>
        <v>0</v>
      </c>
      <c r="PJ207" s="25">
        <f ca="1">'[1]T+D'!PJ291</f>
        <v>0</v>
      </c>
      <c r="PK207" s="25">
        <f ca="1">'[1]T+D'!PK291</f>
        <v>0</v>
      </c>
      <c r="PL207" s="25">
        <f ca="1">'[1]T+D'!PL291</f>
        <v>0</v>
      </c>
      <c r="PM207" s="25">
        <f ca="1">'[1]T+D'!PM291</f>
        <v>0</v>
      </c>
      <c r="PN207" s="5"/>
    </row>
    <row r="208" spans="1:430" outlineLevel="1" x14ac:dyDescent="0.25">
      <c r="A208" s="5"/>
      <c r="B208" s="5"/>
      <c r="C208" s="5" t="str">
        <f>[1]Inputs!C297</f>
        <v>Refi fees</v>
      </c>
      <c r="D208" s="5"/>
      <c r="E208" s="25"/>
      <c r="F208" s="25"/>
      <c r="G208" s="5"/>
      <c r="H208" s="5"/>
      <c r="I208" s="25"/>
      <c r="J208" s="25">
        <f ca="1">'[1]T+D'!J292</f>
        <v>0</v>
      </c>
      <c r="K208" s="25">
        <f ca="1">'[1]T+D'!K292</f>
        <v>0</v>
      </c>
      <c r="L208" s="25">
        <f ca="1">'[1]T+D'!L292</f>
        <v>0</v>
      </c>
      <c r="M208" s="25">
        <f ca="1">'[1]T+D'!M292</f>
        <v>0</v>
      </c>
      <c r="N208" s="25">
        <f ca="1">'[1]T+D'!N292</f>
        <v>0</v>
      </c>
      <c r="O208" s="25">
        <f ca="1">'[1]T+D'!O292</f>
        <v>0</v>
      </c>
      <c r="P208" s="25">
        <f ca="1">'[1]T+D'!P292</f>
        <v>0</v>
      </c>
      <c r="Q208" s="25">
        <f ca="1">'[1]T+D'!Q292</f>
        <v>0</v>
      </c>
      <c r="R208" s="25">
        <f ca="1">'[1]T+D'!R292</f>
        <v>0</v>
      </c>
      <c r="S208" s="25">
        <f ca="1">'[1]T+D'!S292</f>
        <v>0</v>
      </c>
      <c r="T208" s="25">
        <f ca="1">'[1]T+D'!T292</f>
        <v>0</v>
      </c>
      <c r="U208" s="25">
        <f ca="1">'[1]T+D'!U292</f>
        <v>0</v>
      </c>
      <c r="V208" s="25">
        <f ca="1">'[1]T+D'!V292</f>
        <v>0</v>
      </c>
      <c r="W208" s="25">
        <f ca="1">'[1]T+D'!W292</f>
        <v>0</v>
      </c>
      <c r="X208" s="25">
        <f ca="1">'[1]T+D'!X292</f>
        <v>0</v>
      </c>
      <c r="Y208" s="25">
        <f ca="1">'[1]T+D'!Y292</f>
        <v>0</v>
      </c>
      <c r="Z208" s="25">
        <f ca="1">'[1]T+D'!Z292</f>
        <v>0</v>
      </c>
      <c r="AA208" s="25">
        <f ca="1">'[1]T+D'!AA292</f>
        <v>0</v>
      </c>
      <c r="AB208" s="25">
        <f ca="1">'[1]T+D'!AB292</f>
        <v>0</v>
      </c>
      <c r="AC208" s="25">
        <f ca="1">'[1]T+D'!AC292</f>
        <v>0</v>
      </c>
      <c r="AD208" s="25">
        <f ca="1">'[1]T+D'!AD292</f>
        <v>0</v>
      </c>
      <c r="AE208" s="25">
        <f ca="1">'[1]T+D'!AE292</f>
        <v>0</v>
      </c>
      <c r="AF208" s="25">
        <f ca="1">'[1]T+D'!AF292</f>
        <v>0</v>
      </c>
      <c r="AG208" s="25">
        <f ca="1">'[1]T+D'!AG292</f>
        <v>0</v>
      </c>
      <c r="AH208" s="25">
        <f ca="1">'[1]T+D'!AH292</f>
        <v>0</v>
      </c>
      <c r="AI208" s="25">
        <f ca="1">'[1]T+D'!AI292</f>
        <v>0</v>
      </c>
      <c r="AJ208" s="25">
        <f ca="1">'[1]T+D'!AJ292</f>
        <v>0</v>
      </c>
      <c r="AK208" s="25">
        <f ca="1">'[1]T+D'!AK292</f>
        <v>0</v>
      </c>
      <c r="AL208" s="25">
        <f ca="1">'[1]T+D'!AL292</f>
        <v>0</v>
      </c>
      <c r="AM208" s="25">
        <f ca="1">'[1]T+D'!AM292</f>
        <v>0</v>
      </c>
      <c r="AN208" s="37">
        <f ca="1">'[1]T+D'!AN292</f>
        <v>0</v>
      </c>
      <c r="AO208" s="37">
        <f ca="1">'[1]T+D'!AO292</f>
        <v>0</v>
      </c>
      <c r="AP208" s="37">
        <f ca="1">'[1]T+D'!AP292</f>
        <v>0</v>
      </c>
      <c r="AQ208" s="25">
        <f ca="1">'[1]T+D'!AQ292</f>
        <v>0</v>
      </c>
      <c r="AR208" s="25">
        <f ca="1">'[1]T+D'!AR292</f>
        <v>0</v>
      </c>
      <c r="AS208" s="25">
        <f ca="1">'[1]T+D'!AS292</f>
        <v>0</v>
      </c>
      <c r="AT208" s="25">
        <f ca="1">'[1]T+D'!AT292</f>
        <v>0</v>
      </c>
      <c r="AU208" s="25">
        <f ca="1">'[1]T+D'!AU292</f>
        <v>0</v>
      </c>
      <c r="AV208" s="25">
        <f ca="1">'[1]T+D'!AV292</f>
        <v>0</v>
      </c>
      <c r="AW208" s="25">
        <f ca="1">'[1]T+D'!AW292</f>
        <v>0</v>
      </c>
      <c r="AX208" s="25">
        <f ca="1">'[1]T+D'!AX292</f>
        <v>0</v>
      </c>
      <c r="AY208" s="25">
        <f ca="1">'[1]T+D'!AY292</f>
        <v>0</v>
      </c>
      <c r="AZ208" s="25">
        <f ca="1">'[1]T+D'!AZ292</f>
        <v>0</v>
      </c>
      <c r="BA208" s="25">
        <f ca="1">'[1]T+D'!BA292</f>
        <v>0</v>
      </c>
      <c r="BB208" s="25">
        <f ca="1">'[1]T+D'!BB292</f>
        <v>0</v>
      </c>
      <c r="BC208" s="25">
        <f ca="1">'[1]T+D'!BC292</f>
        <v>0</v>
      </c>
      <c r="BD208" s="25">
        <f ca="1">'[1]T+D'!BD292</f>
        <v>0</v>
      </c>
      <c r="BE208" s="25">
        <f ca="1">'[1]T+D'!BE292</f>
        <v>0</v>
      </c>
      <c r="BF208" s="25">
        <f ca="1">'[1]T+D'!BF292</f>
        <v>0</v>
      </c>
      <c r="BG208" s="25">
        <f ca="1">'[1]T+D'!BG292</f>
        <v>0</v>
      </c>
      <c r="BH208" s="25">
        <f ca="1">'[1]T+D'!BH292</f>
        <v>0</v>
      </c>
      <c r="BI208" s="25">
        <f ca="1">'[1]T+D'!BI292</f>
        <v>0</v>
      </c>
      <c r="BJ208" s="25">
        <f ca="1">'[1]T+D'!BJ292</f>
        <v>0</v>
      </c>
      <c r="BK208" s="25">
        <f ca="1">'[1]T+D'!BK292</f>
        <v>0</v>
      </c>
      <c r="BL208" s="25">
        <f ca="1">'[1]T+D'!BL292</f>
        <v>0</v>
      </c>
      <c r="BM208" s="25">
        <f ca="1">'[1]T+D'!BM292</f>
        <v>0</v>
      </c>
      <c r="BN208" s="25">
        <f ca="1">'[1]T+D'!BN292</f>
        <v>0</v>
      </c>
      <c r="BO208" s="25">
        <f ca="1">'[1]T+D'!BO292</f>
        <v>0</v>
      </c>
      <c r="BP208" s="25">
        <f ca="1">'[1]T+D'!BP292</f>
        <v>0</v>
      </c>
      <c r="BQ208" s="25">
        <f ca="1">'[1]T+D'!BQ292</f>
        <v>0</v>
      </c>
      <c r="BR208" s="25">
        <f ca="1">'[1]T+D'!BR292</f>
        <v>0</v>
      </c>
      <c r="BS208" s="25">
        <f ca="1">'[1]T+D'!BS292</f>
        <v>0</v>
      </c>
      <c r="BT208" s="25">
        <f ca="1">'[1]T+D'!BT292</f>
        <v>0</v>
      </c>
      <c r="BU208" s="25">
        <f ca="1">'[1]T+D'!BU292</f>
        <v>0</v>
      </c>
      <c r="BV208" s="25">
        <f ca="1">'[1]T+D'!BV292</f>
        <v>0</v>
      </c>
      <c r="BW208" s="25">
        <f ca="1">'[1]T+D'!BW292</f>
        <v>0</v>
      </c>
      <c r="BX208" s="25">
        <f ca="1">'[1]T+D'!BX292</f>
        <v>0</v>
      </c>
      <c r="BY208" s="25">
        <f ca="1">'[1]T+D'!BY292</f>
        <v>0</v>
      </c>
      <c r="BZ208" s="25">
        <f ca="1">'[1]T+D'!BZ292</f>
        <v>0</v>
      </c>
      <c r="CA208" s="25">
        <f ca="1">'[1]T+D'!CA292</f>
        <v>0</v>
      </c>
      <c r="CB208" s="25">
        <f ca="1">'[1]T+D'!CB292</f>
        <v>0</v>
      </c>
      <c r="CC208" s="25">
        <f ca="1">'[1]T+D'!CC292</f>
        <v>0</v>
      </c>
      <c r="CD208" s="25">
        <f ca="1">'[1]T+D'!CD292</f>
        <v>0</v>
      </c>
      <c r="CE208" s="25">
        <f ca="1">'[1]T+D'!CE292</f>
        <v>0</v>
      </c>
      <c r="CF208" s="25">
        <f ca="1">'[1]T+D'!CF292</f>
        <v>0</v>
      </c>
      <c r="CG208" s="25">
        <f ca="1">'[1]T+D'!CG292</f>
        <v>0.73872178374320785</v>
      </c>
      <c r="CH208" s="25">
        <f ca="1">'[1]T+D'!CH292</f>
        <v>0.72620107554417046</v>
      </c>
      <c r="CI208" s="25">
        <f ca="1">'[1]T+D'!CI292</f>
        <v>0.71368036734513307</v>
      </c>
      <c r="CJ208" s="25">
        <f ca="1">'[1]T+D'!CJ292</f>
        <v>0.70115965914609568</v>
      </c>
      <c r="CK208" s="25">
        <f ca="1">'[1]T+D'!CK292</f>
        <v>0.68863895094705829</v>
      </c>
      <c r="CL208" s="25">
        <f ca="1">'[1]T+D'!CL292</f>
        <v>0.6761182427480209</v>
      </c>
      <c r="CM208" s="25">
        <f ca="1">'[1]T+D'!CM292</f>
        <v>0.66359753454898351</v>
      </c>
      <c r="CN208" s="25">
        <f ca="1">'[1]T+D'!CN292</f>
        <v>0.65107682634994613</v>
      </c>
      <c r="CO208" s="25">
        <f ca="1">'[1]T+D'!CO292</f>
        <v>0.63855611815090874</v>
      </c>
      <c r="CP208" s="25">
        <f ca="1">'[1]T+D'!CP292</f>
        <v>0.62603540995187135</v>
      </c>
      <c r="CQ208" s="25">
        <f ca="1">'[1]T+D'!CQ292</f>
        <v>0.61351470175283396</v>
      </c>
      <c r="CR208" s="25">
        <f ca="1">'[1]T+D'!CR292</f>
        <v>0.60099399355379657</v>
      </c>
      <c r="CS208" s="25">
        <f ca="1">'[1]T+D'!CS292</f>
        <v>0.58847328535475918</v>
      </c>
      <c r="CT208" s="25">
        <f ca="1">'[1]T+D'!CT292</f>
        <v>0.57595257715572179</v>
      </c>
      <c r="CU208" s="25">
        <f ca="1">'[1]T+D'!CU292</f>
        <v>0.5634318689566844</v>
      </c>
      <c r="CV208" s="25">
        <f ca="1">'[1]T+D'!CV292</f>
        <v>0.55091116075764701</v>
      </c>
      <c r="CW208" s="25">
        <f ca="1">'[1]T+D'!CW292</f>
        <v>0.53839045255860962</v>
      </c>
      <c r="CX208" s="25">
        <f ca="1">'[1]T+D'!CX292</f>
        <v>0.52586974435957223</v>
      </c>
      <c r="CY208" s="25">
        <f ca="1">'[1]T+D'!CY292</f>
        <v>0.51334903616053484</v>
      </c>
      <c r="CZ208" s="25">
        <f ca="1">'[1]T+D'!CZ292</f>
        <v>0.50082832796149745</v>
      </c>
      <c r="DA208" s="25">
        <f ca="1">'[1]T+D'!DA292</f>
        <v>0.48830761976246001</v>
      </c>
      <c r="DB208" s="25">
        <f ca="1">'[1]T+D'!DB292</f>
        <v>0.47578691156342257</v>
      </c>
      <c r="DC208" s="25">
        <f ca="1">'[1]T+D'!DC292</f>
        <v>0.46326620336438512</v>
      </c>
      <c r="DD208" s="25">
        <f ca="1">'[1]T+D'!DD292</f>
        <v>0.45074549516534768</v>
      </c>
      <c r="DE208" s="25">
        <f ca="1">'[1]T+D'!DE292</f>
        <v>0.43822478696631023</v>
      </c>
      <c r="DF208" s="25">
        <f ca="1">'[1]T+D'!DF292</f>
        <v>0.42570407876727279</v>
      </c>
      <c r="DG208" s="25">
        <f ca="1">'[1]T+D'!DG292</f>
        <v>0.41318337056823534</v>
      </c>
      <c r="DH208" s="25">
        <f ca="1">'[1]T+D'!DH292</f>
        <v>0.4006626623691979</v>
      </c>
      <c r="DI208" s="25">
        <f ca="1">'[1]T+D'!DI292</f>
        <v>0.38814195417016045</v>
      </c>
      <c r="DJ208" s="25">
        <f ca="1">'[1]T+D'!DJ292</f>
        <v>0.37562124597112301</v>
      </c>
      <c r="DK208" s="25">
        <f ca="1">'[1]T+D'!DK292</f>
        <v>0.36310053777208556</v>
      </c>
      <c r="DL208" s="25">
        <f ca="1">'[1]T+D'!DL292</f>
        <v>0.35057982957304812</v>
      </c>
      <c r="DM208" s="25">
        <f ca="1">'[1]T+D'!DM292</f>
        <v>0.33805912137401067</v>
      </c>
      <c r="DN208" s="25">
        <f ca="1">'[1]T+D'!DN292</f>
        <v>0.32553841317497323</v>
      </c>
      <c r="DO208" s="25">
        <f ca="1">'[1]T+D'!DO292</f>
        <v>0.31301770497593578</v>
      </c>
      <c r="DP208" s="25">
        <f ca="1">'[1]T+D'!DP292</f>
        <v>0.30049699677689834</v>
      </c>
      <c r="DQ208" s="25">
        <f ca="1">'[1]T+D'!DQ292</f>
        <v>0.28797628857786089</v>
      </c>
      <c r="DR208" s="25">
        <f ca="1">'[1]T+D'!DR292</f>
        <v>0.27545558037882345</v>
      </c>
      <c r="DS208" s="25">
        <f ca="1">'[1]T+D'!DS292</f>
        <v>0.26293487217978601</v>
      </c>
      <c r="DT208" s="25">
        <f ca="1">'[1]T+D'!DT292</f>
        <v>0.25041416398074856</v>
      </c>
      <c r="DU208" s="25">
        <f ca="1">'[1]T+D'!DU292</f>
        <v>0.23789345578171114</v>
      </c>
      <c r="DV208" s="25">
        <f ca="1">'[1]T+D'!DV292</f>
        <v>0.22537274758267373</v>
      </c>
      <c r="DW208" s="25">
        <f ca="1">'[1]T+D'!DW292</f>
        <v>0.21285203938363631</v>
      </c>
      <c r="DX208" s="25">
        <f ca="1">'[1]T+D'!DX292</f>
        <v>0.20033133118459889</v>
      </c>
      <c r="DY208" s="25">
        <f ca="1">'[1]T+D'!DY292</f>
        <v>0.18781062298556148</v>
      </c>
      <c r="DZ208" s="25">
        <f ca="1">'[1]T+D'!DZ292</f>
        <v>0.17528991478652406</v>
      </c>
      <c r="EA208" s="25">
        <f ca="1">'[1]T+D'!EA292</f>
        <v>0.16276920658748664</v>
      </c>
      <c r="EB208" s="25">
        <f ca="1">'[1]T+D'!EB292</f>
        <v>0.15024849838844923</v>
      </c>
      <c r="EC208" s="25">
        <f ca="1">'[1]T+D'!EC292</f>
        <v>0.13772779018941181</v>
      </c>
      <c r="ED208" s="25">
        <f ca="1">'[1]T+D'!ED292</f>
        <v>0.12520708199037439</v>
      </c>
      <c r="EE208" s="25">
        <f ca="1">'[1]T+D'!EE292</f>
        <v>0.11268637379133697</v>
      </c>
      <c r="EF208" s="25">
        <f ca="1">'[1]T+D'!EF292</f>
        <v>0.10016566559229956</v>
      </c>
      <c r="EG208" s="25">
        <f ca="1">'[1]T+D'!EG292</f>
        <v>8.7644957393262141E-2</v>
      </c>
      <c r="EH208" s="25">
        <f ca="1">'[1]T+D'!EH292</f>
        <v>7.5124249194224724E-2</v>
      </c>
      <c r="EI208" s="25">
        <f ca="1">'[1]T+D'!EI292</f>
        <v>6.2603540995187307E-2</v>
      </c>
      <c r="EJ208" s="25">
        <f ca="1">'[1]T+D'!EJ292</f>
        <v>5.008283279614989E-2</v>
      </c>
      <c r="EK208" s="25">
        <f ca="1">'[1]T+D'!EK292</f>
        <v>3.7562124597112473E-2</v>
      </c>
      <c r="EL208" s="25">
        <f ca="1">'[1]T+D'!EL292</f>
        <v>2.5041416398075052E-2</v>
      </c>
      <c r="EM208" s="25">
        <f ca="1">'[1]T+D'!EM292</f>
        <v>1.2520708199037632E-2</v>
      </c>
      <c r="EN208" s="25">
        <f ca="1">'[1]T+D'!EN292</f>
        <v>2.1163626406917047E-16</v>
      </c>
      <c r="EO208" s="25">
        <f ca="1">'[1]T+D'!EO292</f>
        <v>0.49444869816184306</v>
      </c>
      <c r="EP208" s="25">
        <f ca="1">'[1]T+D'!EP292</f>
        <v>0.48606821175232029</v>
      </c>
      <c r="EQ208" s="25">
        <f ca="1">'[1]T+D'!EQ292</f>
        <v>0.47768772534279752</v>
      </c>
      <c r="ER208" s="25">
        <f ca="1">'[1]T+D'!ER292</f>
        <v>0.46930723893327475</v>
      </c>
      <c r="ES208" s="25">
        <f ca="1">'[1]T+D'!ES292</f>
        <v>0.46092675252375198</v>
      </c>
      <c r="ET208" s="25">
        <f ca="1">'[1]T+D'!ET292</f>
        <v>0.45254626611422921</v>
      </c>
      <c r="EU208" s="25">
        <f ca="1">'[1]T+D'!EU292</f>
        <v>0.44416577970470644</v>
      </c>
      <c r="EV208" s="25">
        <f ca="1">'[1]T+D'!EV292</f>
        <v>0.43578529329518367</v>
      </c>
      <c r="EW208" s="25">
        <f ca="1">'[1]T+D'!EW292</f>
        <v>0.4274048068856609</v>
      </c>
      <c r="EX208" s="25">
        <f ca="1">'[1]T+D'!EX292</f>
        <v>0.41902432047613813</v>
      </c>
      <c r="EY208" s="25">
        <f ca="1">'[1]T+D'!EY292</f>
        <v>0.41064383406661537</v>
      </c>
      <c r="EZ208" s="25">
        <f ca="1">'[1]T+D'!EZ292</f>
        <v>0.4022633476570926</v>
      </c>
      <c r="FA208" s="25">
        <f ca="1">'[1]T+D'!FA292</f>
        <v>0.39388286124756983</v>
      </c>
      <c r="FB208" s="25">
        <f ca="1">'[1]T+D'!FB292</f>
        <v>0.38550237483804706</v>
      </c>
      <c r="FC208" s="25">
        <f ca="1">'[1]T+D'!FC292</f>
        <v>0.37712188842852429</v>
      </c>
      <c r="FD208" s="25">
        <f ca="1">'[1]T+D'!FD292</f>
        <v>0.36874140201900152</v>
      </c>
      <c r="FE208" s="25">
        <f ca="1">'[1]T+D'!FE292</f>
        <v>0.36036091560947875</v>
      </c>
      <c r="FF208" s="25">
        <f ca="1">'[1]T+D'!FF292</f>
        <v>0.35198042919995598</v>
      </c>
      <c r="FG208" s="25">
        <f ca="1">'[1]T+D'!FG292</f>
        <v>0.34359994279043321</v>
      </c>
      <c r="FH208" s="25">
        <f ca="1">'[1]T+D'!FH292</f>
        <v>0.33521945638091044</v>
      </c>
      <c r="FI208" s="25">
        <f ca="1">'[1]T+D'!FI292</f>
        <v>0.32683896997138767</v>
      </c>
      <c r="FJ208" s="25">
        <f ca="1">'[1]T+D'!FJ292</f>
        <v>0.3184584835618649</v>
      </c>
      <c r="FK208" s="25">
        <f ca="1">'[1]T+D'!FK292</f>
        <v>0.31007799715234213</v>
      </c>
      <c r="FL208" s="25">
        <f ca="1">'[1]T+D'!FL292</f>
        <v>0.30169751074281936</v>
      </c>
      <c r="FM208" s="25">
        <f ca="1">'[1]T+D'!FM292</f>
        <v>0.29331702433329659</v>
      </c>
      <c r="FN208" s="25">
        <f ca="1">'[1]T+D'!FN292</f>
        <v>0.28493653792377382</v>
      </c>
      <c r="FO208" s="25">
        <f ca="1">'[1]T+D'!FO292</f>
        <v>0.27655605151425106</v>
      </c>
      <c r="FP208" s="25">
        <f ca="1">'[1]T+D'!FP292</f>
        <v>0.26817556510472829</v>
      </c>
      <c r="FQ208" s="25">
        <f ca="1">'[1]T+D'!FQ292</f>
        <v>0.25979507869520552</v>
      </c>
      <c r="FR208" s="25">
        <f ca="1">'[1]T+D'!FR292</f>
        <v>0.25141459228568275</v>
      </c>
      <c r="FS208" s="25">
        <f ca="1">'[1]T+D'!FS292</f>
        <v>0.24303410587615998</v>
      </c>
      <c r="FT208" s="25">
        <f ca="1">'[1]T+D'!FT292</f>
        <v>0.23465361946663721</v>
      </c>
      <c r="FU208" s="25">
        <f ca="1">'[1]T+D'!FU292</f>
        <v>0.22627313305711444</v>
      </c>
      <c r="FV208" s="25">
        <f ca="1">'[1]T+D'!FV292</f>
        <v>0.21789264664759167</v>
      </c>
      <c r="FW208" s="25">
        <f ca="1">'[1]T+D'!FW292</f>
        <v>0.2095121602380689</v>
      </c>
      <c r="FX208" s="25">
        <f ca="1">'[1]T+D'!FX292</f>
        <v>0.20113167382854613</v>
      </c>
      <c r="FY208" s="25">
        <f ca="1">'[1]T+D'!FY292</f>
        <v>0.19275118741902336</v>
      </c>
      <c r="FZ208" s="25">
        <f ca="1">'[1]T+D'!FZ292</f>
        <v>0.18437070100950059</v>
      </c>
      <c r="GA208" s="25">
        <f ca="1">'[1]T+D'!GA292</f>
        <v>0.17599021459997782</v>
      </c>
      <c r="GB208" s="25">
        <f ca="1">'[1]T+D'!GB292</f>
        <v>0.16760972819045505</v>
      </c>
      <c r="GC208" s="25">
        <f ca="1">'[1]T+D'!GC292</f>
        <v>0.15922924178093228</v>
      </c>
      <c r="GD208" s="25">
        <f ca="1">'[1]T+D'!GD292</f>
        <v>0.15084875537140952</v>
      </c>
      <c r="GE208" s="25">
        <f ca="1">'[1]T+D'!GE292</f>
        <v>0.14246826896188675</v>
      </c>
      <c r="GF208" s="25">
        <f ca="1">'[1]T+D'!GF292</f>
        <v>0.13408778255236398</v>
      </c>
      <c r="GG208" s="25">
        <f ca="1">'[1]T+D'!GG292</f>
        <v>0.12570729614284121</v>
      </c>
      <c r="GH208" s="25">
        <f ca="1">'[1]T+D'!GH292</f>
        <v>0.11732680973331845</v>
      </c>
      <c r="GI208" s="25">
        <f ca="1">'[1]T+D'!GI292</f>
        <v>0.1089463233237957</v>
      </c>
      <c r="GJ208" s="25">
        <f ca="1">'[1]T+D'!GJ292</f>
        <v>0.10056583691427294</v>
      </c>
      <c r="GK208" s="25">
        <f ca="1">'[1]T+D'!GK292</f>
        <v>9.2185350504750185E-2</v>
      </c>
      <c r="GL208" s="25">
        <f ca="1">'[1]T+D'!GL292</f>
        <v>8.380486409522743E-2</v>
      </c>
      <c r="GM208" s="25">
        <f ca="1">'[1]T+D'!GM292</f>
        <v>7.5424377685704674E-2</v>
      </c>
      <c r="GN208" s="25">
        <f ca="1">'[1]T+D'!GN292</f>
        <v>6.7043891276181919E-2</v>
      </c>
      <c r="GO208" s="25">
        <f ca="1">'[1]T+D'!GO292</f>
        <v>5.8663404866659156E-2</v>
      </c>
      <c r="GP208" s="25">
        <f ca="1">'[1]T+D'!GP292</f>
        <v>5.0282918457136394E-2</v>
      </c>
      <c r="GQ208" s="25">
        <f ca="1">'[1]T+D'!GQ292</f>
        <v>4.1902432047613632E-2</v>
      </c>
      <c r="GR208" s="25">
        <f ca="1">'[1]T+D'!GR292</f>
        <v>3.3521945638090869E-2</v>
      </c>
      <c r="GS208" s="25">
        <f ca="1">'[1]T+D'!GS292</f>
        <v>2.5141459228568107E-2</v>
      </c>
      <c r="GT208" s="25">
        <f ca="1">'[1]T+D'!GT292</f>
        <v>1.6760972819045344E-2</v>
      </c>
      <c r="GU208" s="25">
        <f ca="1">'[1]T+D'!GU292</f>
        <v>8.3804864095225837E-3</v>
      </c>
      <c r="GV208" s="25">
        <f ca="1">'[1]T+D'!GV292</f>
        <v>0</v>
      </c>
      <c r="GW208" s="25">
        <f ca="1">'[1]T+D'!GW292</f>
        <v>0.24998055706043101</v>
      </c>
      <c r="GX208" s="25">
        <f ca="1">'[1]T+D'!GX292</f>
        <v>0.24574359846618643</v>
      </c>
      <c r="GY208" s="25">
        <f ca="1">'[1]T+D'!GY292</f>
        <v>0.24150663987194185</v>
      </c>
      <c r="GZ208" s="25">
        <f ca="1">'[1]T+D'!GZ292</f>
        <v>0.23726968127769726</v>
      </c>
      <c r="HA208" s="25">
        <f ca="1">'[1]T+D'!HA292</f>
        <v>0.23303272268345268</v>
      </c>
      <c r="HB208" s="25">
        <f ca="1">'[1]T+D'!HB292</f>
        <v>0.2287957640892081</v>
      </c>
      <c r="HC208" s="25">
        <f ca="1">'[1]T+D'!HC292</f>
        <v>0.22455880549496351</v>
      </c>
      <c r="HD208" s="25">
        <f ca="1">'[1]T+D'!HD292</f>
        <v>0.22032184690071893</v>
      </c>
      <c r="HE208" s="25">
        <f ca="1">'[1]T+D'!HE292</f>
        <v>0.21608488830647435</v>
      </c>
      <c r="HF208" s="25">
        <f ca="1">'[1]T+D'!HF292</f>
        <v>0.21184792971222977</v>
      </c>
      <c r="HG208" s="25">
        <f ca="1">'[1]T+D'!HG292</f>
        <v>0.20761097111798518</v>
      </c>
      <c r="HH208" s="25">
        <f ca="1">'[1]T+D'!HH292</f>
        <v>0.2033740125237406</v>
      </c>
      <c r="HI208" s="25">
        <f ca="1">'[1]T+D'!HI292</f>
        <v>0.19913705392949602</v>
      </c>
      <c r="HJ208" s="25">
        <f ca="1">'[1]T+D'!HJ292</f>
        <v>0.19490009533525143</v>
      </c>
      <c r="HK208" s="25">
        <f ca="1">'[1]T+D'!HK292</f>
        <v>0.19066313674100685</v>
      </c>
      <c r="HL208" s="25">
        <f ca="1">'[1]T+D'!HL292</f>
        <v>0.18642617814676227</v>
      </c>
      <c r="HM208" s="25">
        <f ca="1">'[1]T+D'!HM292</f>
        <v>0.18218921955251768</v>
      </c>
      <c r="HN208" s="25">
        <f ca="1">'[1]T+D'!HN292</f>
        <v>0.1779522609582731</v>
      </c>
      <c r="HO208" s="25">
        <f ca="1">'[1]T+D'!HO292</f>
        <v>0.17371530236402852</v>
      </c>
      <c r="HP208" s="25">
        <f ca="1">'[1]T+D'!HP292</f>
        <v>0.16947834376978393</v>
      </c>
      <c r="HQ208" s="25">
        <f ca="1">'[1]T+D'!HQ292</f>
        <v>0.16524138517553935</v>
      </c>
      <c r="HR208" s="25">
        <f ca="1">'[1]T+D'!HR292</f>
        <v>0.16100442658129477</v>
      </c>
      <c r="HS208" s="25">
        <f ca="1">'[1]T+D'!HS292</f>
        <v>0.15676746798705019</v>
      </c>
      <c r="HT208" s="25">
        <f ca="1">'[1]T+D'!HT292</f>
        <v>0.1525305093928056</v>
      </c>
      <c r="HU208" s="25">
        <f ca="1">'[1]T+D'!HU292</f>
        <v>0.14829355079856102</v>
      </c>
      <c r="HV208" s="25">
        <f ca="1">'[1]T+D'!HV292</f>
        <v>0.14405659220431644</v>
      </c>
      <c r="HW208" s="25">
        <f ca="1">'[1]T+D'!HW292</f>
        <v>0.13981963361007185</v>
      </c>
      <c r="HX208" s="25">
        <f ca="1">'[1]T+D'!HX292</f>
        <v>0.13558267501582727</v>
      </c>
      <c r="HY208" s="25">
        <f ca="1">'[1]T+D'!HY292</f>
        <v>0.13134571642158269</v>
      </c>
      <c r="HZ208" s="25">
        <f ca="1">'[1]T+D'!HZ292</f>
        <v>0.1271087578273381</v>
      </c>
      <c r="IA208" s="25">
        <f ca="1">'[1]T+D'!IA292</f>
        <v>0.12287179923309351</v>
      </c>
      <c r="IB208" s="25">
        <f ca="1">'[1]T+D'!IB292</f>
        <v>0.11863484063884891</v>
      </c>
      <c r="IC208" s="25">
        <f ca="1">'[1]T+D'!IC292</f>
        <v>0.11439788204460431</v>
      </c>
      <c r="ID208" s="25">
        <f ca="1">'[1]T+D'!ID292</f>
        <v>0.11016092345035972</v>
      </c>
      <c r="IE208" s="25">
        <f ca="1">'[1]T+D'!IE292</f>
        <v>0.10592396485611512</v>
      </c>
      <c r="IF208" s="25">
        <f ca="1">'[1]T+D'!IF292</f>
        <v>0.10168700626187052</v>
      </c>
      <c r="IG208" s="25">
        <f ca="1">'[1]T+D'!IG292</f>
        <v>9.7450047667625925E-2</v>
      </c>
      <c r="IH208" s="25">
        <f ca="1">'[1]T+D'!IH292</f>
        <v>9.3213089073381328E-2</v>
      </c>
      <c r="II208" s="25">
        <f ca="1">'[1]T+D'!II292</f>
        <v>8.8976130479136731E-2</v>
      </c>
      <c r="IJ208" s="25">
        <f ca="1">'[1]T+D'!IJ292</f>
        <v>8.4739171884892134E-2</v>
      </c>
      <c r="IK208" s="25">
        <f ca="1">'[1]T+D'!IK292</f>
        <v>8.0502213290647537E-2</v>
      </c>
      <c r="IL208" s="25">
        <f ca="1">'[1]T+D'!IL292</f>
        <v>7.626525469640294E-2</v>
      </c>
      <c r="IM208" s="25">
        <f ca="1">'[1]T+D'!IM292</f>
        <v>7.2028296102158343E-2</v>
      </c>
      <c r="IN208" s="25">
        <f ca="1">'[1]T+D'!IN292</f>
        <v>6.7791337507913746E-2</v>
      </c>
      <c r="IO208" s="25">
        <f ca="1">'[1]T+D'!IO292</f>
        <v>6.3554378913669149E-2</v>
      </c>
      <c r="IP208" s="25">
        <f ca="1">'[1]T+D'!IP292</f>
        <v>5.9317420319424552E-2</v>
      </c>
      <c r="IQ208" s="25">
        <f ca="1">'[1]T+D'!IQ292</f>
        <v>5.5080461725179955E-2</v>
      </c>
      <c r="IR208" s="25">
        <f ca="1">'[1]T+D'!IR292</f>
        <v>5.0843503130935358E-2</v>
      </c>
      <c r="IS208" s="25">
        <f ca="1">'[1]T+D'!IS292</f>
        <v>4.6606544536690761E-2</v>
      </c>
      <c r="IT208" s="25">
        <f ca="1">'[1]T+D'!IT292</f>
        <v>4.2369585942446164E-2</v>
      </c>
      <c r="IU208" s="25">
        <f ca="1">'[1]T+D'!IU292</f>
        <v>3.8132627348201567E-2</v>
      </c>
      <c r="IV208" s="25">
        <f ca="1">'[1]T+D'!IV292</f>
        <v>3.389566875395697E-2</v>
      </c>
      <c r="IW208" s="25">
        <f ca="1">'[1]T+D'!IW292</f>
        <v>2.9658710159712377E-2</v>
      </c>
      <c r="IX208" s="25">
        <f ca="1">'[1]T+D'!IX292</f>
        <v>2.5421751565467783E-2</v>
      </c>
      <c r="IY208" s="25">
        <f ca="1">'[1]T+D'!IY292</f>
        <v>2.118479297122319E-2</v>
      </c>
      <c r="IZ208" s="25">
        <f ca="1">'[1]T+D'!IZ292</f>
        <v>1.6947834376978596E-2</v>
      </c>
      <c r="JA208" s="25">
        <f ca="1">'[1]T+D'!JA292</f>
        <v>1.2710875782734003E-2</v>
      </c>
      <c r="JB208" s="25">
        <f ca="1">'[1]T+D'!JB292</f>
        <v>8.4739171884894091E-3</v>
      </c>
      <c r="JC208" s="25">
        <f ca="1">'[1]T+D'!JC292</f>
        <v>4.2369585942448156E-3</v>
      </c>
      <c r="JD208" s="25">
        <f ca="1">'[1]T+D'!JD292</f>
        <v>2.2204460492503131E-16</v>
      </c>
      <c r="JE208" s="25">
        <f ca="1">'[1]T+D'!JE292</f>
        <v>2.2204460492503131E-16</v>
      </c>
      <c r="JF208" s="25">
        <f ca="1">'[1]T+D'!JF292</f>
        <v>2.2204460492503131E-16</v>
      </c>
      <c r="JG208" s="25">
        <f ca="1">'[1]T+D'!JG292</f>
        <v>2.2204460492503131E-16</v>
      </c>
      <c r="JH208" s="25">
        <f ca="1">'[1]T+D'!JH292</f>
        <v>2.2204460492503131E-16</v>
      </c>
      <c r="JI208" s="25">
        <f ca="1">'[1]T+D'!JI292</f>
        <v>2.2204460492503131E-16</v>
      </c>
      <c r="JJ208" s="25">
        <f ca="1">'[1]T+D'!JJ292</f>
        <v>2.2204460492503131E-16</v>
      </c>
      <c r="JK208" s="25">
        <f ca="1">'[1]T+D'!JK292</f>
        <v>2.2204460492503131E-16</v>
      </c>
      <c r="JL208" s="25">
        <f ca="1">'[1]T+D'!JL292</f>
        <v>2.2204460492503131E-16</v>
      </c>
      <c r="JM208" s="25">
        <f ca="1">'[1]T+D'!JM292</f>
        <v>2.2204460492503131E-16</v>
      </c>
      <c r="JN208" s="25">
        <f ca="1">'[1]T+D'!JN292</f>
        <v>2.2204460492503131E-16</v>
      </c>
      <c r="JO208" s="25">
        <f ca="1">'[1]T+D'!JO292</f>
        <v>2.2204460492503131E-16</v>
      </c>
      <c r="JP208" s="25">
        <f ca="1">'[1]T+D'!JP292</f>
        <v>2.2204460492503131E-16</v>
      </c>
      <c r="JQ208" s="25">
        <f ca="1">'[1]T+D'!JQ292</f>
        <v>2.2204460492503131E-16</v>
      </c>
      <c r="JR208" s="25">
        <f ca="1">'[1]T+D'!JR292</f>
        <v>2.2204460492503131E-16</v>
      </c>
      <c r="JS208" s="25">
        <f ca="1">'[1]T+D'!JS292</f>
        <v>2.2204460492503131E-16</v>
      </c>
      <c r="JT208" s="25">
        <f ca="1">'[1]T+D'!JT292</f>
        <v>2.2204460492503131E-16</v>
      </c>
      <c r="JU208" s="25">
        <f ca="1">'[1]T+D'!JU292</f>
        <v>2.2204460492503131E-16</v>
      </c>
      <c r="JV208" s="25">
        <f ca="1">'[1]T+D'!JV292</f>
        <v>2.2204460492503131E-16</v>
      </c>
      <c r="JW208" s="25">
        <f ca="1">'[1]T+D'!JW292</f>
        <v>2.2204460492503131E-16</v>
      </c>
      <c r="JX208" s="25">
        <f ca="1">'[1]T+D'!JX292</f>
        <v>2.2204460492503131E-16</v>
      </c>
      <c r="JY208" s="25">
        <f ca="1">'[1]T+D'!JY292</f>
        <v>2.2204460492503131E-16</v>
      </c>
      <c r="JZ208" s="25">
        <f ca="1">'[1]T+D'!JZ292</f>
        <v>2.2204460492503131E-16</v>
      </c>
      <c r="KA208" s="25">
        <f ca="1">'[1]T+D'!KA292</f>
        <v>2.2204460492503131E-16</v>
      </c>
      <c r="KB208" s="25">
        <f ca="1">'[1]T+D'!KB292</f>
        <v>2.2204460492503131E-16</v>
      </c>
      <c r="KC208" s="25">
        <f ca="1">'[1]T+D'!KC292</f>
        <v>2.2204460492503131E-16</v>
      </c>
      <c r="KD208" s="25">
        <f ca="1">'[1]T+D'!KD292</f>
        <v>2.2204460492503131E-16</v>
      </c>
      <c r="KE208" s="25">
        <f ca="1">'[1]T+D'!KE292</f>
        <v>2.2204460492503131E-16</v>
      </c>
      <c r="KF208" s="25">
        <f ca="1">'[1]T+D'!KF292</f>
        <v>2.2204460492503131E-16</v>
      </c>
      <c r="KG208" s="25">
        <f ca="1">'[1]T+D'!KG292</f>
        <v>2.2204460492503131E-16</v>
      </c>
      <c r="KH208" s="25">
        <f ca="1">'[1]T+D'!KH292</f>
        <v>2.2204460492503131E-16</v>
      </c>
      <c r="KI208" s="25">
        <f ca="1">'[1]T+D'!KI292</f>
        <v>2.2204460492503131E-16</v>
      </c>
      <c r="KJ208" s="25">
        <f ca="1">'[1]T+D'!KJ292</f>
        <v>2.2204460492503131E-16</v>
      </c>
      <c r="KK208" s="25">
        <f ca="1">'[1]T+D'!KK292</f>
        <v>2.2204460492503131E-16</v>
      </c>
      <c r="KL208" s="25">
        <f ca="1">'[1]T+D'!KL292</f>
        <v>2.2204460492503131E-16</v>
      </c>
      <c r="KM208" s="25">
        <f ca="1">'[1]T+D'!KM292</f>
        <v>2.2204460492503131E-16</v>
      </c>
      <c r="KN208" s="25">
        <f ca="1">'[1]T+D'!KN292</f>
        <v>2.2204460492503131E-16</v>
      </c>
      <c r="KO208" s="25">
        <f ca="1">'[1]T+D'!KO292</f>
        <v>2.2204460492503131E-16</v>
      </c>
      <c r="KP208" s="25">
        <f ca="1">'[1]T+D'!KP292</f>
        <v>2.2204460492503131E-16</v>
      </c>
      <c r="KQ208" s="25">
        <f ca="1">'[1]T+D'!KQ292</f>
        <v>2.2204460492503131E-16</v>
      </c>
      <c r="KR208" s="25">
        <f ca="1">'[1]T+D'!KR292</f>
        <v>2.2204460492503131E-16</v>
      </c>
      <c r="KS208" s="25">
        <f ca="1">'[1]T+D'!KS292</f>
        <v>2.2204460492503131E-16</v>
      </c>
      <c r="KT208" s="25">
        <f ca="1">'[1]T+D'!KT292</f>
        <v>2.2204460492503131E-16</v>
      </c>
      <c r="KU208" s="25">
        <f ca="1">'[1]T+D'!KU292</f>
        <v>2.2204460492503131E-16</v>
      </c>
      <c r="KV208" s="25">
        <f ca="1">'[1]T+D'!KV292</f>
        <v>2.2204460492503131E-16</v>
      </c>
      <c r="KW208" s="25">
        <f ca="1">'[1]T+D'!KW292</f>
        <v>2.2204460492503131E-16</v>
      </c>
      <c r="KX208" s="25">
        <f ca="1">'[1]T+D'!KX292</f>
        <v>2.2204460492503131E-16</v>
      </c>
      <c r="KY208" s="25">
        <f ca="1">'[1]T+D'!KY292</f>
        <v>2.2204460492503131E-16</v>
      </c>
      <c r="KZ208" s="25">
        <f ca="1">'[1]T+D'!KZ292</f>
        <v>2.2204460492503131E-16</v>
      </c>
      <c r="LA208" s="25">
        <f ca="1">'[1]T+D'!LA292</f>
        <v>2.2204460492503131E-16</v>
      </c>
      <c r="LB208" s="25">
        <f ca="1">'[1]T+D'!LB292</f>
        <v>2.2204460492503131E-16</v>
      </c>
      <c r="LC208" s="25">
        <f ca="1">'[1]T+D'!LC292</f>
        <v>2.2204460492503131E-16</v>
      </c>
      <c r="LD208" s="25">
        <f ca="1">'[1]T+D'!LD292</f>
        <v>2.2204460492503131E-16</v>
      </c>
      <c r="LE208" s="25">
        <f ca="1">'[1]T+D'!LE292</f>
        <v>2.2204460492503131E-16</v>
      </c>
      <c r="LF208" s="25">
        <f ca="1">'[1]T+D'!LF292</f>
        <v>2.2204460492503131E-16</v>
      </c>
      <c r="LG208" s="25">
        <f ca="1">'[1]T+D'!LG292</f>
        <v>2.2204460492503131E-16</v>
      </c>
      <c r="LH208" s="25">
        <f ca="1">'[1]T+D'!LH292</f>
        <v>2.2204460492503131E-16</v>
      </c>
      <c r="LI208" s="25">
        <f ca="1">'[1]T+D'!LI292</f>
        <v>2.2204460492503131E-16</v>
      </c>
      <c r="LJ208" s="25">
        <f ca="1">'[1]T+D'!LJ292</f>
        <v>2.2204460492503131E-16</v>
      </c>
      <c r="LK208" s="25">
        <f ca="1">'[1]T+D'!LK292</f>
        <v>2.2204460492503131E-16</v>
      </c>
      <c r="LL208" s="25">
        <f ca="1">'[1]T+D'!LL292</f>
        <v>2.2204460492503131E-16</v>
      </c>
      <c r="LM208" s="25">
        <f ca="1">'[1]T+D'!LM292</f>
        <v>2.2204460492503131E-16</v>
      </c>
      <c r="LN208" s="25">
        <f ca="1">'[1]T+D'!LN292</f>
        <v>2.2204460492503131E-16</v>
      </c>
      <c r="LO208" s="25">
        <f ca="1">'[1]T+D'!LO292</f>
        <v>2.2204460492503131E-16</v>
      </c>
      <c r="LP208" s="25">
        <f ca="1">'[1]T+D'!LP292</f>
        <v>2.2204460492503131E-16</v>
      </c>
      <c r="LQ208" s="25">
        <f ca="1">'[1]T+D'!LQ292</f>
        <v>2.2204460492503131E-16</v>
      </c>
      <c r="LR208" s="25">
        <f ca="1">'[1]T+D'!LR292</f>
        <v>2.2204460492503131E-16</v>
      </c>
      <c r="LS208" s="25">
        <f ca="1">'[1]T+D'!LS292</f>
        <v>2.2204460492503131E-16</v>
      </c>
      <c r="LT208" s="25">
        <f ca="1">'[1]T+D'!LT292</f>
        <v>2.2204460492503131E-16</v>
      </c>
      <c r="LU208" s="25">
        <f ca="1">'[1]T+D'!LU292</f>
        <v>2.2204460492503131E-16</v>
      </c>
      <c r="LV208" s="25">
        <f ca="1">'[1]T+D'!LV292</f>
        <v>2.2204460492503131E-16</v>
      </c>
      <c r="LW208" s="25">
        <f ca="1">'[1]T+D'!LW292</f>
        <v>2.2204460492503131E-16</v>
      </c>
      <c r="LX208" s="25">
        <f ca="1">'[1]T+D'!LX292</f>
        <v>2.2204460492503131E-16</v>
      </c>
      <c r="LY208" s="25">
        <f ca="1">'[1]T+D'!LY292</f>
        <v>2.2204460492503131E-16</v>
      </c>
      <c r="LZ208" s="25">
        <f ca="1">'[1]T+D'!LZ292</f>
        <v>2.2204460492503131E-16</v>
      </c>
      <c r="MA208" s="25">
        <f ca="1">'[1]T+D'!MA292</f>
        <v>2.2204460492503131E-16</v>
      </c>
      <c r="MB208" s="25">
        <f ca="1">'[1]T+D'!MB292</f>
        <v>2.2204460492503131E-16</v>
      </c>
      <c r="MC208" s="25">
        <f ca="1">'[1]T+D'!MC292</f>
        <v>2.2204460492503131E-16</v>
      </c>
      <c r="MD208" s="25">
        <f ca="1">'[1]T+D'!MD292</f>
        <v>0</v>
      </c>
      <c r="ME208" s="25">
        <f ca="1">'[1]T+D'!ME292</f>
        <v>0</v>
      </c>
      <c r="MF208" s="25">
        <f ca="1">'[1]T+D'!MF292</f>
        <v>0</v>
      </c>
      <c r="MG208" s="25">
        <f ca="1">'[1]T+D'!MG292</f>
        <v>0</v>
      </c>
      <c r="MH208" s="25">
        <f ca="1">'[1]T+D'!MH292</f>
        <v>0</v>
      </c>
      <c r="MI208" s="25">
        <f ca="1">'[1]T+D'!MI292</f>
        <v>0</v>
      </c>
      <c r="MJ208" s="25">
        <f ca="1">'[1]T+D'!MJ292</f>
        <v>0</v>
      </c>
      <c r="MK208" s="25">
        <f ca="1">'[1]T+D'!MK292</f>
        <v>0</v>
      </c>
      <c r="ML208" s="25">
        <f ca="1">'[1]T+D'!ML292</f>
        <v>0</v>
      </c>
      <c r="MM208" s="25">
        <f ca="1">'[1]T+D'!MM292</f>
        <v>0</v>
      </c>
      <c r="MN208" s="25">
        <f ca="1">'[1]T+D'!MN292</f>
        <v>0</v>
      </c>
      <c r="MO208" s="25">
        <f ca="1">'[1]T+D'!MO292</f>
        <v>0</v>
      </c>
      <c r="MP208" s="25">
        <f ca="1">'[1]T+D'!MP292</f>
        <v>0</v>
      </c>
      <c r="MQ208" s="25">
        <f ca="1">'[1]T+D'!MQ292</f>
        <v>0</v>
      </c>
      <c r="MR208" s="25">
        <f ca="1">'[1]T+D'!MR292</f>
        <v>0</v>
      </c>
      <c r="MS208" s="25">
        <f ca="1">'[1]T+D'!MS292</f>
        <v>0</v>
      </c>
      <c r="MT208" s="25">
        <f ca="1">'[1]T+D'!MT292</f>
        <v>0</v>
      </c>
      <c r="MU208" s="25">
        <f ca="1">'[1]T+D'!MU292</f>
        <v>0</v>
      </c>
      <c r="MV208" s="25">
        <f ca="1">'[1]T+D'!MV292</f>
        <v>0</v>
      </c>
      <c r="MW208" s="25">
        <f ca="1">'[1]T+D'!MW292</f>
        <v>0</v>
      </c>
      <c r="MX208" s="25">
        <f ca="1">'[1]T+D'!MX292</f>
        <v>0</v>
      </c>
      <c r="MY208" s="25">
        <f ca="1">'[1]T+D'!MY292</f>
        <v>0</v>
      </c>
      <c r="MZ208" s="25">
        <f ca="1">'[1]T+D'!MZ292</f>
        <v>0</v>
      </c>
      <c r="NA208" s="25">
        <f ca="1">'[1]T+D'!NA292</f>
        <v>0</v>
      </c>
      <c r="NB208" s="25">
        <f ca="1">'[1]T+D'!NB292</f>
        <v>0</v>
      </c>
      <c r="NC208" s="25">
        <f ca="1">'[1]T+D'!NC292</f>
        <v>0</v>
      </c>
      <c r="ND208" s="25">
        <f ca="1">'[1]T+D'!ND292</f>
        <v>0</v>
      </c>
      <c r="NE208" s="25">
        <f ca="1">'[1]T+D'!NE292</f>
        <v>0</v>
      </c>
      <c r="NF208" s="25">
        <f ca="1">'[1]T+D'!NF292</f>
        <v>0</v>
      </c>
      <c r="NG208" s="25">
        <f ca="1">'[1]T+D'!NG292</f>
        <v>0</v>
      </c>
      <c r="NH208" s="25">
        <f ca="1">'[1]T+D'!NH292</f>
        <v>0</v>
      </c>
      <c r="NI208" s="25">
        <f ca="1">'[1]T+D'!NI292</f>
        <v>0</v>
      </c>
      <c r="NJ208" s="25">
        <f ca="1">'[1]T+D'!NJ292</f>
        <v>0</v>
      </c>
      <c r="NK208" s="25">
        <f ca="1">'[1]T+D'!NK292</f>
        <v>0</v>
      </c>
      <c r="NL208" s="25">
        <f ca="1">'[1]T+D'!NL292</f>
        <v>0</v>
      </c>
      <c r="NM208" s="25">
        <f ca="1">'[1]T+D'!NM292</f>
        <v>0</v>
      </c>
      <c r="NN208" s="25">
        <f ca="1">'[1]T+D'!NN292</f>
        <v>0</v>
      </c>
      <c r="NO208" s="25">
        <f ca="1">'[1]T+D'!NO292</f>
        <v>0</v>
      </c>
      <c r="NP208" s="25">
        <f ca="1">'[1]T+D'!NP292</f>
        <v>0</v>
      </c>
      <c r="NQ208" s="25">
        <f ca="1">'[1]T+D'!NQ292</f>
        <v>0</v>
      </c>
      <c r="NR208" s="25">
        <f ca="1">'[1]T+D'!NR292</f>
        <v>0</v>
      </c>
      <c r="NS208" s="25">
        <f ca="1">'[1]T+D'!NS292</f>
        <v>0</v>
      </c>
      <c r="NT208" s="25">
        <f ca="1">'[1]T+D'!NT292</f>
        <v>0</v>
      </c>
      <c r="NU208" s="25">
        <f ca="1">'[1]T+D'!NU292</f>
        <v>0</v>
      </c>
      <c r="NV208" s="25">
        <f ca="1">'[1]T+D'!NV292</f>
        <v>0</v>
      </c>
      <c r="NW208" s="25">
        <f ca="1">'[1]T+D'!NW292</f>
        <v>0</v>
      </c>
      <c r="NX208" s="25">
        <f ca="1">'[1]T+D'!NX292</f>
        <v>0</v>
      </c>
      <c r="NY208" s="25">
        <f ca="1">'[1]T+D'!NY292</f>
        <v>0</v>
      </c>
      <c r="NZ208" s="25">
        <f ca="1">'[1]T+D'!NZ292</f>
        <v>0</v>
      </c>
      <c r="OA208" s="25">
        <f ca="1">'[1]T+D'!OA292</f>
        <v>0</v>
      </c>
      <c r="OB208" s="25">
        <f ca="1">'[1]T+D'!OB292</f>
        <v>0</v>
      </c>
      <c r="OC208" s="25">
        <f ca="1">'[1]T+D'!OC292</f>
        <v>0</v>
      </c>
      <c r="OD208" s="25">
        <f ca="1">'[1]T+D'!OD292</f>
        <v>0</v>
      </c>
      <c r="OE208" s="25">
        <f ca="1">'[1]T+D'!OE292</f>
        <v>0</v>
      </c>
      <c r="OF208" s="25">
        <f ca="1">'[1]T+D'!OF292</f>
        <v>0</v>
      </c>
      <c r="OG208" s="25">
        <f ca="1">'[1]T+D'!OG292</f>
        <v>0</v>
      </c>
      <c r="OH208" s="25">
        <f ca="1">'[1]T+D'!OH292</f>
        <v>0</v>
      </c>
      <c r="OI208" s="25">
        <f ca="1">'[1]T+D'!OI292</f>
        <v>0</v>
      </c>
      <c r="OJ208" s="25">
        <f ca="1">'[1]T+D'!OJ292</f>
        <v>0</v>
      </c>
      <c r="OK208" s="25">
        <f ca="1">'[1]T+D'!OK292</f>
        <v>0</v>
      </c>
      <c r="OL208" s="25">
        <f ca="1">'[1]T+D'!OL292</f>
        <v>0</v>
      </c>
      <c r="OM208" s="25">
        <f ca="1">'[1]T+D'!OM292</f>
        <v>0</v>
      </c>
      <c r="ON208" s="25">
        <f ca="1">'[1]T+D'!ON292</f>
        <v>0</v>
      </c>
      <c r="OO208" s="25">
        <f ca="1">'[1]T+D'!OO292</f>
        <v>0</v>
      </c>
      <c r="OP208" s="25">
        <f ca="1">'[1]T+D'!OP292</f>
        <v>0</v>
      </c>
      <c r="OQ208" s="25">
        <f ca="1">'[1]T+D'!OQ292</f>
        <v>0</v>
      </c>
      <c r="OR208" s="25">
        <f ca="1">'[1]T+D'!OR292</f>
        <v>0</v>
      </c>
      <c r="OS208" s="25">
        <f ca="1">'[1]T+D'!OS292</f>
        <v>0</v>
      </c>
      <c r="OT208" s="25">
        <f ca="1">'[1]T+D'!OT292</f>
        <v>0</v>
      </c>
      <c r="OU208" s="25">
        <f ca="1">'[1]T+D'!OU292</f>
        <v>0</v>
      </c>
      <c r="OV208" s="25">
        <f ca="1">'[1]T+D'!OV292</f>
        <v>0</v>
      </c>
      <c r="OW208" s="25">
        <f ca="1">'[1]T+D'!OW292</f>
        <v>0</v>
      </c>
      <c r="OX208" s="25">
        <f ca="1">'[1]T+D'!OX292</f>
        <v>0</v>
      </c>
      <c r="OY208" s="25">
        <f ca="1">'[1]T+D'!OY292</f>
        <v>0</v>
      </c>
      <c r="OZ208" s="25">
        <f ca="1">'[1]T+D'!OZ292</f>
        <v>0</v>
      </c>
      <c r="PA208" s="25">
        <f ca="1">'[1]T+D'!PA292</f>
        <v>0</v>
      </c>
      <c r="PB208" s="25">
        <f ca="1">'[1]T+D'!PB292</f>
        <v>0</v>
      </c>
      <c r="PC208" s="25">
        <f ca="1">'[1]T+D'!PC292</f>
        <v>0</v>
      </c>
      <c r="PD208" s="25">
        <f ca="1">'[1]T+D'!PD292</f>
        <v>0</v>
      </c>
      <c r="PE208" s="25">
        <f ca="1">'[1]T+D'!PE292</f>
        <v>0</v>
      </c>
      <c r="PF208" s="25">
        <f ca="1">'[1]T+D'!PF292</f>
        <v>0</v>
      </c>
      <c r="PG208" s="25">
        <f ca="1">'[1]T+D'!PG292</f>
        <v>0</v>
      </c>
      <c r="PH208" s="25">
        <f ca="1">'[1]T+D'!PH292</f>
        <v>0</v>
      </c>
      <c r="PI208" s="25">
        <f ca="1">'[1]T+D'!PI292</f>
        <v>0</v>
      </c>
      <c r="PJ208" s="25">
        <f ca="1">'[1]T+D'!PJ292</f>
        <v>0</v>
      </c>
      <c r="PK208" s="25">
        <f ca="1">'[1]T+D'!PK292</f>
        <v>0</v>
      </c>
      <c r="PL208" s="25">
        <f ca="1">'[1]T+D'!PL292</f>
        <v>0</v>
      </c>
      <c r="PM208" s="25">
        <f ca="1">'[1]T+D'!PM292</f>
        <v>0</v>
      </c>
      <c r="PN208" s="5"/>
    </row>
    <row r="209" spans="1:430" outlineLevel="1" x14ac:dyDescent="0.25">
      <c r="A209" s="5"/>
      <c r="B209" s="5"/>
      <c r="C209" s="5" t="str">
        <f>[1]Inputs!C298</f>
        <v>No tax deductibility</v>
      </c>
      <c r="D209" s="5"/>
      <c r="E209" s="25"/>
      <c r="F209" s="25"/>
      <c r="G209" s="5"/>
      <c r="H209" s="5"/>
      <c r="I209" s="25"/>
      <c r="J209" s="25">
        <f ca="1">'[1]T+D'!J293</f>
        <v>0</v>
      </c>
      <c r="K209" s="25">
        <f ca="1">'[1]T+D'!K293</f>
        <v>0</v>
      </c>
      <c r="L209" s="25">
        <f ca="1">'[1]T+D'!L293</f>
        <v>0</v>
      </c>
      <c r="M209" s="25">
        <f ca="1">'[1]T+D'!M293</f>
        <v>0</v>
      </c>
      <c r="N209" s="25">
        <f ca="1">'[1]T+D'!N293</f>
        <v>0</v>
      </c>
      <c r="O209" s="25">
        <f ca="1">'[1]T+D'!O293</f>
        <v>0</v>
      </c>
      <c r="P209" s="25">
        <f ca="1">'[1]T+D'!P293</f>
        <v>0</v>
      </c>
      <c r="Q209" s="25">
        <f ca="1">'[1]T+D'!Q293</f>
        <v>0</v>
      </c>
      <c r="R209" s="25">
        <f ca="1">'[1]T+D'!R293</f>
        <v>0</v>
      </c>
      <c r="S209" s="25">
        <f ca="1">'[1]T+D'!S293</f>
        <v>0</v>
      </c>
      <c r="T209" s="25">
        <f ca="1">'[1]T+D'!T293</f>
        <v>0</v>
      </c>
      <c r="U209" s="25">
        <f ca="1">'[1]T+D'!U293</f>
        <v>0</v>
      </c>
      <c r="V209" s="25">
        <f ca="1">'[1]T+D'!V293</f>
        <v>0</v>
      </c>
      <c r="W209" s="25">
        <f ca="1">'[1]T+D'!W293</f>
        <v>0</v>
      </c>
      <c r="X209" s="25">
        <f ca="1">'[1]T+D'!X293</f>
        <v>0</v>
      </c>
      <c r="Y209" s="25">
        <f ca="1">'[1]T+D'!Y293</f>
        <v>0</v>
      </c>
      <c r="Z209" s="25">
        <f ca="1">'[1]T+D'!Z293</f>
        <v>0</v>
      </c>
      <c r="AA209" s="25">
        <f ca="1">'[1]T+D'!AA293</f>
        <v>0</v>
      </c>
      <c r="AB209" s="25">
        <f ca="1">'[1]T+D'!AB293</f>
        <v>0</v>
      </c>
      <c r="AC209" s="25">
        <f ca="1">'[1]T+D'!AC293</f>
        <v>0</v>
      </c>
      <c r="AD209" s="25">
        <f ca="1">'[1]T+D'!AD293</f>
        <v>0</v>
      </c>
      <c r="AE209" s="25">
        <f ca="1">'[1]T+D'!AE293</f>
        <v>0</v>
      </c>
      <c r="AF209" s="25">
        <f ca="1">'[1]T+D'!AF293</f>
        <v>0</v>
      </c>
      <c r="AG209" s="25">
        <f ca="1">'[1]T+D'!AG293</f>
        <v>0</v>
      </c>
      <c r="AH209" s="25">
        <f ca="1">'[1]T+D'!AH293</f>
        <v>0</v>
      </c>
      <c r="AI209" s="25">
        <f ca="1">'[1]T+D'!AI293</f>
        <v>0</v>
      </c>
      <c r="AJ209" s="25">
        <f ca="1">'[1]T+D'!AJ293</f>
        <v>0</v>
      </c>
      <c r="AK209" s="25">
        <f ca="1">'[1]T+D'!AK293</f>
        <v>0</v>
      </c>
      <c r="AL209" s="25">
        <f ca="1">'[1]T+D'!AL293</f>
        <v>0</v>
      </c>
      <c r="AM209" s="25">
        <f ca="1">'[1]T+D'!AM293</f>
        <v>0</v>
      </c>
      <c r="AN209" s="37">
        <f ca="1">'[1]T+D'!AN293</f>
        <v>0</v>
      </c>
      <c r="AO209" s="37">
        <f ca="1">'[1]T+D'!AO293</f>
        <v>0</v>
      </c>
      <c r="AP209" s="37">
        <f ca="1">'[1]T+D'!AP293</f>
        <v>0</v>
      </c>
      <c r="AQ209" s="25">
        <f ca="1">'[1]T+D'!AQ293</f>
        <v>0</v>
      </c>
      <c r="AR209" s="25">
        <f ca="1">'[1]T+D'!AR293</f>
        <v>0</v>
      </c>
      <c r="AS209" s="25">
        <f ca="1">'[1]T+D'!AS293</f>
        <v>0</v>
      </c>
      <c r="AT209" s="25">
        <f ca="1">'[1]T+D'!AT293</f>
        <v>0</v>
      </c>
      <c r="AU209" s="25">
        <f ca="1">'[1]T+D'!AU293</f>
        <v>0</v>
      </c>
      <c r="AV209" s="25">
        <f ca="1">'[1]T+D'!AV293</f>
        <v>0</v>
      </c>
      <c r="AW209" s="25">
        <f ca="1">'[1]T+D'!AW293</f>
        <v>0</v>
      </c>
      <c r="AX209" s="25">
        <f ca="1">'[1]T+D'!AX293</f>
        <v>0</v>
      </c>
      <c r="AY209" s="25">
        <f ca="1">'[1]T+D'!AY293</f>
        <v>0</v>
      </c>
      <c r="AZ209" s="25">
        <f ca="1">'[1]T+D'!AZ293</f>
        <v>0</v>
      </c>
      <c r="BA209" s="25">
        <f ca="1">'[1]T+D'!BA293</f>
        <v>0</v>
      </c>
      <c r="BB209" s="25">
        <f ca="1">'[1]T+D'!BB293</f>
        <v>0</v>
      </c>
      <c r="BC209" s="25">
        <f ca="1">'[1]T+D'!BC293</f>
        <v>0</v>
      </c>
      <c r="BD209" s="25">
        <f ca="1">'[1]T+D'!BD293</f>
        <v>0</v>
      </c>
      <c r="BE209" s="25">
        <f ca="1">'[1]T+D'!BE293</f>
        <v>0</v>
      </c>
      <c r="BF209" s="25">
        <f ca="1">'[1]T+D'!BF293</f>
        <v>0</v>
      </c>
      <c r="BG209" s="25">
        <f ca="1">'[1]T+D'!BG293</f>
        <v>0</v>
      </c>
      <c r="BH209" s="25">
        <f ca="1">'[1]T+D'!BH293</f>
        <v>0</v>
      </c>
      <c r="BI209" s="25">
        <f ca="1">'[1]T+D'!BI293</f>
        <v>0</v>
      </c>
      <c r="BJ209" s="25">
        <f ca="1">'[1]T+D'!BJ293</f>
        <v>0</v>
      </c>
      <c r="BK209" s="25">
        <f ca="1">'[1]T+D'!BK293</f>
        <v>0</v>
      </c>
      <c r="BL209" s="25">
        <f ca="1">'[1]T+D'!BL293</f>
        <v>0</v>
      </c>
      <c r="BM209" s="25">
        <f ca="1">'[1]T+D'!BM293</f>
        <v>0</v>
      </c>
      <c r="BN209" s="25">
        <f ca="1">'[1]T+D'!BN293</f>
        <v>0</v>
      </c>
      <c r="BO209" s="25">
        <f ca="1">'[1]T+D'!BO293</f>
        <v>0</v>
      </c>
      <c r="BP209" s="25">
        <f ca="1">'[1]T+D'!BP293</f>
        <v>0</v>
      </c>
      <c r="BQ209" s="25">
        <f ca="1">'[1]T+D'!BQ293</f>
        <v>0</v>
      </c>
      <c r="BR209" s="25">
        <f ca="1">'[1]T+D'!BR293</f>
        <v>0</v>
      </c>
      <c r="BS209" s="25">
        <f ca="1">'[1]T+D'!BS293</f>
        <v>0</v>
      </c>
      <c r="BT209" s="25">
        <f ca="1">'[1]T+D'!BT293</f>
        <v>0</v>
      </c>
      <c r="BU209" s="25">
        <f ca="1">'[1]T+D'!BU293</f>
        <v>0</v>
      </c>
      <c r="BV209" s="25">
        <f ca="1">'[1]T+D'!BV293</f>
        <v>0</v>
      </c>
      <c r="BW209" s="25">
        <f ca="1">'[1]T+D'!BW293</f>
        <v>0</v>
      </c>
      <c r="BX209" s="25">
        <f ca="1">'[1]T+D'!BX293</f>
        <v>0</v>
      </c>
      <c r="BY209" s="25">
        <f ca="1">'[1]T+D'!BY293</f>
        <v>0</v>
      </c>
      <c r="BZ209" s="25">
        <f ca="1">'[1]T+D'!BZ293</f>
        <v>0</v>
      </c>
      <c r="CA209" s="25">
        <f ca="1">'[1]T+D'!CA293</f>
        <v>0</v>
      </c>
      <c r="CB209" s="25">
        <f ca="1">'[1]T+D'!CB293</f>
        <v>0</v>
      </c>
      <c r="CC209" s="25">
        <f ca="1">'[1]T+D'!CC293</f>
        <v>0</v>
      </c>
      <c r="CD209" s="25">
        <f ca="1">'[1]T+D'!CD293</f>
        <v>0</v>
      </c>
      <c r="CE209" s="25">
        <f ca="1">'[1]T+D'!CE293</f>
        <v>0</v>
      </c>
      <c r="CF209" s="25">
        <f ca="1">'[1]T+D'!CF293</f>
        <v>0</v>
      </c>
      <c r="CG209" s="25">
        <f ca="1">'[1]T+D'!CG293</f>
        <v>0</v>
      </c>
      <c r="CH209" s="25">
        <f ca="1">'[1]T+D'!CH293</f>
        <v>0</v>
      </c>
      <c r="CI209" s="25">
        <f ca="1">'[1]T+D'!CI293</f>
        <v>0</v>
      </c>
      <c r="CJ209" s="25">
        <f ca="1">'[1]T+D'!CJ293</f>
        <v>0</v>
      </c>
      <c r="CK209" s="25">
        <f ca="1">'[1]T+D'!CK293</f>
        <v>0</v>
      </c>
      <c r="CL209" s="25">
        <f ca="1">'[1]T+D'!CL293</f>
        <v>0</v>
      </c>
      <c r="CM209" s="25">
        <f ca="1">'[1]T+D'!CM293</f>
        <v>0</v>
      </c>
      <c r="CN209" s="25">
        <f ca="1">'[1]T+D'!CN293</f>
        <v>0</v>
      </c>
      <c r="CO209" s="25">
        <f ca="1">'[1]T+D'!CO293</f>
        <v>0</v>
      </c>
      <c r="CP209" s="25">
        <f ca="1">'[1]T+D'!CP293</f>
        <v>0</v>
      </c>
      <c r="CQ209" s="25">
        <f ca="1">'[1]T+D'!CQ293</f>
        <v>0</v>
      </c>
      <c r="CR209" s="25">
        <f ca="1">'[1]T+D'!CR293</f>
        <v>0</v>
      </c>
      <c r="CS209" s="25">
        <f ca="1">'[1]T+D'!CS293</f>
        <v>0</v>
      </c>
      <c r="CT209" s="25">
        <f ca="1">'[1]T+D'!CT293</f>
        <v>0</v>
      </c>
      <c r="CU209" s="25">
        <f ca="1">'[1]T+D'!CU293</f>
        <v>0</v>
      </c>
      <c r="CV209" s="25">
        <f ca="1">'[1]T+D'!CV293</f>
        <v>0</v>
      </c>
      <c r="CW209" s="25">
        <f ca="1">'[1]T+D'!CW293</f>
        <v>0</v>
      </c>
      <c r="CX209" s="25">
        <f ca="1">'[1]T+D'!CX293</f>
        <v>0</v>
      </c>
      <c r="CY209" s="25">
        <f ca="1">'[1]T+D'!CY293</f>
        <v>0</v>
      </c>
      <c r="CZ209" s="25">
        <f ca="1">'[1]T+D'!CZ293</f>
        <v>0</v>
      </c>
      <c r="DA209" s="25">
        <f ca="1">'[1]T+D'!DA293</f>
        <v>0</v>
      </c>
      <c r="DB209" s="25">
        <f ca="1">'[1]T+D'!DB293</f>
        <v>0</v>
      </c>
      <c r="DC209" s="25">
        <f ca="1">'[1]T+D'!DC293</f>
        <v>0</v>
      </c>
      <c r="DD209" s="25">
        <f ca="1">'[1]T+D'!DD293</f>
        <v>0</v>
      </c>
      <c r="DE209" s="25">
        <f ca="1">'[1]T+D'!DE293</f>
        <v>0</v>
      </c>
      <c r="DF209" s="25">
        <f ca="1">'[1]T+D'!DF293</f>
        <v>0</v>
      </c>
      <c r="DG209" s="25">
        <f ca="1">'[1]T+D'!DG293</f>
        <v>0</v>
      </c>
      <c r="DH209" s="25">
        <f ca="1">'[1]T+D'!DH293</f>
        <v>0</v>
      </c>
      <c r="DI209" s="25">
        <f ca="1">'[1]T+D'!DI293</f>
        <v>0</v>
      </c>
      <c r="DJ209" s="25">
        <f ca="1">'[1]T+D'!DJ293</f>
        <v>0</v>
      </c>
      <c r="DK209" s="25">
        <f ca="1">'[1]T+D'!DK293</f>
        <v>0</v>
      </c>
      <c r="DL209" s="25">
        <f ca="1">'[1]T+D'!DL293</f>
        <v>0</v>
      </c>
      <c r="DM209" s="25">
        <f ca="1">'[1]T+D'!DM293</f>
        <v>0</v>
      </c>
      <c r="DN209" s="25">
        <f ca="1">'[1]T+D'!DN293</f>
        <v>0</v>
      </c>
      <c r="DO209" s="25">
        <f ca="1">'[1]T+D'!DO293</f>
        <v>0</v>
      </c>
      <c r="DP209" s="25">
        <f ca="1">'[1]T+D'!DP293</f>
        <v>0</v>
      </c>
      <c r="DQ209" s="25">
        <f ca="1">'[1]T+D'!DQ293</f>
        <v>0</v>
      </c>
      <c r="DR209" s="25">
        <f ca="1">'[1]T+D'!DR293</f>
        <v>0</v>
      </c>
      <c r="DS209" s="25">
        <f ca="1">'[1]T+D'!DS293</f>
        <v>0</v>
      </c>
      <c r="DT209" s="25">
        <f ca="1">'[1]T+D'!DT293</f>
        <v>0</v>
      </c>
      <c r="DU209" s="25">
        <f ca="1">'[1]T+D'!DU293</f>
        <v>0</v>
      </c>
      <c r="DV209" s="25">
        <f ca="1">'[1]T+D'!DV293</f>
        <v>0</v>
      </c>
      <c r="DW209" s="25">
        <f ca="1">'[1]T+D'!DW293</f>
        <v>0</v>
      </c>
      <c r="DX209" s="25">
        <f ca="1">'[1]T+D'!DX293</f>
        <v>0</v>
      </c>
      <c r="DY209" s="25">
        <f ca="1">'[1]T+D'!DY293</f>
        <v>0</v>
      </c>
      <c r="DZ209" s="25">
        <f ca="1">'[1]T+D'!DZ293</f>
        <v>0</v>
      </c>
      <c r="EA209" s="25">
        <f ca="1">'[1]T+D'!EA293</f>
        <v>0</v>
      </c>
      <c r="EB209" s="25">
        <f ca="1">'[1]T+D'!EB293</f>
        <v>0</v>
      </c>
      <c r="EC209" s="25">
        <f ca="1">'[1]T+D'!EC293</f>
        <v>0</v>
      </c>
      <c r="ED209" s="25">
        <f ca="1">'[1]T+D'!ED293</f>
        <v>0</v>
      </c>
      <c r="EE209" s="25">
        <f ca="1">'[1]T+D'!EE293</f>
        <v>0</v>
      </c>
      <c r="EF209" s="25">
        <f ca="1">'[1]T+D'!EF293</f>
        <v>0</v>
      </c>
      <c r="EG209" s="25">
        <f ca="1">'[1]T+D'!EG293</f>
        <v>0</v>
      </c>
      <c r="EH209" s="25">
        <f ca="1">'[1]T+D'!EH293</f>
        <v>0</v>
      </c>
      <c r="EI209" s="25">
        <f ca="1">'[1]T+D'!EI293</f>
        <v>0</v>
      </c>
      <c r="EJ209" s="25">
        <f ca="1">'[1]T+D'!EJ293</f>
        <v>0</v>
      </c>
      <c r="EK209" s="25">
        <f ca="1">'[1]T+D'!EK293</f>
        <v>0</v>
      </c>
      <c r="EL209" s="25">
        <f ca="1">'[1]T+D'!EL293</f>
        <v>0</v>
      </c>
      <c r="EM209" s="25">
        <f ca="1">'[1]T+D'!EM293</f>
        <v>0</v>
      </c>
      <c r="EN209" s="25">
        <f ca="1">'[1]T+D'!EN293</f>
        <v>0</v>
      </c>
      <c r="EO209" s="25">
        <f ca="1">'[1]T+D'!EO293</f>
        <v>0</v>
      </c>
      <c r="EP209" s="25">
        <f ca="1">'[1]T+D'!EP293</f>
        <v>0</v>
      </c>
      <c r="EQ209" s="25">
        <f ca="1">'[1]T+D'!EQ293</f>
        <v>0</v>
      </c>
      <c r="ER209" s="25">
        <f ca="1">'[1]T+D'!ER293</f>
        <v>0</v>
      </c>
      <c r="ES209" s="25">
        <f ca="1">'[1]T+D'!ES293</f>
        <v>0</v>
      </c>
      <c r="ET209" s="25">
        <f ca="1">'[1]T+D'!ET293</f>
        <v>0</v>
      </c>
      <c r="EU209" s="25">
        <f ca="1">'[1]T+D'!EU293</f>
        <v>0</v>
      </c>
      <c r="EV209" s="25">
        <f ca="1">'[1]T+D'!EV293</f>
        <v>0</v>
      </c>
      <c r="EW209" s="25">
        <f ca="1">'[1]T+D'!EW293</f>
        <v>0</v>
      </c>
      <c r="EX209" s="25">
        <f ca="1">'[1]T+D'!EX293</f>
        <v>0</v>
      </c>
      <c r="EY209" s="25">
        <f ca="1">'[1]T+D'!EY293</f>
        <v>0</v>
      </c>
      <c r="EZ209" s="25">
        <f ca="1">'[1]T+D'!EZ293</f>
        <v>0</v>
      </c>
      <c r="FA209" s="25">
        <f ca="1">'[1]T+D'!FA293</f>
        <v>0</v>
      </c>
      <c r="FB209" s="25">
        <f ca="1">'[1]T+D'!FB293</f>
        <v>0</v>
      </c>
      <c r="FC209" s="25">
        <f ca="1">'[1]T+D'!FC293</f>
        <v>0</v>
      </c>
      <c r="FD209" s="25">
        <f ca="1">'[1]T+D'!FD293</f>
        <v>0</v>
      </c>
      <c r="FE209" s="25">
        <f ca="1">'[1]T+D'!FE293</f>
        <v>0</v>
      </c>
      <c r="FF209" s="25">
        <f ca="1">'[1]T+D'!FF293</f>
        <v>0</v>
      </c>
      <c r="FG209" s="25">
        <f ca="1">'[1]T+D'!FG293</f>
        <v>0</v>
      </c>
      <c r="FH209" s="25">
        <f ca="1">'[1]T+D'!FH293</f>
        <v>0</v>
      </c>
      <c r="FI209" s="25">
        <f ca="1">'[1]T+D'!FI293</f>
        <v>0</v>
      </c>
      <c r="FJ209" s="25">
        <f ca="1">'[1]T+D'!FJ293</f>
        <v>0</v>
      </c>
      <c r="FK209" s="25">
        <f ca="1">'[1]T+D'!FK293</f>
        <v>0</v>
      </c>
      <c r="FL209" s="25">
        <f ca="1">'[1]T+D'!FL293</f>
        <v>0</v>
      </c>
      <c r="FM209" s="25">
        <f ca="1">'[1]T+D'!FM293</f>
        <v>0</v>
      </c>
      <c r="FN209" s="25">
        <f ca="1">'[1]T+D'!FN293</f>
        <v>0</v>
      </c>
      <c r="FO209" s="25">
        <f ca="1">'[1]T+D'!FO293</f>
        <v>0</v>
      </c>
      <c r="FP209" s="25">
        <f ca="1">'[1]T+D'!FP293</f>
        <v>0</v>
      </c>
      <c r="FQ209" s="25">
        <f ca="1">'[1]T+D'!FQ293</f>
        <v>0</v>
      </c>
      <c r="FR209" s="25">
        <f ca="1">'[1]T+D'!FR293</f>
        <v>0</v>
      </c>
      <c r="FS209" s="25">
        <f ca="1">'[1]T+D'!FS293</f>
        <v>0</v>
      </c>
      <c r="FT209" s="25">
        <f ca="1">'[1]T+D'!FT293</f>
        <v>0</v>
      </c>
      <c r="FU209" s="25">
        <f ca="1">'[1]T+D'!FU293</f>
        <v>0</v>
      </c>
      <c r="FV209" s="25">
        <f ca="1">'[1]T+D'!FV293</f>
        <v>0</v>
      </c>
      <c r="FW209" s="25">
        <f ca="1">'[1]T+D'!FW293</f>
        <v>0</v>
      </c>
      <c r="FX209" s="25">
        <f ca="1">'[1]T+D'!FX293</f>
        <v>0</v>
      </c>
      <c r="FY209" s="25">
        <f ca="1">'[1]T+D'!FY293</f>
        <v>0</v>
      </c>
      <c r="FZ209" s="25">
        <f ca="1">'[1]T+D'!FZ293</f>
        <v>0</v>
      </c>
      <c r="GA209" s="25">
        <f ca="1">'[1]T+D'!GA293</f>
        <v>0</v>
      </c>
      <c r="GB209" s="25">
        <f ca="1">'[1]T+D'!GB293</f>
        <v>0</v>
      </c>
      <c r="GC209" s="25">
        <f ca="1">'[1]T+D'!GC293</f>
        <v>0</v>
      </c>
      <c r="GD209" s="25">
        <f ca="1">'[1]T+D'!GD293</f>
        <v>0</v>
      </c>
      <c r="GE209" s="25">
        <f ca="1">'[1]T+D'!GE293</f>
        <v>0</v>
      </c>
      <c r="GF209" s="25">
        <f ca="1">'[1]T+D'!GF293</f>
        <v>0</v>
      </c>
      <c r="GG209" s="25">
        <f ca="1">'[1]T+D'!GG293</f>
        <v>0</v>
      </c>
      <c r="GH209" s="25">
        <f ca="1">'[1]T+D'!GH293</f>
        <v>0</v>
      </c>
      <c r="GI209" s="25">
        <f ca="1">'[1]T+D'!GI293</f>
        <v>0</v>
      </c>
      <c r="GJ209" s="25">
        <f ca="1">'[1]T+D'!GJ293</f>
        <v>0</v>
      </c>
      <c r="GK209" s="25">
        <f ca="1">'[1]T+D'!GK293</f>
        <v>0</v>
      </c>
      <c r="GL209" s="25">
        <f ca="1">'[1]T+D'!GL293</f>
        <v>0</v>
      </c>
      <c r="GM209" s="25">
        <f ca="1">'[1]T+D'!GM293</f>
        <v>0</v>
      </c>
      <c r="GN209" s="25">
        <f ca="1">'[1]T+D'!GN293</f>
        <v>0</v>
      </c>
      <c r="GO209" s="25">
        <f ca="1">'[1]T+D'!GO293</f>
        <v>0</v>
      </c>
      <c r="GP209" s="25">
        <f ca="1">'[1]T+D'!GP293</f>
        <v>0</v>
      </c>
      <c r="GQ209" s="25">
        <f ca="1">'[1]T+D'!GQ293</f>
        <v>0</v>
      </c>
      <c r="GR209" s="25">
        <f ca="1">'[1]T+D'!GR293</f>
        <v>0</v>
      </c>
      <c r="GS209" s="25">
        <f ca="1">'[1]T+D'!GS293</f>
        <v>0</v>
      </c>
      <c r="GT209" s="25">
        <f ca="1">'[1]T+D'!GT293</f>
        <v>0</v>
      </c>
      <c r="GU209" s="25">
        <f ca="1">'[1]T+D'!GU293</f>
        <v>0</v>
      </c>
      <c r="GV209" s="25">
        <f ca="1">'[1]T+D'!GV293</f>
        <v>0</v>
      </c>
      <c r="GW209" s="25">
        <f ca="1">'[1]T+D'!GW293</f>
        <v>0</v>
      </c>
      <c r="GX209" s="25">
        <f ca="1">'[1]T+D'!GX293</f>
        <v>0</v>
      </c>
      <c r="GY209" s="25">
        <f ca="1">'[1]T+D'!GY293</f>
        <v>0</v>
      </c>
      <c r="GZ209" s="25">
        <f ca="1">'[1]T+D'!GZ293</f>
        <v>0</v>
      </c>
      <c r="HA209" s="25">
        <f ca="1">'[1]T+D'!HA293</f>
        <v>0</v>
      </c>
      <c r="HB209" s="25">
        <f ca="1">'[1]T+D'!HB293</f>
        <v>0</v>
      </c>
      <c r="HC209" s="25">
        <f ca="1">'[1]T+D'!HC293</f>
        <v>0</v>
      </c>
      <c r="HD209" s="25">
        <f ca="1">'[1]T+D'!HD293</f>
        <v>0</v>
      </c>
      <c r="HE209" s="25">
        <f ca="1">'[1]T+D'!HE293</f>
        <v>0</v>
      </c>
      <c r="HF209" s="25">
        <f ca="1">'[1]T+D'!HF293</f>
        <v>0</v>
      </c>
      <c r="HG209" s="25">
        <f ca="1">'[1]T+D'!HG293</f>
        <v>0</v>
      </c>
      <c r="HH209" s="25">
        <f ca="1">'[1]T+D'!HH293</f>
        <v>0</v>
      </c>
      <c r="HI209" s="25">
        <f ca="1">'[1]T+D'!HI293</f>
        <v>0</v>
      </c>
      <c r="HJ209" s="25">
        <f ca="1">'[1]T+D'!HJ293</f>
        <v>0</v>
      </c>
      <c r="HK209" s="25">
        <f ca="1">'[1]T+D'!HK293</f>
        <v>0</v>
      </c>
      <c r="HL209" s="25">
        <f ca="1">'[1]T+D'!HL293</f>
        <v>0</v>
      </c>
      <c r="HM209" s="25">
        <f ca="1">'[1]T+D'!HM293</f>
        <v>0</v>
      </c>
      <c r="HN209" s="25">
        <f ca="1">'[1]T+D'!HN293</f>
        <v>0</v>
      </c>
      <c r="HO209" s="25">
        <f ca="1">'[1]T+D'!HO293</f>
        <v>0</v>
      </c>
      <c r="HP209" s="25">
        <f ca="1">'[1]T+D'!HP293</f>
        <v>0</v>
      </c>
      <c r="HQ209" s="25">
        <f ca="1">'[1]T+D'!HQ293</f>
        <v>0</v>
      </c>
      <c r="HR209" s="25">
        <f ca="1">'[1]T+D'!HR293</f>
        <v>0</v>
      </c>
      <c r="HS209" s="25">
        <f ca="1">'[1]T+D'!HS293</f>
        <v>0</v>
      </c>
      <c r="HT209" s="25">
        <f ca="1">'[1]T+D'!HT293</f>
        <v>0</v>
      </c>
      <c r="HU209" s="25">
        <f ca="1">'[1]T+D'!HU293</f>
        <v>0</v>
      </c>
      <c r="HV209" s="25">
        <f ca="1">'[1]T+D'!HV293</f>
        <v>0</v>
      </c>
      <c r="HW209" s="25">
        <f ca="1">'[1]T+D'!HW293</f>
        <v>0</v>
      </c>
      <c r="HX209" s="25">
        <f ca="1">'[1]T+D'!HX293</f>
        <v>0</v>
      </c>
      <c r="HY209" s="25">
        <f ca="1">'[1]T+D'!HY293</f>
        <v>0</v>
      </c>
      <c r="HZ209" s="25">
        <f ca="1">'[1]T+D'!HZ293</f>
        <v>0</v>
      </c>
      <c r="IA209" s="25">
        <f ca="1">'[1]T+D'!IA293</f>
        <v>0</v>
      </c>
      <c r="IB209" s="25">
        <f ca="1">'[1]T+D'!IB293</f>
        <v>0</v>
      </c>
      <c r="IC209" s="25">
        <f ca="1">'[1]T+D'!IC293</f>
        <v>0</v>
      </c>
      <c r="ID209" s="25">
        <f ca="1">'[1]T+D'!ID293</f>
        <v>0</v>
      </c>
      <c r="IE209" s="25">
        <f ca="1">'[1]T+D'!IE293</f>
        <v>0</v>
      </c>
      <c r="IF209" s="25">
        <f ca="1">'[1]T+D'!IF293</f>
        <v>0</v>
      </c>
      <c r="IG209" s="25">
        <f ca="1">'[1]T+D'!IG293</f>
        <v>0</v>
      </c>
      <c r="IH209" s="25">
        <f ca="1">'[1]T+D'!IH293</f>
        <v>0</v>
      </c>
      <c r="II209" s="25">
        <f ca="1">'[1]T+D'!II293</f>
        <v>0</v>
      </c>
      <c r="IJ209" s="25">
        <f ca="1">'[1]T+D'!IJ293</f>
        <v>0</v>
      </c>
      <c r="IK209" s="25">
        <f ca="1">'[1]T+D'!IK293</f>
        <v>0</v>
      </c>
      <c r="IL209" s="25">
        <f ca="1">'[1]T+D'!IL293</f>
        <v>0</v>
      </c>
      <c r="IM209" s="25">
        <f ca="1">'[1]T+D'!IM293</f>
        <v>0</v>
      </c>
      <c r="IN209" s="25">
        <f ca="1">'[1]T+D'!IN293</f>
        <v>0</v>
      </c>
      <c r="IO209" s="25">
        <f ca="1">'[1]T+D'!IO293</f>
        <v>0</v>
      </c>
      <c r="IP209" s="25">
        <f ca="1">'[1]T+D'!IP293</f>
        <v>0</v>
      </c>
      <c r="IQ209" s="25">
        <f ca="1">'[1]T+D'!IQ293</f>
        <v>0</v>
      </c>
      <c r="IR209" s="25">
        <f ca="1">'[1]T+D'!IR293</f>
        <v>0</v>
      </c>
      <c r="IS209" s="25">
        <f ca="1">'[1]T+D'!IS293</f>
        <v>0</v>
      </c>
      <c r="IT209" s="25">
        <f ca="1">'[1]T+D'!IT293</f>
        <v>0</v>
      </c>
      <c r="IU209" s="25">
        <f ca="1">'[1]T+D'!IU293</f>
        <v>0</v>
      </c>
      <c r="IV209" s="25">
        <f ca="1">'[1]T+D'!IV293</f>
        <v>0</v>
      </c>
      <c r="IW209" s="25">
        <f ca="1">'[1]T+D'!IW293</f>
        <v>0</v>
      </c>
      <c r="IX209" s="25">
        <f ca="1">'[1]T+D'!IX293</f>
        <v>0</v>
      </c>
      <c r="IY209" s="25">
        <f ca="1">'[1]T+D'!IY293</f>
        <v>0</v>
      </c>
      <c r="IZ209" s="25">
        <f ca="1">'[1]T+D'!IZ293</f>
        <v>0</v>
      </c>
      <c r="JA209" s="25">
        <f ca="1">'[1]T+D'!JA293</f>
        <v>0</v>
      </c>
      <c r="JB209" s="25">
        <f ca="1">'[1]T+D'!JB293</f>
        <v>0</v>
      </c>
      <c r="JC209" s="25">
        <f ca="1">'[1]T+D'!JC293</f>
        <v>0</v>
      </c>
      <c r="JD209" s="25">
        <f ca="1">'[1]T+D'!JD293</f>
        <v>0</v>
      </c>
      <c r="JE209" s="25">
        <f ca="1">'[1]T+D'!JE293</f>
        <v>0</v>
      </c>
      <c r="JF209" s="25">
        <f ca="1">'[1]T+D'!JF293</f>
        <v>0</v>
      </c>
      <c r="JG209" s="25">
        <f ca="1">'[1]T+D'!JG293</f>
        <v>0</v>
      </c>
      <c r="JH209" s="25">
        <f ca="1">'[1]T+D'!JH293</f>
        <v>0</v>
      </c>
      <c r="JI209" s="25">
        <f ca="1">'[1]T+D'!JI293</f>
        <v>0</v>
      </c>
      <c r="JJ209" s="25">
        <f ca="1">'[1]T+D'!JJ293</f>
        <v>0</v>
      </c>
      <c r="JK209" s="25">
        <f ca="1">'[1]T+D'!JK293</f>
        <v>0</v>
      </c>
      <c r="JL209" s="25">
        <f ca="1">'[1]T+D'!JL293</f>
        <v>0</v>
      </c>
      <c r="JM209" s="25">
        <f ca="1">'[1]T+D'!JM293</f>
        <v>0</v>
      </c>
      <c r="JN209" s="25">
        <f ca="1">'[1]T+D'!JN293</f>
        <v>0</v>
      </c>
      <c r="JO209" s="25">
        <f ca="1">'[1]T+D'!JO293</f>
        <v>0</v>
      </c>
      <c r="JP209" s="25">
        <f ca="1">'[1]T+D'!JP293</f>
        <v>0</v>
      </c>
      <c r="JQ209" s="25">
        <f ca="1">'[1]T+D'!JQ293</f>
        <v>0</v>
      </c>
      <c r="JR209" s="25">
        <f ca="1">'[1]T+D'!JR293</f>
        <v>0</v>
      </c>
      <c r="JS209" s="25">
        <f ca="1">'[1]T+D'!JS293</f>
        <v>0</v>
      </c>
      <c r="JT209" s="25">
        <f ca="1">'[1]T+D'!JT293</f>
        <v>0</v>
      </c>
      <c r="JU209" s="25">
        <f ca="1">'[1]T+D'!JU293</f>
        <v>0</v>
      </c>
      <c r="JV209" s="25">
        <f ca="1">'[1]T+D'!JV293</f>
        <v>0</v>
      </c>
      <c r="JW209" s="25">
        <f ca="1">'[1]T+D'!JW293</f>
        <v>0</v>
      </c>
      <c r="JX209" s="25">
        <f ca="1">'[1]T+D'!JX293</f>
        <v>0</v>
      </c>
      <c r="JY209" s="25">
        <f ca="1">'[1]T+D'!JY293</f>
        <v>0</v>
      </c>
      <c r="JZ209" s="25">
        <f ca="1">'[1]T+D'!JZ293</f>
        <v>0</v>
      </c>
      <c r="KA209" s="25">
        <f ca="1">'[1]T+D'!KA293</f>
        <v>0</v>
      </c>
      <c r="KB209" s="25">
        <f ca="1">'[1]T+D'!KB293</f>
        <v>0</v>
      </c>
      <c r="KC209" s="25">
        <f ca="1">'[1]T+D'!KC293</f>
        <v>0</v>
      </c>
      <c r="KD209" s="25">
        <f ca="1">'[1]T+D'!KD293</f>
        <v>0</v>
      </c>
      <c r="KE209" s="25">
        <f ca="1">'[1]T+D'!KE293</f>
        <v>0</v>
      </c>
      <c r="KF209" s="25">
        <f ca="1">'[1]T+D'!KF293</f>
        <v>0</v>
      </c>
      <c r="KG209" s="25">
        <f ca="1">'[1]T+D'!KG293</f>
        <v>0</v>
      </c>
      <c r="KH209" s="25">
        <f ca="1">'[1]T+D'!KH293</f>
        <v>0</v>
      </c>
      <c r="KI209" s="25">
        <f ca="1">'[1]T+D'!KI293</f>
        <v>0</v>
      </c>
      <c r="KJ209" s="25">
        <f ca="1">'[1]T+D'!KJ293</f>
        <v>0</v>
      </c>
      <c r="KK209" s="25">
        <f ca="1">'[1]T+D'!KK293</f>
        <v>0</v>
      </c>
      <c r="KL209" s="25">
        <f ca="1">'[1]T+D'!KL293</f>
        <v>0</v>
      </c>
      <c r="KM209" s="25">
        <f ca="1">'[1]T+D'!KM293</f>
        <v>0</v>
      </c>
      <c r="KN209" s="25">
        <f ca="1">'[1]T+D'!KN293</f>
        <v>0</v>
      </c>
      <c r="KO209" s="25">
        <f ca="1">'[1]T+D'!KO293</f>
        <v>0</v>
      </c>
      <c r="KP209" s="25">
        <f ca="1">'[1]T+D'!KP293</f>
        <v>0</v>
      </c>
      <c r="KQ209" s="25">
        <f ca="1">'[1]T+D'!KQ293</f>
        <v>0</v>
      </c>
      <c r="KR209" s="25">
        <f ca="1">'[1]T+D'!KR293</f>
        <v>0</v>
      </c>
      <c r="KS209" s="25">
        <f ca="1">'[1]T+D'!KS293</f>
        <v>0</v>
      </c>
      <c r="KT209" s="25">
        <f ca="1">'[1]T+D'!KT293</f>
        <v>0</v>
      </c>
      <c r="KU209" s="25">
        <f ca="1">'[1]T+D'!KU293</f>
        <v>0</v>
      </c>
      <c r="KV209" s="25">
        <f ca="1">'[1]T+D'!KV293</f>
        <v>0</v>
      </c>
      <c r="KW209" s="25">
        <f ca="1">'[1]T+D'!KW293</f>
        <v>0</v>
      </c>
      <c r="KX209" s="25">
        <f ca="1">'[1]T+D'!KX293</f>
        <v>0</v>
      </c>
      <c r="KY209" s="25">
        <f ca="1">'[1]T+D'!KY293</f>
        <v>0</v>
      </c>
      <c r="KZ209" s="25">
        <f ca="1">'[1]T+D'!KZ293</f>
        <v>0</v>
      </c>
      <c r="LA209" s="25">
        <f ca="1">'[1]T+D'!LA293</f>
        <v>0</v>
      </c>
      <c r="LB209" s="25">
        <f ca="1">'[1]T+D'!LB293</f>
        <v>0</v>
      </c>
      <c r="LC209" s="25">
        <f ca="1">'[1]T+D'!LC293</f>
        <v>0</v>
      </c>
      <c r="LD209" s="25">
        <f ca="1">'[1]T+D'!LD293</f>
        <v>0</v>
      </c>
      <c r="LE209" s="25">
        <f ca="1">'[1]T+D'!LE293</f>
        <v>0</v>
      </c>
      <c r="LF209" s="25">
        <f ca="1">'[1]T+D'!LF293</f>
        <v>0</v>
      </c>
      <c r="LG209" s="25">
        <f ca="1">'[1]T+D'!LG293</f>
        <v>0</v>
      </c>
      <c r="LH209" s="25">
        <f ca="1">'[1]T+D'!LH293</f>
        <v>0</v>
      </c>
      <c r="LI209" s="25">
        <f ca="1">'[1]T+D'!LI293</f>
        <v>0</v>
      </c>
      <c r="LJ209" s="25">
        <f ca="1">'[1]T+D'!LJ293</f>
        <v>0</v>
      </c>
      <c r="LK209" s="25">
        <f ca="1">'[1]T+D'!LK293</f>
        <v>0</v>
      </c>
      <c r="LL209" s="25">
        <f ca="1">'[1]T+D'!LL293</f>
        <v>0</v>
      </c>
      <c r="LM209" s="25">
        <f ca="1">'[1]T+D'!LM293</f>
        <v>0</v>
      </c>
      <c r="LN209" s="25">
        <f ca="1">'[1]T+D'!LN293</f>
        <v>0</v>
      </c>
      <c r="LO209" s="25">
        <f ca="1">'[1]T+D'!LO293</f>
        <v>0</v>
      </c>
      <c r="LP209" s="25">
        <f ca="1">'[1]T+D'!LP293</f>
        <v>0</v>
      </c>
      <c r="LQ209" s="25">
        <f ca="1">'[1]T+D'!LQ293</f>
        <v>0</v>
      </c>
      <c r="LR209" s="25">
        <f ca="1">'[1]T+D'!LR293</f>
        <v>0</v>
      </c>
      <c r="LS209" s="25">
        <f ca="1">'[1]T+D'!LS293</f>
        <v>0</v>
      </c>
      <c r="LT209" s="25">
        <f ca="1">'[1]T+D'!LT293</f>
        <v>0</v>
      </c>
      <c r="LU209" s="25">
        <f ca="1">'[1]T+D'!LU293</f>
        <v>0</v>
      </c>
      <c r="LV209" s="25">
        <f ca="1">'[1]T+D'!LV293</f>
        <v>0</v>
      </c>
      <c r="LW209" s="25">
        <f ca="1">'[1]T+D'!LW293</f>
        <v>0</v>
      </c>
      <c r="LX209" s="25">
        <f ca="1">'[1]T+D'!LX293</f>
        <v>0</v>
      </c>
      <c r="LY209" s="25">
        <f ca="1">'[1]T+D'!LY293</f>
        <v>0</v>
      </c>
      <c r="LZ209" s="25">
        <f ca="1">'[1]T+D'!LZ293</f>
        <v>0</v>
      </c>
      <c r="MA209" s="25">
        <f ca="1">'[1]T+D'!MA293</f>
        <v>0</v>
      </c>
      <c r="MB209" s="25">
        <f ca="1">'[1]T+D'!MB293</f>
        <v>0</v>
      </c>
      <c r="MC209" s="25">
        <f ca="1">'[1]T+D'!MC293</f>
        <v>0</v>
      </c>
      <c r="MD209" s="25">
        <f ca="1">'[1]T+D'!MD293</f>
        <v>0</v>
      </c>
      <c r="ME209" s="25">
        <f ca="1">'[1]T+D'!ME293</f>
        <v>0</v>
      </c>
      <c r="MF209" s="25">
        <f ca="1">'[1]T+D'!MF293</f>
        <v>0</v>
      </c>
      <c r="MG209" s="25">
        <f ca="1">'[1]T+D'!MG293</f>
        <v>0</v>
      </c>
      <c r="MH209" s="25">
        <f ca="1">'[1]T+D'!MH293</f>
        <v>0</v>
      </c>
      <c r="MI209" s="25">
        <f ca="1">'[1]T+D'!MI293</f>
        <v>0</v>
      </c>
      <c r="MJ209" s="25">
        <f ca="1">'[1]T+D'!MJ293</f>
        <v>0</v>
      </c>
      <c r="MK209" s="25">
        <f ca="1">'[1]T+D'!MK293</f>
        <v>0</v>
      </c>
      <c r="ML209" s="25">
        <f ca="1">'[1]T+D'!ML293</f>
        <v>0</v>
      </c>
      <c r="MM209" s="25">
        <f ca="1">'[1]T+D'!MM293</f>
        <v>0</v>
      </c>
      <c r="MN209" s="25">
        <f ca="1">'[1]T+D'!MN293</f>
        <v>0</v>
      </c>
      <c r="MO209" s="25">
        <f ca="1">'[1]T+D'!MO293</f>
        <v>0</v>
      </c>
      <c r="MP209" s="25">
        <f ca="1">'[1]T+D'!MP293</f>
        <v>0</v>
      </c>
      <c r="MQ209" s="25">
        <f ca="1">'[1]T+D'!MQ293</f>
        <v>0</v>
      </c>
      <c r="MR209" s="25">
        <f ca="1">'[1]T+D'!MR293</f>
        <v>0</v>
      </c>
      <c r="MS209" s="25">
        <f ca="1">'[1]T+D'!MS293</f>
        <v>0</v>
      </c>
      <c r="MT209" s="25">
        <f ca="1">'[1]T+D'!MT293</f>
        <v>0</v>
      </c>
      <c r="MU209" s="25">
        <f ca="1">'[1]T+D'!MU293</f>
        <v>0</v>
      </c>
      <c r="MV209" s="25">
        <f ca="1">'[1]T+D'!MV293</f>
        <v>0</v>
      </c>
      <c r="MW209" s="25">
        <f ca="1">'[1]T+D'!MW293</f>
        <v>0</v>
      </c>
      <c r="MX209" s="25">
        <f ca="1">'[1]T+D'!MX293</f>
        <v>0</v>
      </c>
      <c r="MY209" s="25">
        <f ca="1">'[1]T+D'!MY293</f>
        <v>0</v>
      </c>
      <c r="MZ209" s="25">
        <f ca="1">'[1]T+D'!MZ293</f>
        <v>0</v>
      </c>
      <c r="NA209" s="25">
        <f ca="1">'[1]T+D'!NA293</f>
        <v>0</v>
      </c>
      <c r="NB209" s="25">
        <f ca="1">'[1]T+D'!NB293</f>
        <v>0</v>
      </c>
      <c r="NC209" s="25">
        <f ca="1">'[1]T+D'!NC293</f>
        <v>0</v>
      </c>
      <c r="ND209" s="25">
        <f ca="1">'[1]T+D'!ND293</f>
        <v>0</v>
      </c>
      <c r="NE209" s="25">
        <f ca="1">'[1]T+D'!NE293</f>
        <v>0</v>
      </c>
      <c r="NF209" s="25">
        <f ca="1">'[1]T+D'!NF293</f>
        <v>0</v>
      </c>
      <c r="NG209" s="25">
        <f ca="1">'[1]T+D'!NG293</f>
        <v>0</v>
      </c>
      <c r="NH209" s="25">
        <f ca="1">'[1]T+D'!NH293</f>
        <v>0</v>
      </c>
      <c r="NI209" s="25">
        <f ca="1">'[1]T+D'!NI293</f>
        <v>0</v>
      </c>
      <c r="NJ209" s="25">
        <f ca="1">'[1]T+D'!NJ293</f>
        <v>0</v>
      </c>
      <c r="NK209" s="25">
        <f ca="1">'[1]T+D'!NK293</f>
        <v>0</v>
      </c>
      <c r="NL209" s="25">
        <f ca="1">'[1]T+D'!NL293</f>
        <v>0</v>
      </c>
      <c r="NM209" s="25">
        <f ca="1">'[1]T+D'!NM293</f>
        <v>0</v>
      </c>
      <c r="NN209" s="25">
        <f ca="1">'[1]T+D'!NN293</f>
        <v>0</v>
      </c>
      <c r="NO209" s="25">
        <f ca="1">'[1]T+D'!NO293</f>
        <v>0</v>
      </c>
      <c r="NP209" s="25">
        <f ca="1">'[1]T+D'!NP293</f>
        <v>0</v>
      </c>
      <c r="NQ209" s="25">
        <f ca="1">'[1]T+D'!NQ293</f>
        <v>0</v>
      </c>
      <c r="NR209" s="25">
        <f ca="1">'[1]T+D'!NR293</f>
        <v>0</v>
      </c>
      <c r="NS209" s="25">
        <f ca="1">'[1]T+D'!NS293</f>
        <v>0</v>
      </c>
      <c r="NT209" s="25">
        <f ca="1">'[1]T+D'!NT293</f>
        <v>0</v>
      </c>
      <c r="NU209" s="25">
        <f ca="1">'[1]T+D'!NU293</f>
        <v>0</v>
      </c>
      <c r="NV209" s="25">
        <f ca="1">'[1]T+D'!NV293</f>
        <v>0</v>
      </c>
      <c r="NW209" s="25">
        <f ca="1">'[1]T+D'!NW293</f>
        <v>0</v>
      </c>
      <c r="NX209" s="25">
        <f ca="1">'[1]T+D'!NX293</f>
        <v>0</v>
      </c>
      <c r="NY209" s="25">
        <f ca="1">'[1]T+D'!NY293</f>
        <v>0</v>
      </c>
      <c r="NZ209" s="25">
        <f ca="1">'[1]T+D'!NZ293</f>
        <v>0</v>
      </c>
      <c r="OA209" s="25">
        <f ca="1">'[1]T+D'!OA293</f>
        <v>0</v>
      </c>
      <c r="OB209" s="25">
        <f ca="1">'[1]T+D'!OB293</f>
        <v>0</v>
      </c>
      <c r="OC209" s="25">
        <f ca="1">'[1]T+D'!OC293</f>
        <v>0</v>
      </c>
      <c r="OD209" s="25">
        <f ca="1">'[1]T+D'!OD293</f>
        <v>0</v>
      </c>
      <c r="OE209" s="25">
        <f ca="1">'[1]T+D'!OE293</f>
        <v>0</v>
      </c>
      <c r="OF209" s="25">
        <f ca="1">'[1]T+D'!OF293</f>
        <v>0</v>
      </c>
      <c r="OG209" s="25">
        <f ca="1">'[1]T+D'!OG293</f>
        <v>0</v>
      </c>
      <c r="OH209" s="25">
        <f ca="1">'[1]T+D'!OH293</f>
        <v>0</v>
      </c>
      <c r="OI209" s="25">
        <f ca="1">'[1]T+D'!OI293</f>
        <v>0</v>
      </c>
      <c r="OJ209" s="25">
        <f ca="1">'[1]T+D'!OJ293</f>
        <v>0</v>
      </c>
      <c r="OK209" s="25">
        <f ca="1">'[1]T+D'!OK293</f>
        <v>0</v>
      </c>
      <c r="OL209" s="25">
        <f ca="1">'[1]T+D'!OL293</f>
        <v>0</v>
      </c>
      <c r="OM209" s="25">
        <f ca="1">'[1]T+D'!OM293</f>
        <v>0</v>
      </c>
      <c r="ON209" s="25">
        <f ca="1">'[1]T+D'!ON293</f>
        <v>0</v>
      </c>
      <c r="OO209" s="25">
        <f ca="1">'[1]T+D'!OO293</f>
        <v>0</v>
      </c>
      <c r="OP209" s="25">
        <f ca="1">'[1]T+D'!OP293</f>
        <v>0</v>
      </c>
      <c r="OQ209" s="25">
        <f ca="1">'[1]T+D'!OQ293</f>
        <v>0</v>
      </c>
      <c r="OR209" s="25">
        <f ca="1">'[1]T+D'!OR293</f>
        <v>0</v>
      </c>
      <c r="OS209" s="25">
        <f ca="1">'[1]T+D'!OS293</f>
        <v>0</v>
      </c>
      <c r="OT209" s="25">
        <f ca="1">'[1]T+D'!OT293</f>
        <v>0</v>
      </c>
      <c r="OU209" s="25">
        <f ca="1">'[1]T+D'!OU293</f>
        <v>0</v>
      </c>
      <c r="OV209" s="25">
        <f ca="1">'[1]T+D'!OV293</f>
        <v>0</v>
      </c>
      <c r="OW209" s="25">
        <f ca="1">'[1]T+D'!OW293</f>
        <v>0</v>
      </c>
      <c r="OX209" s="25">
        <f ca="1">'[1]T+D'!OX293</f>
        <v>0</v>
      </c>
      <c r="OY209" s="25">
        <f ca="1">'[1]T+D'!OY293</f>
        <v>0</v>
      </c>
      <c r="OZ209" s="25">
        <f ca="1">'[1]T+D'!OZ293</f>
        <v>0</v>
      </c>
      <c r="PA209" s="25">
        <f ca="1">'[1]T+D'!PA293</f>
        <v>0</v>
      </c>
      <c r="PB209" s="25">
        <f ca="1">'[1]T+D'!PB293</f>
        <v>0</v>
      </c>
      <c r="PC209" s="25">
        <f ca="1">'[1]T+D'!PC293</f>
        <v>0</v>
      </c>
      <c r="PD209" s="25">
        <f ca="1">'[1]T+D'!PD293</f>
        <v>0</v>
      </c>
      <c r="PE209" s="25">
        <f ca="1">'[1]T+D'!PE293</f>
        <v>0</v>
      </c>
      <c r="PF209" s="25">
        <f ca="1">'[1]T+D'!PF293</f>
        <v>0</v>
      </c>
      <c r="PG209" s="25">
        <f ca="1">'[1]T+D'!PG293</f>
        <v>0</v>
      </c>
      <c r="PH209" s="25">
        <f ca="1">'[1]T+D'!PH293</f>
        <v>0</v>
      </c>
      <c r="PI209" s="25">
        <f ca="1">'[1]T+D'!PI293</f>
        <v>0</v>
      </c>
      <c r="PJ209" s="25">
        <f ca="1">'[1]T+D'!PJ293</f>
        <v>0</v>
      </c>
      <c r="PK209" s="25">
        <f ca="1">'[1]T+D'!PK293</f>
        <v>0</v>
      </c>
      <c r="PL209" s="25">
        <f ca="1">'[1]T+D'!PL293</f>
        <v>0</v>
      </c>
      <c r="PM209" s="25">
        <f ca="1">'[1]T+D'!PM293</f>
        <v>0</v>
      </c>
      <c r="PN209" s="5"/>
    </row>
    <row r="210" spans="1:430" outlineLevel="1" x14ac:dyDescent="0.25">
      <c r="A210" s="5"/>
      <c r="B210" s="5"/>
      <c r="C210" s="5" t="str">
        <f>[1]Inputs!C299</f>
        <v>Expensed for tax only</v>
      </c>
      <c r="D210" s="5"/>
      <c r="E210" s="25"/>
      <c r="F210" s="25"/>
      <c r="G210" s="5"/>
      <c r="H210" s="5"/>
      <c r="I210" s="25"/>
      <c r="J210" s="25">
        <f ca="1">'[1]T+D'!J294</f>
        <v>0</v>
      </c>
      <c r="K210" s="25">
        <f ca="1">'[1]T+D'!K294</f>
        <v>0</v>
      </c>
      <c r="L210" s="25">
        <f ca="1">'[1]T+D'!L294</f>
        <v>0</v>
      </c>
      <c r="M210" s="25">
        <f ca="1">'[1]T+D'!M294</f>
        <v>0</v>
      </c>
      <c r="N210" s="25">
        <f ca="1">'[1]T+D'!N294</f>
        <v>0</v>
      </c>
      <c r="O210" s="25">
        <f ca="1">'[1]T+D'!O294</f>
        <v>0</v>
      </c>
      <c r="P210" s="25">
        <f ca="1">'[1]T+D'!P294</f>
        <v>0</v>
      </c>
      <c r="Q210" s="25">
        <f ca="1">'[1]T+D'!Q294</f>
        <v>0</v>
      </c>
      <c r="R210" s="25">
        <f ca="1">'[1]T+D'!R294</f>
        <v>0</v>
      </c>
      <c r="S210" s="25">
        <f ca="1">'[1]T+D'!S294</f>
        <v>0</v>
      </c>
      <c r="T210" s="25">
        <f ca="1">'[1]T+D'!T294</f>
        <v>0</v>
      </c>
      <c r="U210" s="25">
        <f ca="1">'[1]T+D'!U294</f>
        <v>0</v>
      </c>
      <c r="V210" s="25">
        <f ca="1">'[1]T+D'!V294</f>
        <v>0</v>
      </c>
      <c r="W210" s="25">
        <f ca="1">'[1]T+D'!W294</f>
        <v>0</v>
      </c>
      <c r="X210" s="25">
        <f ca="1">'[1]T+D'!X294</f>
        <v>0</v>
      </c>
      <c r="Y210" s="25">
        <f ca="1">'[1]T+D'!Y294</f>
        <v>0</v>
      </c>
      <c r="Z210" s="25">
        <f ca="1">'[1]T+D'!Z294</f>
        <v>0</v>
      </c>
      <c r="AA210" s="25">
        <f ca="1">'[1]T+D'!AA294</f>
        <v>0</v>
      </c>
      <c r="AB210" s="25">
        <f ca="1">'[1]T+D'!AB294</f>
        <v>0</v>
      </c>
      <c r="AC210" s="25">
        <f ca="1">'[1]T+D'!AC294</f>
        <v>0</v>
      </c>
      <c r="AD210" s="25">
        <f ca="1">'[1]T+D'!AD294</f>
        <v>0</v>
      </c>
      <c r="AE210" s="25">
        <f ca="1">'[1]T+D'!AE294</f>
        <v>0</v>
      </c>
      <c r="AF210" s="25">
        <f ca="1">'[1]T+D'!AF294</f>
        <v>0</v>
      </c>
      <c r="AG210" s="25">
        <f ca="1">'[1]T+D'!AG294</f>
        <v>0</v>
      </c>
      <c r="AH210" s="25">
        <f ca="1">'[1]T+D'!AH294</f>
        <v>0</v>
      </c>
      <c r="AI210" s="25">
        <f ca="1">'[1]T+D'!AI294</f>
        <v>0</v>
      </c>
      <c r="AJ210" s="25">
        <f ca="1">'[1]T+D'!AJ294</f>
        <v>0</v>
      </c>
      <c r="AK210" s="25">
        <f ca="1">'[1]T+D'!AK294</f>
        <v>0</v>
      </c>
      <c r="AL210" s="25">
        <f ca="1">'[1]T+D'!AL294</f>
        <v>0</v>
      </c>
      <c r="AM210" s="25">
        <f ca="1">'[1]T+D'!AM294</f>
        <v>0</v>
      </c>
      <c r="AN210" s="37">
        <f ca="1">'[1]T+D'!AN294</f>
        <v>0</v>
      </c>
      <c r="AO210" s="37">
        <f ca="1">'[1]T+D'!AO294</f>
        <v>0</v>
      </c>
      <c r="AP210" s="37">
        <f ca="1">'[1]T+D'!AP294</f>
        <v>0</v>
      </c>
      <c r="AQ210" s="25">
        <f ca="1">'[1]T+D'!AQ294</f>
        <v>0</v>
      </c>
      <c r="AR210" s="25">
        <f ca="1">'[1]T+D'!AR294</f>
        <v>0</v>
      </c>
      <c r="AS210" s="25">
        <f ca="1">'[1]T+D'!AS294</f>
        <v>0</v>
      </c>
      <c r="AT210" s="25">
        <f ca="1">'[1]T+D'!AT294</f>
        <v>0</v>
      </c>
      <c r="AU210" s="25">
        <f ca="1">'[1]T+D'!AU294</f>
        <v>0</v>
      </c>
      <c r="AV210" s="25">
        <f ca="1">'[1]T+D'!AV294</f>
        <v>0</v>
      </c>
      <c r="AW210" s="25">
        <f ca="1">'[1]T+D'!AW294</f>
        <v>0</v>
      </c>
      <c r="AX210" s="25">
        <f ca="1">'[1]T+D'!AX294</f>
        <v>0</v>
      </c>
      <c r="AY210" s="25">
        <f ca="1">'[1]T+D'!AY294</f>
        <v>0</v>
      </c>
      <c r="AZ210" s="25">
        <f ca="1">'[1]T+D'!AZ294</f>
        <v>0</v>
      </c>
      <c r="BA210" s="25">
        <f ca="1">'[1]T+D'!BA294</f>
        <v>0</v>
      </c>
      <c r="BB210" s="25">
        <f ca="1">'[1]T+D'!BB294</f>
        <v>0</v>
      </c>
      <c r="BC210" s="25">
        <f ca="1">'[1]T+D'!BC294</f>
        <v>0</v>
      </c>
      <c r="BD210" s="25">
        <f ca="1">'[1]T+D'!BD294</f>
        <v>0</v>
      </c>
      <c r="BE210" s="25">
        <f ca="1">'[1]T+D'!BE294</f>
        <v>0</v>
      </c>
      <c r="BF210" s="25">
        <f ca="1">'[1]T+D'!BF294</f>
        <v>0</v>
      </c>
      <c r="BG210" s="25">
        <f ca="1">'[1]T+D'!BG294</f>
        <v>0</v>
      </c>
      <c r="BH210" s="25">
        <f ca="1">'[1]T+D'!BH294</f>
        <v>0</v>
      </c>
      <c r="BI210" s="25">
        <f ca="1">'[1]T+D'!BI294</f>
        <v>0</v>
      </c>
      <c r="BJ210" s="25">
        <f ca="1">'[1]T+D'!BJ294</f>
        <v>0</v>
      </c>
      <c r="BK210" s="25">
        <f ca="1">'[1]T+D'!BK294</f>
        <v>0</v>
      </c>
      <c r="BL210" s="25">
        <f ca="1">'[1]T+D'!BL294</f>
        <v>0</v>
      </c>
      <c r="BM210" s="25">
        <f ca="1">'[1]T+D'!BM294</f>
        <v>0</v>
      </c>
      <c r="BN210" s="25">
        <f ca="1">'[1]T+D'!BN294</f>
        <v>0</v>
      </c>
      <c r="BO210" s="25">
        <f ca="1">'[1]T+D'!BO294</f>
        <v>0</v>
      </c>
      <c r="BP210" s="25">
        <f ca="1">'[1]T+D'!BP294</f>
        <v>0</v>
      </c>
      <c r="BQ210" s="25">
        <f ca="1">'[1]T+D'!BQ294</f>
        <v>0</v>
      </c>
      <c r="BR210" s="25">
        <f ca="1">'[1]T+D'!BR294</f>
        <v>0</v>
      </c>
      <c r="BS210" s="25">
        <f ca="1">'[1]T+D'!BS294</f>
        <v>0</v>
      </c>
      <c r="BT210" s="25">
        <f ca="1">'[1]T+D'!BT294</f>
        <v>0</v>
      </c>
      <c r="BU210" s="25">
        <f ca="1">'[1]T+D'!BU294</f>
        <v>0</v>
      </c>
      <c r="BV210" s="25">
        <f ca="1">'[1]T+D'!BV294</f>
        <v>0</v>
      </c>
      <c r="BW210" s="25">
        <f ca="1">'[1]T+D'!BW294</f>
        <v>0</v>
      </c>
      <c r="BX210" s="25">
        <f ca="1">'[1]T+D'!BX294</f>
        <v>0</v>
      </c>
      <c r="BY210" s="25">
        <f ca="1">'[1]T+D'!BY294</f>
        <v>0</v>
      </c>
      <c r="BZ210" s="25">
        <f ca="1">'[1]T+D'!BZ294</f>
        <v>0</v>
      </c>
      <c r="CA210" s="25">
        <f ca="1">'[1]T+D'!CA294</f>
        <v>0</v>
      </c>
      <c r="CB210" s="25">
        <f ca="1">'[1]T+D'!CB294</f>
        <v>0</v>
      </c>
      <c r="CC210" s="25">
        <f ca="1">'[1]T+D'!CC294</f>
        <v>0</v>
      </c>
      <c r="CD210" s="25">
        <f ca="1">'[1]T+D'!CD294</f>
        <v>0</v>
      </c>
      <c r="CE210" s="25">
        <f ca="1">'[1]T+D'!CE294</f>
        <v>0</v>
      </c>
      <c r="CF210" s="25">
        <f ca="1">'[1]T+D'!CF294</f>
        <v>0</v>
      </c>
      <c r="CG210" s="25">
        <f ca="1">'[1]T+D'!CG294</f>
        <v>0</v>
      </c>
      <c r="CH210" s="25">
        <f ca="1">'[1]T+D'!CH294</f>
        <v>0</v>
      </c>
      <c r="CI210" s="25">
        <f ca="1">'[1]T+D'!CI294</f>
        <v>0</v>
      </c>
      <c r="CJ210" s="25">
        <f ca="1">'[1]T+D'!CJ294</f>
        <v>0</v>
      </c>
      <c r="CK210" s="25">
        <f ca="1">'[1]T+D'!CK294</f>
        <v>0</v>
      </c>
      <c r="CL210" s="25">
        <f ca="1">'[1]T+D'!CL294</f>
        <v>0</v>
      </c>
      <c r="CM210" s="25">
        <f ca="1">'[1]T+D'!CM294</f>
        <v>0</v>
      </c>
      <c r="CN210" s="25">
        <f ca="1">'[1]T+D'!CN294</f>
        <v>0</v>
      </c>
      <c r="CO210" s="25">
        <f ca="1">'[1]T+D'!CO294</f>
        <v>0</v>
      </c>
      <c r="CP210" s="25">
        <f ca="1">'[1]T+D'!CP294</f>
        <v>0</v>
      </c>
      <c r="CQ210" s="25">
        <f ca="1">'[1]T+D'!CQ294</f>
        <v>0</v>
      </c>
      <c r="CR210" s="25">
        <f ca="1">'[1]T+D'!CR294</f>
        <v>0</v>
      </c>
      <c r="CS210" s="25">
        <f ca="1">'[1]T+D'!CS294</f>
        <v>0</v>
      </c>
      <c r="CT210" s="25">
        <f ca="1">'[1]T+D'!CT294</f>
        <v>0</v>
      </c>
      <c r="CU210" s="25">
        <f ca="1">'[1]T+D'!CU294</f>
        <v>0</v>
      </c>
      <c r="CV210" s="25">
        <f ca="1">'[1]T+D'!CV294</f>
        <v>0</v>
      </c>
      <c r="CW210" s="25">
        <f ca="1">'[1]T+D'!CW294</f>
        <v>0</v>
      </c>
      <c r="CX210" s="25">
        <f ca="1">'[1]T+D'!CX294</f>
        <v>0</v>
      </c>
      <c r="CY210" s="25">
        <f ca="1">'[1]T+D'!CY294</f>
        <v>0</v>
      </c>
      <c r="CZ210" s="25">
        <f ca="1">'[1]T+D'!CZ294</f>
        <v>0</v>
      </c>
      <c r="DA210" s="25">
        <f ca="1">'[1]T+D'!DA294</f>
        <v>0</v>
      </c>
      <c r="DB210" s="25">
        <f ca="1">'[1]T+D'!DB294</f>
        <v>0</v>
      </c>
      <c r="DC210" s="25">
        <f ca="1">'[1]T+D'!DC294</f>
        <v>0</v>
      </c>
      <c r="DD210" s="25">
        <f ca="1">'[1]T+D'!DD294</f>
        <v>0</v>
      </c>
      <c r="DE210" s="25">
        <f ca="1">'[1]T+D'!DE294</f>
        <v>0</v>
      </c>
      <c r="DF210" s="25">
        <f ca="1">'[1]T+D'!DF294</f>
        <v>0</v>
      </c>
      <c r="DG210" s="25">
        <f ca="1">'[1]T+D'!DG294</f>
        <v>0</v>
      </c>
      <c r="DH210" s="25">
        <f ca="1">'[1]T+D'!DH294</f>
        <v>0</v>
      </c>
      <c r="DI210" s="25">
        <f ca="1">'[1]T+D'!DI294</f>
        <v>0</v>
      </c>
      <c r="DJ210" s="25">
        <f ca="1">'[1]T+D'!DJ294</f>
        <v>0</v>
      </c>
      <c r="DK210" s="25">
        <f ca="1">'[1]T+D'!DK294</f>
        <v>0</v>
      </c>
      <c r="DL210" s="25">
        <f ca="1">'[1]T+D'!DL294</f>
        <v>0</v>
      </c>
      <c r="DM210" s="25">
        <f ca="1">'[1]T+D'!DM294</f>
        <v>0</v>
      </c>
      <c r="DN210" s="25">
        <f ca="1">'[1]T+D'!DN294</f>
        <v>0</v>
      </c>
      <c r="DO210" s="25">
        <f ca="1">'[1]T+D'!DO294</f>
        <v>0</v>
      </c>
      <c r="DP210" s="25">
        <f ca="1">'[1]T+D'!DP294</f>
        <v>0</v>
      </c>
      <c r="DQ210" s="25">
        <f ca="1">'[1]T+D'!DQ294</f>
        <v>0</v>
      </c>
      <c r="DR210" s="25">
        <f ca="1">'[1]T+D'!DR294</f>
        <v>0</v>
      </c>
      <c r="DS210" s="25">
        <f ca="1">'[1]T+D'!DS294</f>
        <v>0</v>
      </c>
      <c r="DT210" s="25">
        <f ca="1">'[1]T+D'!DT294</f>
        <v>0</v>
      </c>
      <c r="DU210" s="25">
        <f ca="1">'[1]T+D'!DU294</f>
        <v>0</v>
      </c>
      <c r="DV210" s="25">
        <f ca="1">'[1]T+D'!DV294</f>
        <v>0</v>
      </c>
      <c r="DW210" s="25">
        <f ca="1">'[1]T+D'!DW294</f>
        <v>0</v>
      </c>
      <c r="DX210" s="25">
        <f ca="1">'[1]T+D'!DX294</f>
        <v>0</v>
      </c>
      <c r="DY210" s="25">
        <f ca="1">'[1]T+D'!DY294</f>
        <v>0</v>
      </c>
      <c r="DZ210" s="25">
        <f ca="1">'[1]T+D'!DZ294</f>
        <v>0</v>
      </c>
      <c r="EA210" s="25">
        <f ca="1">'[1]T+D'!EA294</f>
        <v>0</v>
      </c>
      <c r="EB210" s="25">
        <f ca="1">'[1]T+D'!EB294</f>
        <v>0</v>
      </c>
      <c r="EC210" s="25">
        <f ca="1">'[1]T+D'!EC294</f>
        <v>0</v>
      </c>
      <c r="ED210" s="25">
        <f ca="1">'[1]T+D'!ED294</f>
        <v>0</v>
      </c>
      <c r="EE210" s="25">
        <f ca="1">'[1]T+D'!EE294</f>
        <v>0</v>
      </c>
      <c r="EF210" s="25">
        <f ca="1">'[1]T+D'!EF294</f>
        <v>0</v>
      </c>
      <c r="EG210" s="25">
        <f ca="1">'[1]T+D'!EG294</f>
        <v>0</v>
      </c>
      <c r="EH210" s="25">
        <f ca="1">'[1]T+D'!EH294</f>
        <v>0</v>
      </c>
      <c r="EI210" s="25">
        <f ca="1">'[1]T+D'!EI294</f>
        <v>0</v>
      </c>
      <c r="EJ210" s="25">
        <f ca="1">'[1]T+D'!EJ294</f>
        <v>0</v>
      </c>
      <c r="EK210" s="25">
        <f ca="1">'[1]T+D'!EK294</f>
        <v>0</v>
      </c>
      <c r="EL210" s="25">
        <f ca="1">'[1]T+D'!EL294</f>
        <v>0</v>
      </c>
      <c r="EM210" s="25">
        <f ca="1">'[1]T+D'!EM294</f>
        <v>0</v>
      </c>
      <c r="EN210" s="25">
        <f ca="1">'[1]T+D'!EN294</f>
        <v>0</v>
      </c>
      <c r="EO210" s="25">
        <f ca="1">'[1]T+D'!EO294</f>
        <v>0</v>
      </c>
      <c r="EP210" s="25">
        <f ca="1">'[1]T+D'!EP294</f>
        <v>0</v>
      </c>
      <c r="EQ210" s="25">
        <f ca="1">'[1]T+D'!EQ294</f>
        <v>0</v>
      </c>
      <c r="ER210" s="25">
        <f ca="1">'[1]T+D'!ER294</f>
        <v>0</v>
      </c>
      <c r="ES210" s="25">
        <f ca="1">'[1]T+D'!ES294</f>
        <v>0</v>
      </c>
      <c r="ET210" s="25">
        <f ca="1">'[1]T+D'!ET294</f>
        <v>0</v>
      </c>
      <c r="EU210" s="25">
        <f ca="1">'[1]T+D'!EU294</f>
        <v>0</v>
      </c>
      <c r="EV210" s="25">
        <f ca="1">'[1]T+D'!EV294</f>
        <v>0</v>
      </c>
      <c r="EW210" s="25">
        <f ca="1">'[1]T+D'!EW294</f>
        <v>0</v>
      </c>
      <c r="EX210" s="25">
        <f ca="1">'[1]T+D'!EX294</f>
        <v>0</v>
      </c>
      <c r="EY210" s="25">
        <f ca="1">'[1]T+D'!EY294</f>
        <v>0</v>
      </c>
      <c r="EZ210" s="25">
        <f ca="1">'[1]T+D'!EZ294</f>
        <v>0</v>
      </c>
      <c r="FA210" s="25">
        <f ca="1">'[1]T+D'!FA294</f>
        <v>0</v>
      </c>
      <c r="FB210" s="25">
        <f ca="1">'[1]T+D'!FB294</f>
        <v>0</v>
      </c>
      <c r="FC210" s="25">
        <f ca="1">'[1]T+D'!FC294</f>
        <v>0</v>
      </c>
      <c r="FD210" s="25">
        <f ca="1">'[1]T+D'!FD294</f>
        <v>0</v>
      </c>
      <c r="FE210" s="25">
        <f ca="1">'[1]T+D'!FE294</f>
        <v>0</v>
      </c>
      <c r="FF210" s="25">
        <f ca="1">'[1]T+D'!FF294</f>
        <v>0</v>
      </c>
      <c r="FG210" s="25">
        <f ca="1">'[1]T+D'!FG294</f>
        <v>0</v>
      </c>
      <c r="FH210" s="25">
        <f ca="1">'[1]T+D'!FH294</f>
        <v>0</v>
      </c>
      <c r="FI210" s="25">
        <f ca="1">'[1]T+D'!FI294</f>
        <v>0</v>
      </c>
      <c r="FJ210" s="25">
        <f ca="1">'[1]T+D'!FJ294</f>
        <v>0</v>
      </c>
      <c r="FK210" s="25">
        <f ca="1">'[1]T+D'!FK294</f>
        <v>0</v>
      </c>
      <c r="FL210" s="25">
        <f ca="1">'[1]T+D'!FL294</f>
        <v>0</v>
      </c>
      <c r="FM210" s="25">
        <f ca="1">'[1]T+D'!FM294</f>
        <v>0</v>
      </c>
      <c r="FN210" s="25">
        <f ca="1">'[1]T+D'!FN294</f>
        <v>0</v>
      </c>
      <c r="FO210" s="25">
        <f ca="1">'[1]T+D'!FO294</f>
        <v>0</v>
      </c>
      <c r="FP210" s="25">
        <f ca="1">'[1]T+D'!FP294</f>
        <v>0</v>
      </c>
      <c r="FQ210" s="25">
        <f ca="1">'[1]T+D'!FQ294</f>
        <v>0</v>
      </c>
      <c r="FR210" s="25">
        <f ca="1">'[1]T+D'!FR294</f>
        <v>0</v>
      </c>
      <c r="FS210" s="25">
        <f ca="1">'[1]T+D'!FS294</f>
        <v>0</v>
      </c>
      <c r="FT210" s="25">
        <f ca="1">'[1]T+D'!FT294</f>
        <v>0</v>
      </c>
      <c r="FU210" s="25">
        <f ca="1">'[1]T+D'!FU294</f>
        <v>0</v>
      </c>
      <c r="FV210" s="25">
        <f ca="1">'[1]T+D'!FV294</f>
        <v>0</v>
      </c>
      <c r="FW210" s="25">
        <f ca="1">'[1]T+D'!FW294</f>
        <v>0</v>
      </c>
      <c r="FX210" s="25">
        <f ca="1">'[1]T+D'!FX294</f>
        <v>0</v>
      </c>
      <c r="FY210" s="25">
        <f ca="1">'[1]T+D'!FY294</f>
        <v>0</v>
      </c>
      <c r="FZ210" s="25">
        <f ca="1">'[1]T+D'!FZ294</f>
        <v>0</v>
      </c>
      <c r="GA210" s="25">
        <f ca="1">'[1]T+D'!GA294</f>
        <v>0</v>
      </c>
      <c r="GB210" s="25">
        <f ca="1">'[1]T+D'!GB294</f>
        <v>0</v>
      </c>
      <c r="GC210" s="25">
        <f ca="1">'[1]T+D'!GC294</f>
        <v>0</v>
      </c>
      <c r="GD210" s="25">
        <f ca="1">'[1]T+D'!GD294</f>
        <v>0</v>
      </c>
      <c r="GE210" s="25">
        <f ca="1">'[1]T+D'!GE294</f>
        <v>0</v>
      </c>
      <c r="GF210" s="25">
        <f ca="1">'[1]T+D'!GF294</f>
        <v>0</v>
      </c>
      <c r="GG210" s="25">
        <f ca="1">'[1]T+D'!GG294</f>
        <v>0</v>
      </c>
      <c r="GH210" s="25">
        <f ca="1">'[1]T+D'!GH294</f>
        <v>0</v>
      </c>
      <c r="GI210" s="25">
        <f ca="1">'[1]T+D'!GI294</f>
        <v>0</v>
      </c>
      <c r="GJ210" s="25">
        <f ca="1">'[1]T+D'!GJ294</f>
        <v>0</v>
      </c>
      <c r="GK210" s="25">
        <f ca="1">'[1]T+D'!GK294</f>
        <v>0</v>
      </c>
      <c r="GL210" s="25">
        <f ca="1">'[1]T+D'!GL294</f>
        <v>0</v>
      </c>
      <c r="GM210" s="25">
        <f ca="1">'[1]T+D'!GM294</f>
        <v>0</v>
      </c>
      <c r="GN210" s="25">
        <f ca="1">'[1]T+D'!GN294</f>
        <v>0</v>
      </c>
      <c r="GO210" s="25">
        <f ca="1">'[1]T+D'!GO294</f>
        <v>0</v>
      </c>
      <c r="GP210" s="25">
        <f ca="1">'[1]T+D'!GP294</f>
        <v>0</v>
      </c>
      <c r="GQ210" s="25">
        <f ca="1">'[1]T+D'!GQ294</f>
        <v>0</v>
      </c>
      <c r="GR210" s="25">
        <f ca="1">'[1]T+D'!GR294</f>
        <v>0</v>
      </c>
      <c r="GS210" s="25">
        <f ca="1">'[1]T+D'!GS294</f>
        <v>0</v>
      </c>
      <c r="GT210" s="25">
        <f ca="1">'[1]T+D'!GT294</f>
        <v>0</v>
      </c>
      <c r="GU210" s="25">
        <f ca="1">'[1]T+D'!GU294</f>
        <v>0</v>
      </c>
      <c r="GV210" s="25">
        <f ca="1">'[1]T+D'!GV294</f>
        <v>0</v>
      </c>
      <c r="GW210" s="25">
        <f ca="1">'[1]T+D'!GW294</f>
        <v>0</v>
      </c>
      <c r="GX210" s="25">
        <f ca="1">'[1]T+D'!GX294</f>
        <v>0</v>
      </c>
      <c r="GY210" s="25">
        <f ca="1">'[1]T+D'!GY294</f>
        <v>0</v>
      </c>
      <c r="GZ210" s="25">
        <f ca="1">'[1]T+D'!GZ294</f>
        <v>0</v>
      </c>
      <c r="HA210" s="25">
        <f ca="1">'[1]T+D'!HA294</f>
        <v>0</v>
      </c>
      <c r="HB210" s="25">
        <f ca="1">'[1]T+D'!HB294</f>
        <v>0</v>
      </c>
      <c r="HC210" s="25">
        <f ca="1">'[1]T+D'!HC294</f>
        <v>0</v>
      </c>
      <c r="HD210" s="25">
        <f ca="1">'[1]T+D'!HD294</f>
        <v>0</v>
      </c>
      <c r="HE210" s="25">
        <f ca="1">'[1]T+D'!HE294</f>
        <v>0</v>
      </c>
      <c r="HF210" s="25">
        <f ca="1">'[1]T+D'!HF294</f>
        <v>0</v>
      </c>
      <c r="HG210" s="25">
        <f ca="1">'[1]T+D'!HG294</f>
        <v>0</v>
      </c>
      <c r="HH210" s="25">
        <f ca="1">'[1]T+D'!HH294</f>
        <v>0</v>
      </c>
      <c r="HI210" s="25">
        <f ca="1">'[1]T+D'!HI294</f>
        <v>0</v>
      </c>
      <c r="HJ210" s="25">
        <f ca="1">'[1]T+D'!HJ294</f>
        <v>0</v>
      </c>
      <c r="HK210" s="25">
        <f ca="1">'[1]T+D'!HK294</f>
        <v>0</v>
      </c>
      <c r="HL210" s="25">
        <f ca="1">'[1]T+D'!HL294</f>
        <v>0</v>
      </c>
      <c r="HM210" s="25">
        <f ca="1">'[1]T+D'!HM294</f>
        <v>0</v>
      </c>
      <c r="HN210" s="25">
        <f ca="1">'[1]T+D'!HN294</f>
        <v>0</v>
      </c>
      <c r="HO210" s="25">
        <f ca="1">'[1]T+D'!HO294</f>
        <v>0</v>
      </c>
      <c r="HP210" s="25">
        <f ca="1">'[1]T+D'!HP294</f>
        <v>0</v>
      </c>
      <c r="HQ210" s="25">
        <f ca="1">'[1]T+D'!HQ294</f>
        <v>0</v>
      </c>
      <c r="HR210" s="25">
        <f ca="1">'[1]T+D'!HR294</f>
        <v>0</v>
      </c>
      <c r="HS210" s="25">
        <f ca="1">'[1]T+D'!HS294</f>
        <v>0</v>
      </c>
      <c r="HT210" s="25">
        <f ca="1">'[1]T+D'!HT294</f>
        <v>0</v>
      </c>
      <c r="HU210" s="25">
        <f ca="1">'[1]T+D'!HU294</f>
        <v>0</v>
      </c>
      <c r="HV210" s="25">
        <f ca="1">'[1]T+D'!HV294</f>
        <v>0</v>
      </c>
      <c r="HW210" s="25">
        <f ca="1">'[1]T+D'!HW294</f>
        <v>0</v>
      </c>
      <c r="HX210" s="25">
        <f ca="1">'[1]T+D'!HX294</f>
        <v>0</v>
      </c>
      <c r="HY210" s="25">
        <f ca="1">'[1]T+D'!HY294</f>
        <v>0</v>
      </c>
      <c r="HZ210" s="25">
        <f ca="1">'[1]T+D'!HZ294</f>
        <v>0</v>
      </c>
      <c r="IA210" s="25">
        <f ca="1">'[1]T+D'!IA294</f>
        <v>0</v>
      </c>
      <c r="IB210" s="25">
        <f ca="1">'[1]T+D'!IB294</f>
        <v>0</v>
      </c>
      <c r="IC210" s="25">
        <f ca="1">'[1]T+D'!IC294</f>
        <v>0</v>
      </c>
      <c r="ID210" s="25">
        <f ca="1">'[1]T+D'!ID294</f>
        <v>0</v>
      </c>
      <c r="IE210" s="25">
        <f ca="1">'[1]T+D'!IE294</f>
        <v>0</v>
      </c>
      <c r="IF210" s="25">
        <f ca="1">'[1]T+D'!IF294</f>
        <v>0</v>
      </c>
      <c r="IG210" s="25">
        <f ca="1">'[1]T+D'!IG294</f>
        <v>0</v>
      </c>
      <c r="IH210" s="25">
        <f ca="1">'[1]T+D'!IH294</f>
        <v>0</v>
      </c>
      <c r="II210" s="25">
        <f ca="1">'[1]T+D'!II294</f>
        <v>0</v>
      </c>
      <c r="IJ210" s="25">
        <f ca="1">'[1]T+D'!IJ294</f>
        <v>0</v>
      </c>
      <c r="IK210" s="25">
        <f ca="1">'[1]T+D'!IK294</f>
        <v>0</v>
      </c>
      <c r="IL210" s="25">
        <f ca="1">'[1]T+D'!IL294</f>
        <v>0</v>
      </c>
      <c r="IM210" s="25">
        <f ca="1">'[1]T+D'!IM294</f>
        <v>0</v>
      </c>
      <c r="IN210" s="25">
        <f ca="1">'[1]T+D'!IN294</f>
        <v>0</v>
      </c>
      <c r="IO210" s="25">
        <f ca="1">'[1]T+D'!IO294</f>
        <v>0</v>
      </c>
      <c r="IP210" s="25">
        <f ca="1">'[1]T+D'!IP294</f>
        <v>0</v>
      </c>
      <c r="IQ210" s="25">
        <f ca="1">'[1]T+D'!IQ294</f>
        <v>0</v>
      </c>
      <c r="IR210" s="25">
        <f ca="1">'[1]T+D'!IR294</f>
        <v>0</v>
      </c>
      <c r="IS210" s="25">
        <f ca="1">'[1]T+D'!IS294</f>
        <v>0</v>
      </c>
      <c r="IT210" s="25">
        <f ca="1">'[1]T+D'!IT294</f>
        <v>0</v>
      </c>
      <c r="IU210" s="25">
        <f ca="1">'[1]T+D'!IU294</f>
        <v>0</v>
      </c>
      <c r="IV210" s="25">
        <f ca="1">'[1]T+D'!IV294</f>
        <v>0</v>
      </c>
      <c r="IW210" s="25">
        <f ca="1">'[1]T+D'!IW294</f>
        <v>0</v>
      </c>
      <c r="IX210" s="25">
        <f ca="1">'[1]T+D'!IX294</f>
        <v>0</v>
      </c>
      <c r="IY210" s="25">
        <f ca="1">'[1]T+D'!IY294</f>
        <v>0</v>
      </c>
      <c r="IZ210" s="25">
        <f ca="1">'[1]T+D'!IZ294</f>
        <v>0</v>
      </c>
      <c r="JA210" s="25">
        <f ca="1">'[1]T+D'!JA294</f>
        <v>0</v>
      </c>
      <c r="JB210" s="25">
        <f ca="1">'[1]T+D'!JB294</f>
        <v>0</v>
      </c>
      <c r="JC210" s="25">
        <f ca="1">'[1]T+D'!JC294</f>
        <v>0</v>
      </c>
      <c r="JD210" s="25">
        <f ca="1">'[1]T+D'!JD294</f>
        <v>0</v>
      </c>
      <c r="JE210" s="25">
        <f ca="1">'[1]T+D'!JE294</f>
        <v>0</v>
      </c>
      <c r="JF210" s="25">
        <f ca="1">'[1]T+D'!JF294</f>
        <v>0</v>
      </c>
      <c r="JG210" s="25">
        <f ca="1">'[1]T+D'!JG294</f>
        <v>0</v>
      </c>
      <c r="JH210" s="25">
        <f ca="1">'[1]T+D'!JH294</f>
        <v>0</v>
      </c>
      <c r="JI210" s="25">
        <f ca="1">'[1]T+D'!JI294</f>
        <v>0</v>
      </c>
      <c r="JJ210" s="25">
        <f ca="1">'[1]T+D'!JJ294</f>
        <v>0</v>
      </c>
      <c r="JK210" s="25">
        <f ca="1">'[1]T+D'!JK294</f>
        <v>0</v>
      </c>
      <c r="JL210" s="25">
        <f ca="1">'[1]T+D'!JL294</f>
        <v>0</v>
      </c>
      <c r="JM210" s="25">
        <f ca="1">'[1]T+D'!JM294</f>
        <v>0</v>
      </c>
      <c r="JN210" s="25">
        <f ca="1">'[1]T+D'!JN294</f>
        <v>0</v>
      </c>
      <c r="JO210" s="25">
        <f ca="1">'[1]T+D'!JO294</f>
        <v>0</v>
      </c>
      <c r="JP210" s="25">
        <f ca="1">'[1]T+D'!JP294</f>
        <v>0</v>
      </c>
      <c r="JQ210" s="25">
        <f ca="1">'[1]T+D'!JQ294</f>
        <v>0</v>
      </c>
      <c r="JR210" s="25">
        <f ca="1">'[1]T+D'!JR294</f>
        <v>0</v>
      </c>
      <c r="JS210" s="25">
        <f ca="1">'[1]T+D'!JS294</f>
        <v>0</v>
      </c>
      <c r="JT210" s="25">
        <f ca="1">'[1]T+D'!JT294</f>
        <v>0</v>
      </c>
      <c r="JU210" s="25">
        <f ca="1">'[1]T+D'!JU294</f>
        <v>0</v>
      </c>
      <c r="JV210" s="25">
        <f ca="1">'[1]T+D'!JV294</f>
        <v>0</v>
      </c>
      <c r="JW210" s="25">
        <f ca="1">'[1]T+D'!JW294</f>
        <v>0</v>
      </c>
      <c r="JX210" s="25">
        <f ca="1">'[1]T+D'!JX294</f>
        <v>0</v>
      </c>
      <c r="JY210" s="25">
        <f ca="1">'[1]T+D'!JY294</f>
        <v>0</v>
      </c>
      <c r="JZ210" s="25">
        <f ca="1">'[1]T+D'!JZ294</f>
        <v>0</v>
      </c>
      <c r="KA210" s="25">
        <f ca="1">'[1]T+D'!KA294</f>
        <v>0</v>
      </c>
      <c r="KB210" s="25">
        <f ca="1">'[1]T+D'!KB294</f>
        <v>0</v>
      </c>
      <c r="KC210" s="25">
        <f ca="1">'[1]T+D'!KC294</f>
        <v>0</v>
      </c>
      <c r="KD210" s="25">
        <f ca="1">'[1]T+D'!KD294</f>
        <v>0</v>
      </c>
      <c r="KE210" s="25">
        <f ca="1">'[1]T+D'!KE294</f>
        <v>0</v>
      </c>
      <c r="KF210" s="25">
        <f ca="1">'[1]T+D'!KF294</f>
        <v>0</v>
      </c>
      <c r="KG210" s="25">
        <f ca="1">'[1]T+D'!KG294</f>
        <v>0</v>
      </c>
      <c r="KH210" s="25">
        <f ca="1">'[1]T+D'!KH294</f>
        <v>0</v>
      </c>
      <c r="KI210" s="25">
        <f ca="1">'[1]T+D'!KI294</f>
        <v>0</v>
      </c>
      <c r="KJ210" s="25">
        <f ca="1">'[1]T+D'!KJ294</f>
        <v>0</v>
      </c>
      <c r="KK210" s="25">
        <f ca="1">'[1]T+D'!KK294</f>
        <v>0</v>
      </c>
      <c r="KL210" s="25">
        <f ca="1">'[1]T+D'!KL294</f>
        <v>0</v>
      </c>
      <c r="KM210" s="25">
        <f ca="1">'[1]T+D'!KM294</f>
        <v>0</v>
      </c>
      <c r="KN210" s="25">
        <f ca="1">'[1]T+D'!KN294</f>
        <v>0</v>
      </c>
      <c r="KO210" s="25">
        <f ca="1">'[1]T+D'!KO294</f>
        <v>0</v>
      </c>
      <c r="KP210" s="25">
        <f ca="1">'[1]T+D'!KP294</f>
        <v>0</v>
      </c>
      <c r="KQ210" s="25">
        <f ca="1">'[1]T+D'!KQ294</f>
        <v>0</v>
      </c>
      <c r="KR210" s="25">
        <f ca="1">'[1]T+D'!KR294</f>
        <v>0</v>
      </c>
      <c r="KS210" s="25">
        <f ca="1">'[1]T+D'!KS294</f>
        <v>0</v>
      </c>
      <c r="KT210" s="25">
        <f ca="1">'[1]T+D'!KT294</f>
        <v>0</v>
      </c>
      <c r="KU210" s="25">
        <f ca="1">'[1]T+D'!KU294</f>
        <v>0</v>
      </c>
      <c r="KV210" s="25">
        <f ca="1">'[1]T+D'!KV294</f>
        <v>0</v>
      </c>
      <c r="KW210" s="25">
        <f ca="1">'[1]T+D'!KW294</f>
        <v>0</v>
      </c>
      <c r="KX210" s="25">
        <f ca="1">'[1]T+D'!KX294</f>
        <v>0</v>
      </c>
      <c r="KY210" s="25">
        <f ca="1">'[1]T+D'!KY294</f>
        <v>0</v>
      </c>
      <c r="KZ210" s="25">
        <f ca="1">'[1]T+D'!KZ294</f>
        <v>0</v>
      </c>
      <c r="LA210" s="25">
        <f ca="1">'[1]T+D'!LA294</f>
        <v>0</v>
      </c>
      <c r="LB210" s="25">
        <f ca="1">'[1]T+D'!LB294</f>
        <v>0</v>
      </c>
      <c r="LC210" s="25">
        <f ca="1">'[1]T+D'!LC294</f>
        <v>0</v>
      </c>
      <c r="LD210" s="25">
        <f ca="1">'[1]T+D'!LD294</f>
        <v>0</v>
      </c>
      <c r="LE210" s="25">
        <f ca="1">'[1]T+D'!LE294</f>
        <v>0</v>
      </c>
      <c r="LF210" s="25">
        <f ca="1">'[1]T+D'!LF294</f>
        <v>0</v>
      </c>
      <c r="LG210" s="25">
        <f ca="1">'[1]T+D'!LG294</f>
        <v>0</v>
      </c>
      <c r="LH210" s="25">
        <f ca="1">'[1]T+D'!LH294</f>
        <v>0</v>
      </c>
      <c r="LI210" s="25">
        <f ca="1">'[1]T+D'!LI294</f>
        <v>0</v>
      </c>
      <c r="LJ210" s="25">
        <f ca="1">'[1]T+D'!LJ294</f>
        <v>0</v>
      </c>
      <c r="LK210" s="25">
        <f ca="1">'[1]T+D'!LK294</f>
        <v>0</v>
      </c>
      <c r="LL210" s="25">
        <f ca="1">'[1]T+D'!LL294</f>
        <v>0</v>
      </c>
      <c r="LM210" s="25">
        <f ca="1">'[1]T+D'!LM294</f>
        <v>0</v>
      </c>
      <c r="LN210" s="25">
        <f ca="1">'[1]T+D'!LN294</f>
        <v>0</v>
      </c>
      <c r="LO210" s="25">
        <f ca="1">'[1]T+D'!LO294</f>
        <v>0</v>
      </c>
      <c r="LP210" s="25">
        <f ca="1">'[1]T+D'!LP294</f>
        <v>0</v>
      </c>
      <c r="LQ210" s="25">
        <f ca="1">'[1]T+D'!LQ294</f>
        <v>0</v>
      </c>
      <c r="LR210" s="25">
        <f ca="1">'[1]T+D'!LR294</f>
        <v>0</v>
      </c>
      <c r="LS210" s="25">
        <f ca="1">'[1]T+D'!LS294</f>
        <v>0</v>
      </c>
      <c r="LT210" s="25">
        <f ca="1">'[1]T+D'!LT294</f>
        <v>0</v>
      </c>
      <c r="LU210" s="25">
        <f ca="1">'[1]T+D'!LU294</f>
        <v>0</v>
      </c>
      <c r="LV210" s="25">
        <f ca="1">'[1]T+D'!LV294</f>
        <v>0</v>
      </c>
      <c r="LW210" s="25">
        <f ca="1">'[1]T+D'!LW294</f>
        <v>0</v>
      </c>
      <c r="LX210" s="25">
        <f ca="1">'[1]T+D'!LX294</f>
        <v>0</v>
      </c>
      <c r="LY210" s="25">
        <f ca="1">'[1]T+D'!LY294</f>
        <v>0</v>
      </c>
      <c r="LZ210" s="25">
        <f ca="1">'[1]T+D'!LZ294</f>
        <v>0</v>
      </c>
      <c r="MA210" s="25">
        <f ca="1">'[1]T+D'!MA294</f>
        <v>0</v>
      </c>
      <c r="MB210" s="25">
        <f ca="1">'[1]T+D'!MB294</f>
        <v>0</v>
      </c>
      <c r="MC210" s="25">
        <f ca="1">'[1]T+D'!MC294</f>
        <v>0</v>
      </c>
      <c r="MD210" s="25">
        <f ca="1">'[1]T+D'!MD294</f>
        <v>0</v>
      </c>
      <c r="ME210" s="25">
        <f ca="1">'[1]T+D'!ME294</f>
        <v>0</v>
      </c>
      <c r="MF210" s="25">
        <f ca="1">'[1]T+D'!MF294</f>
        <v>0</v>
      </c>
      <c r="MG210" s="25">
        <f ca="1">'[1]T+D'!MG294</f>
        <v>0</v>
      </c>
      <c r="MH210" s="25">
        <f ca="1">'[1]T+D'!MH294</f>
        <v>0</v>
      </c>
      <c r="MI210" s="25">
        <f ca="1">'[1]T+D'!MI294</f>
        <v>0</v>
      </c>
      <c r="MJ210" s="25">
        <f ca="1">'[1]T+D'!MJ294</f>
        <v>0</v>
      </c>
      <c r="MK210" s="25">
        <f ca="1">'[1]T+D'!MK294</f>
        <v>0</v>
      </c>
      <c r="ML210" s="25">
        <f ca="1">'[1]T+D'!ML294</f>
        <v>0</v>
      </c>
      <c r="MM210" s="25">
        <f ca="1">'[1]T+D'!MM294</f>
        <v>0</v>
      </c>
      <c r="MN210" s="25">
        <f ca="1">'[1]T+D'!MN294</f>
        <v>0</v>
      </c>
      <c r="MO210" s="25">
        <f ca="1">'[1]T+D'!MO294</f>
        <v>0</v>
      </c>
      <c r="MP210" s="25">
        <f ca="1">'[1]T+D'!MP294</f>
        <v>0</v>
      </c>
      <c r="MQ210" s="25">
        <f ca="1">'[1]T+D'!MQ294</f>
        <v>0</v>
      </c>
      <c r="MR210" s="25">
        <f ca="1">'[1]T+D'!MR294</f>
        <v>0</v>
      </c>
      <c r="MS210" s="25">
        <f ca="1">'[1]T+D'!MS294</f>
        <v>0</v>
      </c>
      <c r="MT210" s="25">
        <f ca="1">'[1]T+D'!MT294</f>
        <v>0</v>
      </c>
      <c r="MU210" s="25">
        <f ca="1">'[1]T+D'!MU294</f>
        <v>0</v>
      </c>
      <c r="MV210" s="25">
        <f ca="1">'[1]T+D'!MV294</f>
        <v>0</v>
      </c>
      <c r="MW210" s="25">
        <f ca="1">'[1]T+D'!MW294</f>
        <v>0</v>
      </c>
      <c r="MX210" s="25">
        <f ca="1">'[1]T+D'!MX294</f>
        <v>0</v>
      </c>
      <c r="MY210" s="25">
        <f ca="1">'[1]T+D'!MY294</f>
        <v>0</v>
      </c>
      <c r="MZ210" s="25">
        <f ca="1">'[1]T+D'!MZ294</f>
        <v>0</v>
      </c>
      <c r="NA210" s="25">
        <f ca="1">'[1]T+D'!NA294</f>
        <v>0</v>
      </c>
      <c r="NB210" s="25">
        <f ca="1">'[1]T+D'!NB294</f>
        <v>0</v>
      </c>
      <c r="NC210" s="25">
        <f ca="1">'[1]T+D'!NC294</f>
        <v>0</v>
      </c>
      <c r="ND210" s="25">
        <f ca="1">'[1]T+D'!ND294</f>
        <v>0</v>
      </c>
      <c r="NE210" s="25">
        <f ca="1">'[1]T+D'!NE294</f>
        <v>0</v>
      </c>
      <c r="NF210" s="25">
        <f ca="1">'[1]T+D'!NF294</f>
        <v>0</v>
      </c>
      <c r="NG210" s="25">
        <f ca="1">'[1]T+D'!NG294</f>
        <v>0</v>
      </c>
      <c r="NH210" s="25">
        <f ca="1">'[1]T+D'!NH294</f>
        <v>0</v>
      </c>
      <c r="NI210" s="25">
        <f ca="1">'[1]T+D'!NI294</f>
        <v>0</v>
      </c>
      <c r="NJ210" s="25">
        <f ca="1">'[1]T+D'!NJ294</f>
        <v>0</v>
      </c>
      <c r="NK210" s="25">
        <f ca="1">'[1]T+D'!NK294</f>
        <v>0</v>
      </c>
      <c r="NL210" s="25">
        <f ca="1">'[1]T+D'!NL294</f>
        <v>0</v>
      </c>
      <c r="NM210" s="25">
        <f ca="1">'[1]T+D'!NM294</f>
        <v>0</v>
      </c>
      <c r="NN210" s="25">
        <f ca="1">'[1]T+D'!NN294</f>
        <v>0</v>
      </c>
      <c r="NO210" s="25">
        <f ca="1">'[1]T+D'!NO294</f>
        <v>0</v>
      </c>
      <c r="NP210" s="25">
        <f ca="1">'[1]T+D'!NP294</f>
        <v>0</v>
      </c>
      <c r="NQ210" s="25">
        <f ca="1">'[1]T+D'!NQ294</f>
        <v>0</v>
      </c>
      <c r="NR210" s="25">
        <f ca="1">'[1]T+D'!NR294</f>
        <v>0</v>
      </c>
      <c r="NS210" s="25">
        <f ca="1">'[1]T+D'!NS294</f>
        <v>0</v>
      </c>
      <c r="NT210" s="25">
        <f ca="1">'[1]T+D'!NT294</f>
        <v>0</v>
      </c>
      <c r="NU210" s="25">
        <f ca="1">'[1]T+D'!NU294</f>
        <v>0</v>
      </c>
      <c r="NV210" s="25">
        <f ca="1">'[1]T+D'!NV294</f>
        <v>0</v>
      </c>
      <c r="NW210" s="25">
        <f ca="1">'[1]T+D'!NW294</f>
        <v>0</v>
      </c>
      <c r="NX210" s="25">
        <f ca="1">'[1]T+D'!NX294</f>
        <v>0</v>
      </c>
      <c r="NY210" s="25">
        <f ca="1">'[1]T+D'!NY294</f>
        <v>0</v>
      </c>
      <c r="NZ210" s="25">
        <f ca="1">'[1]T+D'!NZ294</f>
        <v>0</v>
      </c>
      <c r="OA210" s="25">
        <f ca="1">'[1]T+D'!OA294</f>
        <v>0</v>
      </c>
      <c r="OB210" s="25">
        <f ca="1">'[1]T+D'!OB294</f>
        <v>0</v>
      </c>
      <c r="OC210" s="25">
        <f ca="1">'[1]T+D'!OC294</f>
        <v>0</v>
      </c>
      <c r="OD210" s="25">
        <f ca="1">'[1]T+D'!OD294</f>
        <v>0</v>
      </c>
      <c r="OE210" s="25">
        <f ca="1">'[1]T+D'!OE294</f>
        <v>0</v>
      </c>
      <c r="OF210" s="25">
        <f ca="1">'[1]T+D'!OF294</f>
        <v>0</v>
      </c>
      <c r="OG210" s="25">
        <f ca="1">'[1]T+D'!OG294</f>
        <v>0</v>
      </c>
      <c r="OH210" s="25">
        <f ca="1">'[1]T+D'!OH294</f>
        <v>0</v>
      </c>
      <c r="OI210" s="25">
        <f ca="1">'[1]T+D'!OI294</f>
        <v>0</v>
      </c>
      <c r="OJ210" s="25">
        <f ca="1">'[1]T+D'!OJ294</f>
        <v>0</v>
      </c>
      <c r="OK210" s="25">
        <f ca="1">'[1]T+D'!OK294</f>
        <v>0</v>
      </c>
      <c r="OL210" s="25">
        <f ca="1">'[1]T+D'!OL294</f>
        <v>0</v>
      </c>
      <c r="OM210" s="25">
        <f ca="1">'[1]T+D'!OM294</f>
        <v>0</v>
      </c>
      <c r="ON210" s="25">
        <f ca="1">'[1]T+D'!ON294</f>
        <v>0</v>
      </c>
      <c r="OO210" s="25">
        <f ca="1">'[1]T+D'!OO294</f>
        <v>0</v>
      </c>
      <c r="OP210" s="25">
        <f ca="1">'[1]T+D'!OP294</f>
        <v>0</v>
      </c>
      <c r="OQ210" s="25">
        <f ca="1">'[1]T+D'!OQ294</f>
        <v>0</v>
      </c>
      <c r="OR210" s="25">
        <f ca="1">'[1]T+D'!OR294</f>
        <v>0</v>
      </c>
      <c r="OS210" s="25">
        <f ca="1">'[1]T+D'!OS294</f>
        <v>0</v>
      </c>
      <c r="OT210" s="25">
        <f ca="1">'[1]T+D'!OT294</f>
        <v>0</v>
      </c>
      <c r="OU210" s="25">
        <f ca="1">'[1]T+D'!OU294</f>
        <v>0</v>
      </c>
      <c r="OV210" s="25">
        <f ca="1">'[1]T+D'!OV294</f>
        <v>0</v>
      </c>
      <c r="OW210" s="25">
        <f ca="1">'[1]T+D'!OW294</f>
        <v>0</v>
      </c>
      <c r="OX210" s="25">
        <f ca="1">'[1]T+D'!OX294</f>
        <v>0</v>
      </c>
      <c r="OY210" s="25">
        <f ca="1">'[1]T+D'!OY294</f>
        <v>0</v>
      </c>
      <c r="OZ210" s="25">
        <f ca="1">'[1]T+D'!OZ294</f>
        <v>0</v>
      </c>
      <c r="PA210" s="25">
        <f ca="1">'[1]T+D'!PA294</f>
        <v>0</v>
      </c>
      <c r="PB210" s="25">
        <f ca="1">'[1]T+D'!PB294</f>
        <v>0</v>
      </c>
      <c r="PC210" s="25">
        <f ca="1">'[1]T+D'!PC294</f>
        <v>0</v>
      </c>
      <c r="PD210" s="25">
        <f ca="1">'[1]T+D'!PD294</f>
        <v>0</v>
      </c>
      <c r="PE210" s="25">
        <f ca="1">'[1]T+D'!PE294</f>
        <v>0</v>
      </c>
      <c r="PF210" s="25">
        <f ca="1">'[1]T+D'!PF294</f>
        <v>0</v>
      </c>
      <c r="PG210" s="25">
        <f ca="1">'[1]T+D'!PG294</f>
        <v>0</v>
      </c>
      <c r="PH210" s="25">
        <f ca="1">'[1]T+D'!PH294</f>
        <v>0</v>
      </c>
      <c r="PI210" s="25">
        <f ca="1">'[1]T+D'!PI294</f>
        <v>0</v>
      </c>
      <c r="PJ210" s="25">
        <f ca="1">'[1]T+D'!PJ294</f>
        <v>0</v>
      </c>
      <c r="PK210" s="25">
        <f ca="1">'[1]T+D'!PK294</f>
        <v>0</v>
      </c>
      <c r="PL210" s="25">
        <f ca="1">'[1]T+D'!PL294</f>
        <v>0</v>
      </c>
      <c r="PM210" s="25">
        <f ca="1">'[1]T+D'!PM294</f>
        <v>0</v>
      </c>
      <c r="PN210" s="5"/>
    </row>
    <row r="211" spans="1:430" outlineLevel="1" x14ac:dyDescent="0.25">
      <c r="A211" s="5"/>
      <c r="B211" s="5"/>
      <c r="C211" s="5" t="str">
        <f>[1]Inputs!C300</f>
        <v>Expensed</v>
      </c>
      <c r="D211" s="5"/>
      <c r="E211" s="25"/>
      <c r="F211" s="25"/>
      <c r="G211" s="5"/>
      <c r="H211" s="5"/>
      <c r="I211" s="25"/>
      <c r="J211" s="25">
        <f>'[1]T+D'!J295</f>
        <v>0</v>
      </c>
      <c r="K211" s="25">
        <f>'[1]T+D'!K295</f>
        <v>0</v>
      </c>
      <c r="L211" s="25">
        <f>'[1]T+D'!L295</f>
        <v>0</v>
      </c>
      <c r="M211" s="25">
        <f>'[1]T+D'!M295</f>
        <v>0</v>
      </c>
      <c r="N211" s="25">
        <f>'[1]T+D'!N295</f>
        <v>0</v>
      </c>
      <c r="O211" s="25">
        <f>'[1]T+D'!O295</f>
        <v>0</v>
      </c>
      <c r="P211" s="25">
        <f>'[1]T+D'!P295</f>
        <v>0</v>
      </c>
      <c r="Q211" s="25">
        <f>'[1]T+D'!Q295</f>
        <v>0</v>
      </c>
      <c r="R211" s="25">
        <f>'[1]T+D'!R295</f>
        <v>0</v>
      </c>
      <c r="S211" s="25">
        <f>'[1]T+D'!S295</f>
        <v>0</v>
      </c>
      <c r="T211" s="25">
        <f>'[1]T+D'!T295</f>
        <v>0</v>
      </c>
      <c r="U211" s="25">
        <f>'[1]T+D'!U295</f>
        <v>0</v>
      </c>
      <c r="V211" s="25">
        <f>'[1]T+D'!V295</f>
        <v>0</v>
      </c>
      <c r="W211" s="25">
        <f>'[1]T+D'!W295</f>
        <v>0</v>
      </c>
      <c r="X211" s="25">
        <f>'[1]T+D'!X295</f>
        <v>0</v>
      </c>
      <c r="Y211" s="25">
        <f>'[1]T+D'!Y295</f>
        <v>0</v>
      </c>
      <c r="Z211" s="25">
        <f>'[1]T+D'!Z295</f>
        <v>0</v>
      </c>
      <c r="AA211" s="25">
        <f>'[1]T+D'!AA295</f>
        <v>0</v>
      </c>
      <c r="AB211" s="25">
        <f>'[1]T+D'!AB295</f>
        <v>0</v>
      </c>
      <c r="AC211" s="25">
        <f>'[1]T+D'!AC295</f>
        <v>0</v>
      </c>
      <c r="AD211" s="25">
        <f>'[1]T+D'!AD295</f>
        <v>0</v>
      </c>
      <c r="AE211" s="25">
        <f>'[1]T+D'!AE295</f>
        <v>0</v>
      </c>
      <c r="AF211" s="25">
        <f>'[1]T+D'!AF295</f>
        <v>0</v>
      </c>
      <c r="AG211" s="25">
        <f>'[1]T+D'!AG295</f>
        <v>0</v>
      </c>
      <c r="AH211" s="25">
        <f>'[1]T+D'!AH295</f>
        <v>0</v>
      </c>
      <c r="AI211" s="25">
        <f>'[1]T+D'!AI295</f>
        <v>0</v>
      </c>
      <c r="AJ211" s="25">
        <f>'[1]T+D'!AJ295</f>
        <v>0</v>
      </c>
      <c r="AK211" s="25">
        <f>'[1]T+D'!AK295</f>
        <v>0</v>
      </c>
      <c r="AL211" s="25">
        <f>'[1]T+D'!AL295</f>
        <v>0</v>
      </c>
      <c r="AM211" s="25">
        <f>'[1]T+D'!AM295</f>
        <v>0</v>
      </c>
      <c r="AN211" s="37">
        <f>'[1]T+D'!AN295</f>
        <v>0</v>
      </c>
      <c r="AO211" s="37">
        <f>'[1]T+D'!AO295</f>
        <v>0</v>
      </c>
      <c r="AP211" s="37">
        <f>'[1]T+D'!AP295</f>
        <v>0</v>
      </c>
      <c r="AQ211" s="25">
        <f>'[1]T+D'!AQ295</f>
        <v>0</v>
      </c>
      <c r="AR211" s="25">
        <f>'[1]T+D'!AR295</f>
        <v>0</v>
      </c>
      <c r="AS211" s="25">
        <f>'[1]T+D'!AS295</f>
        <v>0</v>
      </c>
      <c r="AT211" s="25">
        <f>'[1]T+D'!AT295</f>
        <v>0</v>
      </c>
      <c r="AU211" s="25">
        <f>'[1]T+D'!AU295</f>
        <v>0</v>
      </c>
      <c r="AV211" s="25">
        <f>'[1]T+D'!AV295</f>
        <v>0</v>
      </c>
      <c r="AW211" s="25">
        <f>'[1]T+D'!AW295</f>
        <v>0</v>
      </c>
      <c r="AX211" s="25">
        <f>'[1]T+D'!AX295</f>
        <v>0</v>
      </c>
      <c r="AY211" s="25">
        <f>'[1]T+D'!AY295</f>
        <v>0</v>
      </c>
      <c r="AZ211" s="25">
        <f>'[1]T+D'!AZ295</f>
        <v>0</v>
      </c>
      <c r="BA211" s="25">
        <f>'[1]T+D'!BA295</f>
        <v>0</v>
      </c>
      <c r="BB211" s="25">
        <f>'[1]T+D'!BB295</f>
        <v>0</v>
      </c>
      <c r="BC211" s="25">
        <f>'[1]T+D'!BC295</f>
        <v>0</v>
      </c>
      <c r="BD211" s="25">
        <f>'[1]T+D'!BD295</f>
        <v>0</v>
      </c>
      <c r="BE211" s="25">
        <f>'[1]T+D'!BE295</f>
        <v>0</v>
      </c>
      <c r="BF211" s="25">
        <f>'[1]T+D'!BF295</f>
        <v>0</v>
      </c>
      <c r="BG211" s="25">
        <f>'[1]T+D'!BG295</f>
        <v>0</v>
      </c>
      <c r="BH211" s="25">
        <f>'[1]T+D'!BH295</f>
        <v>0</v>
      </c>
      <c r="BI211" s="25">
        <f>'[1]T+D'!BI295</f>
        <v>0</v>
      </c>
      <c r="BJ211" s="25">
        <f>'[1]T+D'!BJ295</f>
        <v>0</v>
      </c>
      <c r="BK211" s="25">
        <f>'[1]T+D'!BK295</f>
        <v>0</v>
      </c>
      <c r="BL211" s="25">
        <f>'[1]T+D'!BL295</f>
        <v>0</v>
      </c>
      <c r="BM211" s="25">
        <f>'[1]T+D'!BM295</f>
        <v>0</v>
      </c>
      <c r="BN211" s="25">
        <f>'[1]T+D'!BN295</f>
        <v>0</v>
      </c>
      <c r="BO211" s="25">
        <f>'[1]T+D'!BO295</f>
        <v>0</v>
      </c>
      <c r="BP211" s="25">
        <f>'[1]T+D'!BP295</f>
        <v>0</v>
      </c>
      <c r="BQ211" s="25">
        <f>'[1]T+D'!BQ295</f>
        <v>0</v>
      </c>
      <c r="BR211" s="25">
        <f>'[1]T+D'!BR295</f>
        <v>0</v>
      </c>
      <c r="BS211" s="25">
        <f>'[1]T+D'!BS295</f>
        <v>0</v>
      </c>
      <c r="BT211" s="25">
        <f>'[1]T+D'!BT295</f>
        <v>0</v>
      </c>
      <c r="BU211" s="25">
        <f>'[1]T+D'!BU295</f>
        <v>0</v>
      </c>
      <c r="BV211" s="25">
        <f>'[1]T+D'!BV295</f>
        <v>0</v>
      </c>
      <c r="BW211" s="25">
        <f>'[1]T+D'!BW295</f>
        <v>0</v>
      </c>
      <c r="BX211" s="25">
        <f>'[1]T+D'!BX295</f>
        <v>0</v>
      </c>
      <c r="BY211" s="25">
        <f>'[1]T+D'!BY295</f>
        <v>0</v>
      </c>
      <c r="BZ211" s="25">
        <f>'[1]T+D'!BZ295</f>
        <v>0</v>
      </c>
      <c r="CA211" s="25">
        <f>'[1]T+D'!CA295</f>
        <v>0</v>
      </c>
      <c r="CB211" s="25">
        <f>'[1]T+D'!CB295</f>
        <v>0</v>
      </c>
      <c r="CC211" s="25">
        <f>'[1]T+D'!CC295</f>
        <v>0</v>
      </c>
      <c r="CD211" s="25">
        <f>'[1]T+D'!CD295</f>
        <v>0</v>
      </c>
      <c r="CE211" s="25">
        <f>'[1]T+D'!CE295</f>
        <v>0</v>
      </c>
      <c r="CF211" s="25">
        <f>'[1]T+D'!CF295</f>
        <v>0</v>
      </c>
      <c r="CG211" s="25">
        <f>'[1]T+D'!CG295</f>
        <v>0</v>
      </c>
      <c r="CH211" s="25">
        <f>'[1]T+D'!CH295</f>
        <v>0</v>
      </c>
      <c r="CI211" s="25">
        <f>'[1]T+D'!CI295</f>
        <v>0</v>
      </c>
      <c r="CJ211" s="25">
        <f>'[1]T+D'!CJ295</f>
        <v>0</v>
      </c>
      <c r="CK211" s="25">
        <f>'[1]T+D'!CK295</f>
        <v>0</v>
      </c>
      <c r="CL211" s="25">
        <f>'[1]T+D'!CL295</f>
        <v>0</v>
      </c>
      <c r="CM211" s="25">
        <f>'[1]T+D'!CM295</f>
        <v>0</v>
      </c>
      <c r="CN211" s="25">
        <f>'[1]T+D'!CN295</f>
        <v>0</v>
      </c>
      <c r="CO211" s="25">
        <f>'[1]T+D'!CO295</f>
        <v>0</v>
      </c>
      <c r="CP211" s="25">
        <f>'[1]T+D'!CP295</f>
        <v>0</v>
      </c>
      <c r="CQ211" s="25">
        <f>'[1]T+D'!CQ295</f>
        <v>0</v>
      </c>
      <c r="CR211" s="25">
        <f>'[1]T+D'!CR295</f>
        <v>0</v>
      </c>
      <c r="CS211" s="25">
        <f>'[1]T+D'!CS295</f>
        <v>0</v>
      </c>
      <c r="CT211" s="25">
        <f>'[1]T+D'!CT295</f>
        <v>0</v>
      </c>
      <c r="CU211" s="25">
        <f>'[1]T+D'!CU295</f>
        <v>0</v>
      </c>
      <c r="CV211" s="25">
        <f>'[1]T+D'!CV295</f>
        <v>0</v>
      </c>
      <c r="CW211" s="25">
        <f>'[1]T+D'!CW295</f>
        <v>0</v>
      </c>
      <c r="CX211" s="25">
        <f>'[1]T+D'!CX295</f>
        <v>0</v>
      </c>
      <c r="CY211" s="25">
        <f>'[1]T+D'!CY295</f>
        <v>0</v>
      </c>
      <c r="CZ211" s="25">
        <f>'[1]T+D'!CZ295</f>
        <v>0</v>
      </c>
      <c r="DA211" s="25">
        <f>'[1]T+D'!DA295</f>
        <v>0</v>
      </c>
      <c r="DB211" s="25">
        <f>'[1]T+D'!DB295</f>
        <v>0</v>
      </c>
      <c r="DC211" s="25">
        <f>'[1]T+D'!DC295</f>
        <v>0</v>
      </c>
      <c r="DD211" s="25">
        <f>'[1]T+D'!DD295</f>
        <v>0</v>
      </c>
      <c r="DE211" s="25">
        <f>'[1]T+D'!DE295</f>
        <v>0</v>
      </c>
      <c r="DF211" s="25">
        <f>'[1]T+D'!DF295</f>
        <v>0</v>
      </c>
      <c r="DG211" s="25">
        <f>'[1]T+D'!DG295</f>
        <v>0</v>
      </c>
      <c r="DH211" s="25">
        <f>'[1]T+D'!DH295</f>
        <v>0</v>
      </c>
      <c r="DI211" s="25">
        <f>'[1]T+D'!DI295</f>
        <v>0</v>
      </c>
      <c r="DJ211" s="25">
        <f>'[1]T+D'!DJ295</f>
        <v>0</v>
      </c>
      <c r="DK211" s="25">
        <f>'[1]T+D'!DK295</f>
        <v>0</v>
      </c>
      <c r="DL211" s="25">
        <f>'[1]T+D'!DL295</f>
        <v>0</v>
      </c>
      <c r="DM211" s="25">
        <f>'[1]T+D'!DM295</f>
        <v>0</v>
      </c>
      <c r="DN211" s="25">
        <f>'[1]T+D'!DN295</f>
        <v>0</v>
      </c>
      <c r="DO211" s="25">
        <f>'[1]T+D'!DO295</f>
        <v>0</v>
      </c>
      <c r="DP211" s="25">
        <f>'[1]T+D'!DP295</f>
        <v>0</v>
      </c>
      <c r="DQ211" s="25">
        <f>'[1]T+D'!DQ295</f>
        <v>0</v>
      </c>
      <c r="DR211" s="25">
        <f>'[1]T+D'!DR295</f>
        <v>0</v>
      </c>
      <c r="DS211" s="25">
        <f>'[1]T+D'!DS295</f>
        <v>0</v>
      </c>
      <c r="DT211" s="25">
        <f>'[1]T+D'!DT295</f>
        <v>0</v>
      </c>
      <c r="DU211" s="25">
        <f>'[1]T+D'!DU295</f>
        <v>0</v>
      </c>
      <c r="DV211" s="25">
        <f>'[1]T+D'!DV295</f>
        <v>0</v>
      </c>
      <c r="DW211" s="25">
        <f>'[1]T+D'!DW295</f>
        <v>0</v>
      </c>
      <c r="DX211" s="25">
        <f>'[1]T+D'!DX295</f>
        <v>0</v>
      </c>
      <c r="DY211" s="25">
        <f>'[1]T+D'!DY295</f>
        <v>0</v>
      </c>
      <c r="DZ211" s="25">
        <f>'[1]T+D'!DZ295</f>
        <v>0</v>
      </c>
      <c r="EA211" s="25">
        <f>'[1]T+D'!EA295</f>
        <v>0</v>
      </c>
      <c r="EB211" s="25">
        <f>'[1]T+D'!EB295</f>
        <v>0</v>
      </c>
      <c r="EC211" s="25">
        <f>'[1]T+D'!EC295</f>
        <v>0</v>
      </c>
      <c r="ED211" s="25">
        <f>'[1]T+D'!ED295</f>
        <v>0</v>
      </c>
      <c r="EE211" s="25">
        <f>'[1]T+D'!EE295</f>
        <v>0</v>
      </c>
      <c r="EF211" s="25">
        <f>'[1]T+D'!EF295</f>
        <v>0</v>
      </c>
      <c r="EG211" s="25">
        <f>'[1]T+D'!EG295</f>
        <v>0</v>
      </c>
      <c r="EH211" s="25">
        <f>'[1]T+D'!EH295</f>
        <v>0</v>
      </c>
      <c r="EI211" s="25">
        <f>'[1]T+D'!EI295</f>
        <v>0</v>
      </c>
      <c r="EJ211" s="25">
        <f>'[1]T+D'!EJ295</f>
        <v>0</v>
      </c>
      <c r="EK211" s="25">
        <f>'[1]T+D'!EK295</f>
        <v>0</v>
      </c>
      <c r="EL211" s="25">
        <f>'[1]T+D'!EL295</f>
        <v>0</v>
      </c>
      <c r="EM211" s="25">
        <f>'[1]T+D'!EM295</f>
        <v>0</v>
      </c>
      <c r="EN211" s="25">
        <f>'[1]T+D'!EN295</f>
        <v>0</v>
      </c>
      <c r="EO211" s="25">
        <f>'[1]T+D'!EO295</f>
        <v>0</v>
      </c>
      <c r="EP211" s="25">
        <f>'[1]T+D'!EP295</f>
        <v>0</v>
      </c>
      <c r="EQ211" s="25">
        <f>'[1]T+D'!EQ295</f>
        <v>0</v>
      </c>
      <c r="ER211" s="25">
        <f>'[1]T+D'!ER295</f>
        <v>0</v>
      </c>
      <c r="ES211" s="25">
        <f>'[1]T+D'!ES295</f>
        <v>0</v>
      </c>
      <c r="ET211" s="25">
        <f>'[1]T+D'!ET295</f>
        <v>0</v>
      </c>
      <c r="EU211" s="25">
        <f>'[1]T+D'!EU295</f>
        <v>0</v>
      </c>
      <c r="EV211" s="25">
        <f>'[1]T+D'!EV295</f>
        <v>0</v>
      </c>
      <c r="EW211" s="25">
        <f>'[1]T+D'!EW295</f>
        <v>0</v>
      </c>
      <c r="EX211" s="25">
        <f>'[1]T+D'!EX295</f>
        <v>0</v>
      </c>
      <c r="EY211" s="25">
        <f>'[1]T+D'!EY295</f>
        <v>0</v>
      </c>
      <c r="EZ211" s="25">
        <f>'[1]T+D'!EZ295</f>
        <v>0</v>
      </c>
      <c r="FA211" s="25">
        <f>'[1]T+D'!FA295</f>
        <v>0</v>
      </c>
      <c r="FB211" s="25">
        <f>'[1]T+D'!FB295</f>
        <v>0</v>
      </c>
      <c r="FC211" s="25">
        <f>'[1]T+D'!FC295</f>
        <v>0</v>
      </c>
      <c r="FD211" s="25">
        <f>'[1]T+D'!FD295</f>
        <v>0</v>
      </c>
      <c r="FE211" s="25">
        <f>'[1]T+D'!FE295</f>
        <v>0</v>
      </c>
      <c r="FF211" s="25">
        <f>'[1]T+D'!FF295</f>
        <v>0</v>
      </c>
      <c r="FG211" s="25">
        <f>'[1]T+D'!FG295</f>
        <v>0</v>
      </c>
      <c r="FH211" s="25">
        <f>'[1]T+D'!FH295</f>
        <v>0</v>
      </c>
      <c r="FI211" s="25">
        <f>'[1]T+D'!FI295</f>
        <v>0</v>
      </c>
      <c r="FJ211" s="25">
        <f>'[1]T+D'!FJ295</f>
        <v>0</v>
      </c>
      <c r="FK211" s="25">
        <f>'[1]T+D'!FK295</f>
        <v>0</v>
      </c>
      <c r="FL211" s="25">
        <f>'[1]T+D'!FL295</f>
        <v>0</v>
      </c>
      <c r="FM211" s="25">
        <f>'[1]T+D'!FM295</f>
        <v>0</v>
      </c>
      <c r="FN211" s="25">
        <f>'[1]T+D'!FN295</f>
        <v>0</v>
      </c>
      <c r="FO211" s="25">
        <f>'[1]T+D'!FO295</f>
        <v>0</v>
      </c>
      <c r="FP211" s="25">
        <f>'[1]T+D'!FP295</f>
        <v>0</v>
      </c>
      <c r="FQ211" s="25">
        <f>'[1]T+D'!FQ295</f>
        <v>0</v>
      </c>
      <c r="FR211" s="25">
        <f>'[1]T+D'!FR295</f>
        <v>0</v>
      </c>
      <c r="FS211" s="25">
        <f>'[1]T+D'!FS295</f>
        <v>0</v>
      </c>
      <c r="FT211" s="25">
        <f>'[1]T+D'!FT295</f>
        <v>0</v>
      </c>
      <c r="FU211" s="25">
        <f>'[1]T+D'!FU295</f>
        <v>0</v>
      </c>
      <c r="FV211" s="25">
        <f>'[1]T+D'!FV295</f>
        <v>0</v>
      </c>
      <c r="FW211" s="25">
        <f>'[1]T+D'!FW295</f>
        <v>0</v>
      </c>
      <c r="FX211" s="25">
        <f>'[1]T+D'!FX295</f>
        <v>0</v>
      </c>
      <c r="FY211" s="25">
        <f>'[1]T+D'!FY295</f>
        <v>0</v>
      </c>
      <c r="FZ211" s="25">
        <f>'[1]T+D'!FZ295</f>
        <v>0</v>
      </c>
      <c r="GA211" s="25">
        <f>'[1]T+D'!GA295</f>
        <v>0</v>
      </c>
      <c r="GB211" s="25">
        <f>'[1]T+D'!GB295</f>
        <v>0</v>
      </c>
      <c r="GC211" s="25">
        <f>'[1]T+D'!GC295</f>
        <v>0</v>
      </c>
      <c r="GD211" s="25">
        <f>'[1]T+D'!GD295</f>
        <v>0</v>
      </c>
      <c r="GE211" s="25">
        <f>'[1]T+D'!GE295</f>
        <v>0</v>
      </c>
      <c r="GF211" s="25">
        <f>'[1]T+D'!GF295</f>
        <v>0</v>
      </c>
      <c r="GG211" s="25">
        <f>'[1]T+D'!GG295</f>
        <v>0</v>
      </c>
      <c r="GH211" s="25">
        <f>'[1]T+D'!GH295</f>
        <v>0</v>
      </c>
      <c r="GI211" s="25">
        <f>'[1]T+D'!GI295</f>
        <v>0</v>
      </c>
      <c r="GJ211" s="25">
        <f>'[1]T+D'!GJ295</f>
        <v>0</v>
      </c>
      <c r="GK211" s="25">
        <f>'[1]T+D'!GK295</f>
        <v>0</v>
      </c>
      <c r="GL211" s="25">
        <f>'[1]T+D'!GL295</f>
        <v>0</v>
      </c>
      <c r="GM211" s="25">
        <f>'[1]T+D'!GM295</f>
        <v>0</v>
      </c>
      <c r="GN211" s="25">
        <f>'[1]T+D'!GN295</f>
        <v>0</v>
      </c>
      <c r="GO211" s="25">
        <f>'[1]T+D'!GO295</f>
        <v>0</v>
      </c>
      <c r="GP211" s="25">
        <f>'[1]T+D'!GP295</f>
        <v>0</v>
      </c>
      <c r="GQ211" s="25">
        <f>'[1]T+D'!GQ295</f>
        <v>0</v>
      </c>
      <c r="GR211" s="25">
        <f>'[1]T+D'!GR295</f>
        <v>0</v>
      </c>
      <c r="GS211" s="25">
        <f>'[1]T+D'!GS295</f>
        <v>0</v>
      </c>
      <c r="GT211" s="25">
        <f>'[1]T+D'!GT295</f>
        <v>0</v>
      </c>
      <c r="GU211" s="25">
        <f>'[1]T+D'!GU295</f>
        <v>0</v>
      </c>
      <c r="GV211" s="25">
        <f>'[1]T+D'!GV295</f>
        <v>0</v>
      </c>
      <c r="GW211" s="25">
        <f>'[1]T+D'!GW295</f>
        <v>0</v>
      </c>
      <c r="GX211" s="25">
        <f>'[1]T+D'!GX295</f>
        <v>0</v>
      </c>
      <c r="GY211" s="25">
        <f>'[1]T+D'!GY295</f>
        <v>0</v>
      </c>
      <c r="GZ211" s="25">
        <f>'[1]T+D'!GZ295</f>
        <v>0</v>
      </c>
      <c r="HA211" s="25">
        <f>'[1]T+D'!HA295</f>
        <v>0</v>
      </c>
      <c r="HB211" s="25">
        <f>'[1]T+D'!HB295</f>
        <v>0</v>
      </c>
      <c r="HC211" s="25">
        <f>'[1]T+D'!HC295</f>
        <v>0</v>
      </c>
      <c r="HD211" s="25">
        <f>'[1]T+D'!HD295</f>
        <v>0</v>
      </c>
      <c r="HE211" s="25">
        <f>'[1]T+D'!HE295</f>
        <v>0</v>
      </c>
      <c r="HF211" s="25">
        <f>'[1]T+D'!HF295</f>
        <v>0</v>
      </c>
      <c r="HG211" s="25">
        <f>'[1]T+D'!HG295</f>
        <v>0</v>
      </c>
      <c r="HH211" s="25">
        <f>'[1]T+D'!HH295</f>
        <v>0</v>
      </c>
      <c r="HI211" s="25">
        <f>'[1]T+D'!HI295</f>
        <v>0</v>
      </c>
      <c r="HJ211" s="25">
        <f>'[1]T+D'!HJ295</f>
        <v>0</v>
      </c>
      <c r="HK211" s="25">
        <f>'[1]T+D'!HK295</f>
        <v>0</v>
      </c>
      <c r="HL211" s="25">
        <f>'[1]T+D'!HL295</f>
        <v>0</v>
      </c>
      <c r="HM211" s="25">
        <f>'[1]T+D'!HM295</f>
        <v>0</v>
      </c>
      <c r="HN211" s="25">
        <f>'[1]T+D'!HN295</f>
        <v>0</v>
      </c>
      <c r="HO211" s="25">
        <f>'[1]T+D'!HO295</f>
        <v>0</v>
      </c>
      <c r="HP211" s="25">
        <f>'[1]T+D'!HP295</f>
        <v>0</v>
      </c>
      <c r="HQ211" s="25">
        <f>'[1]T+D'!HQ295</f>
        <v>0</v>
      </c>
      <c r="HR211" s="25">
        <f>'[1]T+D'!HR295</f>
        <v>0</v>
      </c>
      <c r="HS211" s="25">
        <f>'[1]T+D'!HS295</f>
        <v>0</v>
      </c>
      <c r="HT211" s="25">
        <f>'[1]T+D'!HT295</f>
        <v>0</v>
      </c>
      <c r="HU211" s="25">
        <f>'[1]T+D'!HU295</f>
        <v>0</v>
      </c>
      <c r="HV211" s="25">
        <f>'[1]T+D'!HV295</f>
        <v>0</v>
      </c>
      <c r="HW211" s="25">
        <f>'[1]T+D'!HW295</f>
        <v>0</v>
      </c>
      <c r="HX211" s="25">
        <f>'[1]T+D'!HX295</f>
        <v>0</v>
      </c>
      <c r="HY211" s="25">
        <f>'[1]T+D'!HY295</f>
        <v>0</v>
      </c>
      <c r="HZ211" s="25">
        <f>'[1]T+D'!HZ295</f>
        <v>0</v>
      </c>
      <c r="IA211" s="25">
        <f>'[1]T+D'!IA295</f>
        <v>0</v>
      </c>
      <c r="IB211" s="25">
        <f>'[1]T+D'!IB295</f>
        <v>0</v>
      </c>
      <c r="IC211" s="25">
        <f>'[1]T+D'!IC295</f>
        <v>0</v>
      </c>
      <c r="ID211" s="25">
        <f>'[1]T+D'!ID295</f>
        <v>0</v>
      </c>
      <c r="IE211" s="25">
        <f>'[1]T+D'!IE295</f>
        <v>0</v>
      </c>
      <c r="IF211" s="25">
        <f>'[1]T+D'!IF295</f>
        <v>0</v>
      </c>
      <c r="IG211" s="25">
        <f>'[1]T+D'!IG295</f>
        <v>0</v>
      </c>
      <c r="IH211" s="25">
        <f>'[1]T+D'!IH295</f>
        <v>0</v>
      </c>
      <c r="II211" s="25">
        <f>'[1]T+D'!II295</f>
        <v>0</v>
      </c>
      <c r="IJ211" s="25">
        <f>'[1]T+D'!IJ295</f>
        <v>0</v>
      </c>
      <c r="IK211" s="25">
        <f>'[1]T+D'!IK295</f>
        <v>0</v>
      </c>
      <c r="IL211" s="25">
        <f>'[1]T+D'!IL295</f>
        <v>0</v>
      </c>
      <c r="IM211" s="25">
        <f>'[1]T+D'!IM295</f>
        <v>0</v>
      </c>
      <c r="IN211" s="25">
        <f>'[1]T+D'!IN295</f>
        <v>0</v>
      </c>
      <c r="IO211" s="25">
        <f>'[1]T+D'!IO295</f>
        <v>0</v>
      </c>
      <c r="IP211" s="25">
        <f>'[1]T+D'!IP295</f>
        <v>0</v>
      </c>
      <c r="IQ211" s="25">
        <f>'[1]T+D'!IQ295</f>
        <v>0</v>
      </c>
      <c r="IR211" s="25">
        <f>'[1]T+D'!IR295</f>
        <v>0</v>
      </c>
      <c r="IS211" s="25">
        <f>'[1]T+D'!IS295</f>
        <v>0</v>
      </c>
      <c r="IT211" s="25">
        <f>'[1]T+D'!IT295</f>
        <v>0</v>
      </c>
      <c r="IU211" s="25">
        <f>'[1]T+D'!IU295</f>
        <v>0</v>
      </c>
      <c r="IV211" s="25">
        <f>'[1]T+D'!IV295</f>
        <v>0</v>
      </c>
      <c r="IW211" s="25">
        <f>'[1]T+D'!IW295</f>
        <v>0</v>
      </c>
      <c r="IX211" s="25">
        <f>'[1]T+D'!IX295</f>
        <v>0</v>
      </c>
      <c r="IY211" s="25">
        <f>'[1]T+D'!IY295</f>
        <v>0</v>
      </c>
      <c r="IZ211" s="25">
        <f>'[1]T+D'!IZ295</f>
        <v>0</v>
      </c>
      <c r="JA211" s="25">
        <f>'[1]T+D'!JA295</f>
        <v>0</v>
      </c>
      <c r="JB211" s="25">
        <f>'[1]T+D'!JB295</f>
        <v>0</v>
      </c>
      <c r="JC211" s="25">
        <f>'[1]T+D'!JC295</f>
        <v>0</v>
      </c>
      <c r="JD211" s="25">
        <f>'[1]T+D'!JD295</f>
        <v>0</v>
      </c>
      <c r="JE211" s="25">
        <f>'[1]T+D'!JE295</f>
        <v>0</v>
      </c>
      <c r="JF211" s="25">
        <f>'[1]T+D'!JF295</f>
        <v>0</v>
      </c>
      <c r="JG211" s="25">
        <f>'[1]T+D'!JG295</f>
        <v>0</v>
      </c>
      <c r="JH211" s="25">
        <f>'[1]T+D'!JH295</f>
        <v>0</v>
      </c>
      <c r="JI211" s="25">
        <f>'[1]T+D'!JI295</f>
        <v>0</v>
      </c>
      <c r="JJ211" s="25">
        <f>'[1]T+D'!JJ295</f>
        <v>0</v>
      </c>
      <c r="JK211" s="25">
        <f>'[1]T+D'!JK295</f>
        <v>0</v>
      </c>
      <c r="JL211" s="25">
        <f>'[1]T+D'!JL295</f>
        <v>0</v>
      </c>
      <c r="JM211" s="25">
        <f>'[1]T+D'!JM295</f>
        <v>0</v>
      </c>
      <c r="JN211" s="25">
        <f>'[1]T+D'!JN295</f>
        <v>0</v>
      </c>
      <c r="JO211" s="25">
        <f>'[1]T+D'!JO295</f>
        <v>0</v>
      </c>
      <c r="JP211" s="25">
        <f>'[1]T+D'!JP295</f>
        <v>0</v>
      </c>
      <c r="JQ211" s="25">
        <f>'[1]T+D'!JQ295</f>
        <v>0</v>
      </c>
      <c r="JR211" s="25">
        <f>'[1]T+D'!JR295</f>
        <v>0</v>
      </c>
      <c r="JS211" s="25">
        <f>'[1]T+D'!JS295</f>
        <v>0</v>
      </c>
      <c r="JT211" s="25">
        <f>'[1]T+D'!JT295</f>
        <v>0</v>
      </c>
      <c r="JU211" s="25">
        <f>'[1]T+D'!JU295</f>
        <v>0</v>
      </c>
      <c r="JV211" s="25">
        <f>'[1]T+D'!JV295</f>
        <v>0</v>
      </c>
      <c r="JW211" s="25">
        <f>'[1]T+D'!JW295</f>
        <v>0</v>
      </c>
      <c r="JX211" s="25">
        <f>'[1]T+D'!JX295</f>
        <v>0</v>
      </c>
      <c r="JY211" s="25">
        <f>'[1]T+D'!JY295</f>
        <v>0</v>
      </c>
      <c r="JZ211" s="25">
        <f>'[1]T+D'!JZ295</f>
        <v>0</v>
      </c>
      <c r="KA211" s="25">
        <f>'[1]T+D'!KA295</f>
        <v>0</v>
      </c>
      <c r="KB211" s="25">
        <f>'[1]T+D'!KB295</f>
        <v>0</v>
      </c>
      <c r="KC211" s="25">
        <f>'[1]T+D'!KC295</f>
        <v>0</v>
      </c>
      <c r="KD211" s="25">
        <f>'[1]T+D'!KD295</f>
        <v>0</v>
      </c>
      <c r="KE211" s="25">
        <f>'[1]T+D'!KE295</f>
        <v>0</v>
      </c>
      <c r="KF211" s="25">
        <f>'[1]T+D'!KF295</f>
        <v>0</v>
      </c>
      <c r="KG211" s="25">
        <f>'[1]T+D'!KG295</f>
        <v>0</v>
      </c>
      <c r="KH211" s="25">
        <f>'[1]T+D'!KH295</f>
        <v>0</v>
      </c>
      <c r="KI211" s="25">
        <f>'[1]T+D'!KI295</f>
        <v>0</v>
      </c>
      <c r="KJ211" s="25">
        <f>'[1]T+D'!KJ295</f>
        <v>0</v>
      </c>
      <c r="KK211" s="25">
        <f>'[1]T+D'!KK295</f>
        <v>0</v>
      </c>
      <c r="KL211" s="25">
        <f>'[1]T+D'!KL295</f>
        <v>0</v>
      </c>
      <c r="KM211" s="25">
        <f>'[1]T+D'!KM295</f>
        <v>0</v>
      </c>
      <c r="KN211" s="25">
        <f>'[1]T+D'!KN295</f>
        <v>0</v>
      </c>
      <c r="KO211" s="25">
        <f>'[1]T+D'!KO295</f>
        <v>0</v>
      </c>
      <c r="KP211" s="25">
        <f>'[1]T+D'!KP295</f>
        <v>0</v>
      </c>
      <c r="KQ211" s="25">
        <f>'[1]T+D'!KQ295</f>
        <v>0</v>
      </c>
      <c r="KR211" s="25">
        <f>'[1]T+D'!KR295</f>
        <v>0</v>
      </c>
      <c r="KS211" s="25">
        <f>'[1]T+D'!KS295</f>
        <v>0</v>
      </c>
      <c r="KT211" s="25">
        <f>'[1]T+D'!KT295</f>
        <v>0</v>
      </c>
      <c r="KU211" s="25">
        <f>'[1]T+D'!KU295</f>
        <v>0</v>
      </c>
      <c r="KV211" s="25">
        <f>'[1]T+D'!KV295</f>
        <v>0</v>
      </c>
      <c r="KW211" s="25">
        <f>'[1]T+D'!KW295</f>
        <v>0</v>
      </c>
      <c r="KX211" s="25">
        <f>'[1]T+D'!KX295</f>
        <v>0</v>
      </c>
      <c r="KY211" s="25">
        <f>'[1]T+D'!KY295</f>
        <v>0</v>
      </c>
      <c r="KZ211" s="25">
        <f>'[1]T+D'!KZ295</f>
        <v>0</v>
      </c>
      <c r="LA211" s="25">
        <f>'[1]T+D'!LA295</f>
        <v>0</v>
      </c>
      <c r="LB211" s="25">
        <f>'[1]T+D'!LB295</f>
        <v>0</v>
      </c>
      <c r="LC211" s="25">
        <f>'[1]T+D'!LC295</f>
        <v>0</v>
      </c>
      <c r="LD211" s="25">
        <f>'[1]T+D'!LD295</f>
        <v>0</v>
      </c>
      <c r="LE211" s="25">
        <f>'[1]T+D'!LE295</f>
        <v>0</v>
      </c>
      <c r="LF211" s="25">
        <f>'[1]T+D'!LF295</f>
        <v>0</v>
      </c>
      <c r="LG211" s="25">
        <f>'[1]T+D'!LG295</f>
        <v>0</v>
      </c>
      <c r="LH211" s="25">
        <f>'[1]T+D'!LH295</f>
        <v>0</v>
      </c>
      <c r="LI211" s="25">
        <f>'[1]T+D'!LI295</f>
        <v>0</v>
      </c>
      <c r="LJ211" s="25">
        <f>'[1]T+D'!LJ295</f>
        <v>0</v>
      </c>
      <c r="LK211" s="25">
        <f>'[1]T+D'!LK295</f>
        <v>0</v>
      </c>
      <c r="LL211" s="25">
        <f>'[1]T+D'!LL295</f>
        <v>0</v>
      </c>
      <c r="LM211" s="25">
        <f>'[1]T+D'!LM295</f>
        <v>0</v>
      </c>
      <c r="LN211" s="25">
        <f>'[1]T+D'!LN295</f>
        <v>0</v>
      </c>
      <c r="LO211" s="25">
        <f>'[1]T+D'!LO295</f>
        <v>0</v>
      </c>
      <c r="LP211" s="25">
        <f>'[1]T+D'!LP295</f>
        <v>0</v>
      </c>
      <c r="LQ211" s="25">
        <f>'[1]T+D'!LQ295</f>
        <v>0</v>
      </c>
      <c r="LR211" s="25">
        <f>'[1]T+D'!LR295</f>
        <v>0</v>
      </c>
      <c r="LS211" s="25">
        <f>'[1]T+D'!LS295</f>
        <v>0</v>
      </c>
      <c r="LT211" s="25">
        <f>'[1]T+D'!LT295</f>
        <v>0</v>
      </c>
      <c r="LU211" s="25">
        <f>'[1]T+D'!LU295</f>
        <v>0</v>
      </c>
      <c r="LV211" s="25">
        <f>'[1]T+D'!LV295</f>
        <v>0</v>
      </c>
      <c r="LW211" s="25">
        <f>'[1]T+D'!LW295</f>
        <v>0</v>
      </c>
      <c r="LX211" s="25">
        <f>'[1]T+D'!LX295</f>
        <v>0</v>
      </c>
      <c r="LY211" s="25">
        <f>'[1]T+D'!LY295</f>
        <v>0</v>
      </c>
      <c r="LZ211" s="25">
        <f>'[1]T+D'!LZ295</f>
        <v>0</v>
      </c>
      <c r="MA211" s="25">
        <f>'[1]T+D'!MA295</f>
        <v>0</v>
      </c>
      <c r="MB211" s="25">
        <f>'[1]T+D'!MB295</f>
        <v>0</v>
      </c>
      <c r="MC211" s="25">
        <f>'[1]T+D'!MC295</f>
        <v>0</v>
      </c>
      <c r="MD211" s="25">
        <f>'[1]T+D'!MD295</f>
        <v>0</v>
      </c>
      <c r="ME211" s="25">
        <f>'[1]T+D'!ME295</f>
        <v>0</v>
      </c>
      <c r="MF211" s="25">
        <f>'[1]T+D'!MF295</f>
        <v>0</v>
      </c>
      <c r="MG211" s="25">
        <f>'[1]T+D'!MG295</f>
        <v>0</v>
      </c>
      <c r="MH211" s="25">
        <f>'[1]T+D'!MH295</f>
        <v>0</v>
      </c>
      <c r="MI211" s="25">
        <f>'[1]T+D'!MI295</f>
        <v>0</v>
      </c>
      <c r="MJ211" s="25">
        <f>'[1]T+D'!MJ295</f>
        <v>0</v>
      </c>
      <c r="MK211" s="25">
        <f>'[1]T+D'!MK295</f>
        <v>0</v>
      </c>
      <c r="ML211" s="25">
        <f>'[1]T+D'!ML295</f>
        <v>0</v>
      </c>
      <c r="MM211" s="25">
        <f>'[1]T+D'!MM295</f>
        <v>0</v>
      </c>
      <c r="MN211" s="25">
        <f>'[1]T+D'!MN295</f>
        <v>0</v>
      </c>
      <c r="MO211" s="25">
        <f>'[1]T+D'!MO295</f>
        <v>0</v>
      </c>
      <c r="MP211" s="25">
        <f>'[1]T+D'!MP295</f>
        <v>0</v>
      </c>
      <c r="MQ211" s="25">
        <f>'[1]T+D'!MQ295</f>
        <v>0</v>
      </c>
      <c r="MR211" s="25">
        <f>'[1]T+D'!MR295</f>
        <v>0</v>
      </c>
      <c r="MS211" s="25">
        <f>'[1]T+D'!MS295</f>
        <v>0</v>
      </c>
      <c r="MT211" s="25">
        <f>'[1]T+D'!MT295</f>
        <v>0</v>
      </c>
      <c r="MU211" s="25">
        <f>'[1]T+D'!MU295</f>
        <v>0</v>
      </c>
      <c r="MV211" s="25">
        <f>'[1]T+D'!MV295</f>
        <v>0</v>
      </c>
      <c r="MW211" s="25">
        <f>'[1]T+D'!MW295</f>
        <v>0</v>
      </c>
      <c r="MX211" s="25">
        <f>'[1]T+D'!MX295</f>
        <v>0</v>
      </c>
      <c r="MY211" s="25">
        <f>'[1]T+D'!MY295</f>
        <v>0</v>
      </c>
      <c r="MZ211" s="25">
        <f>'[1]T+D'!MZ295</f>
        <v>0</v>
      </c>
      <c r="NA211" s="25">
        <f>'[1]T+D'!NA295</f>
        <v>0</v>
      </c>
      <c r="NB211" s="25">
        <f>'[1]T+D'!NB295</f>
        <v>0</v>
      </c>
      <c r="NC211" s="25">
        <f>'[1]T+D'!NC295</f>
        <v>0</v>
      </c>
      <c r="ND211" s="25">
        <f>'[1]T+D'!ND295</f>
        <v>0</v>
      </c>
      <c r="NE211" s="25">
        <f>'[1]T+D'!NE295</f>
        <v>0</v>
      </c>
      <c r="NF211" s="25">
        <f>'[1]T+D'!NF295</f>
        <v>0</v>
      </c>
      <c r="NG211" s="25">
        <f>'[1]T+D'!NG295</f>
        <v>0</v>
      </c>
      <c r="NH211" s="25">
        <f>'[1]T+D'!NH295</f>
        <v>0</v>
      </c>
      <c r="NI211" s="25">
        <f>'[1]T+D'!NI295</f>
        <v>0</v>
      </c>
      <c r="NJ211" s="25">
        <f>'[1]T+D'!NJ295</f>
        <v>0</v>
      </c>
      <c r="NK211" s="25">
        <f>'[1]T+D'!NK295</f>
        <v>0</v>
      </c>
      <c r="NL211" s="25">
        <f>'[1]T+D'!NL295</f>
        <v>0</v>
      </c>
      <c r="NM211" s="25">
        <f>'[1]T+D'!NM295</f>
        <v>0</v>
      </c>
      <c r="NN211" s="25">
        <f>'[1]T+D'!NN295</f>
        <v>0</v>
      </c>
      <c r="NO211" s="25">
        <f>'[1]T+D'!NO295</f>
        <v>0</v>
      </c>
      <c r="NP211" s="25">
        <f>'[1]T+D'!NP295</f>
        <v>0</v>
      </c>
      <c r="NQ211" s="25">
        <f>'[1]T+D'!NQ295</f>
        <v>0</v>
      </c>
      <c r="NR211" s="25">
        <f>'[1]T+D'!NR295</f>
        <v>0</v>
      </c>
      <c r="NS211" s="25">
        <f>'[1]T+D'!NS295</f>
        <v>0</v>
      </c>
      <c r="NT211" s="25">
        <f>'[1]T+D'!NT295</f>
        <v>0</v>
      </c>
      <c r="NU211" s="25">
        <f>'[1]T+D'!NU295</f>
        <v>0</v>
      </c>
      <c r="NV211" s="25">
        <f>'[1]T+D'!NV295</f>
        <v>0</v>
      </c>
      <c r="NW211" s="25">
        <f>'[1]T+D'!NW295</f>
        <v>0</v>
      </c>
      <c r="NX211" s="25">
        <f>'[1]T+D'!NX295</f>
        <v>0</v>
      </c>
      <c r="NY211" s="25">
        <f>'[1]T+D'!NY295</f>
        <v>0</v>
      </c>
      <c r="NZ211" s="25">
        <f>'[1]T+D'!NZ295</f>
        <v>0</v>
      </c>
      <c r="OA211" s="25">
        <f>'[1]T+D'!OA295</f>
        <v>0</v>
      </c>
      <c r="OB211" s="25">
        <f>'[1]T+D'!OB295</f>
        <v>0</v>
      </c>
      <c r="OC211" s="25">
        <f>'[1]T+D'!OC295</f>
        <v>0</v>
      </c>
      <c r="OD211" s="25">
        <f>'[1]T+D'!OD295</f>
        <v>0</v>
      </c>
      <c r="OE211" s="25">
        <f>'[1]T+D'!OE295</f>
        <v>0</v>
      </c>
      <c r="OF211" s="25">
        <f>'[1]T+D'!OF295</f>
        <v>0</v>
      </c>
      <c r="OG211" s="25">
        <f>'[1]T+D'!OG295</f>
        <v>0</v>
      </c>
      <c r="OH211" s="25">
        <f>'[1]T+D'!OH295</f>
        <v>0</v>
      </c>
      <c r="OI211" s="25">
        <f>'[1]T+D'!OI295</f>
        <v>0</v>
      </c>
      <c r="OJ211" s="25">
        <f>'[1]T+D'!OJ295</f>
        <v>0</v>
      </c>
      <c r="OK211" s="25">
        <f>'[1]T+D'!OK295</f>
        <v>0</v>
      </c>
      <c r="OL211" s="25">
        <f>'[1]T+D'!OL295</f>
        <v>0</v>
      </c>
      <c r="OM211" s="25">
        <f>'[1]T+D'!OM295</f>
        <v>0</v>
      </c>
      <c r="ON211" s="25">
        <f>'[1]T+D'!ON295</f>
        <v>0</v>
      </c>
      <c r="OO211" s="25">
        <f>'[1]T+D'!OO295</f>
        <v>0</v>
      </c>
      <c r="OP211" s="25">
        <f>'[1]T+D'!OP295</f>
        <v>0</v>
      </c>
      <c r="OQ211" s="25">
        <f>'[1]T+D'!OQ295</f>
        <v>0</v>
      </c>
      <c r="OR211" s="25">
        <f>'[1]T+D'!OR295</f>
        <v>0</v>
      </c>
      <c r="OS211" s="25">
        <f>'[1]T+D'!OS295</f>
        <v>0</v>
      </c>
      <c r="OT211" s="25">
        <f>'[1]T+D'!OT295</f>
        <v>0</v>
      </c>
      <c r="OU211" s="25">
        <f>'[1]T+D'!OU295</f>
        <v>0</v>
      </c>
      <c r="OV211" s="25">
        <f>'[1]T+D'!OV295</f>
        <v>0</v>
      </c>
      <c r="OW211" s="25">
        <f>'[1]T+D'!OW295</f>
        <v>0</v>
      </c>
      <c r="OX211" s="25">
        <f>'[1]T+D'!OX295</f>
        <v>0</v>
      </c>
      <c r="OY211" s="25">
        <f>'[1]T+D'!OY295</f>
        <v>0</v>
      </c>
      <c r="OZ211" s="25">
        <f>'[1]T+D'!OZ295</f>
        <v>0</v>
      </c>
      <c r="PA211" s="25">
        <f>'[1]T+D'!PA295</f>
        <v>0</v>
      </c>
      <c r="PB211" s="25">
        <f>'[1]T+D'!PB295</f>
        <v>0</v>
      </c>
      <c r="PC211" s="25">
        <f>'[1]T+D'!PC295</f>
        <v>0</v>
      </c>
      <c r="PD211" s="25">
        <f>'[1]T+D'!PD295</f>
        <v>0</v>
      </c>
      <c r="PE211" s="25">
        <f>'[1]T+D'!PE295</f>
        <v>0</v>
      </c>
      <c r="PF211" s="25">
        <f>'[1]T+D'!PF295</f>
        <v>0</v>
      </c>
      <c r="PG211" s="25">
        <f>'[1]T+D'!PG295</f>
        <v>0</v>
      </c>
      <c r="PH211" s="25">
        <f>'[1]T+D'!PH295</f>
        <v>0</v>
      </c>
      <c r="PI211" s="25">
        <f>'[1]T+D'!PI295</f>
        <v>0</v>
      </c>
      <c r="PJ211" s="25">
        <f>'[1]T+D'!PJ295</f>
        <v>0</v>
      </c>
      <c r="PK211" s="25">
        <f>'[1]T+D'!PK295</f>
        <v>0</v>
      </c>
      <c r="PL211" s="25">
        <f>'[1]T+D'!PL295</f>
        <v>0</v>
      </c>
      <c r="PM211" s="25">
        <f>'[1]T+D'!PM295</f>
        <v>0</v>
      </c>
      <c r="PN211" s="5"/>
    </row>
    <row r="212" spans="1:430" outlineLevel="1" x14ac:dyDescent="0.25">
      <c r="A212" s="5"/>
      <c r="B212" s="5"/>
      <c r="C212" s="5" t="str">
        <f>[1]Inputs!C301</f>
        <v>Upfront fees (Senior debt)</v>
      </c>
      <c r="D212" s="5"/>
      <c r="E212" s="25"/>
      <c r="F212" s="48"/>
      <c r="G212" s="48"/>
      <c r="H212" s="5"/>
      <c r="I212" s="25"/>
      <c r="J212" s="25">
        <f ca="1">'[1]T+D'!J296</f>
        <v>0</v>
      </c>
      <c r="K212" s="25">
        <f ca="1">'[1]T+D'!K296</f>
        <v>0</v>
      </c>
      <c r="L212" s="25">
        <f ca="1">'[1]T+D'!L296</f>
        <v>0</v>
      </c>
      <c r="M212" s="25">
        <f ca="1">'[1]T+D'!M296</f>
        <v>0</v>
      </c>
      <c r="N212" s="25">
        <f ca="1">'[1]T+D'!N296</f>
        <v>0</v>
      </c>
      <c r="O212" s="25">
        <f ca="1">'[1]T+D'!O296</f>
        <v>0</v>
      </c>
      <c r="P212" s="25">
        <f ca="1">'[1]T+D'!P296</f>
        <v>0</v>
      </c>
      <c r="Q212" s="25">
        <f ca="1">'[1]T+D'!Q296</f>
        <v>0</v>
      </c>
      <c r="R212" s="25">
        <f ca="1">'[1]T+D'!R296</f>
        <v>0</v>
      </c>
      <c r="S212" s="25">
        <f ca="1">'[1]T+D'!S296</f>
        <v>0</v>
      </c>
      <c r="T212" s="25">
        <f ca="1">'[1]T+D'!T296</f>
        <v>0</v>
      </c>
      <c r="U212" s="25">
        <f ca="1">'[1]T+D'!U296</f>
        <v>0</v>
      </c>
      <c r="V212" s="25">
        <f ca="1">'[1]T+D'!V296</f>
        <v>0</v>
      </c>
      <c r="W212" s="25">
        <f ca="1">'[1]T+D'!W296</f>
        <v>0</v>
      </c>
      <c r="X212" s="25">
        <f ca="1">'[1]T+D'!X296</f>
        <v>0</v>
      </c>
      <c r="Y212" s="25">
        <f ca="1">'[1]T+D'!Y296</f>
        <v>3.3325230387404754</v>
      </c>
      <c r="Z212" s="25">
        <f ca="1">'[1]T+D'!Z296</f>
        <v>3.3325230387404754</v>
      </c>
      <c r="AA212" s="25">
        <f ca="1">'[1]T+D'!AA296</f>
        <v>3.3325230387404754</v>
      </c>
      <c r="AB212" s="25">
        <f ca="1">'[1]T+D'!AB296</f>
        <v>3.3325230387404754</v>
      </c>
      <c r="AC212" s="25">
        <f ca="1">'[1]T+D'!AC296</f>
        <v>3.3325230387404754</v>
      </c>
      <c r="AD212" s="25">
        <f ca="1">'[1]T+D'!AD296</f>
        <v>3.3325230387404754</v>
      </c>
      <c r="AE212" s="25">
        <f ca="1">'[1]T+D'!AE296</f>
        <v>3.3325230387404754</v>
      </c>
      <c r="AF212" s="25">
        <f ca="1">'[1]T+D'!AF296</f>
        <v>3.3325230387404754</v>
      </c>
      <c r="AG212" s="25">
        <f ca="1">'[1]T+D'!AG296</f>
        <v>3.3325230387404754</v>
      </c>
      <c r="AH212" s="25">
        <f ca="1">'[1]T+D'!AH296</f>
        <v>3.3325230387404754</v>
      </c>
      <c r="AI212" s="25">
        <f ca="1">'[1]T+D'!AI296</f>
        <v>3.3325230387404754</v>
      </c>
      <c r="AJ212" s="25">
        <f ca="1">'[1]T+D'!AJ296</f>
        <v>3.3325230387404754</v>
      </c>
      <c r="AK212" s="25">
        <f ca="1">'[1]T+D'!AK296</f>
        <v>3.4270792887404755</v>
      </c>
      <c r="AL212" s="25">
        <f ca="1">'[1]T+D'!AL296</f>
        <v>3.4270792887404755</v>
      </c>
      <c r="AM212" s="25">
        <f ca="1">'[1]T+D'!AM296</f>
        <v>3.4270792887404755</v>
      </c>
      <c r="AN212" s="37">
        <f ca="1">'[1]T+D'!AN296</f>
        <v>3.4270792887404755</v>
      </c>
      <c r="AO212" s="37">
        <f ca="1">'[1]T+D'!AO296</f>
        <v>3.4270792887404755</v>
      </c>
      <c r="AP212" s="37">
        <f ca="1">'[1]T+D'!AP296</f>
        <v>3.4270792887404755</v>
      </c>
      <c r="AQ212" s="25">
        <f ca="1">'[1]T+D'!AQ296</f>
        <v>3.4080399593585842</v>
      </c>
      <c r="AR212" s="25">
        <f ca="1">'[1]T+D'!AR296</f>
        <v>3.3890006299766928</v>
      </c>
      <c r="AS212" s="25">
        <f ca="1">'[1]T+D'!AS296</f>
        <v>3.3699613005948015</v>
      </c>
      <c r="AT212" s="25">
        <f ca="1">'[1]T+D'!AT296</f>
        <v>3.3509219712129101</v>
      </c>
      <c r="AU212" s="25">
        <f ca="1">'[1]T+D'!AU296</f>
        <v>3.3318826418310188</v>
      </c>
      <c r="AV212" s="25">
        <f ca="1">'[1]T+D'!AV296</f>
        <v>3.3128433124491274</v>
      </c>
      <c r="AW212" s="25">
        <f ca="1">'[1]T+D'!AW296</f>
        <v>3.2938039830672361</v>
      </c>
      <c r="AX212" s="25">
        <f ca="1">'[1]T+D'!AX296</f>
        <v>3.2747646536853448</v>
      </c>
      <c r="AY212" s="25">
        <f ca="1">'[1]T+D'!AY296</f>
        <v>3.2557253243034534</v>
      </c>
      <c r="AZ212" s="25">
        <f ca="1">'[1]T+D'!AZ296</f>
        <v>3.2366859949215621</v>
      </c>
      <c r="BA212" s="25">
        <f ca="1">'[1]T+D'!BA296</f>
        <v>3.2176466655396707</v>
      </c>
      <c r="BB212" s="25">
        <f ca="1">'[1]T+D'!BB296</f>
        <v>3.1986073361577794</v>
      </c>
      <c r="BC212" s="25">
        <f ca="1">'[1]T+D'!BC296</f>
        <v>3.179568006775888</v>
      </c>
      <c r="BD212" s="25">
        <f ca="1">'[1]T+D'!BD296</f>
        <v>3.1605286773939967</v>
      </c>
      <c r="BE212" s="25">
        <f ca="1">'[1]T+D'!BE296</f>
        <v>3.1414893480121053</v>
      </c>
      <c r="BF212" s="25">
        <f ca="1">'[1]T+D'!BF296</f>
        <v>3.122450018630214</v>
      </c>
      <c r="BG212" s="25">
        <f ca="1">'[1]T+D'!BG296</f>
        <v>3.1034106892483226</v>
      </c>
      <c r="BH212" s="25">
        <f ca="1">'[1]T+D'!BH296</f>
        <v>3.0843713598664313</v>
      </c>
      <c r="BI212" s="25">
        <f ca="1">'[1]T+D'!BI296</f>
        <v>3.0653320304845399</v>
      </c>
      <c r="BJ212" s="25">
        <f ca="1">'[1]T+D'!BJ296</f>
        <v>3.0462927011026486</v>
      </c>
      <c r="BK212" s="25">
        <f ca="1">'[1]T+D'!BK296</f>
        <v>3.0272533717207573</v>
      </c>
      <c r="BL212" s="25">
        <f ca="1">'[1]T+D'!BL296</f>
        <v>3.0082140423388659</v>
      </c>
      <c r="BM212" s="25">
        <f ca="1">'[1]T+D'!BM296</f>
        <v>2.9891747129569746</v>
      </c>
      <c r="BN212" s="25">
        <f ca="1">'[1]T+D'!BN296</f>
        <v>2.9701353835750832</v>
      </c>
      <c r="BO212" s="25">
        <f ca="1">'[1]T+D'!BO296</f>
        <v>2.9510960541931919</v>
      </c>
      <c r="BP212" s="25">
        <f ca="1">'[1]T+D'!BP296</f>
        <v>2.9320567248113005</v>
      </c>
      <c r="BQ212" s="25">
        <f ca="1">'[1]T+D'!BQ296</f>
        <v>2.9130173954294092</v>
      </c>
      <c r="BR212" s="25">
        <f ca="1">'[1]T+D'!BR296</f>
        <v>2.8939780660475178</v>
      </c>
      <c r="BS212" s="25">
        <f ca="1">'[1]T+D'!BS296</f>
        <v>2.8749387366656265</v>
      </c>
      <c r="BT212" s="25">
        <f ca="1">'[1]T+D'!BT296</f>
        <v>2.8558994072837351</v>
      </c>
      <c r="BU212" s="25">
        <f ca="1">'[1]T+D'!BU296</f>
        <v>2.8368600779018438</v>
      </c>
      <c r="BV212" s="25">
        <f ca="1">'[1]T+D'!BV296</f>
        <v>2.8178207485199525</v>
      </c>
      <c r="BW212" s="25">
        <f ca="1">'[1]T+D'!BW296</f>
        <v>2.7987814191380611</v>
      </c>
      <c r="BX212" s="25">
        <f ca="1">'[1]T+D'!BX296</f>
        <v>2.7797420897561698</v>
      </c>
      <c r="BY212" s="25">
        <f ca="1">'[1]T+D'!BY296</f>
        <v>2.7607027603742784</v>
      </c>
      <c r="BZ212" s="25">
        <f ca="1">'[1]T+D'!BZ296</f>
        <v>2.7416634309923871</v>
      </c>
      <c r="CA212" s="25">
        <f ca="1">'[1]T+D'!CA296</f>
        <v>2.7226241016104957</v>
      </c>
      <c r="CB212" s="25">
        <f ca="1">'[1]T+D'!CB296</f>
        <v>2.7035847722286044</v>
      </c>
      <c r="CC212" s="25">
        <f ca="1">'[1]T+D'!CC296</f>
        <v>2.684545442846713</v>
      </c>
      <c r="CD212" s="25">
        <f ca="1">'[1]T+D'!CD296</f>
        <v>2.6655061134648217</v>
      </c>
      <c r="CE212" s="25">
        <f ca="1">'[1]T+D'!CE296</f>
        <v>2.6464667840829303</v>
      </c>
      <c r="CF212" s="25">
        <f ca="1">'[1]T+D'!CF296</f>
        <v>2.627427454701039</v>
      </c>
      <c r="CG212" s="25">
        <f ca="1">'[1]T+D'!CG296</f>
        <v>2.6083881253191477</v>
      </c>
      <c r="CH212" s="25">
        <f ca="1">'[1]T+D'!CH296</f>
        <v>2.5893487959372563</v>
      </c>
      <c r="CI212" s="25">
        <f ca="1">'[1]T+D'!CI296</f>
        <v>2.570309466555365</v>
      </c>
      <c r="CJ212" s="25">
        <f ca="1">'[1]T+D'!CJ296</f>
        <v>2.5512701371734736</v>
      </c>
      <c r="CK212" s="25">
        <f ca="1">'[1]T+D'!CK296</f>
        <v>2.5322308077915823</v>
      </c>
      <c r="CL212" s="25">
        <f ca="1">'[1]T+D'!CL296</f>
        <v>2.5131914784096909</v>
      </c>
      <c r="CM212" s="25">
        <f ca="1">'[1]T+D'!CM296</f>
        <v>2.4941521490277996</v>
      </c>
      <c r="CN212" s="25">
        <f ca="1">'[1]T+D'!CN296</f>
        <v>2.4751128196459082</v>
      </c>
      <c r="CO212" s="25">
        <f ca="1">'[1]T+D'!CO296</f>
        <v>2.4560734902640169</v>
      </c>
      <c r="CP212" s="25">
        <f ca="1">'[1]T+D'!CP296</f>
        <v>2.4370341608821255</v>
      </c>
      <c r="CQ212" s="25">
        <f ca="1">'[1]T+D'!CQ296</f>
        <v>2.4179948315002342</v>
      </c>
      <c r="CR212" s="25">
        <f ca="1">'[1]T+D'!CR296</f>
        <v>2.3989555021183429</v>
      </c>
      <c r="CS212" s="25">
        <f ca="1">'[1]T+D'!CS296</f>
        <v>2.3799161727364515</v>
      </c>
      <c r="CT212" s="25">
        <f ca="1">'[1]T+D'!CT296</f>
        <v>2.3608768433545602</v>
      </c>
      <c r="CU212" s="25">
        <f ca="1">'[1]T+D'!CU296</f>
        <v>2.3418375139726688</v>
      </c>
      <c r="CV212" s="25">
        <f ca="1">'[1]T+D'!CV296</f>
        <v>2.3227981845907775</v>
      </c>
      <c r="CW212" s="25">
        <f ca="1">'[1]T+D'!CW296</f>
        <v>2.3037588552088861</v>
      </c>
      <c r="CX212" s="25">
        <f ca="1">'[1]T+D'!CX296</f>
        <v>2.2847195258269948</v>
      </c>
      <c r="CY212" s="25">
        <f ca="1">'[1]T+D'!CY296</f>
        <v>2.2656801964451034</v>
      </c>
      <c r="CZ212" s="25">
        <f ca="1">'[1]T+D'!CZ296</f>
        <v>2.2466408670632121</v>
      </c>
      <c r="DA212" s="25">
        <f ca="1">'[1]T+D'!DA296</f>
        <v>2.2276015376813207</v>
      </c>
      <c r="DB212" s="25">
        <f ca="1">'[1]T+D'!DB296</f>
        <v>2.2085622082994294</v>
      </c>
      <c r="DC212" s="25">
        <f ca="1">'[1]T+D'!DC296</f>
        <v>2.1895228789175381</v>
      </c>
      <c r="DD212" s="25">
        <f ca="1">'[1]T+D'!DD296</f>
        <v>2.1704835495356467</v>
      </c>
      <c r="DE212" s="25">
        <f ca="1">'[1]T+D'!DE296</f>
        <v>2.1514442201537554</v>
      </c>
      <c r="DF212" s="25">
        <f ca="1">'[1]T+D'!DF296</f>
        <v>2.132404890771864</v>
      </c>
      <c r="DG212" s="25">
        <f ca="1">'[1]T+D'!DG296</f>
        <v>2.1133655613899727</v>
      </c>
      <c r="DH212" s="25">
        <f ca="1">'[1]T+D'!DH296</f>
        <v>2.0943262320080813</v>
      </c>
      <c r="DI212" s="25">
        <f ca="1">'[1]T+D'!DI296</f>
        <v>2.07528690262619</v>
      </c>
      <c r="DJ212" s="25">
        <f ca="1">'[1]T+D'!DJ296</f>
        <v>2.0562475732442986</v>
      </c>
      <c r="DK212" s="25">
        <f ca="1">'[1]T+D'!DK296</f>
        <v>2.0372082438624073</v>
      </c>
      <c r="DL212" s="25">
        <f ca="1">'[1]T+D'!DL296</f>
        <v>2.0181689144805159</v>
      </c>
      <c r="DM212" s="25">
        <f ca="1">'[1]T+D'!DM296</f>
        <v>1.9991295850986244</v>
      </c>
      <c r="DN212" s="25">
        <f ca="1">'[1]T+D'!DN296</f>
        <v>1.9800902557167328</v>
      </c>
      <c r="DO212" s="25">
        <f ca="1">'[1]T+D'!DO296</f>
        <v>1.9610509263348412</v>
      </c>
      <c r="DP212" s="25">
        <f ca="1">'[1]T+D'!DP296</f>
        <v>1.9420115969529497</v>
      </c>
      <c r="DQ212" s="25">
        <f ca="1">'[1]T+D'!DQ296</f>
        <v>1.9229722675710581</v>
      </c>
      <c r="DR212" s="25">
        <f ca="1">'[1]T+D'!DR296</f>
        <v>1.9039329381891665</v>
      </c>
      <c r="DS212" s="25">
        <f ca="1">'[1]T+D'!DS296</f>
        <v>1.884893608807275</v>
      </c>
      <c r="DT212" s="25">
        <f ca="1">'[1]T+D'!DT296</f>
        <v>1.8658542794253834</v>
      </c>
      <c r="DU212" s="25">
        <f ca="1">'[1]T+D'!DU296</f>
        <v>1.8468149500434918</v>
      </c>
      <c r="DV212" s="25">
        <f ca="1">'[1]T+D'!DV296</f>
        <v>1.8277756206616003</v>
      </c>
      <c r="DW212" s="25">
        <f ca="1">'[1]T+D'!DW296</f>
        <v>1.8087362912797087</v>
      </c>
      <c r="DX212" s="25">
        <f ca="1">'[1]T+D'!DX296</f>
        <v>1.7896969618978171</v>
      </c>
      <c r="DY212" s="25">
        <f ca="1">'[1]T+D'!DY296</f>
        <v>1.7706576325159256</v>
      </c>
      <c r="DZ212" s="25">
        <f ca="1">'[1]T+D'!DZ296</f>
        <v>1.751618303134034</v>
      </c>
      <c r="EA212" s="25">
        <f ca="1">'[1]T+D'!EA296</f>
        <v>1.7325789737521424</v>
      </c>
      <c r="EB212" s="25">
        <f ca="1">'[1]T+D'!EB296</f>
        <v>1.7135396443702509</v>
      </c>
      <c r="EC212" s="25">
        <f ca="1">'[1]T+D'!EC296</f>
        <v>1.6945003149883593</v>
      </c>
      <c r="ED212" s="25">
        <f ca="1">'[1]T+D'!ED296</f>
        <v>1.6754609856064677</v>
      </c>
      <c r="EE212" s="25">
        <f ca="1">'[1]T+D'!EE296</f>
        <v>1.6564216562245762</v>
      </c>
      <c r="EF212" s="25">
        <f ca="1">'[1]T+D'!EF296</f>
        <v>1.6373823268426846</v>
      </c>
      <c r="EG212" s="25">
        <f ca="1">'[1]T+D'!EG296</f>
        <v>1.618342997460793</v>
      </c>
      <c r="EH212" s="25">
        <f ca="1">'[1]T+D'!EH296</f>
        <v>1.5993036680789015</v>
      </c>
      <c r="EI212" s="25">
        <f ca="1">'[1]T+D'!EI296</f>
        <v>1.5802643386970099</v>
      </c>
      <c r="EJ212" s="25">
        <f ca="1">'[1]T+D'!EJ296</f>
        <v>1.5612250093151183</v>
      </c>
      <c r="EK212" s="25">
        <f ca="1">'[1]T+D'!EK296</f>
        <v>1.5421856799332267</v>
      </c>
      <c r="EL212" s="25">
        <f ca="1">'[1]T+D'!EL296</f>
        <v>1.5231463505513352</v>
      </c>
      <c r="EM212" s="25">
        <f ca="1">'[1]T+D'!EM296</f>
        <v>1.5041070211694436</v>
      </c>
      <c r="EN212" s="25">
        <f ca="1">'[1]T+D'!EN296</f>
        <v>1.485067691787552</v>
      </c>
      <c r="EO212" s="25">
        <f ca="1">'[1]T+D'!EO296</f>
        <v>1.4660283624056605</v>
      </c>
      <c r="EP212" s="25">
        <f ca="1">'[1]T+D'!EP296</f>
        <v>1.4469890330237689</v>
      </c>
      <c r="EQ212" s="25">
        <f ca="1">'[1]T+D'!EQ296</f>
        <v>1.4279497036418773</v>
      </c>
      <c r="ER212" s="25">
        <f ca="1">'[1]T+D'!ER296</f>
        <v>1.4089103742599858</v>
      </c>
      <c r="ES212" s="25">
        <f ca="1">'[1]T+D'!ES296</f>
        <v>1.3898710448780942</v>
      </c>
      <c r="ET212" s="25">
        <f ca="1">'[1]T+D'!ET296</f>
        <v>1.3708317154962026</v>
      </c>
      <c r="EU212" s="25">
        <f ca="1">'[1]T+D'!EU296</f>
        <v>1.3517923861143111</v>
      </c>
      <c r="EV212" s="25">
        <f ca="1">'[1]T+D'!EV296</f>
        <v>1.3327530567324195</v>
      </c>
      <c r="EW212" s="25">
        <f ca="1">'[1]T+D'!EW296</f>
        <v>1.3137137273505279</v>
      </c>
      <c r="EX212" s="25">
        <f ca="1">'[1]T+D'!EX296</f>
        <v>1.2946743979686364</v>
      </c>
      <c r="EY212" s="25">
        <f ca="1">'[1]T+D'!EY296</f>
        <v>1.2756350685867448</v>
      </c>
      <c r="EZ212" s="25">
        <f ca="1">'[1]T+D'!EZ296</f>
        <v>1.2565957392048532</v>
      </c>
      <c r="FA212" s="25">
        <f ca="1">'[1]T+D'!FA296</f>
        <v>1.2375564098229617</v>
      </c>
      <c r="FB212" s="25">
        <f ca="1">'[1]T+D'!FB296</f>
        <v>1.2185170804410701</v>
      </c>
      <c r="FC212" s="25">
        <f ca="1">'[1]T+D'!FC296</f>
        <v>1.1994777510591785</v>
      </c>
      <c r="FD212" s="25">
        <f ca="1">'[1]T+D'!FD296</f>
        <v>1.180438421677287</v>
      </c>
      <c r="FE212" s="25">
        <f ca="1">'[1]T+D'!FE296</f>
        <v>1.1613990922953954</v>
      </c>
      <c r="FF212" s="25">
        <f ca="1">'[1]T+D'!FF296</f>
        <v>1.1423597629135038</v>
      </c>
      <c r="FG212" s="25">
        <f ca="1">'[1]T+D'!FG296</f>
        <v>1.1233204335316123</v>
      </c>
      <c r="FH212" s="25">
        <f ca="1">'[1]T+D'!FH296</f>
        <v>1.1042811041497207</v>
      </c>
      <c r="FI212" s="25">
        <f ca="1">'[1]T+D'!FI296</f>
        <v>1.0852417747678291</v>
      </c>
      <c r="FJ212" s="25">
        <f ca="1">'[1]T+D'!FJ296</f>
        <v>1.0662024453859376</v>
      </c>
      <c r="FK212" s="25">
        <f ca="1">'[1]T+D'!FK296</f>
        <v>1.047163116004046</v>
      </c>
      <c r="FL212" s="25">
        <f ca="1">'[1]T+D'!FL296</f>
        <v>1.0281237866221544</v>
      </c>
      <c r="FM212" s="25">
        <f ca="1">'[1]T+D'!FM296</f>
        <v>1.0090844572402629</v>
      </c>
      <c r="FN212" s="25">
        <f ca="1">'[1]T+D'!FN296</f>
        <v>0.99004512785837129</v>
      </c>
      <c r="FO212" s="25">
        <f ca="1">'[1]T+D'!FO296</f>
        <v>0.97100579847647972</v>
      </c>
      <c r="FP212" s="25">
        <f ca="1">'[1]T+D'!FP296</f>
        <v>0.95196646909458815</v>
      </c>
      <c r="FQ212" s="25">
        <f ca="1">'[1]T+D'!FQ296</f>
        <v>0.93292713971269658</v>
      </c>
      <c r="FR212" s="25">
        <f ca="1">'[1]T+D'!FR296</f>
        <v>0.91388781033080502</v>
      </c>
      <c r="FS212" s="25">
        <f ca="1">'[1]T+D'!FS296</f>
        <v>0.89484848094891345</v>
      </c>
      <c r="FT212" s="25">
        <f ca="1">'[1]T+D'!FT296</f>
        <v>0.87580915156702188</v>
      </c>
      <c r="FU212" s="25">
        <f ca="1">'[1]T+D'!FU296</f>
        <v>0.85676982218513031</v>
      </c>
      <c r="FV212" s="25">
        <f ca="1">'[1]T+D'!FV296</f>
        <v>0.83773049280323875</v>
      </c>
      <c r="FW212" s="25">
        <f ca="1">'[1]T+D'!FW296</f>
        <v>0.81869116342134718</v>
      </c>
      <c r="FX212" s="25">
        <f ca="1">'[1]T+D'!FX296</f>
        <v>0.79965183403945561</v>
      </c>
      <c r="FY212" s="25">
        <f ca="1">'[1]T+D'!FY296</f>
        <v>0.78061250465756404</v>
      </c>
      <c r="FZ212" s="25">
        <f ca="1">'[1]T+D'!FZ296</f>
        <v>0.76157317527567248</v>
      </c>
      <c r="GA212" s="25">
        <f ca="1">'[1]T+D'!GA296</f>
        <v>0.74253384589378091</v>
      </c>
      <c r="GB212" s="25">
        <f ca="1">'[1]T+D'!GB296</f>
        <v>0.72349451651188934</v>
      </c>
      <c r="GC212" s="25">
        <f ca="1">'[1]T+D'!GC296</f>
        <v>0.70445518712999777</v>
      </c>
      <c r="GD212" s="25">
        <f ca="1">'[1]T+D'!GD296</f>
        <v>0.68541585774810621</v>
      </c>
      <c r="GE212" s="25">
        <f ca="1">'[1]T+D'!GE296</f>
        <v>0.66637652836621464</v>
      </c>
      <c r="GF212" s="25">
        <f ca="1">'[1]T+D'!GF296</f>
        <v>0.64733719898432307</v>
      </c>
      <c r="GG212" s="25">
        <f ca="1">'[1]T+D'!GG296</f>
        <v>0.6282978696024315</v>
      </c>
      <c r="GH212" s="25">
        <f ca="1">'[1]T+D'!GH296</f>
        <v>0.60925854022053993</v>
      </c>
      <c r="GI212" s="25">
        <f ca="1">'[1]T+D'!GI296</f>
        <v>0.59021921083864837</v>
      </c>
      <c r="GJ212" s="25">
        <f ca="1">'[1]T+D'!GJ296</f>
        <v>0.5711798814567568</v>
      </c>
      <c r="GK212" s="25">
        <f ca="1">'[1]T+D'!GK296</f>
        <v>0.55214055207486523</v>
      </c>
      <c r="GL212" s="25">
        <f ca="1">'[1]T+D'!GL296</f>
        <v>0.53310122269297366</v>
      </c>
      <c r="GM212" s="25">
        <f ca="1">'[1]T+D'!GM296</f>
        <v>0.5140618933110821</v>
      </c>
      <c r="GN212" s="25">
        <f ca="1">'[1]T+D'!GN296</f>
        <v>0.49502256392919058</v>
      </c>
      <c r="GO212" s="25">
        <f ca="1">'[1]T+D'!GO296</f>
        <v>0.47598323454729907</v>
      </c>
      <c r="GP212" s="25">
        <f ca="1">'[1]T+D'!GP296</f>
        <v>0.45694390516540756</v>
      </c>
      <c r="GQ212" s="25">
        <f ca="1">'[1]T+D'!GQ296</f>
        <v>0.43790457578351605</v>
      </c>
      <c r="GR212" s="25">
        <f ca="1">'[1]T+D'!GR296</f>
        <v>0.41886524640162454</v>
      </c>
      <c r="GS212" s="25">
        <f ca="1">'[1]T+D'!GS296</f>
        <v>0.39982591701973302</v>
      </c>
      <c r="GT212" s="25">
        <f ca="1">'[1]T+D'!GT296</f>
        <v>0.38078658763784151</v>
      </c>
      <c r="GU212" s="25">
        <f ca="1">'[1]T+D'!GU296</f>
        <v>0.36174725825595</v>
      </c>
      <c r="GV212" s="25">
        <f ca="1">'[1]T+D'!GV296</f>
        <v>0.34270792887405849</v>
      </c>
      <c r="GW212" s="25">
        <f ca="1">'[1]T+D'!GW296</f>
        <v>0.32366859949216698</v>
      </c>
      <c r="GX212" s="25">
        <f ca="1">'[1]T+D'!GX296</f>
        <v>0.30462927011027546</v>
      </c>
      <c r="GY212" s="25">
        <f ca="1">'[1]T+D'!GY296</f>
        <v>0.28558994072838395</v>
      </c>
      <c r="GZ212" s="25">
        <f ca="1">'[1]T+D'!GZ296</f>
        <v>0.26655061134649244</v>
      </c>
      <c r="HA212" s="25">
        <f ca="1">'[1]T+D'!HA296</f>
        <v>0.2475112819646009</v>
      </c>
      <c r="HB212" s="25">
        <f ca="1">'[1]T+D'!HB296</f>
        <v>0.22847195258270936</v>
      </c>
      <c r="HC212" s="25">
        <f ca="1">'[1]T+D'!HC296</f>
        <v>0.20943262320081782</v>
      </c>
      <c r="HD212" s="25">
        <f ca="1">'[1]T+D'!HD296</f>
        <v>0.19039329381892628</v>
      </c>
      <c r="HE212" s="25">
        <f ca="1">'[1]T+D'!HE296</f>
        <v>0.17135396443703474</v>
      </c>
      <c r="HF212" s="25">
        <f ca="1">'[1]T+D'!HF296</f>
        <v>0.1523146350551432</v>
      </c>
      <c r="HG212" s="25">
        <f ca="1">'[1]T+D'!HG296</f>
        <v>0.13327530567325166</v>
      </c>
      <c r="HH212" s="25">
        <f ca="1">'[1]T+D'!HH296</f>
        <v>0.11423597629136012</v>
      </c>
      <c r="HI212" s="25">
        <f ca="1">'[1]T+D'!HI296</f>
        <v>9.519664690946858E-2</v>
      </c>
      <c r="HJ212" s="25">
        <f ca="1">'[1]T+D'!HJ296</f>
        <v>7.615731752757704E-2</v>
      </c>
      <c r="HK212" s="25">
        <f ca="1">'[1]T+D'!HK296</f>
        <v>5.7117988145685507E-2</v>
      </c>
      <c r="HL212" s="25">
        <f ca="1">'[1]T+D'!HL296</f>
        <v>3.8078658763793974E-2</v>
      </c>
      <c r="HM212" s="25">
        <f ca="1">'[1]T+D'!HM296</f>
        <v>1.9039329381902441E-2</v>
      </c>
      <c r="HN212" s="25">
        <f ca="1">'[1]T+D'!HN296</f>
        <v>1.0907941216942163E-14</v>
      </c>
      <c r="HO212" s="25">
        <f ca="1">'[1]T+D'!HO296</f>
        <v>1.0907941216942163E-14</v>
      </c>
      <c r="HP212" s="25">
        <f ca="1">'[1]T+D'!HP296</f>
        <v>1.0907941216942163E-14</v>
      </c>
      <c r="HQ212" s="25">
        <f ca="1">'[1]T+D'!HQ296</f>
        <v>1.0907941216942163E-14</v>
      </c>
      <c r="HR212" s="25">
        <f ca="1">'[1]T+D'!HR296</f>
        <v>1.0907941216942163E-14</v>
      </c>
      <c r="HS212" s="25">
        <f ca="1">'[1]T+D'!HS296</f>
        <v>1.0907941216942163E-14</v>
      </c>
      <c r="HT212" s="25">
        <f ca="1">'[1]T+D'!HT296</f>
        <v>1.0907941216942163E-14</v>
      </c>
      <c r="HU212" s="25">
        <f ca="1">'[1]T+D'!HU296</f>
        <v>1.0907941216942163E-14</v>
      </c>
      <c r="HV212" s="25">
        <f ca="1">'[1]T+D'!HV296</f>
        <v>1.0907941216942163E-14</v>
      </c>
      <c r="HW212" s="25">
        <f ca="1">'[1]T+D'!HW296</f>
        <v>1.0907941216942163E-14</v>
      </c>
      <c r="HX212" s="25">
        <f ca="1">'[1]T+D'!HX296</f>
        <v>1.0907941216942163E-14</v>
      </c>
      <c r="HY212" s="25">
        <f ca="1">'[1]T+D'!HY296</f>
        <v>1.0907941216942163E-14</v>
      </c>
      <c r="HZ212" s="25">
        <f ca="1">'[1]T+D'!HZ296</f>
        <v>1.0907941216942163E-14</v>
      </c>
      <c r="IA212" s="25">
        <f ca="1">'[1]T+D'!IA296</f>
        <v>1.0907941216942163E-14</v>
      </c>
      <c r="IB212" s="25">
        <f ca="1">'[1]T+D'!IB296</f>
        <v>1.0907941216942163E-14</v>
      </c>
      <c r="IC212" s="25">
        <f ca="1">'[1]T+D'!IC296</f>
        <v>1.0907941216942163E-14</v>
      </c>
      <c r="ID212" s="25">
        <f ca="1">'[1]T+D'!ID296</f>
        <v>1.0907941216942163E-14</v>
      </c>
      <c r="IE212" s="25">
        <f ca="1">'[1]T+D'!IE296</f>
        <v>1.0907941216942163E-14</v>
      </c>
      <c r="IF212" s="25">
        <f ca="1">'[1]T+D'!IF296</f>
        <v>1.0907941216942163E-14</v>
      </c>
      <c r="IG212" s="25">
        <f ca="1">'[1]T+D'!IG296</f>
        <v>1.0907941216942163E-14</v>
      </c>
      <c r="IH212" s="25">
        <f ca="1">'[1]T+D'!IH296</f>
        <v>1.0907941216942163E-14</v>
      </c>
      <c r="II212" s="25">
        <f ca="1">'[1]T+D'!II296</f>
        <v>1.0907941216942163E-14</v>
      </c>
      <c r="IJ212" s="25">
        <f ca="1">'[1]T+D'!IJ296</f>
        <v>1.0907941216942163E-14</v>
      </c>
      <c r="IK212" s="25">
        <f ca="1">'[1]T+D'!IK296</f>
        <v>1.0907941216942163E-14</v>
      </c>
      <c r="IL212" s="25">
        <f ca="1">'[1]T+D'!IL296</f>
        <v>1.0907941216942163E-14</v>
      </c>
      <c r="IM212" s="25">
        <f ca="1">'[1]T+D'!IM296</f>
        <v>1.0907941216942163E-14</v>
      </c>
      <c r="IN212" s="25">
        <f ca="1">'[1]T+D'!IN296</f>
        <v>1.0907941216942163E-14</v>
      </c>
      <c r="IO212" s="25">
        <f ca="1">'[1]T+D'!IO296</f>
        <v>1.0907941216942163E-14</v>
      </c>
      <c r="IP212" s="25">
        <f ca="1">'[1]T+D'!IP296</f>
        <v>1.0907941216942163E-14</v>
      </c>
      <c r="IQ212" s="25">
        <f ca="1">'[1]T+D'!IQ296</f>
        <v>1.0907941216942163E-14</v>
      </c>
      <c r="IR212" s="25">
        <f ca="1">'[1]T+D'!IR296</f>
        <v>1.0907941216942163E-14</v>
      </c>
      <c r="IS212" s="25">
        <f ca="1">'[1]T+D'!IS296</f>
        <v>1.0907941216942163E-14</v>
      </c>
      <c r="IT212" s="25">
        <f ca="1">'[1]T+D'!IT296</f>
        <v>1.0907941216942163E-14</v>
      </c>
      <c r="IU212" s="25">
        <f ca="1">'[1]T+D'!IU296</f>
        <v>1.0907941216942163E-14</v>
      </c>
      <c r="IV212" s="25">
        <f ca="1">'[1]T+D'!IV296</f>
        <v>1.0907941216942163E-14</v>
      </c>
      <c r="IW212" s="25">
        <f ca="1">'[1]T+D'!IW296</f>
        <v>1.0907941216942163E-14</v>
      </c>
      <c r="IX212" s="25">
        <f ca="1">'[1]T+D'!IX296</f>
        <v>1.0907941216942163E-14</v>
      </c>
      <c r="IY212" s="25">
        <f ca="1">'[1]T+D'!IY296</f>
        <v>1.0907941216942163E-14</v>
      </c>
      <c r="IZ212" s="25">
        <f ca="1">'[1]T+D'!IZ296</f>
        <v>1.0907941216942163E-14</v>
      </c>
      <c r="JA212" s="25">
        <f ca="1">'[1]T+D'!JA296</f>
        <v>1.0907941216942163E-14</v>
      </c>
      <c r="JB212" s="25">
        <f ca="1">'[1]T+D'!JB296</f>
        <v>1.0907941216942163E-14</v>
      </c>
      <c r="JC212" s="25">
        <f ca="1">'[1]T+D'!JC296</f>
        <v>1.0907941216942163E-14</v>
      </c>
      <c r="JD212" s="25">
        <f ca="1">'[1]T+D'!JD296</f>
        <v>1.0907941216942163E-14</v>
      </c>
      <c r="JE212" s="25">
        <f ca="1">'[1]T+D'!JE296</f>
        <v>1.0907941216942163E-14</v>
      </c>
      <c r="JF212" s="25">
        <f ca="1">'[1]T+D'!JF296</f>
        <v>1.0907941216942163E-14</v>
      </c>
      <c r="JG212" s="25">
        <f ca="1">'[1]T+D'!JG296</f>
        <v>1.0907941216942163E-14</v>
      </c>
      <c r="JH212" s="25">
        <f ca="1">'[1]T+D'!JH296</f>
        <v>1.0907941216942163E-14</v>
      </c>
      <c r="JI212" s="25">
        <f ca="1">'[1]T+D'!JI296</f>
        <v>1.0907941216942163E-14</v>
      </c>
      <c r="JJ212" s="25">
        <f ca="1">'[1]T+D'!JJ296</f>
        <v>1.0907941216942163E-14</v>
      </c>
      <c r="JK212" s="25">
        <f ca="1">'[1]T+D'!JK296</f>
        <v>1.0907941216942163E-14</v>
      </c>
      <c r="JL212" s="25">
        <f ca="1">'[1]T+D'!JL296</f>
        <v>1.0907941216942163E-14</v>
      </c>
      <c r="JM212" s="25">
        <f ca="1">'[1]T+D'!JM296</f>
        <v>1.0907941216942163E-14</v>
      </c>
      <c r="JN212" s="25">
        <f ca="1">'[1]T+D'!JN296</f>
        <v>1.0907941216942163E-14</v>
      </c>
      <c r="JO212" s="25">
        <f ca="1">'[1]T+D'!JO296</f>
        <v>1.0907941216942163E-14</v>
      </c>
      <c r="JP212" s="25">
        <f ca="1">'[1]T+D'!JP296</f>
        <v>1.0907941216942163E-14</v>
      </c>
      <c r="JQ212" s="25">
        <f ca="1">'[1]T+D'!JQ296</f>
        <v>1.0907941216942163E-14</v>
      </c>
      <c r="JR212" s="25">
        <f ca="1">'[1]T+D'!JR296</f>
        <v>1.0907941216942163E-14</v>
      </c>
      <c r="JS212" s="25">
        <f ca="1">'[1]T+D'!JS296</f>
        <v>1.0907941216942163E-14</v>
      </c>
      <c r="JT212" s="25">
        <f ca="1">'[1]T+D'!JT296</f>
        <v>1.0907941216942163E-14</v>
      </c>
      <c r="JU212" s="25">
        <f ca="1">'[1]T+D'!JU296</f>
        <v>1.0907941216942163E-14</v>
      </c>
      <c r="JV212" s="25">
        <f ca="1">'[1]T+D'!JV296</f>
        <v>1.0907941216942163E-14</v>
      </c>
      <c r="JW212" s="25">
        <f ca="1">'[1]T+D'!JW296</f>
        <v>1.0907941216942163E-14</v>
      </c>
      <c r="JX212" s="25">
        <f ca="1">'[1]T+D'!JX296</f>
        <v>1.0907941216942163E-14</v>
      </c>
      <c r="JY212" s="25">
        <f ca="1">'[1]T+D'!JY296</f>
        <v>1.0907941216942163E-14</v>
      </c>
      <c r="JZ212" s="25">
        <f ca="1">'[1]T+D'!JZ296</f>
        <v>1.0907941216942163E-14</v>
      </c>
      <c r="KA212" s="25">
        <f ca="1">'[1]T+D'!KA296</f>
        <v>1.0907941216942163E-14</v>
      </c>
      <c r="KB212" s="25">
        <f ca="1">'[1]T+D'!KB296</f>
        <v>1.0907941216942163E-14</v>
      </c>
      <c r="KC212" s="25">
        <f ca="1">'[1]T+D'!KC296</f>
        <v>1.0907941216942163E-14</v>
      </c>
      <c r="KD212" s="25">
        <f ca="1">'[1]T+D'!KD296</f>
        <v>1.0907941216942163E-14</v>
      </c>
      <c r="KE212" s="25">
        <f ca="1">'[1]T+D'!KE296</f>
        <v>1.0907941216942163E-14</v>
      </c>
      <c r="KF212" s="25">
        <f ca="1">'[1]T+D'!KF296</f>
        <v>1.0907941216942163E-14</v>
      </c>
      <c r="KG212" s="25">
        <f ca="1">'[1]T+D'!KG296</f>
        <v>1.0907941216942163E-14</v>
      </c>
      <c r="KH212" s="25">
        <f ca="1">'[1]T+D'!KH296</f>
        <v>1.0907941216942163E-14</v>
      </c>
      <c r="KI212" s="25">
        <f ca="1">'[1]T+D'!KI296</f>
        <v>1.0907941216942163E-14</v>
      </c>
      <c r="KJ212" s="25">
        <f ca="1">'[1]T+D'!KJ296</f>
        <v>1.0907941216942163E-14</v>
      </c>
      <c r="KK212" s="25">
        <f ca="1">'[1]T+D'!KK296</f>
        <v>1.0907941216942163E-14</v>
      </c>
      <c r="KL212" s="25">
        <f ca="1">'[1]T+D'!KL296</f>
        <v>1.0907941216942163E-14</v>
      </c>
      <c r="KM212" s="25">
        <f ca="1">'[1]T+D'!KM296</f>
        <v>1.0907941216942163E-14</v>
      </c>
      <c r="KN212" s="25">
        <f ca="1">'[1]T+D'!KN296</f>
        <v>1.0907941216942163E-14</v>
      </c>
      <c r="KO212" s="25">
        <f ca="1">'[1]T+D'!KO296</f>
        <v>1.0907941216942163E-14</v>
      </c>
      <c r="KP212" s="25">
        <f ca="1">'[1]T+D'!KP296</f>
        <v>1.0907941216942163E-14</v>
      </c>
      <c r="KQ212" s="25">
        <f ca="1">'[1]T+D'!KQ296</f>
        <v>1.0907941216942163E-14</v>
      </c>
      <c r="KR212" s="25">
        <f ca="1">'[1]T+D'!KR296</f>
        <v>1.0907941216942163E-14</v>
      </c>
      <c r="KS212" s="25">
        <f ca="1">'[1]T+D'!KS296</f>
        <v>1.0907941216942163E-14</v>
      </c>
      <c r="KT212" s="25">
        <f ca="1">'[1]T+D'!KT296</f>
        <v>1.0907941216942163E-14</v>
      </c>
      <c r="KU212" s="25">
        <f ca="1">'[1]T+D'!KU296</f>
        <v>1.0907941216942163E-14</v>
      </c>
      <c r="KV212" s="25">
        <f ca="1">'[1]T+D'!KV296</f>
        <v>1.0907941216942163E-14</v>
      </c>
      <c r="KW212" s="25">
        <f ca="1">'[1]T+D'!KW296</f>
        <v>1.0907941216942163E-14</v>
      </c>
      <c r="KX212" s="25">
        <f ca="1">'[1]T+D'!KX296</f>
        <v>1.0907941216942163E-14</v>
      </c>
      <c r="KY212" s="25">
        <f ca="1">'[1]T+D'!KY296</f>
        <v>1.0907941216942163E-14</v>
      </c>
      <c r="KZ212" s="25">
        <f ca="1">'[1]T+D'!KZ296</f>
        <v>1.0907941216942163E-14</v>
      </c>
      <c r="LA212" s="25">
        <f ca="1">'[1]T+D'!LA296</f>
        <v>1.0907941216942163E-14</v>
      </c>
      <c r="LB212" s="25">
        <f ca="1">'[1]T+D'!LB296</f>
        <v>1.0907941216942163E-14</v>
      </c>
      <c r="LC212" s="25">
        <f ca="1">'[1]T+D'!LC296</f>
        <v>1.0907941216942163E-14</v>
      </c>
      <c r="LD212" s="25">
        <f ca="1">'[1]T+D'!LD296</f>
        <v>1.0907941216942163E-14</v>
      </c>
      <c r="LE212" s="25">
        <f ca="1">'[1]T+D'!LE296</f>
        <v>1.0907941216942163E-14</v>
      </c>
      <c r="LF212" s="25">
        <f ca="1">'[1]T+D'!LF296</f>
        <v>1.0907941216942163E-14</v>
      </c>
      <c r="LG212" s="25">
        <f ca="1">'[1]T+D'!LG296</f>
        <v>1.0907941216942163E-14</v>
      </c>
      <c r="LH212" s="25">
        <f ca="1">'[1]T+D'!LH296</f>
        <v>1.0907941216942163E-14</v>
      </c>
      <c r="LI212" s="25">
        <f ca="1">'[1]T+D'!LI296</f>
        <v>1.0907941216942163E-14</v>
      </c>
      <c r="LJ212" s="25">
        <f ca="1">'[1]T+D'!LJ296</f>
        <v>1.0907941216942163E-14</v>
      </c>
      <c r="LK212" s="25">
        <f ca="1">'[1]T+D'!LK296</f>
        <v>1.0907941216942163E-14</v>
      </c>
      <c r="LL212" s="25">
        <f ca="1">'[1]T+D'!LL296</f>
        <v>1.0907941216942163E-14</v>
      </c>
      <c r="LM212" s="25">
        <f ca="1">'[1]T+D'!LM296</f>
        <v>1.0907941216942163E-14</v>
      </c>
      <c r="LN212" s="25">
        <f ca="1">'[1]T+D'!LN296</f>
        <v>1.0907941216942163E-14</v>
      </c>
      <c r="LO212" s="25">
        <f ca="1">'[1]T+D'!LO296</f>
        <v>1.0907941216942163E-14</v>
      </c>
      <c r="LP212" s="25">
        <f ca="1">'[1]T+D'!LP296</f>
        <v>1.0907941216942163E-14</v>
      </c>
      <c r="LQ212" s="25">
        <f ca="1">'[1]T+D'!LQ296</f>
        <v>1.0907941216942163E-14</v>
      </c>
      <c r="LR212" s="25">
        <f ca="1">'[1]T+D'!LR296</f>
        <v>1.0907941216942163E-14</v>
      </c>
      <c r="LS212" s="25">
        <f ca="1">'[1]T+D'!LS296</f>
        <v>1.0907941216942163E-14</v>
      </c>
      <c r="LT212" s="25">
        <f ca="1">'[1]T+D'!LT296</f>
        <v>1.0907941216942163E-14</v>
      </c>
      <c r="LU212" s="25">
        <f ca="1">'[1]T+D'!LU296</f>
        <v>1.0907941216942163E-14</v>
      </c>
      <c r="LV212" s="25">
        <f ca="1">'[1]T+D'!LV296</f>
        <v>1.0907941216942163E-14</v>
      </c>
      <c r="LW212" s="25">
        <f ca="1">'[1]T+D'!LW296</f>
        <v>1.0907941216942163E-14</v>
      </c>
      <c r="LX212" s="25">
        <f ca="1">'[1]T+D'!LX296</f>
        <v>1.0907941216942163E-14</v>
      </c>
      <c r="LY212" s="25">
        <f ca="1">'[1]T+D'!LY296</f>
        <v>1.0907941216942163E-14</v>
      </c>
      <c r="LZ212" s="25">
        <f ca="1">'[1]T+D'!LZ296</f>
        <v>1.0907941216942163E-14</v>
      </c>
      <c r="MA212" s="25">
        <f ca="1">'[1]T+D'!MA296</f>
        <v>1.0907941216942163E-14</v>
      </c>
      <c r="MB212" s="25">
        <f ca="1">'[1]T+D'!MB296</f>
        <v>1.0907941216942163E-14</v>
      </c>
      <c r="MC212" s="25">
        <f ca="1">'[1]T+D'!MC296</f>
        <v>1.0907941216942163E-14</v>
      </c>
      <c r="MD212" s="25">
        <f ca="1">'[1]T+D'!MD296</f>
        <v>0</v>
      </c>
      <c r="ME212" s="25">
        <f ca="1">'[1]T+D'!ME296</f>
        <v>0</v>
      </c>
      <c r="MF212" s="25">
        <f ca="1">'[1]T+D'!MF296</f>
        <v>0</v>
      </c>
      <c r="MG212" s="25">
        <f ca="1">'[1]T+D'!MG296</f>
        <v>0</v>
      </c>
      <c r="MH212" s="25">
        <f ca="1">'[1]T+D'!MH296</f>
        <v>0</v>
      </c>
      <c r="MI212" s="25">
        <f ca="1">'[1]T+D'!MI296</f>
        <v>0</v>
      </c>
      <c r="MJ212" s="25">
        <f ca="1">'[1]T+D'!MJ296</f>
        <v>0</v>
      </c>
      <c r="MK212" s="25">
        <f ca="1">'[1]T+D'!MK296</f>
        <v>0</v>
      </c>
      <c r="ML212" s="25">
        <f ca="1">'[1]T+D'!ML296</f>
        <v>0</v>
      </c>
      <c r="MM212" s="25">
        <f ca="1">'[1]T+D'!MM296</f>
        <v>0</v>
      </c>
      <c r="MN212" s="25">
        <f ca="1">'[1]T+D'!MN296</f>
        <v>0</v>
      </c>
      <c r="MO212" s="25">
        <f ca="1">'[1]T+D'!MO296</f>
        <v>0</v>
      </c>
      <c r="MP212" s="25">
        <f ca="1">'[1]T+D'!MP296</f>
        <v>0</v>
      </c>
      <c r="MQ212" s="25">
        <f ca="1">'[1]T+D'!MQ296</f>
        <v>0</v>
      </c>
      <c r="MR212" s="25">
        <f ca="1">'[1]T+D'!MR296</f>
        <v>0</v>
      </c>
      <c r="MS212" s="25">
        <f ca="1">'[1]T+D'!MS296</f>
        <v>0</v>
      </c>
      <c r="MT212" s="25">
        <f ca="1">'[1]T+D'!MT296</f>
        <v>0</v>
      </c>
      <c r="MU212" s="25">
        <f ca="1">'[1]T+D'!MU296</f>
        <v>0</v>
      </c>
      <c r="MV212" s="25">
        <f ca="1">'[1]T+D'!MV296</f>
        <v>0</v>
      </c>
      <c r="MW212" s="25">
        <f ca="1">'[1]T+D'!MW296</f>
        <v>0</v>
      </c>
      <c r="MX212" s="25">
        <f ca="1">'[1]T+D'!MX296</f>
        <v>0</v>
      </c>
      <c r="MY212" s="25">
        <f ca="1">'[1]T+D'!MY296</f>
        <v>0</v>
      </c>
      <c r="MZ212" s="25">
        <f ca="1">'[1]T+D'!MZ296</f>
        <v>0</v>
      </c>
      <c r="NA212" s="25">
        <f ca="1">'[1]T+D'!NA296</f>
        <v>0</v>
      </c>
      <c r="NB212" s="25">
        <f ca="1">'[1]T+D'!NB296</f>
        <v>0</v>
      </c>
      <c r="NC212" s="25">
        <f ca="1">'[1]T+D'!NC296</f>
        <v>0</v>
      </c>
      <c r="ND212" s="25">
        <f ca="1">'[1]T+D'!ND296</f>
        <v>0</v>
      </c>
      <c r="NE212" s="25">
        <f ca="1">'[1]T+D'!NE296</f>
        <v>0</v>
      </c>
      <c r="NF212" s="25">
        <f ca="1">'[1]T+D'!NF296</f>
        <v>0</v>
      </c>
      <c r="NG212" s="25">
        <f ca="1">'[1]T+D'!NG296</f>
        <v>0</v>
      </c>
      <c r="NH212" s="25">
        <f ca="1">'[1]T+D'!NH296</f>
        <v>0</v>
      </c>
      <c r="NI212" s="25">
        <f ca="1">'[1]T+D'!NI296</f>
        <v>0</v>
      </c>
      <c r="NJ212" s="25">
        <f ca="1">'[1]T+D'!NJ296</f>
        <v>0</v>
      </c>
      <c r="NK212" s="25">
        <f ca="1">'[1]T+D'!NK296</f>
        <v>0</v>
      </c>
      <c r="NL212" s="25">
        <f ca="1">'[1]T+D'!NL296</f>
        <v>0</v>
      </c>
      <c r="NM212" s="25">
        <f ca="1">'[1]T+D'!NM296</f>
        <v>0</v>
      </c>
      <c r="NN212" s="25">
        <f ca="1">'[1]T+D'!NN296</f>
        <v>0</v>
      </c>
      <c r="NO212" s="25">
        <f ca="1">'[1]T+D'!NO296</f>
        <v>0</v>
      </c>
      <c r="NP212" s="25">
        <f ca="1">'[1]T+D'!NP296</f>
        <v>0</v>
      </c>
      <c r="NQ212" s="25">
        <f ca="1">'[1]T+D'!NQ296</f>
        <v>0</v>
      </c>
      <c r="NR212" s="25">
        <f ca="1">'[1]T+D'!NR296</f>
        <v>0</v>
      </c>
      <c r="NS212" s="25">
        <f ca="1">'[1]T+D'!NS296</f>
        <v>0</v>
      </c>
      <c r="NT212" s="25">
        <f ca="1">'[1]T+D'!NT296</f>
        <v>0</v>
      </c>
      <c r="NU212" s="25">
        <f ca="1">'[1]T+D'!NU296</f>
        <v>0</v>
      </c>
      <c r="NV212" s="25">
        <f ca="1">'[1]T+D'!NV296</f>
        <v>0</v>
      </c>
      <c r="NW212" s="25">
        <f ca="1">'[1]T+D'!NW296</f>
        <v>0</v>
      </c>
      <c r="NX212" s="25">
        <f ca="1">'[1]T+D'!NX296</f>
        <v>0</v>
      </c>
      <c r="NY212" s="25">
        <f ca="1">'[1]T+D'!NY296</f>
        <v>0</v>
      </c>
      <c r="NZ212" s="25">
        <f ca="1">'[1]T+D'!NZ296</f>
        <v>0</v>
      </c>
      <c r="OA212" s="25">
        <f ca="1">'[1]T+D'!OA296</f>
        <v>0</v>
      </c>
      <c r="OB212" s="25">
        <f ca="1">'[1]T+D'!OB296</f>
        <v>0</v>
      </c>
      <c r="OC212" s="25">
        <f ca="1">'[1]T+D'!OC296</f>
        <v>0</v>
      </c>
      <c r="OD212" s="25">
        <f ca="1">'[1]T+D'!OD296</f>
        <v>0</v>
      </c>
      <c r="OE212" s="25">
        <f ca="1">'[1]T+D'!OE296</f>
        <v>0</v>
      </c>
      <c r="OF212" s="25">
        <f ca="1">'[1]T+D'!OF296</f>
        <v>0</v>
      </c>
      <c r="OG212" s="25">
        <f ca="1">'[1]T+D'!OG296</f>
        <v>0</v>
      </c>
      <c r="OH212" s="25">
        <f ca="1">'[1]T+D'!OH296</f>
        <v>0</v>
      </c>
      <c r="OI212" s="25">
        <f ca="1">'[1]T+D'!OI296</f>
        <v>0</v>
      </c>
      <c r="OJ212" s="25">
        <f ca="1">'[1]T+D'!OJ296</f>
        <v>0</v>
      </c>
      <c r="OK212" s="25">
        <f ca="1">'[1]T+D'!OK296</f>
        <v>0</v>
      </c>
      <c r="OL212" s="25">
        <f ca="1">'[1]T+D'!OL296</f>
        <v>0</v>
      </c>
      <c r="OM212" s="25">
        <f ca="1">'[1]T+D'!OM296</f>
        <v>0</v>
      </c>
      <c r="ON212" s="25">
        <f ca="1">'[1]T+D'!ON296</f>
        <v>0</v>
      </c>
      <c r="OO212" s="25">
        <f ca="1">'[1]T+D'!OO296</f>
        <v>0</v>
      </c>
      <c r="OP212" s="25">
        <f ca="1">'[1]T+D'!OP296</f>
        <v>0</v>
      </c>
      <c r="OQ212" s="25">
        <f ca="1">'[1]T+D'!OQ296</f>
        <v>0</v>
      </c>
      <c r="OR212" s="25">
        <f ca="1">'[1]T+D'!OR296</f>
        <v>0</v>
      </c>
      <c r="OS212" s="25">
        <f ca="1">'[1]T+D'!OS296</f>
        <v>0</v>
      </c>
      <c r="OT212" s="25">
        <f ca="1">'[1]T+D'!OT296</f>
        <v>0</v>
      </c>
      <c r="OU212" s="25">
        <f ca="1">'[1]T+D'!OU296</f>
        <v>0</v>
      </c>
      <c r="OV212" s="25">
        <f ca="1">'[1]T+D'!OV296</f>
        <v>0</v>
      </c>
      <c r="OW212" s="25">
        <f ca="1">'[1]T+D'!OW296</f>
        <v>0</v>
      </c>
      <c r="OX212" s="25">
        <f ca="1">'[1]T+D'!OX296</f>
        <v>0</v>
      </c>
      <c r="OY212" s="25">
        <f ca="1">'[1]T+D'!OY296</f>
        <v>0</v>
      </c>
      <c r="OZ212" s="25">
        <f ca="1">'[1]T+D'!OZ296</f>
        <v>0</v>
      </c>
      <c r="PA212" s="25">
        <f ca="1">'[1]T+D'!PA296</f>
        <v>0</v>
      </c>
      <c r="PB212" s="25">
        <f ca="1">'[1]T+D'!PB296</f>
        <v>0</v>
      </c>
      <c r="PC212" s="25">
        <f ca="1">'[1]T+D'!PC296</f>
        <v>0</v>
      </c>
      <c r="PD212" s="25">
        <f ca="1">'[1]T+D'!PD296</f>
        <v>0</v>
      </c>
      <c r="PE212" s="25">
        <f ca="1">'[1]T+D'!PE296</f>
        <v>0</v>
      </c>
      <c r="PF212" s="25">
        <f ca="1">'[1]T+D'!PF296</f>
        <v>0</v>
      </c>
      <c r="PG212" s="25">
        <f ca="1">'[1]T+D'!PG296</f>
        <v>0</v>
      </c>
      <c r="PH212" s="25">
        <f ca="1">'[1]T+D'!PH296</f>
        <v>0</v>
      </c>
      <c r="PI212" s="25">
        <f ca="1">'[1]T+D'!PI296</f>
        <v>0</v>
      </c>
      <c r="PJ212" s="25">
        <f ca="1">'[1]T+D'!PJ296</f>
        <v>0</v>
      </c>
      <c r="PK212" s="25">
        <f ca="1">'[1]T+D'!PK296</f>
        <v>0</v>
      </c>
      <c r="PL212" s="25">
        <f ca="1">'[1]T+D'!PL296</f>
        <v>0</v>
      </c>
      <c r="PM212" s="25">
        <f ca="1">'[1]T+D'!PM296</f>
        <v>0</v>
      </c>
      <c r="PN212" s="5"/>
    </row>
    <row r="213" spans="1:430" outlineLevel="1" x14ac:dyDescent="0.25">
      <c r="A213" s="5"/>
      <c r="B213" s="5"/>
      <c r="C213" s="5" t="str">
        <f>[1]Inputs!C302</f>
        <v>IDC and comm fees (Senior debt)</v>
      </c>
      <c r="D213" s="5"/>
      <c r="E213" s="25"/>
      <c r="F213" s="25"/>
      <c r="G213" s="5"/>
      <c r="H213" s="5"/>
      <c r="I213" s="25"/>
      <c r="J213" s="25">
        <f ca="1">'[1]T+D'!J297</f>
        <v>0</v>
      </c>
      <c r="K213" s="25">
        <f ca="1">'[1]T+D'!K297</f>
        <v>0</v>
      </c>
      <c r="L213" s="25">
        <f ca="1">'[1]T+D'!L297</f>
        <v>0</v>
      </c>
      <c r="M213" s="25">
        <f ca="1">'[1]T+D'!M297</f>
        <v>0</v>
      </c>
      <c r="N213" s="25">
        <f ca="1">'[1]T+D'!N297</f>
        <v>0</v>
      </c>
      <c r="O213" s="25">
        <f ca="1">'[1]T+D'!O297</f>
        <v>0</v>
      </c>
      <c r="P213" s="25">
        <f ca="1">'[1]T+D'!P297</f>
        <v>0</v>
      </c>
      <c r="Q213" s="25">
        <f ca="1">'[1]T+D'!Q297</f>
        <v>0</v>
      </c>
      <c r="R213" s="25">
        <f ca="1">'[1]T+D'!R297</f>
        <v>0</v>
      </c>
      <c r="S213" s="25">
        <f ca="1">'[1]T+D'!S297</f>
        <v>0</v>
      </c>
      <c r="T213" s="25">
        <f ca="1">'[1]T+D'!T297</f>
        <v>0</v>
      </c>
      <c r="U213" s="25">
        <f ca="1">'[1]T+D'!U297</f>
        <v>0</v>
      </c>
      <c r="V213" s="25">
        <f ca="1">'[1]T+D'!V297</f>
        <v>0</v>
      </c>
      <c r="W213" s="25">
        <f ca="1">'[1]T+D'!W297</f>
        <v>0</v>
      </c>
      <c r="X213" s="25">
        <f ca="1">'[1]T+D'!X297</f>
        <v>0</v>
      </c>
      <c r="Y213" s="25">
        <f ca="1">'[1]T+D'!Y297</f>
        <v>0</v>
      </c>
      <c r="Z213" s="25">
        <f ca="1">'[1]T+D'!Z297</f>
        <v>0</v>
      </c>
      <c r="AA213" s="25">
        <f ca="1">'[1]T+D'!AA297</f>
        <v>0.16906324885552951</v>
      </c>
      <c r="AB213" s="25">
        <f ca="1">'[1]T+D'!AB297</f>
        <v>0.16906324885552951</v>
      </c>
      <c r="AC213" s="25">
        <f ca="1">'[1]T+D'!AC297</f>
        <v>0.16906324885552951</v>
      </c>
      <c r="AD213" s="25">
        <f ca="1">'[1]T+D'!AD297</f>
        <v>0.39503077188062996</v>
      </c>
      <c r="AE213" s="25">
        <f ca="1">'[1]T+D'!AE297</f>
        <v>0.39503077188062996</v>
      </c>
      <c r="AF213" s="25">
        <f ca="1">'[1]T+D'!AF297</f>
        <v>0.39503077188062996</v>
      </c>
      <c r="AG213" s="25">
        <f ca="1">'[1]T+D'!AG297</f>
        <v>0.71359791393820005</v>
      </c>
      <c r="AH213" s="25">
        <f ca="1">'[1]T+D'!AH297</f>
        <v>0.71359791393820005</v>
      </c>
      <c r="AI213" s="25">
        <f ca="1">'[1]T+D'!AI297</f>
        <v>0.71359791393820005</v>
      </c>
      <c r="AJ213" s="25">
        <f ca="1">'[1]T+D'!AJ297</f>
        <v>1.1210617626410293</v>
      </c>
      <c r="AK213" s="25">
        <f ca="1">'[1]T+D'!AK297</f>
        <v>1.1210617626410293</v>
      </c>
      <c r="AL213" s="25">
        <f ca="1">'[1]T+D'!AL297</f>
        <v>1.1210617626410293</v>
      </c>
      <c r="AM213" s="25">
        <f ca="1">'[1]T+D'!AM297</f>
        <v>1.6226731953678901</v>
      </c>
      <c r="AN213" s="37">
        <f ca="1">'[1]T+D'!AN297</f>
        <v>1.6226731953678901</v>
      </c>
      <c r="AO213" s="37">
        <f ca="1">'[1]T+D'!AO297</f>
        <v>1.6226731953678901</v>
      </c>
      <c r="AP213" s="37">
        <f ca="1">'[1]T+D'!AP297</f>
        <v>2.2283705457312672</v>
      </c>
      <c r="AQ213" s="25">
        <f ca="1">'[1]T+D'!AQ297</f>
        <v>2.2159907093660935</v>
      </c>
      <c r="AR213" s="25">
        <f ca="1">'[1]T+D'!AR297</f>
        <v>2.2036108730009198</v>
      </c>
      <c r="AS213" s="25">
        <f ca="1">'[1]T+D'!AS297</f>
        <v>2.1912310366357461</v>
      </c>
      <c r="AT213" s="25">
        <f ca="1">'[1]T+D'!AT297</f>
        <v>2.1788512002705724</v>
      </c>
      <c r="AU213" s="25">
        <f ca="1">'[1]T+D'!AU297</f>
        <v>2.1664713639053987</v>
      </c>
      <c r="AV213" s="25">
        <f ca="1">'[1]T+D'!AV297</f>
        <v>2.154091527540225</v>
      </c>
      <c r="AW213" s="25">
        <f ca="1">'[1]T+D'!AW297</f>
        <v>2.1417116911750513</v>
      </c>
      <c r="AX213" s="25">
        <f ca="1">'[1]T+D'!AX297</f>
        <v>2.1293318548098776</v>
      </c>
      <c r="AY213" s="25">
        <f ca="1">'[1]T+D'!AY297</f>
        <v>2.1169520184447039</v>
      </c>
      <c r="AZ213" s="25">
        <f ca="1">'[1]T+D'!AZ297</f>
        <v>2.1045721820795302</v>
      </c>
      <c r="BA213" s="25">
        <f ca="1">'[1]T+D'!BA297</f>
        <v>2.0921923457143565</v>
      </c>
      <c r="BB213" s="25">
        <f ca="1">'[1]T+D'!BB297</f>
        <v>2.0798125093491828</v>
      </c>
      <c r="BC213" s="25">
        <f ca="1">'[1]T+D'!BC297</f>
        <v>2.0674326729840091</v>
      </c>
      <c r="BD213" s="25">
        <f ca="1">'[1]T+D'!BD297</f>
        <v>2.0550528366188354</v>
      </c>
      <c r="BE213" s="25">
        <f ca="1">'[1]T+D'!BE297</f>
        <v>2.0426730002536617</v>
      </c>
      <c r="BF213" s="25">
        <f ca="1">'[1]T+D'!BF297</f>
        <v>2.030293163888488</v>
      </c>
      <c r="BG213" s="25">
        <f ca="1">'[1]T+D'!BG297</f>
        <v>2.0179133275233143</v>
      </c>
      <c r="BH213" s="25">
        <f ca="1">'[1]T+D'!BH297</f>
        <v>2.0055334911581406</v>
      </c>
      <c r="BI213" s="25">
        <f ca="1">'[1]T+D'!BI297</f>
        <v>1.9931536547929669</v>
      </c>
      <c r="BJ213" s="25">
        <f ca="1">'[1]T+D'!BJ297</f>
        <v>1.9807738184277932</v>
      </c>
      <c r="BK213" s="25">
        <f ca="1">'[1]T+D'!BK297</f>
        <v>1.9683939820626195</v>
      </c>
      <c r="BL213" s="25">
        <f ca="1">'[1]T+D'!BL297</f>
        <v>1.9560141456974458</v>
      </c>
      <c r="BM213" s="25">
        <f ca="1">'[1]T+D'!BM297</f>
        <v>1.9436343093322721</v>
      </c>
      <c r="BN213" s="25">
        <f ca="1">'[1]T+D'!BN297</f>
        <v>1.9312544729670984</v>
      </c>
      <c r="BO213" s="25">
        <f ca="1">'[1]T+D'!BO297</f>
        <v>1.9188746366019247</v>
      </c>
      <c r="BP213" s="25">
        <f ca="1">'[1]T+D'!BP297</f>
        <v>1.906494800236751</v>
      </c>
      <c r="BQ213" s="25">
        <f ca="1">'[1]T+D'!BQ297</f>
        <v>1.8941149638715773</v>
      </c>
      <c r="BR213" s="25">
        <f ca="1">'[1]T+D'!BR297</f>
        <v>1.8817351275064036</v>
      </c>
      <c r="BS213" s="25">
        <f ca="1">'[1]T+D'!BS297</f>
        <v>1.8693552911412299</v>
      </c>
      <c r="BT213" s="25">
        <f ca="1">'[1]T+D'!BT297</f>
        <v>1.8569754547760562</v>
      </c>
      <c r="BU213" s="25">
        <f ca="1">'[1]T+D'!BU297</f>
        <v>1.8445956184108825</v>
      </c>
      <c r="BV213" s="25">
        <f ca="1">'[1]T+D'!BV297</f>
        <v>1.8322157820457088</v>
      </c>
      <c r="BW213" s="25">
        <f ca="1">'[1]T+D'!BW297</f>
        <v>1.8198359456805351</v>
      </c>
      <c r="BX213" s="25">
        <f ca="1">'[1]T+D'!BX297</f>
        <v>1.8074561093153614</v>
      </c>
      <c r="BY213" s="25">
        <f ca="1">'[1]T+D'!BY297</f>
        <v>1.7950762729501877</v>
      </c>
      <c r="BZ213" s="25">
        <f ca="1">'[1]T+D'!BZ297</f>
        <v>1.782696436585014</v>
      </c>
      <c r="CA213" s="25">
        <f ca="1">'[1]T+D'!CA297</f>
        <v>1.7703166002198403</v>
      </c>
      <c r="CB213" s="25">
        <f ca="1">'[1]T+D'!CB297</f>
        <v>1.7579367638546666</v>
      </c>
      <c r="CC213" s="25">
        <f ca="1">'[1]T+D'!CC297</f>
        <v>1.7455569274894929</v>
      </c>
      <c r="CD213" s="25">
        <f ca="1">'[1]T+D'!CD297</f>
        <v>1.7331770911243192</v>
      </c>
      <c r="CE213" s="25">
        <f ca="1">'[1]T+D'!CE297</f>
        <v>1.7207972547591455</v>
      </c>
      <c r="CF213" s="25">
        <f ca="1">'[1]T+D'!CF297</f>
        <v>1.7084174183939718</v>
      </c>
      <c r="CG213" s="25">
        <f ca="1">'[1]T+D'!CG297</f>
        <v>1.6960375820287981</v>
      </c>
      <c r="CH213" s="25">
        <f ca="1">'[1]T+D'!CH297</f>
        <v>1.6836577456636244</v>
      </c>
      <c r="CI213" s="25">
        <f ca="1">'[1]T+D'!CI297</f>
        <v>1.6712779092984507</v>
      </c>
      <c r="CJ213" s="25">
        <f ca="1">'[1]T+D'!CJ297</f>
        <v>1.658898072933277</v>
      </c>
      <c r="CK213" s="25">
        <f ca="1">'[1]T+D'!CK297</f>
        <v>1.6465182365681033</v>
      </c>
      <c r="CL213" s="25">
        <f ca="1">'[1]T+D'!CL297</f>
        <v>1.6341384002029296</v>
      </c>
      <c r="CM213" s="25">
        <f ca="1">'[1]T+D'!CM297</f>
        <v>1.6217585638377559</v>
      </c>
      <c r="CN213" s="25">
        <f ca="1">'[1]T+D'!CN297</f>
        <v>1.6093787274725821</v>
      </c>
      <c r="CO213" s="25">
        <f ca="1">'[1]T+D'!CO297</f>
        <v>1.5969988911074084</v>
      </c>
      <c r="CP213" s="25">
        <f ca="1">'[1]T+D'!CP297</f>
        <v>1.5846190547422347</v>
      </c>
      <c r="CQ213" s="25">
        <f ca="1">'[1]T+D'!CQ297</f>
        <v>1.572239218377061</v>
      </c>
      <c r="CR213" s="25">
        <f ca="1">'[1]T+D'!CR297</f>
        <v>1.5598593820118873</v>
      </c>
      <c r="CS213" s="25">
        <f ca="1">'[1]T+D'!CS297</f>
        <v>1.5474795456467136</v>
      </c>
      <c r="CT213" s="25">
        <f ca="1">'[1]T+D'!CT297</f>
        <v>1.5350997092815399</v>
      </c>
      <c r="CU213" s="25">
        <f ca="1">'[1]T+D'!CU297</f>
        <v>1.5227198729163662</v>
      </c>
      <c r="CV213" s="25">
        <f ca="1">'[1]T+D'!CV297</f>
        <v>1.5103400365511925</v>
      </c>
      <c r="CW213" s="25">
        <f ca="1">'[1]T+D'!CW297</f>
        <v>1.4979602001860188</v>
      </c>
      <c r="CX213" s="25">
        <f ca="1">'[1]T+D'!CX297</f>
        <v>1.4855803638208451</v>
      </c>
      <c r="CY213" s="25">
        <f ca="1">'[1]T+D'!CY297</f>
        <v>1.4732005274556714</v>
      </c>
      <c r="CZ213" s="25">
        <f ca="1">'[1]T+D'!CZ297</f>
        <v>1.4608206910904977</v>
      </c>
      <c r="DA213" s="25">
        <f ca="1">'[1]T+D'!DA297</f>
        <v>1.448440854725324</v>
      </c>
      <c r="DB213" s="25">
        <f ca="1">'[1]T+D'!DB297</f>
        <v>1.4360610183601503</v>
      </c>
      <c r="DC213" s="25">
        <f ca="1">'[1]T+D'!DC297</f>
        <v>1.4236811819949766</v>
      </c>
      <c r="DD213" s="25">
        <f ca="1">'[1]T+D'!DD297</f>
        <v>1.4113013456298029</v>
      </c>
      <c r="DE213" s="25">
        <f ca="1">'[1]T+D'!DE297</f>
        <v>1.3989215092646292</v>
      </c>
      <c r="DF213" s="25">
        <f ca="1">'[1]T+D'!DF297</f>
        <v>1.3865416728994555</v>
      </c>
      <c r="DG213" s="25">
        <f ca="1">'[1]T+D'!DG297</f>
        <v>1.3741618365342818</v>
      </c>
      <c r="DH213" s="25">
        <f ca="1">'[1]T+D'!DH297</f>
        <v>1.3617820001691081</v>
      </c>
      <c r="DI213" s="25">
        <f ca="1">'[1]T+D'!DI297</f>
        <v>1.3494021638039344</v>
      </c>
      <c r="DJ213" s="25">
        <f ca="1">'[1]T+D'!DJ297</f>
        <v>1.3370223274387607</v>
      </c>
      <c r="DK213" s="25">
        <f ca="1">'[1]T+D'!DK297</f>
        <v>1.324642491073587</v>
      </c>
      <c r="DL213" s="25">
        <f ca="1">'[1]T+D'!DL297</f>
        <v>1.3122626547084133</v>
      </c>
      <c r="DM213" s="25">
        <f ca="1">'[1]T+D'!DM297</f>
        <v>1.2998828183432396</v>
      </c>
      <c r="DN213" s="25">
        <f ca="1">'[1]T+D'!DN297</f>
        <v>1.2875029819780659</v>
      </c>
      <c r="DO213" s="25">
        <f ca="1">'[1]T+D'!DO297</f>
        <v>1.2751231456128922</v>
      </c>
      <c r="DP213" s="25">
        <f ca="1">'[1]T+D'!DP297</f>
        <v>1.2627433092477185</v>
      </c>
      <c r="DQ213" s="25">
        <f ca="1">'[1]T+D'!DQ297</f>
        <v>1.2503634728825448</v>
      </c>
      <c r="DR213" s="25">
        <f ca="1">'[1]T+D'!DR297</f>
        <v>1.2379836365173711</v>
      </c>
      <c r="DS213" s="25">
        <f ca="1">'[1]T+D'!DS297</f>
        <v>1.2256038001521974</v>
      </c>
      <c r="DT213" s="25">
        <f ca="1">'[1]T+D'!DT297</f>
        <v>1.2132239637870237</v>
      </c>
      <c r="DU213" s="25">
        <f ca="1">'[1]T+D'!DU297</f>
        <v>1.20084412742185</v>
      </c>
      <c r="DV213" s="25">
        <f ca="1">'[1]T+D'!DV297</f>
        <v>1.1884642910566763</v>
      </c>
      <c r="DW213" s="25">
        <f ca="1">'[1]T+D'!DW297</f>
        <v>1.1760844546915026</v>
      </c>
      <c r="DX213" s="25">
        <f ca="1">'[1]T+D'!DX297</f>
        <v>1.1637046183263289</v>
      </c>
      <c r="DY213" s="25">
        <f ca="1">'[1]T+D'!DY297</f>
        <v>1.1513247819611552</v>
      </c>
      <c r="DZ213" s="25">
        <f ca="1">'[1]T+D'!DZ297</f>
        <v>1.1389449455959815</v>
      </c>
      <c r="EA213" s="25">
        <f ca="1">'[1]T+D'!EA297</f>
        <v>1.1265651092308078</v>
      </c>
      <c r="EB213" s="25">
        <f ca="1">'[1]T+D'!EB297</f>
        <v>1.1141852728656341</v>
      </c>
      <c r="EC213" s="25">
        <f ca="1">'[1]T+D'!EC297</f>
        <v>1.1018054365004604</v>
      </c>
      <c r="ED213" s="25">
        <f ca="1">'[1]T+D'!ED297</f>
        <v>1.0894256001352867</v>
      </c>
      <c r="EE213" s="25">
        <f ca="1">'[1]T+D'!EE297</f>
        <v>1.077045763770113</v>
      </c>
      <c r="EF213" s="25">
        <f ca="1">'[1]T+D'!EF297</f>
        <v>1.0646659274049393</v>
      </c>
      <c r="EG213" s="25">
        <f ca="1">'[1]T+D'!EG297</f>
        <v>1.0522860910397656</v>
      </c>
      <c r="EH213" s="25">
        <f ca="1">'[1]T+D'!EH297</f>
        <v>1.0399062546745919</v>
      </c>
      <c r="EI213" s="25">
        <f ca="1">'[1]T+D'!EI297</f>
        <v>1.0275264183094182</v>
      </c>
      <c r="EJ213" s="25">
        <f ca="1">'[1]T+D'!EJ297</f>
        <v>1.0151465819442445</v>
      </c>
      <c r="EK213" s="25">
        <f ca="1">'[1]T+D'!EK297</f>
        <v>1.0027667455790708</v>
      </c>
      <c r="EL213" s="25">
        <f ca="1">'[1]T+D'!EL297</f>
        <v>0.99038690921389705</v>
      </c>
      <c r="EM213" s="25">
        <f ca="1">'[1]T+D'!EM297</f>
        <v>0.97800707284872335</v>
      </c>
      <c r="EN213" s="25">
        <f ca="1">'[1]T+D'!EN297</f>
        <v>0.96562723648354964</v>
      </c>
      <c r="EO213" s="25">
        <f ca="1">'[1]T+D'!EO297</f>
        <v>0.95324740011837594</v>
      </c>
      <c r="EP213" s="25">
        <f ca="1">'[1]T+D'!EP297</f>
        <v>0.94086756375320224</v>
      </c>
      <c r="EQ213" s="25">
        <f ca="1">'[1]T+D'!EQ297</f>
        <v>0.92848772738802854</v>
      </c>
      <c r="ER213" s="25">
        <f ca="1">'[1]T+D'!ER297</f>
        <v>0.91610789102285484</v>
      </c>
      <c r="ES213" s="25">
        <f ca="1">'[1]T+D'!ES297</f>
        <v>0.90372805465768113</v>
      </c>
      <c r="ET213" s="25">
        <f ca="1">'[1]T+D'!ET297</f>
        <v>0.89134821829250743</v>
      </c>
      <c r="EU213" s="25">
        <f ca="1">'[1]T+D'!EU297</f>
        <v>0.87896838192733373</v>
      </c>
      <c r="EV213" s="25">
        <f ca="1">'[1]T+D'!EV297</f>
        <v>0.86658854556216003</v>
      </c>
      <c r="EW213" s="25">
        <f ca="1">'[1]T+D'!EW297</f>
        <v>0.85420870919698633</v>
      </c>
      <c r="EX213" s="25">
        <f ca="1">'[1]T+D'!EX297</f>
        <v>0.84182887283181262</v>
      </c>
      <c r="EY213" s="25">
        <f ca="1">'[1]T+D'!EY297</f>
        <v>0.82944903646663892</v>
      </c>
      <c r="EZ213" s="25">
        <f ca="1">'[1]T+D'!EZ297</f>
        <v>0.81706920010146522</v>
      </c>
      <c r="FA213" s="25">
        <f ca="1">'[1]T+D'!FA297</f>
        <v>0.80468936373629152</v>
      </c>
      <c r="FB213" s="25">
        <f ca="1">'[1]T+D'!FB297</f>
        <v>0.79230952737111782</v>
      </c>
      <c r="FC213" s="25">
        <f ca="1">'[1]T+D'!FC297</f>
        <v>0.77992969100594411</v>
      </c>
      <c r="FD213" s="25">
        <f ca="1">'[1]T+D'!FD297</f>
        <v>0.76754985464077041</v>
      </c>
      <c r="FE213" s="25">
        <f ca="1">'[1]T+D'!FE297</f>
        <v>0.75517001827559671</v>
      </c>
      <c r="FF213" s="25">
        <f ca="1">'[1]T+D'!FF297</f>
        <v>0.74279018191042301</v>
      </c>
      <c r="FG213" s="25">
        <f ca="1">'[1]T+D'!FG297</f>
        <v>0.73041034554524931</v>
      </c>
      <c r="FH213" s="25">
        <f ca="1">'[1]T+D'!FH297</f>
        <v>0.7180305091800756</v>
      </c>
      <c r="FI213" s="25">
        <f ca="1">'[1]T+D'!FI297</f>
        <v>0.7056506728149019</v>
      </c>
      <c r="FJ213" s="25">
        <f ca="1">'[1]T+D'!FJ297</f>
        <v>0.6932708364497282</v>
      </c>
      <c r="FK213" s="25">
        <f ca="1">'[1]T+D'!FK297</f>
        <v>0.6808910000845545</v>
      </c>
      <c r="FL213" s="25">
        <f ca="1">'[1]T+D'!FL297</f>
        <v>0.6685111637193808</v>
      </c>
      <c r="FM213" s="25">
        <f ca="1">'[1]T+D'!FM297</f>
        <v>0.65613132735420709</v>
      </c>
      <c r="FN213" s="25">
        <f ca="1">'[1]T+D'!FN297</f>
        <v>0.64375149098903339</v>
      </c>
      <c r="FO213" s="25">
        <f ca="1">'[1]T+D'!FO297</f>
        <v>0.63137165462385969</v>
      </c>
      <c r="FP213" s="25">
        <f ca="1">'[1]T+D'!FP297</f>
        <v>0.61899181825868599</v>
      </c>
      <c r="FQ213" s="25">
        <f ca="1">'[1]T+D'!FQ297</f>
        <v>0.60661198189351229</v>
      </c>
      <c r="FR213" s="25">
        <f ca="1">'[1]T+D'!FR297</f>
        <v>0.59423214552833858</v>
      </c>
      <c r="FS213" s="25">
        <f ca="1">'[1]T+D'!FS297</f>
        <v>0.58185230916316488</v>
      </c>
      <c r="FT213" s="25">
        <f ca="1">'[1]T+D'!FT297</f>
        <v>0.56947247279799118</v>
      </c>
      <c r="FU213" s="25">
        <f ca="1">'[1]T+D'!FU297</f>
        <v>0.55709263643281748</v>
      </c>
      <c r="FV213" s="25">
        <f ca="1">'[1]T+D'!FV297</f>
        <v>0.54471280006764378</v>
      </c>
      <c r="FW213" s="25">
        <f ca="1">'[1]T+D'!FW297</f>
        <v>0.53233296370247007</v>
      </c>
      <c r="FX213" s="25">
        <f ca="1">'[1]T+D'!FX297</f>
        <v>0.51995312733729637</v>
      </c>
      <c r="FY213" s="25">
        <f ca="1">'[1]T+D'!FY297</f>
        <v>0.50757329097212267</v>
      </c>
      <c r="FZ213" s="25">
        <f ca="1">'[1]T+D'!FZ297</f>
        <v>0.49519345460694897</v>
      </c>
      <c r="GA213" s="25">
        <f ca="1">'[1]T+D'!GA297</f>
        <v>0.48281361824177527</v>
      </c>
      <c r="GB213" s="25">
        <f ca="1">'[1]T+D'!GB297</f>
        <v>0.47043378187660156</v>
      </c>
      <c r="GC213" s="25">
        <f ca="1">'[1]T+D'!GC297</f>
        <v>0.45805394551142786</v>
      </c>
      <c r="GD213" s="25">
        <f ca="1">'[1]T+D'!GD297</f>
        <v>0.44567410914625416</v>
      </c>
      <c r="GE213" s="25">
        <f ca="1">'[1]T+D'!GE297</f>
        <v>0.43329427278108046</v>
      </c>
      <c r="GF213" s="25">
        <f ca="1">'[1]T+D'!GF297</f>
        <v>0.42091443641590676</v>
      </c>
      <c r="GG213" s="25">
        <f ca="1">'[1]T+D'!GG297</f>
        <v>0.40853460005073305</v>
      </c>
      <c r="GH213" s="25">
        <f ca="1">'[1]T+D'!GH297</f>
        <v>0.39615476368555935</v>
      </c>
      <c r="GI213" s="25">
        <f ca="1">'[1]T+D'!GI297</f>
        <v>0.38377492732038565</v>
      </c>
      <c r="GJ213" s="25">
        <f ca="1">'[1]T+D'!GJ297</f>
        <v>0.37139509095521195</v>
      </c>
      <c r="GK213" s="25">
        <f ca="1">'[1]T+D'!GK297</f>
        <v>0.35901525459003825</v>
      </c>
      <c r="GL213" s="25">
        <f ca="1">'[1]T+D'!GL297</f>
        <v>0.34663541822486454</v>
      </c>
      <c r="GM213" s="25">
        <f ca="1">'[1]T+D'!GM297</f>
        <v>0.33425558185969084</v>
      </c>
      <c r="GN213" s="25">
        <f ca="1">'[1]T+D'!GN297</f>
        <v>0.32187574549451714</v>
      </c>
      <c r="GO213" s="25">
        <f ca="1">'[1]T+D'!GO297</f>
        <v>0.30949590912934344</v>
      </c>
      <c r="GP213" s="25">
        <f ca="1">'[1]T+D'!GP297</f>
        <v>0.29711607276416974</v>
      </c>
      <c r="GQ213" s="25">
        <f ca="1">'[1]T+D'!GQ297</f>
        <v>0.28473623639899603</v>
      </c>
      <c r="GR213" s="25">
        <f ca="1">'[1]T+D'!GR297</f>
        <v>0.27235640003382233</v>
      </c>
      <c r="GS213" s="25">
        <f ca="1">'[1]T+D'!GS297</f>
        <v>0.25997656366864863</v>
      </c>
      <c r="GT213" s="25">
        <f ca="1">'[1]T+D'!GT297</f>
        <v>0.24759672730347493</v>
      </c>
      <c r="GU213" s="25">
        <f ca="1">'[1]T+D'!GU297</f>
        <v>0.23521689093830123</v>
      </c>
      <c r="GV213" s="25">
        <f ca="1">'[1]T+D'!GV297</f>
        <v>0.22283705457312752</v>
      </c>
      <c r="GW213" s="25">
        <f ca="1">'[1]T+D'!GW297</f>
        <v>0.21045721820795382</v>
      </c>
      <c r="GX213" s="25">
        <f ca="1">'[1]T+D'!GX297</f>
        <v>0.19807738184278012</v>
      </c>
      <c r="GY213" s="25">
        <f ca="1">'[1]T+D'!GY297</f>
        <v>0.18569754547760642</v>
      </c>
      <c r="GZ213" s="25">
        <f ca="1">'[1]T+D'!GZ297</f>
        <v>0.17331770911243272</v>
      </c>
      <c r="HA213" s="25">
        <f ca="1">'[1]T+D'!HA297</f>
        <v>0.16093787274725901</v>
      </c>
      <c r="HB213" s="25">
        <f ca="1">'[1]T+D'!HB297</f>
        <v>0.14855803638208531</v>
      </c>
      <c r="HC213" s="25">
        <f ca="1">'[1]T+D'!HC297</f>
        <v>0.13617820001691161</v>
      </c>
      <c r="HD213" s="25">
        <f ca="1">'[1]T+D'!HD297</f>
        <v>0.12379836365173791</v>
      </c>
      <c r="HE213" s="25">
        <f ca="1">'[1]T+D'!HE297</f>
        <v>0.11141852728656421</v>
      </c>
      <c r="HF213" s="25">
        <f ca="1">'[1]T+D'!HF297</f>
        <v>9.9038690921390504E-2</v>
      </c>
      <c r="HG213" s="25">
        <f ca="1">'[1]T+D'!HG297</f>
        <v>8.6658854556216802E-2</v>
      </c>
      <c r="HH213" s="25">
        <f ca="1">'[1]T+D'!HH297</f>
        <v>7.42790181910431E-2</v>
      </c>
      <c r="HI213" s="25">
        <f ca="1">'[1]T+D'!HI297</f>
        <v>6.1899181825869391E-2</v>
      </c>
      <c r="HJ213" s="25">
        <f ca="1">'[1]T+D'!HJ297</f>
        <v>4.9519345460695682E-2</v>
      </c>
      <c r="HK213" s="25">
        <f ca="1">'[1]T+D'!HK297</f>
        <v>3.7139509095521973E-2</v>
      </c>
      <c r="HL213" s="25">
        <f ca="1">'[1]T+D'!HL297</f>
        <v>2.4759672730348264E-2</v>
      </c>
      <c r="HM213" s="25">
        <f ca="1">'[1]T+D'!HM297</f>
        <v>1.2379836365174557E-2</v>
      </c>
      <c r="HN213" s="25">
        <f ca="1">'[1]T+D'!HN297</f>
        <v>8.5001450322863548E-16</v>
      </c>
      <c r="HO213" s="25">
        <f ca="1">'[1]T+D'!HO297</f>
        <v>8.5001450322863548E-16</v>
      </c>
      <c r="HP213" s="25">
        <f ca="1">'[1]T+D'!HP297</f>
        <v>8.5001450322863548E-16</v>
      </c>
      <c r="HQ213" s="25">
        <f ca="1">'[1]T+D'!HQ297</f>
        <v>8.5001450322863548E-16</v>
      </c>
      <c r="HR213" s="25">
        <f ca="1">'[1]T+D'!HR297</f>
        <v>8.5001450322863548E-16</v>
      </c>
      <c r="HS213" s="25">
        <f ca="1">'[1]T+D'!HS297</f>
        <v>8.5001450322863548E-16</v>
      </c>
      <c r="HT213" s="25">
        <f ca="1">'[1]T+D'!HT297</f>
        <v>8.5001450322863548E-16</v>
      </c>
      <c r="HU213" s="25">
        <f ca="1">'[1]T+D'!HU297</f>
        <v>8.5001450322863548E-16</v>
      </c>
      <c r="HV213" s="25">
        <f ca="1">'[1]T+D'!HV297</f>
        <v>8.5001450322863548E-16</v>
      </c>
      <c r="HW213" s="25">
        <f ca="1">'[1]T+D'!HW297</f>
        <v>8.5001450322863548E-16</v>
      </c>
      <c r="HX213" s="25">
        <f ca="1">'[1]T+D'!HX297</f>
        <v>8.5001450322863548E-16</v>
      </c>
      <c r="HY213" s="25">
        <f ca="1">'[1]T+D'!HY297</f>
        <v>8.5001450322863548E-16</v>
      </c>
      <c r="HZ213" s="25">
        <f ca="1">'[1]T+D'!HZ297</f>
        <v>8.5001450322863548E-16</v>
      </c>
      <c r="IA213" s="25">
        <f ca="1">'[1]T+D'!IA297</f>
        <v>8.5001450322863548E-16</v>
      </c>
      <c r="IB213" s="25">
        <f ca="1">'[1]T+D'!IB297</f>
        <v>8.5001450322863548E-16</v>
      </c>
      <c r="IC213" s="25">
        <f ca="1">'[1]T+D'!IC297</f>
        <v>8.5001450322863548E-16</v>
      </c>
      <c r="ID213" s="25">
        <f ca="1">'[1]T+D'!ID297</f>
        <v>8.5001450322863548E-16</v>
      </c>
      <c r="IE213" s="25">
        <f ca="1">'[1]T+D'!IE297</f>
        <v>8.5001450322863548E-16</v>
      </c>
      <c r="IF213" s="25">
        <f ca="1">'[1]T+D'!IF297</f>
        <v>8.5001450322863548E-16</v>
      </c>
      <c r="IG213" s="25">
        <f ca="1">'[1]T+D'!IG297</f>
        <v>8.5001450322863548E-16</v>
      </c>
      <c r="IH213" s="25">
        <f ca="1">'[1]T+D'!IH297</f>
        <v>8.5001450322863548E-16</v>
      </c>
      <c r="II213" s="25">
        <f ca="1">'[1]T+D'!II297</f>
        <v>8.5001450322863548E-16</v>
      </c>
      <c r="IJ213" s="25">
        <f ca="1">'[1]T+D'!IJ297</f>
        <v>8.5001450322863548E-16</v>
      </c>
      <c r="IK213" s="25">
        <f ca="1">'[1]T+D'!IK297</f>
        <v>8.5001450322863548E-16</v>
      </c>
      <c r="IL213" s="25">
        <f ca="1">'[1]T+D'!IL297</f>
        <v>8.5001450322863548E-16</v>
      </c>
      <c r="IM213" s="25">
        <f ca="1">'[1]T+D'!IM297</f>
        <v>8.5001450322863548E-16</v>
      </c>
      <c r="IN213" s="25">
        <f ca="1">'[1]T+D'!IN297</f>
        <v>8.5001450322863548E-16</v>
      </c>
      <c r="IO213" s="25">
        <f ca="1">'[1]T+D'!IO297</f>
        <v>8.5001450322863548E-16</v>
      </c>
      <c r="IP213" s="25">
        <f ca="1">'[1]T+D'!IP297</f>
        <v>8.5001450322863548E-16</v>
      </c>
      <c r="IQ213" s="25">
        <f ca="1">'[1]T+D'!IQ297</f>
        <v>8.5001450322863548E-16</v>
      </c>
      <c r="IR213" s="25">
        <f ca="1">'[1]T+D'!IR297</f>
        <v>8.5001450322863548E-16</v>
      </c>
      <c r="IS213" s="25">
        <f ca="1">'[1]T+D'!IS297</f>
        <v>8.5001450322863548E-16</v>
      </c>
      <c r="IT213" s="25">
        <f ca="1">'[1]T+D'!IT297</f>
        <v>8.5001450322863548E-16</v>
      </c>
      <c r="IU213" s="25">
        <f ca="1">'[1]T+D'!IU297</f>
        <v>8.5001450322863548E-16</v>
      </c>
      <c r="IV213" s="25">
        <f ca="1">'[1]T+D'!IV297</f>
        <v>8.5001450322863548E-16</v>
      </c>
      <c r="IW213" s="25">
        <f ca="1">'[1]T+D'!IW297</f>
        <v>8.5001450322863548E-16</v>
      </c>
      <c r="IX213" s="25">
        <f ca="1">'[1]T+D'!IX297</f>
        <v>8.5001450322863548E-16</v>
      </c>
      <c r="IY213" s="25">
        <f ca="1">'[1]T+D'!IY297</f>
        <v>8.5001450322863548E-16</v>
      </c>
      <c r="IZ213" s="25">
        <f ca="1">'[1]T+D'!IZ297</f>
        <v>8.5001450322863548E-16</v>
      </c>
      <c r="JA213" s="25">
        <f ca="1">'[1]T+D'!JA297</f>
        <v>8.5001450322863548E-16</v>
      </c>
      <c r="JB213" s="25">
        <f ca="1">'[1]T+D'!JB297</f>
        <v>8.5001450322863548E-16</v>
      </c>
      <c r="JC213" s="25">
        <f ca="1">'[1]T+D'!JC297</f>
        <v>8.5001450322863548E-16</v>
      </c>
      <c r="JD213" s="25">
        <f ca="1">'[1]T+D'!JD297</f>
        <v>8.5001450322863548E-16</v>
      </c>
      <c r="JE213" s="25">
        <f ca="1">'[1]T+D'!JE297</f>
        <v>8.5001450322863548E-16</v>
      </c>
      <c r="JF213" s="25">
        <f ca="1">'[1]T+D'!JF297</f>
        <v>8.5001450322863548E-16</v>
      </c>
      <c r="JG213" s="25">
        <f ca="1">'[1]T+D'!JG297</f>
        <v>8.5001450322863548E-16</v>
      </c>
      <c r="JH213" s="25">
        <f ca="1">'[1]T+D'!JH297</f>
        <v>8.5001450322863548E-16</v>
      </c>
      <c r="JI213" s="25">
        <f ca="1">'[1]T+D'!JI297</f>
        <v>8.5001450322863548E-16</v>
      </c>
      <c r="JJ213" s="25">
        <f ca="1">'[1]T+D'!JJ297</f>
        <v>8.5001450322863548E-16</v>
      </c>
      <c r="JK213" s="25">
        <f ca="1">'[1]T+D'!JK297</f>
        <v>8.5001450322863548E-16</v>
      </c>
      <c r="JL213" s="25">
        <f ca="1">'[1]T+D'!JL297</f>
        <v>8.5001450322863548E-16</v>
      </c>
      <c r="JM213" s="25">
        <f ca="1">'[1]T+D'!JM297</f>
        <v>8.5001450322863548E-16</v>
      </c>
      <c r="JN213" s="25">
        <f ca="1">'[1]T+D'!JN297</f>
        <v>8.5001450322863548E-16</v>
      </c>
      <c r="JO213" s="25">
        <f ca="1">'[1]T+D'!JO297</f>
        <v>8.5001450322863548E-16</v>
      </c>
      <c r="JP213" s="25">
        <f ca="1">'[1]T+D'!JP297</f>
        <v>8.5001450322863548E-16</v>
      </c>
      <c r="JQ213" s="25">
        <f ca="1">'[1]T+D'!JQ297</f>
        <v>8.5001450322863548E-16</v>
      </c>
      <c r="JR213" s="25">
        <f ca="1">'[1]T+D'!JR297</f>
        <v>8.5001450322863548E-16</v>
      </c>
      <c r="JS213" s="25">
        <f ca="1">'[1]T+D'!JS297</f>
        <v>8.5001450322863548E-16</v>
      </c>
      <c r="JT213" s="25">
        <f ca="1">'[1]T+D'!JT297</f>
        <v>8.5001450322863548E-16</v>
      </c>
      <c r="JU213" s="25">
        <f ca="1">'[1]T+D'!JU297</f>
        <v>8.5001450322863548E-16</v>
      </c>
      <c r="JV213" s="25">
        <f ca="1">'[1]T+D'!JV297</f>
        <v>8.5001450322863548E-16</v>
      </c>
      <c r="JW213" s="25">
        <f ca="1">'[1]T+D'!JW297</f>
        <v>8.5001450322863548E-16</v>
      </c>
      <c r="JX213" s="25">
        <f ca="1">'[1]T+D'!JX297</f>
        <v>8.5001450322863548E-16</v>
      </c>
      <c r="JY213" s="25">
        <f ca="1">'[1]T+D'!JY297</f>
        <v>8.5001450322863548E-16</v>
      </c>
      <c r="JZ213" s="25">
        <f ca="1">'[1]T+D'!JZ297</f>
        <v>8.5001450322863548E-16</v>
      </c>
      <c r="KA213" s="25">
        <f ca="1">'[1]T+D'!KA297</f>
        <v>8.5001450322863548E-16</v>
      </c>
      <c r="KB213" s="25">
        <f ca="1">'[1]T+D'!KB297</f>
        <v>8.5001450322863548E-16</v>
      </c>
      <c r="KC213" s="25">
        <f ca="1">'[1]T+D'!KC297</f>
        <v>8.5001450322863548E-16</v>
      </c>
      <c r="KD213" s="25">
        <f ca="1">'[1]T+D'!KD297</f>
        <v>8.5001450322863548E-16</v>
      </c>
      <c r="KE213" s="25">
        <f ca="1">'[1]T+D'!KE297</f>
        <v>8.5001450322863548E-16</v>
      </c>
      <c r="KF213" s="25">
        <f ca="1">'[1]T+D'!KF297</f>
        <v>8.5001450322863548E-16</v>
      </c>
      <c r="KG213" s="25">
        <f ca="1">'[1]T+D'!KG297</f>
        <v>8.5001450322863548E-16</v>
      </c>
      <c r="KH213" s="25">
        <f ca="1">'[1]T+D'!KH297</f>
        <v>8.5001450322863548E-16</v>
      </c>
      <c r="KI213" s="25">
        <f ca="1">'[1]T+D'!KI297</f>
        <v>8.5001450322863548E-16</v>
      </c>
      <c r="KJ213" s="25">
        <f ca="1">'[1]T+D'!KJ297</f>
        <v>8.5001450322863548E-16</v>
      </c>
      <c r="KK213" s="25">
        <f ca="1">'[1]T+D'!KK297</f>
        <v>8.5001450322863548E-16</v>
      </c>
      <c r="KL213" s="25">
        <f ca="1">'[1]T+D'!KL297</f>
        <v>8.5001450322863548E-16</v>
      </c>
      <c r="KM213" s="25">
        <f ca="1">'[1]T+D'!KM297</f>
        <v>8.5001450322863548E-16</v>
      </c>
      <c r="KN213" s="25">
        <f ca="1">'[1]T+D'!KN297</f>
        <v>8.5001450322863548E-16</v>
      </c>
      <c r="KO213" s="25">
        <f ca="1">'[1]T+D'!KO297</f>
        <v>8.5001450322863548E-16</v>
      </c>
      <c r="KP213" s="25">
        <f ca="1">'[1]T+D'!KP297</f>
        <v>8.5001450322863548E-16</v>
      </c>
      <c r="KQ213" s="25">
        <f ca="1">'[1]T+D'!KQ297</f>
        <v>8.5001450322863548E-16</v>
      </c>
      <c r="KR213" s="25">
        <f ca="1">'[1]T+D'!KR297</f>
        <v>8.5001450322863548E-16</v>
      </c>
      <c r="KS213" s="25">
        <f ca="1">'[1]T+D'!KS297</f>
        <v>8.5001450322863548E-16</v>
      </c>
      <c r="KT213" s="25">
        <f ca="1">'[1]T+D'!KT297</f>
        <v>8.5001450322863548E-16</v>
      </c>
      <c r="KU213" s="25">
        <f ca="1">'[1]T+D'!KU297</f>
        <v>8.5001450322863548E-16</v>
      </c>
      <c r="KV213" s="25">
        <f ca="1">'[1]T+D'!KV297</f>
        <v>8.5001450322863548E-16</v>
      </c>
      <c r="KW213" s="25">
        <f ca="1">'[1]T+D'!KW297</f>
        <v>8.5001450322863548E-16</v>
      </c>
      <c r="KX213" s="25">
        <f ca="1">'[1]T+D'!KX297</f>
        <v>8.5001450322863548E-16</v>
      </c>
      <c r="KY213" s="25">
        <f ca="1">'[1]T+D'!KY297</f>
        <v>8.5001450322863548E-16</v>
      </c>
      <c r="KZ213" s="25">
        <f ca="1">'[1]T+D'!KZ297</f>
        <v>8.5001450322863548E-16</v>
      </c>
      <c r="LA213" s="25">
        <f ca="1">'[1]T+D'!LA297</f>
        <v>8.5001450322863548E-16</v>
      </c>
      <c r="LB213" s="25">
        <f ca="1">'[1]T+D'!LB297</f>
        <v>8.5001450322863548E-16</v>
      </c>
      <c r="LC213" s="25">
        <f ca="1">'[1]T+D'!LC297</f>
        <v>8.5001450322863548E-16</v>
      </c>
      <c r="LD213" s="25">
        <f ca="1">'[1]T+D'!LD297</f>
        <v>8.5001450322863548E-16</v>
      </c>
      <c r="LE213" s="25">
        <f ca="1">'[1]T+D'!LE297</f>
        <v>8.5001450322863548E-16</v>
      </c>
      <c r="LF213" s="25">
        <f ca="1">'[1]T+D'!LF297</f>
        <v>8.5001450322863548E-16</v>
      </c>
      <c r="LG213" s="25">
        <f ca="1">'[1]T+D'!LG297</f>
        <v>8.5001450322863548E-16</v>
      </c>
      <c r="LH213" s="25">
        <f ca="1">'[1]T+D'!LH297</f>
        <v>8.5001450322863548E-16</v>
      </c>
      <c r="LI213" s="25">
        <f ca="1">'[1]T+D'!LI297</f>
        <v>8.5001450322863548E-16</v>
      </c>
      <c r="LJ213" s="25">
        <f ca="1">'[1]T+D'!LJ297</f>
        <v>8.5001450322863548E-16</v>
      </c>
      <c r="LK213" s="25">
        <f ca="1">'[1]T+D'!LK297</f>
        <v>8.5001450322863548E-16</v>
      </c>
      <c r="LL213" s="25">
        <f ca="1">'[1]T+D'!LL297</f>
        <v>8.5001450322863548E-16</v>
      </c>
      <c r="LM213" s="25">
        <f ca="1">'[1]T+D'!LM297</f>
        <v>8.5001450322863548E-16</v>
      </c>
      <c r="LN213" s="25">
        <f ca="1">'[1]T+D'!LN297</f>
        <v>8.5001450322863548E-16</v>
      </c>
      <c r="LO213" s="25">
        <f ca="1">'[1]T+D'!LO297</f>
        <v>8.5001450322863548E-16</v>
      </c>
      <c r="LP213" s="25">
        <f ca="1">'[1]T+D'!LP297</f>
        <v>8.5001450322863548E-16</v>
      </c>
      <c r="LQ213" s="25">
        <f ca="1">'[1]T+D'!LQ297</f>
        <v>8.5001450322863548E-16</v>
      </c>
      <c r="LR213" s="25">
        <f ca="1">'[1]T+D'!LR297</f>
        <v>8.5001450322863548E-16</v>
      </c>
      <c r="LS213" s="25">
        <f ca="1">'[1]T+D'!LS297</f>
        <v>8.5001450322863548E-16</v>
      </c>
      <c r="LT213" s="25">
        <f ca="1">'[1]T+D'!LT297</f>
        <v>8.5001450322863548E-16</v>
      </c>
      <c r="LU213" s="25">
        <f ca="1">'[1]T+D'!LU297</f>
        <v>8.5001450322863548E-16</v>
      </c>
      <c r="LV213" s="25">
        <f ca="1">'[1]T+D'!LV297</f>
        <v>8.5001450322863548E-16</v>
      </c>
      <c r="LW213" s="25">
        <f ca="1">'[1]T+D'!LW297</f>
        <v>8.5001450322863548E-16</v>
      </c>
      <c r="LX213" s="25">
        <f ca="1">'[1]T+D'!LX297</f>
        <v>8.5001450322863548E-16</v>
      </c>
      <c r="LY213" s="25">
        <f ca="1">'[1]T+D'!LY297</f>
        <v>8.5001450322863548E-16</v>
      </c>
      <c r="LZ213" s="25">
        <f ca="1">'[1]T+D'!LZ297</f>
        <v>8.5001450322863548E-16</v>
      </c>
      <c r="MA213" s="25">
        <f ca="1">'[1]T+D'!MA297</f>
        <v>8.5001450322863548E-16</v>
      </c>
      <c r="MB213" s="25">
        <f ca="1">'[1]T+D'!MB297</f>
        <v>8.5001450322863548E-16</v>
      </c>
      <c r="MC213" s="25">
        <f ca="1">'[1]T+D'!MC297</f>
        <v>8.5001450322863548E-16</v>
      </c>
      <c r="MD213" s="25">
        <f ca="1">'[1]T+D'!MD297</f>
        <v>0</v>
      </c>
      <c r="ME213" s="25">
        <f ca="1">'[1]T+D'!ME297</f>
        <v>0</v>
      </c>
      <c r="MF213" s="25">
        <f ca="1">'[1]T+D'!MF297</f>
        <v>0</v>
      </c>
      <c r="MG213" s="25">
        <f ca="1">'[1]T+D'!MG297</f>
        <v>0</v>
      </c>
      <c r="MH213" s="25">
        <f ca="1">'[1]T+D'!MH297</f>
        <v>0</v>
      </c>
      <c r="MI213" s="25">
        <f ca="1">'[1]T+D'!MI297</f>
        <v>0</v>
      </c>
      <c r="MJ213" s="25">
        <f ca="1">'[1]T+D'!MJ297</f>
        <v>0</v>
      </c>
      <c r="MK213" s="25">
        <f ca="1">'[1]T+D'!MK297</f>
        <v>0</v>
      </c>
      <c r="ML213" s="25">
        <f ca="1">'[1]T+D'!ML297</f>
        <v>0</v>
      </c>
      <c r="MM213" s="25">
        <f ca="1">'[1]T+D'!MM297</f>
        <v>0</v>
      </c>
      <c r="MN213" s="25">
        <f ca="1">'[1]T+D'!MN297</f>
        <v>0</v>
      </c>
      <c r="MO213" s="25">
        <f ca="1">'[1]T+D'!MO297</f>
        <v>0</v>
      </c>
      <c r="MP213" s="25">
        <f ca="1">'[1]T+D'!MP297</f>
        <v>0</v>
      </c>
      <c r="MQ213" s="25">
        <f ca="1">'[1]T+D'!MQ297</f>
        <v>0</v>
      </c>
      <c r="MR213" s="25">
        <f ca="1">'[1]T+D'!MR297</f>
        <v>0</v>
      </c>
      <c r="MS213" s="25">
        <f ca="1">'[1]T+D'!MS297</f>
        <v>0</v>
      </c>
      <c r="MT213" s="25">
        <f ca="1">'[1]T+D'!MT297</f>
        <v>0</v>
      </c>
      <c r="MU213" s="25">
        <f ca="1">'[1]T+D'!MU297</f>
        <v>0</v>
      </c>
      <c r="MV213" s="25">
        <f ca="1">'[1]T+D'!MV297</f>
        <v>0</v>
      </c>
      <c r="MW213" s="25">
        <f ca="1">'[1]T+D'!MW297</f>
        <v>0</v>
      </c>
      <c r="MX213" s="25">
        <f ca="1">'[1]T+D'!MX297</f>
        <v>0</v>
      </c>
      <c r="MY213" s="25">
        <f ca="1">'[1]T+D'!MY297</f>
        <v>0</v>
      </c>
      <c r="MZ213" s="25">
        <f ca="1">'[1]T+D'!MZ297</f>
        <v>0</v>
      </c>
      <c r="NA213" s="25">
        <f ca="1">'[1]T+D'!NA297</f>
        <v>0</v>
      </c>
      <c r="NB213" s="25">
        <f ca="1">'[1]T+D'!NB297</f>
        <v>0</v>
      </c>
      <c r="NC213" s="25">
        <f ca="1">'[1]T+D'!NC297</f>
        <v>0</v>
      </c>
      <c r="ND213" s="25">
        <f ca="1">'[1]T+D'!ND297</f>
        <v>0</v>
      </c>
      <c r="NE213" s="25">
        <f ca="1">'[1]T+D'!NE297</f>
        <v>0</v>
      </c>
      <c r="NF213" s="25">
        <f ca="1">'[1]T+D'!NF297</f>
        <v>0</v>
      </c>
      <c r="NG213" s="25">
        <f ca="1">'[1]T+D'!NG297</f>
        <v>0</v>
      </c>
      <c r="NH213" s="25">
        <f ca="1">'[1]T+D'!NH297</f>
        <v>0</v>
      </c>
      <c r="NI213" s="25">
        <f ca="1">'[1]T+D'!NI297</f>
        <v>0</v>
      </c>
      <c r="NJ213" s="25">
        <f ca="1">'[1]T+D'!NJ297</f>
        <v>0</v>
      </c>
      <c r="NK213" s="25">
        <f ca="1">'[1]T+D'!NK297</f>
        <v>0</v>
      </c>
      <c r="NL213" s="25">
        <f ca="1">'[1]T+D'!NL297</f>
        <v>0</v>
      </c>
      <c r="NM213" s="25">
        <f ca="1">'[1]T+D'!NM297</f>
        <v>0</v>
      </c>
      <c r="NN213" s="25">
        <f ca="1">'[1]T+D'!NN297</f>
        <v>0</v>
      </c>
      <c r="NO213" s="25">
        <f ca="1">'[1]T+D'!NO297</f>
        <v>0</v>
      </c>
      <c r="NP213" s="25">
        <f ca="1">'[1]T+D'!NP297</f>
        <v>0</v>
      </c>
      <c r="NQ213" s="25">
        <f ca="1">'[1]T+D'!NQ297</f>
        <v>0</v>
      </c>
      <c r="NR213" s="25">
        <f ca="1">'[1]T+D'!NR297</f>
        <v>0</v>
      </c>
      <c r="NS213" s="25">
        <f ca="1">'[1]T+D'!NS297</f>
        <v>0</v>
      </c>
      <c r="NT213" s="25">
        <f ca="1">'[1]T+D'!NT297</f>
        <v>0</v>
      </c>
      <c r="NU213" s="25">
        <f ca="1">'[1]T+D'!NU297</f>
        <v>0</v>
      </c>
      <c r="NV213" s="25">
        <f ca="1">'[1]T+D'!NV297</f>
        <v>0</v>
      </c>
      <c r="NW213" s="25">
        <f ca="1">'[1]T+D'!NW297</f>
        <v>0</v>
      </c>
      <c r="NX213" s="25">
        <f ca="1">'[1]T+D'!NX297</f>
        <v>0</v>
      </c>
      <c r="NY213" s="25">
        <f ca="1">'[1]T+D'!NY297</f>
        <v>0</v>
      </c>
      <c r="NZ213" s="25">
        <f ca="1">'[1]T+D'!NZ297</f>
        <v>0</v>
      </c>
      <c r="OA213" s="25">
        <f ca="1">'[1]T+D'!OA297</f>
        <v>0</v>
      </c>
      <c r="OB213" s="25">
        <f ca="1">'[1]T+D'!OB297</f>
        <v>0</v>
      </c>
      <c r="OC213" s="25">
        <f ca="1">'[1]T+D'!OC297</f>
        <v>0</v>
      </c>
      <c r="OD213" s="25">
        <f ca="1">'[1]T+D'!OD297</f>
        <v>0</v>
      </c>
      <c r="OE213" s="25">
        <f ca="1">'[1]T+D'!OE297</f>
        <v>0</v>
      </c>
      <c r="OF213" s="25">
        <f ca="1">'[1]T+D'!OF297</f>
        <v>0</v>
      </c>
      <c r="OG213" s="25">
        <f ca="1">'[1]T+D'!OG297</f>
        <v>0</v>
      </c>
      <c r="OH213" s="25">
        <f ca="1">'[1]T+D'!OH297</f>
        <v>0</v>
      </c>
      <c r="OI213" s="25">
        <f ca="1">'[1]T+D'!OI297</f>
        <v>0</v>
      </c>
      <c r="OJ213" s="25">
        <f ca="1">'[1]T+D'!OJ297</f>
        <v>0</v>
      </c>
      <c r="OK213" s="25">
        <f ca="1">'[1]T+D'!OK297</f>
        <v>0</v>
      </c>
      <c r="OL213" s="25">
        <f ca="1">'[1]T+D'!OL297</f>
        <v>0</v>
      </c>
      <c r="OM213" s="25">
        <f ca="1">'[1]T+D'!OM297</f>
        <v>0</v>
      </c>
      <c r="ON213" s="25">
        <f ca="1">'[1]T+D'!ON297</f>
        <v>0</v>
      </c>
      <c r="OO213" s="25">
        <f ca="1">'[1]T+D'!OO297</f>
        <v>0</v>
      </c>
      <c r="OP213" s="25">
        <f ca="1">'[1]T+D'!OP297</f>
        <v>0</v>
      </c>
      <c r="OQ213" s="25">
        <f ca="1">'[1]T+D'!OQ297</f>
        <v>0</v>
      </c>
      <c r="OR213" s="25">
        <f ca="1">'[1]T+D'!OR297</f>
        <v>0</v>
      </c>
      <c r="OS213" s="25">
        <f ca="1">'[1]T+D'!OS297</f>
        <v>0</v>
      </c>
      <c r="OT213" s="25">
        <f ca="1">'[1]T+D'!OT297</f>
        <v>0</v>
      </c>
      <c r="OU213" s="25">
        <f ca="1">'[1]T+D'!OU297</f>
        <v>0</v>
      </c>
      <c r="OV213" s="25">
        <f ca="1">'[1]T+D'!OV297</f>
        <v>0</v>
      </c>
      <c r="OW213" s="25">
        <f ca="1">'[1]T+D'!OW297</f>
        <v>0</v>
      </c>
      <c r="OX213" s="25">
        <f ca="1">'[1]T+D'!OX297</f>
        <v>0</v>
      </c>
      <c r="OY213" s="25">
        <f ca="1">'[1]T+D'!OY297</f>
        <v>0</v>
      </c>
      <c r="OZ213" s="25">
        <f ca="1">'[1]T+D'!OZ297</f>
        <v>0</v>
      </c>
      <c r="PA213" s="25">
        <f ca="1">'[1]T+D'!PA297</f>
        <v>0</v>
      </c>
      <c r="PB213" s="25">
        <f ca="1">'[1]T+D'!PB297</f>
        <v>0</v>
      </c>
      <c r="PC213" s="25">
        <f ca="1">'[1]T+D'!PC297</f>
        <v>0</v>
      </c>
      <c r="PD213" s="25">
        <f ca="1">'[1]T+D'!PD297</f>
        <v>0</v>
      </c>
      <c r="PE213" s="25">
        <f ca="1">'[1]T+D'!PE297</f>
        <v>0</v>
      </c>
      <c r="PF213" s="25">
        <f ca="1">'[1]T+D'!PF297</f>
        <v>0</v>
      </c>
      <c r="PG213" s="25">
        <f ca="1">'[1]T+D'!PG297</f>
        <v>0</v>
      </c>
      <c r="PH213" s="25">
        <f ca="1">'[1]T+D'!PH297</f>
        <v>0</v>
      </c>
      <c r="PI213" s="25">
        <f ca="1">'[1]T+D'!PI297</f>
        <v>0</v>
      </c>
      <c r="PJ213" s="25">
        <f ca="1">'[1]T+D'!PJ297</f>
        <v>0</v>
      </c>
      <c r="PK213" s="25">
        <f ca="1">'[1]T+D'!PK297</f>
        <v>0</v>
      </c>
      <c r="PL213" s="25">
        <f ca="1">'[1]T+D'!PL297</f>
        <v>0</v>
      </c>
      <c r="PM213" s="25">
        <f ca="1">'[1]T+D'!PM297</f>
        <v>0</v>
      </c>
      <c r="PN213" s="5"/>
    </row>
    <row r="214" spans="1:430" outlineLevel="1" x14ac:dyDescent="0.25">
      <c r="A214" s="5"/>
      <c r="B214" s="5"/>
      <c r="C214" s="5" t="str">
        <f>[1]Inputs!C303</f>
        <v>BG upfront / issuance fee</v>
      </c>
      <c r="D214" s="5"/>
      <c r="E214" s="25"/>
      <c r="F214" s="25"/>
      <c r="G214" s="5"/>
      <c r="H214" s="5"/>
      <c r="I214" s="25"/>
      <c r="J214" s="25">
        <f>'[1]T+D'!J298</f>
        <v>0</v>
      </c>
      <c r="K214" s="25">
        <f>'[1]T+D'!K298</f>
        <v>0</v>
      </c>
      <c r="L214" s="25">
        <f>'[1]T+D'!L298</f>
        <v>0</v>
      </c>
      <c r="M214" s="25">
        <f>'[1]T+D'!M298</f>
        <v>0</v>
      </c>
      <c r="N214" s="25">
        <f>'[1]T+D'!N298</f>
        <v>0</v>
      </c>
      <c r="O214" s="25">
        <f>'[1]T+D'!O298</f>
        <v>0</v>
      </c>
      <c r="P214" s="25">
        <f>'[1]T+D'!P298</f>
        <v>0</v>
      </c>
      <c r="Q214" s="25">
        <f>'[1]T+D'!Q298</f>
        <v>0</v>
      </c>
      <c r="R214" s="25">
        <f>'[1]T+D'!R298</f>
        <v>0</v>
      </c>
      <c r="S214" s="25">
        <f>'[1]T+D'!S298</f>
        <v>0</v>
      </c>
      <c r="T214" s="25">
        <f>'[1]T+D'!T298</f>
        <v>0</v>
      </c>
      <c r="U214" s="25">
        <f>'[1]T+D'!U298</f>
        <v>0</v>
      </c>
      <c r="V214" s="25">
        <f>'[1]T+D'!V298</f>
        <v>0</v>
      </c>
      <c r="W214" s="25">
        <f>'[1]T+D'!W298</f>
        <v>0</v>
      </c>
      <c r="X214" s="25">
        <f>'[1]T+D'!X298</f>
        <v>0</v>
      </c>
      <c r="Y214" s="25">
        <f>'[1]T+D'!Y298</f>
        <v>0</v>
      </c>
      <c r="Z214" s="25">
        <f>'[1]T+D'!Z298</f>
        <v>0</v>
      </c>
      <c r="AA214" s="25">
        <f>'[1]T+D'!AA298</f>
        <v>0</v>
      </c>
      <c r="AB214" s="25">
        <f>'[1]T+D'!AB298</f>
        <v>0</v>
      </c>
      <c r="AC214" s="25">
        <f>'[1]T+D'!AC298</f>
        <v>0</v>
      </c>
      <c r="AD214" s="25">
        <f>'[1]T+D'!AD298</f>
        <v>0</v>
      </c>
      <c r="AE214" s="25">
        <f>'[1]T+D'!AE298</f>
        <v>0</v>
      </c>
      <c r="AF214" s="25">
        <f>'[1]T+D'!AF298</f>
        <v>0</v>
      </c>
      <c r="AG214" s="25">
        <f>'[1]T+D'!AG298</f>
        <v>0</v>
      </c>
      <c r="AH214" s="25">
        <f>'[1]T+D'!AH298</f>
        <v>0</v>
      </c>
      <c r="AI214" s="25">
        <f>'[1]T+D'!AI298</f>
        <v>0</v>
      </c>
      <c r="AJ214" s="25">
        <f>'[1]T+D'!AJ298</f>
        <v>0</v>
      </c>
      <c r="AK214" s="25">
        <f>'[1]T+D'!AK298</f>
        <v>0</v>
      </c>
      <c r="AL214" s="25">
        <f>'[1]T+D'!AL298</f>
        <v>0</v>
      </c>
      <c r="AM214" s="25">
        <f>'[1]T+D'!AM298</f>
        <v>0</v>
      </c>
      <c r="AN214" s="37">
        <f>'[1]T+D'!AN298</f>
        <v>0</v>
      </c>
      <c r="AO214" s="37">
        <f>'[1]T+D'!AO298</f>
        <v>0</v>
      </c>
      <c r="AP214" s="37">
        <f>'[1]T+D'!AP298</f>
        <v>0</v>
      </c>
      <c r="AQ214" s="25">
        <f>'[1]T+D'!AQ298</f>
        <v>0</v>
      </c>
      <c r="AR214" s="25">
        <f>'[1]T+D'!AR298</f>
        <v>0</v>
      </c>
      <c r="AS214" s="25">
        <f>'[1]T+D'!AS298</f>
        <v>0</v>
      </c>
      <c r="AT214" s="25">
        <f>'[1]T+D'!AT298</f>
        <v>0</v>
      </c>
      <c r="AU214" s="25">
        <f>'[1]T+D'!AU298</f>
        <v>0</v>
      </c>
      <c r="AV214" s="25">
        <f>'[1]T+D'!AV298</f>
        <v>0</v>
      </c>
      <c r="AW214" s="25">
        <f>'[1]T+D'!AW298</f>
        <v>0</v>
      </c>
      <c r="AX214" s="25">
        <f>'[1]T+D'!AX298</f>
        <v>0</v>
      </c>
      <c r="AY214" s="25">
        <f>'[1]T+D'!AY298</f>
        <v>0</v>
      </c>
      <c r="AZ214" s="25">
        <f>'[1]T+D'!AZ298</f>
        <v>0</v>
      </c>
      <c r="BA214" s="25">
        <f>'[1]T+D'!BA298</f>
        <v>0</v>
      </c>
      <c r="BB214" s="25">
        <f>'[1]T+D'!BB298</f>
        <v>0</v>
      </c>
      <c r="BC214" s="25">
        <f>'[1]T+D'!BC298</f>
        <v>0</v>
      </c>
      <c r="BD214" s="25">
        <f>'[1]T+D'!BD298</f>
        <v>0</v>
      </c>
      <c r="BE214" s="25">
        <f>'[1]T+D'!BE298</f>
        <v>0</v>
      </c>
      <c r="BF214" s="25">
        <f>'[1]T+D'!BF298</f>
        <v>0</v>
      </c>
      <c r="BG214" s="25">
        <f>'[1]T+D'!BG298</f>
        <v>0</v>
      </c>
      <c r="BH214" s="25">
        <f>'[1]T+D'!BH298</f>
        <v>0</v>
      </c>
      <c r="BI214" s="25">
        <f>'[1]T+D'!BI298</f>
        <v>0</v>
      </c>
      <c r="BJ214" s="25">
        <f>'[1]T+D'!BJ298</f>
        <v>0</v>
      </c>
      <c r="BK214" s="25">
        <f>'[1]T+D'!BK298</f>
        <v>0</v>
      </c>
      <c r="BL214" s="25">
        <f>'[1]T+D'!BL298</f>
        <v>0</v>
      </c>
      <c r="BM214" s="25">
        <f>'[1]T+D'!BM298</f>
        <v>0</v>
      </c>
      <c r="BN214" s="25">
        <f>'[1]T+D'!BN298</f>
        <v>0</v>
      </c>
      <c r="BO214" s="25">
        <f>'[1]T+D'!BO298</f>
        <v>0</v>
      </c>
      <c r="BP214" s="25">
        <f>'[1]T+D'!BP298</f>
        <v>0</v>
      </c>
      <c r="BQ214" s="25">
        <f>'[1]T+D'!BQ298</f>
        <v>0</v>
      </c>
      <c r="BR214" s="25">
        <f>'[1]T+D'!BR298</f>
        <v>0</v>
      </c>
      <c r="BS214" s="25">
        <f>'[1]T+D'!BS298</f>
        <v>0</v>
      </c>
      <c r="BT214" s="25">
        <f>'[1]T+D'!BT298</f>
        <v>0</v>
      </c>
      <c r="BU214" s="25">
        <f>'[1]T+D'!BU298</f>
        <v>0</v>
      </c>
      <c r="BV214" s="25">
        <f>'[1]T+D'!BV298</f>
        <v>0</v>
      </c>
      <c r="BW214" s="25">
        <f>'[1]T+D'!BW298</f>
        <v>0</v>
      </c>
      <c r="BX214" s="25">
        <f>'[1]T+D'!BX298</f>
        <v>0</v>
      </c>
      <c r="BY214" s="25">
        <f>'[1]T+D'!BY298</f>
        <v>0</v>
      </c>
      <c r="BZ214" s="25">
        <f>'[1]T+D'!BZ298</f>
        <v>0</v>
      </c>
      <c r="CA214" s="25">
        <f>'[1]T+D'!CA298</f>
        <v>0</v>
      </c>
      <c r="CB214" s="25">
        <f>'[1]T+D'!CB298</f>
        <v>0</v>
      </c>
      <c r="CC214" s="25">
        <f>'[1]T+D'!CC298</f>
        <v>0</v>
      </c>
      <c r="CD214" s="25">
        <f>'[1]T+D'!CD298</f>
        <v>0</v>
      </c>
      <c r="CE214" s="25">
        <f>'[1]T+D'!CE298</f>
        <v>0</v>
      </c>
      <c r="CF214" s="25">
        <f>'[1]T+D'!CF298</f>
        <v>0</v>
      </c>
      <c r="CG214" s="25">
        <f>'[1]T+D'!CG298</f>
        <v>0</v>
      </c>
      <c r="CH214" s="25">
        <f>'[1]T+D'!CH298</f>
        <v>0</v>
      </c>
      <c r="CI214" s="25">
        <f>'[1]T+D'!CI298</f>
        <v>0</v>
      </c>
      <c r="CJ214" s="25">
        <f>'[1]T+D'!CJ298</f>
        <v>0</v>
      </c>
      <c r="CK214" s="25">
        <f>'[1]T+D'!CK298</f>
        <v>0</v>
      </c>
      <c r="CL214" s="25">
        <f>'[1]T+D'!CL298</f>
        <v>0</v>
      </c>
      <c r="CM214" s="25">
        <f>'[1]T+D'!CM298</f>
        <v>0</v>
      </c>
      <c r="CN214" s="25">
        <f>'[1]T+D'!CN298</f>
        <v>0</v>
      </c>
      <c r="CO214" s="25">
        <f>'[1]T+D'!CO298</f>
        <v>0</v>
      </c>
      <c r="CP214" s="25">
        <f>'[1]T+D'!CP298</f>
        <v>0</v>
      </c>
      <c r="CQ214" s="25">
        <f>'[1]T+D'!CQ298</f>
        <v>0</v>
      </c>
      <c r="CR214" s="25">
        <f>'[1]T+D'!CR298</f>
        <v>0</v>
      </c>
      <c r="CS214" s="25">
        <f>'[1]T+D'!CS298</f>
        <v>0</v>
      </c>
      <c r="CT214" s="25">
        <f>'[1]T+D'!CT298</f>
        <v>0</v>
      </c>
      <c r="CU214" s="25">
        <f>'[1]T+D'!CU298</f>
        <v>0</v>
      </c>
      <c r="CV214" s="25">
        <f>'[1]T+D'!CV298</f>
        <v>0</v>
      </c>
      <c r="CW214" s="25">
        <f>'[1]T+D'!CW298</f>
        <v>0</v>
      </c>
      <c r="CX214" s="25">
        <f>'[1]T+D'!CX298</f>
        <v>0</v>
      </c>
      <c r="CY214" s="25">
        <f>'[1]T+D'!CY298</f>
        <v>0</v>
      </c>
      <c r="CZ214" s="25">
        <f>'[1]T+D'!CZ298</f>
        <v>0</v>
      </c>
      <c r="DA214" s="25">
        <f>'[1]T+D'!DA298</f>
        <v>0</v>
      </c>
      <c r="DB214" s="25">
        <f>'[1]T+D'!DB298</f>
        <v>0</v>
      </c>
      <c r="DC214" s="25">
        <f>'[1]T+D'!DC298</f>
        <v>0</v>
      </c>
      <c r="DD214" s="25">
        <f>'[1]T+D'!DD298</f>
        <v>0</v>
      </c>
      <c r="DE214" s="25">
        <f>'[1]T+D'!DE298</f>
        <v>0</v>
      </c>
      <c r="DF214" s="25">
        <f>'[1]T+D'!DF298</f>
        <v>0</v>
      </c>
      <c r="DG214" s="25">
        <f>'[1]T+D'!DG298</f>
        <v>0</v>
      </c>
      <c r="DH214" s="25">
        <f>'[1]T+D'!DH298</f>
        <v>0</v>
      </c>
      <c r="DI214" s="25">
        <f>'[1]T+D'!DI298</f>
        <v>0</v>
      </c>
      <c r="DJ214" s="25">
        <f>'[1]T+D'!DJ298</f>
        <v>0</v>
      </c>
      <c r="DK214" s="25">
        <f>'[1]T+D'!DK298</f>
        <v>0</v>
      </c>
      <c r="DL214" s="25">
        <f>'[1]T+D'!DL298</f>
        <v>0</v>
      </c>
      <c r="DM214" s="25">
        <f>'[1]T+D'!DM298</f>
        <v>0</v>
      </c>
      <c r="DN214" s="25">
        <f>'[1]T+D'!DN298</f>
        <v>0</v>
      </c>
      <c r="DO214" s="25">
        <f>'[1]T+D'!DO298</f>
        <v>0</v>
      </c>
      <c r="DP214" s="25">
        <f>'[1]T+D'!DP298</f>
        <v>0</v>
      </c>
      <c r="DQ214" s="25">
        <f>'[1]T+D'!DQ298</f>
        <v>0</v>
      </c>
      <c r="DR214" s="25">
        <f>'[1]T+D'!DR298</f>
        <v>0</v>
      </c>
      <c r="DS214" s="25">
        <f>'[1]T+D'!DS298</f>
        <v>0</v>
      </c>
      <c r="DT214" s="25">
        <f>'[1]T+D'!DT298</f>
        <v>0</v>
      </c>
      <c r="DU214" s="25">
        <f>'[1]T+D'!DU298</f>
        <v>0</v>
      </c>
      <c r="DV214" s="25">
        <f>'[1]T+D'!DV298</f>
        <v>0</v>
      </c>
      <c r="DW214" s="25">
        <f>'[1]T+D'!DW298</f>
        <v>0</v>
      </c>
      <c r="DX214" s="25">
        <f>'[1]T+D'!DX298</f>
        <v>0</v>
      </c>
      <c r="DY214" s="25">
        <f>'[1]T+D'!DY298</f>
        <v>0</v>
      </c>
      <c r="DZ214" s="25">
        <f>'[1]T+D'!DZ298</f>
        <v>0</v>
      </c>
      <c r="EA214" s="25">
        <f>'[1]T+D'!EA298</f>
        <v>0</v>
      </c>
      <c r="EB214" s="25">
        <f>'[1]T+D'!EB298</f>
        <v>0</v>
      </c>
      <c r="EC214" s="25">
        <f>'[1]T+D'!EC298</f>
        <v>0</v>
      </c>
      <c r="ED214" s="25">
        <f>'[1]T+D'!ED298</f>
        <v>0</v>
      </c>
      <c r="EE214" s="25">
        <f>'[1]T+D'!EE298</f>
        <v>0</v>
      </c>
      <c r="EF214" s="25">
        <f>'[1]T+D'!EF298</f>
        <v>0</v>
      </c>
      <c r="EG214" s="25">
        <f>'[1]T+D'!EG298</f>
        <v>0</v>
      </c>
      <c r="EH214" s="25">
        <f>'[1]T+D'!EH298</f>
        <v>0</v>
      </c>
      <c r="EI214" s="25">
        <f>'[1]T+D'!EI298</f>
        <v>0</v>
      </c>
      <c r="EJ214" s="25">
        <f>'[1]T+D'!EJ298</f>
        <v>0</v>
      </c>
      <c r="EK214" s="25">
        <f>'[1]T+D'!EK298</f>
        <v>0</v>
      </c>
      <c r="EL214" s="25">
        <f>'[1]T+D'!EL298</f>
        <v>0</v>
      </c>
      <c r="EM214" s="25">
        <f>'[1]T+D'!EM298</f>
        <v>0</v>
      </c>
      <c r="EN214" s="25">
        <f>'[1]T+D'!EN298</f>
        <v>0</v>
      </c>
      <c r="EO214" s="25">
        <f>'[1]T+D'!EO298</f>
        <v>0</v>
      </c>
      <c r="EP214" s="25">
        <f>'[1]T+D'!EP298</f>
        <v>0</v>
      </c>
      <c r="EQ214" s="25">
        <f>'[1]T+D'!EQ298</f>
        <v>0</v>
      </c>
      <c r="ER214" s="25">
        <f>'[1]T+D'!ER298</f>
        <v>0</v>
      </c>
      <c r="ES214" s="25">
        <f>'[1]T+D'!ES298</f>
        <v>0</v>
      </c>
      <c r="ET214" s="25">
        <f>'[1]T+D'!ET298</f>
        <v>0</v>
      </c>
      <c r="EU214" s="25">
        <f>'[1]T+D'!EU298</f>
        <v>0</v>
      </c>
      <c r="EV214" s="25">
        <f>'[1]T+D'!EV298</f>
        <v>0</v>
      </c>
      <c r="EW214" s="25">
        <f>'[1]T+D'!EW298</f>
        <v>0</v>
      </c>
      <c r="EX214" s="25">
        <f>'[1]T+D'!EX298</f>
        <v>0</v>
      </c>
      <c r="EY214" s="25">
        <f>'[1]T+D'!EY298</f>
        <v>0</v>
      </c>
      <c r="EZ214" s="25">
        <f>'[1]T+D'!EZ298</f>
        <v>0</v>
      </c>
      <c r="FA214" s="25">
        <f>'[1]T+D'!FA298</f>
        <v>0</v>
      </c>
      <c r="FB214" s="25">
        <f>'[1]T+D'!FB298</f>
        <v>0</v>
      </c>
      <c r="FC214" s="25">
        <f>'[1]T+D'!FC298</f>
        <v>0</v>
      </c>
      <c r="FD214" s="25">
        <f>'[1]T+D'!FD298</f>
        <v>0</v>
      </c>
      <c r="FE214" s="25">
        <f>'[1]T+D'!FE298</f>
        <v>0</v>
      </c>
      <c r="FF214" s="25">
        <f>'[1]T+D'!FF298</f>
        <v>0</v>
      </c>
      <c r="FG214" s="25">
        <f>'[1]T+D'!FG298</f>
        <v>0</v>
      </c>
      <c r="FH214" s="25">
        <f>'[1]T+D'!FH298</f>
        <v>0</v>
      </c>
      <c r="FI214" s="25">
        <f>'[1]T+D'!FI298</f>
        <v>0</v>
      </c>
      <c r="FJ214" s="25">
        <f>'[1]T+D'!FJ298</f>
        <v>0</v>
      </c>
      <c r="FK214" s="25">
        <f>'[1]T+D'!FK298</f>
        <v>0</v>
      </c>
      <c r="FL214" s="25">
        <f>'[1]T+D'!FL298</f>
        <v>0</v>
      </c>
      <c r="FM214" s="25">
        <f>'[1]T+D'!FM298</f>
        <v>0</v>
      </c>
      <c r="FN214" s="25">
        <f>'[1]T+D'!FN298</f>
        <v>0</v>
      </c>
      <c r="FO214" s="25">
        <f>'[1]T+D'!FO298</f>
        <v>0</v>
      </c>
      <c r="FP214" s="25">
        <f>'[1]T+D'!FP298</f>
        <v>0</v>
      </c>
      <c r="FQ214" s="25">
        <f>'[1]T+D'!FQ298</f>
        <v>0</v>
      </c>
      <c r="FR214" s="25">
        <f>'[1]T+D'!FR298</f>
        <v>0</v>
      </c>
      <c r="FS214" s="25">
        <f>'[1]T+D'!FS298</f>
        <v>0</v>
      </c>
      <c r="FT214" s="25">
        <f>'[1]T+D'!FT298</f>
        <v>0</v>
      </c>
      <c r="FU214" s="25">
        <f>'[1]T+D'!FU298</f>
        <v>0</v>
      </c>
      <c r="FV214" s="25">
        <f>'[1]T+D'!FV298</f>
        <v>0</v>
      </c>
      <c r="FW214" s="25">
        <f>'[1]T+D'!FW298</f>
        <v>0</v>
      </c>
      <c r="FX214" s="25">
        <f>'[1]T+D'!FX298</f>
        <v>0</v>
      </c>
      <c r="FY214" s="25">
        <f>'[1]T+D'!FY298</f>
        <v>0</v>
      </c>
      <c r="FZ214" s="25">
        <f>'[1]T+D'!FZ298</f>
        <v>0</v>
      </c>
      <c r="GA214" s="25">
        <f>'[1]T+D'!GA298</f>
        <v>0</v>
      </c>
      <c r="GB214" s="25">
        <f>'[1]T+D'!GB298</f>
        <v>0</v>
      </c>
      <c r="GC214" s="25">
        <f>'[1]T+D'!GC298</f>
        <v>0</v>
      </c>
      <c r="GD214" s="25">
        <f>'[1]T+D'!GD298</f>
        <v>0</v>
      </c>
      <c r="GE214" s="25">
        <f>'[1]T+D'!GE298</f>
        <v>0</v>
      </c>
      <c r="GF214" s="25">
        <f>'[1]T+D'!GF298</f>
        <v>0</v>
      </c>
      <c r="GG214" s="25">
        <f>'[1]T+D'!GG298</f>
        <v>0</v>
      </c>
      <c r="GH214" s="25">
        <f>'[1]T+D'!GH298</f>
        <v>0</v>
      </c>
      <c r="GI214" s="25">
        <f>'[1]T+D'!GI298</f>
        <v>0</v>
      </c>
      <c r="GJ214" s="25">
        <f>'[1]T+D'!GJ298</f>
        <v>0</v>
      </c>
      <c r="GK214" s="25">
        <f>'[1]T+D'!GK298</f>
        <v>0</v>
      </c>
      <c r="GL214" s="25">
        <f>'[1]T+D'!GL298</f>
        <v>0</v>
      </c>
      <c r="GM214" s="25">
        <f>'[1]T+D'!GM298</f>
        <v>0</v>
      </c>
      <c r="GN214" s="25">
        <f>'[1]T+D'!GN298</f>
        <v>0</v>
      </c>
      <c r="GO214" s="25">
        <f>'[1]T+D'!GO298</f>
        <v>0</v>
      </c>
      <c r="GP214" s="25">
        <f>'[1]T+D'!GP298</f>
        <v>0</v>
      </c>
      <c r="GQ214" s="25">
        <f>'[1]T+D'!GQ298</f>
        <v>0</v>
      </c>
      <c r="GR214" s="25">
        <f>'[1]T+D'!GR298</f>
        <v>0</v>
      </c>
      <c r="GS214" s="25">
        <f>'[1]T+D'!GS298</f>
        <v>0</v>
      </c>
      <c r="GT214" s="25">
        <f>'[1]T+D'!GT298</f>
        <v>0</v>
      </c>
      <c r="GU214" s="25">
        <f>'[1]T+D'!GU298</f>
        <v>0</v>
      </c>
      <c r="GV214" s="25">
        <f>'[1]T+D'!GV298</f>
        <v>0</v>
      </c>
      <c r="GW214" s="25">
        <f>'[1]T+D'!GW298</f>
        <v>0</v>
      </c>
      <c r="GX214" s="25">
        <f>'[1]T+D'!GX298</f>
        <v>0</v>
      </c>
      <c r="GY214" s="25">
        <f>'[1]T+D'!GY298</f>
        <v>0</v>
      </c>
      <c r="GZ214" s="25">
        <f>'[1]T+D'!GZ298</f>
        <v>0</v>
      </c>
      <c r="HA214" s="25">
        <f>'[1]T+D'!HA298</f>
        <v>0</v>
      </c>
      <c r="HB214" s="25">
        <f>'[1]T+D'!HB298</f>
        <v>0</v>
      </c>
      <c r="HC214" s="25">
        <f>'[1]T+D'!HC298</f>
        <v>0</v>
      </c>
      <c r="HD214" s="25">
        <f>'[1]T+D'!HD298</f>
        <v>0</v>
      </c>
      <c r="HE214" s="25">
        <f>'[1]T+D'!HE298</f>
        <v>0</v>
      </c>
      <c r="HF214" s="25">
        <f>'[1]T+D'!HF298</f>
        <v>0</v>
      </c>
      <c r="HG214" s="25">
        <f>'[1]T+D'!HG298</f>
        <v>0</v>
      </c>
      <c r="HH214" s="25">
        <f>'[1]T+D'!HH298</f>
        <v>0</v>
      </c>
      <c r="HI214" s="25">
        <f>'[1]T+D'!HI298</f>
        <v>0</v>
      </c>
      <c r="HJ214" s="25">
        <f>'[1]T+D'!HJ298</f>
        <v>0</v>
      </c>
      <c r="HK214" s="25">
        <f>'[1]T+D'!HK298</f>
        <v>0</v>
      </c>
      <c r="HL214" s="25">
        <f>'[1]T+D'!HL298</f>
        <v>0</v>
      </c>
      <c r="HM214" s="25">
        <f>'[1]T+D'!HM298</f>
        <v>0</v>
      </c>
      <c r="HN214" s="25">
        <f>'[1]T+D'!HN298</f>
        <v>0</v>
      </c>
      <c r="HO214" s="25">
        <f>'[1]T+D'!HO298</f>
        <v>0</v>
      </c>
      <c r="HP214" s="25">
        <f>'[1]T+D'!HP298</f>
        <v>0</v>
      </c>
      <c r="HQ214" s="25">
        <f>'[1]T+D'!HQ298</f>
        <v>0</v>
      </c>
      <c r="HR214" s="25">
        <f>'[1]T+D'!HR298</f>
        <v>0</v>
      </c>
      <c r="HS214" s="25">
        <f>'[1]T+D'!HS298</f>
        <v>0</v>
      </c>
      <c r="HT214" s="25">
        <f>'[1]T+D'!HT298</f>
        <v>0</v>
      </c>
      <c r="HU214" s="25">
        <f>'[1]T+D'!HU298</f>
        <v>0</v>
      </c>
      <c r="HV214" s="25">
        <f>'[1]T+D'!HV298</f>
        <v>0</v>
      </c>
      <c r="HW214" s="25">
        <f>'[1]T+D'!HW298</f>
        <v>0</v>
      </c>
      <c r="HX214" s="25">
        <f>'[1]T+D'!HX298</f>
        <v>0</v>
      </c>
      <c r="HY214" s="25">
        <f>'[1]T+D'!HY298</f>
        <v>0</v>
      </c>
      <c r="HZ214" s="25">
        <f>'[1]T+D'!HZ298</f>
        <v>0</v>
      </c>
      <c r="IA214" s="25">
        <f>'[1]T+D'!IA298</f>
        <v>0</v>
      </c>
      <c r="IB214" s="25">
        <f>'[1]T+D'!IB298</f>
        <v>0</v>
      </c>
      <c r="IC214" s="25">
        <f>'[1]T+D'!IC298</f>
        <v>0</v>
      </c>
      <c r="ID214" s="25">
        <f>'[1]T+D'!ID298</f>
        <v>0</v>
      </c>
      <c r="IE214" s="25">
        <f>'[1]T+D'!IE298</f>
        <v>0</v>
      </c>
      <c r="IF214" s="25">
        <f>'[1]T+D'!IF298</f>
        <v>0</v>
      </c>
      <c r="IG214" s="25">
        <f>'[1]T+D'!IG298</f>
        <v>0</v>
      </c>
      <c r="IH214" s="25">
        <f>'[1]T+D'!IH298</f>
        <v>0</v>
      </c>
      <c r="II214" s="25">
        <f>'[1]T+D'!II298</f>
        <v>0</v>
      </c>
      <c r="IJ214" s="25">
        <f>'[1]T+D'!IJ298</f>
        <v>0</v>
      </c>
      <c r="IK214" s="25">
        <f>'[1]T+D'!IK298</f>
        <v>0</v>
      </c>
      <c r="IL214" s="25">
        <f>'[1]T+D'!IL298</f>
        <v>0</v>
      </c>
      <c r="IM214" s="25">
        <f>'[1]T+D'!IM298</f>
        <v>0</v>
      </c>
      <c r="IN214" s="25">
        <f>'[1]T+D'!IN298</f>
        <v>0</v>
      </c>
      <c r="IO214" s="25">
        <f>'[1]T+D'!IO298</f>
        <v>0</v>
      </c>
      <c r="IP214" s="25">
        <f>'[1]T+D'!IP298</f>
        <v>0</v>
      </c>
      <c r="IQ214" s="25">
        <f>'[1]T+D'!IQ298</f>
        <v>0</v>
      </c>
      <c r="IR214" s="25">
        <f>'[1]T+D'!IR298</f>
        <v>0</v>
      </c>
      <c r="IS214" s="25">
        <f>'[1]T+D'!IS298</f>
        <v>0</v>
      </c>
      <c r="IT214" s="25">
        <f>'[1]T+D'!IT298</f>
        <v>0</v>
      </c>
      <c r="IU214" s="25">
        <f>'[1]T+D'!IU298</f>
        <v>0</v>
      </c>
      <c r="IV214" s="25">
        <f>'[1]T+D'!IV298</f>
        <v>0</v>
      </c>
      <c r="IW214" s="25">
        <f>'[1]T+D'!IW298</f>
        <v>0</v>
      </c>
      <c r="IX214" s="25">
        <f>'[1]T+D'!IX298</f>
        <v>0</v>
      </c>
      <c r="IY214" s="25">
        <f>'[1]T+D'!IY298</f>
        <v>0</v>
      </c>
      <c r="IZ214" s="25">
        <f>'[1]T+D'!IZ298</f>
        <v>0</v>
      </c>
      <c r="JA214" s="25">
        <f>'[1]T+D'!JA298</f>
        <v>0</v>
      </c>
      <c r="JB214" s="25">
        <f>'[1]T+D'!JB298</f>
        <v>0</v>
      </c>
      <c r="JC214" s="25">
        <f>'[1]T+D'!JC298</f>
        <v>0</v>
      </c>
      <c r="JD214" s="25">
        <f>'[1]T+D'!JD298</f>
        <v>0</v>
      </c>
      <c r="JE214" s="25">
        <f>'[1]T+D'!JE298</f>
        <v>0</v>
      </c>
      <c r="JF214" s="25">
        <f>'[1]T+D'!JF298</f>
        <v>0</v>
      </c>
      <c r="JG214" s="25">
        <f>'[1]T+D'!JG298</f>
        <v>0</v>
      </c>
      <c r="JH214" s="25">
        <f>'[1]T+D'!JH298</f>
        <v>0</v>
      </c>
      <c r="JI214" s="25">
        <f>'[1]T+D'!JI298</f>
        <v>0</v>
      </c>
      <c r="JJ214" s="25">
        <f>'[1]T+D'!JJ298</f>
        <v>0</v>
      </c>
      <c r="JK214" s="25">
        <f>'[1]T+D'!JK298</f>
        <v>0</v>
      </c>
      <c r="JL214" s="25">
        <f>'[1]T+D'!JL298</f>
        <v>0</v>
      </c>
      <c r="JM214" s="25">
        <f>'[1]T+D'!JM298</f>
        <v>0</v>
      </c>
      <c r="JN214" s="25">
        <f>'[1]T+D'!JN298</f>
        <v>0</v>
      </c>
      <c r="JO214" s="25">
        <f>'[1]T+D'!JO298</f>
        <v>0</v>
      </c>
      <c r="JP214" s="25">
        <f>'[1]T+D'!JP298</f>
        <v>0</v>
      </c>
      <c r="JQ214" s="25">
        <f>'[1]T+D'!JQ298</f>
        <v>0</v>
      </c>
      <c r="JR214" s="25">
        <f>'[1]T+D'!JR298</f>
        <v>0</v>
      </c>
      <c r="JS214" s="25">
        <f>'[1]T+D'!JS298</f>
        <v>0</v>
      </c>
      <c r="JT214" s="25">
        <f>'[1]T+D'!JT298</f>
        <v>0</v>
      </c>
      <c r="JU214" s="25">
        <f>'[1]T+D'!JU298</f>
        <v>0</v>
      </c>
      <c r="JV214" s="25">
        <f>'[1]T+D'!JV298</f>
        <v>0</v>
      </c>
      <c r="JW214" s="25">
        <f>'[1]T+D'!JW298</f>
        <v>0</v>
      </c>
      <c r="JX214" s="25">
        <f>'[1]T+D'!JX298</f>
        <v>0</v>
      </c>
      <c r="JY214" s="25">
        <f>'[1]T+D'!JY298</f>
        <v>0</v>
      </c>
      <c r="JZ214" s="25">
        <f>'[1]T+D'!JZ298</f>
        <v>0</v>
      </c>
      <c r="KA214" s="25">
        <f>'[1]T+D'!KA298</f>
        <v>0</v>
      </c>
      <c r="KB214" s="25">
        <f>'[1]T+D'!KB298</f>
        <v>0</v>
      </c>
      <c r="KC214" s="25">
        <f>'[1]T+D'!KC298</f>
        <v>0</v>
      </c>
      <c r="KD214" s="25">
        <f>'[1]T+D'!KD298</f>
        <v>0</v>
      </c>
      <c r="KE214" s="25">
        <f>'[1]T+D'!KE298</f>
        <v>0</v>
      </c>
      <c r="KF214" s="25">
        <f>'[1]T+D'!KF298</f>
        <v>0</v>
      </c>
      <c r="KG214" s="25">
        <f>'[1]T+D'!KG298</f>
        <v>0</v>
      </c>
      <c r="KH214" s="25">
        <f>'[1]T+D'!KH298</f>
        <v>0</v>
      </c>
      <c r="KI214" s="25">
        <f>'[1]T+D'!KI298</f>
        <v>0</v>
      </c>
      <c r="KJ214" s="25">
        <f>'[1]T+D'!KJ298</f>
        <v>0</v>
      </c>
      <c r="KK214" s="25">
        <f>'[1]T+D'!KK298</f>
        <v>0</v>
      </c>
      <c r="KL214" s="25">
        <f>'[1]T+D'!KL298</f>
        <v>0</v>
      </c>
      <c r="KM214" s="25">
        <f>'[1]T+D'!KM298</f>
        <v>0</v>
      </c>
      <c r="KN214" s="25">
        <f>'[1]T+D'!KN298</f>
        <v>0</v>
      </c>
      <c r="KO214" s="25">
        <f>'[1]T+D'!KO298</f>
        <v>0</v>
      </c>
      <c r="KP214" s="25">
        <f>'[1]T+D'!KP298</f>
        <v>0</v>
      </c>
      <c r="KQ214" s="25">
        <f>'[1]T+D'!KQ298</f>
        <v>0</v>
      </c>
      <c r="KR214" s="25">
        <f>'[1]T+D'!KR298</f>
        <v>0</v>
      </c>
      <c r="KS214" s="25">
        <f>'[1]T+D'!KS298</f>
        <v>0</v>
      </c>
      <c r="KT214" s="25">
        <f>'[1]T+D'!KT298</f>
        <v>0</v>
      </c>
      <c r="KU214" s="25">
        <f>'[1]T+D'!KU298</f>
        <v>0</v>
      </c>
      <c r="KV214" s="25">
        <f>'[1]T+D'!KV298</f>
        <v>0</v>
      </c>
      <c r="KW214" s="25">
        <f>'[1]T+D'!KW298</f>
        <v>0</v>
      </c>
      <c r="KX214" s="25">
        <f>'[1]T+D'!KX298</f>
        <v>0</v>
      </c>
      <c r="KY214" s="25">
        <f>'[1]T+D'!KY298</f>
        <v>0</v>
      </c>
      <c r="KZ214" s="25">
        <f>'[1]T+D'!KZ298</f>
        <v>0</v>
      </c>
      <c r="LA214" s="25">
        <f>'[1]T+D'!LA298</f>
        <v>0</v>
      </c>
      <c r="LB214" s="25">
        <f>'[1]T+D'!LB298</f>
        <v>0</v>
      </c>
      <c r="LC214" s="25">
        <f>'[1]T+D'!LC298</f>
        <v>0</v>
      </c>
      <c r="LD214" s="25">
        <f>'[1]T+D'!LD298</f>
        <v>0</v>
      </c>
      <c r="LE214" s="25">
        <f>'[1]T+D'!LE298</f>
        <v>0</v>
      </c>
      <c r="LF214" s="25">
        <f>'[1]T+D'!LF298</f>
        <v>0</v>
      </c>
      <c r="LG214" s="25">
        <f>'[1]T+D'!LG298</f>
        <v>0</v>
      </c>
      <c r="LH214" s="25">
        <f>'[1]T+D'!LH298</f>
        <v>0</v>
      </c>
      <c r="LI214" s="25">
        <f>'[1]T+D'!LI298</f>
        <v>0</v>
      </c>
      <c r="LJ214" s="25">
        <f>'[1]T+D'!LJ298</f>
        <v>0</v>
      </c>
      <c r="LK214" s="25">
        <f>'[1]T+D'!LK298</f>
        <v>0</v>
      </c>
      <c r="LL214" s="25">
        <f>'[1]T+D'!LL298</f>
        <v>0</v>
      </c>
      <c r="LM214" s="25">
        <f>'[1]T+D'!LM298</f>
        <v>0</v>
      </c>
      <c r="LN214" s="25">
        <f>'[1]T+D'!LN298</f>
        <v>0</v>
      </c>
      <c r="LO214" s="25">
        <f>'[1]T+D'!LO298</f>
        <v>0</v>
      </c>
      <c r="LP214" s="25">
        <f>'[1]T+D'!LP298</f>
        <v>0</v>
      </c>
      <c r="LQ214" s="25">
        <f>'[1]T+D'!LQ298</f>
        <v>0</v>
      </c>
      <c r="LR214" s="25">
        <f>'[1]T+D'!LR298</f>
        <v>0</v>
      </c>
      <c r="LS214" s="25">
        <f>'[1]T+D'!LS298</f>
        <v>0</v>
      </c>
      <c r="LT214" s="25">
        <f>'[1]T+D'!LT298</f>
        <v>0</v>
      </c>
      <c r="LU214" s="25">
        <f>'[1]T+D'!LU298</f>
        <v>0</v>
      </c>
      <c r="LV214" s="25">
        <f>'[1]T+D'!LV298</f>
        <v>0</v>
      </c>
      <c r="LW214" s="25">
        <f>'[1]T+D'!LW298</f>
        <v>0</v>
      </c>
      <c r="LX214" s="25">
        <f>'[1]T+D'!LX298</f>
        <v>0</v>
      </c>
      <c r="LY214" s="25">
        <f>'[1]T+D'!LY298</f>
        <v>0</v>
      </c>
      <c r="LZ214" s="25">
        <f>'[1]T+D'!LZ298</f>
        <v>0</v>
      </c>
      <c r="MA214" s="25">
        <f>'[1]T+D'!MA298</f>
        <v>0</v>
      </c>
      <c r="MB214" s="25">
        <f>'[1]T+D'!MB298</f>
        <v>0</v>
      </c>
      <c r="MC214" s="25">
        <f>'[1]T+D'!MC298</f>
        <v>0</v>
      </c>
      <c r="MD214" s="25">
        <f>'[1]T+D'!MD298</f>
        <v>0</v>
      </c>
      <c r="ME214" s="25">
        <f>'[1]T+D'!ME298</f>
        <v>0</v>
      </c>
      <c r="MF214" s="25">
        <f>'[1]T+D'!MF298</f>
        <v>0</v>
      </c>
      <c r="MG214" s="25">
        <f>'[1]T+D'!MG298</f>
        <v>0</v>
      </c>
      <c r="MH214" s="25">
        <f>'[1]T+D'!MH298</f>
        <v>0</v>
      </c>
      <c r="MI214" s="25">
        <f>'[1]T+D'!MI298</f>
        <v>0</v>
      </c>
      <c r="MJ214" s="25">
        <f>'[1]T+D'!MJ298</f>
        <v>0</v>
      </c>
      <c r="MK214" s="25">
        <f>'[1]T+D'!MK298</f>
        <v>0</v>
      </c>
      <c r="ML214" s="25">
        <f>'[1]T+D'!ML298</f>
        <v>0</v>
      </c>
      <c r="MM214" s="25">
        <f>'[1]T+D'!MM298</f>
        <v>0</v>
      </c>
      <c r="MN214" s="25">
        <f>'[1]T+D'!MN298</f>
        <v>0</v>
      </c>
      <c r="MO214" s="25">
        <f>'[1]T+D'!MO298</f>
        <v>0</v>
      </c>
      <c r="MP214" s="25">
        <f>'[1]T+D'!MP298</f>
        <v>0</v>
      </c>
      <c r="MQ214" s="25">
        <f>'[1]T+D'!MQ298</f>
        <v>0</v>
      </c>
      <c r="MR214" s="25">
        <f>'[1]T+D'!MR298</f>
        <v>0</v>
      </c>
      <c r="MS214" s="25">
        <f>'[1]T+D'!MS298</f>
        <v>0</v>
      </c>
      <c r="MT214" s="25">
        <f>'[1]T+D'!MT298</f>
        <v>0</v>
      </c>
      <c r="MU214" s="25">
        <f>'[1]T+D'!MU298</f>
        <v>0</v>
      </c>
      <c r="MV214" s="25">
        <f>'[1]T+D'!MV298</f>
        <v>0</v>
      </c>
      <c r="MW214" s="25">
        <f>'[1]T+D'!MW298</f>
        <v>0</v>
      </c>
      <c r="MX214" s="25">
        <f>'[1]T+D'!MX298</f>
        <v>0</v>
      </c>
      <c r="MY214" s="25">
        <f>'[1]T+D'!MY298</f>
        <v>0</v>
      </c>
      <c r="MZ214" s="25">
        <f>'[1]T+D'!MZ298</f>
        <v>0</v>
      </c>
      <c r="NA214" s="25">
        <f>'[1]T+D'!NA298</f>
        <v>0</v>
      </c>
      <c r="NB214" s="25">
        <f>'[1]T+D'!NB298</f>
        <v>0</v>
      </c>
      <c r="NC214" s="25">
        <f>'[1]T+D'!NC298</f>
        <v>0</v>
      </c>
      <c r="ND214" s="25">
        <f>'[1]T+D'!ND298</f>
        <v>0</v>
      </c>
      <c r="NE214" s="25">
        <f>'[1]T+D'!NE298</f>
        <v>0</v>
      </c>
      <c r="NF214" s="25">
        <f>'[1]T+D'!NF298</f>
        <v>0</v>
      </c>
      <c r="NG214" s="25">
        <f>'[1]T+D'!NG298</f>
        <v>0</v>
      </c>
      <c r="NH214" s="25">
        <f>'[1]T+D'!NH298</f>
        <v>0</v>
      </c>
      <c r="NI214" s="25">
        <f>'[1]T+D'!NI298</f>
        <v>0</v>
      </c>
      <c r="NJ214" s="25">
        <f>'[1]T+D'!NJ298</f>
        <v>0</v>
      </c>
      <c r="NK214" s="25">
        <f>'[1]T+D'!NK298</f>
        <v>0</v>
      </c>
      <c r="NL214" s="25">
        <f>'[1]T+D'!NL298</f>
        <v>0</v>
      </c>
      <c r="NM214" s="25">
        <f>'[1]T+D'!NM298</f>
        <v>0</v>
      </c>
      <c r="NN214" s="25">
        <f>'[1]T+D'!NN298</f>
        <v>0</v>
      </c>
      <c r="NO214" s="25">
        <f>'[1]T+D'!NO298</f>
        <v>0</v>
      </c>
      <c r="NP214" s="25">
        <f>'[1]T+D'!NP298</f>
        <v>0</v>
      </c>
      <c r="NQ214" s="25">
        <f>'[1]T+D'!NQ298</f>
        <v>0</v>
      </c>
      <c r="NR214" s="25">
        <f>'[1]T+D'!NR298</f>
        <v>0</v>
      </c>
      <c r="NS214" s="25">
        <f>'[1]T+D'!NS298</f>
        <v>0</v>
      </c>
      <c r="NT214" s="25">
        <f>'[1]T+D'!NT298</f>
        <v>0</v>
      </c>
      <c r="NU214" s="25">
        <f>'[1]T+D'!NU298</f>
        <v>0</v>
      </c>
      <c r="NV214" s="25">
        <f>'[1]T+D'!NV298</f>
        <v>0</v>
      </c>
      <c r="NW214" s="25">
        <f>'[1]T+D'!NW298</f>
        <v>0</v>
      </c>
      <c r="NX214" s="25">
        <f>'[1]T+D'!NX298</f>
        <v>0</v>
      </c>
      <c r="NY214" s="25">
        <f>'[1]T+D'!NY298</f>
        <v>0</v>
      </c>
      <c r="NZ214" s="25">
        <f>'[1]T+D'!NZ298</f>
        <v>0</v>
      </c>
      <c r="OA214" s="25">
        <f>'[1]T+D'!OA298</f>
        <v>0</v>
      </c>
      <c r="OB214" s="25">
        <f>'[1]T+D'!OB298</f>
        <v>0</v>
      </c>
      <c r="OC214" s="25">
        <f>'[1]T+D'!OC298</f>
        <v>0</v>
      </c>
      <c r="OD214" s="25">
        <f>'[1]T+D'!OD298</f>
        <v>0</v>
      </c>
      <c r="OE214" s="25">
        <f>'[1]T+D'!OE298</f>
        <v>0</v>
      </c>
      <c r="OF214" s="25">
        <f>'[1]T+D'!OF298</f>
        <v>0</v>
      </c>
      <c r="OG214" s="25">
        <f>'[1]T+D'!OG298</f>
        <v>0</v>
      </c>
      <c r="OH214" s="25">
        <f>'[1]T+D'!OH298</f>
        <v>0</v>
      </c>
      <c r="OI214" s="25">
        <f>'[1]T+D'!OI298</f>
        <v>0</v>
      </c>
      <c r="OJ214" s="25">
        <f>'[1]T+D'!OJ298</f>
        <v>0</v>
      </c>
      <c r="OK214" s="25">
        <f>'[1]T+D'!OK298</f>
        <v>0</v>
      </c>
      <c r="OL214" s="25">
        <f>'[1]T+D'!OL298</f>
        <v>0</v>
      </c>
      <c r="OM214" s="25">
        <f>'[1]T+D'!OM298</f>
        <v>0</v>
      </c>
      <c r="ON214" s="25">
        <f>'[1]T+D'!ON298</f>
        <v>0</v>
      </c>
      <c r="OO214" s="25">
        <f>'[1]T+D'!OO298</f>
        <v>0</v>
      </c>
      <c r="OP214" s="25">
        <f>'[1]T+D'!OP298</f>
        <v>0</v>
      </c>
      <c r="OQ214" s="25">
        <f>'[1]T+D'!OQ298</f>
        <v>0</v>
      </c>
      <c r="OR214" s="25">
        <f>'[1]T+D'!OR298</f>
        <v>0</v>
      </c>
      <c r="OS214" s="25">
        <f>'[1]T+D'!OS298</f>
        <v>0</v>
      </c>
      <c r="OT214" s="25">
        <f>'[1]T+D'!OT298</f>
        <v>0</v>
      </c>
      <c r="OU214" s="25">
        <f>'[1]T+D'!OU298</f>
        <v>0</v>
      </c>
      <c r="OV214" s="25">
        <f>'[1]T+D'!OV298</f>
        <v>0</v>
      </c>
      <c r="OW214" s="25">
        <f>'[1]T+D'!OW298</f>
        <v>0</v>
      </c>
      <c r="OX214" s="25">
        <f>'[1]T+D'!OX298</f>
        <v>0</v>
      </c>
      <c r="OY214" s="25">
        <f>'[1]T+D'!OY298</f>
        <v>0</v>
      </c>
      <c r="OZ214" s="25">
        <f>'[1]T+D'!OZ298</f>
        <v>0</v>
      </c>
      <c r="PA214" s="25">
        <f>'[1]T+D'!PA298</f>
        <v>0</v>
      </c>
      <c r="PB214" s="25">
        <f>'[1]T+D'!PB298</f>
        <v>0</v>
      </c>
      <c r="PC214" s="25">
        <f>'[1]T+D'!PC298</f>
        <v>0</v>
      </c>
      <c r="PD214" s="25">
        <f>'[1]T+D'!PD298</f>
        <v>0</v>
      </c>
      <c r="PE214" s="25">
        <f>'[1]T+D'!PE298</f>
        <v>0</v>
      </c>
      <c r="PF214" s="25">
        <f>'[1]T+D'!PF298</f>
        <v>0</v>
      </c>
      <c r="PG214" s="25">
        <f>'[1]T+D'!PG298</f>
        <v>0</v>
      </c>
      <c r="PH214" s="25">
        <f>'[1]T+D'!PH298</f>
        <v>0</v>
      </c>
      <c r="PI214" s="25">
        <f>'[1]T+D'!PI298</f>
        <v>0</v>
      </c>
      <c r="PJ214" s="25">
        <f>'[1]T+D'!PJ298</f>
        <v>0</v>
      </c>
      <c r="PK214" s="25">
        <f>'[1]T+D'!PK298</f>
        <v>0</v>
      </c>
      <c r="PL214" s="25">
        <f>'[1]T+D'!PL298</f>
        <v>0</v>
      </c>
      <c r="PM214" s="25">
        <f>'[1]T+D'!PM298</f>
        <v>0</v>
      </c>
      <c r="PN214" s="5"/>
    </row>
    <row r="215" spans="1:430" outlineLevel="1" x14ac:dyDescent="0.25">
      <c r="A215" s="5"/>
      <c r="B215" s="5"/>
      <c r="C215" s="5" t="str">
        <f>[1]Inputs!C304</f>
        <v>BG ongoing fees</v>
      </c>
      <c r="D215" s="5"/>
      <c r="E215" s="25"/>
      <c r="F215" s="25"/>
      <c r="G215" s="5"/>
      <c r="H215" s="5"/>
      <c r="I215" s="25"/>
      <c r="J215" s="25">
        <f>'[1]T+D'!J299</f>
        <v>0</v>
      </c>
      <c r="K215" s="25">
        <f>'[1]T+D'!K299</f>
        <v>0</v>
      </c>
      <c r="L215" s="25">
        <f>'[1]T+D'!L299</f>
        <v>0</v>
      </c>
      <c r="M215" s="25">
        <f>'[1]T+D'!M299</f>
        <v>0</v>
      </c>
      <c r="N215" s="25">
        <f>'[1]T+D'!N299</f>
        <v>0</v>
      </c>
      <c r="O215" s="25">
        <f>'[1]T+D'!O299</f>
        <v>0</v>
      </c>
      <c r="P215" s="25">
        <f>'[1]T+D'!P299</f>
        <v>0</v>
      </c>
      <c r="Q215" s="25">
        <f>'[1]T+D'!Q299</f>
        <v>0</v>
      </c>
      <c r="R215" s="25">
        <f>'[1]T+D'!R299</f>
        <v>0</v>
      </c>
      <c r="S215" s="25">
        <f>'[1]T+D'!S299</f>
        <v>0</v>
      </c>
      <c r="T215" s="25">
        <f>'[1]T+D'!T299</f>
        <v>0</v>
      </c>
      <c r="U215" s="25">
        <f>'[1]T+D'!U299</f>
        <v>0</v>
      </c>
      <c r="V215" s="25">
        <f>'[1]T+D'!V299</f>
        <v>0</v>
      </c>
      <c r="W215" s="25">
        <f>'[1]T+D'!W299</f>
        <v>0</v>
      </c>
      <c r="X215" s="25">
        <f>'[1]T+D'!X299</f>
        <v>0</v>
      </c>
      <c r="Y215" s="25">
        <f>'[1]T+D'!Y299</f>
        <v>0</v>
      </c>
      <c r="Z215" s="25">
        <f>'[1]T+D'!Z299</f>
        <v>0</v>
      </c>
      <c r="AA215" s="25">
        <f>'[1]T+D'!AA299</f>
        <v>0</v>
      </c>
      <c r="AB215" s="25">
        <f>'[1]T+D'!AB299</f>
        <v>0</v>
      </c>
      <c r="AC215" s="25">
        <f>'[1]T+D'!AC299</f>
        <v>0</v>
      </c>
      <c r="AD215" s="25">
        <f>'[1]T+D'!AD299</f>
        <v>0</v>
      </c>
      <c r="AE215" s="25">
        <f>'[1]T+D'!AE299</f>
        <v>0</v>
      </c>
      <c r="AF215" s="25">
        <f>'[1]T+D'!AF299</f>
        <v>0</v>
      </c>
      <c r="AG215" s="25">
        <f>'[1]T+D'!AG299</f>
        <v>0</v>
      </c>
      <c r="AH215" s="25">
        <f>'[1]T+D'!AH299</f>
        <v>0</v>
      </c>
      <c r="AI215" s="25">
        <f>'[1]T+D'!AI299</f>
        <v>0</v>
      </c>
      <c r="AJ215" s="25">
        <f>'[1]T+D'!AJ299</f>
        <v>0</v>
      </c>
      <c r="AK215" s="25">
        <f>'[1]T+D'!AK299</f>
        <v>0</v>
      </c>
      <c r="AL215" s="25">
        <f>'[1]T+D'!AL299</f>
        <v>0</v>
      </c>
      <c r="AM215" s="25">
        <f>'[1]T+D'!AM299</f>
        <v>0</v>
      </c>
      <c r="AN215" s="37">
        <f>'[1]T+D'!AN299</f>
        <v>0</v>
      </c>
      <c r="AO215" s="37">
        <f>'[1]T+D'!AO299</f>
        <v>0</v>
      </c>
      <c r="AP215" s="37">
        <f>'[1]T+D'!AP299</f>
        <v>0</v>
      </c>
      <c r="AQ215" s="25">
        <f>'[1]T+D'!AQ299</f>
        <v>0</v>
      </c>
      <c r="AR215" s="25">
        <f>'[1]T+D'!AR299</f>
        <v>0</v>
      </c>
      <c r="AS215" s="25">
        <f>'[1]T+D'!AS299</f>
        <v>0</v>
      </c>
      <c r="AT215" s="25">
        <f>'[1]T+D'!AT299</f>
        <v>0</v>
      </c>
      <c r="AU215" s="25">
        <f>'[1]T+D'!AU299</f>
        <v>0</v>
      </c>
      <c r="AV215" s="25">
        <f>'[1]T+D'!AV299</f>
        <v>0</v>
      </c>
      <c r="AW215" s="25">
        <f>'[1]T+D'!AW299</f>
        <v>0</v>
      </c>
      <c r="AX215" s="25">
        <f>'[1]T+D'!AX299</f>
        <v>0</v>
      </c>
      <c r="AY215" s="25">
        <f>'[1]T+D'!AY299</f>
        <v>0</v>
      </c>
      <c r="AZ215" s="25">
        <f>'[1]T+D'!AZ299</f>
        <v>0</v>
      </c>
      <c r="BA215" s="25">
        <f>'[1]T+D'!BA299</f>
        <v>0</v>
      </c>
      <c r="BB215" s="25">
        <f>'[1]T+D'!BB299</f>
        <v>0</v>
      </c>
      <c r="BC215" s="25">
        <f>'[1]T+D'!BC299</f>
        <v>0</v>
      </c>
      <c r="BD215" s="25">
        <f>'[1]T+D'!BD299</f>
        <v>0</v>
      </c>
      <c r="BE215" s="25">
        <f>'[1]T+D'!BE299</f>
        <v>0</v>
      </c>
      <c r="BF215" s="25">
        <f>'[1]T+D'!BF299</f>
        <v>0</v>
      </c>
      <c r="BG215" s="25">
        <f>'[1]T+D'!BG299</f>
        <v>0</v>
      </c>
      <c r="BH215" s="25">
        <f>'[1]T+D'!BH299</f>
        <v>0</v>
      </c>
      <c r="BI215" s="25">
        <f>'[1]T+D'!BI299</f>
        <v>0</v>
      </c>
      <c r="BJ215" s="25">
        <f>'[1]T+D'!BJ299</f>
        <v>0</v>
      </c>
      <c r="BK215" s="25">
        <f>'[1]T+D'!BK299</f>
        <v>0</v>
      </c>
      <c r="BL215" s="25">
        <f>'[1]T+D'!BL299</f>
        <v>0</v>
      </c>
      <c r="BM215" s="25">
        <f>'[1]T+D'!BM299</f>
        <v>0</v>
      </c>
      <c r="BN215" s="25">
        <f>'[1]T+D'!BN299</f>
        <v>0</v>
      </c>
      <c r="BO215" s="25">
        <f>'[1]T+D'!BO299</f>
        <v>0</v>
      </c>
      <c r="BP215" s="25">
        <f>'[1]T+D'!BP299</f>
        <v>0</v>
      </c>
      <c r="BQ215" s="25">
        <f>'[1]T+D'!BQ299</f>
        <v>0</v>
      </c>
      <c r="BR215" s="25">
        <f>'[1]T+D'!BR299</f>
        <v>0</v>
      </c>
      <c r="BS215" s="25">
        <f>'[1]T+D'!BS299</f>
        <v>0</v>
      </c>
      <c r="BT215" s="25">
        <f>'[1]T+D'!BT299</f>
        <v>0</v>
      </c>
      <c r="BU215" s="25">
        <f>'[1]T+D'!BU299</f>
        <v>0</v>
      </c>
      <c r="BV215" s="25">
        <f>'[1]T+D'!BV299</f>
        <v>0</v>
      </c>
      <c r="BW215" s="25">
        <f>'[1]T+D'!BW299</f>
        <v>0</v>
      </c>
      <c r="BX215" s="25">
        <f>'[1]T+D'!BX299</f>
        <v>0</v>
      </c>
      <c r="BY215" s="25">
        <f>'[1]T+D'!BY299</f>
        <v>0</v>
      </c>
      <c r="BZ215" s="25">
        <f>'[1]T+D'!BZ299</f>
        <v>0</v>
      </c>
      <c r="CA215" s="25">
        <f>'[1]T+D'!CA299</f>
        <v>0</v>
      </c>
      <c r="CB215" s="25">
        <f>'[1]T+D'!CB299</f>
        <v>0</v>
      </c>
      <c r="CC215" s="25">
        <f>'[1]T+D'!CC299</f>
        <v>0</v>
      </c>
      <c r="CD215" s="25">
        <f>'[1]T+D'!CD299</f>
        <v>0</v>
      </c>
      <c r="CE215" s="25">
        <f>'[1]T+D'!CE299</f>
        <v>0</v>
      </c>
      <c r="CF215" s="25">
        <f>'[1]T+D'!CF299</f>
        <v>0</v>
      </c>
      <c r="CG215" s="25">
        <f>'[1]T+D'!CG299</f>
        <v>0</v>
      </c>
      <c r="CH215" s="25">
        <f>'[1]T+D'!CH299</f>
        <v>0</v>
      </c>
      <c r="CI215" s="25">
        <f>'[1]T+D'!CI299</f>
        <v>0</v>
      </c>
      <c r="CJ215" s="25">
        <f>'[1]T+D'!CJ299</f>
        <v>0</v>
      </c>
      <c r="CK215" s="25">
        <f>'[1]T+D'!CK299</f>
        <v>0</v>
      </c>
      <c r="CL215" s="25">
        <f>'[1]T+D'!CL299</f>
        <v>0</v>
      </c>
      <c r="CM215" s="25">
        <f>'[1]T+D'!CM299</f>
        <v>0</v>
      </c>
      <c r="CN215" s="25">
        <f>'[1]T+D'!CN299</f>
        <v>0</v>
      </c>
      <c r="CO215" s="25">
        <f>'[1]T+D'!CO299</f>
        <v>0</v>
      </c>
      <c r="CP215" s="25">
        <f>'[1]T+D'!CP299</f>
        <v>0</v>
      </c>
      <c r="CQ215" s="25">
        <f>'[1]T+D'!CQ299</f>
        <v>0</v>
      </c>
      <c r="CR215" s="25">
        <f>'[1]T+D'!CR299</f>
        <v>0</v>
      </c>
      <c r="CS215" s="25">
        <f>'[1]T+D'!CS299</f>
        <v>0</v>
      </c>
      <c r="CT215" s="25">
        <f>'[1]T+D'!CT299</f>
        <v>0</v>
      </c>
      <c r="CU215" s="25">
        <f>'[1]T+D'!CU299</f>
        <v>0</v>
      </c>
      <c r="CV215" s="25">
        <f>'[1]T+D'!CV299</f>
        <v>0</v>
      </c>
      <c r="CW215" s="25">
        <f>'[1]T+D'!CW299</f>
        <v>0</v>
      </c>
      <c r="CX215" s="25">
        <f>'[1]T+D'!CX299</f>
        <v>0</v>
      </c>
      <c r="CY215" s="25">
        <f>'[1]T+D'!CY299</f>
        <v>0</v>
      </c>
      <c r="CZ215" s="25">
        <f>'[1]T+D'!CZ299</f>
        <v>0</v>
      </c>
      <c r="DA215" s="25">
        <f>'[1]T+D'!DA299</f>
        <v>0</v>
      </c>
      <c r="DB215" s="25">
        <f>'[1]T+D'!DB299</f>
        <v>0</v>
      </c>
      <c r="DC215" s="25">
        <f>'[1]T+D'!DC299</f>
        <v>0</v>
      </c>
      <c r="DD215" s="25">
        <f>'[1]T+D'!DD299</f>
        <v>0</v>
      </c>
      <c r="DE215" s="25">
        <f>'[1]T+D'!DE299</f>
        <v>0</v>
      </c>
      <c r="DF215" s="25">
        <f>'[1]T+D'!DF299</f>
        <v>0</v>
      </c>
      <c r="DG215" s="25">
        <f>'[1]T+D'!DG299</f>
        <v>0</v>
      </c>
      <c r="DH215" s="25">
        <f>'[1]T+D'!DH299</f>
        <v>0</v>
      </c>
      <c r="DI215" s="25">
        <f>'[1]T+D'!DI299</f>
        <v>0</v>
      </c>
      <c r="DJ215" s="25">
        <f>'[1]T+D'!DJ299</f>
        <v>0</v>
      </c>
      <c r="DK215" s="25">
        <f>'[1]T+D'!DK299</f>
        <v>0</v>
      </c>
      <c r="DL215" s="25">
        <f>'[1]T+D'!DL299</f>
        <v>0</v>
      </c>
      <c r="DM215" s="25">
        <f>'[1]T+D'!DM299</f>
        <v>0</v>
      </c>
      <c r="DN215" s="25">
        <f>'[1]T+D'!DN299</f>
        <v>0</v>
      </c>
      <c r="DO215" s="25">
        <f>'[1]T+D'!DO299</f>
        <v>0</v>
      </c>
      <c r="DP215" s="25">
        <f>'[1]T+D'!DP299</f>
        <v>0</v>
      </c>
      <c r="DQ215" s="25">
        <f>'[1]T+D'!DQ299</f>
        <v>0</v>
      </c>
      <c r="DR215" s="25">
        <f>'[1]T+D'!DR299</f>
        <v>0</v>
      </c>
      <c r="DS215" s="25">
        <f>'[1]T+D'!DS299</f>
        <v>0</v>
      </c>
      <c r="DT215" s="25">
        <f>'[1]T+D'!DT299</f>
        <v>0</v>
      </c>
      <c r="DU215" s="25">
        <f>'[1]T+D'!DU299</f>
        <v>0</v>
      </c>
      <c r="DV215" s="25">
        <f>'[1]T+D'!DV299</f>
        <v>0</v>
      </c>
      <c r="DW215" s="25">
        <f>'[1]T+D'!DW299</f>
        <v>0</v>
      </c>
      <c r="DX215" s="25">
        <f>'[1]T+D'!DX299</f>
        <v>0</v>
      </c>
      <c r="DY215" s="25">
        <f>'[1]T+D'!DY299</f>
        <v>0</v>
      </c>
      <c r="DZ215" s="25">
        <f>'[1]T+D'!DZ299</f>
        <v>0</v>
      </c>
      <c r="EA215" s="25">
        <f>'[1]T+D'!EA299</f>
        <v>0</v>
      </c>
      <c r="EB215" s="25">
        <f>'[1]T+D'!EB299</f>
        <v>0</v>
      </c>
      <c r="EC215" s="25">
        <f>'[1]T+D'!EC299</f>
        <v>0</v>
      </c>
      <c r="ED215" s="25">
        <f>'[1]T+D'!ED299</f>
        <v>0</v>
      </c>
      <c r="EE215" s="25">
        <f>'[1]T+D'!EE299</f>
        <v>0</v>
      </c>
      <c r="EF215" s="25">
        <f>'[1]T+D'!EF299</f>
        <v>0</v>
      </c>
      <c r="EG215" s="25">
        <f>'[1]T+D'!EG299</f>
        <v>0</v>
      </c>
      <c r="EH215" s="25">
        <f>'[1]T+D'!EH299</f>
        <v>0</v>
      </c>
      <c r="EI215" s="25">
        <f>'[1]T+D'!EI299</f>
        <v>0</v>
      </c>
      <c r="EJ215" s="25">
        <f>'[1]T+D'!EJ299</f>
        <v>0</v>
      </c>
      <c r="EK215" s="25">
        <f>'[1]T+D'!EK299</f>
        <v>0</v>
      </c>
      <c r="EL215" s="25">
        <f>'[1]T+D'!EL299</f>
        <v>0</v>
      </c>
      <c r="EM215" s="25">
        <f>'[1]T+D'!EM299</f>
        <v>0</v>
      </c>
      <c r="EN215" s="25">
        <f>'[1]T+D'!EN299</f>
        <v>0</v>
      </c>
      <c r="EO215" s="25">
        <f>'[1]T+D'!EO299</f>
        <v>0</v>
      </c>
      <c r="EP215" s="25">
        <f>'[1]T+D'!EP299</f>
        <v>0</v>
      </c>
      <c r="EQ215" s="25">
        <f>'[1]T+D'!EQ299</f>
        <v>0</v>
      </c>
      <c r="ER215" s="25">
        <f>'[1]T+D'!ER299</f>
        <v>0</v>
      </c>
      <c r="ES215" s="25">
        <f>'[1]T+D'!ES299</f>
        <v>0</v>
      </c>
      <c r="ET215" s="25">
        <f>'[1]T+D'!ET299</f>
        <v>0</v>
      </c>
      <c r="EU215" s="25">
        <f>'[1]T+D'!EU299</f>
        <v>0</v>
      </c>
      <c r="EV215" s="25">
        <f>'[1]T+D'!EV299</f>
        <v>0</v>
      </c>
      <c r="EW215" s="25">
        <f>'[1]T+D'!EW299</f>
        <v>0</v>
      </c>
      <c r="EX215" s="25">
        <f>'[1]T+D'!EX299</f>
        <v>0</v>
      </c>
      <c r="EY215" s="25">
        <f>'[1]T+D'!EY299</f>
        <v>0</v>
      </c>
      <c r="EZ215" s="25">
        <f>'[1]T+D'!EZ299</f>
        <v>0</v>
      </c>
      <c r="FA215" s="25">
        <f>'[1]T+D'!FA299</f>
        <v>0</v>
      </c>
      <c r="FB215" s="25">
        <f>'[1]T+D'!FB299</f>
        <v>0</v>
      </c>
      <c r="FC215" s="25">
        <f>'[1]T+D'!FC299</f>
        <v>0</v>
      </c>
      <c r="FD215" s="25">
        <f>'[1]T+D'!FD299</f>
        <v>0</v>
      </c>
      <c r="FE215" s="25">
        <f>'[1]T+D'!FE299</f>
        <v>0</v>
      </c>
      <c r="FF215" s="25">
        <f>'[1]T+D'!FF299</f>
        <v>0</v>
      </c>
      <c r="FG215" s="25">
        <f>'[1]T+D'!FG299</f>
        <v>0</v>
      </c>
      <c r="FH215" s="25">
        <f>'[1]T+D'!FH299</f>
        <v>0</v>
      </c>
      <c r="FI215" s="25">
        <f>'[1]T+D'!FI299</f>
        <v>0</v>
      </c>
      <c r="FJ215" s="25">
        <f>'[1]T+D'!FJ299</f>
        <v>0</v>
      </c>
      <c r="FK215" s="25">
        <f>'[1]T+D'!FK299</f>
        <v>0</v>
      </c>
      <c r="FL215" s="25">
        <f>'[1]T+D'!FL299</f>
        <v>0</v>
      </c>
      <c r="FM215" s="25">
        <f>'[1]T+D'!FM299</f>
        <v>0</v>
      </c>
      <c r="FN215" s="25">
        <f>'[1]T+D'!FN299</f>
        <v>0</v>
      </c>
      <c r="FO215" s="25">
        <f>'[1]T+D'!FO299</f>
        <v>0</v>
      </c>
      <c r="FP215" s="25">
        <f>'[1]T+D'!FP299</f>
        <v>0</v>
      </c>
      <c r="FQ215" s="25">
        <f>'[1]T+D'!FQ299</f>
        <v>0</v>
      </c>
      <c r="FR215" s="25">
        <f>'[1]T+D'!FR299</f>
        <v>0</v>
      </c>
      <c r="FS215" s="25">
        <f>'[1]T+D'!FS299</f>
        <v>0</v>
      </c>
      <c r="FT215" s="25">
        <f>'[1]T+D'!FT299</f>
        <v>0</v>
      </c>
      <c r="FU215" s="25">
        <f>'[1]T+D'!FU299</f>
        <v>0</v>
      </c>
      <c r="FV215" s="25">
        <f>'[1]T+D'!FV299</f>
        <v>0</v>
      </c>
      <c r="FW215" s="25">
        <f>'[1]T+D'!FW299</f>
        <v>0</v>
      </c>
      <c r="FX215" s="25">
        <f>'[1]T+D'!FX299</f>
        <v>0</v>
      </c>
      <c r="FY215" s="25">
        <f>'[1]T+D'!FY299</f>
        <v>0</v>
      </c>
      <c r="FZ215" s="25">
        <f>'[1]T+D'!FZ299</f>
        <v>0</v>
      </c>
      <c r="GA215" s="25">
        <f>'[1]T+D'!GA299</f>
        <v>0</v>
      </c>
      <c r="GB215" s="25">
        <f>'[1]T+D'!GB299</f>
        <v>0</v>
      </c>
      <c r="GC215" s="25">
        <f>'[1]T+D'!GC299</f>
        <v>0</v>
      </c>
      <c r="GD215" s="25">
        <f>'[1]T+D'!GD299</f>
        <v>0</v>
      </c>
      <c r="GE215" s="25">
        <f>'[1]T+D'!GE299</f>
        <v>0</v>
      </c>
      <c r="GF215" s="25">
        <f>'[1]T+D'!GF299</f>
        <v>0</v>
      </c>
      <c r="GG215" s="25">
        <f>'[1]T+D'!GG299</f>
        <v>0</v>
      </c>
      <c r="GH215" s="25">
        <f>'[1]T+D'!GH299</f>
        <v>0</v>
      </c>
      <c r="GI215" s="25">
        <f>'[1]T+D'!GI299</f>
        <v>0</v>
      </c>
      <c r="GJ215" s="25">
        <f>'[1]T+D'!GJ299</f>
        <v>0</v>
      </c>
      <c r="GK215" s="25">
        <f>'[1]T+D'!GK299</f>
        <v>0</v>
      </c>
      <c r="GL215" s="25">
        <f>'[1]T+D'!GL299</f>
        <v>0</v>
      </c>
      <c r="GM215" s="25">
        <f>'[1]T+D'!GM299</f>
        <v>0</v>
      </c>
      <c r="GN215" s="25">
        <f>'[1]T+D'!GN299</f>
        <v>0</v>
      </c>
      <c r="GO215" s="25">
        <f>'[1]T+D'!GO299</f>
        <v>0</v>
      </c>
      <c r="GP215" s="25">
        <f>'[1]T+D'!GP299</f>
        <v>0</v>
      </c>
      <c r="GQ215" s="25">
        <f>'[1]T+D'!GQ299</f>
        <v>0</v>
      </c>
      <c r="GR215" s="25">
        <f>'[1]T+D'!GR299</f>
        <v>0</v>
      </c>
      <c r="GS215" s="25">
        <f>'[1]T+D'!GS299</f>
        <v>0</v>
      </c>
      <c r="GT215" s="25">
        <f>'[1]T+D'!GT299</f>
        <v>0</v>
      </c>
      <c r="GU215" s="25">
        <f>'[1]T+D'!GU299</f>
        <v>0</v>
      </c>
      <c r="GV215" s="25">
        <f>'[1]T+D'!GV299</f>
        <v>0</v>
      </c>
      <c r="GW215" s="25">
        <f>'[1]T+D'!GW299</f>
        <v>0</v>
      </c>
      <c r="GX215" s="25">
        <f>'[1]T+D'!GX299</f>
        <v>0</v>
      </c>
      <c r="GY215" s="25">
        <f>'[1]T+D'!GY299</f>
        <v>0</v>
      </c>
      <c r="GZ215" s="25">
        <f>'[1]T+D'!GZ299</f>
        <v>0</v>
      </c>
      <c r="HA215" s="25">
        <f>'[1]T+D'!HA299</f>
        <v>0</v>
      </c>
      <c r="HB215" s="25">
        <f>'[1]T+D'!HB299</f>
        <v>0</v>
      </c>
      <c r="HC215" s="25">
        <f>'[1]T+D'!HC299</f>
        <v>0</v>
      </c>
      <c r="HD215" s="25">
        <f>'[1]T+D'!HD299</f>
        <v>0</v>
      </c>
      <c r="HE215" s="25">
        <f>'[1]T+D'!HE299</f>
        <v>0</v>
      </c>
      <c r="HF215" s="25">
        <f>'[1]T+D'!HF299</f>
        <v>0</v>
      </c>
      <c r="HG215" s="25">
        <f>'[1]T+D'!HG299</f>
        <v>0</v>
      </c>
      <c r="HH215" s="25">
        <f>'[1]T+D'!HH299</f>
        <v>0</v>
      </c>
      <c r="HI215" s="25">
        <f>'[1]T+D'!HI299</f>
        <v>0</v>
      </c>
      <c r="HJ215" s="25">
        <f>'[1]T+D'!HJ299</f>
        <v>0</v>
      </c>
      <c r="HK215" s="25">
        <f>'[1]T+D'!HK299</f>
        <v>0</v>
      </c>
      <c r="HL215" s="25">
        <f>'[1]T+D'!HL299</f>
        <v>0</v>
      </c>
      <c r="HM215" s="25">
        <f>'[1]T+D'!HM299</f>
        <v>0</v>
      </c>
      <c r="HN215" s="25">
        <f>'[1]T+D'!HN299</f>
        <v>0</v>
      </c>
      <c r="HO215" s="25">
        <f>'[1]T+D'!HO299</f>
        <v>0</v>
      </c>
      <c r="HP215" s="25">
        <f>'[1]T+D'!HP299</f>
        <v>0</v>
      </c>
      <c r="HQ215" s="25">
        <f>'[1]T+D'!HQ299</f>
        <v>0</v>
      </c>
      <c r="HR215" s="25">
        <f>'[1]T+D'!HR299</f>
        <v>0</v>
      </c>
      <c r="HS215" s="25">
        <f>'[1]T+D'!HS299</f>
        <v>0</v>
      </c>
      <c r="HT215" s="25">
        <f>'[1]T+D'!HT299</f>
        <v>0</v>
      </c>
      <c r="HU215" s="25">
        <f>'[1]T+D'!HU299</f>
        <v>0</v>
      </c>
      <c r="HV215" s="25">
        <f>'[1]T+D'!HV299</f>
        <v>0</v>
      </c>
      <c r="HW215" s="25">
        <f>'[1]T+D'!HW299</f>
        <v>0</v>
      </c>
      <c r="HX215" s="25">
        <f>'[1]T+D'!HX299</f>
        <v>0</v>
      </c>
      <c r="HY215" s="25">
        <f>'[1]T+D'!HY299</f>
        <v>0</v>
      </c>
      <c r="HZ215" s="25">
        <f>'[1]T+D'!HZ299</f>
        <v>0</v>
      </c>
      <c r="IA215" s="25">
        <f>'[1]T+D'!IA299</f>
        <v>0</v>
      </c>
      <c r="IB215" s="25">
        <f>'[1]T+D'!IB299</f>
        <v>0</v>
      </c>
      <c r="IC215" s="25">
        <f>'[1]T+D'!IC299</f>
        <v>0</v>
      </c>
      <c r="ID215" s="25">
        <f>'[1]T+D'!ID299</f>
        <v>0</v>
      </c>
      <c r="IE215" s="25">
        <f>'[1]T+D'!IE299</f>
        <v>0</v>
      </c>
      <c r="IF215" s="25">
        <f>'[1]T+D'!IF299</f>
        <v>0</v>
      </c>
      <c r="IG215" s="25">
        <f>'[1]T+D'!IG299</f>
        <v>0</v>
      </c>
      <c r="IH215" s="25">
        <f>'[1]T+D'!IH299</f>
        <v>0</v>
      </c>
      <c r="II215" s="25">
        <f>'[1]T+D'!II299</f>
        <v>0</v>
      </c>
      <c r="IJ215" s="25">
        <f>'[1]T+D'!IJ299</f>
        <v>0</v>
      </c>
      <c r="IK215" s="25">
        <f>'[1]T+D'!IK299</f>
        <v>0</v>
      </c>
      <c r="IL215" s="25">
        <f>'[1]T+D'!IL299</f>
        <v>0</v>
      </c>
      <c r="IM215" s="25">
        <f>'[1]T+D'!IM299</f>
        <v>0</v>
      </c>
      <c r="IN215" s="25">
        <f>'[1]T+D'!IN299</f>
        <v>0</v>
      </c>
      <c r="IO215" s="25">
        <f>'[1]T+D'!IO299</f>
        <v>0</v>
      </c>
      <c r="IP215" s="25">
        <f>'[1]T+D'!IP299</f>
        <v>0</v>
      </c>
      <c r="IQ215" s="25">
        <f>'[1]T+D'!IQ299</f>
        <v>0</v>
      </c>
      <c r="IR215" s="25">
        <f>'[1]T+D'!IR299</f>
        <v>0</v>
      </c>
      <c r="IS215" s="25">
        <f>'[1]T+D'!IS299</f>
        <v>0</v>
      </c>
      <c r="IT215" s="25">
        <f>'[1]T+D'!IT299</f>
        <v>0</v>
      </c>
      <c r="IU215" s="25">
        <f>'[1]T+D'!IU299</f>
        <v>0</v>
      </c>
      <c r="IV215" s="25">
        <f>'[1]T+D'!IV299</f>
        <v>0</v>
      </c>
      <c r="IW215" s="25">
        <f>'[1]T+D'!IW299</f>
        <v>0</v>
      </c>
      <c r="IX215" s="25">
        <f>'[1]T+D'!IX299</f>
        <v>0</v>
      </c>
      <c r="IY215" s="25">
        <f>'[1]T+D'!IY299</f>
        <v>0</v>
      </c>
      <c r="IZ215" s="25">
        <f>'[1]T+D'!IZ299</f>
        <v>0</v>
      </c>
      <c r="JA215" s="25">
        <f>'[1]T+D'!JA299</f>
        <v>0</v>
      </c>
      <c r="JB215" s="25">
        <f>'[1]T+D'!JB299</f>
        <v>0</v>
      </c>
      <c r="JC215" s="25">
        <f>'[1]T+D'!JC299</f>
        <v>0</v>
      </c>
      <c r="JD215" s="25">
        <f>'[1]T+D'!JD299</f>
        <v>0</v>
      </c>
      <c r="JE215" s="25">
        <f>'[1]T+D'!JE299</f>
        <v>0</v>
      </c>
      <c r="JF215" s="25">
        <f>'[1]T+D'!JF299</f>
        <v>0</v>
      </c>
      <c r="JG215" s="25">
        <f>'[1]T+D'!JG299</f>
        <v>0</v>
      </c>
      <c r="JH215" s="25">
        <f>'[1]T+D'!JH299</f>
        <v>0</v>
      </c>
      <c r="JI215" s="25">
        <f>'[1]T+D'!JI299</f>
        <v>0</v>
      </c>
      <c r="JJ215" s="25">
        <f>'[1]T+D'!JJ299</f>
        <v>0</v>
      </c>
      <c r="JK215" s="25">
        <f>'[1]T+D'!JK299</f>
        <v>0</v>
      </c>
      <c r="JL215" s="25">
        <f>'[1]T+D'!JL299</f>
        <v>0</v>
      </c>
      <c r="JM215" s="25">
        <f>'[1]T+D'!JM299</f>
        <v>0</v>
      </c>
      <c r="JN215" s="25">
        <f>'[1]T+D'!JN299</f>
        <v>0</v>
      </c>
      <c r="JO215" s="25">
        <f>'[1]T+D'!JO299</f>
        <v>0</v>
      </c>
      <c r="JP215" s="25">
        <f>'[1]T+D'!JP299</f>
        <v>0</v>
      </c>
      <c r="JQ215" s="25">
        <f>'[1]T+D'!JQ299</f>
        <v>0</v>
      </c>
      <c r="JR215" s="25">
        <f>'[1]T+D'!JR299</f>
        <v>0</v>
      </c>
      <c r="JS215" s="25">
        <f>'[1]T+D'!JS299</f>
        <v>0</v>
      </c>
      <c r="JT215" s="25">
        <f>'[1]T+D'!JT299</f>
        <v>0</v>
      </c>
      <c r="JU215" s="25">
        <f>'[1]T+D'!JU299</f>
        <v>0</v>
      </c>
      <c r="JV215" s="25">
        <f>'[1]T+D'!JV299</f>
        <v>0</v>
      </c>
      <c r="JW215" s="25">
        <f>'[1]T+D'!JW299</f>
        <v>0</v>
      </c>
      <c r="JX215" s="25">
        <f>'[1]T+D'!JX299</f>
        <v>0</v>
      </c>
      <c r="JY215" s="25">
        <f>'[1]T+D'!JY299</f>
        <v>0</v>
      </c>
      <c r="JZ215" s="25">
        <f>'[1]T+D'!JZ299</f>
        <v>0</v>
      </c>
      <c r="KA215" s="25">
        <f>'[1]T+D'!KA299</f>
        <v>0</v>
      </c>
      <c r="KB215" s="25">
        <f>'[1]T+D'!KB299</f>
        <v>0</v>
      </c>
      <c r="KC215" s="25">
        <f>'[1]T+D'!KC299</f>
        <v>0</v>
      </c>
      <c r="KD215" s="25">
        <f>'[1]T+D'!KD299</f>
        <v>0</v>
      </c>
      <c r="KE215" s="25">
        <f>'[1]T+D'!KE299</f>
        <v>0</v>
      </c>
      <c r="KF215" s="25">
        <f>'[1]T+D'!KF299</f>
        <v>0</v>
      </c>
      <c r="KG215" s="25">
        <f>'[1]T+D'!KG299</f>
        <v>0</v>
      </c>
      <c r="KH215" s="25">
        <f>'[1]T+D'!KH299</f>
        <v>0</v>
      </c>
      <c r="KI215" s="25">
        <f>'[1]T+D'!KI299</f>
        <v>0</v>
      </c>
      <c r="KJ215" s="25">
        <f>'[1]T+D'!KJ299</f>
        <v>0</v>
      </c>
      <c r="KK215" s="25">
        <f>'[1]T+D'!KK299</f>
        <v>0</v>
      </c>
      <c r="KL215" s="25">
        <f>'[1]T+D'!KL299</f>
        <v>0</v>
      </c>
      <c r="KM215" s="25">
        <f>'[1]T+D'!KM299</f>
        <v>0</v>
      </c>
      <c r="KN215" s="25">
        <f>'[1]T+D'!KN299</f>
        <v>0</v>
      </c>
      <c r="KO215" s="25">
        <f>'[1]T+D'!KO299</f>
        <v>0</v>
      </c>
      <c r="KP215" s="25">
        <f>'[1]T+D'!KP299</f>
        <v>0</v>
      </c>
      <c r="KQ215" s="25">
        <f>'[1]T+D'!KQ299</f>
        <v>0</v>
      </c>
      <c r="KR215" s="25">
        <f>'[1]T+D'!KR299</f>
        <v>0</v>
      </c>
      <c r="KS215" s="25">
        <f>'[1]T+D'!KS299</f>
        <v>0</v>
      </c>
      <c r="KT215" s="25">
        <f>'[1]T+D'!KT299</f>
        <v>0</v>
      </c>
      <c r="KU215" s="25">
        <f>'[1]T+D'!KU299</f>
        <v>0</v>
      </c>
      <c r="KV215" s="25">
        <f>'[1]T+D'!KV299</f>
        <v>0</v>
      </c>
      <c r="KW215" s="25">
        <f>'[1]T+D'!KW299</f>
        <v>0</v>
      </c>
      <c r="KX215" s="25">
        <f>'[1]T+D'!KX299</f>
        <v>0</v>
      </c>
      <c r="KY215" s="25">
        <f>'[1]T+D'!KY299</f>
        <v>0</v>
      </c>
      <c r="KZ215" s="25">
        <f>'[1]T+D'!KZ299</f>
        <v>0</v>
      </c>
      <c r="LA215" s="25">
        <f>'[1]T+D'!LA299</f>
        <v>0</v>
      </c>
      <c r="LB215" s="25">
        <f>'[1]T+D'!LB299</f>
        <v>0</v>
      </c>
      <c r="LC215" s="25">
        <f>'[1]T+D'!LC299</f>
        <v>0</v>
      </c>
      <c r="LD215" s="25">
        <f>'[1]T+D'!LD299</f>
        <v>0</v>
      </c>
      <c r="LE215" s="25">
        <f>'[1]T+D'!LE299</f>
        <v>0</v>
      </c>
      <c r="LF215" s="25">
        <f>'[1]T+D'!LF299</f>
        <v>0</v>
      </c>
      <c r="LG215" s="25">
        <f>'[1]T+D'!LG299</f>
        <v>0</v>
      </c>
      <c r="LH215" s="25">
        <f>'[1]T+D'!LH299</f>
        <v>0</v>
      </c>
      <c r="LI215" s="25">
        <f>'[1]T+D'!LI299</f>
        <v>0</v>
      </c>
      <c r="LJ215" s="25">
        <f>'[1]T+D'!LJ299</f>
        <v>0</v>
      </c>
      <c r="LK215" s="25">
        <f>'[1]T+D'!LK299</f>
        <v>0</v>
      </c>
      <c r="LL215" s="25">
        <f>'[1]T+D'!LL299</f>
        <v>0</v>
      </c>
      <c r="LM215" s="25">
        <f>'[1]T+D'!LM299</f>
        <v>0</v>
      </c>
      <c r="LN215" s="25">
        <f>'[1]T+D'!LN299</f>
        <v>0</v>
      </c>
      <c r="LO215" s="25">
        <f>'[1]T+D'!LO299</f>
        <v>0</v>
      </c>
      <c r="LP215" s="25">
        <f>'[1]T+D'!LP299</f>
        <v>0</v>
      </c>
      <c r="LQ215" s="25">
        <f>'[1]T+D'!LQ299</f>
        <v>0</v>
      </c>
      <c r="LR215" s="25">
        <f>'[1]T+D'!LR299</f>
        <v>0</v>
      </c>
      <c r="LS215" s="25">
        <f>'[1]T+D'!LS299</f>
        <v>0</v>
      </c>
      <c r="LT215" s="25">
        <f>'[1]T+D'!LT299</f>
        <v>0</v>
      </c>
      <c r="LU215" s="25">
        <f>'[1]T+D'!LU299</f>
        <v>0</v>
      </c>
      <c r="LV215" s="25">
        <f>'[1]T+D'!LV299</f>
        <v>0</v>
      </c>
      <c r="LW215" s="25">
        <f>'[1]T+D'!LW299</f>
        <v>0</v>
      </c>
      <c r="LX215" s="25">
        <f>'[1]T+D'!LX299</f>
        <v>0</v>
      </c>
      <c r="LY215" s="25">
        <f>'[1]T+D'!LY299</f>
        <v>0</v>
      </c>
      <c r="LZ215" s="25">
        <f>'[1]T+D'!LZ299</f>
        <v>0</v>
      </c>
      <c r="MA215" s="25">
        <f>'[1]T+D'!MA299</f>
        <v>0</v>
      </c>
      <c r="MB215" s="25">
        <f>'[1]T+D'!MB299</f>
        <v>0</v>
      </c>
      <c r="MC215" s="25">
        <f>'[1]T+D'!MC299</f>
        <v>0</v>
      </c>
      <c r="MD215" s="25">
        <f>'[1]T+D'!MD299</f>
        <v>0</v>
      </c>
      <c r="ME215" s="25">
        <f>'[1]T+D'!ME299</f>
        <v>0</v>
      </c>
      <c r="MF215" s="25">
        <f>'[1]T+D'!MF299</f>
        <v>0</v>
      </c>
      <c r="MG215" s="25">
        <f>'[1]T+D'!MG299</f>
        <v>0</v>
      </c>
      <c r="MH215" s="25">
        <f>'[1]T+D'!MH299</f>
        <v>0</v>
      </c>
      <c r="MI215" s="25">
        <f>'[1]T+D'!MI299</f>
        <v>0</v>
      </c>
      <c r="MJ215" s="25">
        <f>'[1]T+D'!MJ299</f>
        <v>0</v>
      </c>
      <c r="MK215" s="25">
        <f>'[1]T+D'!MK299</f>
        <v>0</v>
      </c>
      <c r="ML215" s="25">
        <f>'[1]T+D'!ML299</f>
        <v>0</v>
      </c>
      <c r="MM215" s="25">
        <f>'[1]T+D'!MM299</f>
        <v>0</v>
      </c>
      <c r="MN215" s="25">
        <f>'[1]T+D'!MN299</f>
        <v>0</v>
      </c>
      <c r="MO215" s="25">
        <f>'[1]T+D'!MO299</f>
        <v>0</v>
      </c>
      <c r="MP215" s="25">
        <f>'[1]T+D'!MP299</f>
        <v>0</v>
      </c>
      <c r="MQ215" s="25">
        <f>'[1]T+D'!MQ299</f>
        <v>0</v>
      </c>
      <c r="MR215" s="25">
        <f>'[1]T+D'!MR299</f>
        <v>0</v>
      </c>
      <c r="MS215" s="25">
        <f>'[1]T+D'!MS299</f>
        <v>0</v>
      </c>
      <c r="MT215" s="25">
        <f>'[1]T+D'!MT299</f>
        <v>0</v>
      </c>
      <c r="MU215" s="25">
        <f>'[1]T+D'!MU299</f>
        <v>0</v>
      </c>
      <c r="MV215" s="25">
        <f>'[1]T+D'!MV299</f>
        <v>0</v>
      </c>
      <c r="MW215" s="25">
        <f>'[1]T+D'!MW299</f>
        <v>0</v>
      </c>
      <c r="MX215" s="25">
        <f>'[1]T+D'!MX299</f>
        <v>0</v>
      </c>
      <c r="MY215" s="25">
        <f>'[1]T+D'!MY299</f>
        <v>0</v>
      </c>
      <c r="MZ215" s="25">
        <f>'[1]T+D'!MZ299</f>
        <v>0</v>
      </c>
      <c r="NA215" s="25">
        <f>'[1]T+D'!NA299</f>
        <v>0</v>
      </c>
      <c r="NB215" s="25">
        <f>'[1]T+D'!NB299</f>
        <v>0</v>
      </c>
      <c r="NC215" s="25">
        <f>'[1]T+D'!NC299</f>
        <v>0</v>
      </c>
      <c r="ND215" s="25">
        <f>'[1]T+D'!ND299</f>
        <v>0</v>
      </c>
      <c r="NE215" s="25">
        <f>'[1]T+D'!NE299</f>
        <v>0</v>
      </c>
      <c r="NF215" s="25">
        <f>'[1]T+D'!NF299</f>
        <v>0</v>
      </c>
      <c r="NG215" s="25">
        <f>'[1]T+D'!NG299</f>
        <v>0</v>
      </c>
      <c r="NH215" s="25">
        <f>'[1]T+D'!NH299</f>
        <v>0</v>
      </c>
      <c r="NI215" s="25">
        <f>'[1]T+D'!NI299</f>
        <v>0</v>
      </c>
      <c r="NJ215" s="25">
        <f>'[1]T+D'!NJ299</f>
        <v>0</v>
      </c>
      <c r="NK215" s="25">
        <f>'[1]T+D'!NK299</f>
        <v>0</v>
      </c>
      <c r="NL215" s="25">
        <f>'[1]T+D'!NL299</f>
        <v>0</v>
      </c>
      <c r="NM215" s="25">
        <f>'[1]T+D'!NM299</f>
        <v>0</v>
      </c>
      <c r="NN215" s="25">
        <f>'[1]T+D'!NN299</f>
        <v>0</v>
      </c>
      <c r="NO215" s="25">
        <f>'[1]T+D'!NO299</f>
        <v>0</v>
      </c>
      <c r="NP215" s="25">
        <f>'[1]T+D'!NP299</f>
        <v>0</v>
      </c>
      <c r="NQ215" s="25">
        <f>'[1]T+D'!NQ299</f>
        <v>0</v>
      </c>
      <c r="NR215" s="25">
        <f>'[1]T+D'!NR299</f>
        <v>0</v>
      </c>
      <c r="NS215" s="25">
        <f>'[1]T+D'!NS299</f>
        <v>0</v>
      </c>
      <c r="NT215" s="25">
        <f>'[1]T+D'!NT299</f>
        <v>0</v>
      </c>
      <c r="NU215" s="25">
        <f>'[1]T+D'!NU299</f>
        <v>0</v>
      </c>
      <c r="NV215" s="25">
        <f>'[1]T+D'!NV299</f>
        <v>0</v>
      </c>
      <c r="NW215" s="25">
        <f>'[1]T+D'!NW299</f>
        <v>0</v>
      </c>
      <c r="NX215" s="25">
        <f>'[1]T+D'!NX299</f>
        <v>0</v>
      </c>
      <c r="NY215" s="25">
        <f>'[1]T+D'!NY299</f>
        <v>0</v>
      </c>
      <c r="NZ215" s="25">
        <f>'[1]T+D'!NZ299</f>
        <v>0</v>
      </c>
      <c r="OA215" s="25">
        <f>'[1]T+D'!OA299</f>
        <v>0</v>
      </c>
      <c r="OB215" s="25">
        <f>'[1]T+D'!OB299</f>
        <v>0</v>
      </c>
      <c r="OC215" s="25">
        <f>'[1]T+D'!OC299</f>
        <v>0</v>
      </c>
      <c r="OD215" s="25">
        <f>'[1]T+D'!OD299</f>
        <v>0</v>
      </c>
      <c r="OE215" s="25">
        <f>'[1]T+D'!OE299</f>
        <v>0</v>
      </c>
      <c r="OF215" s="25">
        <f>'[1]T+D'!OF299</f>
        <v>0</v>
      </c>
      <c r="OG215" s="25">
        <f>'[1]T+D'!OG299</f>
        <v>0</v>
      </c>
      <c r="OH215" s="25">
        <f>'[1]T+D'!OH299</f>
        <v>0</v>
      </c>
      <c r="OI215" s="25">
        <f>'[1]T+D'!OI299</f>
        <v>0</v>
      </c>
      <c r="OJ215" s="25">
        <f>'[1]T+D'!OJ299</f>
        <v>0</v>
      </c>
      <c r="OK215" s="25">
        <f>'[1]T+D'!OK299</f>
        <v>0</v>
      </c>
      <c r="OL215" s="25">
        <f>'[1]T+D'!OL299</f>
        <v>0</v>
      </c>
      <c r="OM215" s="25">
        <f>'[1]T+D'!OM299</f>
        <v>0</v>
      </c>
      <c r="ON215" s="25">
        <f>'[1]T+D'!ON299</f>
        <v>0</v>
      </c>
      <c r="OO215" s="25">
        <f>'[1]T+D'!OO299</f>
        <v>0</v>
      </c>
      <c r="OP215" s="25">
        <f>'[1]T+D'!OP299</f>
        <v>0</v>
      </c>
      <c r="OQ215" s="25">
        <f>'[1]T+D'!OQ299</f>
        <v>0</v>
      </c>
      <c r="OR215" s="25">
        <f>'[1]T+D'!OR299</f>
        <v>0</v>
      </c>
      <c r="OS215" s="25">
        <f>'[1]T+D'!OS299</f>
        <v>0</v>
      </c>
      <c r="OT215" s="25">
        <f>'[1]T+D'!OT299</f>
        <v>0</v>
      </c>
      <c r="OU215" s="25">
        <f>'[1]T+D'!OU299</f>
        <v>0</v>
      </c>
      <c r="OV215" s="25">
        <f>'[1]T+D'!OV299</f>
        <v>0</v>
      </c>
      <c r="OW215" s="25">
        <f>'[1]T+D'!OW299</f>
        <v>0</v>
      </c>
      <c r="OX215" s="25">
        <f>'[1]T+D'!OX299</f>
        <v>0</v>
      </c>
      <c r="OY215" s="25">
        <f>'[1]T+D'!OY299</f>
        <v>0</v>
      </c>
      <c r="OZ215" s="25">
        <f>'[1]T+D'!OZ299</f>
        <v>0</v>
      </c>
      <c r="PA215" s="25">
        <f>'[1]T+D'!PA299</f>
        <v>0</v>
      </c>
      <c r="PB215" s="25">
        <f>'[1]T+D'!PB299</f>
        <v>0</v>
      </c>
      <c r="PC215" s="25">
        <f>'[1]T+D'!PC299</f>
        <v>0</v>
      </c>
      <c r="PD215" s="25">
        <f>'[1]T+D'!PD299</f>
        <v>0</v>
      </c>
      <c r="PE215" s="25">
        <f>'[1]T+D'!PE299</f>
        <v>0</v>
      </c>
      <c r="PF215" s="25">
        <f>'[1]T+D'!PF299</f>
        <v>0</v>
      </c>
      <c r="PG215" s="25">
        <f>'[1]T+D'!PG299</f>
        <v>0</v>
      </c>
      <c r="PH215" s="25">
        <f>'[1]T+D'!PH299</f>
        <v>0</v>
      </c>
      <c r="PI215" s="25">
        <f>'[1]T+D'!PI299</f>
        <v>0</v>
      </c>
      <c r="PJ215" s="25">
        <f>'[1]T+D'!PJ299</f>
        <v>0</v>
      </c>
      <c r="PK215" s="25">
        <f>'[1]T+D'!PK299</f>
        <v>0</v>
      </c>
      <c r="PL215" s="25">
        <f>'[1]T+D'!PL299</f>
        <v>0</v>
      </c>
      <c r="PM215" s="25">
        <f>'[1]T+D'!PM299</f>
        <v>0</v>
      </c>
      <c r="PN215" s="5"/>
    </row>
    <row r="216" spans="1:430" outlineLevel="1" x14ac:dyDescent="0.25">
      <c r="A216" s="5"/>
      <c r="B216" s="5"/>
      <c r="C216" s="5" t="s">
        <v>19</v>
      </c>
      <c r="D216" s="5"/>
      <c r="E216" s="25"/>
      <c r="F216" s="25"/>
      <c r="G216" s="5"/>
      <c r="H216" s="5"/>
      <c r="I216" s="25"/>
      <c r="J216" s="35">
        <f ca="1">SUM(J204:J215)</f>
        <v>0</v>
      </c>
      <c r="K216" s="35">
        <f t="shared" ref="K216:BV216" ca="1" si="320">SUM(K204:K215)</f>
        <v>0</v>
      </c>
      <c r="L216" s="35">
        <f t="shared" ca="1" si="320"/>
        <v>0</v>
      </c>
      <c r="M216" s="35">
        <f t="shared" ca="1" si="320"/>
        <v>0</v>
      </c>
      <c r="N216" s="35">
        <f t="shared" ca="1" si="320"/>
        <v>0</v>
      </c>
      <c r="O216" s="35">
        <f t="shared" ca="1" si="320"/>
        <v>0</v>
      </c>
      <c r="P216" s="35">
        <f t="shared" ca="1" si="320"/>
        <v>0</v>
      </c>
      <c r="Q216" s="35">
        <f t="shared" ca="1" si="320"/>
        <v>0</v>
      </c>
      <c r="R216" s="35">
        <f t="shared" ca="1" si="320"/>
        <v>0</v>
      </c>
      <c r="S216" s="35">
        <f t="shared" ca="1" si="320"/>
        <v>0</v>
      </c>
      <c r="T216" s="35">
        <f t="shared" ca="1" si="320"/>
        <v>0</v>
      </c>
      <c r="U216" s="35">
        <f t="shared" ca="1" si="320"/>
        <v>0</v>
      </c>
      <c r="V216" s="35">
        <f t="shared" ca="1" si="320"/>
        <v>0</v>
      </c>
      <c r="W216" s="35">
        <f t="shared" ca="1" si="320"/>
        <v>0</v>
      </c>
      <c r="X216" s="35">
        <f t="shared" ca="1" si="320"/>
        <v>0</v>
      </c>
      <c r="Y216" s="35">
        <f t="shared" ca="1" si="320"/>
        <v>55.966313594296039</v>
      </c>
      <c r="Z216" s="35">
        <f t="shared" ca="1" si="320"/>
        <v>58.481869149851597</v>
      </c>
      <c r="AA216" s="35">
        <f t="shared" ca="1" si="320"/>
        <v>61.166487954262685</v>
      </c>
      <c r="AB216" s="35">
        <f t="shared" ca="1" si="320"/>
        <v>63.682043509818243</v>
      </c>
      <c r="AC216" s="35">
        <f t="shared" ca="1" si="320"/>
        <v>66.197599065373808</v>
      </c>
      <c r="AD216" s="35">
        <f t="shared" ca="1" si="320"/>
        <v>68.939122143954449</v>
      </c>
      <c r="AE216" s="35">
        <f t="shared" ca="1" si="320"/>
        <v>71.45467769951</v>
      </c>
      <c r="AF216" s="35">
        <f t="shared" ca="1" si="320"/>
        <v>73.970233255065551</v>
      </c>
      <c r="AG216" s="35">
        <f t="shared" ca="1" si="320"/>
        <v>76.804355952678677</v>
      </c>
      <c r="AH216" s="35">
        <f t="shared" ca="1" si="320"/>
        <v>79.319911508234227</v>
      </c>
      <c r="AI216" s="35">
        <f t="shared" ca="1" si="320"/>
        <v>81.835467063789778</v>
      </c>
      <c r="AJ216" s="35">
        <f t="shared" ca="1" si="320"/>
        <v>84.758486468048162</v>
      </c>
      <c r="AK216" s="35">
        <f t="shared" ca="1" si="320"/>
        <v>87.368598273603709</v>
      </c>
      <c r="AL216" s="35">
        <f t="shared" ca="1" si="320"/>
        <v>89.88415382915926</v>
      </c>
      <c r="AM216" s="35">
        <f t="shared" ca="1" si="320"/>
        <v>92.901320817441672</v>
      </c>
      <c r="AN216" s="39">
        <f t="shared" ca="1" si="320"/>
        <v>95.416876372997223</v>
      </c>
      <c r="AO216" s="39">
        <f t="shared" ca="1" si="320"/>
        <v>98.632431928552776</v>
      </c>
      <c r="AP216" s="39">
        <f t="shared" ca="1" si="320"/>
        <v>143.03368483447173</v>
      </c>
      <c r="AQ216" s="35">
        <f t="shared" ca="1" si="320"/>
        <v>142.23905325205794</v>
      </c>
      <c r="AR216" s="35">
        <f t="shared" ca="1" si="320"/>
        <v>141.44442166964421</v>
      </c>
      <c r="AS216" s="35">
        <f t="shared" ca="1" si="320"/>
        <v>140.64979008723049</v>
      </c>
      <c r="AT216" s="35">
        <f t="shared" ca="1" si="320"/>
        <v>139.85515850481673</v>
      </c>
      <c r="AU216" s="35">
        <f t="shared" ca="1" si="320"/>
        <v>139.060526922403</v>
      </c>
      <c r="AV216" s="35">
        <f t="shared" ca="1" si="320"/>
        <v>138.26589533998927</v>
      </c>
      <c r="AW216" s="35">
        <f t="shared" ca="1" si="320"/>
        <v>137.47126375757554</v>
      </c>
      <c r="AX216" s="35">
        <f t="shared" ca="1" si="320"/>
        <v>136.67663217516179</v>
      </c>
      <c r="AY216" s="35">
        <f t="shared" ca="1" si="320"/>
        <v>135.88200059274803</v>
      </c>
      <c r="AZ216" s="35">
        <f t="shared" ca="1" si="320"/>
        <v>135.0873690103343</v>
      </c>
      <c r="BA216" s="35">
        <f t="shared" ca="1" si="320"/>
        <v>134.29273742792054</v>
      </c>
      <c r="BB216" s="35">
        <f t="shared" ca="1" si="320"/>
        <v>133.49810584550681</v>
      </c>
      <c r="BC216" s="35">
        <f t="shared" ca="1" si="320"/>
        <v>132.70347426309309</v>
      </c>
      <c r="BD216" s="35">
        <f t="shared" ca="1" si="320"/>
        <v>131.90884268067936</v>
      </c>
      <c r="BE216" s="35">
        <f t="shared" ca="1" si="320"/>
        <v>131.11421109826566</v>
      </c>
      <c r="BF216" s="35">
        <f t="shared" ca="1" si="320"/>
        <v>130.31957951585193</v>
      </c>
      <c r="BG216" s="35">
        <f t="shared" ca="1" si="320"/>
        <v>129.52494793343817</v>
      </c>
      <c r="BH216" s="35">
        <f t="shared" ca="1" si="320"/>
        <v>128.73031635102447</v>
      </c>
      <c r="BI216" s="35">
        <f t="shared" ca="1" si="320"/>
        <v>127.93568476861073</v>
      </c>
      <c r="BJ216" s="35">
        <f t="shared" ca="1" si="320"/>
        <v>127.141053186197</v>
      </c>
      <c r="BK216" s="35">
        <f t="shared" ca="1" si="320"/>
        <v>126.34642160378328</v>
      </c>
      <c r="BL216" s="35">
        <f t="shared" ca="1" si="320"/>
        <v>125.55179002136956</v>
      </c>
      <c r="BM216" s="35">
        <f t="shared" ca="1" si="320"/>
        <v>124.75715843895583</v>
      </c>
      <c r="BN216" s="35">
        <f t="shared" ca="1" si="320"/>
        <v>123.9625268565421</v>
      </c>
      <c r="BO216" s="35">
        <f t="shared" ca="1" si="320"/>
        <v>123.16789527412837</v>
      </c>
      <c r="BP216" s="35">
        <f t="shared" ca="1" si="320"/>
        <v>122.37326369171466</v>
      </c>
      <c r="BQ216" s="35">
        <f t="shared" ca="1" si="320"/>
        <v>121.57863210930091</v>
      </c>
      <c r="BR216" s="35">
        <f t="shared" ca="1" si="320"/>
        <v>120.7840005268872</v>
      </c>
      <c r="BS216" s="35">
        <f t="shared" ca="1" si="320"/>
        <v>119.98936894447347</v>
      </c>
      <c r="BT216" s="35">
        <f t="shared" ca="1" si="320"/>
        <v>119.19473736205974</v>
      </c>
      <c r="BU216" s="35">
        <f t="shared" ca="1" si="320"/>
        <v>118.40010577964601</v>
      </c>
      <c r="BV216" s="35">
        <f t="shared" ca="1" si="320"/>
        <v>117.60547419723228</v>
      </c>
      <c r="BW216" s="35">
        <f t="shared" ref="BW216:EH216" ca="1" si="321">SUM(BW204:BW215)</f>
        <v>116.81084261481857</v>
      </c>
      <c r="BX216" s="35">
        <f t="shared" ca="1" si="321"/>
        <v>116.01621103240484</v>
      </c>
      <c r="BY216" s="35">
        <f t="shared" ca="1" si="321"/>
        <v>115.2215794499911</v>
      </c>
      <c r="BZ216" s="35">
        <f t="shared" ca="1" si="321"/>
        <v>114.42694786757738</v>
      </c>
      <c r="CA216" s="35">
        <f t="shared" ca="1" si="321"/>
        <v>113.63231628516365</v>
      </c>
      <c r="CB216" s="35">
        <f t="shared" ca="1" si="321"/>
        <v>112.83768470274994</v>
      </c>
      <c r="CC216" s="35">
        <f t="shared" ca="1" si="321"/>
        <v>112.0430531203362</v>
      </c>
      <c r="CD216" s="35">
        <f t="shared" ca="1" si="321"/>
        <v>111.24842153792247</v>
      </c>
      <c r="CE216" s="35">
        <f t="shared" ca="1" si="321"/>
        <v>110.45378995550875</v>
      </c>
      <c r="CF216" s="35">
        <f t="shared" ca="1" si="321"/>
        <v>109.65915837309502</v>
      </c>
      <c r="CG216" s="35">
        <f t="shared" ca="1" si="321"/>
        <v>109.6032485744245</v>
      </c>
      <c r="CH216" s="35">
        <f t="shared" ca="1" si="321"/>
        <v>108.79609628381174</v>
      </c>
      <c r="CI216" s="35">
        <f t="shared" ca="1" si="321"/>
        <v>107.98894399319897</v>
      </c>
      <c r="CJ216" s="35">
        <f t="shared" ca="1" si="321"/>
        <v>107.18179170258622</v>
      </c>
      <c r="CK216" s="35">
        <f t="shared" ca="1" si="321"/>
        <v>106.37463941197343</v>
      </c>
      <c r="CL216" s="35">
        <f t="shared" ca="1" si="321"/>
        <v>105.56748712136068</v>
      </c>
      <c r="CM216" s="35">
        <f t="shared" ca="1" si="321"/>
        <v>104.76033483074792</v>
      </c>
      <c r="CN216" s="35">
        <f t="shared" ca="1" si="321"/>
        <v>103.95318254013517</v>
      </c>
      <c r="CO216" s="35">
        <f t="shared" ca="1" si="321"/>
        <v>103.14603024952238</v>
      </c>
      <c r="CP216" s="35">
        <f t="shared" ca="1" si="321"/>
        <v>102.33887795890962</v>
      </c>
      <c r="CQ216" s="35">
        <f t="shared" ca="1" si="321"/>
        <v>101.53172566829687</v>
      </c>
      <c r="CR216" s="35">
        <f t="shared" ca="1" si="321"/>
        <v>100.72457337768411</v>
      </c>
      <c r="CS216" s="35">
        <f t="shared" ca="1" si="321"/>
        <v>99.917421087071347</v>
      </c>
      <c r="CT216" s="35">
        <f t="shared" ca="1" si="321"/>
        <v>99.11026879645857</v>
      </c>
      <c r="CU216" s="35">
        <f t="shared" ca="1" si="321"/>
        <v>98.303116505845807</v>
      </c>
      <c r="CV216" s="35">
        <f t="shared" ca="1" si="321"/>
        <v>97.495964215233059</v>
      </c>
      <c r="CW216" s="35">
        <f t="shared" ca="1" si="321"/>
        <v>96.688811924620282</v>
      </c>
      <c r="CX216" s="35">
        <f t="shared" ca="1" si="321"/>
        <v>95.881659634007519</v>
      </c>
      <c r="CY216" s="35">
        <f t="shared" ca="1" si="321"/>
        <v>95.074507343394757</v>
      </c>
      <c r="CZ216" s="35">
        <f t="shared" ca="1" si="321"/>
        <v>94.267355052781994</v>
      </c>
      <c r="DA216" s="35">
        <f t="shared" ca="1" si="321"/>
        <v>93.460202762169232</v>
      </c>
      <c r="DB216" s="35">
        <f t="shared" ca="1" si="321"/>
        <v>92.653050471556455</v>
      </c>
      <c r="DC216" s="35">
        <f t="shared" ca="1" si="321"/>
        <v>91.845898180943706</v>
      </c>
      <c r="DD216" s="35">
        <f t="shared" ca="1" si="321"/>
        <v>91.038745890330944</v>
      </c>
      <c r="DE216" s="35">
        <f t="shared" ca="1" si="321"/>
        <v>90.231593599718167</v>
      </c>
      <c r="DF216" s="35">
        <f t="shared" ca="1" si="321"/>
        <v>89.424441309105404</v>
      </c>
      <c r="DG216" s="35">
        <f t="shared" ca="1" si="321"/>
        <v>88.617289018492642</v>
      </c>
      <c r="DH216" s="35">
        <f t="shared" ca="1" si="321"/>
        <v>87.810136727879893</v>
      </c>
      <c r="DI216" s="35">
        <f t="shared" ca="1" si="321"/>
        <v>87.002984437267116</v>
      </c>
      <c r="DJ216" s="35">
        <f t="shared" ca="1" si="321"/>
        <v>86.19583214665434</v>
      </c>
      <c r="DK216" s="35">
        <f t="shared" ca="1" si="321"/>
        <v>85.388679856041591</v>
      </c>
      <c r="DL216" s="35">
        <f t="shared" ca="1" si="321"/>
        <v>84.581527565428829</v>
      </c>
      <c r="DM216" s="35">
        <f t="shared" ca="1" si="321"/>
        <v>83.774375274816066</v>
      </c>
      <c r="DN216" s="35">
        <f t="shared" ca="1" si="321"/>
        <v>82.967222984203289</v>
      </c>
      <c r="DO216" s="35">
        <f t="shared" ca="1" si="321"/>
        <v>82.160070693590527</v>
      </c>
      <c r="DP216" s="35">
        <f t="shared" ca="1" si="321"/>
        <v>81.352918402977778</v>
      </c>
      <c r="DQ216" s="35">
        <f t="shared" ca="1" si="321"/>
        <v>80.545766112365001</v>
      </c>
      <c r="DR216" s="35">
        <f t="shared" ca="1" si="321"/>
        <v>79.738613821752239</v>
      </c>
      <c r="DS216" s="35">
        <f t="shared" ca="1" si="321"/>
        <v>78.931461531139476</v>
      </c>
      <c r="DT216" s="35">
        <f t="shared" ca="1" si="321"/>
        <v>78.124309240526713</v>
      </c>
      <c r="DU216" s="35">
        <f t="shared" ca="1" si="321"/>
        <v>77.317156949913951</v>
      </c>
      <c r="DV216" s="35">
        <f t="shared" ca="1" si="321"/>
        <v>76.510004659301174</v>
      </c>
      <c r="DW216" s="35">
        <f t="shared" ca="1" si="321"/>
        <v>75.702852368688426</v>
      </c>
      <c r="DX216" s="35">
        <f t="shared" ca="1" si="321"/>
        <v>74.895700078075663</v>
      </c>
      <c r="DY216" s="35">
        <f t="shared" ca="1" si="321"/>
        <v>74.088547787462886</v>
      </c>
      <c r="DZ216" s="35">
        <f t="shared" ca="1" si="321"/>
        <v>73.281395496850124</v>
      </c>
      <c r="EA216" s="35">
        <f t="shared" ca="1" si="321"/>
        <v>72.474243206237361</v>
      </c>
      <c r="EB216" s="35">
        <f t="shared" ca="1" si="321"/>
        <v>71.667090915624613</v>
      </c>
      <c r="EC216" s="35">
        <f t="shared" ca="1" si="321"/>
        <v>70.859938625011836</v>
      </c>
      <c r="ED216" s="35">
        <f t="shared" ca="1" si="321"/>
        <v>70.052786334399059</v>
      </c>
      <c r="EE216" s="35">
        <f t="shared" ca="1" si="321"/>
        <v>69.24563404378631</v>
      </c>
      <c r="EF216" s="35">
        <f t="shared" ca="1" si="321"/>
        <v>68.438481753173548</v>
      </c>
      <c r="EG216" s="35">
        <f t="shared" ca="1" si="321"/>
        <v>67.631329462560771</v>
      </c>
      <c r="EH216" s="35">
        <f t="shared" ca="1" si="321"/>
        <v>66.824177171948008</v>
      </c>
      <c r="EI216" s="35">
        <f t="shared" ref="EI216:GT216" ca="1" si="322">SUM(EI204:EI215)</f>
        <v>66.017024881335246</v>
      </c>
      <c r="EJ216" s="35">
        <f t="shared" ca="1" si="322"/>
        <v>65.209872590722483</v>
      </c>
      <c r="EK216" s="35">
        <f t="shared" ca="1" si="322"/>
        <v>64.402720300109692</v>
      </c>
      <c r="EL216" s="35">
        <f t="shared" ca="1" si="322"/>
        <v>63.59556800949693</v>
      </c>
      <c r="EM216" s="35">
        <f t="shared" ca="1" si="322"/>
        <v>62.788415718884167</v>
      </c>
      <c r="EN216" s="35">
        <f t="shared" ca="1" si="322"/>
        <v>61.981263428271383</v>
      </c>
      <c r="EO216" s="35">
        <f t="shared" ca="1" si="322"/>
        <v>61.681080544019494</v>
      </c>
      <c r="EP216" s="35">
        <f t="shared" ca="1" si="322"/>
        <v>60.878068475196237</v>
      </c>
      <c r="EQ216" s="35">
        <f t="shared" ca="1" si="322"/>
        <v>60.075056406372987</v>
      </c>
      <c r="ER216" s="35">
        <f t="shared" ca="1" si="322"/>
        <v>59.27204433754973</v>
      </c>
      <c r="ES216" s="35">
        <f t="shared" ca="1" si="322"/>
        <v>58.469032268726473</v>
      </c>
      <c r="ET216" s="35">
        <f t="shared" ca="1" si="322"/>
        <v>57.666020199903208</v>
      </c>
      <c r="EU216" s="35">
        <f t="shared" ca="1" si="322"/>
        <v>56.863008131079958</v>
      </c>
      <c r="EV216" s="35">
        <f t="shared" ca="1" si="322"/>
        <v>56.059996062256701</v>
      </c>
      <c r="EW216" s="35">
        <f t="shared" ca="1" si="322"/>
        <v>55.256983993433444</v>
      </c>
      <c r="EX216" s="35">
        <f t="shared" ca="1" si="322"/>
        <v>54.453971924610187</v>
      </c>
      <c r="EY216" s="35">
        <f t="shared" ca="1" si="322"/>
        <v>53.650959855786937</v>
      </c>
      <c r="EZ216" s="35">
        <f t="shared" ca="1" si="322"/>
        <v>52.847947786963672</v>
      </c>
      <c r="FA216" s="35">
        <f t="shared" ca="1" si="322"/>
        <v>52.044935718140422</v>
      </c>
      <c r="FB216" s="35">
        <f t="shared" ca="1" si="322"/>
        <v>51.241923649317158</v>
      </c>
      <c r="FC216" s="35">
        <f t="shared" ca="1" si="322"/>
        <v>50.438911580493908</v>
      </c>
      <c r="FD216" s="35">
        <f t="shared" ca="1" si="322"/>
        <v>49.635899511670651</v>
      </c>
      <c r="FE216" s="35">
        <f t="shared" ca="1" si="322"/>
        <v>48.832887442847394</v>
      </c>
      <c r="FF216" s="35">
        <f t="shared" ca="1" si="322"/>
        <v>48.02987537402413</v>
      </c>
      <c r="FG216" s="35">
        <f t="shared" ca="1" si="322"/>
        <v>47.226863305200879</v>
      </c>
      <c r="FH216" s="35">
        <f t="shared" ca="1" si="322"/>
        <v>46.423851236377622</v>
      </c>
      <c r="FI216" s="35">
        <f t="shared" ca="1" si="322"/>
        <v>45.620839167554372</v>
      </c>
      <c r="FJ216" s="35">
        <f t="shared" ca="1" si="322"/>
        <v>44.817827098731108</v>
      </c>
      <c r="FK216" s="35">
        <f t="shared" ca="1" si="322"/>
        <v>44.014815029907851</v>
      </c>
      <c r="FL216" s="35">
        <f t="shared" ca="1" si="322"/>
        <v>43.211802961084594</v>
      </c>
      <c r="FM216" s="35">
        <f t="shared" ca="1" si="322"/>
        <v>42.408790892261344</v>
      </c>
      <c r="FN216" s="35">
        <f t="shared" ca="1" si="322"/>
        <v>41.605778823438087</v>
      </c>
      <c r="FO216" s="35">
        <f t="shared" ca="1" si="322"/>
        <v>40.802766754614829</v>
      </c>
      <c r="FP216" s="35">
        <f t="shared" ca="1" si="322"/>
        <v>39.999754685791565</v>
      </c>
      <c r="FQ216" s="35">
        <f t="shared" ca="1" si="322"/>
        <v>39.196742616968315</v>
      </c>
      <c r="FR216" s="35">
        <f t="shared" ca="1" si="322"/>
        <v>38.393730548145058</v>
      </c>
      <c r="FS216" s="35">
        <f t="shared" ca="1" si="322"/>
        <v>37.590718479321808</v>
      </c>
      <c r="FT216" s="35">
        <f t="shared" ca="1" si="322"/>
        <v>36.787706410498537</v>
      </c>
      <c r="FU216" s="35">
        <f t="shared" ca="1" si="322"/>
        <v>35.984694341675286</v>
      </c>
      <c r="FV216" s="35">
        <f t="shared" ca="1" si="322"/>
        <v>35.181682272852029</v>
      </c>
      <c r="FW216" s="35">
        <f t="shared" ca="1" si="322"/>
        <v>34.378670204028779</v>
      </c>
      <c r="FX216" s="35">
        <f t="shared" ca="1" si="322"/>
        <v>33.575658135205522</v>
      </c>
      <c r="FY216" s="35">
        <f t="shared" ca="1" si="322"/>
        <v>32.772646066382265</v>
      </c>
      <c r="FZ216" s="35">
        <f t="shared" ca="1" si="322"/>
        <v>31.969633997559008</v>
      </c>
      <c r="GA216" s="35">
        <f t="shared" ca="1" si="322"/>
        <v>31.166621928735758</v>
      </c>
      <c r="GB216" s="35">
        <f t="shared" ca="1" si="322"/>
        <v>30.363609859912504</v>
      </c>
      <c r="GC216" s="35">
        <f t="shared" ca="1" si="322"/>
        <v>29.560597791089251</v>
      </c>
      <c r="GD216" s="35">
        <f t="shared" ca="1" si="322"/>
        <v>28.757585722266001</v>
      </c>
      <c r="GE216" s="35">
        <f t="shared" ca="1" si="322"/>
        <v>27.954573653442747</v>
      </c>
      <c r="GF216" s="35">
        <f t="shared" ca="1" si="322"/>
        <v>27.151561584619493</v>
      </c>
      <c r="GG216" s="35">
        <f t="shared" ca="1" si="322"/>
        <v>26.34854951579624</v>
      </c>
      <c r="GH216" s="35">
        <f t="shared" ca="1" si="322"/>
        <v>25.545537446972986</v>
      </c>
      <c r="GI216" s="35">
        <f t="shared" ca="1" si="322"/>
        <v>24.742525378149733</v>
      </c>
      <c r="GJ216" s="35">
        <f t="shared" ca="1" si="322"/>
        <v>23.939513309326482</v>
      </c>
      <c r="GK216" s="35">
        <f t="shared" ca="1" si="322"/>
        <v>23.136501240503225</v>
      </c>
      <c r="GL216" s="35">
        <f t="shared" ca="1" si="322"/>
        <v>22.333489171679975</v>
      </c>
      <c r="GM216" s="35">
        <f t="shared" ca="1" si="322"/>
        <v>21.530477102856722</v>
      </c>
      <c r="GN216" s="35">
        <f t="shared" ca="1" si="322"/>
        <v>20.727465034033468</v>
      </c>
      <c r="GO216" s="35">
        <f t="shared" ca="1" si="322"/>
        <v>19.924452965210218</v>
      </c>
      <c r="GP216" s="35">
        <f t="shared" ca="1" si="322"/>
        <v>19.121440896386961</v>
      </c>
      <c r="GQ216" s="35">
        <f t="shared" ca="1" si="322"/>
        <v>18.318428827563711</v>
      </c>
      <c r="GR216" s="35">
        <f t="shared" ca="1" si="322"/>
        <v>17.515416758740457</v>
      </c>
      <c r="GS216" s="35">
        <f t="shared" ca="1" si="322"/>
        <v>16.712404689917204</v>
      </c>
      <c r="GT216" s="35">
        <f t="shared" ca="1" si="322"/>
        <v>15.90939262109395</v>
      </c>
      <c r="GU216" s="35">
        <f t="shared" ref="GU216:JF216" ca="1" si="323">SUM(GU204:GU215)</f>
        <v>15.106380552270696</v>
      </c>
      <c r="GV216" s="35">
        <f t="shared" ca="1" si="323"/>
        <v>14.303368483447443</v>
      </c>
      <c r="GW216" s="35">
        <f t="shared" ca="1" si="323"/>
        <v>13.758717458094139</v>
      </c>
      <c r="GX216" s="35">
        <f t="shared" ca="1" si="323"/>
        <v>12.959848917086163</v>
      </c>
      <c r="GY216" s="35">
        <f t="shared" ca="1" si="323"/>
        <v>12.160980376078186</v>
      </c>
      <c r="GZ216" s="35">
        <f t="shared" ca="1" si="323"/>
        <v>11.362111835070209</v>
      </c>
      <c r="HA216" s="35">
        <f t="shared" ca="1" si="323"/>
        <v>10.563243294062232</v>
      </c>
      <c r="HB216" s="35">
        <f t="shared" ca="1" si="323"/>
        <v>9.7643747530542555</v>
      </c>
      <c r="HC216" s="35">
        <f t="shared" ca="1" si="323"/>
        <v>9.2571728787129466</v>
      </c>
      <c r="HD216" s="35">
        <f t="shared" ca="1" si="323"/>
        <v>8.4534432265938619</v>
      </c>
      <c r="HE216" s="35">
        <f t="shared" ca="1" si="323"/>
        <v>7.649713574474772</v>
      </c>
      <c r="HF216" s="35">
        <f t="shared" ca="1" si="323"/>
        <v>7.1376505890223507</v>
      </c>
      <c r="HG216" s="35">
        <f t="shared" ca="1" si="323"/>
        <v>6.329059825792152</v>
      </c>
      <c r="HH216" s="35">
        <f t="shared" ca="1" si="323"/>
        <v>5.5204690625619541</v>
      </c>
      <c r="HI216" s="35">
        <f t="shared" ca="1" si="323"/>
        <v>5.0035449659984224</v>
      </c>
      <c r="HJ216" s="35">
        <f t="shared" ca="1" si="323"/>
        <v>4.1900930916571122</v>
      </c>
      <c r="HK216" s="35">
        <f t="shared" ca="1" si="323"/>
        <v>3.3766412173158025</v>
      </c>
      <c r="HL216" s="35">
        <f t="shared" ca="1" si="323"/>
        <v>2.8548560096411593</v>
      </c>
      <c r="HM216" s="35">
        <f t="shared" ca="1" si="323"/>
        <v>2.0365430241887386</v>
      </c>
      <c r="HN216" s="35">
        <f t="shared" ca="1" si="323"/>
        <v>1.2182300387363179</v>
      </c>
      <c r="HO216" s="35">
        <f t="shared" ca="1" si="323"/>
        <v>1.4862153023642957</v>
      </c>
      <c r="HP216" s="35">
        <f t="shared" ca="1" si="323"/>
        <v>1.4576727882144955</v>
      </c>
      <c r="HQ216" s="35">
        <f t="shared" ca="1" si="323"/>
        <v>1.4291302740646954</v>
      </c>
      <c r="HR216" s="35">
        <f t="shared" ca="1" si="323"/>
        <v>1.692254426581562</v>
      </c>
      <c r="HS216" s="35">
        <f t="shared" ca="1" si="323"/>
        <v>1.6588508013206507</v>
      </c>
      <c r="HT216" s="35">
        <f t="shared" ca="1" si="323"/>
        <v>1.6254471760597395</v>
      </c>
      <c r="HU216" s="35">
        <f t="shared" ca="1" si="323"/>
        <v>1.8837102174654952</v>
      </c>
      <c r="HV216" s="35">
        <f t="shared" ca="1" si="323"/>
        <v>1.8454454810934728</v>
      </c>
      <c r="HW216" s="35">
        <f t="shared" ca="1" si="323"/>
        <v>1.8071807447214505</v>
      </c>
      <c r="HX216" s="35">
        <f t="shared" ca="1" si="323"/>
        <v>2.0605826750160952</v>
      </c>
      <c r="HY216" s="35">
        <f t="shared" ca="1" si="323"/>
        <v>2.0174568275329614</v>
      </c>
      <c r="HZ216" s="35">
        <f t="shared" ca="1" si="323"/>
        <v>1.9743309800498279</v>
      </c>
      <c r="IA216" s="35">
        <f t="shared" ca="1" si="323"/>
        <v>2.2228717992333609</v>
      </c>
      <c r="IB216" s="35">
        <f t="shared" ca="1" si="323"/>
        <v>2.1748848406391161</v>
      </c>
      <c r="IC216" s="35">
        <f t="shared" ca="1" si="323"/>
        <v>2.1268978820448714</v>
      </c>
      <c r="ID216" s="35">
        <f t="shared" ca="1" si="323"/>
        <v>2.3705775901172936</v>
      </c>
      <c r="IE216" s="35">
        <f t="shared" ca="1" si="323"/>
        <v>2.3177295204119375</v>
      </c>
      <c r="IF216" s="35">
        <f t="shared" ca="1" si="323"/>
        <v>2.2648814507065822</v>
      </c>
      <c r="IG216" s="35">
        <f t="shared" ca="1" si="323"/>
        <v>2.503700047667893</v>
      </c>
      <c r="IH216" s="35">
        <f t="shared" ca="1" si="323"/>
        <v>2.4459908668514259</v>
      </c>
      <c r="II216" s="35">
        <f t="shared" ca="1" si="323"/>
        <v>2.3882816860349592</v>
      </c>
      <c r="IJ216" s="35">
        <f t="shared" ca="1" si="323"/>
        <v>2.6222391718851585</v>
      </c>
      <c r="IK216" s="35">
        <f t="shared" ca="1" si="323"/>
        <v>2.5596688799575813</v>
      </c>
      <c r="IL216" s="35">
        <f t="shared" ca="1" si="323"/>
        <v>2.4970985880300032</v>
      </c>
      <c r="IM216" s="35">
        <f t="shared" ca="1" si="323"/>
        <v>2.4345282961024259</v>
      </c>
      <c r="IN216" s="35">
        <f t="shared" ca="1" si="323"/>
        <v>2.3719580041748478</v>
      </c>
      <c r="IO216" s="35">
        <f t="shared" ca="1" si="323"/>
        <v>2.3093877122472706</v>
      </c>
      <c r="IP216" s="35">
        <f t="shared" ca="1" si="323"/>
        <v>2.2468174203196924</v>
      </c>
      <c r="IQ216" s="35">
        <f t="shared" ca="1" si="323"/>
        <v>2.1842471283921152</v>
      </c>
      <c r="IR216" s="35">
        <f t="shared" ca="1" si="323"/>
        <v>2.1216768364645371</v>
      </c>
      <c r="IS216" s="35">
        <f t="shared" ca="1" si="323"/>
        <v>2.0591065445369594</v>
      </c>
      <c r="IT216" s="35">
        <f t="shared" ca="1" si="323"/>
        <v>1.9965362526093813</v>
      </c>
      <c r="IU216" s="35">
        <f t="shared" ca="1" si="323"/>
        <v>1.9339659606818034</v>
      </c>
      <c r="IV216" s="35">
        <f t="shared" ca="1" si="323"/>
        <v>1.8713956687542252</v>
      </c>
      <c r="IW216" s="35">
        <f t="shared" ca="1" si="323"/>
        <v>1.8088253768266473</v>
      </c>
      <c r="IX216" s="35">
        <f t="shared" ca="1" si="323"/>
        <v>1.7462550848990694</v>
      </c>
      <c r="IY216" s="35">
        <f t="shared" ca="1" si="323"/>
        <v>1.6836847929714915</v>
      </c>
      <c r="IZ216" s="35">
        <f t="shared" ca="1" si="323"/>
        <v>1.6211145010439136</v>
      </c>
      <c r="JA216" s="35">
        <f t="shared" ca="1" si="323"/>
        <v>1.5585442091163357</v>
      </c>
      <c r="JB216" s="35">
        <f t="shared" ca="1" si="323"/>
        <v>1.4959739171887576</v>
      </c>
      <c r="JC216" s="35">
        <f t="shared" ca="1" si="323"/>
        <v>1.4334036252611797</v>
      </c>
      <c r="JD216" s="35">
        <f t="shared" ca="1" si="323"/>
        <v>1.3708333333336018</v>
      </c>
      <c r="JE216" s="35">
        <f t="shared" ca="1" si="323"/>
        <v>1.3125000000002685</v>
      </c>
      <c r="JF216" s="35">
        <f t="shared" ca="1" si="323"/>
        <v>1.2541666666669351</v>
      </c>
      <c r="JG216" s="35">
        <f t="shared" ref="JG216:LR216" ca="1" si="324">SUM(JG204:JG215)</f>
        <v>1.1958333333336018</v>
      </c>
      <c r="JH216" s="35">
        <f t="shared" ca="1" si="324"/>
        <v>1.1375000000002684</v>
      </c>
      <c r="JI216" s="35">
        <f t="shared" ca="1" si="324"/>
        <v>1.0791666666669351</v>
      </c>
      <c r="JJ216" s="35">
        <f t="shared" ca="1" si="324"/>
        <v>1.0208333333336017</v>
      </c>
      <c r="JK216" s="35">
        <f t="shared" ca="1" si="324"/>
        <v>0.96250000000026836</v>
      </c>
      <c r="JL216" s="35">
        <f t="shared" ca="1" si="324"/>
        <v>0.90902777777804611</v>
      </c>
      <c r="JM216" s="35">
        <f t="shared" ca="1" si="324"/>
        <v>0.85555555555582385</v>
      </c>
      <c r="JN216" s="35">
        <f t="shared" ca="1" si="324"/>
        <v>0.8020833333336016</v>
      </c>
      <c r="JO216" s="35">
        <f t="shared" ca="1" si="324"/>
        <v>0.75347222222249055</v>
      </c>
      <c r="JP216" s="35">
        <f t="shared" ca="1" si="324"/>
        <v>0.70486111111137939</v>
      </c>
      <c r="JQ216" s="35">
        <f t="shared" ca="1" si="324"/>
        <v>0.65625000000026823</v>
      </c>
      <c r="JR216" s="35">
        <f t="shared" ca="1" si="324"/>
        <v>0.61250000000026827</v>
      </c>
      <c r="JS216" s="35">
        <f t="shared" ca="1" si="324"/>
        <v>0.56875000000026832</v>
      </c>
      <c r="JT216" s="35">
        <f t="shared" ca="1" si="324"/>
        <v>0.52500000000026836</v>
      </c>
      <c r="JU216" s="35">
        <f t="shared" ca="1" si="324"/>
        <v>0.48611111111137945</v>
      </c>
      <c r="JV216" s="35">
        <f t="shared" ca="1" si="324"/>
        <v>0.44722222222249058</v>
      </c>
      <c r="JW216" s="35">
        <f t="shared" ca="1" si="324"/>
        <v>0.40833333333360172</v>
      </c>
      <c r="JX216" s="35">
        <f t="shared" ca="1" si="324"/>
        <v>0.37430555555582395</v>
      </c>
      <c r="JY216" s="35">
        <f t="shared" ca="1" si="324"/>
        <v>0.34027777777804619</v>
      </c>
      <c r="JZ216" s="35">
        <f t="shared" ca="1" si="324"/>
        <v>0.30625000000026842</v>
      </c>
      <c r="KA216" s="35">
        <f t="shared" ca="1" si="324"/>
        <v>0.27708333333360174</v>
      </c>
      <c r="KB216" s="35">
        <f t="shared" ca="1" si="324"/>
        <v>0.24791666666693513</v>
      </c>
      <c r="KC216" s="35">
        <f t="shared" ca="1" si="324"/>
        <v>0.21875000000026845</v>
      </c>
      <c r="KD216" s="35">
        <f t="shared" ca="1" si="324"/>
        <v>0.1944444444447129</v>
      </c>
      <c r="KE216" s="35">
        <f t="shared" ca="1" si="324"/>
        <v>0.17013888888915735</v>
      </c>
      <c r="KF216" s="35">
        <f t="shared" ca="1" si="324"/>
        <v>0.14583333333360179</v>
      </c>
      <c r="KG216" s="35">
        <f t="shared" ca="1" si="324"/>
        <v>0.12638888888915734</v>
      </c>
      <c r="KH216" s="35">
        <f t="shared" ca="1" si="324"/>
        <v>0.10694444444471288</v>
      </c>
      <c r="KI216" s="35">
        <f t="shared" ca="1" si="324"/>
        <v>8.7500000000268432E-2</v>
      </c>
      <c r="KJ216" s="35">
        <f t="shared" ca="1" si="324"/>
        <v>7.2916666666935095E-2</v>
      </c>
      <c r="KK216" s="35">
        <f t="shared" ca="1" si="324"/>
        <v>5.8333333333601758E-2</v>
      </c>
      <c r="KL216" s="35">
        <f t="shared" ca="1" si="324"/>
        <v>4.3750000000268421E-2</v>
      </c>
      <c r="KM216" s="35">
        <f t="shared" ca="1" si="324"/>
        <v>3.4027777778046206E-2</v>
      </c>
      <c r="KN216" s="35">
        <f t="shared" ca="1" si="324"/>
        <v>2.430555555582398E-2</v>
      </c>
      <c r="KO216" s="35">
        <f t="shared" ca="1" si="324"/>
        <v>1.4583333333601758E-2</v>
      </c>
      <c r="KP216" s="35">
        <f t="shared" ca="1" si="324"/>
        <v>9.7222222224906465E-3</v>
      </c>
      <c r="KQ216" s="35">
        <f t="shared" ca="1" si="324"/>
        <v>4.8611111113795354E-3</v>
      </c>
      <c r="KR216" s="35">
        <f t="shared" ca="1" si="324"/>
        <v>2.6842417177874722E-13</v>
      </c>
      <c r="KS216" s="35">
        <f t="shared" ca="1" si="324"/>
        <v>2.6842417177874722E-13</v>
      </c>
      <c r="KT216" s="35">
        <f t="shared" ca="1" si="324"/>
        <v>2.6842417177874722E-13</v>
      </c>
      <c r="KU216" s="35">
        <f t="shared" ca="1" si="324"/>
        <v>2.6842417177874722E-13</v>
      </c>
      <c r="KV216" s="35">
        <f t="shared" ca="1" si="324"/>
        <v>2.6842417177874722E-13</v>
      </c>
      <c r="KW216" s="35">
        <f t="shared" ca="1" si="324"/>
        <v>2.6842417177874722E-13</v>
      </c>
      <c r="KX216" s="35">
        <f t="shared" ca="1" si="324"/>
        <v>2.6842417177874722E-13</v>
      </c>
      <c r="KY216" s="35">
        <f t="shared" ca="1" si="324"/>
        <v>2.6842417177874722E-13</v>
      </c>
      <c r="KZ216" s="35">
        <f t="shared" ca="1" si="324"/>
        <v>2.6842417177874722E-13</v>
      </c>
      <c r="LA216" s="35">
        <f t="shared" ca="1" si="324"/>
        <v>2.6842417177874722E-13</v>
      </c>
      <c r="LB216" s="35">
        <f t="shared" ca="1" si="324"/>
        <v>2.6842417177874722E-13</v>
      </c>
      <c r="LC216" s="35">
        <f t="shared" ca="1" si="324"/>
        <v>2.6842417177874722E-13</v>
      </c>
      <c r="LD216" s="35">
        <f t="shared" ca="1" si="324"/>
        <v>2.6842417177874722E-13</v>
      </c>
      <c r="LE216" s="35">
        <f t="shared" ca="1" si="324"/>
        <v>2.6842417177874722E-13</v>
      </c>
      <c r="LF216" s="35">
        <f t="shared" ca="1" si="324"/>
        <v>2.6842417177874722E-13</v>
      </c>
      <c r="LG216" s="35">
        <f t="shared" ca="1" si="324"/>
        <v>2.6842417177874722E-13</v>
      </c>
      <c r="LH216" s="35">
        <f t="shared" ca="1" si="324"/>
        <v>2.6842417177874722E-13</v>
      </c>
      <c r="LI216" s="35">
        <f t="shared" ca="1" si="324"/>
        <v>2.6842417177874722E-13</v>
      </c>
      <c r="LJ216" s="35">
        <f t="shared" ca="1" si="324"/>
        <v>2.6842417177874722E-13</v>
      </c>
      <c r="LK216" s="35">
        <f t="shared" ca="1" si="324"/>
        <v>2.6842417177874722E-13</v>
      </c>
      <c r="LL216" s="35">
        <f t="shared" ca="1" si="324"/>
        <v>2.6842417177874722E-13</v>
      </c>
      <c r="LM216" s="35">
        <f t="shared" ca="1" si="324"/>
        <v>2.6842417177874722E-13</v>
      </c>
      <c r="LN216" s="35">
        <f t="shared" ca="1" si="324"/>
        <v>2.6842417177874722E-13</v>
      </c>
      <c r="LO216" s="35">
        <f t="shared" ca="1" si="324"/>
        <v>2.6842417177874722E-13</v>
      </c>
      <c r="LP216" s="35">
        <f t="shared" ca="1" si="324"/>
        <v>2.6842417177874722E-13</v>
      </c>
      <c r="LQ216" s="35">
        <f t="shared" ca="1" si="324"/>
        <v>2.6842417177874722E-13</v>
      </c>
      <c r="LR216" s="35">
        <f t="shared" ca="1" si="324"/>
        <v>2.6842417177874722E-13</v>
      </c>
      <c r="LS216" s="35">
        <f t="shared" ref="LS216:OD216" ca="1" si="325">SUM(LS204:LS215)</f>
        <v>2.6842417177874722E-13</v>
      </c>
      <c r="LT216" s="35">
        <f t="shared" ca="1" si="325"/>
        <v>2.6842417177874722E-13</v>
      </c>
      <c r="LU216" s="35">
        <f t="shared" ca="1" si="325"/>
        <v>2.6842417177874722E-13</v>
      </c>
      <c r="LV216" s="35">
        <f t="shared" ca="1" si="325"/>
        <v>2.6842417177874722E-13</v>
      </c>
      <c r="LW216" s="35">
        <f t="shared" ca="1" si="325"/>
        <v>2.6842417177874722E-13</v>
      </c>
      <c r="LX216" s="35">
        <f t="shared" ca="1" si="325"/>
        <v>2.6842417177874722E-13</v>
      </c>
      <c r="LY216" s="35">
        <f t="shared" ca="1" si="325"/>
        <v>2.6842417177874722E-13</v>
      </c>
      <c r="LZ216" s="35">
        <f t="shared" ca="1" si="325"/>
        <v>2.6842417177874722E-13</v>
      </c>
      <c r="MA216" s="35">
        <f t="shared" ca="1" si="325"/>
        <v>2.6842417177874722E-13</v>
      </c>
      <c r="MB216" s="35">
        <f t="shared" ca="1" si="325"/>
        <v>2.6842417177874722E-13</v>
      </c>
      <c r="MC216" s="35">
        <f t="shared" ca="1" si="325"/>
        <v>2.6842417177874722E-13</v>
      </c>
      <c r="MD216" s="35">
        <f t="shared" ca="1" si="325"/>
        <v>0</v>
      </c>
      <c r="ME216" s="35">
        <f t="shared" ca="1" si="325"/>
        <v>0</v>
      </c>
      <c r="MF216" s="35">
        <f t="shared" ca="1" si="325"/>
        <v>0</v>
      </c>
      <c r="MG216" s="35">
        <f t="shared" ca="1" si="325"/>
        <v>0</v>
      </c>
      <c r="MH216" s="35">
        <f t="shared" ca="1" si="325"/>
        <v>0</v>
      </c>
      <c r="MI216" s="35">
        <f t="shared" ca="1" si="325"/>
        <v>0</v>
      </c>
      <c r="MJ216" s="35">
        <f t="shared" ca="1" si="325"/>
        <v>0</v>
      </c>
      <c r="MK216" s="35">
        <f t="shared" ca="1" si="325"/>
        <v>0</v>
      </c>
      <c r="ML216" s="35">
        <f t="shared" ca="1" si="325"/>
        <v>0</v>
      </c>
      <c r="MM216" s="35">
        <f t="shared" ca="1" si="325"/>
        <v>0</v>
      </c>
      <c r="MN216" s="35">
        <f t="shared" ca="1" si="325"/>
        <v>0</v>
      </c>
      <c r="MO216" s="35">
        <f t="shared" ca="1" si="325"/>
        <v>0</v>
      </c>
      <c r="MP216" s="35">
        <f t="shared" ca="1" si="325"/>
        <v>0</v>
      </c>
      <c r="MQ216" s="35">
        <f t="shared" ca="1" si="325"/>
        <v>0</v>
      </c>
      <c r="MR216" s="35">
        <f t="shared" ca="1" si="325"/>
        <v>0</v>
      </c>
      <c r="MS216" s="35">
        <f t="shared" ca="1" si="325"/>
        <v>0</v>
      </c>
      <c r="MT216" s="35">
        <f t="shared" ca="1" si="325"/>
        <v>0</v>
      </c>
      <c r="MU216" s="35">
        <f t="shared" ca="1" si="325"/>
        <v>0</v>
      </c>
      <c r="MV216" s="35">
        <f t="shared" ca="1" si="325"/>
        <v>0</v>
      </c>
      <c r="MW216" s="35">
        <f t="shared" ca="1" si="325"/>
        <v>0</v>
      </c>
      <c r="MX216" s="35">
        <f t="shared" ca="1" si="325"/>
        <v>0</v>
      </c>
      <c r="MY216" s="35">
        <f t="shared" ca="1" si="325"/>
        <v>0</v>
      </c>
      <c r="MZ216" s="35">
        <f t="shared" ca="1" si="325"/>
        <v>0</v>
      </c>
      <c r="NA216" s="35">
        <f t="shared" ca="1" si="325"/>
        <v>0</v>
      </c>
      <c r="NB216" s="35">
        <f t="shared" ca="1" si="325"/>
        <v>0</v>
      </c>
      <c r="NC216" s="35">
        <f t="shared" ca="1" si="325"/>
        <v>0</v>
      </c>
      <c r="ND216" s="35">
        <f t="shared" ca="1" si="325"/>
        <v>0</v>
      </c>
      <c r="NE216" s="35">
        <f t="shared" ca="1" si="325"/>
        <v>0</v>
      </c>
      <c r="NF216" s="35">
        <f t="shared" ca="1" si="325"/>
        <v>0</v>
      </c>
      <c r="NG216" s="35">
        <f t="shared" ca="1" si="325"/>
        <v>0</v>
      </c>
      <c r="NH216" s="35">
        <f t="shared" ca="1" si="325"/>
        <v>0</v>
      </c>
      <c r="NI216" s="35">
        <f t="shared" ca="1" si="325"/>
        <v>0</v>
      </c>
      <c r="NJ216" s="35">
        <f t="shared" ca="1" si="325"/>
        <v>0</v>
      </c>
      <c r="NK216" s="35">
        <f t="shared" ca="1" si="325"/>
        <v>0</v>
      </c>
      <c r="NL216" s="35">
        <f t="shared" ca="1" si="325"/>
        <v>0</v>
      </c>
      <c r="NM216" s="35">
        <f t="shared" ca="1" si="325"/>
        <v>0</v>
      </c>
      <c r="NN216" s="35">
        <f t="shared" ca="1" si="325"/>
        <v>0</v>
      </c>
      <c r="NO216" s="35">
        <f t="shared" ca="1" si="325"/>
        <v>0</v>
      </c>
      <c r="NP216" s="35">
        <f t="shared" ca="1" si="325"/>
        <v>0</v>
      </c>
      <c r="NQ216" s="35">
        <f t="shared" ca="1" si="325"/>
        <v>0</v>
      </c>
      <c r="NR216" s="35">
        <f t="shared" ca="1" si="325"/>
        <v>0</v>
      </c>
      <c r="NS216" s="35">
        <f t="shared" ca="1" si="325"/>
        <v>0</v>
      </c>
      <c r="NT216" s="35">
        <f t="shared" ca="1" si="325"/>
        <v>0</v>
      </c>
      <c r="NU216" s="35">
        <f t="shared" ca="1" si="325"/>
        <v>0</v>
      </c>
      <c r="NV216" s="35">
        <f t="shared" ca="1" si="325"/>
        <v>0</v>
      </c>
      <c r="NW216" s="35">
        <f t="shared" ca="1" si="325"/>
        <v>0</v>
      </c>
      <c r="NX216" s="35">
        <f t="shared" ca="1" si="325"/>
        <v>0</v>
      </c>
      <c r="NY216" s="35">
        <f t="shared" ca="1" si="325"/>
        <v>0</v>
      </c>
      <c r="NZ216" s="35">
        <f t="shared" ca="1" si="325"/>
        <v>0</v>
      </c>
      <c r="OA216" s="35">
        <f t="shared" ca="1" si="325"/>
        <v>0</v>
      </c>
      <c r="OB216" s="35">
        <f t="shared" ca="1" si="325"/>
        <v>0</v>
      </c>
      <c r="OC216" s="35">
        <f t="shared" ca="1" si="325"/>
        <v>0</v>
      </c>
      <c r="OD216" s="35">
        <f t="shared" ca="1" si="325"/>
        <v>0</v>
      </c>
      <c r="OE216" s="35">
        <f t="shared" ref="OE216:PM216" ca="1" si="326">SUM(OE204:OE215)</f>
        <v>0</v>
      </c>
      <c r="OF216" s="35">
        <f t="shared" ca="1" si="326"/>
        <v>0</v>
      </c>
      <c r="OG216" s="35">
        <f t="shared" ca="1" si="326"/>
        <v>0</v>
      </c>
      <c r="OH216" s="35">
        <f t="shared" ca="1" si="326"/>
        <v>0</v>
      </c>
      <c r="OI216" s="35">
        <f t="shared" ca="1" si="326"/>
        <v>0</v>
      </c>
      <c r="OJ216" s="35">
        <f t="shared" ca="1" si="326"/>
        <v>0</v>
      </c>
      <c r="OK216" s="35">
        <f t="shared" ca="1" si="326"/>
        <v>0</v>
      </c>
      <c r="OL216" s="35">
        <f t="shared" ca="1" si="326"/>
        <v>0</v>
      </c>
      <c r="OM216" s="35">
        <f t="shared" ca="1" si="326"/>
        <v>0</v>
      </c>
      <c r="ON216" s="35">
        <f t="shared" ca="1" si="326"/>
        <v>0</v>
      </c>
      <c r="OO216" s="35">
        <f t="shared" ca="1" si="326"/>
        <v>0</v>
      </c>
      <c r="OP216" s="35">
        <f t="shared" ca="1" si="326"/>
        <v>0</v>
      </c>
      <c r="OQ216" s="35">
        <f t="shared" ca="1" si="326"/>
        <v>0</v>
      </c>
      <c r="OR216" s="35">
        <f t="shared" ca="1" si="326"/>
        <v>0</v>
      </c>
      <c r="OS216" s="35">
        <f t="shared" ca="1" si="326"/>
        <v>0</v>
      </c>
      <c r="OT216" s="35">
        <f t="shared" ca="1" si="326"/>
        <v>0</v>
      </c>
      <c r="OU216" s="35">
        <f t="shared" ca="1" si="326"/>
        <v>0</v>
      </c>
      <c r="OV216" s="35">
        <f t="shared" ca="1" si="326"/>
        <v>0</v>
      </c>
      <c r="OW216" s="35">
        <f t="shared" ca="1" si="326"/>
        <v>0</v>
      </c>
      <c r="OX216" s="35">
        <f t="shared" ca="1" si="326"/>
        <v>0</v>
      </c>
      <c r="OY216" s="35">
        <f t="shared" ca="1" si="326"/>
        <v>0</v>
      </c>
      <c r="OZ216" s="35">
        <f t="shared" ca="1" si="326"/>
        <v>0</v>
      </c>
      <c r="PA216" s="35">
        <f t="shared" ca="1" si="326"/>
        <v>0</v>
      </c>
      <c r="PB216" s="35">
        <f t="shared" ca="1" si="326"/>
        <v>0</v>
      </c>
      <c r="PC216" s="35">
        <f t="shared" ca="1" si="326"/>
        <v>0</v>
      </c>
      <c r="PD216" s="35">
        <f t="shared" ca="1" si="326"/>
        <v>0</v>
      </c>
      <c r="PE216" s="35">
        <f t="shared" ca="1" si="326"/>
        <v>0</v>
      </c>
      <c r="PF216" s="35">
        <f t="shared" ca="1" si="326"/>
        <v>0</v>
      </c>
      <c r="PG216" s="35">
        <f t="shared" ca="1" si="326"/>
        <v>0</v>
      </c>
      <c r="PH216" s="35">
        <f t="shared" ca="1" si="326"/>
        <v>0</v>
      </c>
      <c r="PI216" s="35">
        <f t="shared" ca="1" si="326"/>
        <v>0</v>
      </c>
      <c r="PJ216" s="35">
        <f t="shared" ca="1" si="326"/>
        <v>0</v>
      </c>
      <c r="PK216" s="35">
        <f t="shared" ca="1" si="326"/>
        <v>0</v>
      </c>
      <c r="PL216" s="35">
        <f t="shared" ca="1" si="326"/>
        <v>0</v>
      </c>
      <c r="PM216" s="35">
        <f t="shared" ca="1" si="326"/>
        <v>0</v>
      </c>
      <c r="PN216" s="5"/>
    </row>
    <row r="217" spans="1:430" outlineLevel="1" x14ac:dyDescent="0.25">
      <c r="A217" s="5"/>
      <c r="B217" s="5"/>
      <c r="C217" s="5"/>
      <c r="D217" s="5"/>
      <c r="E217" s="25"/>
      <c r="F217" s="25"/>
      <c r="G217" s="5"/>
      <c r="H217" s="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37"/>
      <c r="AO217" s="37"/>
      <c r="AP217" s="37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  <c r="EZ217" s="25"/>
      <c r="FA217" s="25"/>
      <c r="FB217" s="25"/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25"/>
      <c r="FP217" s="25"/>
      <c r="FQ217" s="25"/>
      <c r="FR217" s="25"/>
      <c r="FS217" s="25"/>
      <c r="FT217" s="25"/>
      <c r="FU217" s="25"/>
      <c r="FV217" s="25"/>
      <c r="FW217" s="25"/>
      <c r="FX217" s="25"/>
      <c r="FY217" s="25"/>
      <c r="FZ217" s="25"/>
      <c r="GA217" s="25"/>
      <c r="GB217" s="25"/>
      <c r="GC217" s="25"/>
      <c r="GD217" s="25"/>
      <c r="GE217" s="25"/>
      <c r="GF217" s="25"/>
      <c r="GG217" s="25"/>
      <c r="GH217" s="25"/>
      <c r="GI217" s="25"/>
      <c r="GJ217" s="25"/>
      <c r="GK217" s="25"/>
      <c r="GL217" s="25"/>
      <c r="GM217" s="25"/>
      <c r="GN217" s="25"/>
      <c r="GO217" s="25"/>
      <c r="GP217" s="25"/>
      <c r="GQ217" s="25"/>
      <c r="GR217" s="25"/>
      <c r="GS217" s="25"/>
      <c r="GT217" s="25"/>
      <c r="GU217" s="25"/>
      <c r="GV217" s="25"/>
      <c r="GW217" s="25"/>
      <c r="GX217" s="25"/>
      <c r="GY217" s="25"/>
      <c r="GZ217" s="25"/>
      <c r="HA217" s="25"/>
      <c r="HB217" s="25"/>
      <c r="HC217" s="25"/>
      <c r="HD217" s="25"/>
      <c r="HE217" s="25"/>
      <c r="HF217" s="25"/>
      <c r="HG217" s="25"/>
      <c r="HH217" s="25"/>
      <c r="HI217" s="25"/>
      <c r="HJ217" s="25"/>
      <c r="HK217" s="25"/>
      <c r="HL217" s="25"/>
      <c r="HM217" s="25"/>
      <c r="HN217" s="25"/>
      <c r="HO217" s="25"/>
      <c r="HP217" s="25"/>
      <c r="HQ217" s="25"/>
      <c r="HR217" s="25"/>
      <c r="HS217" s="25"/>
      <c r="HT217" s="25"/>
      <c r="HU217" s="25"/>
      <c r="HV217" s="25"/>
      <c r="HW217" s="25"/>
      <c r="HX217" s="25"/>
      <c r="HY217" s="25"/>
      <c r="HZ217" s="25"/>
      <c r="IA217" s="25"/>
      <c r="IB217" s="25"/>
      <c r="IC217" s="25"/>
      <c r="ID217" s="25"/>
      <c r="IE217" s="25"/>
      <c r="IF217" s="25"/>
      <c r="IG217" s="25"/>
      <c r="IH217" s="25"/>
      <c r="II217" s="25"/>
      <c r="IJ217" s="25"/>
      <c r="IK217" s="25"/>
      <c r="IL217" s="25"/>
      <c r="IM217" s="25"/>
      <c r="IN217" s="25"/>
      <c r="IO217" s="25"/>
      <c r="IP217" s="25"/>
      <c r="IQ217" s="25"/>
      <c r="IR217" s="25"/>
      <c r="IS217" s="25"/>
      <c r="IT217" s="25"/>
      <c r="IU217" s="25"/>
      <c r="IV217" s="25"/>
      <c r="IW217" s="25"/>
      <c r="IX217" s="25"/>
      <c r="IY217" s="25"/>
      <c r="IZ217" s="25"/>
      <c r="JA217" s="25"/>
      <c r="JB217" s="25"/>
      <c r="JC217" s="25"/>
      <c r="JD217" s="25"/>
      <c r="JE217" s="25"/>
      <c r="JF217" s="25"/>
      <c r="JG217" s="25"/>
      <c r="JH217" s="25"/>
      <c r="JI217" s="25"/>
      <c r="JJ217" s="25"/>
      <c r="JK217" s="25"/>
      <c r="JL217" s="25"/>
      <c r="JM217" s="25"/>
      <c r="JN217" s="25"/>
      <c r="JO217" s="25"/>
      <c r="JP217" s="25"/>
      <c r="JQ217" s="25"/>
      <c r="JR217" s="25"/>
      <c r="JS217" s="25"/>
      <c r="JT217" s="25"/>
      <c r="JU217" s="25"/>
      <c r="JV217" s="25"/>
      <c r="JW217" s="25"/>
      <c r="JX217" s="25"/>
      <c r="JY217" s="25"/>
      <c r="JZ217" s="25"/>
      <c r="KA217" s="25"/>
      <c r="KB217" s="25"/>
      <c r="KC217" s="25"/>
      <c r="KD217" s="25"/>
      <c r="KE217" s="25"/>
      <c r="KF217" s="25"/>
      <c r="KG217" s="25"/>
      <c r="KH217" s="25"/>
      <c r="KI217" s="25"/>
      <c r="KJ217" s="25"/>
      <c r="KK217" s="25"/>
      <c r="KL217" s="25"/>
      <c r="KM217" s="25"/>
      <c r="KN217" s="25"/>
      <c r="KO217" s="25"/>
      <c r="KP217" s="25"/>
      <c r="KQ217" s="25"/>
      <c r="KR217" s="25"/>
      <c r="KS217" s="25"/>
      <c r="KT217" s="25"/>
      <c r="KU217" s="25"/>
      <c r="KV217" s="25"/>
      <c r="KW217" s="25"/>
      <c r="KX217" s="25"/>
      <c r="KY217" s="25"/>
      <c r="KZ217" s="25"/>
      <c r="LA217" s="25"/>
      <c r="LB217" s="25"/>
      <c r="LC217" s="25"/>
      <c r="LD217" s="25"/>
      <c r="LE217" s="25"/>
      <c r="LF217" s="25"/>
      <c r="LG217" s="25"/>
      <c r="LH217" s="25"/>
      <c r="LI217" s="25"/>
      <c r="LJ217" s="25"/>
      <c r="LK217" s="25"/>
      <c r="LL217" s="25"/>
      <c r="LM217" s="25"/>
      <c r="LN217" s="25"/>
      <c r="LO217" s="25"/>
      <c r="LP217" s="25"/>
      <c r="LQ217" s="25"/>
      <c r="LR217" s="25"/>
      <c r="LS217" s="25"/>
      <c r="LT217" s="25"/>
      <c r="LU217" s="25"/>
      <c r="LV217" s="25"/>
      <c r="LW217" s="25"/>
      <c r="LX217" s="25"/>
      <c r="LY217" s="25"/>
      <c r="LZ217" s="25"/>
      <c r="MA217" s="25"/>
      <c r="MB217" s="25"/>
      <c r="MC217" s="25"/>
      <c r="MD217" s="25"/>
      <c r="ME217" s="25"/>
      <c r="MF217" s="25"/>
      <c r="MG217" s="25"/>
      <c r="MH217" s="25"/>
      <c r="MI217" s="25"/>
      <c r="MJ217" s="25"/>
      <c r="MK217" s="25"/>
      <c r="ML217" s="25"/>
      <c r="MM217" s="25"/>
      <c r="MN217" s="25"/>
      <c r="MO217" s="25"/>
      <c r="MP217" s="25"/>
      <c r="MQ217" s="25"/>
      <c r="MR217" s="25"/>
      <c r="MS217" s="25"/>
      <c r="MT217" s="25"/>
      <c r="MU217" s="25"/>
      <c r="MV217" s="25"/>
      <c r="MW217" s="25"/>
      <c r="MX217" s="25"/>
      <c r="MY217" s="25"/>
      <c r="MZ217" s="25"/>
      <c r="NA217" s="25"/>
      <c r="NB217" s="25"/>
      <c r="NC217" s="25"/>
      <c r="ND217" s="25"/>
      <c r="NE217" s="25"/>
      <c r="NF217" s="25"/>
      <c r="NG217" s="25"/>
      <c r="NH217" s="25"/>
      <c r="NI217" s="25"/>
      <c r="NJ217" s="25"/>
      <c r="NK217" s="25"/>
      <c r="NL217" s="25"/>
      <c r="NM217" s="25"/>
      <c r="NN217" s="25"/>
      <c r="NO217" s="25"/>
      <c r="NP217" s="25"/>
      <c r="NQ217" s="25"/>
      <c r="NR217" s="25"/>
      <c r="NS217" s="25"/>
      <c r="NT217" s="25"/>
      <c r="NU217" s="25"/>
      <c r="NV217" s="25"/>
      <c r="NW217" s="25"/>
      <c r="NX217" s="25"/>
      <c r="NY217" s="25"/>
      <c r="NZ217" s="25"/>
      <c r="OA217" s="25"/>
      <c r="OB217" s="25"/>
      <c r="OC217" s="25"/>
      <c r="OD217" s="25"/>
      <c r="OE217" s="25"/>
      <c r="OF217" s="25"/>
      <c r="OG217" s="25"/>
      <c r="OH217" s="25"/>
      <c r="OI217" s="25"/>
      <c r="OJ217" s="25"/>
      <c r="OK217" s="25"/>
      <c r="OL217" s="25"/>
      <c r="OM217" s="25"/>
      <c r="ON217" s="25"/>
      <c r="OO217" s="25"/>
      <c r="OP217" s="25"/>
      <c r="OQ217" s="25"/>
      <c r="OR217" s="25"/>
      <c r="OS217" s="25"/>
      <c r="OT217" s="25"/>
      <c r="OU217" s="25"/>
      <c r="OV217" s="25"/>
      <c r="OW217" s="25"/>
      <c r="OX217" s="25"/>
      <c r="OY217" s="25"/>
      <c r="OZ217" s="25"/>
      <c r="PA217" s="25"/>
      <c r="PB217" s="25"/>
      <c r="PC217" s="25"/>
      <c r="PD217" s="25"/>
      <c r="PE217" s="25"/>
      <c r="PF217" s="25"/>
      <c r="PG217" s="25"/>
      <c r="PH217" s="25"/>
      <c r="PI217" s="25"/>
      <c r="PJ217" s="25"/>
      <c r="PK217" s="25"/>
      <c r="PL217" s="25"/>
      <c r="PM217" s="25"/>
      <c r="PN217" s="5"/>
    </row>
    <row r="218" spans="1:430" ht="15.5" outlineLevel="1" x14ac:dyDescent="0.25">
      <c r="A218" s="5"/>
      <c r="B218" s="5"/>
      <c r="C218" s="36" t="s">
        <v>99</v>
      </c>
      <c r="D218" s="5"/>
      <c r="E218" s="25"/>
      <c r="F218" s="25"/>
      <c r="G218" s="5"/>
      <c r="H218" s="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37"/>
      <c r="AO218" s="37"/>
      <c r="AP218" s="37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25"/>
      <c r="EY218" s="25"/>
      <c r="EZ218" s="25"/>
      <c r="FA218" s="25"/>
      <c r="FB218" s="25"/>
      <c r="FC218" s="25"/>
      <c r="FD218" s="25"/>
      <c r="FE218" s="25"/>
      <c r="FF218" s="25"/>
      <c r="FG218" s="25"/>
      <c r="FH218" s="25"/>
      <c r="FI218" s="25"/>
      <c r="FJ218" s="25"/>
      <c r="FK218" s="25"/>
      <c r="FL218" s="25"/>
      <c r="FM218" s="25"/>
      <c r="FN218" s="25"/>
      <c r="FO218" s="25"/>
      <c r="FP218" s="25"/>
      <c r="FQ218" s="25"/>
      <c r="FR218" s="25"/>
      <c r="FS218" s="25"/>
      <c r="FT218" s="25"/>
      <c r="FU218" s="25"/>
      <c r="FV218" s="25"/>
      <c r="FW218" s="25"/>
      <c r="FX218" s="25"/>
      <c r="FY218" s="25"/>
      <c r="FZ218" s="25"/>
      <c r="GA218" s="25"/>
      <c r="GB218" s="25"/>
      <c r="GC218" s="25"/>
      <c r="GD218" s="25"/>
      <c r="GE218" s="25"/>
      <c r="GF218" s="25"/>
      <c r="GG218" s="25"/>
      <c r="GH218" s="25"/>
      <c r="GI218" s="25"/>
      <c r="GJ218" s="25"/>
      <c r="GK218" s="25"/>
      <c r="GL218" s="25"/>
      <c r="GM218" s="25"/>
      <c r="GN218" s="25"/>
      <c r="GO218" s="25"/>
      <c r="GP218" s="25"/>
      <c r="GQ218" s="25"/>
      <c r="GR218" s="25"/>
      <c r="GS218" s="25"/>
      <c r="GT218" s="25"/>
      <c r="GU218" s="25"/>
      <c r="GV218" s="25"/>
      <c r="GW218" s="25"/>
      <c r="GX218" s="25"/>
      <c r="GY218" s="25"/>
      <c r="GZ218" s="25"/>
      <c r="HA218" s="25"/>
      <c r="HB218" s="25"/>
      <c r="HC218" s="25"/>
      <c r="HD218" s="25"/>
      <c r="HE218" s="25"/>
      <c r="HF218" s="25"/>
      <c r="HG218" s="25"/>
      <c r="HH218" s="25"/>
      <c r="HI218" s="25"/>
      <c r="HJ218" s="25"/>
      <c r="HK218" s="25"/>
      <c r="HL218" s="25"/>
      <c r="HM218" s="25"/>
      <c r="HN218" s="25"/>
      <c r="HO218" s="25"/>
      <c r="HP218" s="25"/>
      <c r="HQ218" s="25"/>
      <c r="HR218" s="25"/>
      <c r="HS218" s="25"/>
      <c r="HT218" s="25"/>
      <c r="HU218" s="25"/>
      <c r="HV218" s="25"/>
      <c r="HW218" s="25"/>
      <c r="HX218" s="25"/>
      <c r="HY218" s="25"/>
      <c r="HZ218" s="25"/>
      <c r="IA218" s="25"/>
      <c r="IB218" s="25"/>
      <c r="IC218" s="25"/>
      <c r="ID218" s="25"/>
      <c r="IE218" s="25"/>
      <c r="IF218" s="25"/>
      <c r="IG218" s="25"/>
      <c r="IH218" s="25"/>
      <c r="II218" s="25"/>
      <c r="IJ218" s="25"/>
      <c r="IK218" s="25"/>
      <c r="IL218" s="25"/>
      <c r="IM218" s="25"/>
      <c r="IN218" s="25"/>
      <c r="IO218" s="25"/>
      <c r="IP218" s="25"/>
      <c r="IQ218" s="25"/>
      <c r="IR218" s="25"/>
      <c r="IS218" s="25"/>
      <c r="IT218" s="25"/>
      <c r="IU218" s="25"/>
      <c r="IV218" s="25"/>
      <c r="IW218" s="25"/>
      <c r="IX218" s="25"/>
      <c r="IY218" s="25"/>
      <c r="IZ218" s="25"/>
      <c r="JA218" s="25"/>
      <c r="JB218" s="25"/>
      <c r="JC218" s="25"/>
      <c r="JD218" s="25"/>
      <c r="JE218" s="25"/>
      <c r="JF218" s="25"/>
      <c r="JG218" s="25"/>
      <c r="JH218" s="25"/>
      <c r="JI218" s="25"/>
      <c r="JJ218" s="25"/>
      <c r="JK218" s="25"/>
      <c r="JL218" s="25"/>
      <c r="JM218" s="25"/>
      <c r="JN218" s="25"/>
      <c r="JO218" s="25"/>
      <c r="JP218" s="25"/>
      <c r="JQ218" s="25"/>
      <c r="JR218" s="25"/>
      <c r="JS218" s="25"/>
      <c r="JT218" s="25"/>
      <c r="JU218" s="25"/>
      <c r="JV218" s="25"/>
      <c r="JW218" s="25"/>
      <c r="JX218" s="25"/>
      <c r="JY218" s="25"/>
      <c r="JZ218" s="25"/>
      <c r="KA218" s="25"/>
      <c r="KB218" s="25"/>
      <c r="KC218" s="25"/>
      <c r="KD218" s="25"/>
      <c r="KE218" s="25"/>
      <c r="KF218" s="25"/>
      <c r="KG218" s="25"/>
      <c r="KH218" s="25"/>
      <c r="KI218" s="25"/>
      <c r="KJ218" s="25"/>
      <c r="KK218" s="25"/>
      <c r="KL218" s="25"/>
      <c r="KM218" s="25"/>
      <c r="KN218" s="25"/>
      <c r="KO218" s="25"/>
      <c r="KP218" s="25"/>
      <c r="KQ218" s="25"/>
      <c r="KR218" s="25"/>
      <c r="KS218" s="25"/>
      <c r="KT218" s="25"/>
      <c r="KU218" s="25"/>
      <c r="KV218" s="25"/>
      <c r="KW218" s="25"/>
      <c r="KX218" s="25"/>
      <c r="KY218" s="25"/>
      <c r="KZ218" s="25"/>
      <c r="LA218" s="25"/>
      <c r="LB218" s="25"/>
      <c r="LC218" s="25"/>
      <c r="LD218" s="25"/>
      <c r="LE218" s="25"/>
      <c r="LF218" s="25"/>
      <c r="LG218" s="25"/>
      <c r="LH218" s="25"/>
      <c r="LI218" s="25"/>
      <c r="LJ218" s="25"/>
      <c r="LK218" s="25"/>
      <c r="LL218" s="25"/>
      <c r="LM218" s="25"/>
      <c r="LN218" s="25"/>
      <c r="LO218" s="25"/>
      <c r="LP218" s="25"/>
      <c r="LQ218" s="25"/>
      <c r="LR218" s="25"/>
      <c r="LS218" s="25"/>
      <c r="LT218" s="25"/>
      <c r="LU218" s="25"/>
      <c r="LV218" s="25"/>
      <c r="LW218" s="25"/>
      <c r="LX218" s="25"/>
      <c r="LY218" s="25"/>
      <c r="LZ218" s="25"/>
      <c r="MA218" s="25"/>
      <c r="MB218" s="25"/>
      <c r="MC218" s="25"/>
      <c r="MD218" s="25"/>
      <c r="ME218" s="25"/>
      <c r="MF218" s="25"/>
      <c r="MG218" s="25"/>
      <c r="MH218" s="25"/>
      <c r="MI218" s="25"/>
      <c r="MJ218" s="25"/>
      <c r="MK218" s="25"/>
      <c r="ML218" s="25"/>
      <c r="MM218" s="25"/>
      <c r="MN218" s="25"/>
      <c r="MO218" s="25"/>
      <c r="MP218" s="25"/>
      <c r="MQ218" s="25"/>
      <c r="MR218" s="25"/>
      <c r="MS218" s="25"/>
      <c r="MT218" s="25"/>
      <c r="MU218" s="25"/>
      <c r="MV218" s="25"/>
      <c r="MW218" s="25"/>
      <c r="MX218" s="25"/>
      <c r="MY218" s="25"/>
      <c r="MZ218" s="25"/>
      <c r="NA218" s="25"/>
      <c r="NB218" s="25"/>
      <c r="NC218" s="25"/>
      <c r="ND218" s="25"/>
      <c r="NE218" s="25"/>
      <c r="NF218" s="25"/>
      <c r="NG218" s="25"/>
      <c r="NH218" s="25"/>
      <c r="NI218" s="25"/>
      <c r="NJ218" s="25"/>
      <c r="NK218" s="25"/>
      <c r="NL218" s="25"/>
      <c r="NM218" s="25"/>
      <c r="NN218" s="25"/>
      <c r="NO218" s="25"/>
      <c r="NP218" s="25"/>
      <c r="NQ218" s="25"/>
      <c r="NR218" s="25"/>
      <c r="NS218" s="25"/>
      <c r="NT218" s="25"/>
      <c r="NU218" s="25"/>
      <c r="NV218" s="25"/>
      <c r="NW218" s="25"/>
      <c r="NX218" s="25"/>
      <c r="NY218" s="25"/>
      <c r="NZ218" s="25"/>
      <c r="OA218" s="25"/>
      <c r="OB218" s="25"/>
      <c r="OC218" s="25"/>
      <c r="OD218" s="25"/>
      <c r="OE218" s="25"/>
      <c r="OF218" s="25"/>
      <c r="OG218" s="25"/>
      <c r="OH218" s="25"/>
      <c r="OI218" s="25"/>
      <c r="OJ218" s="25"/>
      <c r="OK218" s="25"/>
      <c r="OL218" s="25"/>
      <c r="OM218" s="25"/>
      <c r="ON218" s="25"/>
      <c r="OO218" s="25"/>
      <c r="OP218" s="25"/>
      <c r="OQ218" s="25"/>
      <c r="OR218" s="25"/>
      <c r="OS218" s="25"/>
      <c r="OT218" s="25"/>
      <c r="OU218" s="25"/>
      <c r="OV218" s="25"/>
      <c r="OW218" s="25"/>
      <c r="OX218" s="25"/>
      <c r="OY218" s="25"/>
      <c r="OZ218" s="25"/>
      <c r="PA218" s="25"/>
      <c r="PB218" s="25"/>
      <c r="PC218" s="25"/>
      <c r="PD218" s="25"/>
      <c r="PE218" s="25"/>
      <c r="PF218" s="25"/>
      <c r="PG218" s="25"/>
      <c r="PH218" s="25"/>
      <c r="PI218" s="25"/>
      <c r="PJ218" s="25"/>
      <c r="PK218" s="25"/>
      <c r="PL218" s="25"/>
      <c r="PM218" s="25"/>
      <c r="PN218" s="5"/>
    </row>
    <row r="219" spans="1:430" outlineLevel="1" x14ac:dyDescent="0.25">
      <c r="A219" s="5"/>
      <c r="B219" s="5"/>
      <c r="C219" s="5" t="s">
        <v>100</v>
      </c>
      <c r="D219" s="5"/>
      <c r="E219" s="25"/>
      <c r="F219" s="25"/>
      <c r="G219" s="5"/>
      <c r="H219" s="5"/>
      <c r="I219" s="25"/>
      <c r="J219" s="25">
        <f>-IF(MAX(J7:J9)=0,0,[1]Ops!J341)</f>
        <v>0</v>
      </c>
      <c r="K219" s="25">
        <f>-IF(MAX(K7:K9)=0,0,[1]Ops!K341)</f>
        <v>0</v>
      </c>
      <c r="L219" s="25">
        <f>-IF(MAX(L7:L9)=0,0,[1]Ops!L341)</f>
        <v>0</v>
      </c>
      <c r="M219" s="25">
        <f>-IF(MAX(M7:M9)=0,0,[1]Ops!M341)</f>
        <v>0</v>
      </c>
      <c r="N219" s="25">
        <f>-IF(MAX(N7:N9)=0,0,[1]Ops!N341)</f>
        <v>0</v>
      </c>
      <c r="O219" s="25">
        <f>-IF(MAX(O7:O9)=0,0,[1]Ops!O341)</f>
        <v>0</v>
      </c>
      <c r="P219" s="25">
        <f>-IF(MAX(P7:P9)=0,0,[1]Ops!P341)</f>
        <v>0</v>
      </c>
      <c r="Q219" s="25">
        <f>-IF(MAX(Q7:Q9)=0,0,[1]Ops!Q341)</f>
        <v>0</v>
      </c>
      <c r="R219" s="25">
        <f>-IF(MAX(R7:R9)=0,0,[1]Ops!R341)</f>
        <v>0</v>
      </c>
      <c r="S219" s="25">
        <f>-IF(MAX(S7:S9)=0,0,[1]Ops!S341)</f>
        <v>0</v>
      </c>
      <c r="T219" s="25">
        <f>-IF(MAX(T7:T9)=0,0,[1]Ops!T341)</f>
        <v>0</v>
      </c>
      <c r="U219" s="25">
        <f>-IF(MAX(U7:U9)=0,0,[1]Ops!U341)</f>
        <v>0</v>
      </c>
      <c r="V219" s="25">
        <f>-IF(MAX(V7:V9)=0,0,[1]Ops!V341)</f>
        <v>0</v>
      </c>
      <c r="W219" s="25">
        <f>-IF(MAX(W7:W9)=0,0,[1]Ops!W341)</f>
        <v>0</v>
      </c>
      <c r="X219" s="25">
        <f>-IF(MAX(X7:X9)=0,0,[1]Ops!X341)</f>
        <v>0</v>
      </c>
      <c r="Y219" s="25">
        <f ca="1">-IF(MAX(Y7:Y9)=0,0,[1]Ops!Y341)</f>
        <v>0</v>
      </c>
      <c r="Z219" s="25">
        <f ca="1">-IF(MAX(Z7:Z9)=0,0,[1]Ops!Z341)</f>
        <v>0</v>
      </c>
      <c r="AA219" s="25">
        <f ca="1">-IF(MAX(AA7:AA9)=0,0,[1]Ops!AA341)</f>
        <v>0</v>
      </c>
      <c r="AB219" s="25">
        <f ca="1">-IF(MAX(AB7:AB9)=0,0,[1]Ops!AB341)</f>
        <v>0</v>
      </c>
      <c r="AC219" s="25">
        <f ca="1">-IF(MAX(AC7:AC9)=0,0,[1]Ops!AC341)</f>
        <v>0</v>
      </c>
      <c r="AD219" s="25">
        <f ca="1">-IF(MAX(AD7:AD9)=0,0,[1]Ops!AD341)</f>
        <v>0</v>
      </c>
      <c r="AE219" s="25">
        <f ca="1">-IF(MAX(AE7:AE9)=0,0,[1]Ops!AE341)</f>
        <v>0</v>
      </c>
      <c r="AF219" s="25">
        <f ca="1">-IF(MAX(AF7:AF9)=0,0,[1]Ops!AF341)</f>
        <v>0</v>
      </c>
      <c r="AG219" s="25">
        <f ca="1">-IF(MAX(AG7:AG9)=0,0,[1]Ops!AG341)</f>
        <v>0</v>
      </c>
      <c r="AH219" s="25">
        <f ca="1">-IF(MAX(AH7:AH9)=0,0,[1]Ops!AH341)</f>
        <v>0</v>
      </c>
      <c r="AI219" s="25">
        <f ca="1">-IF(MAX(AI7:AI9)=0,0,[1]Ops!AI341)</f>
        <v>0</v>
      </c>
      <c r="AJ219" s="25">
        <f ca="1">-IF(MAX(AJ7:AJ9)=0,0,[1]Ops!AJ341)</f>
        <v>0</v>
      </c>
      <c r="AK219" s="25">
        <f ca="1">-IF(MAX(AK7:AK9)=0,0,[1]Ops!AK341)</f>
        <v>0</v>
      </c>
      <c r="AL219" s="25">
        <f ca="1">-IF(MAX(AL7:AL9)=0,0,[1]Ops!AL341)</f>
        <v>0</v>
      </c>
      <c r="AM219" s="25">
        <f ca="1">-IF(MAX(AM7:AM9)=0,0,[1]Ops!AM341)</f>
        <v>0</v>
      </c>
      <c r="AN219" s="37">
        <f ca="1">-IF(MAX(AN7:AN9)=0,0,[1]Ops!AN341)</f>
        <v>0</v>
      </c>
      <c r="AO219" s="37">
        <f ca="1">-IF(MAX(AO7:AO9)=0,0,[1]Ops!AO341)</f>
        <v>0</v>
      </c>
      <c r="AP219" s="37">
        <f ca="1">-IF(MAX(AP7:AP9)=0,0,[1]Ops!AP341)</f>
        <v>0</v>
      </c>
      <c r="AQ219" s="25">
        <f ca="1">-IF(MAX(AQ7:AQ9)=0,0,[1]Ops!AQ341)</f>
        <v>-0.21321909062499997</v>
      </c>
      <c r="AR219" s="25">
        <f ca="1">-IF(MAX(AR7:AR9)=0,0,[1]Ops!AR341)</f>
        <v>-0.21321909062499997</v>
      </c>
      <c r="AS219" s="25">
        <f ca="1">-IF(MAX(AS7:AS9)=0,0,[1]Ops!AS341)</f>
        <v>-0.21321909062499997</v>
      </c>
      <c r="AT219" s="25">
        <f ca="1">-IF(MAX(AT7:AT9)=0,0,[1]Ops!AT341)</f>
        <v>-0.21854956789062499</v>
      </c>
      <c r="AU219" s="25">
        <f ca="1">-IF(MAX(AU7:AU9)=0,0,[1]Ops!AU341)</f>
        <v>-0.21854956789062496</v>
      </c>
      <c r="AV219" s="25">
        <f ca="1">-IF(MAX(AV7:AV9)=0,0,[1]Ops!AV341)</f>
        <v>-0.21854956789062496</v>
      </c>
      <c r="AW219" s="25">
        <f ca="1">-IF(MAX(AW7:AW9)=0,0,[1]Ops!AW341)</f>
        <v>-0.21854956789062496</v>
      </c>
      <c r="AX219" s="25">
        <f ca="1">-IF(MAX(AX7:AX9)=0,0,[1]Ops!AX341)</f>
        <v>-0.21854956789062496</v>
      </c>
      <c r="AY219" s="25">
        <f ca="1">-IF(MAX(AY7:AY9)=0,0,[1]Ops!AY341)</f>
        <v>-0.21854956789062496</v>
      </c>
      <c r="AZ219" s="25">
        <f ca="1">-IF(MAX(AZ7:AZ9)=0,0,[1]Ops!AZ341)</f>
        <v>-0.21854956789062496</v>
      </c>
      <c r="BA219" s="25">
        <f ca="1">-IF(MAX(BA7:BA9)=0,0,[1]Ops!BA341)</f>
        <v>-0.21854956789062496</v>
      </c>
      <c r="BB219" s="25">
        <f ca="1">-IF(MAX(BB7:BB9)=0,0,[1]Ops!BB341)</f>
        <v>-0.21854956789062496</v>
      </c>
      <c r="BC219" s="25">
        <f ca="1">-IF(MAX(BC7:BC9)=0,0,[1]Ops!BC341)</f>
        <v>-0.21854956789062496</v>
      </c>
      <c r="BD219" s="25">
        <f ca="1">-IF(MAX(BD7:BD9)=0,0,[1]Ops!BD341)</f>
        <v>-0.21854956789062496</v>
      </c>
      <c r="BE219" s="25">
        <f ca="1">-IF(MAX(BE7:BE9)=0,0,[1]Ops!BE341)</f>
        <v>-0.21854956789062496</v>
      </c>
      <c r="BF219" s="25">
        <f ca="1">-IF(MAX(BF7:BF9)=0,0,[1]Ops!BF341)</f>
        <v>-0.22401330708789058</v>
      </c>
      <c r="BG219" s="25">
        <f ca="1">-IF(MAX(BG7:BG9)=0,0,[1]Ops!BG341)</f>
        <v>-0.22401330708789058</v>
      </c>
      <c r="BH219" s="25">
        <f ca="1">-IF(MAX(BH7:BH9)=0,0,[1]Ops!BH341)</f>
        <v>-0.22401330708789058</v>
      </c>
      <c r="BI219" s="25">
        <f ca="1">-IF(MAX(BI7:BI9)=0,0,[1]Ops!BI341)</f>
        <v>-0.22401330708789058</v>
      </c>
      <c r="BJ219" s="25">
        <f ca="1">-IF(MAX(BJ7:BJ9)=0,0,[1]Ops!BJ341)</f>
        <v>-0.22401330708789058</v>
      </c>
      <c r="BK219" s="25">
        <f ca="1">-IF(MAX(BK7:BK9)=0,0,[1]Ops!BK341)</f>
        <v>-0.22401330708789058</v>
      </c>
      <c r="BL219" s="25">
        <f ca="1">-IF(MAX(BL7:BL9)=0,0,[1]Ops!BL341)</f>
        <v>-0.22401330708789058</v>
      </c>
      <c r="BM219" s="25">
        <f ca="1">-IF(MAX(BM7:BM9)=0,0,[1]Ops!BM341)</f>
        <v>-0.22401330708789058</v>
      </c>
      <c r="BN219" s="25">
        <f ca="1">-IF(MAX(BN7:BN9)=0,0,[1]Ops!BN341)</f>
        <v>-0.22401330708789058</v>
      </c>
      <c r="BO219" s="25">
        <f ca="1">-IF(MAX(BO7:BO9)=0,0,[1]Ops!BO341)</f>
        <v>-0.22401330708789058</v>
      </c>
      <c r="BP219" s="25">
        <f ca="1">-IF(MAX(BP7:BP9)=0,0,[1]Ops!BP341)</f>
        <v>-0.22401330708789058</v>
      </c>
      <c r="BQ219" s="25">
        <f ca="1">-IF(MAX(BQ7:BQ9)=0,0,[1]Ops!BQ341)</f>
        <v>-0.22401330708789058</v>
      </c>
      <c r="BR219" s="25">
        <f ca="1">-IF(MAX(BR7:BR9)=0,0,[1]Ops!BR341)</f>
        <v>-0.22961363976508786</v>
      </c>
      <c r="BS219" s="25">
        <f ca="1">-IF(MAX(BS7:BS9)=0,0,[1]Ops!BS341)</f>
        <v>-0.22961363976508789</v>
      </c>
      <c r="BT219" s="25">
        <f ca="1">-IF(MAX(BT7:BT9)=0,0,[1]Ops!BT341)</f>
        <v>-0.22961363976508789</v>
      </c>
      <c r="BU219" s="25">
        <f ca="1">-IF(MAX(BU7:BU9)=0,0,[1]Ops!BU341)</f>
        <v>-0.22961363976508789</v>
      </c>
      <c r="BV219" s="25">
        <f ca="1">-IF(MAX(BV7:BV9)=0,0,[1]Ops!BV341)</f>
        <v>-0.22961363976508789</v>
      </c>
      <c r="BW219" s="25">
        <f ca="1">-IF(MAX(BW7:BW9)=0,0,[1]Ops!BW341)</f>
        <v>-0.22961363976508789</v>
      </c>
      <c r="BX219" s="25">
        <f ca="1">-IF(MAX(BX7:BX9)=0,0,[1]Ops!BX341)</f>
        <v>-0.22961363976508789</v>
      </c>
      <c r="BY219" s="25">
        <f ca="1">-IF(MAX(BY7:BY9)=0,0,[1]Ops!BY341)</f>
        <v>-0.22961363976508789</v>
      </c>
      <c r="BZ219" s="25">
        <f ca="1">-IF(MAX(BZ7:BZ9)=0,0,[1]Ops!BZ341)</f>
        <v>-0.22961363976508789</v>
      </c>
      <c r="CA219" s="25">
        <f ca="1">-IF(MAX(CA7:CA9)=0,0,[1]Ops!CA341)</f>
        <v>-0.22961363976508789</v>
      </c>
      <c r="CB219" s="25">
        <f ca="1">-IF(MAX(CB7:CB9)=0,0,[1]Ops!CB341)</f>
        <v>-0.22961363976508789</v>
      </c>
      <c r="CC219" s="25">
        <f ca="1">-IF(MAX(CC7:CC9)=0,0,[1]Ops!CC341)</f>
        <v>-0.22961363976508789</v>
      </c>
      <c r="CD219" s="25">
        <f ca="1">-IF(MAX(CD7:CD9)=0,0,[1]Ops!CD341)</f>
        <v>-0.23535398075921507</v>
      </c>
      <c r="CE219" s="25">
        <f ca="1">-IF(MAX(CE7:CE9)=0,0,[1]Ops!CE341)</f>
        <v>-0.23535398075921507</v>
      </c>
      <c r="CF219" s="25">
        <f ca="1">-IF(MAX(CF7:CF9)=0,0,[1]Ops!CF341)</f>
        <v>-0.23535398075921507</v>
      </c>
      <c r="CG219" s="25">
        <f ca="1">-IF(MAX(CG7:CG9)=0,0,[1]Ops!CG341)</f>
        <v>-0.23535398075921507</v>
      </c>
      <c r="CH219" s="25">
        <f ca="1">-IF(MAX(CH7:CH9)=0,0,[1]Ops!CH341)</f>
        <v>-0.23535398075921507</v>
      </c>
      <c r="CI219" s="25">
        <f ca="1">-IF(MAX(CI7:CI9)=0,0,[1]Ops!CI341)</f>
        <v>-0.23535398075921507</v>
      </c>
      <c r="CJ219" s="25">
        <f ca="1">-IF(MAX(CJ7:CJ9)=0,0,[1]Ops!CJ341)</f>
        <v>-0.23535398075921507</v>
      </c>
      <c r="CK219" s="25">
        <f ca="1">-IF(MAX(CK7:CK9)=0,0,[1]Ops!CK341)</f>
        <v>-0.23535398075921507</v>
      </c>
      <c r="CL219" s="25">
        <f ca="1">-IF(MAX(CL7:CL9)=0,0,[1]Ops!CL341)</f>
        <v>-0.23535398075921507</v>
      </c>
      <c r="CM219" s="25">
        <f ca="1">-IF(MAX(CM7:CM9)=0,0,[1]Ops!CM341)</f>
        <v>-0.23535398075921507</v>
      </c>
      <c r="CN219" s="25">
        <f ca="1">-IF(MAX(CN7:CN9)=0,0,[1]Ops!CN341)</f>
        <v>-0.23535398075921507</v>
      </c>
      <c r="CO219" s="25">
        <f ca="1">-IF(MAX(CO7:CO9)=0,0,[1]Ops!CO341)</f>
        <v>-0.23535398075921507</v>
      </c>
      <c r="CP219" s="25">
        <f ca="1">-IF(MAX(CP7:CP9)=0,0,[1]Ops!CP341)</f>
        <v>-0.24123783027819543</v>
      </c>
      <c r="CQ219" s="25">
        <f ca="1">-IF(MAX(CQ7:CQ9)=0,0,[1]Ops!CQ341)</f>
        <v>-0.24123783027819545</v>
      </c>
      <c r="CR219" s="25">
        <f ca="1">-IF(MAX(CR7:CR9)=0,0,[1]Ops!CR341)</f>
        <v>-0.24123783027819545</v>
      </c>
      <c r="CS219" s="25">
        <f ca="1">-IF(MAX(CS7:CS9)=0,0,[1]Ops!CS341)</f>
        <v>-0.24123783027819545</v>
      </c>
      <c r="CT219" s="25">
        <f ca="1">-IF(MAX(CT7:CT9)=0,0,[1]Ops!CT341)</f>
        <v>-0.24123783027819545</v>
      </c>
      <c r="CU219" s="25">
        <f ca="1">-IF(MAX(CU7:CU9)=0,0,[1]Ops!CU341)</f>
        <v>-0.24123783027819545</v>
      </c>
      <c r="CV219" s="25">
        <f ca="1">-IF(MAX(CV7:CV9)=0,0,[1]Ops!CV341)</f>
        <v>-0.24123783027819545</v>
      </c>
      <c r="CW219" s="25">
        <f ca="1">-IF(MAX(CW7:CW9)=0,0,[1]Ops!CW341)</f>
        <v>-0.24123783027819545</v>
      </c>
      <c r="CX219" s="25">
        <f ca="1">-IF(MAX(CX7:CX9)=0,0,[1]Ops!CX341)</f>
        <v>-0.24123783027819545</v>
      </c>
      <c r="CY219" s="25">
        <f ca="1">-IF(MAX(CY7:CY9)=0,0,[1]Ops!CY341)</f>
        <v>-0.24123783027819545</v>
      </c>
      <c r="CZ219" s="25">
        <f ca="1">-IF(MAX(CZ7:CZ9)=0,0,[1]Ops!CZ341)</f>
        <v>-0.24123783027819545</v>
      </c>
      <c r="DA219" s="25">
        <f ca="1">-IF(MAX(DA7:DA9)=0,0,[1]Ops!DA341)</f>
        <v>-0.24123783027819545</v>
      </c>
      <c r="DB219" s="25">
        <f ca="1">-IF(MAX(DB7:DB9)=0,0,[1]Ops!DB341)</f>
        <v>-0.2472687760351503</v>
      </c>
      <c r="DC219" s="25">
        <f ca="1">-IF(MAX(DC7:DC9)=0,0,[1]Ops!DC341)</f>
        <v>-0.2472687760351503</v>
      </c>
      <c r="DD219" s="25">
        <f ca="1">-IF(MAX(DD7:DD9)=0,0,[1]Ops!DD341)</f>
        <v>-0.2472687760351503</v>
      </c>
      <c r="DE219" s="25">
        <f ca="1">-IF(MAX(DE7:DE9)=0,0,[1]Ops!DE341)</f>
        <v>-0.2472687760351503</v>
      </c>
      <c r="DF219" s="25">
        <f ca="1">-IF(MAX(DF7:DF9)=0,0,[1]Ops!DF341)</f>
        <v>-0.2472687760351503</v>
      </c>
      <c r="DG219" s="25">
        <f ca="1">-IF(MAX(DG7:DG9)=0,0,[1]Ops!DG341)</f>
        <v>-0.2472687760351503</v>
      </c>
      <c r="DH219" s="25">
        <f ca="1">-IF(MAX(DH7:DH9)=0,0,[1]Ops!DH341)</f>
        <v>-0.2472687760351503</v>
      </c>
      <c r="DI219" s="25">
        <f ca="1">-IF(MAX(DI7:DI9)=0,0,[1]Ops!DI341)</f>
        <v>-0.2472687760351503</v>
      </c>
      <c r="DJ219" s="25">
        <f ca="1">-IF(MAX(DJ7:DJ9)=0,0,[1]Ops!DJ341)</f>
        <v>-0.2472687760351503</v>
      </c>
      <c r="DK219" s="25">
        <f ca="1">-IF(MAX(DK7:DK9)=0,0,[1]Ops!DK341)</f>
        <v>-0.2472687760351503</v>
      </c>
      <c r="DL219" s="25">
        <f ca="1">-IF(MAX(DL7:DL9)=0,0,[1]Ops!DL341)</f>
        <v>-0.2472687760351503</v>
      </c>
      <c r="DM219" s="25">
        <f ca="1">-IF(MAX(DM7:DM9)=0,0,[1]Ops!DM341)</f>
        <v>-0.2472687760351503</v>
      </c>
      <c r="DN219" s="25">
        <f ca="1">-IF(MAX(DN7:DN9)=0,0,[1]Ops!DN341)</f>
        <v>-0.25345049543602904</v>
      </c>
      <c r="DO219" s="25">
        <f ca="1">-IF(MAX(DO7:DO9)=0,0,[1]Ops!DO341)</f>
        <v>-0.25345049543602904</v>
      </c>
      <c r="DP219" s="25">
        <f ca="1">-IF(MAX(DP7:DP9)=0,0,[1]Ops!DP341)</f>
        <v>-0.25345049543602904</v>
      </c>
      <c r="DQ219" s="25">
        <f ca="1">-IF(MAX(DQ7:DQ9)=0,0,[1]Ops!DQ341)</f>
        <v>-0.25345049543602904</v>
      </c>
      <c r="DR219" s="25">
        <f ca="1">-IF(MAX(DR7:DR9)=0,0,[1]Ops!DR341)</f>
        <v>-0.25345049543602904</v>
      </c>
      <c r="DS219" s="25">
        <f ca="1">-IF(MAX(DS7:DS9)=0,0,[1]Ops!DS341)</f>
        <v>-0.25345049543602904</v>
      </c>
      <c r="DT219" s="25">
        <f ca="1">-IF(MAX(DT7:DT9)=0,0,[1]Ops!DT341)</f>
        <v>-0.25345049543602904</v>
      </c>
      <c r="DU219" s="25">
        <f ca="1">-IF(MAX(DU7:DU9)=0,0,[1]Ops!DU341)</f>
        <v>-0.25345049543602904</v>
      </c>
      <c r="DV219" s="25">
        <f ca="1">-IF(MAX(DV7:DV9)=0,0,[1]Ops!DV341)</f>
        <v>-0.25345049543602904</v>
      </c>
      <c r="DW219" s="25">
        <f ca="1">-IF(MAX(DW7:DW9)=0,0,[1]Ops!DW341)</f>
        <v>-0.25345049543602904</v>
      </c>
      <c r="DX219" s="25">
        <f ca="1">-IF(MAX(DX7:DX9)=0,0,[1]Ops!DX341)</f>
        <v>-0.25345049543602904</v>
      </c>
      <c r="DY219" s="25">
        <f ca="1">-IF(MAX(DY7:DY9)=0,0,[1]Ops!DY341)</f>
        <v>-0.25345049543602904</v>
      </c>
      <c r="DZ219" s="25">
        <f ca="1">-IF(MAX(DZ7:DZ9)=0,0,[1]Ops!DZ341)</f>
        <v>-0.25978675782192961</v>
      </c>
      <c r="EA219" s="25">
        <f ca="1">-IF(MAX(EA7:EA9)=0,0,[1]Ops!EA341)</f>
        <v>-0.25978675782192967</v>
      </c>
      <c r="EB219" s="25">
        <f ca="1">-IF(MAX(EB7:EB9)=0,0,[1]Ops!EB341)</f>
        <v>-0.25978675782192967</v>
      </c>
      <c r="EC219" s="25">
        <f ca="1">-IF(MAX(EC7:EC9)=0,0,[1]Ops!EC341)</f>
        <v>-0.25978675782192967</v>
      </c>
      <c r="ED219" s="25">
        <f ca="1">-IF(MAX(ED7:ED9)=0,0,[1]Ops!ED341)</f>
        <v>-0.25978675782192967</v>
      </c>
      <c r="EE219" s="25">
        <f ca="1">-IF(MAX(EE7:EE9)=0,0,[1]Ops!EE341)</f>
        <v>-0.25978675782192967</v>
      </c>
      <c r="EF219" s="25">
        <f ca="1">-IF(MAX(EF7:EF9)=0,0,[1]Ops!EF341)</f>
        <v>-0.25978675782192967</v>
      </c>
      <c r="EG219" s="25">
        <f ca="1">-IF(MAX(EG7:EG9)=0,0,[1]Ops!EG341)</f>
        <v>-0.25978675782192967</v>
      </c>
      <c r="EH219" s="25">
        <f ca="1">-IF(MAX(EH7:EH9)=0,0,[1]Ops!EH341)</f>
        <v>-0.25978675782192967</v>
      </c>
      <c r="EI219" s="25">
        <f ca="1">-IF(MAX(EI7:EI9)=0,0,[1]Ops!EI341)</f>
        <v>-0.25978675782192967</v>
      </c>
      <c r="EJ219" s="25">
        <f ca="1">-IF(MAX(EJ7:EJ9)=0,0,[1]Ops!EJ341)</f>
        <v>-0.25978675782192967</v>
      </c>
      <c r="EK219" s="25">
        <f ca="1">-IF(MAX(EK7:EK9)=0,0,[1]Ops!EK341)</f>
        <v>-0.25978675782192967</v>
      </c>
      <c r="EL219" s="25">
        <f ca="1">-IF(MAX(EL7:EL9)=0,0,[1]Ops!EL341)</f>
        <v>-0.26628142676747796</v>
      </c>
      <c r="EM219" s="25">
        <f ca="1">-IF(MAX(EM7:EM9)=0,0,[1]Ops!EM341)</f>
        <v>-0.26628142676747796</v>
      </c>
      <c r="EN219" s="25">
        <f ca="1">-IF(MAX(EN7:EN9)=0,0,[1]Ops!EN341)</f>
        <v>-0.26628142676747796</v>
      </c>
      <c r="EO219" s="25">
        <f ca="1">-IF(MAX(EO7:EO9)=0,0,[1]Ops!EO341)</f>
        <v>-0.26628142676747796</v>
      </c>
      <c r="EP219" s="25">
        <f ca="1">-IF(MAX(EP7:EP9)=0,0,[1]Ops!EP341)</f>
        <v>-0.26628142676747796</v>
      </c>
      <c r="EQ219" s="25">
        <f ca="1">-IF(MAX(EQ7:EQ9)=0,0,[1]Ops!EQ341)</f>
        <v>-0.26628142676747796</v>
      </c>
      <c r="ER219" s="25">
        <f ca="1">-IF(MAX(ER7:ER9)=0,0,[1]Ops!ER341)</f>
        <v>-0.26628142676747796</v>
      </c>
      <c r="ES219" s="25">
        <f ca="1">-IF(MAX(ES7:ES9)=0,0,[1]Ops!ES341)</f>
        <v>-0.26628142676747796</v>
      </c>
      <c r="ET219" s="25">
        <f ca="1">-IF(MAX(ET7:ET9)=0,0,[1]Ops!ET341)</f>
        <v>-0.26628142676747796</v>
      </c>
      <c r="EU219" s="25">
        <f ca="1">-IF(MAX(EU7:EU9)=0,0,[1]Ops!EU341)</f>
        <v>-0.26628142676747796</v>
      </c>
      <c r="EV219" s="25">
        <f ca="1">-IF(MAX(EV7:EV9)=0,0,[1]Ops!EV341)</f>
        <v>-0.26628142676747796</v>
      </c>
      <c r="EW219" s="25">
        <f ca="1">-IF(MAX(EW7:EW9)=0,0,[1]Ops!EW341)</f>
        <v>-0.26628142676747796</v>
      </c>
      <c r="EX219" s="25">
        <f ca="1">-IF(MAX(EX7:EX9)=0,0,[1]Ops!EX341)</f>
        <v>-0.27293846243666481</v>
      </c>
      <c r="EY219" s="25">
        <f ca="1">-IF(MAX(EY7:EY9)=0,0,[1]Ops!EY341)</f>
        <v>-0.27293846243666475</v>
      </c>
      <c r="EZ219" s="25">
        <f ca="1">-IF(MAX(EZ7:EZ9)=0,0,[1]Ops!EZ341)</f>
        <v>-0.27293846243666475</v>
      </c>
      <c r="FA219" s="25">
        <f ca="1">-IF(MAX(FA7:FA9)=0,0,[1]Ops!FA341)</f>
        <v>-0.27293846243666475</v>
      </c>
      <c r="FB219" s="25">
        <f ca="1">-IF(MAX(FB7:FB9)=0,0,[1]Ops!FB341)</f>
        <v>-0.27293846243666475</v>
      </c>
      <c r="FC219" s="25">
        <f ca="1">-IF(MAX(FC7:FC9)=0,0,[1]Ops!FC341)</f>
        <v>-0.27293846243666475</v>
      </c>
      <c r="FD219" s="25">
        <f ca="1">-IF(MAX(FD7:FD9)=0,0,[1]Ops!FD341)</f>
        <v>-0.27293846243666475</v>
      </c>
      <c r="FE219" s="25">
        <f ca="1">-IF(MAX(FE7:FE9)=0,0,[1]Ops!FE341)</f>
        <v>-0.27293846243666475</v>
      </c>
      <c r="FF219" s="25">
        <f ca="1">-IF(MAX(FF7:FF9)=0,0,[1]Ops!FF341)</f>
        <v>-0.27293846243666475</v>
      </c>
      <c r="FG219" s="25">
        <f ca="1">-IF(MAX(FG7:FG9)=0,0,[1]Ops!FG341)</f>
        <v>-0.27293846243666475</v>
      </c>
      <c r="FH219" s="25">
        <f ca="1">-IF(MAX(FH7:FH9)=0,0,[1]Ops!FH341)</f>
        <v>-0.27293846243666475</v>
      </c>
      <c r="FI219" s="25">
        <f ca="1">-IF(MAX(FI7:FI9)=0,0,[1]Ops!FI341)</f>
        <v>-0.27293846243666475</v>
      </c>
      <c r="FJ219" s="25">
        <f ca="1">-IF(MAX(FJ7:FJ9)=0,0,[1]Ops!FJ341)</f>
        <v>-0.27976192399758137</v>
      </c>
      <c r="FK219" s="25">
        <f ca="1">-IF(MAX(FK7:FK9)=0,0,[1]Ops!FK341)</f>
        <v>-0.27976192399758137</v>
      </c>
      <c r="FL219" s="25">
        <f ca="1">-IF(MAX(FL7:FL9)=0,0,[1]Ops!FL341)</f>
        <v>-0.27976192399758137</v>
      </c>
      <c r="FM219" s="25">
        <f ca="1">-IF(MAX(FM7:FM9)=0,0,[1]Ops!FM341)</f>
        <v>-0.27976192399758137</v>
      </c>
      <c r="FN219" s="25">
        <f ca="1">-IF(MAX(FN7:FN9)=0,0,[1]Ops!FN341)</f>
        <v>-0.27976192399758137</v>
      </c>
      <c r="FO219" s="25">
        <f ca="1">-IF(MAX(FO7:FO9)=0,0,[1]Ops!FO341)</f>
        <v>-0.27976192399758137</v>
      </c>
      <c r="FP219" s="25">
        <f ca="1">-IF(MAX(FP7:FP9)=0,0,[1]Ops!FP341)</f>
        <v>-0.27976192399758137</v>
      </c>
      <c r="FQ219" s="25">
        <f ca="1">-IF(MAX(FQ7:FQ9)=0,0,[1]Ops!FQ341)</f>
        <v>-0.27976192399758137</v>
      </c>
      <c r="FR219" s="25">
        <f ca="1">-IF(MAX(FR7:FR9)=0,0,[1]Ops!FR341)</f>
        <v>-0.27976192399758137</v>
      </c>
      <c r="FS219" s="25">
        <f ca="1">-IF(MAX(FS7:FS9)=0,0,[1]Ops!FS341)</f>
        <v>-0.27976192399758137</v>
      </c>
      <c r="FT219" s="25">
        <f ca="1">-IF(MAX(FT7:FT9)=0,0,[1]Ops!FT341)</f>
        <v>-0.27976192399758137</v>
      </c>
      <c r="FU219" s="25">
        <f ca="1">-IF(MAX(FU7:FU9)=0,0,[1]Ops!FU341)</f>
        <v>-0.27976192399758137</v>
      </c>
      <c r="FV219" s="25">
        <f ca="1">-IF(MAX(FV7:FV9)=0,0,[1]Ops!FV341)</f>
        <v>-0.28675597209752091</v>
      </c>
      <c r="FW219" s="25">
        <f ca="1">-IF(MAX(FW7:FW9)=0,0,[1]Ops!FW341)</f>
        <v>-0.28675597209752096</v>
      </c>
      <c r="FX219" s="25">
        <f ca="1">-IF(MAX(FX7:FX9)=0,0,[1]Ops!FX341)</f>
        <v>-0.28675597209752096</v>
      </c>
      <c r="FY219" s="25">
        <f ca="1">-IF(MAX(FY7:FY9)=0,0,[1]Ops!FY341)</f>
        <v>-0.28675597209752096</v>
      </c>
      <c r="FZ219" s="25">
        <f ca="1">-IF(MAX(FZ7:FZ9)=0,0,[1]Ops!FZ341)</f>
        <v>-0.28675597209752096</v>
      </c>
      <c r="GA219" s="25">
        <f ca="1">-IF(MAX(GA7:GA9)=0,0,[1]Ops!GA341)</f>
        <v>-0.28675597209752096</v>
      </c>
      <c r="GB219" s="25">
        <f ca="1">-IF(MAX(GB7:GB9)=0,0,[1]Ops!GB341)</f>
        <v>-0.28675597209752096</v>
      </c>
      <c r="GC219" s="25">
        <f ca="1">-IF(MAX(GC7:GC9)=0,0,[1]Ops!GC341)</f>
        <v>-0.28675597209752096</v>
      </c>
      <c r="GD219" s="25">
        <f ca="1">-IF(MAX(GD7:GD9)=0,0,[1]Ops!GD341)</f>
        <v>-0.28675597209752096</v>
      </c>
      <c r="GE219" s="25">
        <f ca="1">-IF(MAX(GE7:GE9)=0,0,[1]Ops!GE341)</f>
        <v>-0.28675597209752096</v>
      </c>
      <c r="GF219" s="25">
        <f ca="1">-IF(MAX(GF7:GF9)=0,0,[1]Ops!GF341)</f>
        <v>-0.28675597209752096</v>
      </c>
      <c r="GG219" s="25">
        <f ca="1">-IF(MAX(GG7:GG9)=0,0,[1]Ops!GG341)</f>
        <v>-0.28675597209752096</v>
      </c>
      <c r="GH219" s="25">
        <f ca="1">-IF(MAX(GH7:GH9)=0,0,[1]Ops!GH341)</f>
        <v>-0.29392487139995899</v>
      </c>
      <c r="GI219" s="25">
        <f ca="1">-IF(MAX(GI7:GI9)=0,0,[1]Ops!GI341)</f>
        <v>-0.29392487139995899</v>
      </c>
      <c r="GJ219" s="25">
        <f ca="1">-IF(MAX(GJ7:GJ9)=0,0,[1]Ops!GJ341)</f>
        <v>-0.29392487139995899</v>
      </c>
      <c r="GK219" s="25">
        <f ca="1">-IF(MAX(GK7:GK9)=0,0,[1]Ops!GK341)</f>
        <v>-0.29392487139995899</v>
      </c>
      <c r="GL219" s="25">
        <f ca="1">-IF(MAX(GL7:GL9)=0,0,[1]Ops!GL341)</f>
        <v>-0.29392487139995899</v>
      </c>
      <c r="GM219" s="25">
        <f ca="1">-IF(MAX(GM7:GM9)=0,0,[1]Ops!GM341)</f>
        <v>-0.29392487139995899</v>
      </c>
      <c r="GN219" s="25">
        <f ca="1">-IF(MAX(GN7:GN9)=0,0,[1]Ops!GN341)</f>
        <v>-0.29392487139995899</v>
      </c>
      <c r="GO219" s="25">
        <f ca="1">-IF(MAX(GO7:GO9)=0,0,[1]Ops!GO341)</f>
        <v>-0.29392487139995899</v>
      </c>
      <c r="GP219" s="25">
        <f ca="1">-IF(MAX(GP7:GP9)=0,0,[1]Ops!GP341)</f>
        <v>-0.29392487139995899</v>
      </c>
      <c r="GQ219" s="25">
        <f ca="1">-IF(MAX(GQ7:GQ9)=0,0,[1]Ops!GQ341)</f>
        <v>-0.29392487139995899</v>
      </c>
      <c r="GR219" s="25">
        <f ca="1">-IF(MAX(GR7:GR9)=0,0,[1]Ops!GR341)</f>
        <v>-0.29392487139995899</v>
      </c>
      <c r="GS219" s="25">
        <f ca="1">-IF(MAX(GS7:GS9)=0,0,[1]Ops!GS341)</f>
        <v>-0.29392487139995899</v>
      </c>
      <c r="GT219" s="25">
        <f ca="1">-IF(MAX(GT7:GT9)=0,0,[1]Ops!GT341)</f>
        <v>-0.30127299318495787</v>
      </c>
      <c r="GU219" s="25">
        <f ca="1">-IF(MAX(GU7:GU9)=0,0,[1]Ops!GU341)</f>
        <v>-0.30127299318495782</v>
      </c>
      <c r="GV219" s="25">
        <f ca="1">-IF(MAX(GV7:GV9)=0,0,[1]Ops!GV341)</f>
        <v>-0.30127299318495782</v>
      </c>
      <c r="GW219" s="25">
        <f ca="1">-IF(MAX(GW7:GW9)=0,0,[1]Ops!GW341)</f>
        <v>-0.30127299318495782</v>
      </c>
      <c r="GX219" s="25">
        <f ca="1">-IF(MAX(GX7:GX9)=0,0,[1]Ops!GX341)</f>
        <v>-0.30127299318495782</v>
      </c>
      <c r="GY219" s="25">
        <f ca="1">-IF(MAX(GY7:GY9)=0,0,[1]Ops!GY341)</f>
        <v>-0.30127299318495782</v>
      </c>
      <c r="GZ219" s="25">
        <f ca="1">-IF(MAX(GZ7:GZ9)=0,0,[1]Ops!GZ341)</f>
        <v>-0.30127299318495782</v>
      </c>
      <c r="HA219" s="25">
        <f ca="1">-IF(MAX(HA7:HA9)=0,0,[1]Ops!HA341)</f>
        <v>-0.30127299318495782</v>
      </c>
      <c r="HB219" s="25">
        <f ca="1">-IF(MAX(HB7:HB9)=0,0,[1]Ops!HB341)</f>
        <v>-0.30127299318495782</v>
      </c>
      <c r="HC219" s="25">
        <f ca="1">-IF(MAX(HC7:HC9)=0,0,[1]Ops!HC341)</f>
        <v>-0.30127299318495782</v>
      </c>
      <c r="HD219" s="25">
        <f ca="1">-IF(MAX(HD7:HD9)=0,0,[1]Ops!HD341)</f>
        <v>-0.30127299318495782</v>
      </c>
      <c r="HE219" s="25">
        <f ca="1">-IF(MAX(HE7:HE9)=0,0,[1]Ops!HE341)</f>
        <v>-0.30127299318495782</v>
      </c>
      <c r="HF219" s="25">
        <f ca="1">-IF(MAX(HF7:HF9)=0,0,[1]Ops!HF341)</f>
        <v>-0.30880481801458171</v>
      </c>
      <c r="HG219" s="25">
        <f ca="1">-IF(MAX(HG7:HG9)=0,0,[1]Ops!HG341)</f>
        <v>-0.30880481801458171</v>
      </c>
      <c r="HH219" s="25">
        <f ca="1">-IF(MAX(HH7:HH9)=0,0,[1]Ops!HH341)</f>
        <v>-0.30880481801458171</v>
      </c>
      <c r="HI219" s="25">
        <f ca="1">-IF(MAX(HI7:HI9)=0,0,[1]Ops!HI341)</f>
        <v>-0.30880481801458171</v>
      </c>
      <c r="HJ219" s="25">
        <f ca="1">-IF(MAX(HJ7:HJ9)=0,0,[1]Ops!HJ341)</f>
        <v>-0.30880481801458171</v>
      </c>
      <c r="HK219" s="25">
        <f ca="1">-IF(MAX(HK7:HK9)=0,0,[1]Ops!HK341)</f>
        <v>-0.30880481801458171</v>
      </c>
      <c r="HL219" s="25">
        <f ca="1">-IF(MAX(HL7:HL9)=0,0,[1]Ops!HL341)</f>
        <v>-0.30880481801458171</v>
      </c>
      <c r="HM219" s="25">
        <f ca="1">-IF(MAX(HM7:HM9)=0,0,[1]Ops!HM341)</f>
        <v>-0.30880481801458171</v>
      </c>
      <c r="HN219" s="25">
        <f ca="1">-IF(MAX(HN7:HN9)=0,0,[1]Ops!HN341)</f>
        <v>-0.30880481801458171</v>
      </c>
      <c r="HO219" s="25">
        <f ca="1">-IF(MAX(HO7:HO9)=0,0,[1]Ops!HO341)</f>
        <v>-0.30880481801458171</v>
      </c>
      <c r="HP219" s="25">
        <f ca="1">-IF(MAX(HP7:HP9)=0,0,[1]Ops!HP341)</f>
        <v>-0.30880481801458171</v>
      </c>
      <c r="HQ219" s="25">
        <f ca="1">-IF(MAX(HQ7:HQ9)=0,0,[1]Ops!HQ341)</f>
        <v>-0.30880481801458171</v>
      </c>
      <c r="HR219" s="25">
        <f ca="1">-IF(MAX(HR7:HR9)=0,0,[1]Ops!HR341)</f>
        <v>-0.31652493846494623</v>
      </c>
      <c r="HS219" s="25">
        <f ca="1">-IF(MAX(HS7:HS9)=0,0,[1]Ops!HS341)</f>
        <v>-0.31652493846494623</v>
      </c>
      <c r="HT219" s="25">
        <f ca="1">-IF(MAX(HT7:HT9)=0,0,[1]Ops!HT341)</f>
        <v>-0.31652493846494623</v>
      </c>
      <c r="HU219" s="25">
        <f ca="1">-IF(MAX(HU7:HU9)=0,0,[1]Ops!HU341)</f>
        <v>-0.31652493846494623</v>
      </c>
      <c r="HV219" s="25">
        <f ca="1">-IF(MAX(HV7:HV9)=0,0,[1]Ops!HV341)</f>
        <v>-0.31652493846494623</v>
      </c>
      <c r="HW219" s="25">
        <f ca="1">-IF(MAX(HW7:HW9)=0,0,[1]Ops!HW341)</f>
        <v>-0.31652493846494623</v>
      </c>
      <c r="HX219" s="25">
        <f ca="1">-IF(MAX(HX7:HX9)=0,0,[1]Ops!HX341)</f>
        <v>-0.31652493846494623</v>
      </c>
      <c r="HY219" s="25">
        <f ca="1">-IF(MAX(HY7:HY9)=0,0,[1]Ops!HY341)</f>
        <v>-0.31652493846494623</v>
      </c>
      <c r="HZ219" s="25">
        <f ca="1">-IF(MAX(HZ7:HZ9)=0,0,[1]Ops!HZ341)</f>
        <v>-0.31652493846494623</v>
      </c>
      <c r="IA219" s="25">
        <f ca="1">-IF(MAX(IA7:IA9)=0,0,[1]Ops!IA341)</f>
        <v>-0.31652493846494623</v>
      </c>
      <c r="IB219" s="25">
        <f ca="1">-IF(MAX(IB7:IB9)=0,0,[1]Ops!IB341)</f>
        <v>-0.31652493846494623</v>
      </c>
      <c r="IC219" s="25">
        <f ca="1">-IF(MAX(IC7:IC9)=0,0,[1]Ops!IC341)</f>
        <v>-0.31652493846494623</v>
      </c>
      <c r="ID219" s="25">
        <f ca="1">-IF(MAX(ID7:ID9)=0,0,[1]Ops!ID341)</f>
        <v>-0.32443806192656988</v>
      </c>
      <c r="IE219" s="25">
        <f ca="1">-IF(MAX(IE7:IE9)=0,0,[1]Ops!IE341)</f>
        <v>-0.32443806192656993</v>
      </c>
      <c r="IF219" s="25">
        <f ca="1">-IF(MAX(IF7:IF9)=0,0,[1]Ops!IF341)</f>
        <v>-0.32443806192656993</v>
      </c>
      <c r="IG219" s="25">
        <f ca="1">-IF(MAX(IG7:IG9)=0,0,[1]Ops!IG341)</f>
        <v>-0.32443806192656993</v>
      </c>
      <c r="IH219" s="25">
        <f ca="1">-IF(MAX(IH7:IH9)=0,0,[1]Ops!IH341)</f>
        <v>-0.32443806192656993</v>
      </c>
      <c r="II219" s="25">
        <f ca="1">-IF(MAX(II7:II9)=0,0,[1]Ops!II341)</f>
        <v>-0.32443806192656993</v>
      </c>
      <c r="IJ219" s="25">
        <f ca="1">-IF(MAX(IJ7:IJ9)=0,0,[1]Ops!IJ341)</f>
        <v>-0.32443806192656993</v>
      </c>
      <c r="IK219" s="25">
        <f ca="1">-IF(MAX(IK7:IK9)=0,0,[1]Ops!IK341)</f>
        <v>-0.32443806192656993</v>
      </c>
      <c r="IL219" s="25">
        <f ca="1">-IF(MAX(IL7:IL9)=0,0,[1]Ops!IL341)</f>
        <v>-0.32443806192656993</v>
      </c>
      <c r="IM219" s="25">
        <f ca="1">-IF(MAX(IM7:IM9)=0,0,[1]Ops!IM341)</f>
        <v>-0.32443806192656993</v>
      </c>
      <c r="IN219" s="25">
        <f ca="1">-IF(MAX(IN7:IN9)=0,0,[1]Ops!IN341)</f>
        <v>-0.32443806192656993</v>
      </c>
      <c r="IO219" s="25">
        <f ca="1">-IF(MAX(IO7:IO9)=0,0,[1]Ops!IO341)</f>
        <v>-0.32443806192656993</v>
      </c>
      <c r="IP219" s="25">
        <f ca="1">-IF(MAX(IP7:IP9)=0,0,[1]Ops!IP341)</f>
        <v>-0.33254901347473415</v>
      </c>
      <c r="IQ219" s="25">
        <f ca="1">-IF(MAX(IQ7:IQ9)=0,0,[1]Ops!IQ341)</f>
        <v>-0.33254901347473415</v>
      </c>
      <c r="IR219" s="25">
        <f ca="1">-IF(MAX(IR7:IR9)=0,0,[1]Ops!IR341)</f>
        <v>-0.33254901347473415</v>
      </c>
      <c r="IS219" s="25">
        <f ca="1">-IF(MAX(IS7:IS9)=0,0,[1]Ops!IS341)</f>
        <v>-0.33254901347473415</v>
      </c>
      <c r="IT219" s="25">
        <f ca="1">-IF(MAX(IT7:IT9)=0,0,[1]Ops!IT341)</f>
        <v>-0.33254901347473415</v>
      </c>
      <c r="IU219" s="25">
        <f ca="1">-IF(MAX(IU7:IU9)=0,0,[1]Ops!IU341)</f>
        <v>-0.33254901347473415</v>
      </c>
      <c r="IV219" s="25">
        <f ca="1">-IF(MAX(IV7:IV9)=0,0,[1]Ops!IV341)</f>
        <v>-0.33254901347473415</v>
      </c>
      <c r="IW219" s="25">
        <f ca="1">-IF(MAX(IW7:IW9)=0,0,[1]Ops!IW341)</f>
        <v>-0.33254901347473415</v>
      </c>
      <c r="IX219" s="25">
        <f ca="1">-IF(MAX(IX7:IX9)=0,0,[1]Ops!IX341)</f>
        <v>-0.33254901347473415</v>
      </c>
      <c r="IY219" s="25">
        <f ca="1">-IF(MAX(IY7:IY9)=0,0,[1]Ops!IY341)</f>
        <v>-0.33254901347473415</v>
      </c>
      <c r="IZ219" s="25">
        <f ca="1">-IF(MAX(IZ7:IZ9)=0,0,[1]Ops!IZ341)</f>
        <v>-0.33254901347473415</v>
      </c>
      <c r="JA219" s="25">
        <f ca="1">-IF(MAX(JA7:JA9)=0,0,[1]Ops!JA341)</f>
        <v>-0.33254901347473415</v>
      </c>
      <c r="JB219" s="25">
        <f ca="1">-IF(MAX(JB7:JB9)=0,0,[1]Ops!JB341)</f>
        <v>-0.34086273881160251</v>
      </c>
      <c r="JC219" s="25">
        <f ca="1">-IF(MAX(JC7:JC9)=0,0,[1]Ops!JC341)</f>
        <v>-0.34086273881160256</v>
      </c>
      <c r="JD219" s="25">
        <f ca="1">-IF(MAX(JD7:JD9)=0,0,[1]Ops!JD341)</f>
        <v>-0.34086273881160256</v>
      </c>
      <c r="JE219" s="25">
        <f ca="1">-IF(MAX(JE7:JE9)=0,0,[1]Ops!JE341)</f>
        <v>-0.34086273881160256</v>
      </c>
      <c r="JF219" s="25">
        <f ca="1">-IF(MAX(JF7:JF9)=0,0,[1]Ops!JF341)</f>
        <v>-0.34086273881160256</v>
      </c>
      <c r="JG219" s="25">
        <f ca="1">-IF(MAX(JG7:JG9)=0,0,[1]Ops!JG341)</f>
        <v>-0.34086273881160256</v>
      </c>
      <c r="JH219" s="25">
        <f ca="1">-IF(MAX(JH7:JH9)=0,0,[1]Ops!JH341)</f>
        <v>-0.34086273881160256</v>
      </c>
      <c r="JI219" s="25">
        <f ca="1">-IF(MAX(JI7:JI9)=0,0,[1]Ops!JI341)</f>
        <v>-0.34086273881160256</v>
      </c>
      <c r="JJ219" s="25">
        <f ca="1">-IF(MAX(JJ7:JJ9)=0,0,[1]Ops!JJ341)</f>
        <v>-0.34086273881160256</v>
      </c>
      <c r="JK219" s="25">
        <f ca="1">-IF(MAX(JK7:JK9)=0,0,[1]Ops!JK341)</f>
        <v>-0.34086273881160256</v>
      </c>
      <c r="JL219" s="25">
        <f ca="1">-IF(MAX(JL7:JL9)=0,0,[1]Ops!JL341)</f>
        <v>-0.34086273881160256</v>
      </c>
      <c r="JM219" s="25">
        <f ca="1">-IF(MAX(JM7:JM9)=0,0,[1]Ops!JM341)</f>
        <v>-0.34086273881160256</v>
      </c>
      <c r="JN219" s="25">
        <f ca="1">-IF(MAX(JN7:JN9)=0,0,[1]Ops!JN341)</f>
        <v>-0.34938430728189251</v>
      </c>
      <c r="JO219" s="25">
        <f ca="1">-IF(MAX(JO7:JO9)=0,0,[1]Ops!JO341)</f>
        <v>-0.34938430728189246</v>
      </c>
      <c r="JP219" s="25">
        <f ca="1">-IF(MAX(JP7:JP9)=0,0,[1]Ops!JP341)</f>
        <v>-0.34938430728189246</v>
      </c>
      <c r="JQ219" s="25">
        <f ca="1">-IF(MAX(JQ7:JQ9)=0,0,[1]Ops!JQ341)</f>
        <v>-0.34938430728189246</v>
      </c>
      <c r="JR219" s="25">
        <f ca="1">-IF(MAX(JR7:JR9)=0,0,[1]Ops!JR341)</f>
        <v>-0.34938430728189246</v>
      </c>
      <c r="JS219" s="25">
        <f ca="1">-IF(MAX(JS7:JS9)=0,0,[1]Ops!JS341)</f>
        <v>-0.34938430728189246</v>
      </c>
      <c r="JT219" s="25">
        <f ca="1">-IF(MAX(JT7:JT9)=0,0,[1]Ops!JT341)</f>
        <v>-0.34938430728189246</v>
      </c>
      <c r="JU219" s="25">
        <f ca="1">-IF(MAX(JU7:JU9)=0,0,[1]Ops!JU341)</f>
        <v>-0.34938430728189246</v>
      </c>
      <c r="JV219" s="25">
        <f ca="1">-IF(MAX(JV7:JV9)=0,0,[1]Ops!JV341)</f>
        <v>-0.34938430728189246</v>
      </c>
      <c r="JW219" s="25">
        <f ca="1">-IF(MAX(JW7:JW9)=0,0,[1]Ops!JW341)</f>
        <v>-0.34938430728189246</v>
      </c>
      <c r="JX219" s="25">
        <f ca="1">-IF(MAX(JX7:JX9)=0,0,[1]Ops!JX341)</f>
        <v>-0.34938430728189246</v>
      </c>
      <c r="JY219" s="25">
        <f ca="1">-IF(MAX(JY7:JY9)=0,0,[1]Ops!JY341)</f>
        <v>-0.34938430728189246</v>
      </c>
      <c r="JZ219" s="25">
        <f ca="1">-IF(MAX(JZ7:JZ9)=0,0,[1]Ops!JZ341)</f>
        <v>-0.35811891496393983</v>
      </c>
      <c r="KA219" s="25">
        <f ca="1">-IF(MAX(KA7:KA9)=0,0,[1]Ops!KA341)</f>
        <v>-0.35811891496393988</v>
      </c>
      <c r="KB219" s="25">
        <f ca="1">-IF(MAX(KB7:KB9)=0,0,[1]Ops!KB341)</f>
        <v>-0.35811891496393988</v>
      </c>
      <c r="KC219" s="25">
        <f ca="1">-IF(MAX(KC7:KC9)=0,0,[1]Ops!KC341)</f>
        <v>-0.35811891496393988</v>
      </c>
      <c r="KD219" s="25">
        <f ca="1">-IF(MAX(KD7:KD9)=0,0,[1]Ops!KD341)</f>
        <v>-0.35811891496393988</v>
      </c>
      <c r="KE219" s="25">
        <f ca="1">-IF(MAX(KE7:KE9)=0,0,[1]Ops!KE341)</f>
        <v>-0.35811891496393988</v>
      </c>
      <c r="KF219" s="25">
        <f ca="1">-IF(MAX(KF7:KF9)=0,0,[1]Ops!KF341)</f>
        <v>-0.35811891496393988</v>
      </c>
      <c r="KG219" s="25">
        <f ca="1">-IF(MAX(KG7:KG9)=0,0,[1]Ops!KG341)</f>
        <v>-0.35811891496393988</v>
      </c>
      <c r="KH219" s="25">
        <f ca="1">-IF(MAX(KH7:KH9)=0,0,[1]Ops!KH341)</f>
        <v>-0.35811891496393988</v>
      </c>
      <c r="KI219" s="25">
        <f ca="1">-IF(MAX(KI7:KI9)=0,0,[1]Ops!KI341)</f>
        <v>-0.35811891496393988</v>
      </c>
      <c r="KJ219" s="25">
        <f ca="1">-IF(MAX(KJ7:KJ9)=0,0,[1]Ops!KJ341)</f>
        <v>-0.35811891496393988</v>
      </c>
      <c r="KK219" s="25">
        <f ca="1">-IF(MAX(KK7:KK9)=0,0,[1]Ops!KK341)</f>
        <v>-0.35811891496393988</v>
      </c>
      <c r="KL219" s="25">
        <f ca="1">-IF(MAX(KL7:KL9)=0,0,[1]Ops!KL341)</f>
        <v>-0.36707188783803835</v>
      </c>
      <c r="KM219" s="25">
        <f ca="1">-IF(MAX(KM7:KM9)=0,0,[1]Ops!KM341)</f>
        <v>-0.36707188783803829</v>
      </c>
      <c r="KN219" s="25">
        <f ca="1">-IF(MAX(KN7:KN9)=0,0,[1]Ops!KN341)</f>
        <v>-0.36707188783803829</v>
      </c>
      <c r="KO219" s="25">
        <f ca="1">-IF(MAX(KO7:KO9)=0,0,[1]Ops!KO341)</f>
        <v>-0.36707188783803829</v>
      </c>
      <c r="KP219" s="25">
        <f ca="1">-IF(MAX(KP7:KP9)=0,0,[1]Ops!KP341)</f>
        <v>-0.36707188783803829</v>
      </c>
      <c r="KQ219" s="25">
        <f ca="1">-IF(MAX(KQ7:KQ9)=0,0,[1]Ops!KQ341)</f>
        <v>-0.36707188783803829</v>
      </c>
      <c r="KR219" s="25">
        <f ca="1">-IF(MAX(KR7:KR9)=0,0,[1]Ops!KR341)</f>
        <v>-0.36707188783803829</v>
      </c>
      <c r="KS219" s="25">
        <f ca="1">-IF(MAX(KS7:KS9)=0,0,[1]Ops!KS341)</f>
        <v>-0.36707188783803829</v>
      </c>
      <c r="KT219" s="25">
        <f ca="1">-IF(MAX(KT7:KT9)=0,0,[1]Ops!KT341)</f>
        <v>-0.36707188783803829</v>
      </c>
      <c r="KU219" s="25">
        <f ca="1">-IF(MAX(KU7:KU9)=0,0,[1]Ops!KU341)</f>
        <v>-0.36707188783803829</v>
      </c>
      <c r="KV219" s="25">
        <f ca="1">-IF(MAX(KV7:KV9)=0,0,[1]Ops!KV341)</f>
        <v>-0.36707188783803829</v>
      </c>
      <c r="KW219" s="25">
        <f ca="1">-IF(MAX(KW7:KW9)=0,0,[1]Ops!KW341)</f>
        <v>-0.36707188783803829</v>
      </c>
      <c r="KX219" s="25">
        <f ca="1">-IF(MAX(KX7:KX9)=0,0,[1]Ops!KX341)</f>
        <v>-0.37624868503398917</v>
      </c>
      <c r="KY219" s="25">
        <f ca="1">-IF(MAX(KY7:KY9)=0,0,[1]Ops!KY341)</f>
        <v>-0.37624868503398917</v>
      </c>
      <c r="KZ219" s="25">
        <f ca="1">-IF(MAX(KZ7:KZ9)=0,0,[1]Ops!KZ341)</f>
        <v>-0.37624868503398917</v>
      </c>
      <c r="LA219" s="25">
        <f ca="1">-IF(MAX(LA7:LA9)=0,0,[1]Ops!LA341)</f>
        <v>-0.37624868503398917</v>
      </c>
      <c r="LB219" s="25">
        <f ca="1">-IF(MAX(LB7:LB9)=0,0,[1]Ops!LB341)</f>
        <v>-0.37624868503398917</v>
      </c>
      <c r="LC219" s="25">
        <f ca="1">-IF(MAX(LC7:LC9)=0,0,[1]Ops!LC341)</f>
        <v>-0.37624868503398917</v>
      </c>
      <c r="LD219" s="25">
        <f ca="1">-IF(MAX(LD7:LD9)=0,0,[1]Ops!LD341)</f>
        <v>-0.37624868503398917</v>
      </c>
      <c r="LE219" s="25">
        <f ca="1">-IF(MAX(LE7:LE9)=0,0,[1]Ops!LE341)</f>
        <v>-0.37624868503398917</v>
      </c>
      <c r="LF219" s="25">
        <f ca="1">-IF(MAX(LF7:LF9)=0,0,[1]Ops!LF341)</f>
        <v>-0.37624868503398917</v>
      </c>
      <c r="LG219" s="25">
        <f ca="1">-IF(MAX(LG7:LG9)=0,0,[1]Ops!LG341)</f>
        <v>-0.37624868503398917</v>
      </c>
      <c r="LH219" s="25">
        <f ca="1">-IF(MAX(LH7:LH9)=0,0,[1]Ops!LH341)</f>
        <v>-0.37624868503398917</v>
      </c>
      <c r="LI219" s="25">
        <f ca="1">-IF(MAX(LI7:LI9)=0,0,[1]Ops!LI341)</f>
        <v>-0.37624868503398917</v>
      </c>
      <c r="LJ219" s="25">
        <f ca="1">-IF(MAX(LJ7:LJ9)=0,0,[1]Ops!LJ341)</f>
        <v>-0.38565490215983883</v>
      </c>
      <c r="LK219" s="25">
        <f ca="1">-IF(MAX(LK7:LK9)=0,0,[1]Ops!LK341)</f>
        <v>-0.38565490215983883</v>
      </c>
      <c r="LL219" s="25">
        <f ca="1">-IF(MAX(LL7:LL9)=0,0,[1]Ops!LL341)</f>
        <v>-0.38565490215983883</v>
      </c>
      <c r="LM219" s="25">
        <f ca="1">-IF(MAX(LM7:LM9)=0,0,[1]Ops!LM341)</f>
        <v>-0.38565490215983883</v>
      </c>
      <c r="LN219" s="25">
        <f ca="1">-IF(MAX(LN7:LN9)=0,0,[1]Ops!LN341)</f>
        <v>-0.38565490215983883</v>
      </c>
      <c r="LO219" s="25">
        <f ca="1">-IF(MAX(LO7:LO9)=0,0,[1]Ops!LO341)</f>
        <v>-0.38565490215983883</v>
      </c>
      <c r="LP219" s="25">
        <f ca="1">-IF(MAX(LP7:LP9)=0,0,[1]Ops!LP341)</f>
        <v>-0.38565490215983883</v>
      </c>
      <c r="LQ219" s="25">
        <f ca="1">-IF(MAX(LQ7:LQ9)=0,0,[1]Ops!LQ341)</f>
        <v>-0.38565490215983883</v>
      </c>
      <c r="LR219" s="25">
        <f ca="1">-IF(MAX(LR7:LR9)=0,0,[1]Ops!LR341)</f>
        <v>-0.38565490215983883</v>
      </c>
      <c r="LS219" s="25">
        <f ca="1">-IF(MAX(LS7:LS9)=0,0,[1]Ops!LS341)</f>
        <v>-0.38565490215983883</v>
      </c>
      <c r="LT219" s="25">
        <f ca="1">-IF(MAX(LT7:LT9)=0,0,[1]Ops!LT341)</f>
        <v>-0.38565490215983883</v>
      </c>
      <c r="LU219" s="25">
        <f ca="1">-IF(MAX(LU7:LU9)=0,0,[1]Ops!LU341)</f>
        <v>-0.38565490215983883</v>
      </c>
      <c r="LV219" s="25">
        <f ca="1">-IF(MAX(LV7:LV9)=0,0,[1]Ops!LV341)</f>
        <v>-0.39529627471383472</v>
      </c>
      <c r="LW219" s="25">
        <f ca="1">-IF(MAX(LW7:LW9)=0,0,[1]Ops!LW341)</f>
        <v>-0.39529627471383466</v>
      </c>
      <c r="LX219" s="25">
        <f ca="1">-IF(MAX(LX7:LX9)=0,0,[1]Ops!LX341)</f>
        <v>-0.39529627471383466</v>
      </c>
      <c r="LY219" s="25">
        <f ca="1">-IF(MAX(LY7:LY9)=0,0,[1]Ops!LY341)</f>
        <v>-0.39529627471383466</v>
      </c>
      <c r="LZ219" s="25">
        <f ca="1">-IF(MAX(LZ7:LZ9)=0,0,[1]Ops!LZ341)</f>
        <v>-0.39529627471383466</v>
      </c>
      <c r="MA219" s="25">
        <f ca="1">-IF(MAX(MA7:MA9)=0,0,[1]Ops!MA341)</f>
        <v>-0.39529627471383466</v>
      </c>
      <c r="MB219" s="25">
        <f ca="1">-IF(MAX(MB7:MB9)=0,0,[1]Ops!MB341)</f>
        <v>-0.39529627471383466</v>
      </c>
      <c r="MC219" s="25">
        <f ca="1">-IF(MAX(MC7:MC9)=0,0,[1]Ops!MC341)</f>
        <v>-0.39529627471383466</v>
      </c>
      <c r="MD219" s="25">
        <f ca="1">-IF(MAX(MD7:MD9)=0,0,[1]Ops!MD341)</f>
        <v>0</v>
      </c>
      <c r="ME219" s="25">
        <f>-IF(MAX(ME7:ME9)=0,0,[1]Ops!ME341)</f>
        <v>0</v>
      </c>
      <c r="MF219" s="25">
        <f>-IF(MAX(MF7:MF9)=0,0,[1]Ops!MF341)</f>
        <v>0</v>
      </c>
      <c r="MG219" s="25">
        <f>-IF(MAX(MG7:MG9)=0,0,[1]Ops!MG341)</f>
        <v>0</v>
      </c>
      <c r="MH219" s="25">
        <f>-IF(MAX(MH7:MH9)=0,0,[1]Ops!MH341)</f>
        <v>0</v>
      </c>
      <c r="MI219" s="25">
        <f>-IF(MAX(MI7:MI9)=0,0,[1]Ops!MI341)</f>
        <v>0</v>
      </c>
      <c r="MJ219" s="25">
        <f>-IF(MAX(MJ7:MJ9)=0,0,[1]Ops!MJ341)</f>
        <v>0</v>
      </c>
      <c r="MK219" s="25">
        <f>-IF(MAX(MK7:MK9)=0,0,[1]Ops!MK341)</f>
        <v>0</v>
      </c>
      <c r="ML219" s="25">
        <f>-IF(MAX(ML7:ML9)=0,0,[1]Ops!ML341)</f>
        <v>0</v>
      </c>
      <c r="MM219" s="25">
        <f>-IF(MAX(MM7:MM9)=0,0,[1]Ops!MM341)</f>
        <v>0</v>
      </c>
      <c r="MN219" s="25">
        <f>-IF(MAX(MN7:MN9)=0,0,[1]Ops!MN341)</f>
        <v>0</v>
      </c>
      <c r="MO219" s="25">
        <f>-IF(MAX(MO7:MO9)=0,0,[1]Ops!MO341)</f>
        <v>0</v>
      </c>
      <c r="MP219" s="25">
        <f>-IF(MAX(MP7:MP9)=0,0,[1]Ops!MP341)</f>
        <v>0</v>
      </c>
      <c r="MQ219" s="25">
        <f>-IF(MAX(MQ7:MQ9)=0,0,[1]Ops!MQ341)</f>
        <v>0</v>
      </c>
      <c r="MR219" s="25">
        <f>-IF(MAX(MR7:MR9)=0,0,[1]Ops!MR341)</f>
        <v>0</v>
      </c>
      <c r="MS219" s="25">
        <f>-IF(MAX(MS7:MS9)=0,0,[1]Ops!MS341)</f>
        <v>0</v>
      </c>
      <c r="MT219" s="25">
        <f>-IF(MAX(MT7:MT9)=0,0,[1]Ops!MT341)</f>
        <v>0</v>
      </c>
      <c r="MU219" s="25">
        <f>-IF(MAX(MU7:MU9)=0,0,[1]Ops!MU341)</f>
        <v>0</v>
      </c>
      <c r="MV219" s="25">
        <f>-IF(MAX(MV7:MV9)=0,0,[1]Ops!MV341)</f>
        <v>0</v>
      </c>
      <c r="MW219" s="25">
        <f>-IF(MAX(MW7:MW9)=0,0,[1]Ops!MW341)</f>
        <v>0</v>
      </c>
      <c r="MX219" s="25">
        <f>-IF(MAX(MX7:MX9)=0,0,[1]Ops!MX341)</f>
        <v>0</v>
      </c>
      <c r="MY219" s="25">
        <f>-IF(MAX(MY7:MY9)=0,0,[1]Ops!MY341)</f>
        <v>0</v>
      </c>
      <c r="MZ219" s="25">
        <f>-IF(MAX(MZ7:MZ9)=0,0,[1]Ops!MZ341)</f>
        <v>0</v>
      </c>
      <c r="NA219" s="25">
        <f>-IF(MAX(NA7:NA9)=0,0,[1]Ops!NA341)</f>
        <v>0</v>
      </c>
      <c r="NB219" s="25">
        <f>-IF(MAX(NB7:NB9)=0,0,[1]Ops!NB341)</f>
        <v>0</v>
      </c>
      <c r="NC219" s="25">
        <f>-IF(MAX(NC7:NC9)=0,0,[1]Ops!NC341)</f>
        <v>0</v>
      </c>
      <c r="ND219" s="25">
        <f>-IF(MAX(ND7:ND9)=0,0,[1]Ops!ND341)</f>
        <v>0</v>
      </c>
      <c r="NE219" s="25">
        <f>-IF(MAX(NE7:NE9)=0,0,[1]Ops!NE341)</f>
        <v>0</v>
      </c>
      <c r="NF219" s="25">
        <f>-IF(MAX(NF7:NF9)=0,0,[1]Ops!NF341)</f>
        <v>0</v>
      </c>
      <c r="NG219" s="25">
        <f>-IF(MAX(NG7:NG9)=0,0,[1]Ops!NG341)</f>
        <v>0</v>
      </c>
      <c r="NH219" s="25">
        <f>-IF(MAX(NH7:NH9)=0,0,[1]Ops!NH341)</f>
        <v>0</v>
      </c>
      <c r="NI219" s="25">
        <f>-IF(MAX(NI7:NI9)=0,0,[1]Ops!NI341)</f>
        <v>0</v>
      </c>
      <c r="NJ219" s="25">
        <f>-IF(MAX(NJ7:NJ9)=0,0,[1]Ops!NJ341)</f>
        <v>0</v>
      </c>
      <c r="NK219" s="25">
        <f>-IF(MAX(NK7:NK9)=0,0,[1]Ops!NK341)</f>
        <v>0</v>
      </c>
      <c r="NL219" s="25">
        <f>-IF(MAX(NL7:NL9)=0,0,[1]Ops!NL341)</f>
        <v>0</v>
      </c>
      <c r="NM219" s="25">
        <f>-IF(MAX(NM7:NM9)=0,0,[1]Ops!NM341)</f>
        <v>0</v>
      </c>
      <c r="NN219" s="25">
        <f>-IF(MAX(NN7:NN9)=0,0,[1]Ops!NN341)</f>
        <v>0</v>
      </c>
      <c r="NO219" s="25">
        <f>-IF(MAX(NO7:NO9)=0,0,[1]Ops!NO341)</f>
        <v>0</v>
      </c>
      <c r="NP219" s="25">
        <f>-IF(MAX(NP7:NP9)=0,0,[1]Ops!NP341)</f>
        <v>0</v>
      </c>
      <c r="NQ219" s="25">
        <f>-IF(MAX(NQ7:NQ9)=0,0,[1]Ops!NQ341)</f>
        <v>0</v>
      </c>
      <c r="NR219" s="25">
        <f>-IF(MAX(NR7:NR9)=0,0,[1]Ops!NR341)</f>
        <v>0</v>
      </c>
      <c r="NS219" s="25">
        <f>-IF(MAX(NS7:NS9)=0,0,[1]Ops!NS341)</f>
        <v>0</v>
      </c>
      <c r="NT219" s="25">
        <f>-IF(MAX(NT7:NT9)=0,0,[1]Ops!NT341)</f>
        <v>0</v>
      </c>
      <c r="NU219" s="25">
        <f>-IF(MAX(NU7:NU9)=0,0,[1]Ops!NU341)</f>
        <v>0</v>
      </c>
      <c r="NV219" s="25">
        <f>-IF(MAX(NV7:NV9)=0,0,[1]Ops!NV341)</f>
        <v>0</v>
      </c>
      <c r="NW219" s="25">
        <f>-IF(MAX(NW7:NW9)=0,0,[1]Ops!NW341)</f>
        <v>0</v>
      </c>
      <c r="NX219" s="25">
        <f>-IF(MAX(NX7:NX9)=0,0,[1]Ops!NX341)</f>
        <v>0</v>
      </c>
      <c r="NY219" s="25">
        <f>-IF(MAX(NY7:NY9)=0,0,[1]Ops!NY341)</f>
        <v>0</v>
      </c>
      <c r="NZ219" s="25">
        <f>-IF(MAX(NZ7:NZ9)=0,0,[1]Ops!NZ341)</f>
        <v>0</v>
      </c>
      <c r="OA219" s="25">
        <f>-IF(MAX(OA7:OA9)=0,0,[1]Ops!OA341)</f>
        <v>0</v>
      </c>
      <c r="OB219" s="25">
        <f>-IF(MAX(OB7:OB9)=0,0,[1]Ops!OB341)</f>
        <v>0</v>
      </c>
      <c r="OC219" s="25">
        <f>-IF(MAX(OC7:OC9)=0,0,[1]Ops!OC341)</f>
        <v>0</v>
      </c>
      <c r="OD219" s="25">
        <f>-IF(MAX(OD7:OD9)=0,0,[1]Ops!OD341)</f>
        <v>0</v>
      </c>
      <c r="OE219" s="25">
        <f>-IF(MAX(OE7:OE9)=0,0,[1]Ops!OE341)</f>
        <v>0</v>
      </c>
      <c r="OF219" s="25">
        <f>-IF(MAX(OF7:OF9)=0,0,[1]Ops!OF341)</f>
        <v>0</v>
      </c>
      <c r="OG219" s="25">
        <f>-IF(MAX(OG7:OG9)=0,0,[1]Ops!OG341)</f>
        <v>0</v>
      </c>
      <c r="OH219" s="25">
        <f>-IF(MAX(OH7:OH9)=0,0,[1]Ops!OH341)</f>
        <v>0</v>
      </c>
      <c r="OI219" s="25">
        <f>-IF(MAX(OI7:OI9)=0,0,[1]Ops!OI341)</f>
        <v>0</v>
      </c>
      <c r="OJ219" s="25">
        <f>-IF(MAX(OJ7:OJ9)=0,0,[1]Ops!OJ341)</f>
        <v>0</v>
      </c>
      <c r="OK219" s="25">
        <f>-IF(MAX(OK7:OK9)=0,0,[1]Ops!OK341)</f>
        <v>0</v>
      </c>
      <c r="OL219" s="25">
        <f>-IF(MAX(OL7:OL9)=0,0,[1]Ops!OL341)</f>
        <v>0</v>
      </c>
      <c r="OM219" s="25">
        <f>-IF(MAX(OM7:OM9)=0,0,[1]Ops!OM341)</f>
        <v>0</v>
      </c>
      <c r="ON219" s="25">
        <f>-IF(MAX(ON7:ON9)=0,0,[1]Ops!ON341)</f>
        <v>0</v>
      </c>
      <c r="OO219" s="25">
        <f>-IF(MAX(OO7:OO9)=0,0,[1]Ops!OO341)</f>
        <v>0</v>
      </c>
      <c r="OP219" s="25">
        <f>-IF(MAX(OP7:OP9)=0,0,[1]Ops!OP341)</f>
        <v>0</v>
      </c>
      <c r="OQ219" s="25">
        <f>-IF(MAX(OQ7:OQ9)=0,0,[1]Ops!OQ341)</f>
        <v>0</v>
      </c>
      <c r="OR219" s="25">
        <f>-IF(MAX(OR7:OR9)=0,0,[1]Ops!OR341)</f>
        <v>0</v>
      </c>
      <c r="OS219" s="25">
        <f>-IF(MAX(OS7:OS9)=0,0,[1]Ops!OS341)</f>
        <v>0</v>
      </c>
      <c r="OT219" s="25">
        <f>-IF(MAX(OT7:OT9)=0,0,[1]Ops!OT341)</f>
        <v>0</v>
      </c>
      <c r="OU219" s="25">
        <f>-IF(MAX(OU7:OU9)=0,0,[1]Ops!OU341)</f>
        <v>0</v>
      </c>
      <c r="OV219" s="25">
        <f>-IF(MAX(OV7:OV9)=0,0,[1]Ops!OV341)</f>
        <v>0</v>
      </c>
      <c r="OW219" s="25">
        <f>-IF(MAX(OW7:OW9)=0,0,[1]Ops!OW341)</f>
        <v>0</v>
      </c>
      <c r="OX219" s="25">
        <f>-IF(MAX(OX7:OX9)=0,0,[1]Ops!OX341)</f>
        <v>0</v>
      </c>
      <c r="OY219" s="25">
        <f>-IF(MAX(OY7:OY9)=0,0,[1]Ops!OY341)</f>
        <v>0</v>
      </c>
      <c r="OZ219" s="25">
        <f>-IF(MAX(OZ7:OZ9)=0,0,[1]Ops!OZ341)</f>
        <v>0</v>
      </c>
      <c r="PA219" s="25">
        <f>-IF(MAX(PA7:PA9)=0,0,[1]Ops!PA341)</f>
        <v>0</v>
      </c>
      <c r="PB219" s="25">
        <f>-IF(MAX(PB7:PB9)=0,0,[1]Ops!PB341)</f>
        <v>0</v>
      </c>
      <c r="PC219" s="25">
        <f>-IF(MAX(PC7:PC9)=0,0,[1]Ops!PC341)</f>
        <v>0</v>
      </c>
      <c r="PD219" s="25">
        <f>-IF(MAX(PD7:PD9)=0,0,[1]Ops!PD341)</f>
        <v>0</v>
      </c>
      <c r="PE219" s="25">
        <f>-IF(MAX(PE7:PE9)=0,0,[1]Ops!PE341)</f>
        <v>0</v>
      </c>
      <c r="PF219" s="25">
        <f>-IF(MAX(PF7:PF9)=0,0,[1]Ops!PF341)</f>
        <v>0</v>
      </c>
      <c r="PG219" s="25">
        <f>-IF(MAX(PG7:PG9)=0,0,[1]Ops!PG341)</f>
        <v>0</v>
      </c>
      <c r="PH219" s="25">
        <f>-IF(MAX(PH7:PH9)=0,0,[1]Ops!PH341)</f>
        <v>0</v>
      </c>
      <c r="PI219" s="25">
        <f>-IF(MAX(PI7:PI9)=0,0,[1]Ops!PI341)</f>
        <v>0</v>
      </c>
      <c r="PJ219" s="25">
        <f>-IF(MAX(PJ7:PJ9)=0,0,[1]Ops!PJ341)</f>
        <v>0</v>
      </c>
      <c r="PK219" s="25">
        <f>-IF(MAX(PK7:PK9)=0,0,[1]Ops!PK341)</f>
        <v>0</v>
      </c>
      <c r="PL219" s="25">
        <f>-IF(MAX(PL7:PL9)=0,0,[1]Ops!PL341)</f>
        <v>0</v>
      </c>
      <c r="PM219" s="25">
        <f>-IF(MAX(PM7:PM9)=0,0,[1]Ops!PM341)</f>
        <v>0</v>
      </c>
      <c r="PN219" s="5"/>
    </row>
    <row r="220" spans="1:430" outlineLevel="1" x14ac:dyDescent="0.25">
      <c r="A220" s="5"/>
      <c r="B220" s="5"/>
      <c r="C220" s="5" t="s">
        <v>101</v>
      </c>
      <c r="D220" s="5"/>
      <c r="E220" s="25"/>
      <c r="F220" s="25"/>
      <c r="G220" s="5"/>
      <c r="H220" s="5"/>
      <c r="I220" s="25"/>
      <c r="J220" s="25">
        <f>-IF(MAX(J7:J9)=0,0,'[1]T+D'!J549)</f>
        <v>0</v>
      </c>
      <c r="K220" s="25">
        <f>-IF(MAX(K7:K9)=0,0,'[1]T+D'!K549)</f>
        <v>0</v>
      </c>
      <c r="L220" s="25">
        <f>-IF(MAX(L7:L9)=0,0,'[1]T+D'!L549)</f>
        <v>0</v>
      </c>
      <c r="M220" s="25">
        <f>-IF(MAX(M7:M9)=0,0,'[1]T+D'!M549)</f>
        <v>0</v>
      </c>
      <c r="N220" s="25">
        <f>-IF(MAX(N7:N9)=0,0,'[1]T+D'!N549)</f>
        <v>0</v>
      </c>
      <c r="O220" s="25">
        <f>-IF(MAX(O7:O9)=0,0,'[1]T+D'!O549)</f>
        <v>0</v>
      </c>
      <c r="P220" s="25">
        <f>-IF(MAX(P7:P9)=0,0,'[1]T+D'!P549)</f>
        <v>0</v>
      </c>
      <c r="Q220" s="25">
        <f>-IF(MAX(Q7:Q9)=0,0,'[1]T+D'!Q549)</f>
        <v>0</v>
      </c>
      <c r="R220" s="25">
        <f>-IF(MAX(R7:R9)=0,0,'[1]T+D'!R549)</f>
        <v>0</v>
      </c>
      <c r="S220" s="25">
        <f>-IF(MAX(S7:S9)=0,0,'[1]T+D'!S549)</f>
        <v>0</v>
      </c>
      <c r="T220" s="25">
        <f>-IF(MAX(T7:T9)=0,0,'[1]T+D'!T549)</f>
        <v>0</v>
      </c>
      <c r="U220" s="25">
        <f>-IF(MAX(U7:U9)=0,0,'[1]T+D'!U549)</f>
        <v>0</v>
      </c>
      <c r="V220" s="25">
        <f>-IF(MAX(V7:V9)=0,0,'[1]T+D'!V549)</f>
        <v>0</v>
      </c>
      <c r="W220" s="25">
        <f>-IF(MAX(W7:W9)=0,0,'[1]T+D'!W549)</f>
        <v>0</v>
      </c>
      <c r="X220" s="25">
        <f>-IF(MAX(X7:X9)=0,0,'[1]T+D'!X549)</f>
        <v>0</v>
      </c>
      <c r="Y220" s="25">
        <f ca="1">-IF(MAX(Y7:Y9)=0,0,'[1]T+D'!Y549)</f>
        <v>0</v>
      </c>
      <c r="Z220" s="25">
        <f ca="1">-IF(MAX(Z7:Z9)=0,0,'[1]T+D'!Z549)</f>
        <v>0</v>
      </c>
      <c r="AA220" s="25">
        <f ca="1">-IF(MAX(AA7:AA9)=0,0,'[1]T+D'!AA549)</f>
        <v>0</v>
      </c>
      <c r="AB220" s="25">
        <f ca="1">-IF(MAX(AB7:AB9)=0,0,'[1]T+D'!AB549)</f>
        <v>0</v>
      </c>
      <c r="AC220" s="25">
        <f ca="1">-IF(MAX(AC7:AC9)=0,0,'[1]T+D'!AC549)</f>
        <v>0</v>
      </c>
      <c r="AD220" s="25">
        <f ca="1">-IF(MAX(AD7:AD9)=0,0,'[1]T+D'!AD549)</f>
        <v>0</v>
      </c>
      <c r="AE220" s="25">
        <f ca="1">-IF(MAX(AE7:AE9)=0,0,'[1]T+D'!AE549)</f>
        <v>0</v>
      </c>
      <c r="AF220" s="25">
        <f ca="1">-IF(MAX(AF7:AF9)=0,0,'[1]T+D'!AF549)</f>
        <v>0</v>
      </c>
      <c r="AG220" s="25">
        <f ca="1">-IF(MAX(AG7:AG9)=0,0,'[1]T+D'!AG549)</f>
        <v>0</v>
      </c>
      <c r="AH220" s="25">
        <f ca="1">-IF(MAX(AH7:AH9)=0,0,'[1]T+D'!AH549)</f>
        <v>0</v>
      </c>
      <c r="AI220" s="25">
        <f ca="1">-IF(MAX(AI7:AI9)=0,0,'[1]T+D'!AI549)</f>
        <v>0</v>
      </c>
      <c r="AJ220" s="25">
        <f ca="1">-IF(MAX(AJ7:AJ9)=0,0,'[1]T+D'!AJ549)</f>
        <v>0</v>
      </c>
      <c r="AK220" s="25">
        <f ca="1">-IF(MAX(AK7:AK9)=0,0,'[1]T+D'!AK549)</f>
        <v>0</v>
      </c>
      <c r="AL220" s="25">
        <f ca="1">-IF(MAX(AL7:AL9)=0,0,'[1]T+D'!AL549)</f>
        <v>0</v>
      </c>
      <c r="AM220" s="25">
        <f ca="1">-IF(MAX(AM7:AM9)=0,0,'[1]T+D'!AM549)</f>
        <v>0</v>
      </c>
      <c r="AN220" s="37">
        <f ca="1">-IF(MAX(AN7:AN9)=0,0,'[1]T+D'!AN549)</f>
        <v>0</v>
      </c>
      <c r="AO220" s="37">
        <f ca="1">-IF(MAX(AO7:AO9)=0,0,'[1]T+D'!AO549)</f>
        <v>0</v>
      </c>
      <c r="AP220" s="37">
        <f ca="1">-IF(MAX(AP7:AP9)=0,0,'[1]T+D'!AP549)</f>
        <v>0</v>
      </c>
      <c r="AQ220" s="25">
        <f ca="1">-IF(MAX(AQ7:AQ9)=0,0,'[1]T+D'!AQ549)</f>
        <v>0</v>
      </c>
      <c r="AR220" s="25">
        <f ca="1">-IF(MAX(AR7:AR9)=0,0,'[1]T+D'!AR549)</f>
        <v>0</v>
      </c>
      <c r="AS220" s="25">
        <f ca="1">-IF(MAX(AS7:AS9)=0,0,'[1]T+D'!AS549)</f>
        <v>0</v>
      </c>
      <c r="AT220" s="25">
        <f ca="1">-IF(MAX(AT7:AT9)=0,0,'[1]T+D'!AT549)</f>
        <v>0</v>
      </c>
      <c r="AU220" s="25">
        <f ca="1">-IF(MAX(AU7:AU9)=0,0,'[1]T+D'!AU549)</f>
        <v>0</v>
      </c>
      <c r="AV220" s="25">
        <f ca="1">-IF(MAX(AV7:AV9)=0,0,'[1]T+D'!AV549)</f>
        <v>0</v>
      </c>
      <c r="AW220" s="25">
        <f ca="1">-IF(MAX(AW7:AW9)=0,0,'[1]T+D'!AW549)</f>
        <v>0</v>
      </c>
      <c r="AX220" s="25">
        <f ca="1">-IF(MAX(AX7:AX9)=0,0,'[1]T+D'!AX549)</f>
        <v>0</v>
      </c>
      <c r="AY220" s="25">
        <f ca="1">-IF(MAX(AY7:AY9)=0,0,'[1]T+D'!AY549)</f>
        <v>0</v>
      </c>
      <c r="AZ220" s="25">
        <f ca="1">-IF(MAX(AZ7:AZ9)=0,0,'[1]T+D'!AZ549)</f>
        <v>0</v>
      </c>
      <c r="BA220" s="25">
        <f ca="1">-IF(MAX(BA7:BA9)=0,0,'[1]T+D'!BA549)</f>
        <v>0</v>
      </c>
      <c r="BB220" s="25">
        <f ca="1">-IF(MAX(BB7:BB9)=0,0,'[1]T+D'!BB549)</f>
        <v>0</v>
      </c>
      <c r="BC220" s="25">
        <f ca="1">-IF(MAX(BC7:BC9)=0,0,'[1]T+D'!BC549)</f>
        <v>0</v>
      </c>
      <c r="BD220" s="25">
        <f ca="1">-IF(MAX(BD7:BD9)=0,0,'[1]T+D'!BD549)</f>
        <v>0</v>
      </c>
      <c r="BE220" s="25">
        <f ca="1">-IF(MAX(BE7:BE9)=0,0,'[1]T+D'!BE549)</f>
        <v>0</v>
      </c>
      <c r="BF220" s="25">
        <f ca="1">-IF(MAX(BF7:BF9)=0,0,'[1]T+D'!BF549)</f>
        <v>0</v>
      </c>
      <c r="BG220" s="25">
        <f ca="1">-IF(MAX(BG7:BG9)=0,0,'[1]T+D'!BG549)</f>
        <v>0</v>
      </c>
      <c r="BH220" s="25">
        <f ca="1">-IF(MAX(BH7:BH9)=0,0,'[1]T+D'!BH549)</f>
        <v>0</v>
      </c>
      <c r="BI220" s="25">
        <f ca="1">-IF(MAX(BI7:BI9)=0,0,'[1]T+D'!BI549)</f>
        <v>0</v>
      </c>
      <c r="BJ220" s="25">
        <f ca="1">-IF(MAX(BJ7:BJ9)=0,0,'[1]T+D'!BJ549)</f>
        <v>0</v>
      </c>
      <c r="BK220" s="25">
        <f ca="1">-IF(MAX(BK7:BK9)=0,0,'[1]T+D'!BK549)</f>
        <v>0</v>
      </c>
      <c r="BL220" s="25">
        <f ca="1">-IF(MAX(BL7:BL9)=0,0,'[1]T+D'!BL549)</f>
        <v>0</v>
      </c>
      <c r="BM220" s="25">
        <f ca="1">-IF(MAX(BM7:BM9)=0,0,'[1]T+D'!BM549)</f>
        <v>0</v>
      </c>
      <c r="BN220" s="25">
        <f ca="1">-IF(MAX(BN7:BN9)=0,0,'[1]T+D'!BN549)</f>
        <v>0</v>
      </c>
      <c r="BO220" s="25">
        <f ca="1">-IF(MAX(BO7:BO9)=0,0,'[1]T+D'!BO549)</f>
        <v>0</v>
      </c>
      <c r="BP220" s="25">
        <f ca="1">-IF(MAX(BP7:BP9)=0,0,'[1]T+D'!BP549)</f>
        <v>0</v>
      </c>
      <c r="BQ220" s="25">
        <f ca="1">-IF(MAX(BQ7:BQ9)=0,0,'[1]T+D'!BQ549)</f>
        <v>0</v>
      </c>
      <c r="BR220" s="25">
        <f ca="1">-IF(MAX(BR7:BR9)=0,0,'[1]T+D'!BR549)</f>
        <v>0</v>
      </c>
      <c r="BS220" s="25">
        <f ca="1">-IF(MAX(BS7:BS9)=0,0,'[1]T+D'!BS549)</f>
        <v>0</v>
      </c>
      <c r="BT220" s="25">
        <f ca="1">-IF(MAX(BT7:BT9)=0,0,'[1]T+D'!BT549)</f>
        <v>0</v>
      </c>
      <c r="BU220" s="25">
        <f ca="1">-IF(MAX(BU7:BU9)=0,0,'[1]T+D'!BU549)</f>
        <v>0</v>
      </c>
      <c r="BV220" s="25">
        <f ca="1">-IF(MAX(BV7:BV9)=0,0,'[1]T+D'!BV549)</f>
        <v>0</v>
      </c>
      <c r="BW220" s="25">
        <f ca="1">-IF(MAX(BW7:BW9)=0,0,'[1]T+D'!BW549)</f>
        <v>0</v>
      </c>
      <c r="BX220" s="25">
        <f ca="1">-IF(MAX(BX7:BX9)=0,0,'[1]T+D'!BX549)</f>
        <v>0</v>
      </c>
      <c r="BY220" s="25">
        <f ca="1">-IF(MAX(BY7:BY9)=0,0,'[1]T+D'!BY549)</f>
        <v>0</v>
      </c>
      <c r="BZ220" s="25">
        <f ca="1">-IF(MAX(BZ7:BZ9)=0,0,'[1]T+D'!BZ549)</f>
        <v>0</v>
      </c>
      <c r="CA220" s="25">
        <f ca="1">-IF(MAX(CA7:CA9)=0,0,'[1]T+D'!CA549)</f>
        <v>0</v>
      </c>
      <c r="CB220" s="25">
        <f ca="1">-IF(MAX(CB7:CB9)=0,0,'[1]T+D'!CB549)</f>
        <v>0</v>
      </c>
      <c r="CC220" s="25">
        <f ca="1">-IF(MAX(CC7:CC9)=0,0,'[1]T+D'!CC549)</f>
        <v>0</v>
      </c>
      <c r="CD220" s="25">
        <f ca="1">-IF(MAX(CD7:CD9)=0,0,'[1]T+D'!CD549)</f>
        <v>0</v>
      </c>
      <c r="CE220" s="25">
        <f ca="1">-IF(MAX(CE7:CE9)=0,0,'[1]T+D'!CE549)</f>
        <v>0</v>
      </c>
      <c r="CF220" s="25">
        <f ca="1">-IF(MAX(CF7:CF9)=0,0,'[1]T+D'!CF549)</f>
        <v>0</v>
      </c>
      <c r="CG220" s="25">
        <f ca="1">-IF(MAX(CG7:CG9)=0,0,'[1]T+D'!CG549)</f>
        <v>0</v>
      </c>
      <c r="CH220" s="25">
        <f ca="1">-IF(MAX(CH7:CH9)=0,0,'[1]T+D'!CH549)</f>
        <v>0</v>
      </c>
      <c r="CI220" s="25">
        <f ca="1">-IF(MAX(CI7:CI9)=0,0,'[1]T+D'!CI549)</f>
        <v>0</v>
      </c>
      <c r="CJ220" s="25">
        <f ca="1">-IF(MAX(CJ7:CJ9)=0,0,'[1]T+D'!CJ549)</f>
        <v>0</v>
      </c>
      <c r="CK220" s="25">
        <f ca="1">-IF(MAX(CK7:CK9)=0,0,'[1]T+D'!CK549)</f>
        <v>0</v>
      </c>
      <c r="CL220" s="25">
        <f ca="1">-IF(MAX(CL7:CL9)=0,0,'[1]T+D'!CL549)</f>
        <v>0</v>
      </c>
      <c r="CM220" s="25">
        <f ca="1">-IF(MAX(CM7:CM9)=0,0,'[1]T+D'!CM549)</f>
        <v>0</v>
      </c>
      <c r="CN220" s="25">
        <f ca="1">-IF(MAX(CN7:CN9)=0,0,'[1]T+D'!CN549)</f>
        <v>0</v>
      </c>
      <c r="CO220" s="25">
        <f ca="1">-IF(MAX(CO7:CO9)=0,0,'[1]T+D'!CO549)</f>
        <v>0</v>
      </c>
      <c r="CP220" s="25">
        <f ca="1">-IF(MAX(CP7:CP9)=0,0,'[1]T+D'!CP549)</f>
        <v>0</v>
      </c>
      <c r="CQ220" s="25">
        <f ca="1">-IF(MAX(CQ7:CQ9)=0,0,'[1]T+D'!CQ549)</f>
        <v>0</v>
      </c>
      <c r="CR220" s="25">
        <f ca="1">-IF(MAX(CR7:CR9)=0,0,'[1]T+D'!CR549)</f>
        <v>0</v>
      </c>
      <c r="CS220" s="25">
        <f ca="1">-IF(MAX(CS7:CS9)=0,0,'[1]T+D'!CS549)</f>
        <v>0</v>
      </c>
      <c r="CT220" s="25">
        <f ca="1">-IF(MAX(CT7:CT9)=0,0,'[1]T+D'!CT549)</f>
        <v>0</v>
      </c>
      <c r="CU220" s="25">
        <f ca="1">-IF(MAX(CU7:CU9)=0,0,'[1]T+D'!CU549)</f>
        <v>0</v>
      </c>
      <c r="CV220" s="25">
        <f ca="1">-IF(MAX(CV7:CV9)=0,0,'[1]T+D'!CV549)</f>
        <v>0</v>
      </c>
      <c r="CW220" s="25">
        <f ca="1">-IF(MAX(CW7:CW9)=0,0,'[1]T+D'!CW549)</f>
        <v>0</v>
      </c>
      <c r="CX220" s="25">
        <f ca="1">-IF(MAX(CX7:CX9)=0,0,'[1]T+D'!CX549)</f>
        <v>0</v>
      </c>
      <c r="CY220" s="25">
        <f ca="1">-IF(MAX(CY7:CY9)=0,0,'[1]T+D'!CY549)</f>
        <v>0</v>
      </c>
      <c r="CZ220" s="25">
        <f ca="1">-IF(MAX(CZ7:CZ9)=0,0,'[1]T+D'!CZ549)</f>
        <v>0</v>
      </c>
      <c r="DA220" s="25">
        <f ca="1">-IF(MAX(DA7:DA9)=0,0,'[1]T+D'!DA549)</f>
        <v>0</v>
      </c>
      <c r="DB220" s="25">
        <f ca="1">-IF(MAX(DB7:DB9)=0,0,'[1]T+D'!DB549)</f>
        <v>0</v>
      </c>
      <c r="DC220" s="25">
        <f ca="1">-IF(MAX(DC7:DC9)=0,0,'[1]T+D'!DC549)</f>
        <v>0</v>
      </c>
      <c r="DD220" s="25">
        <f ca="1">-IF(MAX(DD7:DD9)=0,0,'[1]T+D'!DD549)</f>
        <v>0</v>
      </c>
      <c r="DE220" s="25">
        <f ca="1">-IF(MAX(DE7:DE9)=0,0,'[1]T+D'!DE549)</f>
        <v>0</v>
      </c>
      <c r="DF220" s="25">
        <f ca="1">-IF(MAX(DF7:DF9)=0,0,'[1]T+D'!DF549)</f>
        <v>0</v>
      </c>
      <c r="DG220" s="25">
        <f ca="1">-IF(MAX(DG7:DG9)=0,0,'[1]T+D'!DG549)</f>
        <v>0</v>
      </c>
      <c r="DH220" s="25">
        <f ca="1">-IF(MAX(DH7:DH9)=0,0,'[1]T+D'!DH549)</f>
        <v>0</v>
      </c>
      <c r="DI220" s="25">
        <f ca="1">-IF(MAX(DI7:DI9)=0,0,'[1]T+D'!DI549)</f>
        <v>0</v>
      </c>
      <c r="DJ220" s="25">
        <f ca="1">-IF(MAX(DJ7:DJ9)=0,0,'[1]T+D'!DJ549)</f>
        <v>0</v>
      </c>
      <c r="DK220" s="25">
        <f ca="1">-IF(MAX(DK7:DK9)=0,0,'[1]T+D'!DK549)</f>
        <v>0</v>
      </c>
      <c r="DL220" s="25">
        <f ca="1">-IF(MAX(DL7:DL9)=0,0,'[1]T+D'!DL549)</f>
        <v>0</v>
      </c>
      <c r="DM220" s="25">
        <f ca="1">-IF(MAX(DM7:DM9)=0,0,'[1]T+D'!DM549)</f>
        <v>0</v>
      </c>
      <c r="DN220" s="25">
        <f ca="1">-IF(MAX(DN7:DN9)=0,0,'[1]T+D'!DN549)</f>
        <v>0</v>
      </c>
      <c r="DO220" s="25">
        <f ca="1">-IF(MAX(DO7:DO9)=0,0,'[1]T+D'!DO549)</f>
        <v>0</v>
      </c>
      <c r="DP220" s="25">
        <f ca="1">-IF(MAX(DP7:DP9)=0,0,'[1]T+D'!DP549)</f>
        <v>0</v>
      </c>
      <c r="DQ220" s="25">
        <f ca="1">-IF(MAX(DQ7:DQ9)=0,0,'[1]T+D'!DQ549)</f>
        <v>0</v>
      </c>
      <c r="DR220" s="25">
        <f ca="1">-IF(MAX(DR7:DR9)=0,0,'[1]T+D'!DR549)</f>
        <v>0</v>
      </c>
      <c r="DS220" s="25">
        <f ca="1">-IF(MAX(DS7:DS9)=0,0,'[1]T+D'!DS549)</f>
        <v>0</v>
      </c>
      <c r="DT220" s="25">
        <f ca="1">-IF(MAX(DT7:DT9)=0,0,'[1]T+D'!DT549)</f>
        <v>0</v>
      </c>
      <c r="DU220" s="25">
        <f ca="1">-IF(MAX(DU7:DU9)=0,0,'[1]T+D'!DU549)</f>
        <v>0</v>
      </c>
      <c r="DV220" s="25">
        <f ca="1">-IF(MAX(DV7:DV9)=0,0,'[1]T+D'!DV549)</f>
        <v>0</v>
      </c>
      <c r="DW220" s="25">
        <f ca="1">-IF(MAX(DW7:DW9)=0,0,'[1]T+D'!DW549)</f>
        <v>0</v>
      </c>
      <c r="DX220" s="25">
        <f ca="1">-IF(MAX(DX7:DX9)=0,0,'[1]T+D'!DX549)</f>
        <v>0</v>
      </c>
      <c r="DY220" s="25">
        <f ca="1">-IF(MAX(DY7:DY9)=0,0,'[1]T+D'!DY549)</f>
        <v>0</v>
      </c>
      <c r="DZ220" s="25">
        <f ca="1">-IF(MAX(DZ7:DZ9)=0,0,'[1]T+D'!DZ549)</f>
        <v>0</v>
      </c>
      <c r="EA220" s="25">
        <f ca="1">-IF(MAX(EA7:EA9)=0,0,'[1]T+D'!EA549)</f>
        <v>0</v>
      </c>
      <c r="EB220" s="25">
        <f ca="1">-IF(MAX(EB7:EB9)=0,0,'[1]T+D'!EB549)</f>
        <v>0</v>
      </c>
      <c r="EC220" s="25">
        <f ca="1">-IF(MAX(EC7:EC9)=0,0,'[1]T+D'!EC549)</f>
        <v>0</v>
      </c>
      <c r="ED220" s="25">
        <f ca="1">-IF(MAX(ED7:ED9)=0,0,'[1]T+D'!ED549)</f>
        <v>0</v>
      </c>
      <c r="EE220" s="25">
        <f ca="1">-IF(MAX(EE7:EE9)=0,0,'[1]T+D'!EE549)</f>
        <v>0</v>
      </c>
      <c r="EF220" s="25">
        <f ca="1">-IF(MAX(EF7:EF9)=0,0,'[1]T+D'!EF549)</f>
        <v>0</v>
      </c>
      <c r="EG220" s="25">
        <f ca="1">-IF(MAX(EG7:EG9)=0,0,'[1]T+D'!EG549)</f>
        <v>0</v>
      </c>
      <c r="EH220" s="25">
        <f ca="1">-IF(MAX(EH7:EH9)=0,0,'[1]T+D'!EH549)</f>
        <v>0</v>
      </c>
      <c r="EI220" s="25">
        <f ca="1">-IF(MAX(EI7:EI9)=0,0,'[1]T+D'!EI549)</f>
        <v>0</v>
      </c>
      <c r="EJ220" s="25">
        <f ca="1">-IF(MAX(EJ7:EJ9)=0,0,'[1]T+D'!EJ549)</f>
        <v>0</v>
      </c>
      <c r="EK220" s="25">
        <f ca="1">-IF(MAX(EK7:EK9)=0,0,'[1]T+D'!EK549)</f>
        <v>0</v>
      </c>
      <c r="EL220" s="25">
        <f ca="1">-IF(MAX(EL7:EL9)=0,0,'[1]T+D'!EL549)</f>
        <v>0</v>
      </c>
      <c r="EM220" s="25">
        <f ca="1">-IF(MAX(EM7:EM9)=0,0,'[1]T+D'!EM549)</f>
        <v>0</v>
      </c>
      <c r="EN220" s="25">
        <f ca="1">-IF(MAX(EN7:EN9)=0,0,'[1]T+D'!EN549)</f>
        <v>0</v>
      </c>
      <c r="EO220" s="25">
        <f ca="1">-IF(MAX(EO7:EO9)=0,0,'[1]T+D'!EO549)</f>
        <v>0</v>
      </c>
      <c r="EP220" s="25">
        <f ca="1">-IF(MAX(EP7:EP9)=0,0,'[1]T+D'!EP549)</f>
        <v>0</v>
      </c>
      <c r="EQ220" s="25">
        <f ca="1">-IF(MAX(EQ7:EQ9)=0,0,'[1]T+D'!EQ549)</f>
        <v>0</v>
      </c>
      <c r="ER220" s="25">
        <f ca="1">-IF(MAX(ER7:ER9)=0,0,'[1]T+D'!ER549)</f>
        <v>0</v>
      </c>
      <c r="ES220" s="25">
        <f ca="1">-IF(MAX(ES7:ES9)=0,0,'[1]T+D'!ES549)</f>
        <v>0</v>
      </c>
      <c r="ET220" s="25">
        <f ca="1">-IF(MAX(ET7:ET9)=0,0,'[1]T+D'!ET549)</f>
        <v>0</v>
      </c>
      <c r="EU220" s="25">
        <f ca="1">-IF(MAX(EU7:EU9)=0,0,'[1]T+D'!EU549)</f>
        <v>0</v>
      </c>
      <c r="EV220" s="25">
        <f ca="1">-IF(MAX(EV7:EV9)=0,0,'[1]T+D'!EV549)</f>
        <v>0</v>
      </c>
      <c r="EW220" s="25">
        <f ca="1">-IF(MAX(EW7:EW9)=0,0,'[1]T+D'!EW549)</f>
        <v>0</v>
      </c>
      <c r="EX220" s="25">
        <f ca="1">-IF(MAX(EX7:EX9)=0,0,'[1]T+D'!EX549)</f>
        <v>0</v>
      </c>
      <c r="EY220" s="25">
        <f ca="1">-IF(MAX(EY7:EY9)=0,0,'[1]T+D'!EY549)</f>
        <v>0</v>
      </c>
      <c r="EZ220" s="25">
        <f ca="1">-IF(MAX(EZ7:EZ9)=0,0,'[1]T+D'!EZ549)</f>
        <v>0</v>
      </c>
      <c r="FA220" s="25">
        <f ca="1">-IF(MAX(FA7:FA9)=0,0,'[1]T+D'!FA549)</f>
        <v>0</v>
      </c>
      <c r="FB220" s="25">
        <f ca="1">-IF(MAX(FB7:FB9)=0,0,'[1]T+D'!FB549)</f>
        <v>0</v>
      </c>
      <c r="FC220" s="25">
        <f ca="1">-IF(MAX(FC7:FC9)=0,0,'[1]T+D'!FC549)</f>
        <v>0</v>
      </c>
      <c r="FD220" s="25">
        <f ca="1">-IF(MAX(FD7:FD9)=0,0,'[1]T+D'!FD549)</f>
        <v>0</v>
      </c>
      <c r="FE220" s="25">
        <f ca="1">-IF(MAX(FE7:FE9)=0,0,'[1]T+D'!FE549)</f>
        <v>0</v>
      </c>
      <c r="FF220" s="25">
        <f ca="1">-IF(MAX(FF7:FF9)=0,0,'[1]T+D'!FF549)</f>
        <v>0</v>
      </c>
      <c r="FG220" s="25">
        <f ca="1">-IF(MAX(FG7:FG9)=0,0,'[1]T+D'!FG549)</f>
        <v>0</v>
      </c>
      <c r="FH220" s="25">
        <f ca="1">-IF(MAX(FH7:FH9)=0,0,'[1]T+D'!FH549)</f>
        <v>0</v>
      </c>
      <c r="FI220" s="25">
        <f ca="1">-IF(MAX(FI7:FI9)=0,0,'[1]T+D'!FI549)</f>
        <v>0</v>
      </c>
      <c r="FJ220" s="25">
        <f ca="1">-IF(MAX(FJ7:FJ9)=0,0,'[1]T+D'!FJ549)</f>
        <v>0</v>
      </c>
      <c r="FK220" s="25">
        <f ca="1">-IF(MAX(FK7:FK9)=0,0,'[1]T+D'!FK549)</f>
        <v>0</v>
      </c>
      <c r="FL220" s="25">
        <f ca="1">-IF(MAX(FL7:FL9)=0,0,'[1]T+D'!FL549)</f>
        <v>0</v>
      </c>
      <c r="FM220" s="25">
        <f ca="1">-IF(MAX(FM7:FM9)=0,0,'[1]T+D'!FM549)</f>
        <v>0</v>
      </c>
      <c r="FN220" s="25">
        <f ca="1">-IF(MAX(FN7:FN9)=0,0,'[1]T+D'!FN549)</f>
        <v>0</v>
      </c>
      <c r="FO220" s="25">
        <f ca="1">-IF(MAX(FO7:FO9)=0,0,'[1]T+D'!FO549)</f>
        <v>0</v>
      </c>
      <c r="FP220" s="25">
        <f ca="1">-IF(MAX(FP7:FP9)=0,0,'[1]T+D'!FP549)</f>
        <v>0</v>
      </c>
      <c r="FQ220" s="25">
        <f ca="1">-IF(MAX(FQ7:FQ9)=0,0,'[1]T+D'!FQ549)</f>
        <v>0</v>
      </c>
      <c r="FR220" s="25">
        <f ca="1">-IF(MAX(FR7:FR9)=0,0,'[1]T+D'!FR549)</f>
        <v>0</v>
      </c>
      <c r="FS220" s="25">
        <f ca="1">-IF(MAX(FS7:FS9)=0,0,'[1]T+D'!FS549)</f>
        <v>0</v>
      </c>
      <c r="FT220" s="25">
        <f ca="1">-IF(MAX(FT7:FT9)=0,0,'[1]T+D'!FT549)</f>
        <v>0</v>
      </c>
      <c r="FU220" s="25">
        <f ca="1">-IF(MAX(FU7:FU9)=0,0,'[1]T+D'!FU549)</f>
        <v>0</v>
      </c>
      <c r="FV220" s="25">
        <f ca="1">-IF(MAX(FV7:FV9)=0,0,'[1]T+D'!FV549)</f>
        <v>0</v>
      </c>
      <c r="FW220" s="25">
        <f ca="1">-IF(MAX(FW7:FW9)=0,0,'[1]T+D'!FW549)</f>
        <v>0</v>
      </c>
      <c r="FX220" s="25">
        <f ca="1">-IF(MAX(FX7:FX9)=0,0,'[1]T+D'!FX549)</f>
        <v>0</v>
      </c>
      <c r="FY220" s="25">
        <f ca="1">-IF(MAX(FY7:FY9)=0,0,'[1]T+D'!FY549)</f>
        <v>0</v>
      </c>
      <c r="FZ220" s="25">
        <f ca="1">-IF(MAX(FZ7:FZ9)=0,0,'[1]T+D'!FZ549)</f>
        <v>0</v>
      </c>
      <c r="GA220" s="25">
        <f ca="1">-IF(MAX(GA7:GA9)=0,0,'[1]T+D'!GA549)</f>
        <v>0</v>
      </c>
      <c r="GB220" s="25">
        <f ca="1">-IF(MAX(GB7:GB9)=0,0,'[1]T+D'!GB549)</f>
        <v>0</v>
      </c>
      <c r="GC220" s="25">
        <f ca="1">-IF(MAX(GC7:GC9)=0,0,'[1]T+D'!GC549)</f>
        <v>0</v>
      </c>
      <c r="GD220" s="25">
        <f ca="1">-IF(MAX(GD7:GD9)=0,0,'[1]T+D'!GD549)</f>
        <v>0</v>
      </c>
      <c r="GE220" s="25">
        <f ca="1">-IF(MAX(GE7:GE9)=0,0,'[1]T+D'!GE549)</f>
        <v>0</v>
      </c>
      <c r="GF220" s="25">
        <f ca="1">-IF(MAX(GF7:GF9)=0,0,'[1]T+D'!GF549)</f>
        <v>0</v>
      </c>
      <c r="GG220" s="25">
        <f ca="1">-IF(MAX(GG7:GG9)=0,0,'[1]T+D'!GG549)</f>
        <v>0</v>
      </c>
      <c r="GH220" s="25">
        <f ca="1">-IF(MAX(GH7:GH9)=0,0,'[1]T+D'!GH549)</f>
        <v>0</v>
      </c>
      <c r="GI220" s="25">
        <f ca="1">-IF(MAX(GI7:GI9)=0,0,'[1]T+D'!GI549)</f>
        <v>0</v>
      </c>
      <c r="GJ220" s="25">
        <f ca="1">-IF(MAX(GJ7:GJ9)=0,0,'[1]T+D'!GJ549)</f>
        <v>0</v>
      </c>
      <c r="GK220" s="25">
        <f ca="1">-IF(MAX(GK7:GK9)=0,0,'[1]T+D'!GK549)</f>
        <v>0</v>
      </c>
      <c r="GL220" s="25">
        <f ca="1">-IF(MAX(GL7:GL9)=0,0,'[1]T+D'!GL549)</f>
        <v>0</v>
      </c>
      <c r="GM220" s="25">
        <f ca="1">-IF(MAX(GM7:GM9)=0,0,'[1]T+D'!GM549)</f>
        <v>0</v>
      </c>
      <c r="GN220" s="25">
        <f ca="1">-IF(MAX(GN7:GN9)=0,0,'[1]T+D'!GN549)</f>
        <v>0</v>
      </c>
      <c r="GO220" s="25">
        <f ca="1">-IF(MAX(GO7:GO9)=0,0,'[1]T+D'!GO549)</f>
        <v>0</v>
      </c>
      <c r="GP220" s="25">
        <f ca="1">-IF(MAX(GP7:GP9)=0,0,'[1]T+D'!GP549)</f>
        <v>0</v>
      </c>
      <c r="GQ220" s="25">
        <f ca="1">-IF(MAX(GQ7:GQ9)=0,0,'[1]T+D'!GQ549)</f>
        <v>0</v>
      </c>
      <c r="GR220" s="25">
        <f ca="1">-IF(MAX(GR7:GR9)=0,0,'[1]T+D'!GR549)</f>
        <v>0</v>
      </c>
      <c r="GS220" s="25">
        <f ca="1">-IF(MAX(GS7:GS9)=0,0,'[1]T+D'!GS549)</f>
        <v>0</v>
      </c>
      <c r="GT220" s="25">
        <f ca="1">-IF(MAX(GT7:GT9)=0,0,'[1]T+D'!GT549)</f>
        <v>0</v>
      </c>
      <c r="GU220" s="25">
        <f ca="1">-IF(MAX(GU7:GU9)=0,0,'[1]T+D'!GU549)</f>
        <v>0</v>
      </c>
      <c r="GV220" s="25">
        <f ca="1">-IF(MAX(GV7:GV9)=0,0,'[1]T+D'!GV549)</f>
        <v>0</v>
      </c>
      <c r="GW220" s="25">
        <f ca="1">-IF(MAX(GW7:GW9)=0,0,'[1]T+D'!GW549)</f>
        <v>0</v>
      </c>
      <c r="GX220" s="25">
        <f ca="1">-IF(MAX(GX7:GX9)=0,0,'[1]T+D'!GX549)</f>
        <v>0</v>
      </c>
      <c r="GY220" s="25">
        <f ca="1">-IF(MAX(GY7:GY9)=0,0,'[1]T+D'!GY549)</f>
        <v>0</v>
      </c>
      <c r="GZ220" s="25">
        <f ca="1">-IF(MAX(GZ7:GZ9)=0,0,'[1]T+D'!GZ549)</f>
        <v>0</v>
      </c>
      <c r="HA220" s="25">
        <f ca="1">-IF(MAX(HA7:HA9)=0,0,'[1]T+D'!HA549)</f>
        <v>0</v>
      </c>
      <c r="HB220" s="25">
        <f ca="1">-IF(MAX(HB7:HB9)=0,0,'[1]T+D'!HB549)</f>
        <v>0</v>
      </c>
      <c r="HC220" s="25">
        <f ca="1">-IF(MAX(HC7:HC9)=0,0,'[1]T+D'!HC549)</f>
        <v>0</v>
      </c>
      <c r="HD220" s="25">
        <f ca="1">-IF(MAX(HD7:HD9)=0,0,'[1]T+D'!HD549)</f>
        <v>0</v>
      </c>
      <c r="HE220" s="25">
        <f ca="1">-IF(MAX(HE7:HE9)=0,0,'[1]T+D'!HE549)</f>
        <v>0</v>
      </c>
      <c r="HF220" s="25">
        <f ca="1">-IF(MAX(HF7:HF9)=0,0,'[1]T+D'!HF549)</f>
        <v>0</v>
      </c>
      <c r="HG220" s="25">
        <f ca="1">-IF(MAX(HG7:HG9)=0,0,'[1]T+D'!HG549)</f>
        <v>0</v>
      </c>
      <c r="HH220" s="25">
        <f ca="1">-IF(MAX(HH7:HH9)=0,0,'[1]T+D'!HH549)</f>
        <v>0</v>
      </c>
      <c r="HI220" s="25">
        <f ca="1">-IF(MAX(HI7:HI9)=0,0,'[1]T+D'!HI549)</f>
        <v>0</v>
      </c>
      <c r="HJ220" s="25">
        <f ca="1">-IF(MAX(HJ7:HJ9)=0,0,'[1]T+D'!HJ549)</f>
        <v>0</v>
      </c>
      <c r="HK220" s="25">
        <f ca="1">-IF(MAX(HK7:HK9)=0,0,'[1]T+D'!HK549)</f>
        <v>0</v>
      </c>
      <c r="HL220" s="25">
        <f ca="1">-IF(MAX(HL7:HL9)=0,0,'[1]T+D'!HL549)</f>
        <v>0</v>
      </c>
      <c r="HM220" s="25">
        <f ca="1">-IF(MAX(HM7:HM9)=0,0,'[1]T+D'!HM549)</f>
        <v>0</v>
      </c>
      <c r="HN220" s="25">
        <f ca="1">-IF(MAX(HN7:HN9)=0,0,'[1]T+D'!HN549)</f>
        <v>0</v>
      </c>
      <c r="HO220" s="25">
        <f ca="1">-IF(MAX(HO7:HO9)=0,0,'[1]T+D'!HO549)</f>
        <v>0</v>
      </c>
      <c r="HP220" s="25">
        <f ca="1">-IF(MAX(HP7:HP9)=0,0,'[1]T+D'!HP549)</f>
        <v>0</v>
      </c>
      <c r="HQ220" s="25">
        <f ca="1">-IF(MAX(HQ7:HQ9)=0,0,'[1]T+D'!HQ549)</f>
        <v>0</v>
      </c>
      <c r="HR220" s="25">
        <f ca="1">-IF(MAX(HR7:HR9)=0,0,'[1]T+D'!HR549)</f>
        <v>0</v>
      </c>
      <c r="HS220" s="25">
        <f ca="1">-IF(MAX(HS7:HS9)=0,0,'[1]T+D'!HS549)</f>
        <v>0</v>
      </c>
      <c r="HT220" s="25">
        <f ca="1">-IF(MAX(HT7:HT9)=0,0,'[1]T+D'!HT549)</f>
        <v>0</v>
      </c>
      <c r="HU220" s="25">
        <f ca="1">-IF(MAX(HU7:HU9)=0,0,'[1]T+D'!HU549)</f>
        <v>0</v>
      </c>
      <c r="HV220" s="25">
        <f ca="1">-IF(MAX(HV7:HV9)=0,0,'[1]T+D'!HV549)</f>
        <v>0</v>
      </c>
      <c r="HW220" s="25">
        <f ca="1">-IF(MAX(HW7:HW9)=0,0,'[1]T+D'!HW549)</f>
        <v>0</v>
      </c>
      <c r="HX220" s="25">
        <f ca="1">-IF(MAX(HX7:HX9)=0,0,'[1]T+D'!HX549)</f>
        <v>0</v>
      </c>
      <c r="HY220" s="25">
        <f ca="1">-IF(MAX(HY7:HY9)=0,0,'[1]T+D'!HY549)</f>
        <v>0</v>
      </c>
      <c r="HZ220" s="25">
        <f ca="1">-IF(MAX(HZ7:HZ9)=0,0,'[1]T+D'!HZ549)</f>
        <v>0</v>
      </c>
      <c r="IA220" s="25">
        <f ca="1">-IF(MAX(IA7:IA9)=0,0,'[1]T+D'!IA549)</f>
        <v>0</v>
      </c>
      <c r="IB220" s="25">
        <f ca="1">-IF(MAX(IB7:IB9)=0,0,'[1]T+D'!IB549)</f>
        <v>0</v>
      </c>
      <c r="IC220" s="25">
        <f ca="1">-IF(MAX(IC7:IC9)=0,0,'[1]T+D'!IC549)</f>
        <v>0</v>
      </c>
      <c r="ID220" s="25">
        <f ca="1">-IF(MAX(ID7:ID9)=0,0,'[1]T+D'!ID549)</f>
        <v>0</v>
      </c>
      <c r="IE220" s="25">
        <f ca="1">-IF(MAX(IE7:IE9)=0,0,'[1]T+D'!IE549)</f>
        <v>0</v>
      </c>
      <c r="IF220" s="25">
        <f ca="1">-IF(MAX(IF7:IF9)=0,0,'[1]T+D'!IF549)</f>
        <v>0</v>
      </c>
      <c r="IG220" s="25">
        <f ca="1">-IF(MAX(IG7:IG9)=0,0,'[1]T+D'!IG549)</f>
        <v>0</v>
      </c>
      <c r="IH220" s="25">
        <f ca="1">-IF(MAX(IH7:IH9)=0,0,'[1]T+D'!IH549)</f>
        <v>0</v>
      </c>
      <c r="II220" s="25">
        <f ca="1">-IF(MAX(II7:II9)=0,0,'[1]T+D'!II549)</f>
        <v>0</v>
      </c>
      <c r="IJ220" s="25">
        <f ca="1">-IF(MAX(IJ7:IJ9)=0,0,'[1]T+D'!IJ549)</f>
        <v>0</v>
      </c>
      <c r="IK220" s="25">
        <f ca="1">-IF(MAX(IK7:IK9)=0,0,'[1]T+D'!IK549)</f>
        <v>0</v>
      </c>
      <c r="IL220" s="25">
        <f ca="1">-IF(MAX(IL7:IL9)=0,0,'[1]T+D'!IL549)</f>
        <v>0</v>
      </c>
      <c r="IM220" s="25">
        <f ca="1">-IF(MAX(IM7:IM9)=0,0,'[1]T+D'!IM549)</f>
        <v>0</v>
      </c>
      <c r="IN220" s="25">
        <f ca="1">-IF(MAX(IN7:IN9)=0,0,'[1]T+D'!IN549)</f>
        <v>0</v>
      </c>
      <c r="IO220" s="25">
        <f ca="1">-IF(MAX(IO7:IO9)=0,0,'[1]T+D'!IO549)</f>
        <v>0</v>
      </c>
      <c r="IP220" s="25">
        <f ca="1">-IF(MAX(IP7:IP9)=0,0,'[1]T+D'!IP549)</f>
        <v>0</v>
      </c>
      <c r="IQ220" s="25">
        <f ca="1">-IF(MAX(IQ7:IQ9)=0,0,'[1]T+D'!IQ549)</f>
        <v>0</v>
      </c>
      <c r="IR220" s="25">
        <f ca="1">-IF(MAX(IR7:IR9)=0,0,'[1]T+D'!IR549)</f>
        <v>0</v>
      </c>
      <c r="IS220" s="25">
        <f ca="1">-IF(MAX(IS7:IS9)=0,0,'[1]T+D'!IS549)</f>
        <v>0</v>
      </c>
      <c r="IT220" s="25">
        <f ca="1">-IF(MAX(IT7:IT9)=0,0,'[1]T+D'!IT549)</f>
        <v>0</v>
      </c>
      <c r="IU220" s="25">
        <f ca="1">-IF(MAX(IU7:IU9)=0,0,'[1]T+D'!IU549)</f>
        <v>0</v>
      </c>
      <c r="IV220" s="25">
        <f ca="1">-IF(MAX(IV7:IV9)=0,0,'[1]T+D'!IV549)</f>
        <v>0</v>
      </c>
      <c r="IW220" s="25">
        <f ca="1">-IF(MAX(IW7:IW9)=0,0,'[1]T+D'!IW549)</f>
        <v>0</v>
      </c>
      <c r="IX220" s="25">
        <f ca="1">-IF(MAX(IX7:IX9)=0,0,'[1]T+D'!IX549)</f>
        <v>0</v>
      </c>
      <c r="IY220" s="25">
        <f ca="1">-IF(MAX(IY7:IY9)=0,0,'[1]T+D'!IY549)</f>
        <v>0</v>
      </c>
      <c r="IZ220" s="25">
        <f ca="1">-IF(MAX(IZ7:IZ9)=0,0,'[1]T+D'!IZ549)</f>
        <v>0</v>
      </c>
      <c r="JA220" s="25">
        <f ca="1">-IF(MAX(JA7:JA9)=0,0,'[1]T+D'!JA549)</f>
        <v>0</v>
      </c>
      <c r="JB220" s="25">
        <f ca="1">-IF(MAX(JB7:JB9)=0,0,'[1]T+D'!JB549)</f>
        <v>0</v>
      </c>
      <c r="JC220" s="25">
        <f ca="1">-IF(MAX(JC7:JC9)=0,0,'[1]T+D'!JC549)</f>
        <v>0</v>
      </c>
      <c r="JD220" s="25">
        <f ca="1">-IF(MAX(JD7:JD9)=0,0,'[1]T+D'!JD549)</f>
        <v>0</v>
      </c>
      <c r="JE220" s="25">
        <f ca="1">-IF(MAX(JE7:JE9)=0,0,'[1]T+D'!JE549)</f>
        <v>0</v>
      </c>
      <c r="JF220" s="25">
        <f ca="1">-IF(MAX(JF7:JF9)=0,0,'[1]T+D'!JF549)</f>
        <v>0</v>
      </c>
      <c r="JG220" s="25">
        <f ca="1">-IF(MAX(JG7:JG9)=0,0,'[1]T+D'!JG549)</f>
        <v>0</v>
      </c>
      <c r="JH220" s="25">
        <f ca="1">-IF(MAX(JH7:JH9)=0,0,'[1]T+D'!JH549)</f>
        <v>0</v>
      </c>
      <c r="JI220" s="25">
        <f ca="1">-IF(MAX(JI7:JI9)=0,0,'[1]T+D'!JI549)</f>
        <v>0</v>
      </c>
      <c r="JJ220" s="25">
        <f ca="1">-IF(MAX(JJ7:JJ9)=0,0,'[1]T+D'!JJ549)</f>
        <v>0</v>
      </c>
      <c r="JK220" s="25">
        <f ca="1">-IF(MAX(JK7:JK9)=0,0,'[1]T+D'!JK549)</f>
        <v>0</v>
      </c>
      <c r="JL220" s="25">
        <f ca="1">-IF(MAX(JL7:JL9)=0,0,'[1]T+D'!JL549)</f>
        <v>0</v>
      </c>
      <c r="JM220" s="25">
        <f ca="1">-IF(MAX(JM7:JM9)=0,0,'[1]T+D'!JM549)</f>
        <v>0</v>
      </c>
      <c r="JN220" s="25">
        <f ca="1">-IF(MAX(JN7:JN9)=0,0,'[1]T+D'!JN549)</f>
        <v>0</v>
      </c>
      <c r="JO220" s="25">
        <f ca="1">-IF(MAX(JO7:JO9)=0,0,'[1]T+D'!JO549)</f>
        <v>0</v>
      </c>
      <c r="JP220" s="25">
        <f ca="1">-IF(MAX(JP7:JP9)=0,0,'[1]T+D'!JP549)</f>
        <v>0</v>
      </c>
      <c r="JQ220" s="25">
        <f ca="1">-IF(MAX(JQ7:JQ9)=0,0,'[1]T+D'!JQ549)</f>
        <v>0</v>
      </c>
      <c r="JR220" s="25">
        <f ca="1">-IF(MAX(JR7:JR9)=0,0,'[1]T+D'!JR549)</f>
        <v>0</v>
      </c>
      <c r="JS220" s="25">
        <f ca="1">-IF(MAX(JS7:JS9)=0,0,'[1]T+D'!JS549)</f>
        <v>0</v>
      </c>
      <c r="JT220" s="25">
        <f ca="1">-IF(MAX(JT7:JT9)=0,0,'[1]T+D'!JT549)</f>
        <v>0</v>
      </c>
      <c r="JU220" s="25">
        <f ca="1">-IF(MAX(JU7:JU9)=0,0,'[1]T+D'!JU549)</f>
        <v>0</v>
      </c>
      <c r="JV220" s="25">
        <f ca="1">-IF(MAX(JV7:JV9)=0,0,'[1]T+D'!JV549)</f>
        <v>0</v>
      </c>
      <c r="JW220" s="25">
        <f ca="1">-IF(MAX(JW7:JW9)=0,0,'[1]T+D'!JW549)</f>
        <v>0</v>
      </c>
      <c r="JX220" s="25">
        <f ca="1">-IF(MAX(JX7:JX9)=0,0,'[1]T+D'!JX549)</f>
        <v>0</v>
      </c>
      <c r="JY220" s="25">
        <f ca="1">-IF(MAX(JY7:JY9)=0,0,'[1]T+D'!JY549)</f>
        <v>0</v>
      </c>
      <c r="JZ220" s="25">
        <f ca="1">-IF(MAX(JZ7:JZ9)=0,0,'[1]T+D'!JZ549)</f>
        <v>0</v>
      </c>
      <c r="KA220" s="25">
        <f ca="1">-IF(MAX(KA7:KA9)=0,0,'[1]T+D'!KA549)</f>
        <v>0</v>
      </c>
      <c r="KB220" s="25">
        <f ca="1">-IF(MAX(KB7:KB9)=0,0,'[1]T+D'!KB549)</f>
        <v>0</v>
      </c>
      <c r="KC220" s="25">
        <f ca="1">-IF(MAX(KC7:KC9)=0,0,'[1]T+D'!KC549)</f>
        <v>0</v>
      </c>
      <c r="KD220" s="25">
        <f ca="1">-IF(MAX(KD7:KD9)=0,0,'[1]T+D'!KD549)</f>
        <v>0</v>
      </c>
      <c r="KE220" s="25">
        <f ca="1">-IF(MAX(KE7:KE9)=0,0,'[1]T+D'!KE549)</f>
        <v>0</v>
      </c>
      <c r="KF220" s="25">
        <f ca="1">-IF(MAX(KF7:KF9)=0,0,'[1]T+D'!KF549)</f>
        <v>0</v>
      </c>
      <c r="KG220" s="25">
        <f ca="1">-IF(MAX(KG7:KG9)=0,0,'[1]T+D'!KG549)</f>
        <v>0</v>
      </c>
      <c r="KH220" s="25">
        <f ca="1">-IF(MAX(KH7:KH9)=0,0,'[1]T+D'!KH549)</f>
        <v>0</v>
      </c>
      <c r="KI220" s="25">
        <f ca="1">-IF(MAX(KI7:KI9)=0,0,'[1]T+D'!KI549)</f>
        <v>0</v>
      </c>
      <c r="KJ220" s="25">
        <f ca="1">-IF(MAX(KJ7:KJ9)=0,0,'[1]T+D'!KJ549)</f>
        <v>0</v>
      </c>
      <c r="KK220" s="25">
        <f ca="1">-IF(MAX(KK7:KK9)=0,0,'[1]T+D'!KK549)</f>
        <v>0</v>
      </c>
      <c r="KL220" s="25">
        <f ca="1">-IF(MAX(KL7:KL9)=0,0,'[1]T+D'!KL549)</f>
        <v>0</v>
      </c>
      <c r="KM220" s="25">
        <f ca="1">-IF(MAX(KM7:KM9)=0,0,'[1]T+D'!KM549)</f>
        <v>0</v>
      </c>
      <c r="KN220" s="25">
        <f ca="1">-IF(MAX(KN7:KN9)=0,0,'[1]T+D'!KN549)</f>
        <v>0</v>
      </c>
      <c r="KO220" s="25">
        <f ca="1">-IF(MAX(KO7:KO9)=0,0,'[1]T+D'!KO549)</f>
        <v>0</v>
      </c>
      <c r="KP220" s="25">
        <f ca="1">-IF(MAX(KP7:KP9)=0,0,'[1]T+D'!KP549)</f>
        <v>0</v>
      </c>
      <c r="KQ220" s="25">
        <f ca="1">-IF(MAX(KQ7:KQ9)=0,0,'[1]T+D'!KQ549)</f>
        <v>0</v>
      </c>
      <c r="KR220" s="25">
        <f ca="1">-IF(MAX(KR7:KR9)=0,0,'[1]T+D'!KR549)</f>
        <v>0</v>
      </c>
      <c r="KS220" s="25">
        <f ca="1">-IF(MAX(KS7:KS9)=0,0,'[1]T+D'!KS549)</f>
        <v>0</v>
      </c>
      <c r="KT220" s="25">
        <f ca="1">-IF(MAX(KT7:KT9)=0,0,'[1]T+D'!KT549)</f>
        <v>0</v>
      </c>
      <c r="KU220" s="25">
        <f ca="1">-IF(MAX(KU7:KU9)=0,0,'[1]T+D'!KU549)</f>
        <v>0</v>
      </c>
      <c r="KV220" s="25">
        <f ca="1">-IF(MAX(KV7:KV9)=0,0,'[1]T+D'!KV549)</f>
        <v>0</v>
      </c>
      <c r="KW220" s="25">
        <f ca="1">-IF(MAX(KW7:KW9)=0,0,'[1]T+D'!KW549)</f>
        <v>0</v>
      </c>
      <c r="KX220" s="25">
        <f ca="1">-IF(MAX(KX7:KX9)=0,0,'[1]T+D'!KX549)</f>
        <v>0</v>
      </c>
      <c r="KY220" s="25">
        <f ca="1">-IF(MAX(KY7:KY9)=0,0,'[1]T+D'!KY549)</f>
        <v>0</v>
      </c>
      <c r="KZ220" s="25">
        <f ca="1">-IF(MAX(KZ7:KZ9)=0,0,'[1]T+D'!KZ549)</f>
        <v>0</v>
      </c>
      <c r="LA220" s="25">
        <f ca="1">-IF(MAX(LA7:LA9)=0,0,'[1]T+D'!LA549)</f>
        <v>0</v>
      </c>
      <c r="LB220" s="25">
        <f ca="1">-IF(MAX(LB7:LB9)=0,0,'[1]T+D'!LB549)</f>
        <v>0</v>
      </c>
      <c r="LC220" s="25">
        <f ca="1">-IF(MAX(LC7:LC9)=0,0,'[1]T+D'!LC549)</f>
        <v>0</v>
      </c>
      <c r="LD220" s="25">
        <f ca="1">-IF(MAX(LD7:LD9)=0,0,'[1]T+D'!LD549)</f>
        <v>0</v>
      </c>
      <c r="LE220" s="25">
        <f ca="1">-IF(MAX(LE7:LE9)=0,0,'[1]T+D'!LE549)</f>
        <v>0</v>
      </c>
      <c r="LF220" s="25">
        <f ca="1">-IF(MAX(LF7:LF9)=0,0,'[1]T+D'!LF549)</f>
        <v>0</v>
      </c>
      <c r="LG220" s="25">
        <f ca="1">-IF(MAX(LG7:LG9)=0,0,'[1]T+D'!LG549)</f>
        <v>0</v>
      </c>
      <c r="LH220" s="25">
        <f ca="1">-IF(MAX(LH7:LH9)=0,0,'[1]T+D'!LH549)</f>
        <v>0</v>
      </c>
      <c r="LI220" s="25">
        <f ca="1">-IF(MAX(LI7:LI9)=0,0,'[1]T+D'!LI549)</f>
        <v>0</v>
      </c>
      <c r="LJ220" s="25">
        <f ca="1">-IF(MAX(LJ7:LJ9)=0,0,'[1]T+D'!LJ549)</f>
        <v>0</v>
      </c>
      <c r="LK220" s="25">
        <f ca="1">-IF(MAX(LK7:LK9)=0,0,'[1]T+D'!LK549)</f>
        <v>0</v>
      </c>
      <c r="LL220" s="25">
        <f ca="1">-IF(MAX(LL7:LL9)=0,0,'[1]T+D'!LL549)</f>
        <v>0</v>
      </c>
      <c r="LM220" s="25">
        <f ca="1">-IF(MAX(LM7:LM9)=0,0,'[1]T+D'!LM549)</f>
        <v>0</v>
      </c>
      <c r="LN220" s="25">
        <f ca="1">-IF(MAX(LN7:LN9)=0,0,'[1]T+D'!LN549)</f>
        <v>0</v>
      </c>
      <c r="LO220" s="25">
        <f ca="1">-IF(MAX(LO7:LO9)=0,0,'[1]T+D'!LO549)</f>
        <v>0</v>
      </c>
      <c r="LP220" s="25">
        <f ca="1">-IF(MAX(LP7:LP9)=0,0,'[1]T+D'!LP549)</f>
        <v>0</v>
      </c>
      <c r="LQ220" s="25">
        <f ca="1">-IF(MAX(LQ7:LQ9)=0,0,'[1]T+D'!LQ549)</f>
        <v>0</v>
      </c>
      <c r="LR220" s="25">
        <f ca="1">-IF(MAX(LR7:LR9)=0,0,'[1]T+D'!LR549)</f>
        <v>0</v>
      </c>
      <c r="LS220" s="25">
        <f ca="1">-IF(MAX(LS7:LS9)=0,0,'[1]T+D'!LS549)</f>
        <v>0</v>
      </c>
      <c r="LT220" s="25">
        <f ca="1">-IF(MAX(LT7:LT9)=0,0,'[1]T+D'!LT549)</f>
        <v>0</v>
      </c>
      <c r="LU220" s="25">
        <f ca="1">-IF(MAX(LU7:LU9)=0,0,'[1]T+D'!LU549)</f>
        <v>0</v>
      </c>
      <c r="LV220" s="25">
        <f ca="1">-IF(MAX(LV7:LV9)=0,0,'[1]T+D'!LV549)</f>
        <v>0</v>
      </c>
      <c r="LW220" s="25">
        <f ca="1">-IF(MAX(LW7:LW9)=0,0,'[1]T+D'!LW549)</f>
        <v>0</v>
      </c>
      <c r="LX220" s="25">
        <f ca="1">-IF(MAX(LX7:LX9)=0,0,'[1]T+D'!LX549)</f>
        <v>0</v>
      </c>
      <c r="LY220" s="25">
        <f ca="1">-IF(MAX(LY7:LY9)=0,0,'[1]T+D'!LY549)</f>
        <v>0</v>
      </c>
      <c r="LZ220" s="25">
        <f ca="1">-IF(MAX(LZ7:LZ9)=0,0,'[1]T+D'!LZ549)</f>
        <v>0</v>
      </c>
      <c r="MA220" s="25">
        <f ca="1">-IF(MAX(MA7:MA9)=0,0,'[1]T+D'!MA549)</f>
        <v>0</v>
      </c>
      <c r="MB220" s="25">
        <f ca="1">-IF(MAX(MB7:MB9)=0,0,'[1]T+D'!MB549)</f>
        <v>0</v>
      </c>
      <c r="MC220" s="25">
        <f ca="1">-IF(MAX(MC7:MC9)=0,0,'[1]T+D'!MC549)</f>
        <v>0</v>
      </c>
      <c r="MD220" s="25">
        <f ca="1">-IF(MAX(MD7:MD9)=0,0,'[1]T+D'!MD549)</f>
        <v>0</v>
      </c>
      <c r="ME220" s="25">
        <f>-IF(MAX(ME7:ME9)=0,0,'[1]T+D'!ME549)</f>
        <v>0</v>
      </c>
      <c r="MF220" s="25">
        <f>-IF(MAX(MF7:MF9)=0,0,'[1]T+D'!MF549)</f>
        <v>0</v>
      </c>
      <c r="MG220" s="25">
        <f>-IF(MAX(MG7:MG9)=0,0,'[1]T+D'!MG549)</f>
        <v>0</v>
      </c>
      <c r="MH220" s="25">
        <f>-IF(MAX(MH7:MH9)=0,0,'[1]T+D'!MH549)</f>
        <v>0</v>
      </c>
      <c r="MI220" s="25">
        <f>-IF(MAX(MI7:MI9)=0,0,'[1]T+D'!MI549)</f>
        <v>0</v>
      </c>
      <c r="MJ220" s="25">
        <f>-IF(MAX(MJ7:MJ9)=0,0,'[1]T+D'!MJ549)</f>
        <v>0</v>
      </c>
      <c r="MK220" s="25">
        <f>-IF(MAX(MK7:MK9)=0,0,'[1]T+D'!MK549)</f>
        <v>0</v>
      </c>
      <c r="ML220" s="25">
        <f>-IF(MAX(ML7:ML9)=0,0,'[1]T+D'!ML549)</f>
        <v>0</v>
      </c>
      <c r="MM220" s="25">
        <f>-IF(MAX(MM7:MM9)=0,0,'[1]T+D'!MM549)</f>
        <v>0</v>
      </c>
      <c r="MN220" s="25">
        <f>-IF(MAX(MN7:MN9)=0,0,'[1]T+D'!MN549)</f>
        <v>0</v>
      </c>
      <c r="MO220" s="25">
        <f>-IF(MAX(MO7:MO9)=0,0,'[1]T+D'!MO549)</f>
        <v>0</v>
      </c>
      <c r="MP220" s="25">
        <f>-IF(MAX(MP7:MP9)=0,0,'[1]T+D'!MP549)</f>
        <v>0</v>
      </c>
      <c r="MQ220" s="25">
        <f>-IF(MAX(MQ7:MQ9)=0,0,'[1]T+D'!MQ549)</f>
        <v>0</v>
      </c>
      <c r="MR220" s="25">
        <f>-IF(MAX(MR7:MR9)=0,0,'[1]T+D'!MR549)</f>
        <v>0</v>
      </c>
      <c r="MS220" s="25">
        <f>-IF(MAX(MS7:MS9)=0,0,'[1]T+D'!MS549)</f>
        <v>0</v>
      </c>
      <c r="MT220" s="25">
        <f>-IF(MAX(MT7:MT9)=0,0,'[1]T+D'!MT549)</f>
        <v>0</v>
      </c>
      <c r="MU220" s="25">
        <f>-IF(MAX(MU7:MU9)=0,0,'[1]T+D'!MU549)</f>
        <v>0</v>
      </c>
      <c r="MV220" s="25">
        <f>-IF(MAX(MV7:MV9)=0,0,'[1]T+D'!MV549)</f>
        <v>0</v>
      </c>
      <c r="MW220" s="25">
        <f>-IF(MAX(MW7:MW9)=0,0,'[1]T+D'!MW549)</f>
        <v>0</v>
      </c>
      <c r="MX220" s="25">
        <f>-IF(MAX(MX7:MX9)=0,0,'[1]T+D'!MX549)</f>
        <v>0</v>
      </c>
      <c r="MY220" s="25">
        <f>-IF(MAX(MY7:MY9)=0,0,'[1]T+D'!MY549)</f>
        <v>0</v>
      </c>
      <c r="MZ220" s="25">
        <f>-IF(MAX(MZ7:MZ9)=0,0,'[1]T+D'!MZ549)</f>
        <v>0</v>
      </c>
      <c r="NA220" s="25">
        <f>-IF(MAX(NA7:NA9)=0,0,'[1]T+D'!NA549)</f>
        <v>0</v>
      </c>
      <c r="NB220" s="25">
        <f>-IF(MAX(NB7:NB9)=0,0,'[1]T+D'!NB549)</f>
        <v>0</v>
      </c>
      <c r="NC220" s="25">
        <f>-IF(MAX(NC7:NC9)=0,0,'[1]T+D'!NC549)</f>
        <v>0</v>
      </c>
      <c r="ND220" s="25">
        <f>-IF(MAX(ND7:ND9)=0,0,'[1]T+D'!ND549)</f>
        <v>0</v>
      </c>
      <c r="NE220" s="25">
        <f>-IF(MAX(NE7:NE9)=0,0,'[1]T+D'!NE549)</f>
        <v>0</v>
      </c>
      <c r="NF220" s="25">
        <f>-IF(MAX(NF7:NF9)=0,0,'[1]T+D'!NF549)</f>
        <v>0</v>
      </c>
      <c r="NG220" s="25">
        <f>-IF(MAX(NG7:NG9)=0,0,'[1]T+D'!NG549)</f>
        <v>0</v>
      </c>
      <c r="NH220" s="25">
        <f>-IF(MAX(NH7:NH9)=0,0,'[1]T+D'!NH549)</f>
        <v>0</v>
      </c>
      <c r="NI220" s="25">
        <f>-IF(MAX(NI7:NI9)=0,0,'[1]T+D'!NI549)</f>
        <v>0</v>
      </c>
      <c r="NJ220" s="25">
        <f>-IF(MAX(NJ7:NJ9)=0,0,'[1]T+D'!NJ549)</f>
        <v>0</v>
      </c>
      <c r="NK220" s="25">
        <f>-IF(MAX(NK7:NK9)=0,0,'[1]T+D'!NK549)</f>
        <v>0</v>
      </c>
      <c r="NL220" s="25">
        <f>-IF(MAX(NL7:NL9)=0,0,'[1]T+D'!NL549)</f>
        <v>0</v>
      </c>
      <c r="NM220" s="25">
        <f>-IF(MAX(NM7:NM9)=0,0,'[1]T+D'!NM549)</f>
        <v>0</v>
      </c>
      <c r="NN220" s="25">
        <f>-IF(MAX(NN7:NN9)=0,0,'[1]T+D'!NN549)</f>
        <v>0</v>
      </c>
      <c r="NO220" s="25">
        <f>-IF(MAX(NO7:NO9)=0,0,'[1]T+D'!NO549)</f>
        <v>0</v>
      </c>
      <c r="NP220" s="25">
        <f>-IF(MAX(NP7:NP9)=0,0,'[1]T+D'!NP549)</f>
        <v>0</v>
      </c>
      <c r="NQ220" s="25">
        <f>-IF(MAX(NQ7:NQ9)=0,0,'[1]T+D'!NQ549)</f>
        <v>0</v>
      </c>
      <c r="NR220" s="25">
        <f>-IF(MAX(NR7:NR9)=0,0,'[1]T+D'!NR549)</f>
        <v>0</v>
      </c>
      <c r="NS220" s="25">
        <f>-IF(MAX(NS7:NS9)=0,0,'[1]T+D'!NS549)</f>
        <v>0</v>
      </c>
      <c r="NT220" s="25">
        <f>-IF(MAX(NT7:NT9)=0,0,'[1]T+D'!NT549)</f>
        <v>0</v>
      </c>
      <c r="NU220" s="25">
        <f>-IF(MAX(NU7:NU9)=0,0,'[1]T+D'!NU549)</f>
        <v>0</v>
      </c>
      <c r="NV220" s="25">
        <f>-IF(MAX(NV7:NV9)=0,0,'[1]T+D'!NV549)</f>
        <v>0</v>
      </c>
      <c r="NW220" s="25">
        <f>-IF(MAX(NW7:NW9)=0,0,'[1]T+D'!NW549)</f>
        <v>0</v>
      </c>
      <c r="NX220" s="25">
        <f>-IF(MAX(NX7:NX9)=0,0,'[1]T+D'!NX549)</f>
        <v>0</v>
      </c>
      <c r="NY220" s="25">
        <f>-IF(MAX(NY7:NY9)=0,0,'[1]T+D'!NY549)</f>
        <v>0</v>
      </c>
      <c r="NZ220" s="25">
        <f>-IF(MAX(NZ7:NZ9)=0,0,'[1]T+D'!NZ549)</f>
        <v>0</v>
      </c>
      <c r="OA220" s="25">
        <f>-IF(MAX(OA7:OA9)=0,0,'[1]T+D'!OA549)</f>
        <v>0</v>
      </c>
      <c r="OB220" s="25">
        <f>-IF(MAX(OB7:OB9)=0,0,'[1]T+D'!OB549)</f>
        <v>0</v>
      </c>
      <c r="OC220" s="25">
        <f>-IF(MAX(OC7:OC9)=0,0,'[1]T+D'!OC549)</f>
        <v>0</v>
      </c>
      <c r="OD220" s="25">
        <f>-IF(MAX(OD7:OD9)=0,0,'[1]T+D'!OD549)</f>
        <v>0</v>
      </c>
      <c r="OE220" s="25">
        <f>-IF(MAX(OE7:OE9)=0,0,'[1]T+D'!OE549)</f>
        <v>0</v>
      </c>
      <c r="OF220" s="25">
        <f>-IF(MAX(OF7:OF9)=0,0,'[1]T+D'!OF549)</f>
        <v>0</v>
      </c>
      <c r="OG220" s="25">
        <f>-IF(MAX(OG7:OG9)=0,0,'[1]T+D'!OG549)</f>
        <v>0</v>
      </c>
      <c r="OH220" s="25">
        <f>-IF(MAX(OH7:OH9)=0,0,'[1]T+D'!OH549)</f>
        <v>0</v>
      </c>
      <c r="OI220" s="25">
        <f>-IF(MAX(OI7:OI9)=0,0,'[1]T+D'!OI549)</f>
        <v>0</v>
      </c>
      <c r="OJ220" s="25">
        <f>-IF(MAX(OJ7:OJ9)=0,0,'[1]T+D'!OJ549)</f>
        <v>0</v>
      </c>
      <c r="OK220" s="25">
        <f>-IF(MAX(OK7:OK9)=0,0,'[1]T+D'!OK549)</f>
        <v>0</v>
      </c>
      <c r="OL220" s="25">
        <f>-IF(MAX(OL7:OL9)=0,0,'[1]T+D'!OL549)</f>
        <v>0</v>
      </c>
      <c r="OM220" s="25">
        <f>-IF(MAX(OM7:OM9)=0,0,'[1]T+D'!OM549)</f>
        <v>0</v>
      </c>
      <c r="ON220" s="25">
        <f>-IF(MAX(ON7:ON9)=0,0,'[1]T+D'!ON549)</f>
        <v>0</v>
      </c>
      <c r="OO220" s="25">
        <f>-IF(MAX(OO7:OO9)=0,0,'[1]T+D'!OO549)</f>
        <v>0</v>
      </c>
      <c r="OP220" s="25">
        <f>-IF(MAX(OP7:OP9)=0,0,'[1]T+D'!OP549)</f>
        <v>0</v>
      </c>
      <c r="OQ220" s="25">
        <f>-IF(MAX(OQ7:OQ9)=0,0,'[1]T+D'!OQ549)</f>
        <v>0</v>
      </c>
      <c r="OR220" s="25">
        <f>-IF(MAX(OR7:OR9)=0,0,'[1]T+D'!OR549)</f>
        <v>0</v>
      </c>
      <c r="OS220" s="25">
        <f>-IF(MAX(OS7:OS9)=0,0,'[1]T+D'!OS549)</f>
        <v>0</v>
      </c>
      <c r="OT220" s="25">
        <f>-IF(MAX(OT7:OT9)=0,0,'[1]T+D'!OT549)</f>
        <v>0</v>
      </c>
      <c r="OU220" s="25">
        <f>-IF(MAX(OU7:OU9)=0,0,'[1]T+D'!OU549)</f>
        <v>0</v>
      </c>
      <c r="OV220" s="25">
        <f>-IF(MAX(OV7:OV9)=0,0,'[1]T+D'!OV549)</f>
        <v>0</v>
      </c>
      <c r="OW220" s="25">
        <f>-IF(MAX(OW7:OW9)=0,0,'[1]T+D'!OW549)</f>
        <v>0</v>
      </c>
      <c r="OX220" s="25">
        <f>-IF(MAX(OX7:OX9)=0,0,'[1]T+D'!OX549)</f>
        <v>0</v>
      </c>
      <c r="OY220" s="25">
        <f>-IF(MAX(OY7:OY9)=0,0,'[1]T+D'!OY549)</f>
        <v>0</v>
      </c>
      <c r="OZ220" s="25">
        <f>-IF(MAX(OZ7:OZ9)=0,0,'[1]T+D'!OZ549)</f>
        <v>0</v>
      </c>
      <c r="PA220" s="25">
        <f>-IF(MAX(PA7:PA9)=0,0,'[1]T+D'!PA549)</f>
        <v>0</v>
      </c>
      <c r="PB220" s="25">
        <f>-IF(MAX(PB7:PB9)=0,0,'[1]T+D'!PB549)</f>
        <v>0</v>
      </c>
      <c r="PC220" s="25">
        <f>-IF(MAX(PC7:PC9)=0,0,'[1]T+D'!PC549)</f>
        <v>0</v>
      </c>
      <c r="PD220" s="25">
        <f>-IF(MAX(PD7:PD9)=0,0,'[1]T+D'!PD549)</f>
        <v>0</v>
      </c>
      <c r="PE220" s="25">
        <f>-IF(MAX(PE7:PE9)=0,0,'[1]T+D'!PE549)</f>
        <v>0</v>
      </c>
      <c r="PF220" s="25">
        <f>-IF(MAX(PF7:PF9)=0,0,'[1]T+D'!PF549)</f>
        <v>0</v>
      </c>
      <c r="PG220" s="25">
        <f>-IF(MAX(PG7:PG9)=0,0,'[1]T+D'!PG549)</f>
        <v>0</v>
      </c>
      <c r="PH220" s="25">
        <f>-IF(MAX(PH7:PH9)=0,0,'[1]T+D'!PH549)</f>
        <v>0</v>
      </c>
      <c r="PI220" s="25">
        <f>-IF(MAX(PI7:PI9)=0,0,'[1]T+D'!PI549)</f>
        <v>0</v>
      </c>
      <c r="PJ220" s="25">
        <f>-IF(MAX(PJ7:PJ9)=0,0,'[1]T+D'!PJ549)</f>
        <v>0</v>
      </c>
      <c r="PK220" s="25">
        <f>-IF(MAX(PK7:PK9)=0,0,'[1]T+D'!PK549)</f>
        <v>0</v>
      </c>
      <c r="PL220" s="25">
        <f>-IF(MAX(PL7:PL9)=0,0,'[1]T+D'!PL549)</f>
        <v>0</v>
      </c>
      <c r="PM220" s="25">
        <f>-IF(MAX(PM7:PM9)=0,0,'[1]T+D'!PM549)</f>
        <v>0</v>
      </c>
      <c r="PN220" s="5"/>
    </row>
    <row r="221" spans="1:430" outlineLevel="1" x14ac:dyDescent="0.25">
      <c r="A221" s="5"/>
      <c r="B221" s="5"/>
      <c r="C221" s="5" t="s">
        <v>102</v>
      </c>
      <c r="D221" s="5"/>
      <c r="E221" s="25"/>
      <c r="F221" s="25"/>
      <c r="G221" s="5"/>
      <c r="H221" s="5"/>
      <c r="I221" s="25"/>
      <c r="J221" s="25">
        <f>-[1]Ops!J410</f>
        <v>0</v>
      </c>
      <c r="K221" s="25">
        <f>-[1]Ops!K410</f>
        <v>0</v>
      </c>
      <c r="L221" s="25">
        <f>-[1]Ops!L410</f>
        <v>0</v>
      </c>
      <c r="M221" s="25">
        <f>-[1]Ops!M410</f>
        <v>0</v>
      </c>
      <c r="N221" s="25">
        <f>-[1]Ops!N410</f>
        <v>0</v>
      </c>
      <c r="O221" s="25">
        <f>-[1]Ops!O410</f>
        <v>0</v>
      </c>
      <c r="P221" s="25">
        <f>-[1]Ops!P410</f>
        <v>0</v>
      </c>
      <c r="Q221" s="25">
        <f>-[1]Ops!Q410</f>
        <v>0</v>
      </c>
      <c r="R221" s="25">
        <f>-[1]Ops!R410</f>
        <v>0</v>
      </c>
      <c r="S221" s="25">
        <f>-[1]Ops!S410</f>
        <v>0</v>
      </c>
      <c r="T221" s="25">
        <f>-[1]Ops!T410</f>
        <v>0</v>
      </c>
      <c r="U221" s="25">
        <f>-[1]Ops!U410</f>
        <v>0</v>
      </c>
      <c r="V221" s="25">
        <f>-[1]Ops!V410</f>
        <v>0</v>
      </c>
      <c r="W221" s="25">
        <f>-[1]Ops!W410</f>
        <v>0</v>
      </c>
      <c r="X221" s="25">
        <f>-[1]Ops!X410</f>
        <v>0</v>
      </c>
      <c r="Y221" s="25">
        <f>-[1]Ops!Y410</f>
        <v>0</v>
      </c>
      <c r="Z221" s="25">
        <f>-[1]Ops!Z410</f>
        <v>0</v>
      </c>
      <c r="AA221" s="25">
        <f>-[1]Ops!AA410</f>
        <v>0</v>
      </c>
      <c r="AB221" s="25">
        <f>-[1]Ops!AB410</f>
        <v>0</v>
      </c>
      <c r="AC221" s="25">
        <f>-[1]Ops!AC410</f>
        <v>0</v>
      </c>
      <c r="AD221" s="25">
        <f>-[1]Ops!AD410</f>
        <v>0</v>
      </c>
      <c r="AE221" s="25">
        <f>-[1]Ops!AE410</f>
        <v>0</v>
      </c>
      <c r="AF221" s="25">
        <f>-[1]Ops!AF410</f>
        <v>0</v>
      </c>
      <c r="AG221" s="25">
        <f>-[1]Ops!AG410</f>
        <v>0</v>
      </c>
      <c r="AH221" s="25">
        <f>-[1]Ops!AH410</f>
        <v>0</v>
      </c>
      <c r="AI221" s="25">
        <f>-[1]Ops!AI410</f>
        <v>0</v>
      </c>
      <c r="AJ221" s="25">
        <f>-[1]Ops!AJ410</f>
        <v>0</v>
      </c>
      <c r="AK221" s="25">
        <f>-[1]Ops!AK410</f>
        <v>0</v>
      </c>
      <c r="AL221" s="25">
        <f>-[1]Ops!AL410</f>
        <v>0</v>
      </c>
      <c r="AM221" s="25">
        <f>-[1]Ops!AM410</f>
        <v>0</v>
      </c>
      <c r="AN221" s="37">
        <f>-[1]Ops!AN410</f>
        <v>0</v>
      </c>
      <c r="AO221" s="37">
        <f>-[1]Ops!AO410</f>
        <v>0</v>
      </c>
      <c r="AP221" s="37">
        <f>-[1]Ops!AP410</f>
        <v>0</v>
      </c>
      <c r="AQ221" s="25">
        <f>-[1]Ops!AQ410</f>
        <v>0</v>
      </c>
      <c r="AR221" s="25">
        <f>-[1]Ops!AR410</f>
        <v>0</v>
      </c>
      <c r="AS221" s="25">
        <f>-[1]Ops!AS410</f>
        <v>0</v>
      </c>
      <c r="AT221" s="25">
        <f>-[1]Ops!AT410</f>
        <v>0</v>
      </c>
      <c r="AU221" s="25">
        <f>-[1]Ops!AU410</f>
        <v>0</v>
      </c>
      <c r="AV221" s="25">
        <f>-[1]Ops!AV410</f>
        <v>0</v>
      </c>
      <c r="AW221" s="25">
        <f>-[1]Ops!AW410</f>
        <v>0</v>
      </c>
      <c r="AX221" s="25">
        <f>-[1]Ops!AX410</f>
        <v>0</v>
      </c>
      <c r="AY221" s="25">
        <f>-[1]Ops!AY410</f>
        <v>0</v>
      </c>
      <c r="AZ221" s="25">
        <f>-[1]Ops!AZ410</f>
        <v>0</v>
      </c>
      <c r="BA221" s="25">
        <f>-[1]Ops!BA410</f>
        <v>0</v>
      </c>
      <c r="BB221" s="25">
        <f>-[1]Ops!BB410</f>
        <v>0</v>
      </c>
      <c r="BC221" s="25">
        <f>-[1]Ops!BC410</f>
        <v>0</v>
      </c>
      <c r="BD221" s="25">
        <f>-[1]Ops!BD410</f>
        <v>0</v>
      </c>
      <c r="BE221" s="25">
        <f>-[1]Ops!BE410</f>
        <v>0</v>
      </c>
      <c r="BF221" s="25">
        <f>-[1]Ops!BF410</f>
        <v>0</v>
      </c>
      <c r="BG221" s="25">
        <f>-[1]Ops!BG410</f>
        <v>0</v>
      </c>
      <c r="BH221" s="25">
        <f>-[1]Ops!BH410</f>
        <v>0</v>
      </c>
      <c r="BI221" s="25">
        <f>-[1]Ops!BI410</f>
        <v>0</v>
      </c>
      <c r="BJ221" s="25">
        <f>-[1]Ops!BJ410</f>
        <v>0</v>
      </c>
      <c r="BK221" s="25">
        <f>-[1]Ops!BK410</f>
        <v>0</v>
      </c>
      <c r="BL221" s="25">
        <f>-[1]Ops!BL410</f>
        <v>0</v>
      </c>
      <c r="BM221" s="25">
        <f>-[1]Ops!BM410</f>
        <v>0</v>
      </c>
      <c r="BN221" s="25">
        <f>-[1]Ops!BN410</f>
        <v>0</v>
      </c>
      <c r="BO221" s="25">
        <f>-[1]Ops!BO410</f>
        <v>0</v>
      </c>
      <c r="BP221" s="25">
        <f>-[1]Ops!BP410</f>
        <v>0</v>
      </c>
      <c r="BQ221" s="25">
        <f>-[1]Ops!BQ410</f>
        <v>0</v>
      </c>
      <c r="BR221" s="25">
        <f>-[1]Ops!BR410</f>
        <v>0</v>
      </c>
      <c r="BS221" s="25">
        <f>-[1]Ops!BS410</f>
        <v>0</v>
      </c>
      <c r="BT221" s="25">
        <f>-[1]Ops!BT410</f>
        <v>0</v>
      </c>
      <c r="BU221" s="25">
        <f>-[1]Ops!BU410</f>
        <v>0</v>
      </c>
      <c r="BV221" s="25">
        <f>-[1]Ops!BV410</f>
        <v>0</v>
      </c>
      <c r="BW221" s="25">
        <f>-[1]Ops!BW410</f>
        <v>0</v>
      </c>
      <c r="BX221" s="25">
        <f>-[1]Ops!BX410</f>
        <v>0</v>
      </c>
      <c r="BY221" s="25">
        <f>-[1]Ops!BY410</f>
        <v>0</v>
      </c>
      <c r="BZ221" s="25">
        <f>-[1]Ops!BZ410</f>
        <v>0</v>
      </c>
      <c r="CA221" s="25">
        <f>-[1]Ops!CA410</f>
        <v>0</v>
      </c>
      <c r="CB221" s="25">
        <f>-[1]Ops!CB410</f>
        <v>0</v>
      </c>
      <c r="CC221" s="25">
        <f>-[1]Ops!CC410</f>
        <v>0</v>
      </c>
      <c r="CD221" s="25">
        <f>-[1]Ops!CD410</f>
        <v>0</v>
      </c>
      <c r="CE221" s="25">
        <f>-[1]Ops!CE410</f>
        <v>0</v>
      </c>
      <c r="CF221" s="25">
        <f>-[1]Ops!CF410</f>
        <v>0</v>
      </c>
      <c r="CG221" s="25">
        <f>-[1]Ops!CG410</f>
        <v>0</v>
      </c>
      <c r="CH221" s="25">
        <f>-[1]Ops!CH410</f>
        <v>0</v>
      </c>
      <c r="CI221" s="25">
        <f>-[1]Ops!CI410</f>
        <v>0</v>
      </c>
      <c r="CJ221" s="25">
        <f>-[1]Ops!CJ410</f>
        <v>0</v>
      </c>
      <c r="CK221" s="25">
        <f>-[1]Ops!CK410</f>
        <v>0</v>
      </c>
      <c r="CL221" s="25">
        <f>-[1]Ops!CL410</f>
        <v>0</v>
      </c>
      <c r="CM221" s="25">
        <f>-[1]Ops!CM410</f>
        <v>0</v>
      </c>
      <c r="CN221" s="25">
        <f>-[1]Ops!CN410</f>
        <v>0</v>
      </c>
      <c r="CO221" s="25">
        <f>-[1]Ops!CO410</f>
        <v>0</v>
      </c>
      <c r="CP221" s="25">
        <f>-[1]Ops!CP410</f>
        <v>0</v>
      </c>
      <c r="CQ221" s="25">
        <f>-[1]Ops!CQ410</f>
        <v>0</v>
      </c>
      <c r="CR221" s="25">
        <f>-[1]Ops!CR410</f>
        <v>0</v>
      </c>
      <c r="CS221" s="25">
        <f>-[1]Ops!CS410</f>
        <v>0</v>
      </c>
      <c r="CT221" s="25">
        <f>-[1]Ops!CT410</f>
        <v>0</v>
      </c>
      <c r="CU221" s="25">
        <f>-[1]Ops!CU410</f>
        <v>0</v>
      </c>
      <c r="CV221" s="25">
        <f>-[1]Ops!CV410</f>
        <v>0</v>
      </c>
      <c r="CW221" s="25">
        <f>-[1]Ops!CW410</f>
        <v>0</v>
      </c>
      <c r="CX221" s="25">
        <f>-[1]Ops!CX410</f>
        <v>0</v>
      </c>
      <c r="CY221" s="25">
        <f>-[1]Ops!CY410</f>
        <v>0</v>
      </c>
      <c r="CZ221" s="25">
        <f>-[1]Ops!CZ410</f>
        <v>0</v>
      </c>
      <c r="DA221" s="25">
        <f>-[1]Ops!DA410</f>
        <v>0</v>
      </c>
      <c r="DB221" s="25">
        <f>-[1]Ops!DB410</f>
        <v>0</v>
      </c>
      <c r="DC221" s="25">
        <f>-[1]Ops!DC410</f>
        <v>0</v>
      </c>
      <c r="DD221" s="25">
        <f>-[1]Ops!DD410</f>
        <v>0</v>
      </c>
      <c r="DE221" s="25">
        <f>-[1]Ops!DE410</f>
        <v>0</v>
      </c>
      <c r="DF221" s="25">
        <f>-[1]Ops!DF410</f>
        <v>0</v>
      </c>
      <c r="DG221" s="25">
        <f>-[1]Ops!DG410</f>
        <v>0</v>
      </c>
      <c r="DH221" s="25">
        <f>-[1]Ops!DH410</f>
        <v>0</v>
      </c>
      <c r="DI221" s="25">
        <f>-[1]Ops!DI410</f>
        <v>0</v>
      </c>
      <c r="DJ221" s="25">
        <f>-[1]Ops!DJ410</f>
        <v>0</v>
      </c>
      <c r="DK221" s="25">
        <f>-[1]Ops!DK410</f>
        <v>0</v>
      </c>
      <c r="DL221" s="25">
        <f>-[1]Ops!DL410</f>
        <v>0</v>
      </c>
      <c r="DM221" s="25">
        <f>-[1]Ops!DM410</f>
        <v>0</v>
      </c>
      <c r="DN221" s="25">
        <f>-[1]Ops!DN410</f>
        <v>0</v>
      </c>
      <c r="DO221" s="25">
        <f>-[1]Ops!DO410</f>
        <v>0</v>
      </c>
      <c r="DP221" s="25">
        <f>-[1]Ops!DP410</f>
        <v>0</v>
      </c>
      <c r="DQ221" s="25">
        <f>-[1]Ops!DQ410</f>
        <v>0</v>
      </c>
      <c r="DR221" s="25">
        <f>-[1]Ops!DR410</f>
        <v>0</v>
      </c>
      <c r="DS221" s="25">
        <f>-[1]Ops!DS410</f>
        <v>0</v>
      </c>
      <c r="DT221" s="25">
        <f>-[1]Ops!DT410</f>
        <v>0</v>
      </c>
      <c r="DU221" s="25">
        <f>-[1]Ops!DU410</f>
        <v>0</v>
      </c>
      <c r="DV221" s="25">
        <f>-[1]Ops!DV410</f>
        <v>0</v>
      </c>
      <c r="DW221" s="25">
        <f>-[1]Ops!DW410</f>
        <v>0</v>
      </c>
      <c r="DX221" s="25">
        <f>-[1]Ops!DX410</f>
        <v>0</v>
      </c>
      <c r="DY221" s="25">
        <f>-[1]Ops!DY410</f>
        <v>0</v>
      </c>
      <c r="DZ221" s="25">
        <f>-[1]Ops!DZ410</f>
        <v>0</v>
      </c>
      <c r="EA221" s="25">
        <f>-[1]Ops!EA410</f>
        <v>0</v>
      </c>
      <c r="EB221" s="25">
        <f>-[1]Ops!EB410</f>
        <v>0</v>
      </c>
      <c r="EC221" s="25">
        <f>-[1]Ops!EC410</f>
        <v>0</v>
      </c>
      <c r="ED221" s="25">
        <f>-[1]Ops!ED410</f>
        <v>0</v>
      </c>
      <c r="EE221" s="25">
        <f>-[1]Ops!EE410</f>
        <v>0</v>
      </c>
      <c r="EF221" s="25">
        <f>-[1]Ops!EF410</f>
        <v>0</v>
      </c>
      <c r="EG221" s="25">
        <f>-[1]Ops!EG410</f>
        <v>0</v>
      </c>
      <c r="EH221" s="25">
        <f>-[1]Ops!EH410</f>
        <v>0</v>
      </c>
      <c r="EI221" s="25">
        <f>-[1]Ops!EI410</f>
        <v>0</v>
      </c>
      <c r="EJ221" s="25">
        <f>-[1]Ops!EJ410</f>
        <v>0</v>
      </c>
      <c r="EK221" s="25">
        <f>-[1]Ops!EK410</f>
        <v>0</v>
      </c>
      <c r="EL221" s="25">
        <f>-[1]Ops!EL410</f>
        <v>0</v>
      </c>
      <c r="EM221" s="25">
        <f>-[1]Ops!EM410</f>
        <v>0</v>
      </c>
      <c r="EN221" s="25">
        <f>-[1]Ops!EN410</f>
        <v>0</v>
      </c>
      <c r="EO221" s="25">
        <f>-[1]Ops!EO410</f>
        <v>0</v>
      </c>
      <c r="EP221" s="25">
        <f>-[1]Ops!EP410</f>
        <v>0</v>
      </c>
      <c r="EQ221" s="25">
        <f>-[1]Ops!EQ410</f>
        <v>0</v>
      </c>
      <c r="ER221" s="25">
        <f>-[1]Ops!ER410</f>
        <v>0</v>
      </c>
      <c r="ES221" s="25">
        <f>-[1]Ops!ES410</f>
        <v>0</v>
      </c>
      <c r="ET221" s="25">
        <f>-[1]Ops!ET410</f>
        <v>0</v>
      </c>
      <c r="EU221" s="25">
        <f>-[1]Ops!EU410</f>
        <v>0</v>
      </c>
      <c r="EV221" s="25">
        <f>-[1]Ops!EV410</f>
        <v>0</v>
      </c>
      <c r="EW221" s="25">
        <f>-[1]Ops!EW410</f>
        <v>0</v>
      </c>
      <c r="EX221" s="25">
        <f>-[1]Ops!EX410</f>
        <v>0</v>
      </c>
      <c r="EY221" s="25">
        <f>-[1]Ops!EY410</f>
        <v>0</v>
      </c>
      <c r="EZ221" s="25">
        <f>-[1]Ops!EZ410</f>
        <v>0</v>
      </c>
      <c r="FA221" s="25">
        <f>-[1]Ops!FA410</f>
        <v>0</v>
      </c>
      <c r="FB221" s="25">
        <f>-[1]Ops!FB410</f>
        <v>0</v>
      </c>
      <c r="FC221" s="25">
        <f>-[1]Ops!FC410</f>
        <v>0</v>
      </c>
      <c r="FD221" s="25">
        <f>-[1]Ops!FD410</f>
        <v>0</v>
      </c>
      <c r="FE221" s="25">
        <f>-[1]Ops!FE410</f>
        <v>0</v>
      </c>
      <c r="FF221" s="25">
        <f>-[1]Ops!FF410</f>
        <v>0</v>
      </c>
      <c r="FG221" s="25">
        <f>-[1]Ops!FG410</f>
        <v>0</v>
      </c>
      <c r="FH221" s="25">
        <f>-[1]Ops!FH410</f>
        <v>0</v>
      </c>
      <c r="FI221" s="25">
        <f>-[1]Ops!FI410</f>
        <v>0</v>
      </c>
      <c r="FJ221" s="25">
        <f>-[1]Ops!FJ410</f>
        <v>0</v>
      </c>
      <c r="FK221" s="25">
        <f>-[1]Ops!FK410</f>
        <v>0</v>
      </c>
      <c r="FL221" s="25">
        <f>-[1]Ops!FL410</f>
        <v>0</v>
      </c>
      <c r="FM221" s="25">
        <f>-[1]Ops!FM410</f>
        <v>0</v>
      </c>
      <c r="FN221" s="25">
        <f>-[1]Ops!FN410</f>
        <v>0</v>
      </c>
      <c r="FO221" s="25">
        <f>-[1]Ops!FO410</f>
        <v>0</v>
      </c>
      <c r="FP221" s="25">
        <f>-[1]Ops!FP410</f>
        <v>0</v>
      </c>
      <c r="FQ221" s="25">
        <f>-[1]Ops!FQ410</f>
        <v>0</v>
      </c>
      <c r="FR221" s="25">
        <f>-[1]Ops!FR410</f>
        <v>0</v>
      </c>
      <c r="FS221" s="25">
        <f>-[1]Ops!FS410</f>
        <v>0</v>
      </c>
      <c r="FT221" s="25">
        <f>-[1]Ops!FT410</f>
        <v>0</v>
      </c>
      <c r="FU221" s="25">
        <f>-[1]Ops!FU410</f>
        <v>0</v>
      </c>
      <c r="FV221" s="25">
        <f>-[1]Ops!FV410</f>
        <v>0</v>
      </c>
      <c r="FW221" s="25">
        <f>-[1]Ops!FW410</f>
        <v>0</v>
      </c>
      <c r="FX221" s="25">
        <f>-[1]Ops!FX410</f>
        <v>0</v>
      </c>
      <c r="FY221" s="25">
        <f>-[1]Ops!FY410</f>
        <v>0</v>
      </c>
      <c r="FZ221" s="25">
        <f>-[1]Ops!FZ410</f>
        <v>0</v>
      </c>
      <c r="GA221" s="25">
        <f>-[1]Ops!GA410</f>
        <v>0</v>
      </c>
      <c r="GB221" s="25">
        <f>-[1]Ops!GB410</f>
        <v>0</v>
      </c>
      <c r="GC221" s="25">
        <f>-[1]Ops!GC410</f>
        <v>0</v>
      </c>
      <c r="GD221" s="25">
        <f>-[1]Ops!GD410</f>
        <v>0</v>
      </c>
      <c r="GE221" s="25">
        <f>-[1]Ops!GE410</f>
        <v>0</v>
      </c>
      <c r="GF221" s="25">
        <f>-[1]Ops!GF410</f>
        <v>0</v>
      </c>
      <c r="GG221" s="25">
        <f>-[1]Ops!GG410</f>
        <v>0</v>
      </c>
      <c r="GH221" s="25">
        <f>-[1]Ops!GH410</f>
        <v>0</v>
      </c>
      <c r="GI221" s="25">
        <f>-[1]Ops!GI410</f>
        <v>0</v>
      </c>
      <c r="GJ221" s="25">
        <f>-[1]Ops!GJ410</f>
        <v>0</v>
      </c>
      <c r="GK221" s="25">
        <f>-[1]Ops!GK410</f>
        <v>0</v>
      </c>
      <c r="GL221" s="25">
        <f>-[1]Ops!GL410</f>
        <v>0</v>
      </c>
      <c r="GM221" s="25">
        <f>-[1]Ops!GM410</f>
        <v>0</v>
      </c>
      <c r="GN221" s="25">
        <f>-[1]Ops!GN410</f>
        <v>0</v>
      </c>
      <c r="GO221" s="25">
        <f>-[1]Ops!GO410</f>
        <v>0</v>
      </c>
      <c r="GP221" s="25">
        <f>-[1]Ops!GP410</f>
        <v>0</v>
      </c>
      <c r="GQ221" s="25">
        <f>-[1]Ops!GQ410</f>
        <v>0</v>
      </c>
      <c r="GR221" s="25">
        <f>-[1]Ops!GR410</f>
        <v>0</v>
      </c>
      <c r="GS221" s="25">
        <f>-[1]Ops!GS410</f>
        <v>0</v>
      </c>
      <c r="GT221" s="25">
        <f>-[1]Ops!GT410</f>
        <v>0</v>
      </c>
      <c r="GU221" s="25">
        <f>-[1]Ops!GU410</f>
        <v>0</v>
      </c>
      <c r="GV221" s="25">
        <f>-[1]Ops!GV410</f>
        <v>0</v>
      </c>
      <c r="GW221" s="25">
        <f>-[1]Ops!GW410</f>
        <v>0</v>
      </c>
      <c r="GX221" s="25">
        <f>-[1]Ops!GX410</f>
        <v>0</v>
      </c>
      <c r="GY221" s="25">
        <f>-[1]Ops!GY410</f>
        <v>0</v>
      </c>
      <c r="GZ221" s="25">
        <f>-[1]Ops!GZ410</f>
        <v>0</v>
      </c>
      <c r="HA221" s="25">
        <f>-[1]Ops!HA410</f>
        <v>0</v>
      </c>
      <c r="HB221" s="25">
        <f>-[1]Ops!HB410</f>
        <v>0</v>
      </c>
      <c r="HC221" s="25">
        <f>-[1]Ops!HC410</f>
        <v>0</v>
      </c>
      <c r="HD221" s="25">
        <f>-[1]Ops!HD410</f>
        <v>0</v>
      </c>
      <c r="HE221" s="25">
        <f>-[1]Ops!HE410</f>
        <v>0</v>
      </c>
      <c r="HF221" s="25">
        <f>-[1]Ops!HF410</f>
        <v>0</v>
      </c>
      <c r="HG221" s="25">
        <f>-[1]Ops!HG410</f>
        <v>0</v>
      </c>
      <c r="HH221" s="25">
        <f>-[1]Ops!HH410</f>
        <v>0</v>
      </c>
      <c r="HI221" s="25">
        <f>-[1]Ops!HI410</f>
        <v>0</v>
      </c>
      <c r="HJ221" s="25">
        <f>-[1]Ops!HJ410</f>
        <v>0</v>
      </c>
      <c r="HK221" s="25">
        <f>-[1]Ops!HK410</f>
        <v>0</v>
      </c>
      <c r="HL221" s="25">
        <f>-[1]Ops!HL410</f>
        <v>0</v>
      </c>
      <c r="HM221" s="25">
        <f>-[1]Ops!HM410</f>
        <v>0</v>
      </c>
      <c r="HN221" s="25">
        <f>-[1]Ops!HN410</f>
        <v>0</v>
      </c>
      <c r="HO221" s="25">
        <f>-[1]Ops!HO410</f>
        <v>0</v>
      </c>
      <c r="HP221" s="25">
        <f>-[1]Ops!HP410</f>
        <v>0</v>
      </c>
      <c r="HQ221" s="25">
        <f>-[1]Ops!HQ410</f>
        <v>0</v>
      </c>
      <c r="HR221" s="25">
        <f>-[1]Ops!HR410</f>
        <v>0</v>
      </c>
      <c r="HS221" s="25">
        <f>-[1]Ops!HS410</f>
        <v>0</v>
      </c>
      <c r="HT221" s="25">
        <f>-[1]Ops!HT410</f>
        <v>0</v>
      </c>
      <c r="HU221" s="25">
        <f>-[1]Ops!HU410</f>
        <v>0</v>
      </c>
      <c r="HV221" s="25">
        <f>-[1]Ops!HV410</f>
        <v>0</v>
      </c>
      <c r="HW221" s="25">
        <f>-[1]Ops!HW410</f>
        <v>0</v>
      </c>
      <c r="HX221" s="25">
        <f>-[1]Ops!HX410</f>
        <v>0</v>
      </c>
      <c r="HY221" s="25">
        <f>-[1]Ops!HY410</f>
        <v>0</v>
      </c>
      <c r="HZ221" s="25">
        <f>-[1]Ops!HZ410</f>
        <v>0</v>
      </c>
      <c r="IA221" s="25">
        <f>-[1]Ops!IA410</f>
        <v>0</v>
      </c>
      <c r="IB221" s="25">
        <f>-[1]Ops!IB410</f>
        <v>0</v>
      </c>
      <c r="IC221" s="25">
        <f>-[1]Ops!IC410</f>
        <v>0</v>
      </c>
      <c r="ID221" s="25">
        <f>-[1]Ops!ID410</f>
        <v>0</v>
      </c>
      <c r="IE221" s="25">
        <f>-[1]Ops!IE410</f>
        <v>0</v>
      </c>
      <c r="IF221" s="25">
        <f>-[1]Ops!IF410</f>
        <v>0</v>
      </c>
      <c r="IG221" s="25">
        <f>-[1]Ops!IG410</f>
        <v>0</v>
      </c>
      <c r="IH221" s="25">
        <f>-[1]Ops!IH410</f>
        <v>0</v>
      </c>
      <c r="II221" s="25">
        <f>-[1]Ops!II410</f>
        <v>0</v>
      </c>
      <c r="IJ221" s="25">
        <f>-[1]Ops!IJ410</f>
        <v>0</v>
      </c>
      <c r="IK221" s="25">
        <f>-[1]Ops!IK410</f>
        <v>0</v>
      </c>
      <c r="IL221" s="25">
        <f>-[1]Ops!IL410</f>
        <v>0</v>
      </c>
      <c r="IM221" s="25">
        <f>-[1]Ops!IM410</f>
        <v>0</v>
      </c>
      <c r="IN221" s="25">
        <f>-[1]Ops!IN410</f>
        <v>0</v>
      </c>
      <c r="IO221" s="25">
        <f>-[1]Ops!IO410</f>
        <v>0</v>
      </c>
      <c r="IP221" s="25">
        <f>-[1]Ops!IP410</f>
        <v>0</v>
      </c>
      <c r="IQ221" s="25">
        <f>-[1]Ops!IQ410</f>
        <v>0</v>
      </c>
      <c r="IR221" s="25">
        <f>-[1]Ops!IR410</f>
        <v>0</v>
      </c>
      <c r="IS221" s="25">
        <f>-[1]Ops!IS410</f>
        <v>0</v>
      </c>
      <c r="IT221" s="25">
        <f>-[1]Ops!IT410</f>
        <v>0</v>
      </c>
      <c r="IU221" s="25">
        <f>-[1]Ops!IU410</f>
        <v>0</v>
      </c>
      <c r="IV221" s="25">
        <f>-[1]Ops!IV410</f>
        <v>0</v>
      </c>
      <c r="IW221" s="25">
        <f>-[1]Ops!IW410</f>
        <v>0</v>
      </c>
      <c r="IX221" s="25">
        <f>-[1]Ops!IX410</f>
        <v>0</v>
      </c>
      <c r="IY221" s="25">
        <f>-[1]Ops!IY410</f>
        <v>0</v>
      </c>
      <c r="IZ221" s="25">
        <f>-[1]Ops!IZ410</f>
        <v>0</v>
      </c>
      <c r="JA221" s="25">
        <f>-[1]Ops!JA410</f>
        <v>0</v>
      </c>
      <c r="JB221" s="25">
        <f>-[1]Ops!JB410</f>
        <v>0</v>
      </c>
      <c r="JC221" s="25">
        <f>-[1]Ops!JC410</f>
        <v>0</v>
      </c>
      <c r="JD221" s="25">
        <f>-[1]Ops!JD410</f>
        <v>0</v>
      </c>
      <c r="JE221" s="25">
        <f>-[1]Ops!JE410</f>
        <v>0</v>
      </c>
      <c r="JF221" s="25">
        <f>-[1]Ops!JF410</f>
        <v>0</v>
      </c>
      <c r="JG221" s="25">
        <f>-[1]Ops!JG410</f>
        <v>0</v>
      </c>
      <c r="JH221" s="25">
        <f>-[1]Ops!JH410</f>
        <v>0</v>
      </c>
      <c r="JI221" s="25">
        <f>-[1]Ops!JI410</f>
        <v>0</v>
      </c>
      <c r="JJ221" s="25">
        <f>-[1]Ops!JJ410</f>
        <v>0</v>
      </c>
      <c r="JK221" s="25">
        <f>-[1]Ops!JK410</f>
        <v>0</v>
      </c>
      <c r="JL221" s="25">
        <f>-[1]Ops!JL410</f>
        <v>0</v>
      </c>
      <c r="JM221" s="25">
        <f>-[1]Ops!JM410</f>
        <v>0</v>
      </c>
      <c r="JN221" s="25">
        <f>-[1]Ops!JN410</f>
        <v>0</v>
      </c>
      <c r="JO221" s="25">
        <f>-[1]Ops!JO410</f>
        <v>0</v>
      </c>
      <c r="JP221" s="25">
        <f>-[1]Ops!JP410</f>
        <v>0</v>
      </c>
      <c r="JQ221" s="25">
        <f>-[1]Ops!JQ410</f>
        <v>0</v>
      </c>
      <c r="JR221" s="25">
        <f>-[1]Ops!JR410</f>
        <v>0</v>
      </c>
      <c r="JS221" s="25">
        <f>-[1]Ops!JS410</f>
        <v>0</v>
      </c>
      <c r="JT221" s="25">
        <f>-[1]Ops!JT410</f>
        <v>0</v>
      </c>
      <c r="JU221" s="25">
        <f>-[1]Ops!JU410</f>
        <v>0</v>
      </c>
      <c r="JV221" s="25">
        <f>-[1]Ops!JV410</f>
        <v>0</v>
      </c>
      <c r="JW221" s="25">
        <f>-[1]Ops!JW410</f>
        <v>0</v>
      </c>
      <c r="JX221" s="25">
        <f>-[1]Ops!JX410</f>
        <v>0</v>
      </c>
      <c r="JY221" s="25">
        <f>-[1]Ops!JY410</f>
        <v>0</v>
      </c>
      <c r="JZ221" s="25">
        <f>-[1]Ops!JZ410</f>
        <v>0</v>
      </c>
      <c r="KA221" s="25">
        <f>-[1]Ops!KA410</f>
        <v>0</v>
      </c>
      <c r="KB221" s="25">
        <f>-[1]Ops!KB410</f>
        <v>0</v>
      </c>
      <c r="KC221" s="25">
        <f>-[1]Ops!KC410</f>
        <v>0</v>
      </c>
      <c r="KD221" s="25">
        <f>-[1]Ops!KD410</f>
        <v>0</v>
      </c>
      <c r="KE221" s="25">
        <f>-[1]Ops!KE410</f>
        <v>0</v>
      </c>
      <c r="KF221" s="25">
        <f>-[1]Ops!KF410</f>
        <v>0</v>
      </c>
      <c r="KG221" s="25">
        <f>-[1]Ops!KG410</f>
        <v>0</v>
      </c>
      <c r="KH221" s="25">
        <f>-[1]Ops!KH410</f>
        <v>0</v>
      </c>
      <c r="KI221" s="25">
        <f>-[1]Ops!KI410</f>
        <v>0</v>
      </c>
      <c r="KJ221" s="25">
        <f>-[1]Ops!KJ410</f>
        <v>0</v>
      </c>
      <c r="KK221" s="25">
        <f>-[1]Ops!KK410</f>
        <v>0</v>
      </c>
      <c r="KL221" s="25">
        <f>-[1]Ops!KL410</f>
        <v>0</v>
      </c>
      <c r="KM221" s="25">
        <f>-[1]Ops!KM410</f>
        <v>0</v>
      </c>
      <c r="KN221" s="25">
        <f>-[1]Ops!KN410</f>
        <v>0</v>
      </c>
      <c r="KO221" s="25">
        <f>-[1]Ops!KO410</f>
        <v>0</v>
      </c>
      <c r="KP221" s="25">
        <f>-[1]Ops!KP410</f>
        <v>0</v>
      </c>
      <c r="KQ221" s="25">
        <f>-[1]Ops!KQ410</f>
        <v>0</v>
      </c>
      <c r="KR221" s="25">
        <f>-[1]Ops!KR410</f>
        <v>0</v>
      </c>
      <c r="KS221" s="25">
        <f>-[1]Ops!KS410</f>
        <v>0</v>
      </c>
      <c r="KT221" s="25">
        <f>-[1]Ops!KT410</f>
        <v>0</v>
      </c>
      <c r="KU221" s="25">
        <f>-[1]Ops!KU410</f>
        <v>0</v>
      </c>
      <c r="KV221" s="25">
        <f>-[1]Ops!KV410</f>
        <v>0</v>
      </c>
      <c r="KW221" s="25">
        <f>-[1]Ops!KW410</f>
        <v>0</v>
      </c>
      <c r="KX221" s="25">
        <f>-[1]Ops!KX410</f>
        <v>0</v>
      </c>
      <c r="KY221" s="25">
        <f>-[1]Ops!KY410</f>
        <v>0</v>
      </c>
      <c r="KZ221" s="25">
        <f>-[1]Ops!KZ410</f>
        <v>0</v>
      </c>
      <c r="LA221" s="25">
        <f>-[1]Ops!LA410</f>
        <v>0</v>
      </c>
      <c r="LB221" s="25">
        <f>-[1]Ops!LB410</f>
        <v>0</v>
      </c>
      <c r="LC221" s="25">
        <f>-[1]Ops!LC410</f>
        <v>0</v>
      </c>
      <c r="LD221" s="25">
        <f>-[1]Ops!LD410</f>
        <v>0</v>
      </c>
      <c r="LE221" s="25">
        <f>-[1]Ops!LE410</f>
        <v>0</v>
      </c>
      <c r="LF221" s="25">
        <f>-[1]Ops!LF410</f>
        <v>0</v>
      </c>
      <c r="LG221" s="25">
        <f>-[1]Ops!LG410</f>
        <v>0</v>
      </c>
      <c r="LH221" s="25">
        <f>-[1]Ops!LH410</f>
        <v>0</v>
      </c>
      <c r="LI221" s="25">
        <f>-[1]Ops!LI410</f>
        <v>0</v>
      </c>
      <c r="LJ221" s="25">
        <f>-[1]Ops!LJ410</f>
        <v>0</v>
      </c>
      <c r="LK221" s="25">
        <f>-[1]Ops!LK410</f>
        <v>0</v>
      </c>
      <c r="LL221" s="25">
        <f>-[1]Ops!LL410</f>
        <v>0</v>
      </c>
      <c r="LM221" s="25">
        <f>-[1]Ops!LM410</f>
        <v>0</v>
      </c>
      <c r="LN221" s="25">
        <f>-[1]Ops!LN410</f>
        <v>0</v>
      </c>
      <c r="LO221" s="25">
        <f>-[1]Ops!LO410</f>
        <v>0</v>
      </c>
      <c r="LP221" s="25">
        <f>-[1]Ops!LP410</f>
        <v>0</v>
      </c>
      <c r="LQ221" s="25">
        <f>-[1]Ops!LQ410</f>
        <v>0</v>
      </c>
      <c r="LR221" s="25">
        <f>-[1]Ops!LR410</f>
        <v>0</v>
      </c>
      <c r="LS221" s="25">
        <f>-[1]Ops!LS410</f>
        <v>0</v>
      </c>
      <c r="LT221" s="25">
        <f>-[1]Ops!LT410</f>
        <v>0</v>
      </c>
      <c r="LU221" s="25">
        <f>-[1]Ops!LU410</f>
        <v>0</v>
      </c>
      <c r="LV221" s="25">
        <f>-[1]Ops!LV410</f>
        <v>0</v>
      </c>
      <c r="LW221" s="25">
        <f>-[1]Ops!LW410</f>
        <v>0</v>
      </c>
      <c r="LX221" s="25">
        <f>-[1]Ops!LX410</f>
        <v>0</v>
      </c>
      <c r="LY221" s="25">
        <f>-[1]Ops!LY410</f>
        <v>0</v>
      </c>
      <c r="LZ221" s="25">
        <f>-[1]Ops!LZ410</f>
        <v>0</v>
      </c>
      <c r="MA221" s="25">
        <f>-[1]Ops!MA410</f>
        <v>0</v>
      </c>
      <c r="MB221" s="25">
        <f>-[1]Ops!MB410</f>
        <v>0</v>
      </c>
      <c r="MC221" s="25">
        <f>-[1]Ops!MC410</f>
        <v>0</v>
      </c>
      <c r="MD221" s="25">
        <f>-[1]Ops!MD410</f>
        <v>0</v>
      </c>
      <c r="ME221" s="25">
        <f>-[1]Ops!ME410</f>
        <v>0</v>
      </c>
      <c r="MF221" s="25">
        <f>-[1]Ops!MF410</f>
        <v>0</v>
      </c>
      <c r="MG221" s="25">
        <f>-[1]Ops!MG410</f>
        <v>0</v>
      </c>
      <c r="MH221" s="25">
        <f>-[1]Ops!MH410</f>
        <v>0</v>
      </c>
      <c r="MI221" s="25">
        <f>-[1]Ops!MI410</f>
        <v>0</v>
      </c>
      <c r="MJ221" s="25">
        <f>-[1]Ops!MJ410</f>
        <v>0</v>
      </c>
      <c r="MK221" s="25">
        <f>-[1]Ops!MK410</f>
        <v>0</v>
      </c>
      <c r="ML221" s="25">
        <f>-[1]Ops!ML410</f>
        <v>0</v>
      </c>
      <c r="MM221" s="25">
        <f>-[1]Ops!MM410</f>
        <v>0</v>
      </c>
      <c r="MN221" s="25">
        <f>-[1]Ops!MN410</f>
        <v>0</v>
      </c>
      <c r="MO221" s="25">
        <f>-[1]Ops!MO410</f>
        <v>0</v>
      </c>
      <c r="MP221" s="25">
        <f>-[1]Ops!MP410</f>
        <v>0</v>
      </c>
      <c r="MQ221" s="25">
        <f>-[1]Ops!MQ410</f>
        <v>0</v>
      </c>
      <c r="MR221" s="25">
        <f>-[1]Ops!MR410</f>
        <v>0</v>
      </c>
      <c r="MS221" s="25">
        <f>-[1]Ops!MS410</f>
        <v>0</v>
      </c>
      <c r="MT221" s="25">
        <f>-[1]Ops!MT410</f>
        <v>0</v>
      </c>
      <c r="MU221" s="25">
        <f>-[1]Ops!MU410</f>
        <v>0</v>
      </c>
      <c r="MV221" s="25">
        <f>-[1]Ops!MV410</f>
        <v>0</v>
      </c>
      <c r="MW221" s="25">
        <f>-[1]Ops!MW410</f>
        <v>0</v>
      </c>
      <c r="MX221" s="25">
        <f>-[1]Ops!MX410</f>
        <v>0</v>
      </c>
      <c r="MY221" s="25">
        <f>-[1]Ops!MY410</f>
        <v>0</v>
      </c>
      <c r="MZ221" s="25">
        <f>-[1]Ops!MZ410</f>
        <v>0</v>
      </c>
      <c r="NA221" s="25">
        <f>-[1]Ops!NA410</f>
        <v>0</v>
      </c>
      <c r="NB221" s="25">
        <f>-[1]Ops!NB410</f>
        <v>0</v>
      </c>
      <c r="NC221" s="25">
        <f>-[1]Ops!NC410</f>
        <v>0</v>
      </c>
      <c r="ND221" s="25">
        <f>-[1]Ops!ND410</f>
        <v>0</v>
      </c>
      <c r="NE221" s="25">
        <f>-[1]Ops!NE410</f>
        <v>0</v>
      </c>
      <c r="NF221" s="25">
        <f>-[1]Ops!NF410</f>
        <v>0</v>
      </c>
      <c r="NG221" s="25">
        <f>-[1]Ops!NG410</f>
        <v>0</v>
      </c>
      <c r="NH221" s="25">
        <f>-[1]Ops!NH410</f>
        <v>0</v>
      </c>
      <c r="NI221" s="25">
        <f>-[1]Ops!NI410</f>
        <v>0</v>
      </c>
      <c r="NJ221" s="25">
        <f>-[1]Ops!NJ410</f>
        <v>0</v>
      </c>
      <c r="NK221" s="25">
        <f>-[1]Ops!NK410</f>
        <v>0</v>
      </c>
      <c r="NL221" s="25">
        <f>-[1]Ops!NL410</f>
        <v>0</v>
      </c>
      <c r="NM221" s="25">
        <f>-[1]Ops!NM410</f>
        <v>0</v>
      </c>
      <c r="NN221" s="25">
        <f>-[1]Ops!NN410</f>
        <v>0</v>
      </c>
      <c r="NO221" s="25">
        <f>-[1]Ops!NO410</f>
        <v>0</v>
      </c>
      <c r="NP221" s="25">
        <f>-[1]Ops!NP410</f>
        <v>0</v>
      </c>
      <c r="NQ221" s="25">
        <f>-[1]Ops!NQ410</f>
        <v>0</v>
      </c>
      <c r="NR221" s="25">
        <f>-[1]Ops!NR410</f>
        <v>0</v>
      </c>
      <c r="NS221" s="25">
        <f>-[1]Ops!NS410</f>
        <v>0</v>
      </c>
      <c r="NT221" s="25">
        <f>-[1]Ops!NT410</f>
        <v>0</v>
      </c>
      <c r="NU221" s="25">
        <f>-[1]Ops!NU410</f>
        <v>0</v>
      </c>
      <c r="NV221" s="25">
        <f>-[1]Ops!NV410</f>
        <v>0</v>
      </c>
      <c r="NW221" s="25">
        <f>-[1]Ops!NW410</f>
        <v>0</v>
      </c>
      <c r="NX221" s="25">
        <f>-[1]Ops!NX410</f>
        <v>0</v>
      </c>
      <c r="NY221" s="25">
        <f>-[1]Ops!NY410</f>
        <v>0</v>
      </c>
      <c r="NZ221" s="25">
        <f>-[1]Ops!NZ410</f>
        <v>0</v>
      </c>
      <c r="OA221" s="25">
        <f>-[1]Ops!OA410</f>
        <v>0</v>
      </c>
      <c r="OB221" s="25">
        <f>-[1]Ops!OB410</f>
        <v>0</v>
      </c>
      <c r="OC221" s="25">
        <f>-[1]Ops!OC410</f>
        <v>0</v>
      </c>
      <c r="OD221" s="25">
        <f>-[1]Ops!OD410</f>
        <v>0</v>
      </c>
      <c r="OE221" s="25">
        <f>-[1]Ops!OE410</f>
        <v>0</v>
      </c>
      <c r="OF221" s="25">
        <f>-[1]Ops!OF410</f>
        <v>0</v>
      </c>
      <c r="OG221" s="25">
        <f>-[1]Ops!OG410</f>
        <v>0</v>
      </c>
      <c r="OH221" s="25">
        <f>-[1]Ops!OH410</f>
        <v>0</v>
      </c>
      <c r="OI221" s="25">
        <f>-[1]Ops!OI410</f>
        <v>0</v>
      </c>
      <c r="OJ221" s="25">
        <f>-[1]Ops!OJ410</f>
        <v>0</v>
      </c>
      <c r="OK221" s="25">
        <f>-[1]Ops!OK410</f>
        <v>0</v>
      </c>
      <c r="OL221" s="25">
        <f>-[1]Ops!OL410</f>
        <v>0</v>
      </c>
      <c r="OM221" s="25">
        <f>-[1]Ops!OM410</f>
        <v>0</v>
      </c>
      <c r="ON221" s="25">
        <f>-[1]Ops!ON410</f>
        <v>0</v>
      </c>
      <c r="OO221" s="25">
        <f>-[1]Ops!OO410</f>
        <v>0</v>
      </c>
      <c r="OP221" s="25">
        <f>-[1]Ops!OP410</f>
        <v>0</v>
      </c>
      <c r="OQ221" s="25">
        <f>-[1]Ops!OQ410</f>
        <v>0</v>
      </c>
      <c r="OR221" s="25">
        <f>-[1]Ops!OR410</f>
        <v>0</v>
      </c>
      <c r="OS221" s="25">
        <f>-[1]Ops!OS410</f>
        <v>0</v>
      </c>
      <c r="OT221" s="25">
        <f>-[1]Ops!OT410</f>
        <v>0</v>
      </c>
      <c r="OU221" s="25">
        <f>-[1]Ops!OU410</f>
        <v>0</v>
      </c>
      <c r="OV221" s="25">
        <f>-[1]Ops!OV410</f>
        <v>0</v>
      </c>
      <c r="OW221" s="25">
        <f>-[1]Ops!OW410</f>
        <v>0</v>
      </c>
      <c r="OX221" s="25">
        <f>-[1]Ops!OX410</f>
        <v>0</v>
      </c>
      <c r="OY221" s="25">
        <f>-[1]Ops!OY410</f>
        <v>0</v>
      </c>
      <c r="OZ221" s="25">
        <f>-[1]Ops!OZ410</f>
        <v>0</v>
      </c>
      <c r="PA221" s="25">
        <f>-[1]Ops!PA410</f>
        <v>0</v>
      </c>
      <c r="PB221" s="25">
        <f>-[1]Ops!PB410</f>
        <v>0</v>
      </c>
      <c r="PC221" s="25">
        <f>-[1]Ops!PC410</f>
        <v>0</v>
      </c>
      <c r="PD221" s="25">
        <f>-[1]Ops!PD410</f>
        <v>0</v>
      </c>
      <c r="PE221" s="25">
        <f>-[1]Ops!PE410</f>
        <v>0</v>
      </c>
      <c r="PF221" s="25">
        <f>-[1]Ops!PF410</f>
        <v>0</v>
      </c>
      <c r="PG221" s="25">
        <f>-[1]Ops!PG410</f>
        <v>0</v>
      </c>
      <c r="PH221" s="25">
        <f>-[1]Ops!PH410</f>
        <v>0</v>
      </c>
      <c r="PI221" s="25">
        <f>-[1]Ops!PI410</f>
        <v>0</v>
      </c>
      <c r="PJ221" s="25">
        <f>-[1]Ops!PJ410</f>
        <v>0</v>
      </c>
      <c r="PK221" s="25">
        <f>-[1]Ops!PK410</f>
        <v>0</v>
      </c>
      <c r="PL221" s="25">
        <f>-[1]Ops!PL410</f>
        <v>0</v>
      </c>
      <c r="PM221" s="25">
        <f>-[1]Ops!PM410</f>
        <v>0</v>
      </c>
      <c r="PN221" s="5"/>
    </row>
    <row r="222" spans="1:430" outlineLevel="1" x14ac:dyDescent="0.25">
      <c r="A222" s="5"/>
      <c r="B222" s="5"/>
      <c r="C222" s="5" t="s">
        <v>103</v>
      </c>
      <c r="D222" s="5"/>
      <c r="E222" s="25"/>
      <c r="F222" s="25"/>
      <c r="G222" s="5"/>
      <c r="H222" s="5"/>
      <c r="I222" s="25"/>
      <c r="J222" s="25">
        <f>-IF(MAX(J7:J9)=0,0,[1]Cons!J275)</f>
        <v>0</v>
      </c>
      <c r="K222" s="25">
        <f>-IF(MAX(K7:K9)=0,0,[1]Cons!K275)</f>
        <v>0</v>
      </c>
      <c r="L222" s="25">
        <f>-IF(MAX(L7:L9)=0,0,[1]Cons!L275)</f>
        <v>0</v>
      </c>
      <c r="M222" s="25">
        <f>-IF(MAX(M7:M9)=0,0,[1]Cons!M275)</f>
        <v>0</v>
      </c>
      <c r="N222" s="25">
        <f>-IF(MAX(N7:N9)=0,0,[1]Cons!N275)</f>
        <v>0</v>
      </c>
      <c r="O222" s="25">
        <f>-IF(MAX(O7:O9)=0,0,[1]Cons!O275)</f>
        <v>0</v>
      </c>
      <c r="P222" s="25">
        <f>-IF(MAX(P7:P9)=0,0,[1]Cons!P275)</f>
        <v>0</v>
      </c>
      <c r="Q222" s="25">
        <f>-IF(MAX(Q7:Q9)=0,0,[1]Cons!Q275)</f>
        <v>0</v>
      </c>
      <c r="R222" s="25">
        <f>-IF(MAX(R7:R9)=0,0,[1]Cons!R275)</f>
        <v>0</v>
      </c>
      <c r="S222" s="25">
        <f>-IF(MAX(S7:S9)=0,0,[1]Cons!S275)</f>
        <v>0</v>
      </c>
      <c r="T222" s="25">
        <f>-IF(MAX(T7:T9)=0,0,[1]Cons!T275)</f>
        <v>0</v>
      </c>
      <c r="U222" s="25">
        <f>-IF(MAX(U7:U9)=0,0,[1]Cons!U275)</f>
        <v>0</v>
      </c>
      <c r="V222" s="25">
        <f>-IF(MAX(V7:V9)=0,0,[1]Cons!V275)</f>
        <v>0</v>
      </c>
      <c r="W222" s="25">
        <f>-IF(MAX(W7:W9)=0,0,[1]Cons!W275)</f>
        <v>0</v>
      </c>
      <c r="X222" s="25">
        <f>-IF(MAX(X7:X9)=0,0,[1]Cons!X275)</f>
        <v>0</v>
      </c>
      <c r="Y222" s="25">
        <f ca="1">-IF(MAX(Y7:Y9)=0,0,[1]Cons!Y275)</f>
        <v>0</v>
      </c>
      <c r="Z222" s="25">
        <f ca="1">-IF(MAX(Z7:Z9)=0,0,[1]Cons!Z275)</f>
        <v>0</v>
      </c>
      <c r="AA222" s="25">
        <f ca="1">-IF(MAX(AA7:AA9)=0,0,[1]Cons!AA275)</f>
        <v>-2.1485337791713088</v>
      </c>
      <c r="AB222" s="25">
        <f ca="1">-IF(MAX(AB7:AB9)=0,0,[1]Cons!AB275)</f>
        <v>-4.6640893347268637</v>
      </c>
      <c r="AC222" s="25">
        <f ca="1">-IF(MAX(AC7:AC9)=0,0,[1]Cons!AC275)</f>
        <v>-7.179644890282419</v>
      </c>
      <c r="AD222" s="25">
        <f ca="1">-IF(MAX(AD7:AD9)=0,0,[1]Cons!AD275)</f>
        <v>-9.9211679248799598</v>
      </c>
      <c r="AE222" s="25">
        <f ca="1">-IF(MAX(AE7:AE9)=0,0,[1]Cons!AE275)</f>
        <v>-12.436723480435514</v>
      </c>
      <c r="AF222" s="25">
        <f ca="1">-IF(MAX(AF7:AF9)=0,0,[1]Cons!AF275)</f>
        <v>-14.952279035991069</v>
      </c>
      <c r="AG222" s="25">
        <f ca="1">-IF(MAX(AG7:AG9)=0,0,[1]Cons!AG275)</f>
        <v>-17.78640168862082</v>
      </c>
      <c r="AH222" s="25">
        <f ca="1">-IF(MAX(AH7:AH9)=0,0,[1]Cons!AH275)</f>
        <v>-20.301957244176375</v>
      </c>
      <c r="AI222" s="25">
        <f ca="1">-IF(MAX(AI7:AI9)=0,0,[1]Cons!AI275)</f>
        <v>-22.817512799731929</v>
      </c>
      <c r="AJ222" s="25">
        <f ca="1">-IF(MAX(AJ7:AJ9)=0,0,[1]Cons!AJ275)</f>
        <v>-25.740532158487717</v>
      </c>
      <c r="AK222" s="25">
        <f ca="1">-IF(MAX(AK7:AK9)=0,0,[1]Cons!AK275)</f>
        <v>-28.350643964043272</v>
      </c>
      <c r="AL222" s="25">
        <f ca="1">-IF(MAX(AL7:AL9)=0,0,[1]Cons!AL275)</f>
        <v>-30.866199519598826</v>
      </c>
      <c r="AM222" s="25">
        <f ca="1">-IF(MAX(AM7:AM9)=0,0,[1]Cons!AM275)</f>
        <v>-33.88336646136252</v>
      </c>
      <c r="AN222" s="37">
        <f ca="1">-IF(MAX(AN7:AN9)=0,0,[1]Cons!AN275)</f>
        <v>-36.398922016918078</v>
      </c>
      <c r="AO222" s="37">
        <f ca="1">-IF(MAX(AO7:AO9)=0,0,[1]Cons!AO275)</f>
        <v>-39.684477572473632</v>
      </c>
      <c r="AP222" s="37">
        <f ca="1">-IF(MAX(AP7:AP9)=0,0,[1]Cons!AP275)</f>
        <v>0</v>
      </c>
      <c r="AQ222" s="25">
        <f ca="1">-IF(MAX(AQ7:AQ9)=0,0,[1]Cons!AQ275)</f>
        <v>0</v>
      </c>
      <c r="AR222" s="25">
        <f ca="1">-IF(MAX(AR7:AR9)=0,0,[1]Cons!AR275)</f>
        <v>0</v>
      </c>
      <c r="AS222" s="25">
        <f ca="1">-IF(MAX(AS7:AS9)=0,0,[1]Cons!AS275)</f>
        <v>0</v>
      </c>
      <c r="AT222" s="25">
        <f ca="1">-IF(MAX(AT7:AT9)=0,0,[1]Cons!AT275)</f>
        <v>0</v>
      </c>
      <c r="AU222" s="25">
        <f ca="1">-IF(MAX(AU7:AU9)=0,0,[1]Cons!AU275)</f>
        <v>0</v>
      </c>
      <c r="AV222" s="25">
        <f ca="1">-IF(MAX(AV7:AV9)=0,0,[1]Cons!AV275)</f>
        <v>0</v>
      </c>
      <c r="AW222" s="25">
        <f ca="1">-IF(MAX(AW7:AW9)=0,0,[1]Cons!AW275)</f>
        <v>0</v>
      </c>
      <c r="AX222" s="25">
        <f ca="1">-IF(MAX(AX7:AX9)=0,0,[1]Cons!AX275)</f>
        <v>0</v>
      </c>
      <c r="AY222" s="25">
        <f ca="1">-IF(MAX(AY7:AY9)=0,0,[1]Cons!AY275)</f>
        <v>0</v>
      </c>
      <c r="AZ222" s="25">
        <f ca="1">-IF(MAX(AZ7:AZ9)=0,0,[1]Cons!AZ275)</f>
        <v>0</v>
      </c>
      <c r="BA222" s="25">
        <f ca="1">-IF(MAX(BA7:BA9)=0,0,[1]Cons!BA275)</f>
        <v>0</v>
      </c>
      <c r="BB222" s="25">
        <f ca="1">-IF(MAX(BB7:BB9)=0,0,[1]Cons!BB275)</f>
        <v>0</v>
      </c>
      <c r="BC222" s="25">
        <f ca="1">-IF(MAX(BC7:BC9)=0,0,[1]Cons!BC275)</f>
        <v>0</v>
      </c>
      <c r="BD222" s="25">
        <f ca="1">-IF(MAX(BD7:BD9)=0,0,[1]Cons!BD275)</f>
        <v>0</v>
      </c>
      <c r="BE222" s="25">
        <f ca="1">-IF(MAX(BE7:BE9)=0,0,[1]Cons!BE275)</f>
        <v>0</v>
      </c>
      <c r="BF222" s="25">
        <f ca="1">-IF(MAX(BF7:BF9)=0,0,[1]Cons!BF275)</f>
        <v>0</v>
      </c>
      <c r="BG222" s="25">
        <f ca="1">-IF(MAX(BG7:BG9)=0,0,[1]Cons!BG275)</f>
        <v>0</v>
      </c>
      <c r="BH222" s="25">
        <f ca="1">-IF(MAX(BH7:BH9)=0,0,[1]Cons!BH275)</f>
        <v>0</v>
      </c>
      <c r="BI222" s="25">
        <f ca="1">-IF(MAX(BI7:BI9)=0,0,[1]Cons!BI275)</f>
        <v>0</v>
      </c>
      <c r="BJ222" s="25">
        <f ca="1">-IF(MAX(BJ7:BJ9)=0,0,[1]Cons!BJ275)</f>
        <v>0</v>
      </c>
      <c r="BK222" s="25">
        <f ca="1">-IF(MAX(BK7:BK9)=0,0,[1]Cons!BK275)</f>
        <v>0</v>
      </c>
      <c r="BL222" s="25">
        <f ca="1">-IF(MAX(BL7:BL9)=0,0,[1]Cons!BL275)</f>
        <v>0</v>
      </c>
      <c r="BM222" s="25">
        <f ca="1">-IF(MAX(BM7:BM9)=0,0,[1]Cons!BM275)</f>
        <v>0</v>
      </c>
      <c r="BN222" s="25">
        <f ca="1">-IF(MAX(BN7:BN9)=0,0,[1]Cons!BN275)</f>
        <v>0</v>
      </c>
      <c r="BO222" s="25">
        <f ca="1">-IF(MAX(BO7:BO9)=0,0,[1]Cons!BO275)</f>
        <v>0</v>
      </c>
      <c r="BP222" s="25">
        <f ca="1">-IF(MAX(BP7:BP9)=0,0,[1]Cons!BP275)</f>
        <v>0</v>
      </c>
      <c r="BQ222" s="25">
        <f ca="1">-IF(MAX(BQ7:BQ9)=0,0,[1]Cons!BQ275)</f>
        <v>0</v>
      </c>
      <c r="BR222" s="25">
        <f>-IF(MAX(BR7:BR9)=0,0,[1]Cons!BR275)</f>
        <v>0</v>
      </c>
      <c r="BS222" s="25">
        <f>-IF(MAX(BS7:BS9)=0,0,[1]Cons!BS275)</f>
        <v>0</v>
      </c>
      <c r="BT222" s="25">
        <f>-IF(MAX(BT7:BT9)=0,0,[1]Cons!BT275)</f>
        <v>0</v>
      </c>
      <c r="BU222" s="25">
        <f>-IF(MAX(BU7:BU9)=0,0,[1]Cons!BU275)</f>
        <v>0</v>
      </c>
      <c r="BV222" s="25">
        <f>-IF(MAX(BV7:BV9)=0,0,[1]Cons!BV275)</f>
        <v>0</v>
      </c>
      <c r="BW222" s="25">
        <f>-IF(MAX(BW7:BW9)=0,0,[1]Cons!BW275)</f>
        <v>0</v>
      </c>
      <c r="BX222" s="25">
        <f>-IF(MAX(BX7:BX9)=0,0,[1]Cons!BX275)</f>
        <v>0</v>
      </c>
      <c r="BY222" s="25">
        <f>-IF(MAX(BY7:BY9)=0,0,[1]Cons!BY275)</f>
        <v>0</v>
      </c>
      <c r="BZ222" s="25">
        <f>-IF(MAX(BZ7:BZ9)=0,0,[1]Cons!BZ275)</f>
        <v>0</v>
      </c>
      <c r="CA222" s="25">
        <f>-IF(MAX(CA7:CA9)=0,0,[1]Cons!CA275)</f>
        <v>0</v>
      </c>
      <c r="CB222" s="25">
        <f>-IF(MAX(CB7:CB9)=0,0,[1]Cons!CB275)</f>
        <v>0</v>
      </c>
      <c r="CC222" s="25">
        <f>-IF(MAX(CC7:CC9)=0,0,[1]Cons!CC275)</f>
        <v>0</v>
      </c>
      <c r="CD222" s="25">
        <f>-IF(MAX(CD7:CD9)=0,0,[1]Cons!CD275)</f>
        <v>0</v>
      </c>
      <c r="CE222" s="25">
        <f>-IF(MAX(CE7:CE9)=0,0,[1]Cons!CE275)</f>
        <v>0</v>
      </c>
      <c r="CF222" s="25">
        <f>-IF(MAX(CF7:CF9)=0,0,[1]Cons!CF275)</f>
        <v>0</v>
      </c>
      <c r="CG222" s="25">
        <f>-IF(MAX(CG7:CG9)=0,0,[1]Cons!CG275)</f>
        <v>0</v>
      </c>
      <c r="CH222" s="25">
        <f>-IF(MAX(CH7:CH9)=0,0,[1]Cons!CH275)</f>
        <v>0</v>
      </c>
      <c r="CI222" s="25">
        <f>-IF(MAX(CI7:CI9)=0,0,[1]Cons!CI275)</f>
        <v>0</v>
      </c>
      <c r="CJ222" s="25">
        <f>-IF(MAX(CJ7:CJ9)=0,0,[1]Cons!CJ275)</f>
        <v>0</v>
      </c>
      <c r="CK222" s="25">
        <f>-IF(MAX(CK7:CK9)=0,0,[1]Cons!CK275)</f>
        <v>0</v>
      </c>
      <c r="CL222" s="25">
        <f>-IF(MAX(CL7:CL9)=0,0,[1]Cons!CL275)</f>
        <v>0</v>
      </c>
      <c r="CM222" s="25">
        <f>-IF(MAX(CM7:CM9)=0,0,[1]Cons!CM275)</f>
        <v>0</v>
      </c>
      <c r="CN222" s="25">
        <f>-IF(MAX(CN7:CN9)=0,0,[1]Cons!CN275)</f>
        <v>0</v>
      </c>
      <c r="CO222" s="25">
        <f>-IF(MAX(CO7:CO9)=0,0,[1]Cons!CO275)</f>
        <v>0</v>
      </c>
      <c r="CP222" s="25">
        <f>-IF(MAX(CP7:CP9)=0,0,[1]Cons!CP275)</f>
        <v>0</v>
      </c>
      <c r="CQ222" s="25">
        <f>-IF(MAX(CQ7:CQ9)=0,0,[1]Cons!CQ275)</f>
        <v>0</v>
      </c>
      <c r="CR222" s="25">
        <f>-IF(MAX(CR7:CR9)=0,0,[1]Cons!CR275)</f>
        <v>0</v>
      </c>
      <c r="CS222" s="25">
        <f>-IF(MAX(CS7:CS9)=0,0,[1]Cons!CS275)</f>
        <v>0</v>
      </c>
      <c r="CT222" s="25">
        <f>-IF(MAX(CT7:CT9)=0,0,[1]Cons!CT275)</f>
        <v>0</v>
      </c>
      <c r="CU222" s="25">
        <f>-IF(MAX(CU7:CU9)=0,0,[1]Cons!CU275)</f>
        <v>0</v>
      </c>
      <c r="CV222" s="25">
        <f>-IF(MAX(CV7:CV9)=0,0,[1]Cons!CV275)</f>
        <v>0</v>
      </c>
      <c r="CW222" s="25">
        <f>-IF(MAX(CW7:CW9)=0,0,[1]Cons!CW275)</f>
        <v>0</v>
      </c>
      <c r="CX222" s="25">
        <f>-IF(MAX(CX7:CX9)=0,0,[1]Cons!CX275)</f>
        <v>0</v>
      </c>
      <c r="CY222" s="25">
        <f>-IF(MAX(CY7:CY9)=0,0,[1]Cons!CY275)</f>
        <v>0</v>
      </c>
      <c r="CZ222" s="25">
        <f>-IF(MAX(CZ7:CZ9)=0,0,[1]Cons!CZ275)</f>
        <v>0</v>
      </c>
      <c r="DA222" s="25">
        <f>-IF(MAX(DA7:DA9)=0,0,[1]Cons!DA275)</f>
        <v>0</v>
      </c>
      <c r="DB222" s="25">
        <f>-IF(MAX(DB7:DB9)=0,0,[1]Cons!DB275)</f>
        <v>0</v>
      </c>
      <c r="DC222" s="25">
        <f>-IF(MAX(DC7:DC9)=0,0,[1]Cons!DC275)</f>
        <v>0</v>
      </c>
      <c r="DD222" s="25">
        <f>-IF(MAX(DD7:DD9)=0,0,[1]Cons!DD275)</f>
        <v>0</v>
      </c>
      <c r="DE222" s="25">
        <f>-IF(MAX(DE7:DE9)=0,0,[1]Cons!DE275)</f>
        <v>0</v>
      </c>
      <c r="DF222" s="25">
        <f>-IF(MAX(DF7:DF9)=0,0,[1]Cons!DF275)</f>
        <v>0</v>
      </c>
      <c r="DG222" s="25">
        <f>-IF(MAX(DG7:DG9)=0,0,[1]Cons!DG275)</f>
        <v>0</v>
      </c>
      <c r="DH222" s="25">
        <f>-IF(MAX(DH7:DH9)=0,0,[1]Cons!DH275)</f>
        <v>0</v>
      </c>
      <c r="DI222" s="25">
        <f>-IF(MAX(DI7:DI9)=0,0,[1]Cons!DI275)</f>
        <v>0</v>
      </c>
      <c r="DJ222" s="25">
        <f>-IF(MAX(DJ7:DJ9)=0,0,[1]Cons!DJ275)</f>
        <v>0</v>
      </c>
      <c r="DK222" s="25">
        <f>-IF(MAX(DK7:DK9)=0,0,[1]Cons!DK275)</f>
        <v>0</v>
      </c>
      <c r="DL222" s="25">
        <f>-IF(MAX(DL7:DL9)=0,0,[1]Cons!DL275)</f>
        <v>0</v>
      </c>
      <c r="DM222" s="25">
        <f>-IF(MAX(DM7:DM9)=0,0,[1]Cons!DM275)</f>
        <v>0</v>
      </c>
      <c r="DN222" s="25">
        <f>-IF(MAX(DN7:DN9)=0,0,[1]Cons!DN275)</f>
        <v>0</v>
      </c>
      <c r="DO222" s="25">
        <f>-IF(MAX(DO7:DO9)=0,0,[1]Cons!DO275)</f>
        <v>0</v>
      </c>
      <c r="DP222" s="25">
        <f>-IF(MAX(DP7:DP9)=0,0,[1]Cons!DP275)</f>
        <v>0</v>
      </c>
      <c r="DQ222" s="25">
        <f>-IF(MAX(DQ7:DQ9)=0,0,[1]Cons!DQ275)</f>
        <v>0</v>
      </c>
      <c r="DR222" s="25">
        <f>-IF(MAX(DR7:DR9)=0,0,[1]Cons!DR275)</f>
        <v>0</v>
      </c>
      <c r="DS222" s="25">
        <f>-IF(MAX(DS7:DS9)=0,0,[1]Cons!DS275)</f>
        <v>0</v>
      </c>
      <c r="DT222" s="25">
        <f>-IF(MAX(DT7:DT9)=0,0,[1]Cons!DT275)</f>
        <v>0</v>
      </c>
      <c r="DU222" s="25">
        <f>-IF(MAX(DU7:DU9)=0,0,[1]Cons!DU275)</f>
        <v>0</v>
      </c>
      <c r="DV222" s="25">
        <f>-IF(MAX(DV7:DV9)=0,0,[1]Cons!DV275)</f>
        <v>0</v>
      </c>
      <c r="DW222" s="25">
        <f>-IF(MAX(DW7:DW9)=0,0,[1]Cons!DW275)</f>
        <v>0</v>
      </c>
      <c r="DX222" s="25">
        <f>-IF(MAX(DX7:DX9)=0,0,[1]Cons!DX275)</f>
        <v>0</v>
      </c>
      <c r="DY222" s="25">
        <f>-IF(MAX(DY7:DY9)=0,0,[1]Cons!DY275)</f>
        <v>0</v>
      </c>
      <c r="DZ222" s="25">
        <f>-IF(MAX(DZ7:DZ9)=0,0,[1]Cons!DZ275)</f>
        <v>0</v>
      </c>
      <c r="EA222" s="25">
        <f>-IF(MAX(EA7:EA9)=0,0,[1]Cons!EA275)</f>
        <v>0</v>
      </c>
      <c r="EB222" s="25">
        <f>-IF(MAX(EB7:EB9)=0,0,[1]Cons!EB275)</f>
        <v>0</v>
      </c>
      <c r="EC222" s="25">
        <f>-IF(MAX(EC7:EC9)=0,0,[1]Cons!EC275)</f>
        <v>0</v>
      </c>
      <c r="ED222" s="25">
        <f>-IF(MAX(ED7:ED9)=0,0,[1]Cons!ED275)</f>
        <v>0</v>
      </c>
      <c r="EE222" s="25">
        <f>-IF(MAX(EE7:EE9)=0,0,[1]Cons!EE275)</f>
        <v>0</v>
      </c>
      <c r="EF222" s="25">
        <f>-IF(MAX(EF7:EF9)=0,0,[1]Cons!EF275)</f>
        <v>0</v>
      </c>
      <c r="EG222" s="25">
        <f>-IF(MAX(EG7:EG9)=0,0,[1]Cons!EG275)</f>
        <v>0</v>
      </c>
      <c r="EH222" s="25">
        <f>-IF(MAX(EH7:EH9)=0,0,[1]Cons!EH275)</f>
        <v>0</v>
      </c>
      <c r="EI222" s="25">
        <f>-IF(MAX(EI7:EI9)=0,0,[1]Cons!EI275)</f>
        <v>0</v>
      </c>
      <c r="EJ222" s="25">
        <f>-IF(MAX(EJ7:EJ9)=0,0,[1]Cons!EJ275)</f>
        <v>0</v>
      </c>
      <c r="EK222" s="25">
        <f>-IF(MAX(EK7:EK9)=0,0,[1]Cons!EK275)</f>
        <v>0</v>
      </c>
      <c r="EL222" s="25">
        <f>-IF(MAX(EL7:EL9)=0,0,[1]Cons!EL275)</f>
        <v>0</v>
      </c>
      <c r="EM222" s="25">
        <f>-IF(MAX(EM7:EM9)=0,0,[1]Cons!EM275)</f>
        <v>0</v>
      </c>
      <c r="EN222" s="25">
        <f>-IF(MAX(EN7:EN9)=0,0,[1]Cons!EN275)</f>
        <v>0</v>
      </c>
      <c r="EO222" s="25">
        <f>-IF(MAX(EO7:EO9)=0,0,[1]Cons!EO275)</f>
        <v>0</v>
      </c>
      <c r="EP222" s="25">
        <f>-IF(MAX(EP7:EP9)=0,0,[1]Cons!EP275)</f>
        <v>0</v>
      </c>
      <c r="EQ222" s="25">
        <f>-IF(MAX(EQ7:EQ9)=0,0,[1]Cons!EQ275)</f>
        <v>0</v>
      </c>
      <c r="ER222" s="25">
        <f>-IF(MAX(ER7:ER9)=0,0,[1]Cons!ER275)</f>
        <v>0</v>
      </c>
      <c r="ES222" s="25">
        <f>-IF(MAX(ES7:ES9)=0,0,[1]Cons!ES275)</f>
        <v>0</v>
      </c>
      <c r="ET222" s="25">
        <f>-IF(MAX(ET7:ET9)=0,0,[1]Cons!ET275)</f>
        <v>0</v>
      </c>
      <c r="EU222" s="25">
        <f>-IF(MAX(EU7:EU9)=0,0,[1]Cons!EU275)</f>
        <v>0</v>
      </c>
      <c r="EV222" s="25">
        <f>-IF(MAX(EV7:EV9)=0,0,[1]Cons!EV275)</f>
        <v>0</v>
      </c>
      <c r="EW222" s="25">
        <f>-IF(MAX(EW7:EW9)=0,0,[1]Cons!EW275)</f>
        <v>0</v>
      </c>
      <c r="EX222" s="25">
        <f>-IF(MAX(EX7:EX9)=0,0,[1]Cons!EX275)</f>
        <v>0</v>
      </c>
      <c r="EY222" s="25">
        <f>-IF(MAX(EY7:EY9)=0,0,[1]Cons!EY275)</f>
        <v>0</v>
      </c>
      <c r="EZ222" s="25">
        <f>-IF(MAX(EZ7:EZ9)=0,0,[1]Cons!EZ275)</f>
        <v>0</v>
      </c>
      <c r="FA222" s="25">
        <f>-IF(MAX(FA7:FA9)=0,0,[1]Cons!FA275)</f>
        <v>0</v>
      </c>
      <c r="FB222" s="25">
        <f>-IF(MAX(FB7:FB9)=0,0,[1]Cons!FB275)</f>
        <v>0</v>
      </c>
      <c r="FC222" s="25">
        <f>-IF(MAX(FC7:FC9)=0,0,[1]Cons!FC275)</f>
        <v>0</v>
      </c>
      <c r="FD222" s="25">
        <f>-IF(MAX(FD7:FD9)=0,0,[1]Cons!FD275)</f>
        <v>0</v>
      </c>
      <c r="FE222" s="25">
        <f>-IF(MAX(FE7:FE9)=0,0,[1]Cons!FE275)</f>
        <v>0</v>
      </c>
      <c r="FF222" s="25">
        <f>-IF(MAX(FF7:FF9)=0,0,[1]Cons!FF275)</f>
        <v>0</v>
      </c>
      <c r="FG222" s="25">
        <f>-IF(MAX(FG7:FG9)=0,0,[1]Cons!FG275)</f>
        <v>0</v>
      </c>
      <c r="FH222" s="25">
        <f>-IF(MAX(FH7:FH9)=0,0,[1]Cons!FH275)</f>
        <v>0</v>
      </c>
      <c r="FI222" s="25">
        <f>-IF(MAX(FI7:FI9)=0,0,[1]Cons!FI275)</f>
        <v>0</v>
      </c>
      <c r="FJ222" s="25">
        <f>-IF(MAX(FJ7:FJ9)=0,0,[1]Cons!FJ275)</f>
        <v>0</v>
      </c>
      <c r="FK222" s="25">
        <f>-IF(MAX(FK7:FK9)=0,0,[1]Cons!FK275)</f>
        <v>0</v>
      </c>
      <c r="FL222" s="25">
        <f>-IF(MAX(FL7:FL9)=0,0,[1]Cons!FL275)</f>
        <v>0</v>
      </c>
      <c r="FM222" s="25">
        <f>-IF(MAX(FM7:FM9)=0,0,[1]Cons!FM275)</f>
        <v>0</v>
      </c>
      <c r="FN222" s="25">
        <f>-IF(MAX(FN7:FN9)=0,0,[1]Cons!FN275)</f>
        <v>0</v>
      </c>
      <c r="FO222" s="25">
        <f>-IF(MAX(FO7:FO9)=0,0,[1]Cons!FO275)</f>
        <v>0</v>
      </c>
      <c r="FP222" s="25">
        <f>-IF(MAX(FP7:FP9)=0,0,[1]Cons!FP275)</f>
        <v>0</v>
      </c>
      <c r="FQ222" s="25">
        <f>-IF(MAX(FQ7:FQ9)=0,0,[1]Cons!FQ275)</f>
        <v>0</v>
      </c>
      <c r="FR222" s="25">
        <f>-IF(MAX(FR7:FR9)=0,0,[1]Cons!FR275)</f>
        <v>0</v>
      </c>
      <c r="FS222" s="25">
        <f>-IF(MAX(FS7:FS9)=0,0,[1]Cons!FS275)</f>
        <v>0</v>
      </c>
      <c r="FT222" s="25">
        <f>-IF(MAX(FT7:FT9)=0,0,[1]Cons!FT275)</f>
        <v>0</v>
      </c>
      <c r="FU222" s="25">
        <f>-IF(MAX(FU7:FU9)=0,0,[1]Cons!FU275)</f>
        <v>0</v>
      </c>
      <c r="FV222" s="25">
        <f>-IF(MAX(FV7:FV9)=0,0,[1]Cons!FV275)</f>
        <v>0</v>
      </c>
      <c r="FW222" s="25">
        <f>-IF(MAX(FW7:FW9)=0,0,[1]Cons!FW275)</f>
        <v>0</v>
      </c>
      <c r="FX222" s="25">
        <f>-IF(MAX(FX7:FX9)=0,0,[1]Cons!FX275)</f>
        <v>0</v>
      </c>
      <c r="FY222" s="25">
        <f>-IF(MAX(FY7:FY9)=0,0,[1]Cons!FY275)</f>
        <v>0</v>
      </c>
      <c r="FZ222" s="25">
        <f>-IF(MAX(FZ7:FZ9)=0,0,[1]Cons!FZ275)</f>
        <v>0</v>
      </c>
      <c r="GA222" s="25">
        <f>-IF(MAX(GA7:GA9)=0,0,[1]Cons!GA275)</f>
        <v>0</v>
      </c>
      <c r="GB222" s="25">
        <f>-IF(MAX(GB7:GB9)=0,0,[1]Cons!GB275)</f>
        <v>0</v>
      </c>
      <c r="GC222" s="25">
        <f>-IF(MAX(GC7:GC9)=0,0,[1]Cons!GC275)</f>
        <v>0</v>
      </c>
      <c r="GD222" s="25">
        <f>-IF(MAX(GD7:GD9)=0,0,[1]Cons!GD275)</f>
        <v>0</v>
      </c>
      <c r="GE222" s="25">
        <f>-IF(MAX(GE7:GE9)=0,0,[1]Cons!GE275)</f>
        <v>0</v>
      </c>
      <c r="GF222" s="25">
        <f>-IF(MAX(GF7:GF9)=0,0,[1]Cons!GF275)</f>
        <v>0</v>
      </c>
      <c r="GG222" s="25">
        <f>-IF(MAX(GG7:GG9)=0,0,[1]Cons!GG275)</f>
        <v>0</v>
      </c>
      <c r="GH222" s="25">
        <f>-IF(MAX(GH7:GH9)=0,0,[1]Cons!GH275)</f>
        <v>0</v>
      </c>
      <c r="GI222" s="25">
        <f>-IF(MAX(GI7:GI9)=0,0,[1]Cons!GI275)</f>
        <v>0</v>
      </c>
      <c r="GJ222" s="25">
        <f>-IF(MAX(GJ7:GJ9)=0,0,[1]Cons!GJ275)</f>
        <v>0</v>
      </c>
      <c r="GK222" s="25">
        <f>-IF(MAX(GK7:GK9)=0,0,[1]Cons!GK275)</f>
        <v>0</v>
      </c>
      <c r="GL222" s="25">
        <f>-IF(MAX(GL7:GL9)=0,0,[1]Cons!GL275)</f>
        <v>0</v>
      </c>
      <c r="GM222" s="25">
        <f>-IF(MAX(GM7:GM9)=0,0,[1]Cons!GM275)</f>
        <v>0</v>
      </c>
      <c r="GN222" s="25">
        <f>-IF(MAX(GN7:GN9)=0,0,[1]Cons!GN275)</f>
        <v>0</v>
      </c>
      <c r="GO222" s="25">
        <f>-IF(MAX(GO7:GO9)=0,0,[1]Cons!GO275)</f>
        <v>0</v>
      </c>
      <c r="GP222" s="25">
        <f>-IF(MAX(GP7:GP9)=0,0,[1]Cons!GP275)</f>
        <v>0</v>
      </c>
      <c r="GQ222" s="25">
        <f>-IF(MAX(GQ7:GQ9)=0,0,[1]Cons!GQ275)</f>
        <v>0</v>
      </c>
      <c r="GR222" s="25">
        <f>-IF(MAX(GR7:GR9)=0,0,[1]Cons!GR275)</f>
        <v>0</v>
      </c>
      <c r="GS222" s="25">
        <f>-IF(MAX(GS7:GS9)=0,0,[1]Cons!GS275)</f>
        <v>0</v>
      </c>
      <c r="GT222" s="25">
        <f>-IF(MAX(GT7:GT9)=0,0,[1]Cons!GT275)</f>
        <v>0</v>
      </c>
      <c r="GU222" s="25">
        <f>-IF(MAX(GU7:GU9)=0,0,[1]Cons!GU275)</f>
        <v>0</v>
      </c>
      <c r="GV222" s="25">
        <f>-IF(MAX(GV7:GV9)=0,0,[1]Cons!GV275)</f>
        <v>0</v>
      </c>
      <c r="GW222" s="25">
        <f>-IF(MAX(GW7:GW9)=0,0,[1]Cons!GW275)</f>
        <v>0</v>
      </c>
      <c r="GX222" s="25">
        <f>-IF(MAX(GX7:GX9)=0,0,[1]Cons!GX275)</f>
        <v>0</v>
      </c>
      <c r="GY222" s="25">
        <f>-IF(MAX(GY7:GY9)=0,0,[1]Cons!GY275)</f>
        <v>0</v>
      </c>
      <c r="GZ222" s="25">
        <f>-IF(MAX(GZ7:GZ9)=0,0,[1]Cons!GZ275)</f>
        <v>0</v>
      </c>
      <c r="HA222" s="25">
        <f>-IF(MAX(HA7:HA9)=0,0,[1]Cons!HA275)</f>
        <v>0</v>
      </c>
      <c r="HB222" s="25">
        <f>-IF(MAX(HB7:HB9)=0,0,[1]Cons!HB275)</f>
        <v>0</v>
      </c>
      <c r="HC222" s="25">
        <f>-IF(MAX(HC7:HC9)=0,0,[1]Cons!HC275)</f>
        <v>0</v>
      </c>
      <c r="HD222" s="25">
        <f>-IF(MAX(HD7:HD9)=0,0,[1]Cons!HD275)</f>
        <v>0</v>
      </c>
      <c r="HE222" s="25">
        <f>-IF(MAX(HE7:HE9)=0,0,[1]Cons!HE275)</f>
        <v>0</v>
      </c>
      <c r="HF222" s="25">
        <f>-IF(MAX(HF7:HF9)=0,0,[1]Cons!HF275)</f>
        <v>0</v>
      </c>
      <c r="HG222" s="25">
        <f>-IF(MAX(HG7:HG9)=0,0,[1]Cons!HG275)</f>
        <v>0</v>
      </c>
      <c r="HH222" s="25">
        <f>-IF(MAX(HH7:HH9)=0,0,[1]Cons!HH275)</f>
        <v>0</v>
      </c>
      <c r="HI222" s="25">
        <f>-IF(MAX(HI7:HI9)=0,0,[1]Cons!HI275)</f>
        <v>0</v>
      </c>
      <c r="HJ222" s="25">
        <f>-IF(MAX(HJ7:HJ9)=0,0,[1]Cons!HJ275)</f>
        <v>0</v>
      </c>
      <c r="HK222" s="25">
        <f>-IF(MAX(HK7:HK9)=0,0,[1]Cons!HK275)</f>
        <v>0</v>
      </c>
      <c r="HL222" s="25">
        <f>-IF(MAX(HL7:HL9)=0,0,[1]Cons!HL275)</f>
        <v>0</v>
      </c>
      <c r="HM222" s="25">
        <f>-IF(MAX(HM7:HM9)=0,0,[1]Cons!HM275)</f>
        <v>0</v>
      </c>
      <c r="HN222" s="25">
        <f>-IF(MAX(HN7:HN9)=0,0,[1]Cons!HN275)</f>
        <v>0</v>
      </c>
      <c r="HO222" s="25">
        <f>-IF(MAX(HO7:HO9)=0,0,[1]Cons!HO275)</f>
        <v>0</v>
      </c>
      <c r="HP222" s="25">
        <f>-IF(MAX(HP7:HP9)=0,0,[1]Cons!HP275)</f>
        <v>0</v>
      </c>
      <c r="HQ222" s="25">
        <f>-IF(MAX(HQ7:HQ9)=0,0,[1]Cons!HQ275)</f>
        <v>0</v>
      </c>
      <c r="HR222" s="25">
        <f>-IF(MAX(HR7:HR9)=0,0,[1]Cons!HR275)</f>
        <v>0</v>
      </c>
      <c r="HS222" s="25">
        <f>-IF(MAX(HS7:HS9)=0,0,[1]Cons!HS275)</f>
        <v>0</v>
      </c>
      <c r="HT222" s="25">
        <f>-IF(MAX(HT7:HT9)=0,0,[1]Cons!HT275)</f>
        <v>0</v>
      </c>
      <c r="HU222" s="25">
        <f>-IF(MAX(HU7:HU9)=0,0,[1]Cons!HU275)</f>
        <v>0</v>
      </c>
      <c r="HV222" s="25">
        <f>-IF(MAX(HV7:HV9)=0,0,[1]Cons!HV275)</f>
        <v>0</v>
      </c>
      <c r="HW222" s="25">
        <f>-IF(MAX(HW7:HW9)=0,0,[1]Cons!HW275)</f>
        <v>0</v>
      </c>
      <c r="HX222" s="25">
        <f>-IF(MAX(HX7:HX9)=0,0,[1]Cons!HX275)</f>
        <v>0</v>
      </c>
      <c r="HY222" s="25">
        <f>-IF(MAX(HY7:HY9)=0,0,[1]Cons!HY275)</f>
        <v>0</v>
      </c>
      <c r="HZ222" s="25">
        <f>-IF(MAX(HZ7:HZ9)=0,0,[1]Cons!HZ275)</f>
        <v>0</v>
      </c>
      <c r="IA222" s="25">
        <f>-IF(MAX(IA7:IA9)=0,0,[1]Cons!IA275)</f>
        <v>0</v>
      </c>
      <c r="IB222" s="25">
        <f>-IF(MAX(IB7:IB9)=0,0,[1]Cons!IB275)</f>
        <v>0</v>
      </c>
      <c r="IC222" s="25">
        <f>-IF(MAX(IC7:IC9)=0,0,[1]Cons!IC275)</f>
        <v>0</v>
      </c>
      <c r="ID222" s="25">
        <f>-IF(MAX(ID7:ID9)=0,0,[1]Cons!ID275)</f>
        <v>0</v>
      </c>
      <c r="IE222" s="25">
        <f>-IF(MAX(IE7:IE9)=0,0,[1]Cons!IE275)</f>
        <v>0</v>
      </c>
      <c r="IF222" s="25">
        <f>-IF(MAX(IF7:IF9)=0,0,[1]Cons!IF275)</f>
        <v>0</v>
      </c>
      <c r="IG222" s="25">
        <f>-IF(MAX(IG7:IG9)=0,0,[1]Cons!IG275)</f>
        <v>0</v>
      </c>
      <c r="IH222" s="25">
        <f>-IF(MAX(IH7:IH9)=0,0,[1]Cons!IH275)</f>
        <v>0</v>
      </c>
      <c r="II222" s="25">
        <f>-IF(MAX(II7:II9)=0,0,[1]Cons!II275)</f>
        <v>0</v>
      </c>
      <c r="IJ222" s="25">
        <f>-IF(MAX(IJ7:IJ9)=0,0,[1]Cons!IJ275)</f>
        <v>0</v>
      </c>
      <c r="IK222" s="25">
        <f>-IF(MAX(IK7:IK9)=0,0,[1]Cons!IK275)</f>
        <v>0</v>
      </c>
      <c r="IL222" s="25">
        <f>-IF(MAX(IL7:IL9)=0,0,[1]Cons!IL275)</f>
        <v>0</v>
      </c>
      <c r="IM222" s="25">
        <f>-IF(MAX(IM7:IM9)=0,0,[1]Cons!IM275)</f>
        <v>0</v>
      </c>
      <c r="IN222" s="25">
        <f>-IF(MAX(IN7:IN9)=0,0,[1]Cons!IN275)</f>
        <v>0</v>
      </c>
      <c r="IO222" s="25">
        <f>-IF(MAX(IO7:IO9)=0,0,[1]Cons!IO275)</f>
        <v>0</v>
      </c>
      <c r="IP222" s="25">
        <f>-IF(MAX(IP7:IP9)=0,0,[1]Cons!IP275)</f>
        <v>0</v>
      </c>
      <c r="IQ222" s="25">
        <f>-IF(MAX(IQ7:IQ9)=0,0,[1]Cons!IQ275)</f>
        <v>0</v>
      </c>
      <c r="IR222" s="25">
        <f>-IF(MAX(IR7:IR9)=0,0,[1]Cons!IR275)</f>
        <v>0</v>
      </c>
      <c r="IS222" s="25">
        <f>-IF(MAX(IS7:IS9)=0,0,[1]Cons!IS275)</f>
        <v>0</v>
      </c>
      <c r="IT222" s="25">
        <f>-IF(MAX(IT7:IT9)=0,0,[1]Cons!IT275)</f>
        <v>0</v>
      </c>
      <c r="IU222" s="25">
        <f>-IF(MAX(IU7:IU9)=0,0,[1]Cons!IU275)</f>
        <v>0</v>
      </c>
      <c r="IV222" s="25">
        <f>-IF(MAX(IV7:IV9)=0,0,[1]Cons!IV275)</f>
        <v>0</v>
      </c>
      <c r="IW222" s="25">
        <f>-IF(MAX(IW7:IW9)=0,0,[1]Cons!IW275)</f>
        <v>0</v>
      </c>
      <c r="IX222" s="25">
        <f>-IF(MAX(IX7:IX9)=0,0,[1]Cons!IX275)</f>
        <v>0</v>
      </c>
      <c r="IY222" s="25">
        <f>-IF(MAX(IY7:IY9)=0,0,[1]Cons!IY275)</f>
        <v>0</v>
      </c>
      <c r="IZ222" s="25">
        <f>-IF(MAX(IZ7:IZ9)=0,0,[1]Cons!IZ275)</f>
        <v>0</v>
      </c>
      <c r="JA222" s="25">
        <f>-IF(MAX(JA7:JA9)=0,0,[1]Cons!JA275)</f>
        <v>0</v>
      </c>
      <c r="JB222" s="25">
        <f>-IF(MAX(JB7:JB9)=0,0,[1]Cons!JB275)</f>
        <v>0</v>
      </c>
      <c r="JC222" s="25">
        <f>-IF(MAX(JC7:JC9)=0,0,[1]Cons!JC275)</f>
        <v>0</v>
      </c>
      <c r="JD222" s="25">
        <f>-IF(MAX(JD7:JD9)=0,0,[1]Cons!JD275)</f>
        <v>0</v>
      </c>
      <c r="JE222" s="25">
        <f>-IF(MAX(JE7:JE9)=0,0,[1]Cons!JE275)</f>
        <v>0</v>
      </c>
      <c r="JF222" s="25">
        <f>-IF(MAX(JF7:JF9)=0,0,[1]Cons!JF275)</f>
        <v>0</v>
      </c>
      <c r="JG222" s="25">
        <f>-IF(MAX(JG7:JG9)=0,0,[1]Cons!JG275)</f>
        <v>0</v>
      </c>
      <c r="JH222" s="25">
        <f>-IF(MAX(JH7:JH9)=0,0,[1]Cons!JH275)</f>
        <v>0</v>
      </c>
      <c r="JI222" s="25">
        <f>-IF(MAX(JI7:JI9)=0,0,[1]Cons!JI275)</f>
        <v>0</v>
      </c>
      <c r="JJ222" s="25">
        <f>-IF(MAX(JJ7:JJ9)=0,0,[1]Cons!JJ275)</f>
        <v>0</v>
      </c>
      <c r="JK222" s="25">
        <f>-IF(MAX(JK7:JK9)=0,0,[1]Cons!JK275)</f>
        <v>0</v>
      </c>
      <c r="JL222" s="25">
        <f>-IF(MAX(JL7:JL9)=0,0,[1]Cons!JL275)</f>
        <v>0</v>
      </c>
      <c r="JM222" s="25">
        <f>-IF(MAX(JM7:JM9)=0,0,[1]Cons!JM275)</f>
        <v>0</v>
      </c>
      <c r="JN222" s="25">
        <f>-IF(MAX(JN7:JN9)=0,0,[1]Cons!JN275)</f>
        <v>0</v>
      </c>
      <c r="JO222" s="25">
        <f>-IF(MAX(JO7:JO9)=0,0,[1]Cons!JO275)</f>
        <v>0</v>
      </c>
      <c r="JP222" s="25">
        <f>-IF(MAX(JP7:JP9)=0,0,[1]Cons!JP275)</f>
        <v>0</v>
      </c>
      <c r="JQ222" s="25">
        <f>-IF(MAX(JQ7:JQ9)=0,0,[1]Cons!JQ275)</f>
        <v>0</v>
      </c>
      <c r="JR222" s="25">
        <f>-IF(MAX(JR7:JR9)=0,0,[1]Cons!JR275)</f>
        <v>0</v>
      </c>
      <c r="JS222" s="25">
        <f>-IF(MAX(JS7:JS9)=0,0,[1]Cons!JS275)</f>
        <v>0</v>
      </c>
      <c r="JT222" s="25">
        <f>-IF(MAX(JT7:JT9)=0,0,[1]Cons!JT275)</f>
        <v>0</v>
      </c>
      <c r="JU222" s="25">
        <f>-IF(MAX(JU7:JU9)=0,0,[1]Cons!JU275)</f>
        <v>0</v>
      </c>
      <c r="JV222" s="25">
        <f>-IF(MAX(JV7:JV9)=0,0,[1]Cons!JV275)</f>
        <v>0</v>
      </c>
      <c r="JW222" s="25">
        <f>-IF(MAX(JW7:JW9)=0,0,[1]Cons!JW275)</f>
        <v>0</v>
      </c>
      <c r="JX222" s="25">
        <f>-IF(MAX(JX7:JX9)=0,0,[1]Cons!JX275)</f>
        <v>0</v>
      </c>
      <c r="JY222" s="25">
        <f>-IF(MAX(JY7:JY9)=0,0,[1]Cons!JY275)</f>
        <v>0</v>
      </c>
      <c r="JZ222" s="25">
        <f>-IF(MAX(JZ7:JZ9)=0,0,[1]Cons!JZ275)</f>
        <v>0</v>
      </c>
      <c r="KA222" s="25">
        <f>-IF(MAX(KA7:KA9)=0,0,[1]Cons!KA275)</f>
        <v>0</v>
      </c>
      <c r="KB222" s="25">
        <f>-IF(MAX(KB7:KB9)=0,0,[1]Cons!KB275)</f>
        <v>0</v>
      </c>
      <c r="KC222" s="25">
        <f>-IF(MAX(KC7:KC9)=0,0,[1]Cons!KC275)</f>
        <v>0</v>
      </c>
      <c r="KD222" s="25">
        <f>-IF(MAX(KD7:KD9)=0,0,[1]Cons!KD275)</f>
        <v>0</v>
      </c>
      <c r="KE222" s="25">
        <f>-IF(MAX(KE7:KE9)=0,0,[1]Cons!KE275)</f>
        <v>0</v>
      </c>
      <c r="KF222" s="25">
        <f>-IF(MAX(KF7:KF9)=0,0,[1]Cons!KF275)</f>
        <v>0</v>
      </c>
      <c r="KG222" s="25">
        <f>-IF(MAX(KG7:KG9)=0,0,[1]Cons!KG275)</f>
        <v>0</v>
      </c>
      <c r="KH222" s="25">
        <f>-IF(MAX(KH7:KH9)=0,0,[1]Cons!KH275)</f>
        <v>0</v>
      </c>
      <c r="KI222" s="25">
        <f>-IF(MAX(KI7:KI9)=0,0,[1]Cons!KI275)</f>
        <v>0</v>
      </c>
      <c r="KJ222" s="25">
        <f>-IF(MAX(KJ7:KJ9)=0,0,[1]Cons!KJ275)</f>
        <v>0</v>
      </c>
      <c r="KK222" s="25">
        <f>-IF(MAX(KK7:KK9)=0,0,[1]Cons!KK275)</f>
        <v>0</v>
      </c>
      <c r="KL222" s="25">
        <f>-IF(MAX(KL7:KL9)=0,0,[1]Cons!KL275)</f>
        <v>0</v>
      </c>
      <c r="KM222" s="25">
        <f>-IF(MAX(KM7:KM9)=0,0,[1]Cons!KM275)</f>
        <v>0</v>
      </c>
      <c r="KN222" s="25">
        <f>-IF(MAX(KN7:KN9)=0,0,[1]Cons!KN275)</f>
        <v>0</v>
      </c>
      <c r="KO222" s="25">
        <f>-IF(MAX(KO7:KO9)=0,0,[1]Cons!KO275)</f>
        <v>0</v>
      </c>
      <c r="KP222" s="25">
        <f>-IF(MAX(KP7:KP9)=0,0,[1]Cons!KP275)</f>
        <v>0</v>
      </c>
      <c r="KQ222" s="25">
        <f>-IF(MAX(KQ7:KQ9)=0,0,[1]Cons!KQ275)</f>
        <v>0</v>
      </c>
      <c r="KR222" s="25">
        <f>-IF(MAX(KR7:KR9)=0,0,[1]Cons!KR275)</f>
        <v>0</v>
      </c>
      <c r="KS222" s="25">
        <f>-IF(MAX(KS7:KS9)=0,0,[1]Cons!KS275)</f>
        <v>0</v>
      </c>
      <c r="KT222" s="25">
        <f>-IF(MAX(KT7:KT9)=0,0,[1]Cons!KT275)</f>
        <v>0</v>
      </c>
      <c r="KU222" s="25">
        <f>-IF(MAX(KU7:KU9)=0,0,[1]Cons!KU275)</f>
        <v>0</v>
      </c>
      <c r="KV222" s="25">
        <f>-IF(MAX(KV7:KV9)=0,0,[1]Cons!KV275)</f>
        <v>0</v>
      </c>
      <c r="KW222" s="25">
        <f>-IF(MAX(KW7:KW9)=0,0,[1]Cons!KW275)</f>
        <v>0</v>
      </c>
      <c r="KX222" s="25">
        <f>-IF(MAX(KX7:KX9)=0,0,[1]Cons!KX275)</f>
        <v>0</v>
      </c>
      <c r="KY222" s="25">
        <f>-IF(MAX(KY7:KY9)=0,0,[1]Cons!KY275)</f>
        <v>0</v>
      </c>
      <c r="KZ222" s="25">
        <f>-IF(MAX(KZ7:KZ9)=0,0,[1]Cons!KZ275)</f>
        <v>0</v>
      </c>
      <c r="LA222" s="25">
        <f>-IF(MAX(LA7:LA9)=0,0,[1]Cons!LA275)</f>
        <v>0</v>
      </c>
      <c r="LB222" s="25">
        <f>-IF(MAX(LB7:LB9)=0,0,[1]Cons!LB275)</f>
        <v>0</v>
      </c>
      <c r="LC222" s="25">
        <f>-IF(MAX(LC7:LC9)=0,0,[1]Cons!LC275)</f>
        <v>0</v>
      </c>
      <c r="LD222" s="25">
        <f>-IF(MAX(LD7:LD9)=0,0,[1]Cons!LD275)</f>
        <v>0</v>
      </c>
      <c r="LE222" s="25">
        <f>-IF(MAX(LE7:LE9)=0,0,[1]Cons!LE275)</f>
        <v>0</v>
      </c>
      <c r="LF222" s="25">
        <f>-IF(MAX(LF7:LF9)=0,0,[1]Cons!LF275)</f>
        <v>0</v>
      </c>
      <c r="LG222" s="25">
        <f>-IF(MAX(LG7:LG9)=0,0,[1]Cons!LG275)</f>
        <v>0</v>
      </c>
      <c r="LH222" s="25">
        <f>-IF(MAX(LH7:LH9)=0,0,[1]Cons!LH275)</f>
        <v>0</v>
      </c>
      <c r="LI222" s="25">
        <f>-IF(MAX(LI7:LI9)=0,0,[1]Cons!LI275)</f>
        <v>0</v>
      </c>
      <c r="LJ222" s="25">
        <f>-IF(MAX(LJ7:LJ9)=0,0,[1]Cons!LJ275)</f>
        <v>0</v>
      </c>
      <c r="LK222" s="25">
        <f>-IF(MAX(LK7:LK9)=0,0,[1]Cons!LK275)</f>
        <v>0</v>
      </c>
      <c r="LL222" s="25">
        <f>-IF(MAX(LL7:LL9)=0,0,[1]Cons!LL275)</f>
        <v>0</v>
      </c>
      <c r="LM222" s="25">
        <f>-IF(MAX(LM7:LM9)=0,0,[1]Cons!LM275)</f>
        <v>0</v>
      </c>
      <c r="LN222" s="25">
        <f>-IF(MAX(LN7:LN9)=0,0,[1]Cons!LN275)</f>
        <v>0</v>
      </c>
      <c r="LO222" s="25">
        <f>-IF(MAX(LO7:LO9)=0,0,[1]Cons!LO275)</f>
        <v>0</v>
      </c>
      <c r="LP222" s="25">
        <f>-IF(MAX(LP7:LP9)=0,0,[1]Cons!LP275)</f>
        <v>0</v>
      </c>
      <c r="LQ222" s="25">
        <f>-IF(MAX(LQ7:LQ9)=0,0,[1]Cons!LQ275)</f>
        <v>0</v>
      </c>
      <c r="LR222" s="25">
        <f>-IF(MAX(LR7:LR9)=0,0,[1]Cons!LR275)</f>
        <v>0</v>
      </c>
      <c r="LS222" s="25">
        <f>-IF(MAX(LS7:LS9)=0,0,[1]Cons!LS275)</f>
        <v>0</v>
      </c>
      <c r="LT222" s="25">
        <f>-IF(MAX(LT7:LT9)=0,0,[1]Cons!LT275)</f>
        <v>0</v>
      </c>
      <c r="LU222" s="25">
        <f>-IF(MAX(LU7:LU9)=0,0,[1]Cons!LU275)</f>
        <v>0</v>
      </c>
      <c r="LV222" s="25">
        <f>-IF(MAX(LV7:LV9)=0,0,[1]Cons!LV275)</f>
        <v>0</v>
      </c>
      <c r="LW222" s="25">
        <f>-IF(MAX(LW7:LW9)=0,0,[1]Cons!LW275)</f>
        <v>0</v>
      </c>
      <c r="LX222" s="25">
        <f>-IF(MAX(LX7:LX9)=0,0,[1]Cons!LX275)</f>
        <v>0</v>
      </c>
      <c r="LY222" s="25">
        <f>-IF(MAX(LY7:LY9)=0,0,[1]Cons!LY275)</f>
        <v>0</v>
      </c>
      <c r="LZ222" s="25">
        <f>-IF(MAX(LZ7:LZ9)=0,0,[1]Cons!LZ275)</f>
        <v>0</v>
      </c>
      <c r="MA222" s="25">
        <f>-IF(MAX(MA7:MA9)=0,0,[1]Cons!MA275)</f>
        <v>0</v>
      </c>
      <c r="MB222" s="25">
        <f>-IF(MAX(MB7:MB9)=0,0,[1]Cons!MB275)</f>
        <v>0</v>
      </c>
      <c r="MC222" s="25">
        <f>-IF(MAX(MC7:MC9)=0,0,[1]Cons!MC275)</f>
        <v>0</v>
      </c>
      <c r="MD222" s="25">
        <f>-IF(MAX(MD7:MD9)=0,0,[1]Cons!MD275)</f>
        <v>0</v>
      </c>
      <c r="ME222" s="25">
        <f>-IF(MAX(ME7:ME9)=0,0,[1]Cons!ME275)</f>
        <v>0</v>
      </c>
      <c r="MF222" s="25">
        <f>-IF(MAX(MF7:MF9)=0,0,[1]Cons!MF275)</f>
        <v>0</v>
      </c>
      <c r="MG222" s="25">
        <f>-IF(MAX(MG7:MG9)=0,0,[1]Cons!MG275)</f>
        <v>0</v>
      </c>
      <c r="MH222" s="25">
        <f>-IF(MAX(MH7:MH9)=0,0,[1]Cons!MH275)</f>
        <v>0</v>
      </c>
      <c r="MI222" s="25">
        <f>-IF(MAX(MI7:MI9)=0,0,[1]Cons!MI275)</f>
        <v>0</v>
      </c>
      <c r="MJ222" s="25">
        <f>-IF(MAX(MJ7:MJ9)=0,0,[1]Cons!MJ275)</f>
        <v>0</v>
      </c>
      <c r="MK222" s="25">
        <f>-IF(MAX(MK7:MK9)=0,0,[1]Cons!MK275)</f>
        <v>0</v>
      </c>
      <c r="ML222" s="25">
        <f>-IF(MAX(ML7:ML9)=0,0,[1]Cons!ML275)</f>
        <v>0</v>
      </c>
      <c r="MM222" s="25">
        <f>-IF(MAX(MM7:MM9)=0,0,[1]Cons!MM275)</f>
        <v>0</v>
      </c>
      <c r="MN222" s="25">
        <f>-IF(MAX(MN7:MN9)=0,0,[1]Cons!MN275)</f>
        <v>0</v>
      </c>
      <c r="MO222" s="25">
        <f>-IF(MAX(MO7:MO9)=0,0,[1]Cons!MO275)</f>
        <v>0</v>
      </c>
      <c r="MP222" s="25">
        <f>-IF(MAX(MP7:MP9)=0,0,[1]Cons!MP275)</f>
        <v>0</v>
      </c>
      <c r="MQ222" s="25">
        <f>-IF(MAX(MQ7:MQ9)=0,0,[1]Cons!MQ275)</f>
        <v>0</v>
      </c>
      <c r="MR222" s="25">
        <f>-IF(MAX(MR7:MR9)=0,0,[1]Cons!MR275)</f>
        <v>0</v>
      </c>
      <c r="MS222" s="25">
        <f>-IF(MAX(MS7:MS9)=0,0,[1]Cons!MS275)</f>
        <v>0</v>
      </c>
      <c r="MT222" s="25">
        <f>-IF(MAX(MT7:MT9)=0,0,[1]Cons!MT275)</f>
        <v>0</v>
      </c>
      <c r="MU222" s="25">
        <f>-IF(MAX(MU7:MU9)=0,0,[1]Cons!MU275)</f>
        <v>0</v>
      </c>
      <c r="MV222" s="25">
        <f>-IF(MAX(MV7:MV9)=0,0,[1]Cons!MV275)</f>
        <v>0</v>
      </c>
      <c r="MW222" s="25">
        <f>-IF(MAX(MW7:MW9)=0,0,[1]Cons!MW275)</f>
        <v>0</v>
      </c>
      <c r="MX222" s="25">
        <f>-IF(MAX(MX7:MX9)=0,0,[1]Cons!MX275)</f>
        <v>0</v>
      </c>
      <c r="MY222" s="25">
        <f>-IF(MAX(MY7:MY9)=0,0,[1]Cons!MY275)</f>
        <v>0</v>
      </c>
      <c r="MZ222" s="25">
        <f>-IF(MAX(MZ7:MZ9)=0,0,[1]Cons!MZ275)</f>
        <v>0</v>
      </c>
      <c r="NA222" s="25">
        <f>-IF(MAX(NA7:NA9)=0,0,[1]Cons!NA275)</f>
        <v>0</v>
      </c>
      <c r="NB222" s="25">
        <f>-IF(MAX(NB7:NB9)=0,0,[1]Cons!NB275)</f>
        <v>0</v>
      </c>
      <c r="NC222" s="25">
        <f>-IF(MAX(NC7:NC9)=0,0,[1]Cons!NC275)</f>
        <v>0</v>
      </c>
      <c r="ND222" s="25">
        <f>-IF(MAX(ND7:ND9)=0,0,[1]Cons!ND275)</f>
        <v>0</v>
      </c>
      <c r="NE222" s="25">
        <f>-IF(MAX(NE7:NE9)=0,0,[1]Cons!NE275)</f>
        <v>0</v>
      </c>
      <c r="NF222" s="25">
        <f>-IF(MAX(NF7:NF9)=0,0,[1]Cons!NF275)</f>
        <v>0</v>
      </c>
      <c r="NG222" s="25">
        <f>-IF(MAX(NG7:NG9)=0,0,[1]Cons!NG275)</f>
        <v>0</v>
      </c>
      <c r="NH222" s="25">
        <f>-IF(MAX(NH7:NH9)=0,0,[1]Cons!NH275)</f>
        <v>0</v>
      </c>
      <c r="NI222" s="25">
        <f>-IF(MAX(NI7:NI9)=0,0,[1]Cons!NI275)</f>
        <v>0</v>
      </c>
      <c r="NJ222" s="25">
        <f>-IF(MAX(NJ7:NJ9)=0,0,[1]Cons!NJ275)</f>
        <v>0</v>
      </c>
      <c r="NK222" s="25">
        <f>-IF(MAX(NK7:NK9)=0,0,[1]Cons!NK275)</f>
        <v>0</v>
      </c>
      <c r="NL222" s="25">
        <f>-IF(MAX(NL7:NL9)=0,0,[1]Cons!NL275)</f>
        <v>0</v>
      </c>
      <c r="NM222" s="25">
        <f>-IF(MAX(NM7:NM9)=0,0,[1]Cons!NM275)</f>
        <v>0</v>
      </c>
      <c r="NN222" s="25">
        <f>-IF(MAX(NN7:NN9)=0,0,[1]Cons!NN275)</f>
        <v>0</v>
      </c>
      <c r="NO222" s="25">
        <f>-IF(MAX(NO7:NO9)=0,0,[1]Cons!NO275)</f>
        <v>0</v>
      </c>
      <c r="NP222" s="25">
        <f>-IF(MAX(NP7:NP9)=0,0,[1]Cons!NP275)</f>
        <v>0</v>
      </c>
      <c r="NQ222" s="25">
        <f>-IF(MAX(NQ7:NQ9)=0,0,[1]Cons!NQ275)</f>
        <v>0</v>
      </c>
      <c r="NR222" s="25">
        <f>-IF(MAX(NR7:NR9)=0,0,[1]Cons!NR275)</f>
        <v>0</v>
      </c>
      <c r="NS222" s="25">
        <f>-IF(MAX(NS7:NS9)=0,0,[1]Cons!NS275)</f>
        <v>0</v>
      </c>
      <c r="NT222" s="25">
        <f>-IF(MAX(NT7:NT9)=0,0,[1]Cons!NT275)</f>
        <v>0</v>
      </c>
      <c r="NU222" s="25">
        <f>-IF(MAX(NU7:NU9)=0,0,[1]Cons!NU275)</f>
        <v>0</v>
      </c>
      <c r="NV222" s="25">
        <f>-IF(MAX(NV7:NV9)=0,0,[1]Cons!NV275)</f>
        <v>0</v>
      </c>
      <c r="NW222" s="25">
        <f>-IF(MAX(NW7:NW9)=0,0,[1]Cons!NW275)</f>
        <v>0</v>
      </c>
      <c r="NX222" s="25">
        <f>-IF(MAX(NX7:NX9)=0,0,[1]Cons!NX275)</f>
        <v>0</v>
      </c>
      <c r="NY222" s="25">
        <f>-IF(MAX(NY7:NY9)=0,0,[1]Cons!NY275)</f>
        <v>0</v>
      </c>
      <c r="NZ222" s="25">
        <f>-IF(MAX(NZ7:NZ9)=0,0,[1]Cons!NZ275)</f>
        <v>0</v>
      </c>
      <c r="OA222" s="25">
        <f>-IF(MAX(OA7:OA9)=0,0,[1]Cons!OA275)</f>
        <v>0</v>
      </c>
      <c r="OB222" s="25">
        <f>-IF(MAX(OB7:OB9)=0,0,[1]Cons!OB275)</f>
        <v>0</v>
      </c>
      <c r="OC222" s="25">
        <f>-IF(MAX(OC7:OC9)=0,0,[1]Cons!OC275)</f>
        <v>0</v>
      </c>
      <c r="OD222" s="25">
        <f>-IF(MAX(OD7:OD9)=0,0,[1]Cons!OD275)</f>
        <v>0</v>
      </c>
      <c r="OE222" s="25">
        <f>-IF(MAX(OE7:OE9)=0,0,[1]Cons!OE275)</f>
        <v>0</v>
      </c>
      <c r="OF222" s="25">
        <f>-IF(MAX(OF7:OF9)=0,0,[1]Cons!OF275)</f>
        <v>0</v>
      </c>
      <c r="OG222" s="25">
        <f>-IF(MAX(OG7:OG9)=0,0,[1]Cons!OG275)</f>
        <v>0</v>
      </c>
      <c r="OH222" s="25">
        <f>-IF(MAX(OH7:OH9)=0,0,[1]Cons!OH275)</f>
        <v>0</v>
      </c>
      <c r="OI222" s="25">
        <f>-IF(MAX(OI7:OI9)=0,0,[1]Cons!OI275)</f>
        <v>0</v>
      </c>
      <c r="OJ222" s="25">
        <f>-IF(MAX(OJ7:OJ9)=0,0,[1]Cons!OJ275)</f>
        <v>0</v>
      </c>
      <c r="OK222" s="25">
        <f>-IF(MAX(OK7:OK9)=0,0,[1]Cons!OK275)</f>
        <v>0</v>
      </c>
      <c r="OL222" s="25">
        <f>-IF(MAX(OL7:OL9)=0,0,[1]Cons!OL275)</f>
        <v>0</v>
      </c>
      <c r="OM222" s="25">
        <f>-IF(MAX(OM7:OM9)=0,0,[1]Cons!OM275)</f>
        <v>0</v>
      </c>
      <c r="ON222" s="25">
        <f>-IF(MAX(ON7:ON9)=0,0,[1]Cons!ON275)</f>
        <v>0</v>
      </c>
      <c r="OO222" s="25">
        <f>-IF(MAX(OO7:OO9)=0,0,[1]Cons!OO275)</f>
        <v>0</v>
      </c>
      <c r="OP222" s="25">
        <f>-IF(MAX(OP7:OP9)=0,0,[1]Cons!OP275)</f>
        <v>0</v>
      </c>
      <c r="OQ222" s="25">
        <f>-IF(MAX(OQ7:OQ9)=0,0,[1]Cons!OQ275)</f>
        <v>0</v>
      </c>
      <c r="OR222" s="25">
        <f>-IF(MAX(OR7:OR9)=0,0,[1]Cons!OR275)</f>
        <v>0</v>
      </c>
      <c r="OS222" s="25">
        <f>-IF(MAX(OS7:OS9)=0,0,[1]Cons!OS275)</f>
        <v>0</v>
      </c>
      <c r="OT222" s="25">
        <f>-IF(MAX(OT7:OT9)=0,0,[1]Cons!OT275)</f>
        <v>0</v>
      </c>
      <c r="OU222" s="25">
        <f>-IF(MAX(OU7:OU9)=0,0,[1]Cons!OU275)</f>
        <v>0</v>
      </c>
      <c r="OV222" s="25">
        <f>-IF(MAX(OV7:OV9)=0,0,[1]Cons!OV275)</f>
        <v>0</v>
      </c>
      <c r="OW222" s="25">
        <f>-IF(MAX(OW7:OW9)=0,0,[1]Cons!OW275)</f>
        <v>0</v>
      </c>
      <c r="OX222" s="25">
        <f>-IF(MAX(OX7:OX9)=0,0,[1]Cons!OX275)</f>
        <v>0</v>
      </c>
      <c r="OY222" s="25">
        <f>-IF(MAX(OY7:OY9)=0,0,[1]Cons!OY275)</f>
        <v>0</v>
      </c>
      <c r="OZ222" s="25">
        <f>-IF(MAX(OZ7:OZ9)=0,0,[1]Cons!OZ275)</f>
        <v>0</v>
      </c>
      <c r="PA222" s="25">
        <f>-IF(MAX(PA7:PA9)=0,0,[1]Cons!PA275)</f>
        <v>0</v>
      </c>
      <c r="PB222" s="25">
        <f>-IF(MAX(PB7:PB9)=0,0,[1]Cons!PB275)</f>
        <v>0</v>
      </c>
      <c r="PC222" s="25">
        <f>-IF(MAX(PC7:PC9)=0,0,[1]Cons!PC275)</f>
        <v>0</v>
      </c>
      <c r="PD222" s="25">
        <f>-IF(MAX(PD7:PD9)=0,0,[1]Cons!PD275)</f>
        <v>0</v>
      </c>
      <c r="PE222" s="25">
        <f>-IF(MAX(PE7:PE9)=0,0,[1]Cons!PE275)</f>
        <v>0</v>
      </c>
      <c r="PF222" s="25">
        <f>-IF(MAX(PF7:PF9)=0,0,[1]Cons!PF275)</f>
        <v>0</v>
      </c>
      <c r="PG222" s="25">
        <f>-IF(MAX(PG7:PG9)=0,0,[1]Cons!PG275)</f>
        <v>0</v>
      </c>
      <c r="PH222" s="25">
        <f>-IF(MAX(PH7:PH9)=0,0,[1]Cons!PH275)</f>
        <v>0</v>
      </c>
      <c r="PI222" s="25">
        <f>-IF(MAX(PI7:PI9)=0,0,[1]Cons!PI275)</f>
        <v>0</v>
      </c>
      <c r="PJ222" s="25">
        <f>-IF(MAX(PJ7:PJ9)=0,0,[1]Cons!PJ275)</f>
        <v>0</v>
      </c>
      <c r="PK222" s="25">
        <f>-IF(MAX(PK7:PK9)=0,0,[1]Cons!PK275)</f>
        <v>0</v>
      </c>
      <c r="PL222" s="25">
        <f>-IF(MAX(PL7:PL9)=0,0,[1]Cons!PL275)</f>
        <v>0</v>
      </c>
      <c r="PM222" s="25">
        <f>-IF(MAX(PM7:PM9)=0,0,[1]Cons!PM275)</f>
        <v>0</v>
      </c>
      <c r="PN222" s="5"/>
    </row>
    <row r="223" spans="1:430" outlineLevel="1" x14ac:dyDescent="0.25">
      <c r="A223" s="5"/>
      <c r="B223" s="5"/>
      <c r="C223" s="5" t="s">
        <v>104</v>
      </c>
      <c r="D223" s="5"/>
      <c r="E223" s="25"/>
      <c r="F223" s="25"/>
      <c r="G223" s="5"/>
      <c r="H223" s="5"/>
      <c r="I223" s="5"/>
      <c r="J223" s="25">
        <f>-IF(MAX(J7:J9)=0,0,[1]Funding!J38)</f>
        <v>0</v>
      </c>
      <c r="K223" s="25">
        <f>-IF(MAX(K7:K9)=0,0,[1]Funding!K38)</f>
        <v>0</v>
      </c>
      <c r="L223" s="25">
        <f>-IF(MAX(L7:L9)=0,0,[1]Funding!L38)</f>
        <v>0</v>
      </c>
      <c r="M223" s="25">
        <f>-IF(MAX(M7:M9)=0,0,[1]Funding!M38)</f>
        <v>0</v>
      </c>
      <c r="N223" s="25">
        <f>-IF(MAX(N7:N9)=0,0,[1]Funding!N38)</f>
        <v>0</v>
      </c>
      <c r="O223" s="25">
        <f>-IF(MAX(O7:O9)=0,0,[1]Funding!O38)</f>
        <v>0</v>
      </c>
      <c r="P223" s="25">
        <f>-IF(MAX(P7:P9)=0,0,[1]Funding!P38)</f>
        <v>0</v>
      </c>
      <c r="Q223" s="25">
        <f>-IF(MAX(Q7:Q9)=0,0,[1]Funding!Q38)</f>
        <v>0</v>
      </c>
      <c r="R223" s="25">
        <f>-IF(MAX(R7:R9)=0,0,[1]Funding!R38)</f>
        <v>0</v>
      </c>
      <c r="S223" s="25">
        <f>-IF(MAX(S7:S9)=0,0,[1]Funding!S38)</f>
        <v>0</v>
      </c>
      <c r="T223" s="25">
        <f>-IF(MAX(T7:T9)=0,0,[1]Funding!T38)</f>
        <v>0</v>
      </c>
      <c r="U223" s="25">
        <f>-IF(MAX(U7:U9)=0,0,[1]Funding!U38)</f>
        <v>0</v>
      </c>
      <c r="V223" s="25">
        <f>-IF(MAX(V7:V9)=0,0,[1]Funding!V38)</f>
        <v>0</v>
      </c>
      <c r="W223" s="25">
        <f>-IF(MAX(W7:W9)=0,0,[1]Funding!W38)</f>
        <v>0</v>
      </c>
      <c r="X223" s="25">
        <f>-IF(MAX(X7:X9)=0,0,[1]Funding!X38)</f>
        <v>0</v>
      </c>
      <c r="Y223" s="25">
        <f>-IF(MAX(Y7:Y9)=0,0,[1]Funding!Y38)</f>
        <v>0</v>
      </c>
      <c r="Z223" s="25">
        <f>-IF(MAX(Z7:Z9)=0,0,[1]Funding!Z38)</f>
        <v>0</v>
      </c>
      <c r="AA223" s="25">
        <f>-IF(MAX(AA7:AA9)=0,0,[1]Funding!AA38)</f>
        <v>0</v>
      </c>
      <c r="AB223" s="25">
        <f>-IF(MAX(AB7:AB9)=0,0,[1]Funding!AB38)</f>
        <v>0</v>
      </c>
      <c r="AC223" s="25">
        <f>-IF(MAX(AC7:AC9)=0,0,[1]Funding!AC38)</f>
        <v>0</v>
      </c>
      <c r="AD223" s="25">
        <f>-IF(MAX(AD7:AD9)=0,0,[1]Funding!AD38)</f>
        <v>0</v>
      </c>
      <c r="AE223" s="25">
        <f>-IF(MAX(AE7:AE9)=0,0,[1]Funding!AE38)</f>
        <v>0</v>
      </c>
      <c r="AF223" s="25">
        <f>-IF(MAX(AF7:AF9)=0,0,[1]Funding!AF38)</f>
        <v>0</v>
      </c>
      <c r="AG223" s="25">
        <f>-IF(MAX(AG7:AG9)=0,0,[1]Funding!AG38)</f>
        <v>0</v>
      </c>
      <c r="AH223" s="25">
        <f>-IF(MAX(AH7:AH9)=0,0,[1]Funding!AH38)</f>
        <v>0</v>
      </c>
      <c r="AI223" s="25">
        <f>-IF(MAX(AI7:AI9)=0,0,[1]Funding!AI38)</f>
        <v>0</v>
      </c>
      <c r="AJ223" s="25">
        <f>-IF(MAX(AJ7:AJ9)=0,0,[1]Funding!AJ38)</f>
        <v>0</v>
      </c>
      <c r="AK223" s="25">
        <f>-IF(MAX(AK7:AK9)=0,0,[1]Funding!AK38)</f>
        <v>0</v>
      </c>
      <c r="AL223" s="25">
        <f>-IF(MAX(AL7:AL9)=0,0,[1]Funding!AL38)</f>
        <v>0</v>
      </c>
      <c r="AM223" s="25">
        <f>-IF(MAX(AM7:AM9)=0,0,[1]Funding!AM38)</f>
        <v>0</v>
      </c>
      <c r="AN223" s="37">
        <f>-IF(MAX(AN7:AN9)=0,0,[1]Funding!AN38)</f>
        <v>0</v>
      </c>
      <c r="AO223" s="37">
        <f>-IF(MAX(AO7:AO9)=0,0,[1]Funding!AO38)</f>
        <v>0</v>
      </c>
      <c r="AP223" s="37">
        <f ca="1">-IF(MAX(AP7:AP9)=0,0,[1]Funding!AP38)</f>
        <v>-87.515730430316083</v>
      </c>
      <c r="AQ223" s="25">
        <f ca="1">-IF(MAX(AQ7:AQ9)=0,0,[1]Funding!AQ38)</f>
        <v>-87.515730430316083</v>
      </c>
      <c r="AR223" s="25">
        <f ca="1">-IF(MAX(AR7:AR9)=0,0,[1]Funding!AR38)</f>
        <v>-87.515730430316083</v>
      </c>
      <c r="AS223" s="25">
        <f ca="1">-IF(MAX(AS7:AS9)=0,0,[1]Funding!AS38)</f>
        <v>-86.393551826510716</v>
      </c>
      <c r="AT223" s="25">
        <f ca="1">-IF(MAX(AT7:AT9)=0,0,[1]Funding!AT38)</f>
        <v>-86.393551826510716</v>
      </c>
      <c r="AU223" s="25">
        <f ca="1">-IF(MAX(AU7:AU9)=0,0,[1]Funding!AU38)</f>
        <v>-86.393551826510716</v>
      </c>
      <c r="AV223" s="25">
        <f ca="1">-IF(MAX(AV7:AV9)=0,0,[1]Funding!AV38)</f>
        <v>-85.567237577191321</v>
      </c>
      <c r="AW223" s="25">
        <f ca="1">-IF(MAX(AW7:AW9)=0,0,[1]Funding!AW38)</f>
        <v>-85.567237577191321</v>
      </c>
      <c r="AX223" s="25">
        <f ca="1">-IF(MAX(AX7:AX9)=0,0,[1]Funding!AX38)</f>
        <v>-85.567237577191321</v>
      </c>
      <c r="AY223" s="25">
        <f ca="1">-IF(MAX(AY7:AY9)=0,0,[1]Funding!AY38)</f>
        <v>-84.82031572525888</v>
      </c>
      <c r="AZ223" s="25">
        <f ca="1">-IF(MAX(AZ7:AZ9)=0,0,[1]Funding!AZ38)</f>
        <v>-84.82031572525888</v>
      </c>
      <c r="BA223" s="25">
        <f ca="1">-IF(MAX(BA7:BA9)=0,0,[1]Funding!BA38)</f>
        <v>-84.82031572525888</v>
      </c>
      <c r="BB223" s="25">
        <f ca="1">-IF(MAX(BB7:BB9)=0,0,[1]Funding!BB38)</f>
        <v>-83.956900656990612</v>
      </c>
      <c r="BC223" s="25">
        <f ca="1">-IF(MAX(BC7:BC9)=0,0,[1]Funding!BC38)</f>
        <v>-83.956900656990612</v>
      </c>
      <c r="BD223" s="25">
        <f ca="1">-IF(MAX(BD7:BD9)=0,0,[1]Funding!BD38)</f>
        <v>-83.956900656990612</v>
      </c>
      <c r="BE223" s="25">
        <f ca="1">-IF(MAX(BE7:BE9)=0,0,[1]Funding!BE38)</f>
        <v>-83.08641784176298</v>
      </c>
      <c r="BF223" s="25">
        <f ca="1">-IF(MAX(BF7:BF9)=0,0,[1]Funding!BF38)</f>
        <v>-83.08641784176298</v>
      </c>
      <c r="BG223" s="25">
        <f ca="1">-IF(MAX(BG7:BG9)=0,0,[1]Funding!BG38)</f>
        <v>-83.08641784176298</v>
      </c>
      <c r="BH223" s="25">
        <f ca="1">-IF(MAX(BH7:BH9)=0,0,[1]Funding!BH38)</f>
        <v>-82.184409439452637</v>
      </c>
      <c r="BI223" s="25">
        <f ca="1">-IF(MAX(BI7:BI9)=0,0,[1]Funding!BI38)</f>
        <v>-82.184409439452637</v>
      </c>
      <c r="BJ223" s="25">
        <f ca="1">-IF(MAX(BJ7:BJ9)=0,0,[1]Funding!BJ38)</f>
        <v>-82.184409439452637</v>
      </c>
      <c r="BK223" s="25">
        <f ca="1">-IF(MAX(BK7:BK9)=0,0,[1]Funding!BK38)</f>
        <v>-81.361738321761933</v>
      </c>
      <c r="BL223" s="25">
        <f ca="1">-IF(MAX(BL7:BL9)=0,0,[1]Funding!BL38)</f>
        <v>-81.361738321761933</v>
      </c>
      <c r="BM223" s="25">
        <f ca="1">-IF(MAX(BM7:BM9)=0,0,[1]Funding!BM38)</f>
        <v>-81.361738321761933</v>
      </c>
      <c r="BN223" s="25">
        <f ca="1">-IF(MAX(BN7:BN9)=0,0,[1]Funding!BN38)</f>
        <v>-80.416274717149264</v>
      </c>
      <c r="BO223" s="25">
        <f ca="1">-IF(MAX(BO7:BO9)=0,0,[1]Funding!BO38)</f>
        <v>-80.416274717149264</v>
      </c>
      <c r="BP223" s="25">
        <f ca="1">-IF(MAX(BP7:BP9)=0,0,[1]Funding!BP38)</f>
        <v>-80.416274717149264</v>
      </c>
      <c r="BQ223" s="25">
        <f ca="1">-IF(MAX(BQ7:BQ9)=0,0,[1]Funding!BQ38)</f>
        <v>-79.461117157294211</v>
      </c>
      <c r="BR223" s="25">
        <f ca="1">-IF(MAX(BR7:BR9)=0,0,[1]Funding!BR38)</f>
        <v>-79.461117157294211</v>
      </c>
      <c r="BS223" s="25">
        <f ca="1">-IF(MAX(BS7:BS9)=0,0,[1]Funding!BS38)</f>
        <v>-79.461117157294211</v>
      </c>
      <c r="BT223" s="25">
        <f ca="1">-IF(MAX(BT7:BT9)=0,0,[1]Funding!BT38)</f>
        <v>-78.472698062571084</v>
      </c>
      <c r="BU223" s="25">
        <f ca="1">-IF(MAX(BU7:BU9)=0,0,[1]Funding!BU38)</f>
        <v>-78.472698062571084</v>
      </c>
      <c r="BV223" s="25">
        <f ca="1">-IF(MAX(BV7:BV9)=0,0,[1]Funding!BV38)</f>
        <v>-78.472698062571084</v>
      </c>
      <c r="BW223" s="25">
        <f ca="1">-IF(MAX(BW7:BW9)=0,0,[1]Funding!BW38)</f>
        <v>-77.563261821854098</v>
      </c>
      <c r="BX223" s="25">
        <f ca="1">-IF(MAX(BX7:BX9)=0,0,[1]Funding!BX38)</f>
        <v>-77.563261821854098</v>
      </c>
      <c r="BY223" s="25">
        <f ca="1">-IF(MAX(BY7:BY9)=0,0,[1]Funding!BY38)</f>
        <v>-77.563261821854098</v>
      </c>
      <c r="BZ223" s="25">
        <f ca="1">-IF(MAX(BZ7:BZ9)=0,0,[1]Funding!BZ38)</f>
        <v>-76.525422436692693</v>
      </c>
      <c r="CA223" s="25">
        <f ca="1">-IF(MAX(CA7:CA9)=0,0,[1]Funding!CA38)</f>
        <v>-76.525422436692693</v>
      </c>
      <c r="CB223" s="25">
        <f ca="1">-IF(MAX(CB7:CB9)=0,0,[1]Funding!CB38)</f>
        <v>-76.525422436692693</v>
      </c>
      <c r="CC223" s="25">
        <f ca="1">-IF(MAX(CC7:CC9)=0,0,[1]Funding!CC38)</f>
        <v>-75.475451258635118</v>
      </c>
      <c r="CD223" s="25">
        <f ca="1">-IF(MAX(CD7:CD9)=0,0,[1]Funding!CD38)</f>
        <v>-75.475451258635118</v>
      </c>
      <c r="CE223" s="25">
        <f ca="1">-IF(MAX(CE7:CE9)=0,0,[1]Funding!CE38)</f>
        <v>-75.475451258635118</v>
      </c>
      <c r="CF223" s="25">
        <f ca="1">-IF(MAX(CF7:CF9)=0,0,[1]Funding!CF38)</f>
        <v>-74.373006702282268</v>
      </c>
      <c r="CG223" s="25">
        <f ca="1">-IF(MAX(CG7:CG9)=0,0,[1]Funding!CG38)</f>
        <v>-75.124249194224518</v>
      </c>
      <c r="CH223" s="25">
        <f ca="1">-IF(MAX(CH7:CH9)=0,0,[1]Funding!CH38)</f>
        <v>-75.124249194224518</v>
      </c>
      <c r="CI223" s="25">
        <f ca="1">-IF(MAX(CI7:CI9)=0,0,[1]Funding!CI38)</f>
        <v>-74.169651052951423</v>
      </c>
      <c r="CJ223" s="25">
        <f ca="1">-IF(MAX(CJ7:CJ9)=0,0,[1]Funding!CJ38)</f>
        <v>-74.169651052951423</v>
      </c>
      <c r="CK223" s="25">
        <f ca="1">-IF(MAX(CK7:CK9)=0,0,[1]Funding!CK38)</f>
        <v>-74.169651052951423</v>
      </c>
      <c r="CL223" s="25">
        <f ca="1">-IF(MAX(CL7:CL9)=0,0,[1]Funding!CL38)</f>
        <v>-73.030525216881742</v>
      </c>
      <c r="CM223" s="25">
        <f ca="1">-IF(MAX(CM7:CM9)=0,0,[1]Funding!CM38)</f>
        <v>-73.030525216881742</v>
      </c>
      <c r="CN223" s="25">
        <f ca="1">-IF(MAX(CN7:CN9)=0,0,[1]Funding!CN38)</f>
        <v>-73.030525216881742</v>
      </c>
      <c r="CO223" s="25">
        <f ca="1">-IF(MAX(CO7:CO9)=0,0,[1]Funding!CO38)</f>
        <v>-71.992887953326203</v>
      </c>
      <c r="CP223" s="25">
        <f ca="1">-IF(MAX(CP7:CP9)=0,0,[1]Funding!CP38)</f>
        <v>-71.992887953326203</v>
      </c>
      <c r="CQ223" s="25">
        <f ca="1">-IF(MAX(CQ7:CQ9)=0,0,[1]Funding!CQ38)</f>
        <v>-71.992887953326203</v>
      </c>
      <c r="CR223" s="25">
        <f ca="1">-IF(MAX(CR7:CR9)=0,0,[1]Funding!CR38)</f>
        <v>-70.916985247488228</v>
      </c>
      <c r="CS223" s="25">
        <f ca="1">-IF(MAX(CS7:CS9)=0,0,[1]Funding!CS38)</f>
        <v>-70.916985247488228</v>
      </c>
      <c r="CT223" s="25">
        <f ca="1">-IF(MAX(CT7:CT9)=0,0,[1]Funding!CT38)</f>
        <v>-70.916985247488228</v>
      </c>
      <c r="CU223" s="25">
        <f ca="1">-IF(MAX(CU7:CU9)=0,0,[1]Funding!CU38)</f>
        <v>-69.91958570333361</v>
      </c>
      <c r="CV223" s="25">
        <f ca="1">-IF(MAX(CV7:CV9)=0,0,[1]Funding!CV38)</f>
        <v>-69.91958570333361</v>
      </c>
      <c r="CW223" s="25">
        <f ca="1">-IF(MAX(CW7:CW9)=0,0,[1]Funding!CW38)</f>
        <v>-69.91958570333361</v>
      </c>
      <c r="CX223" s="25">
        <f ca="1">-IF(MAX(CX7:CX9)=0,0,[1]Funding!CX38)</f>
        <v>-68.78289851262754</v>
      </c>
      <c r="CY223" s="25">
        <f ca="1">-IF(MAX(CY7:CY9)=0,0,[1]Funding!CY38)</f>
        <v>-68.78289851262754</v>
      </c>
      <c r="CZ223" s="25">
        <f ca="1">-IF(MAX(CZ7:CZ9)=0,0,[1]Funding!CZ38)</f>
        <v>-68.78289851262754</v>
      </c>
      <c r="DA223" s="25">
        <f ca="1">-IF(MAX(DA7:DA9)=0,0,[1]Funding!DA38)</f>
        <v>-67.629343370278164</v>
      </c>
      <c r="DB223" s="25">
        <f ca="1">-IF(MAX(DB7:DB9)=0,0,[1]Funding!DB38)</f>
        <v>-67.629343370278164</v>
      </c>
      <c r="DC223" s="25">
        <f ca="1">-IF(MAX(DC7:DC9)=0,0,[1]Funding!DC38)</f>
        <v>-67.629343370278164</v>
      </c>
      <c r="DD223" s="25">
        <f ca="1">-IF(MAX(DD7:DD9)=0,0,[1]Funding!DD38)</f>
        <v>-66.436257073051451</v>
      </c>
      <c r="DE223" s="25">
        <f ca="1">-IF(MAX(DE7:DE9)=0,0,[1]Funding!DE38)</f>
        <v>-66.436257073051451</v>
      </c>
      <c r="DF223" s="25">
        <f ca="1">-IF(MAX(DF7:DF9)=0,0,[1]Funding!DF38)</f>
        <v>-66.436257073051451</v>
      </c>
      <c r="DG223" s="25">
        <f ca="1">-IF(MAX(DG7:DG9)=0,0,[1]Funding!DG38)</f>
        <v>-65.32009686535396</v>
      </c>
      <c r="DH223" s="25">
        <f ca="1">-IF(MAX(DH7:DH9)=0,0,[1]Funding!DH38)</f>
        <v>-65.32009686535396</v>
      </c>
      <c r="DI223" s="25">
        <f ca="1">-IF(MAX(DI7:DI9)=0,0,[1]Funding!DI38)</f>
        <v>-65.32009686535396</v>
      </c>
      <c r="DJ223" s="25">
        <f ca="1">-IF(MAX(DJ7:DJ9)=0,0,[1]Funding!DJ38)</f>
        <v>-64.057628716566441</v>
      </c>
      <c r="DK223" s="25">
        <f ca="1">-IF(MAX(DK7:DK9)=0,0,[1]Funding!DK38)</f>
        <v>-64.057628716566441</v>
      </c>
      <c r="DL223" s="25">
        <f ca="1">-IF(MAX(DL7:DL9)=0,0,[1]Funding!DL38)</f>
        <v>-64.057628716566441</v>
      </c>
      <c r="DM223" s="25">
        <f ca="1">-IF(MAX(DM7:DM9)=0,0,[1]Funding!DM38)</f>
        <v>-62.775591657860531</v>
      </c>
      <c r="DN223" s="25">
        <f ca="1">-IF(MAX(DN7:DN9)=0,0,[1]Funding!DN38)</f>
        <v>-62.775591657860531</v>
      </c>
      <c r="DO223" s="25">
        <f ca="1">-IF(MAX(DO7:DO9)=0,0,[1]Funding!DO38)</f>
        <v>-62.775591657860531</v>
      </c>
      <c r="DP223" s="25">
        <f ca="1">-IF(MAX(DP7:DP9)=0,0,[1]Funding!DP38)</f>
        <v>-61.453240228483835</v>
      </c>
      <c r="DQ223" s="25">
        <f ca="1">-IF(MAX(DQ7:DQ9)=0,0,[1]Funding!DQ38)</f>
        <v>-61.453240228483835</v>
      </c>
      <c r="DR223" s="25">
        <f ca="1">-IF(MAX(DR7:DR9)=0,0,[1]Funding!DR38)</f>
        <v>-61.453240228483835</v>
      </c>
      <c r="DS223" s="25">
        <f ca="1">-IF(MAX(DS7:DS9)=0,0,[1]Funding!DS38)</f>
        <v>-60.206851793606916</v>
      </c>
      <c r="DT223" s="25">
        <f ca="1">-IF(MAX(DT7:DT9)=0,0,[1]Funding!DT38)</f>
        <v>-60.206851793606916</v>
      </c>
      <c r="DU223" s="25">
        <f ca="1">-IF(MAX(DU7:DU9)=0,0,[1]Funding!DU38)</f>
        <v>-60.206851793606916</v>
      </c>
      <c r="DV223" s="25">
        <f ca="1">-IF(MAX(DV7:DV9)=0,0,[1]Funding!DV38)</f>
        <v>-58.807627201043175</v>
      </c>
      <c r="DW223" s="25">
        <f ca="1">-IF(MAX(DW7:DW9)=0,0,[1]Funding!DW38)</f>
        <v>-58.807627201043175</v>
      </c>
      <c r="DX223" s="25">
        <f ca="1">-IF(MAX(DX7:DX9)=0,0,[1]Funding!DX38)</f>
        <v>-58.807627201043175</v>
      </c>
      <c r="DY223" s="25">
        <f ca="1">-IF(MAX(DY7:DY9)=0,0,[1]Funding!DY38)</f>
        <v>-57.386489939843983</v>
      </c>
      <c r="DZ223" s="25">
        <f ca="1">-IF(MAX(DZ7:DZ9)=0,0,[1]Funding!DZ38)</f>
        <v>-57.386489939843983</v>
      </c>
      <c r="EA223" s="25">
        <f ca="1">-IF(MAX(EA7:EA9)=0,0,[1]Funding!EA38)</f>
        <v>-57.386489939843983</v>
      </c>
      <c r="EB223" s="25">
        <f ca="1">-IF(MAX(EB7:EB9)=0,0,[1]Funding!EB38)</f>
        <v>-55.902042779396666</v>
      </c>
      <c r="EC223" s="25">
        <f ca="1">-IF(MAX(EC7:EC9)=0,0,[1]Funding!EC38)</f>
        <v>-55.902042779396666</v>
      </c>
      <c r="ED223" s="25">
        <f ca="1">-IF(MAX(ED7:ED9)=0,0,[1]Funding!ED38)</f>
        <v>-55.902042779396666</v>
      </c>
      <c r="EE223" s="25">
        <f ca="1">-IF(MAX(EE7:EE9)=0,0,[1]Funding!EE38)</f>
        <v>-54.514265740354261</v>
      </c>
      <c r="EF223" s="25">
        <f ca="1">-IF(MAX(EF7:EF9)=0,0,[1]Funding!EF38)</f>
        <v>-54.514265740354261</v>
      </c>
      <c r="EG223" s="25">
        <f ca="1">-IF(MAX(EG7:EG9)=0,0,[1]Funding!EG38)</f>
        <v>-54.514265740354261</v>
      </c>
      <c r="EH223" s="25">
        <f ca="1">-IF(MAX(EH7:EH9)=0,0,[1]Funding!EH38)</f>
        <v>-52.966482864722899</v>
      </c>
      <c r="EI223" s="25">
        <f ca="1">-IF(MAX(EI7:EI9)=0,0,[1]Funding!EI38)</f>
        <v>-52.966482864722899</v>
      </c>
      <c r="EJ223" s="25">
        <f ca="1">-IF(MAX(EJ7:EJ9)=0,0,[1]Funding!EJ38)</f>
        <v>-52.966482864722899</v>
      </c>
      <c r="EK223" s="25">
        <f ca="1">-IF(MAX(EK7:EK9)=0,0,[1]Funding!EK38)</f>
        <v>-51.394069917717466</v>
      </c>
      <c r="EL223" s="25">
        <f ca="1">-IF(MAX(EL7:EL9)=0,0,[1]Funding!EL38)</f>
        <v>-51.394069917717466</v>
      </c>
      <c r="EM223" s="25">
        <f ca="1">-IF(MAX(EM7:EM9)=0,0,[1]Funding!EM38)</f>
        <v>-51.394069917717466</v>
      </c>
      <c r="EN223" s="25">
        <f ca="1">-IF(MAX(EN7:EN9)=0,0,[1]Funding!EN38)</f>
        <v>-49.780089272565199</v>
      </c>
      <c r="EO223" s="25">
        <f ca="1">-IF(MAX(EO7:EO9)=0,0,[1]Funding!EO38)</f>
        <v>-50.282918457136567</v>
      </c>
      <c r="EP223" s="25">
        <f ca="1">-IF(MAX(EP7:EP9)=0,0,[1]Funding!EP38)</f>
        <v>-50.282918457136567</v>
      </c>
      <c r="EQ223" s="25">
        <f ca="1">-IF(MAX(EQ7:EQ9)=0,0,[1]Funding!EQ38)</f>
        <v>-48.800383157078841</v>
      </c>
      <c r="ER223" s="25">
        <f ca="1">-IF(MAX(ER7:ER9)=0,0,[1]Funding!ER38)</f>
        <v>-48.800383157078841</v>
      </c>
      <c r="ES223" s="25">
        <f ca="1">-IF(MAX(ES7:ES9)=0,0,[1]Funding!ES38)</f>
        <v>-48.800383157078841</v>
      </c>
      <c r="ET223" s="25">
        <f ca="1">-IF(MAX(ET7:ET9)=0,0,[1]Funding!ET38)</f>
        <v>-47.100939990123159</v>
      </c>
      <c r="EU223" s="25">
        <f ca="1">-IF(MAX(EU7:EU9)=0,0,[1]Funding!EU38)</f>
        <v>-47.100939990123159</v>
      </c>
      <c r="EV223" s="25">
        <f ca="1">-IF(MAX(EV7:EV9)=0,0,[1]Funding!EV38)</f>
        <v>-47.100939990123159</v>
      </c>
      <c r="EW223" s="25">
        <f ca="1">-IF(MAX(EW7:EW9)=0,0,[1]Funding!EW38)</f>
        <v>-45.374328189425434</v>
      </c>
      <c r="EX223" s="25">
        <f ca="1">-IF(MAX(EX7:EX9)=0,0,[1]Funding!EX38)</f>
        <v>-45.374328189425434</v>
      </c>
      <c r="EY223" s="25">
        <f ca="1">-IF(MAX(EY7:EY9)=0,0,[1]Funding!EY38)</f>
        <v>-45.374328189425434</v>
      </c>
      <c r="EZ223" s="25">
        <f ca="1">-IF(MAX(EZ7:EZ9)=0,0,[1]Funding!EZ38)</f>
        <v>-43.605791743354764</v>
      </c>
      <c r="FA223" s="25">
        <f ca="1">-IF(MAX(FA7:FA9)=0,0,[1]Funding!FA38)</f>
        <v>-43.605791743354764</v>
      </c>
      <c r="FB223" s="25">
        <f ca="1">-IF(MAX(FB7:FB9)=0,0,[1]Funding!FB38)</f>
        <v>-43.605791743354764</v>
      </c>
      <c r="FC223" s="25">
        <f ca="1">-IF(MAX(FC7:FC9)=0,0,[1]Funding!FC38)</f>
        <v>-41.909200170420348</v>
      </c>
      <c r="FD223" s="25">
        <f ca="1">-IF(MAX(FD7:FD9)=0,0,[1]Funding!FD38)</f>
        <v>-41.909200170420348</v>
      </c>
      <c r="FE223" s="25">
        <f ca="1">-IF(MAX(FE7:FE9)=0,0,[1]Funding!FE38)</f>
        <v>-41.909200170420348</v>
      </c>
      <c r="FF223" s="25">
        <f ca="1">-IF(MAX(FF7:FF9)=0,0,[1]Funding!FF38)</f>
        <v>-40.037965236443092</v>
      </c>
      <c r="FG223" s="25">
        <f ca="1">-IF(MAX(FG7:FG9)=0,0,[1]Funding!FG38)</f>
        <v>-40.037965236443092</v>
      </c>
      <c r="FH223" s="25">
        <f ca="1">-IF(MAX(FH7:FH9)=0,0,[1]Funding!FH38)</f>
        <v>-40.037965236443092</v>
      </c>
      <c r="FI223" s="25">
        <f ca="1">-IF(MAX(FI7:FI9)=0,0,[1]Funding!FI38)</f>
        <v>-39.680622484665285</v>
      </c>
      <c r="FJ223" s="25">
        <f ca="1">-IF(MAX(FJ7:FJ9)=0,0,[1]Funding!FJ38)</f>
        <v>-39.680622484665285</v>
      </c>
      <c r="FK223" s="25">
        <f ca="1">-IF(MAX(FK7:FK9)=0,0,[1]Funding!FK38)</f>
        <v>-39.680622484665285</v>
      </c>
      <c r="FL223" s="25">
        <f ca="1">-IF(MAX(FL7:FL9)=0,0,[1]Funding!FL38)</f>
        <v>-38.602168997119819</v>
      </c>
      <c r="FM223" s="25">
        <f ca="1">-IF(MAX(FM7:FM9)=0,0,[1]Funding!FM38)</f>
        <v>-38.602168997119819</v>
      </c>
      <c r="FN223" s="25">
        <f ca="1">-IF(MAX(FN7:FN9)=0,0,[1]Funding!FN38)</f>
        <v>-38.602168997119819</v>
      </c>
      <c r="FO223" s="25">
        <f ca="1">-IF(MAX(FO7:FO9)=0,0,[1]Funding!FO38)</f>
        <v>-37.648037125048369</v>
      </c>
      <c r="FP223" s="25">
        <f ca="1">-IF(MAX(FP7:FP9)=0,0,[1]Funding!FP38)</f>
        <v>-37.648037125048369</v>
      </c>
      <c r="FQ223" s="25">
        <f ca="1">-IF(MAX(FQ7:FQ9)=0,0,[1]Funding!FQ38)</f>
        <v>-37.648037125048369</v>
      </c>
      <c r="FR223" s="25">
        <f ca="1">-IF(MAX(FR7:FR9)=0,0,[1]Funding!FR38)</f>
        <v>-36.569994263552985</v>
      </c>
      <c r="FS223" s="25">
        <f ca="1">-IF(MAX(FS7:FS9)=0,0,[1]Funding!FS38)</f>
        <v>-36.569994263552985</v>
      </c>
      <c r="FT223" s="25">
        <f ca="1">-IF(MAX(FT7:FT9)=0,0,[1]Funding!FT38)</f>
        <v>-36.569994263552985</v>
      </c>
      <c r="FU223" s="25">
        <f ca="1">-IF(MAX(FU7:FU9)=0,0,[1]Funding!FU38)</f>
        <v>-35.483428412199018</v>
      </c>
      <c r="FV223" s="25">
        <f ca="1">-IF(MAX(FV7:FV9)=0,0,[1]Funding!FV38)</f>
        <v>-35.483428412199018</v>
      </c>
      <c r="FW223" s="25">
        <f ca="1">-IF(MAX(FW7:FW9)=0,0,[1]Funding!FW38)</f>
        <v>-35.483428412199018</v>
      </c>
      <c r="FX223" s="25">
        <f ca="1">-IF(MAX(FX7:FX9)=0,0,[1]Funding!FX38)</f>
        <v>-34.372471971781977</v>
      </c>
      <c r="FY223" s="25">
        <f ca="1">-IF(MAX(FY7:FY9)=0,0,[1]Funding!FY38)</f>
        <v>-34.372471971781977</v>
      </c>
      <c r="FZ223" s="25">
        <f ca="1">-IF(MAX(FZ7:FZ9)=0,0,[1]Funding!FZ38)</f>
        <v>-34.372471971781977</v>
      </c>
      <c r="GA223" s="25">
        <f ca="1">-IF(MAX(GA7:GA9)=0,0,[1]Funding!GA38)</f>
        <v>-33.374945667358666</v>
      </c>
      <c r="GB223" s="25">
        <f ca="1">-IF(MAX(GB7:GB9)=0,0,[1]Funding!GB38)</f>
        <v>-33.374945667358666</v>
      </c>
      <c r="GC223" s="25">
        <f ca="1">-IF(MAX(GC7:GC9)=0,0,[1]Funding!GC38)</f>
        <v>-33.374945667358666</v>
      </c>
      <c r="GD223" s="25">
        <f ca="1">-IF(MAX(GD7:GD9)=0,0,[1]Funding!GD38)</f>
        <v>-32.248504053736468</v>
      </c>
      <c r="GE223" s="25">
        <f ca="1">-IF(MAX(GE7:GE9)=0,0,[1]Funding!GE38)</f>
        <v>-32.248504053736468</v>
      </c>
      <c r="GF223" s="25">
        <f ca="1">-IF(MAX(GF7:GF9)=0,0,[1]Funding!GF38)</f>
        <v>-32.248504053736468</v>
      </c>
      <c r="GG223" s="25">
        <f ca="1">-IF(MAX(GG7:GG9)=0,0,[1]Funding!GG38)</f>
        <v>-31.112463388754136</v>
      </c>
      <c r="GH223" s="25">
        <f ca="1">-IF(MAX(GH7:GH9)=0,0,[1]Funding!GH38)</f>
        <v>-31.112463388754136</v>
      </c>
      <c r="GI223" s="25">
        <f ca="1">-IF(MAX(GI7:GI9)=0,0,[1]Funding!GI38)</f>
        <v>-31.112463388754136</v>
      </c>
      <c r="GJ223" s="25">
        <f ca="1">-IF(MAX(GJ7:GJ9)=0,0,[1]Funding!GJ38)</f>
        <v>-29.936357240567709</v>
      </c>
      <c r="GK223" s="25">
        <f ca="1">-IF(MAX(GK7:GK9)=0,0,[1]Funding!GK38)</f>
        <v>-29.936357240567709</v>
      </c>
      <c r="GL223" s="25">
        <f ca="1">-IF(MAX(GL7:GL9)=0,0,[1]Funding!GL38)</f>
        <v>-29.936357240567709</v>
      </c>
      <c r="GM223" s="25">
        <f ca="1">-IF(MAX(GM7:GM9)=0,0,[1]Funding!GM38)</f>
        <v>-28.876030663755476</v>
      </c>
      <c r="GN223" s="25">
        <f ca="1">-IF(MAX(GN7:GN9)=0,0,[1]Funding!GN38)</f>
        <v>-28.876030663755476</v>
      </c>
      <c r="GO223" s="25">
        <f ca="1">-IF(MAX(GO7:GO9)=0,0,[1]Funding!GO38)</f>
        <v>-28.876030663755476</v>
      </c>
      <c r="GP223" s="25">
        <f ca="1">-IF(MAX(GP7:GP9)=0,0,[1]Funding!GP38)</f>
        <v>-27.681923122406193</v>
      </c>
      <c r="GQ223" s="25">
        <f ca="1">-IF(MAX(GQ7:GQ9)=0,0,[1]Funding!GQ38)</f>
        <v>-27.681923122406193</v>
      </c>
      <c r="GR223" s="25">
        <f ca="1">-IF(MAX(GR7:GR9)=0,0,[1]Funding!GR38)</f>
        <v>-27.681923122406193</v>
      </c>
      <c r="GS223" s="25">
        <f ca="1">-IF(MAX(GS7:GS9)=0,0,[1]Funding!GS38)</f>
        <v>-26.477066179303751</v>
      </c>
      <c r="GT223" s="25">
        <f ca="1">-IF(MAX(GT7:GT9)=0,0,[1]Funding!GT38)</f>
        <v>-26.477066179303751</v>
      </c>
      <c r="GU223" s="25">
        <f ca="1">-IF(MAX(GU7:GU9)=0,0,[1]Funding!GU38)</f>
        <v>-26.477066179303751</v>
      </c>
      <c r="GV223" s="25">
        <f ca="1">-IF(MAX(GV7:GV9)=0,0,[1]Funding!GV38)</f>
        <v>-25.167534049812883</v>
      </c>
      <c r="GW223" s="25">
        <f ca="1">-IF(MAX(GW7:GW9)=0,0,[1]Funding!GW38)</f>
        <v>-25.421751565467559</v>
      </c>
      <c r="GX223" s="25">
        <f ca="1">-IF(MAX(GX7:GX9)=0,0,[1]Funding!GX38)</f>
        <v>-25.421751565467559</v>
      </c>
      <c r="GY223" s="25">
        <f ca="1">-IF(MAX(GY7:GY9)=0,0,[1]Funding!GY38)</f>
        <v>-24.232108834127377</v>
      </c>
      <c r="GZ223" s="25">
        <f ca="1">-IF(MAX(GZ7:GZ9)=0,0,[1]Funding!GZ38)</f>
        <v>-24.232108834127377</v>
      </c>
      <c r="HA223" s="25">
        <f ca="1">-IF(MAX(HA7:HA9)=0,0,[1]Funding!HA38)</f>
        <v>-24.232108834127377</v>
      </c>
      <c r="HB223" s="25">
        <f ca="1">-IF(MAX(HB7:HB9)=0,0,[1]Funding!HB38)</f>
        <v>-22.867717215237331</v>
      </c>
      <c r="HC223" s="25">
        <f ca="1">-IF(MAX(HC7:HC9)=0,0,[1]Funding!HC38)</f>
        <v>-22.867717215237331</v>
      </c>
      <c r="HD223" s="25">
        <f ca="1">-IF(MAX(HD7:HD9)=0,0,[1]Funding!HD38)</f>
        <v>-22.867717215237331</v>
      </c>
      <c r="HE223" s="25">
        <f ca="1">-IF(MAX(HE7:HE9)=0,0,[1]Funding!HE38)</f>
        <v>-21.490403433516619</v>
      </c>
      <c r="HF223" s="25">
        <f ca="1">-IF(MAX(HF7:HF9)=0,0,[1]Funding!HF38)</f>
        <v>-21.490403433516619</v>
      </c>
      <c r="HG223" s="25">
        <f ca="1">-IF(MAX(HG7:HG9)=0,0,[1]Funding!HG38)</f>
        <v>-21.490403433516619</v>
      </c>
      <c r="HH223" s="25">
        <f ca="1">-IF(MAX(HH7:HH9)=0,0,[1]Funding!HH38)</f>
        <v>-20.155545683112056</v>
      </c>
      <c r="HI223" s="25">
        <f ca="1">-IF(MAX(HI7:HI9)=0,0,[1]Funding!HI38)</f>
        <v>-20.155545683112056</v>
      </c>
      <c r="HJ223" s="25">
        <f ca="1">-IF(MAX(HJ7:HJ9)=0,0,[1]Funding!HJ38)</f>
        <v>-20.155545683112056</v>
      </c>
      <c r="HK223" s="25">
        <f ca="1">-IF(MAX(HK7:HK9)=0,0,[1]Funding!HK38)</f>
        <v>-18.978666830955532</v>
      </c>
      <c r="HL223" s="25">
        <f ca="1">-IF(MAX(HL7:HL9)=0,0,[1]Funding!HL38)</f>
        <v>-18.978666830955532</v>
      </c>
      <c r="HM223" s="25">
        <f ca="1">-IF(MAX(HM7:HM9)=0,0,[1]Funding!HM38)</f>
        <v>-18.978666830955532</v>
      </c>
      <c r="HN223" s="25">
        <f ca="1">-IF(MAX(HN7:HN9)=0,0,[1]Funding!HN38)</f>
        <v>-17.655974711983852</v>
      </c>
      <c r="HO223" s="25">
        <f ca="1">-IF(MAX(HO7:HO9)=0,0,[1]Funding!HO38)</f>
        <v>-17.655974711983852</v>
      </c>
      <c r="HP223" s="25">
        <f ca="1">-IF(MAX(HP7:HP9)=0,0,[1]Funding!HP38)</f>
        <v>-17.655974711983852</v>
      </c>
      <c r="HQ223" s="25">
        <f ca="1">-IF(MAX(HQ7:HQ9)=0,0,[1]Funding!HQ38)</f>
        <v>-16.318793737754298</v>
      </c>
      <c r="HR223" s="25">
        <f ca="1">-IF(MAX(HR7:HR9)=0,0,[1]Funding!HR38)</f>
        <v>-16.318793737754298</v>
      </c>
      <c r="HS223" s="25">
        <f ca="1">-IF(MAX(HS7:HS9)=0,0,[1]Funding!HS38)</f>
        <v>-16.318793737754298</v>
      </c>
      <c r="HT223" s="25">
        <f ca="1">-IF(MAX(HT7:HT9)=0,0,[1]Funding!HT38)</f>
        <v>-14.882529735853316</v>
      </c>
      <c r="HU223" s="25">
        <f ca="1">-IF(MAX(HU7:HU9)=0,0,[1]Funding!HU38)</f>
        <v>-14.882529735853316</v>
      </c>
      <c r="HV223" s="25">
        <f ca="1">-IF(MAX(HV7:HV9)=0,0,[1]Funding!HV38)</f>
        <v>-14.882529735853316</v>
      </c>
      <c r="HW223" s="25">
        <f ca="1">-IF(MAX(HW7:HW9)=0,0,[1]Funding!HW38)</f>
        <v>-13.530158317989084</v>
      </c>
      <c r="HX223" s="25">
        <f ca="1">-IF(MAX(HX7:HX9)=0,0,[1]Funding!HX38)</f>
        <v>-13.530158317989084</v>
      </c>
      <c r="HY223" s="25">
        <f ca="1">-IF(MAX(HY7:HY9)=0,0,[1]Funding!HY38)</f>
        <v>-13.530158317989084</v>
      </c>
      <c r="HZ223" s="25">
        <f ca="1">-IF(MAX(HZ7:HZ9)=0,0,[1]Funding!HZ38)</f>
        <v>-12.027539126541248</v>
      </c>
      <c r="IA223" s="25">
        <f ca="1">-IF(MAX(IA7:IA9)=0,0,[1]Funding!IA38)</f>
        <v>-12.027539126541248</v>
      </c>
      <c r="IB223" s="25">
        <f ca="1">-IF(MAX(IB7:IB9)=0,0,[1]Funding!IB38)</f>
        <v>-12.027539126541248</v>
      </c>
      <c r="IC223" s="25">
        <f ca="1">-IF(MAX(IC7:IC9)=0,0,[1]Funding!IC38)</f>
        <v>-10.512186195399659</v>
      </c>
      <c r="ID223" s="25">
        <f ca="1">-IF(MAX(ID7:ID9)=0,0,[1]Funding!ID38)</f>
        <v>-10.512186195399659</v>
      </c>
      <c r="IE223" s="25">
        <f ca="1">-IF(MAX(IE7:IE9)=0,0,[1]Funding!IE38)</f>
        <v>-10.512186195399659</v>
      </c>
      <c r="IF223" s="25">
        <f ca="1">-IF(MAX(IF7:IF9)=0,0,[1]Funding!IF38)</f>
        <v>-9.0179337420563357</v>
      </c>
      <c r="IG223" s="25">
        <f ca="1">-IF(MAX(IG7:IG9)=0,0,[1]Funding!IG38)</f>
        <v>-9.0179337420563357</v>
      </c>
      <c r="IH223" s="25">
        <f ca="1">-IF(MAX(IH7:IH9)=0,0,[1]Funding!IH38)</f>
        <v>-9.0179337420563357</v>
      </c>
      <c r="II223" s="25">
        <f ca="1">-IF(MAX(II7:II9)=0,0,[1]Funding!II38)</f>
        <v>-7.675738164756865</v>
      </c>
      <c r="IJ223" s="25">
        <f ca="1">-IF(MAX(IJ7:IJ9)=0,0,[1]Funding!IJ38)</f>
        <v>-7.675738164756865</v>
      </c>
      <c r="IK223" s="25">
        <f ca="1">-IF(MAX(IK7:IK9)=0,0,[1]Funding!IK38)</f>
        <v>-7.675738164756865</v>
      </c>
      <c r="IL223" s="25">
        <f ca="1">-IF(MAX(IL7:IL9)=0,0,[1]Funding!IL38)</f>
        <v>-6.1809729161535918</v>
      </c>
      <c r="IM223" s="25">
        <f ca="1">-IF(MAX(IM7:IM9)=0,0,[1]Funding!IM38)</f>
        <v>-6.1809729161535918</v>
      </c>
      <c r="IN223" s="25">
        <f ca="1">-IF(MAX(IN7:IN9)=0,0,[1]Funding!IN38)</f>
        <v>-6.1809729161535918</v>
      </c>
      <c r="IO223" s="25">
        <f ca="1">-IF(MAX(IO7:IO9)=0,0,[1]Funding!IO38)</f>
        <v>-4.6733735163046841</v>
      </c>
      <c r="IP223" s="25">
        <f ca="1">-IF(MAX(IP7:IP9)=0,0,[1]Funding!IP38)</f>
        <v>-4.6733735163046841</v>
      </c>
      <c r="IQ223" s="25">
        <f ca="1">-IF(MAX(IQ7:IQ9)=0,0,[1]Funding!IQ38)</f>
        <v>-4.6733735163046841</v>
      </c>
      <c r="IR223" s="25">
        <f ca="1">-IF(MAX(IR7:IR9)=0,0,[1]Funding!IR38)</f>
        <v>-3.1071949582038636</v>
      </c>
      <c r="IS223" s="25">
        <f ca="1">-IF(MAX(IS7:IS9)=0,0,[1]Funding!IS38)</f>
        <v>-3.1071949582038636</v>
      </c>
      <c r="IT223" s="25">
        <f ca="1">-IF(MAX(IT7:IT9)=0,0,[1]Funding!IT38)</f>
        <v>-3.1071949582038636</v>
      </c>
      <c r="IU223" s="25">
        <f ca="1">-IF(MAX(IU7:IU9)=0,0,[1]Funding!IU38)</f>
        <v>-1.6519368012175613</v>
      </c>
      <c r="IV223" s="25">
        <f ca="1">-IF(MAX(IV7:IV9)=0,0,[1]Funding!IV38)</f>
        <v>-1.6519368012175613</v>
      </c>
      <c r="IW223" s="25">
        <f ca="1">-IF(MAX(IW7:IW9)=0,0,[1]Funding!IW38)</f>
        <v>-1.6519368012175613</v>
      </c>
      <c r="IX223" s="25">
        <f ca="1">-IF(MAX(IX7:IX9)=0,0,[1]Funding!IX38)</f>
        <v>0</v>
      </c>
      <c r="IY223" s="25">
        <f ca="1">-IF(MAX(IY7:IY9)=0,0,[1]Funding!IY38)</f>
        <v>0</v>
      </c>
      <c r="IZ223" s="25">
        <f ca="1">-IF(MAX(IZ7:IZ9)=0,0,[1]Funding!IZ38)</f>
        <v>0</v>
      </c>
      <c r="JA223" s="25">
        <f ca="1">-IF(MAX(JA7:JA9)=0,0,[1]Funding!JA38)</f>
        <v>0</v>
      </c>
      <c r="JB223" s="25">
        <f ca="1">-IF(MAX(JB7:JB9)=0,0,[1]Funding!JB38)</f>
        <v>0</v>
      </c>
      <c r="JC223" s="25">
        <f ca="1">-IF(MAX(JC7:JC9)=0,0,[1]Funding!JC38)</f>
        <v>0</v>
      </c>
      <c r="JD223" s="25">
        <f ca="1">-IF(MAX(JD7:JD9)=0,0,[1]Funding!JD38)</f>
        <v>0</v>
      </c>
      <c r="JE223" s="25">
        <f ca="1">-IF(MAX(JE7:JE9)=0,0,[1]Funding!JE38)</f>
        <v>0</v>
      </c>
      <c r="JF223" s="25">
        <f ca="1">-IF(MAX(JF7:JF9)=0,0,[1]Funding!JF38)</f>
        <v>0</v>
      </c>
      <c r="JG223" s="25">
        <f ca="1">-IF(MAX(JG7:JG9)=0,0,[1]Funding!JG38)</f>
        <v>0</v>
      </c>
      <c r="JH223" s="25">
        <f ca="1">-IF(MAX(JH7:JH9)=0,0,[1]Funding!JH38)</f>
        <v>0</v>
      </c>
      <c r="JI223" s="25">
        <f ca="1">-IF(MAX(JI7:JI9)=0,0,[1]Funding!JI38)</f>
        <v>0</v>
      </c>
      <c r="JJ223" s="25">
        <f ca="1">-IF(MAX(JJ7:JJ9)=0,0,[1]Funding!JJ38)</f>
        <v>0</v>
      </c>
      <c r="JK223" s="25">
        <f ca="1">-IF(MAX(JK7:JK9)=0,0,[1]Funding!JK38)</f>
        <v>0</v>
      </c>
      <c r="JL223" s="25">
        <f ca="1">-IF(MAX(JL7:JL9)=0,0,[1]Funding!JL38)</f>
        <v>0</v>
      </c>
      <c r="JM223" s="25">
        <f ca="1">-IF(MAX(JM7:JM9)=0,0,[1]Funding!JM38)</f>
        <v>0</v>
      </c>
      <c r="JN223" s="25">
        <f ca="1">-IF(MAX(JN7:JN9)=0,0,[1]Funding!JN38)</f>
        <v>0</v>
      </c>
      <c r="JO223" s="25">
        <f ca="1">-IF(MAX(JO7:JO9)=0,0,[1]Funding!JO38)</f>
        <v>0</v>
      </c>
      <c r="JP223" s="25">
        <f ca="1">-IF(MAX(JP7:JP9)=0,0,[1]Funding!JP38)</f>
        <v>0</v>
      </c>
      <c r="JQ223" s="25">
        <f ca="1">-IF(MAX(JQ7:JQ9)=0,0,[1]Funding!JQ38)</f>
        <v>0</v>
      </c>
      <c r="JR223" s="25">
        <f ca="1">-IF(MAX(JR7:JR9)=0,0,[1]Funding!JR38)</f>
        <v>0</v>
      </c>
      <c r="JS223" s="25">
        <f ca="1">-IF(MAX(JS7:JS9)=0,0,[1]Funding!JS38)</f>
        <v>0</v>
      </c>
      <c r="JT223" s="25">
        <f ca="1">-IF(MAX(JT7:JT9)=0,0,[1]Funding!JT38)</f>
        <v>0</v>
      </c>
      <c r="JU223" s="25">
        <f ca="1">-IF(MAX(JU7:JU9)=0,0,[1]Funding!JU38)</f>
        <v>0</v>
      </c>
      <c r="JV223" s="25">
        <f ca="1">-IF(MAX(JV7:JV9)=0,0,[1]Funding!JV38)</f>
        <v>0</v>
      </c>
      <c r="JW223" s="25">
        <f ca="1">-IF(MAX(JW7:JW9)=0,0,[1]Funding!JW38)</f>
        <v>0</v>
      </c>
      <c r="JX223" s="25">
        <f ca="1">-IF(MAX(JX7:JX9)=0,0,[1]Funding!JX38)</f>
        <v>0</v>
      </c>
      <c r="JY223" s="25">
        <f ca="1">-IF(MAX(JY7:JY9)=0,0,[1]Funding!JY38)</f>
        <v>0</v>
      </c>
      <c r="JZ223" s="25">
        <f ca="1">-IF(MAX(JZ7:JZ9)=0,0,[1]Funding!JZ38)</f>
        <v>0</v>
      </c>
      <c r="KA223" s="25">
        <f ca="1">-IF(MAX(KA7:KA9)=0,0,[1]Funding!KA38)</f>
        <v>0</v>
      </c>
      <c r="KB223" s="25">
        <f ca="1">-IF(MAX(KB7:KB9)=0,0,[1]Funding!KB38)</f>
        <v>0</v>
      </c>
      <c r="KC223" s="25">
        <f ca="1">-IF(MAX(KC7:KC9)=0,0,[1]Funding!KC38)</f>
        <v>0</v>
      </c>
      <c r="KD223" s="25">
        <f ca="1">-IF(MAX(KD7:KD9)=0,0,[1]Funding!KD38)</f>
        <v>0</v>
      </c>
      <c r="KE223" s="25">
        <f ca="1">-IF(MAX(KE7:KE9)=0,0,[1]Funding!KE38)</f>
        <v>0</v>
      </c>
      <c r="KF223" s="25">
        <f ca="1">-IF(MAX(KF7:KF9)=0,0,[1]Funding!KF38)</f>
        <v>0</v>
      </c>
      <c r="KG223" s="25">
        <f ca="1">-IF(MAX(KG7:KG9)=0,0,[1]Funding!KG38)</f>
        <v>0</v>
      </c>
      <c r="KH223" s="25">
        <f ca="1">-IF(MAX(KH7:KH9)=0,0,[1]Funding!KH38)</f>
        <v>0</v>
      </c>
      <c r="KI223" s="25">
        <f ca="1">-IF(MAX(KI7:KI9)=0,0,[1]Funding!KI38)</f>
        <v>0</v>
      </c>
      <c r="KJ223" s="25">
        <f ca="1">-IF(MAX(KJ7:KJ9)=0,0,[1]Funding!KJ38)</f>
        <v>0</v>
      </c>
      <c r="KK223" s="25">
        <f ca="1">-IF(MAX(KK7:KK9)=0,0,[1]Funding!KK38)</f>
        <v>0</v>
      </c>
      <c r="KL223" s="25">
        <f ca="1">-IF(MAX(KL7:KL9)=0,0,[1]Funding!KL38)</f>
        <v>0</v>
      </c>
      <c r="KM223" s="25">
        <f ca="1">-IF(MAX(KM7:KM9)=0,0,[1]Funding!KM38)</f>
        <v>0</v>
      </c>
      <c r="KN223" s="25">
        <f ca="1">-IF(MAX(KN7:KN9)=0,0,[1]Funding!KN38)</f>
        <v>0</v>
      </c>
      <c r="KO223" s="25">
        <f ca="1">-IF(MAX(KO7:KO9)=0,0,[1]Funding!KO38)</f>
        <v>0</v>
      </c>
      <c r="KP223" s="25">
        <f ca="1">-IF(MAX(KP7:KP9)=0,0,[1]Funding!KP38)</f>
        <v>0</v>
      </c>
      <c r="KQ223" s="25">
        <f ca="1">-IF(MAX(KQ7:KQ9)=0,0,[1]Funding!KQ38)</f>
        <v>0</v>
      </c>
      <c r="KR223" s="25">
        <f ca="1">-IF(MAX(KR7:KR9)=0,0,[1]Funding!KR38)</f>
        <v>0</v>
      </c>
      <c r="KS223" s="25">
        <f ca="1">-IF(MAX(KS7:KS9)=0,0,[1]Funding!KS38)</f>
        <v>0</v>
      </c>
      <c r="KT223" s="25">
        <f ca="1">-IF(MAX(KT7:KT9)=0,0,[1]Funding!KT38)</f>
        <v>0</v>
      </c>
      <c r="KU223" s="25">
        <f ca="1">-IF(MAX(KU7:KU9)=0,0,[1]Funding!KU38)</f>
        <v>0</v>
      </c>
      <c r="KV223" s="25">
        <f ca="1">-IF(MAX(KV7:KV9)=0,0,[1]Funding!KV38)</f>
        <v>0</v>
      </c>
      <c r="KW223" s="25">
        <f ca="1">-IF(MAX(KW7:KW9)=0,0,[1]Funding!KW38)</f>
        <v>0</v>
      </c>
      <c r="KX223" s="25">
        <f ca="1">-IF(MAX(KX7:KX9)=0,0,[1]Funding!KX38)</f>
        <v>0</v>
      </c>
      <c r="KY223" s="25">
        <f ca="1">-IF(MAX(KY7:KY9)=0,0,[1]Funding!KY38)</f>
        <v>0</v>
      </c>
      <c r="KZ223" s="25">
        <f ca="1">-IF(MAX(KZ7:KZ9)=0,0,[1]Funding!KZ38)</f>
        <v>0</v>
      </c>
      <c r="LA223" s="25">
        <f ca="1">-IF(MAX(LA7:LA9)=0,0,[1]Funding!LA38)</f>
        <v>0</v>
      </c>
      <c r="LB223" s="25">
        <f ca="1">-IF(MAX(LB7:LB9)=0,0,[1]Funding!LB38)</f>
        <v>0</v>
      </c>
      <c r="LC223" s="25">
        <f ca="1">-IF(MAX(LC7:LC9)=0,0,[1]Funding!LC38)</f>
        <v>0</v>
      </c>
      <c r="LD223" s="25">
        <f ca="1">-IF(MAX(LD7:LD9)=0,0,[1]Funding!LD38)</f>
        <v>0</v>
      </c>
      <c r="LE223" s="25">
        <f ca="1">-IF(MAX(LE7:LE9)=0,0,[1]Funding!LE38)</f>
        <v>0</v>
      </c>
      <c r="LF223" s="25">
        <f ca="1">-IF(MAX(LF7:LF9)=0,0,[1]Funding!LF38)</f>
        <v>0</v>
      </c>
      <c r="LG223" s="25">
        <f ca="1">-IF(MAX(LG7:LG9)=0,0,[1]Funding!LG38)</f>
        <v>0</v>
      </c>
      <c r="LH223" s="25">
        <f ca="1">-IF(MAX(LH7:LH9)=0,0,[1]Funding!LH38)</f>
        <v>0</v>
      </c>
      <c r="LI223" s="25">
        <f ca="1">-IF(MAX(LI7:LI9)=0,0,[1]Funding!LI38)</f>
        <v>0</v>
      </c>
      <c r="LJ223" s="25">
        <f ca="1">-IF(MAX(LJ7:LJ9)=0,0,[1]Funding!LJ38)</f>
        <v>0</v>
      </c>
      <c r="LK223" s="25">
        <f ca="1">-IF(MAX(LK7:LK9)=0,0,[1]Funding!LK38)</f>
        <v>0</v>
      </c>
      <c r="LL223" s="25">
        <f ca="1">-IF(MAX(LL7:LL9)=0,0,[1]Funding!LL38)</f>
        <v>0</v>
      </c>
      <c r="LM223" s="25">
        <f ca="1">-IF(MAX(LM7:LM9)=0,0,[1]Funding!LM38)</f>
        <v>0</v>
      </c>
      <c r="LN223" s="25">
        <f ca="1">-IF(MAX(LN7:LN9)=0,0,[1]Funding!LN38)</f>
        <v>0</v>
      </c>
      <c r="LO223" s="25">
        <f ca="1">-IF(MAX(LO7:LO9)=0,0,[1]Funding!LO38)</f>
        <v>0</v>
      </c>
      <c r="LP223" s="25">
        <f ca="1">-IF(MAX(LP7:LP9)=0,0,[1]Funding!LP38)</f>
        <v>0</v>
      </c>
      <c r="LQ223" s="25">
        <f ca="1">-IF(MAX(LQ7:LQ9)=0,0,[1]Funding!LQ38)</f>
        <v>0</v>
      </c>
      <c r="LR223" s="25">
        <f ca="1">-IF(MAX(LR7:LR9)=0,0,[1]Funding!LR38)</f>
        <v>0</v>
      </c>
      <c r="LS223" s="25">
        <f ca="1">-IF(MAX(LS7:LS9)=0,0,[1]Funding!LS38)</f>
        <v>0</v>
      </c>
      <c r="LT223" s="25">
        <f ca="1">-IF(MAX(LT7:LT9)=0,0,[1]Funding!LT38)</f>
        <v>0</v>
      </c>
      <c r="LU223" s="25">
        <f ca="1">-IF(MAX(LU7:LU9)=0,0,[1]Funding!LU38)</f>
        <v>0</v>
      </c>
      <c r="LV223" s="25">
        <f ca="1">-IF(MAX(LV7:LV9)=0,0,[1]Funding!LV38)</f>
        <v>0</v>
      </c>
      <c r="LW223" s="25">
        <f ca="1">-IF(MAX(LW7:LW9)=0,0,[1]Funding!LW38)</f>
        <v>0</v>
      </c>
      <c r="LX223" s="25">
        <f ca="1">-IF(MAX(LX7:LX9)=0,0,[1]Funding!LX38)</f>
        <v>0</v>
      </c>
      <c r="LY223" s="25">
        <f ca="1">-IF(MAX(LY7:LY9)=0,0,[1]Funding!LY38)</f>
        <v>0</v>
      </c>
      <c r="LZ223" s="25">
        <f ca="1">-IF(MAX(LZ7:LZ9)=0,0,[1]Funding!LZ38)</f>
        <v>0</v>
      </c>
      <c r="MA223" s="25">
        <f ca="1">-IF(MAX(MA7:MA9)=0,0,[1]Funding!MA38)</f>
        <v>0</v>
      </c>
      <c r="MB223" s="25">
        <f ca="1">-IF(MAX(MB7:MB9)=0,0,[1]Funding!MB38)</f>
        <v>0</v>
      </c>
      <c r="MC223" s="25">
        <f ca="1">-IF(MAX(MC7:MC9)=0,0,[1]Funding!MC38)</f>
        <v>0</v>
      </c>
      <c r="MD223" s="25">
        <f ca="1">-IF(MAX(MD7:MD9)=0,0,[1]Funding!MD38)</f>
        <v>0</v>
      </c>
      <c r="ME223" s="25">
        <f>-IF(MAX(ME7:ME9)=0,0,[1]Funding!ME38)</f>
        <v>0</v>
      </c>
      <c r="MF223" s="25">
        <f>-IF(MAX(MF7:MF9)=0,0,[1]Funding!MF38)</f>
        <v>0</v>
      </c>
      <c r="MG223" s="25">
        <f>-IF(MAX(MG7:MG9)=0,0,[1]Funding!MG38)</f>
        <v>0</v>
      </c>
      <c r="MH223" s="25">
        <f>-IF(MAX(MH7:MH9)=0,0,[1]Funding!MH38)</f>
        <v>0</v>
      </c>
      <c r="MI223" s="25">
        <f>-IF(MAX(MI7:MI9)=0,0,[1]Funding!MI38)</f>
        <v>0</v>
      </c>
      <c r="MJ223" s="25">
        <f>-IF(MAX(MJ7:MJ9)=0,0,[1]Funding!MJ38)</f>
        <v>0</v>
      </c>
      <c r="MK223" s="25">
        <f>-IF(MAX(MK7:MK9)=0,0,[1]Funding!MK38)</f>
        <v>0</v>
      </c>
      <c r="ML223" s="25">
        <f>-IF(MAX(ML7:ML9)=0,0,[1]Funding!ML38)</f>
        <v>0</v>
      </c>
      <c r="MM223" s="25">
        <f>-IF(MAX(MM7:MM9)=0,0,[1]Funding!MM38)</f>
        <v>0</v>
      </c>
      <c r="MN223" s="25">
        <f>-IF(MAX(MN7:MN9)=0,0,[1]Funding!MN38)</f>
        <v>0</v>
      </c>
      <c r="MO223" s="25">
        <f>-IF(MAX(MO7:MO9)=0,0,[1]Funding!MO38)</f>
        <v>0</v>
      </c>
      <c r="MP223" s="25">
        <f>-IF(MAX(MP7:MP9)=0,0,[1]Funding!MP38)</f>
        <v>0</v>
      </c>
      <c r="MQ223" s="25">
        <f>-IF(MAX(MQ7:MQ9)=0,0,[1]Funding!MQ38)</f>
        <v>0</v>
      </c>
      <c r="MR223" s="25">
        <f>-IF(MAX(MR7:MR9)=0,0,[1]Funding!MR38)</f>
        <v>0</v>
      </c>
      <c r="MS223" s="25">
        <f>-IF(MAX(MS7:MS9)=0,0,[1]Funding!MS38)</f>
        <v>0</v>
      </c>
      <c r="MT223" s="25">
        <f>-IF(MAX(MT7:MT9)=0,0,[1]Funding!MT38)</f>
        <v>0</v>
      </c>
      <c r="MU223" s="25">
        <f>-IF(MAX(MU7:MU9)=0,0,[1]Funding!MU38)</f>
        <v>0</v>
      </c>
      <c r="MV223" s="25">
        <f>-IF(MAX(MV7:MV9)=0,0,[1]Funding!MV38)</f>
        <v>0</v>
      </c>
      <c r="MW223" s="25">
        <f>-IF(MAX(MW7:MW9)=0,0,[1]Funding!MW38)</f>
        <v>0</v>
      </c>
      <c r="MX223" s="25">
        <f>-IF(MAX(MX7:MX9)=0,0,[1]Funding!MX38)</f>
        <v>0</v>
      </c>
      <c r="MY223" s="25">
        <f>-IF(MAX(MY7:MY9)=0,0,[1]Funding!MY38)</f>
        <v>0</v>
      </c>
      <c r="MZ223" s="25">
        <f>-IF(MAX(MZ7:MZ9)=0,0,[1]Funding!MZ38)</f>
        <v>0</v>
      </c>
      <c r="NA223" s="25">
        <f>-IF(MAX(NA7:NA9)=0,0,[1]Funding!NA38)</f>
        <v>0</v>
      </c>
      <c r="NB223" s="25">
        <f>-IF(MAX(NB7:NB9)=0,0,[1]Funding!NB38)</f>
        <v>0</v>
      </c>
      <c r="NC223" s="25">
        <f>-IF(MAX(NC7:NC9)=0,0,[1]Funding!NC38)</f>
        <v>0</v>
      </c>
      <c r="ND223" s="25">
        <f>-IF(MAX(ND7:ND9)=0,0,[1]Funding!ND38)</f>
        <v>0</v>
      </c>
      <c r="NE223" s="25">
        <f>-IF(MAX(NE7:NE9)=0,0,[1]Funding!NE38)</f>
        <v>0</v>
      </c>
      <c r="NF223" s="25">
        <f>-IF(MAX(NF7:NF9)=0,0,[1]Funding!NF38)</f>
        <v>0</v>
      </c>
      <c r="NG223" s="25">
        <f>-IF(MAX(NG7:NG9)=0,0,[1]Funding!NG38)</f>
        <v>0</v>
      </c>
      <c r="NH223" s="25">
        <f>-IF(MAX(NH7:NH9)=0,0,[1]Funding!NH38)</f>
        <v>0</v>
      </c>
      <c r="NI223" s="25">
        <f>-IF(MAX(NI7:NI9)=0,0,[1]Funding!NI38)</f>
        <v>0</v>
      </c>
      <c r="NJ223" s="25">
        <f>-IF(MAX(NJ7:NJ9)=0,0,[1]Funding!NJ38)</f>
        <v>0</v>
      </c>
      <c r="NK223" s="25">
        <f>-IF(MAX(NK7:NK9)=0,0,[1]Funding!NK38)</f>
        <v>0</v>
      </c>
      <c r="NL223" s="25">
        <f>-IF(MAX(NL7:NL9)=0,0,[1]Funding!NL38)</f>
        <v>0</v>
      </c>
      <c r="NM223" s="25">
        <f>-IF(MAX(NM7:NM9)=0,0,[1]Funding!NM38)</f>
        <v>0</v>
      </c>
      <c r="NN223" s="25">
        <f>-IF(MAX(NN7:NN9)=0,0,[1]Funding!NN38)</f>
        <v>0</v>
      </c>
      <c r="NO223" s="25">
        <f>-IF(MAX(NO7:NO9)=0,0,[1]Funding!NO38)</f>
        <v>0</v>
      </c>
      <c r="NP223" s="25">
        <f>-IF(MAX(NP7:NP9)=0,0,[1]Funding!NP38)</f>
        <v>0</v>
      </c>
      <c r="NQ223" s="25">
        <f>-IF(MAX(NQ7:NQ9)=0,0,[1]Funding!NQ38)</f>
        <v>0</v>
      </c>
      <c r="NR223" s="25">
        <f>-IF(MAX(NR7:NR9)=0,0,[1]Funding!NR38)</f>
        <v>0</v>
      </c>
      <c r="NS223" s="25">
        <f>-IF(MAX(NS7:NS9)=0,0,[1]Funding!NS38)</f>
        <v>0</v>
      </c>
      <c r="NT223" s="25">
        <f>-IF(MAX(NT7:NT9)=0,0,[1]Funding!NT38)</f>
        <v>0</v>
      </c>
      <c r="NU223" s="25">
        <f>-IF(MAX(NU7:NU9)=0,0,[1]Funding!NU38)</f>
        <v>0</v>
      </c>
      <c r="NV223" s="25">
        <f>-IF(MAX(NV7:NV9)=0,0,[1]Funding!NV38)</f>
        <v>0</v>
      </c>
      <c r="NW223" s="25">
        <f>-IF(MAX(NW7:NW9)=0,0,[1]Funding!NW38)</f>
        <v>0</v>
      </c>
      <c r="NX223" s="25">
        <f>-IF(MAX(NX7:NX9)=0,0,[1]Funding!NX38)</f>
        <v>0</v>
      </c>
      <c r="NY223" s="25">
        <f>-IF(MAX(NY7:NY9)=0,0,[1]Funding!NY38)</f>
        <v>0</v>
      </c>
      <c r="NZ223" s="25">
        <f>-IF(MAX(NZ7:NZ9)=0,0,[1]Funding!NZ38)</f>
        <v>0</v>
      </c>
      <c r="OA223" s="25">
        <f>-IF(MAX(OA7:OA9)=0,0,[1]Funding!OA38)</f>
        <v>0</v>
      </c>
      <c r="OB223" s="25">
        <f>-IF(MAX(OB7:OB9)=0,0,[1]Funding!OB38)</f>
        <v>0</v>
      </c>
      <c r="OC223" s="25">
        <f>-IF(MAX(OC7:OC9)=0,0,[1]Funding!OC38)</f>
        <v>0</v>
      </c>
      <c r="OD223" s="25">
        <f>-IF(MAX(OD7:OD9)=0,0,[1]Funding!OD38)</f>
        <v>0</v>
      </c>
      <c r="OE223" s="25">
        <f>-IF(MAX(OE7:OE9)=0,0,[1]Funding!OE38)</f>
        <v>0</v>
      </c>
      <c r="OF223" s="25">
        <f>-IF(MAX(OF7:OF9)=0,0,[1]Funding!OF38)</f>
        <v>0</v>
      </c>
      <c r="OG223" s="25">
        <f>-IF(MAX(OG7:OG9)=0,0,[1]Funding!OG38)</f>
        <v>0</v>
      </c>
      <c r="OH223" s="25">
        <f>-IF(MAX(OH7:OH9)=0,0,[1]Funding!OH38)</f>
        <v>0</v>
      </c>
      <c r="OI223" s="25">
        <f>-IF(MAX(OI7:OI9)=0,0,[1]Funding!OI38)</f>
        <v>0</v>
      </c>
      <c r="OJ223" s="25">
        <f>-IF(MAX(OJ7:OJ9)=0,0,[1]Funding!OJ38)</f>
        <v>0</v>
      </c>
      <c r="OK223" s="25">
        <f>-IF(MAX(OK7:OK9)=0,0,[1]Funding!OK38)</f>
        <v>0</v>
      </c>
      <c r="OL223" s="25">
        <f>-IF(MAX(OL7:OL9)=0,0,[1]Funding!OL38)</f>
        <v>0</v>
      </c>
      <c r="OM223" s="25">
        <f>-IF(MAX(OM7:OM9)=0,0,[1]Funding!OM38)</f>
        <v>0</v>
      </c>
      <c r="ON223" s="25">
        <f>-IF(MAX(ON7:ON9)=0,0,[1]Funding!ON38)</f>
        <v>0</v>
      </c>
      <c r="OO223" s="25">
        <f>-IF(MAX(OO7:OO9)=0,0,[1]Funding!OO38)</f>
        <v>0</v>
      </c>
      <c r="OP223" s="25">
        <f>-IF(MAX(OP7:OP9)=0,0,[1]Funding!OP38)</f>
        <v>0</v>
      </c>
      <c r="OQ223" s="25">
        <f>-IF(MAX(OQ7:OQ9)=0,0,[1]Funding!OQ38)</f>
        <v>0</v>
      </c>
      <c r="OR223" s="25">
        <f>-IF(MAX(OR7:OR9)=0,0,[1]Funding!OR38)</f>
        <v>0</v>
      </c>
      <c r="OS223" s="25">
        <f>-IF(MAX(OS7:OS9)=0,0,[1]Funding!OS38)</f>
        <v>0</v>
      </c>
      <c r="OT223" s="25">
        <f>-IF(MAX(OT7:OT9)=0,0,[1]Funding!OT38)</f>
        <v>0</v>
      </c>
      <c r="OU223" s="25">
        <f>-IF(MAX(OU7:OU9)=0,0,[1]Funding!OU38)</f>
        <v>0</v>
      </c>
      <c r="OV223" s="25">
        <f>-IF(MAX(OV7:OV9)=0,0,[1]Funding!OV38)</f>
        <v>0</v>
      </c>
      <c r="OW223" s="25">
        <f>-IF(MAX(OW7:OW9)=0,0,[1]Funding!OW38)</f>
        <v>0</v>
      </c>
      <c r="OX223" s="25">
        <f>-IF(MAX(OX7:OX9)=0,0,[1]Funding!OX38)</f>
        <v>0</v>
      </c>
      <c r="OY223" s="25">
        <f>-IF(MAX(OY7:OY9)=0,0,[1]Funding!OY38)</f>
        <v>0</v>
      </c>
      <c r="OZ223" s="25">
        <f>-IF(MAX(OZ7:OZ9)=0,0,[1]Funding!OZ38)</f>
        <v>0</v>
      </c>
      <c r="PA223" s="25">
        <f>-IF(MAX(PA7:PA9)=0,0,[1]Funding!PA38)</f>
        <v>0</v>
      </c>
      <c r="PB223" s="25">
        <f>-IF(MAX(PB7:PB9)=0,0,[1]Funding!PB38)</f>
        <v>0</v>
      </c>
      <c r="PC223" s="25">
        <f>-IF(MAX(PC7:PC9)=0,0,[1]Funding!PC38)</f>
        <v>0</v>
      </c>
      <c r="PD223" s="25">
        <f>-IF(MAX(PD7:PD9)=0,0,[1]Funding!PD38)</f>
        <v>0</v>
      </c>
      <c r="PE223" s="25">
        <f>-IF(MAX(PE7:PE9)=0,0,[1]Funding!PE38)</f>
        <v>0</v>
      </c>
      <c r="PF223" s="25">
        <f>-IF(MAX(PF7:PF9)=0,0,[1]Funding!PF38)</f>
        <v>0</v>
      </c>
      <c r="PG223" s="25">
        <f>-IF(MAX(PG7:PG9)=0,0,[1]Funding!PG38)</f>
        <v>0</v>
      </c>
      <c r="PH223" s="25">
        <f>-IF(MAX(PH7:PH9)=0,0,[1]Funding!PH38)</f>
        <v>0</v>
      </c>
      <c r="PI223" s="25">
        <f>-IF(MAX(PI7:PI9)=0,0,[1]Funding!PI38)</f>
        <v>0</v>
      </c>
      <c r="PJ223" s="25">
        <f>-IF(MAX(PJ7:PJ9)=0,0,[1]Funding!PJ38)</f>
        <v>0</v>
      </c>
      <c r="PK223" s="25">
        <f>-IF(MAX(PK7:PK9)=0,0,[1]Funding!PK38)</f>
        <v>0</v>
      </c>
      <c r="PL223" s="25">
        <f>-IF(MAX(PL7:PL9)=0,0,[1]Funding!PL38)</f>
        <v>0</v>
      </c>
      <c r="PM223" s="25">
        <f>-IF(MAX(PM7:PM9)=0,0,[1]Funding!PM38)</f>
        <v>0</v>
      </c>
      <c r="PN223" s="5"/>
    </row>
    <row r="224" spans="1:430" outlineLevel="1" x14ac:dyDescent="0.25">
      <c r="A224" s="5"/>
      <c r="B224" s="5"/>
      <c r="C224" s="5" t="s">
        <v>105</v>
      </c>
      <c r="D224" s="5"/>
      <c r="E224" s="25"/>
      <c r="F224" s="25"/>
      <c r="G224" s="5"/>
      <c r="H224" s="5"/>
      <c r="I224" s="25"/>
      <c r="J224" s="25">
        <f>IF(MAX(J7:J9)=0,0,-[1]Funding!J46)</f>
        <v>0</v>
      </c>
      <c r="K224" s="25">
        <f>IF(MAX(K7:K9)=0,0,-[1]Funding!K46)</f>
        <v>0</v>
      </c>
      <c r="L224" s="25">
        <f>IF(MAX(L7:L9)=0,0,-[1]Funding!L46)</f>
        <v>0</v>
      </c>
      <c r="M224" s="25">
        <f>IF(MAX(M7:M9)=0,0,-[1]Funding!M46)</f>
        <v>0</v>
      </c>
      <c r="N224" s="25">
        <f>IF(MAX(N7:N9)=0,0,-[1]Funding!N46)</f>
        <v>0</v>
      </c>
      <c r="O224" s="25">
        <f>IF(MAX(O7:O9)=0,0,-[1]Funding!O46)</f>
        <v>0</v>
      </c>
      <c r="P224" s="25">
        <f>IF(MAX(P7:P9)=0,0,-[1]Funding!P46)</f>
        <v>0</v>
      </c>
      <c r="Q224" s="25">
        <f>IF(MAX(Q7:Q9)=0,0,-[1]Funding!Q46)</f>
        <v>0</v>
      </c>
      <c r="R224" s="25">
        <f>IF(MAX(R7:R9)=0,0,-[1]Funding!R46)</f>
        <v>0</v>
      </c>
      <c r="S224" s="25">
        <f>IF(MAX(S7:S9)=0,0,-[1]Funding!S46)</f>
        <v>0</v>
      </c>
      <c r="T224" s="25">
        <f>IF(MAX(T7:T9)=0,0,-[1]Funding!T46)</f>
        <v>0</v>
      </c>
      <c r="U224" s="25">
        <f>IF(MAX(U7:U9)=0,0,-[1]Funding!U46)</f>
        <v>0</v>
      </c>
      <c r="V224" s="25">
        <f>IF(MAX(V7:V9)=0,0,-[1]Funding!V46)</f>
        <v>0</v>
      </c>
      <c r="W224" s="25">
        <f>IF(MAX(W7:W9)=0,0,-[1]Funding!W46)</f>
        <v>0</v>
      </c>
      <c r="X224" s="25">
        <f>IF(MAX(X7:X9)=0,0,-[1]Funding!X46)</f>
        <v>0</v>
      </c>
      <c r="Y224" s="25">
        <f>IF(MAX(Y7:Y9)=0,0,-[1]Funding!Y46)</f>
        <v>0</v>
      </c>
      <c r="Z224" s="25">
        <f>IF(MAX(Z7:Z9)=0,0,-[1]Funding!Z46)</f>
        <v>0</v>
      </c>
      <c r="AA224" s="25">
        <f>IF(MAX(AA7:AA9)=0,0,-[1]Funding!AA46)</f>
        <v>0</v>
      </c>
      <c r="AB224" s="25">
        <f>IF(MAX(AB7:AB9)=0,0,-[1]Funding!AB46)</f>
        <v>0</v>
      </c>
      <c r="AC224" s="25">
        <f>IF(MAX(AC7:AC9)=0,0,-[1]Funding!AC46)</f>
        <v>0</v>
      </c>
      <c r="AD224" s="25">
        <f>IF(MAX(AD7:AD9)=0,0,-[1]Funding!AD46)</f>
        <v>0</v>
      </c>
      <c r="AE224" s="25">
        <f>IF(MAX(AE7:AE9)=0,0,-[1]Funding!AE46)</f>
        <v>0</v>
      </c>
      <c r="AF224" s="25">
        <f>IF(MAX(AF7:AF9)=0,0,-[1]Funding!AF46)</f>
        <v>0</v>
      </c>
      <c r="AG224" s="25">
        <f>IF(MAX(AG7:AG9)=0,0,-[1]Funding!AG46)</f>
        <v>0</v>
      </c>
      <c r="AH224" s="25">
        <f>IF(MAX(AH7:AH9)=0,0,-[1]Funding!AH46)</f>
        <v>0</v>
      </c>
      <c r="AI224" s="25">
        <f>IF(MAX(AI7:AI9)=0,0,-[1]Funding!AI46)</f>
        <v>0</v>
      </c>
      <c r="AJ224" s="25">
        <f>IF(MAX(AJ7:AJ9)=0,0,-[1]Funding!AJ46)</f>
        <v>0</v>
      </c>
      <c r="AK224" s="25">
        <f>IF(MAX(AK7:AK9)=0,0,-[1]Funding!AK46)</f>
        <v>0</v>
      </c>
      <c r="AL224" s="25">
        <f>IF(MAX(AL7:AL9)=0,0,-[1]Funding!AL46)</f>
        <v>0</v>
      </c>
      <c r="AM224" s="25">
        <f>IF(MAX(AM7:AM9)=0,0,-[1]Funding!AM46)</f>
        <v>0</v>
      </c>
      <c r="AN224" s="37">
        <f>IF(MAX(AN7:AN9)=0,0,-[1]Funding!AN46)</f>
        <v>0</v>
      </c>
      <c r="AO224" s="37">
        <f>IF(MAX(AO7:AO9)=0,0,-[1]Funding!AO46)</f>
        <v>0</v>
      </c>
      <c r="AP224" s="37">
        <f ca="1">IF(MAX(AP7:AP9)=0,0,-[1]Funding!AP46)</f>
        <v>0</v>
      </c>
      <c r="AQ224" s="25">
        <f ca="1">IF(MAX(AQ7:AQ9)=0,0,-[1]Funding!AQ46)</f>
        <v>-0.40012433217308896</v>
      </c>
      <c r="AR224" s="25">
        <f ca="1">IF(MAX(AR7:AR9)=0,0,-[1]Funding!AR46)</f>
        <v>-0.78734142782446526</v>
      </c>
      <c r="AS224" s="25">
        <f ca="1">IF(MAX(AS7:AS9)=0,0,-[1]Funding!AS46)</f>
        <v>0</v>
      </c>
      <c r="AT224" s="25">
        <f ca="1">IF(MAX(AT7:AT9)=0,0,-[1]Funding!AT46)</f>
        <v>-0.39661607921955827</v>
      </c>
      <c r="AU224" s="25">
        <f ca="1">IF(MAX(AU7:AU9)=0,0,-[1]Funding!AU46)</f>
        <v>-0.75484995722432058</v>
      </c>
      <c r="AV224" s="25">
        <f ca="1">IF(MAX(AV7:AV9)=0,0,-[1]Funding!AV46)</f>
        <v>0</v>
      </c>
      <c r="AW224" s="25">
        <f ca="1">IF(MAX(AW7:AW9)=0,0,-[1]Funding!AW46)</f>
        <v>-0.38181325315692671</v>
      </c>
      <c r="AX224" s="25">
        <f ca="1">IF(MAX(AX7:AX9)=0,0,-[1]Funding!AX46)</f>
        <v>-0.77635361475241771</v>
      </c>
      <c r="AY224" s="25">
        <f ca="1">IF(MAX(AY7:AY9)=0,0,-[1]Funding!AY46)</f>
        <v>0</v>
      </c>
      <c r="AZ224" s="25">
        <f ca="1">IF(MAX(AZ7:AZ9)=0,0,-[1]Funding!AZ46)</f>
        <v>-0.39284469071428513</v>
      </c>
      <c r="BA224" s="25">
        <f ca="1">IF(MAX(BA7:BA9)=0,0,-[1]Funding!BA46)</f>
        <v>-0.78568938142857025</v>
      </c>
      <c r="BB224" s="25">
        <f ca="1">IF(MAX(BB7:BB9)=0,0,-[1]Funding!BB46)</f>
        <v>0</v>
      </c>
      <c r="BC224" s="25">
        <f ca="1">IF(MAX(BC7:BC9)=0,0,-[1]Funding!BC46)</f>
        <v>-0.39046172624526149</v>
      </c>
      <c r="BD224" s="25">
        <f ca="1">IF(MAX(BD7:BD9)=0,0,-[1]Funding!BD46)</f>
        <v>-0.7683279129342242</v>
      </c>
      <c r="BE224" s="25">
        <f ca="1">IF(MAX(BE7:BE9)=0,0,-[1]Funding!BE46)</f>
        <v>0</v>
      </c>
      <c r="BF224" s="25">
        <f ca="1">IF(MAX(BF7:BF9)=0,0,-[1]Funding!BF46)</f>
        <v>-0.38792002661882785</v>
      </c>
      <c r="BG224" s="25">
        <f ca="1">IF(MAX(BG7:BG9)=0,0,-[1]Funding!BG46)</f>
        <v>-0.73829940550034978</v>
      </c>
      <c r="BH224" s="25">
        <f ca="1">IF(MAX(BH7:BH9)=0,0,-[1]Funding!BH46)</f>
        <v>0</v>
      </c>
      <c r="BI224" s="25">
        <f ca="1">IF(MAX(BI7:BI9)=0,0,-[1]Funding!BI46)</f>
        <v>-0.37253146141160937</v>
      </c>
      <c r="BJ224" s="25">
        <f ca="1">IF(MAX(BJ7:BJ9)=0,0,-[1]Funding!BJ46)</f>
        <v>-0.75748063820360578</v>
      </c>
      <c r="BK224" s="25">
        <f ca="1">IF(MAX(BK7:BK9)=0,0,-[1]Funding!BK46)</f>
        <v>0</v>
      </c>
      <c r="BL224" s="25">
        <f ca="1">IF(MAX(BL7:BL9)=0,0,-[1]Funding!BL46)</f>
        <v>-0.38228120473184063</v>
      </c>
      <c r="BM224" s="25">
        <f ca="1">IF(MAX(BM7:BM9)=0,0,-[1]Funding!BM46)</f>
        <v>-0.76456240946368126</v>
      </c>
      <c r="BN224" s="25">
        <f ca="1">IF(MAX(BN7:BN9)=0,0,-[1]Funding!BN46)</f>
        <v>0</v>
      </c>
      <c r="BO224" s="25">
        <f ca="1">IF(MAX(BO7:BO9)=0,0,-[1]Funding!BO46)</f>
        <v>-0.37901328618152685</v>
      </c>
      <c r="BP224" s="25">
        <f ca="1">IF(MAX(BP7:BP9)=0,0,-[1]Funding!BP46)</f>
        <v>-0.74580033732493989</v>
      </c>
      <c r="BQ224" s="25">
        <f ca="1">IF(MAX(BQ7:BQ9)=0,0,-[1]Funding!BQ46)</f>
        <v>0</v>
      </c>
      <c r="BR224" s="25">
        <f ca="1">IF(MAX(BR7:BR9)=0,0,-[1]Funding!BR46)</f>
        <v>-0.37561049307965994</v>
      </c>
      <c r="BS224" s="25">
        <f ca="1">IF(MAX(BS7:BS9)=0,0,-[1]Funding!BS46)</f>
        <v>-0.71487158360322378</v>
      </c>
      <c r="BT224" s="25">
        <f ca="1">IF(MAX(BT7:BT9)=0,0,-[1]Funding!BT46)</f>
        <v>0</v>
      </c>
      <c r="BU224" s="25">
        <f ca="1">IF(MAX(BU7:BU9)=0,0,-[1]Funding!BU46)</f>
        <v>-0.3600103306684263</v>
      </c>
      <c r="BV224" s="25">
        <f ca="1">IF(MAX(BV7:BV9)=0,0,-[1]Funding!BV46)</f>
        <v>-0.73202100569246675</v>
      </c>
      <c r="BW224" s="25">
        <f ca="1">IF(MAX(BW7:BW9)=0,0,-[1]Funding!BW46)</f>
        <v>0</v>
      </c>
      <c r="BX224" s="25">
        <f ca="1">IF(MAX(BX7:BX9)=0,0,-[1]Funding!BX46)</f>
        <v>-0.36866496898275902</v>
      </c>
      <c r="BY224" s="25">
        <f ca="1">IF(MAX(BY7:BY9)=0,0,-[1]Funding!BY46)</f>
        <v>-0.73732993796551805</v>
      </c>
      <c r="BZ224" s="25">
        <f ca="1">IF(MAX(BZ7:BZ9)=0,0,-[1]Funding!BZ46)</f>
        <v>0</v>
      </c>
      <c r="CA224" s="25">
        <f ca="1">IF(MAX(CA7:CA9)=0,0,-[1]Funding!CA46)</f>
        <v>-0.36457556836140431</v>
      </c>
      <c r="CB224" s="25">
        <f ca="1">IF(MAX(CB7:CB9)=0,0,-[1]Funding!CB46)</f>
        <v>-0.71739063451760199</v>
      </c>
      <c r="CC224" s="25">
        <f ca="1">IF(MAX(CC7:CC9)=0,0,-[1]Funding!CC46)</f>
        <v>0</v>
      </c>
      <c r="CD224" s="25">
        <f ca="1">IF(MAX(CD7:CD9)=0,0,-[1]Funding!CD46)</f>
        <v>-0.36029188927788447</v>
      </c>
      <c r="CE224" s="25">
        <f ca="1">IF(MAX(CE7:CE9)=0,0,-[1]Funding!CE46)</f>
        <v>-0.69733914053784085</v>
      </c>
      <c r="CF224" s="25">
        <f ca="1">IF(MAX(CF7:CF9)=0,0,-[1]Funding!CF46)</f>
        <v>0</v>
      </c>
      <c r="CG224" s="25">
        <f ca="1">IF(MAX(CG7:CG9)=0,0,-[1]Funding!CG46)</f>
        <v>-0.34456243692766308</v>
      </c>
      <c r="CH224" s="25">
        <f ca="1">IF(MAX(CH7:CH9)=0,0,-[1]Funding!CH46)</f>
        <v>-0.70061028841958162</v>
      </c>
      <c r="CI224" s="25">
        <f ca="1">IF(MAX(CI7:CI9)=0,0,-[1]Funding!CI46)</f>
        <v>0</v>
      </c>
      <c r="CJ224" s="25">
        <f ca="1">IF(MAX(CJ7:CJ9)=0,0,-[1]Funding!CJ46)</f>
        <v>-0.35207209063889755</v>
      </c>
      <c r="CK224" s="25">
        <f ca="1">IF(MAX(CK7:CK9)=0,0,-[1]Funding!CK46)</f>
        <v>-0.7041441812777951</v>
      </c>
      <c r="CL224" s="25">
        <f ca="1">IF(MAX(CL7:CL9)=0,0,-[1]Funding!CL46)</f>
        <v>0</v>
      </c>
      <c r="CM224" s="25">
        <f ca="1">IF(MAX(CM7:CM9)=0,0,-[1]Funding!CM46)</f>
        <v>-0.3862677769708952</v>
      </c>
      <c r="CN224" s="25">
        <f ca="1">IF(MAX(CN7:CN9)=0,0,-[1]Funding!CN46)</f>
        <v>-0.76007530307176163</v>
      </c>
      <c r="CO224" s="25">
        <f ca="1">IF(MAX(CO7:CO9)=0,0,-[1]Funding!CO46)</f>
        <v>0</v>
      </c>
      <c r="CP224" s="25">
        <f ca="1">IF(MAX(CP7:CP9)=0,0,-[1]Funding!CP46)</f>
        <v>-0.38129362599016497</v>
      </c>
      <c r="CQ224" s="25">
        <f ca="1">IF(MAX(CQ7:CQ9)=0,0,-[1]Funding!CQ46)</f>
        <v>-0.72568786881999148</v>
      </c>
      <c r="CR224" s="25">
        <f ca="1">IF(MAX(CR7:CR9)=0,0,-[1]Funding!CR46)</f>
        <v>0</v>
      </c>
      <c r="CS224" s="25">
        <f ca="1">IF(MAX(CS7:CS9)=0,0,-[1]Funding!CS46)</f>
        <v>-0.36399460462012229</v>
      </c>
      <c r="CT224" s="25">
        <f ca="1">IF(MAX(CT7:CT9)=0,0,-[1]Funding!CT46)</f>
        <v>-0.74012236272758192</v>
      </c>
      <c r="CU224" s="25">
        <f ca="1">IF(MAX(CU7:CU9)=0,0,-[1]Funding!CU46)</f>
        <v>0</v>
      </c>
      <c r="CV224" s="25">
        <f ca="1">IF(MAX(CV7:CV9)=0,0,-[1]Funding!CV46)</f>
        <v>-0.37129065912723425</v>
      </c>
      <c r="CW224" s="25">
        <f ca="1">IF(MAX(CW7:CW9)=0,0,-[1]Funding!CW46)</f>
        <v>-0.74258131825446849</v>
      </c>
      <c r="CX224" s="25">
        <f ca="1">IF(MAX(CX7:CX9)=0,0,-[1]Funding!CX46)</f>
        <v>0</v>
      </c>
      <c r="CY224" s="25">
        <f ca="1">IF(MAX(CY7:CY9)=0,0,-[1]Funding!CY46)</f>
        <v>-0.36560530219180831</v>
      </c>
      <c r="CZ224" s="25">
        <f ca="1">IF(MAX(CZ7:CZ9)=0,0,-[1]Funding!CZ46)</f>
        <v>-0.71941688495807443</v>
      </c>
      <c r="DA224" s="25">
        <f ca="1">IF(MAX(DA7:DA9)=0,0,-[1]Funding!DA46)</f>
        <v>0</v>
      </c>
      <c r="DB224" s="25">
        <f ca="1">IF(MAX(DB7:DB9)=0,0,-[1]Funding!DB46)</f>
        <v>-0.35972659870479567</v>
      </c>
      <c r="DC224" s="25">
        <f ca="1">IF(MAX(DC7:DC9)=0,0,-[1]Funding!DC46)</f>
        <v>-0.68464094592203051</v>
      </c>
      <c r="DD224" s="25">
        <f ca="1">IF(MAX(DD7:DD9)=0,0,-[1]Funding!DD46)</f>
        <v>0</v>
      </c>
      <c r="DE224" s="25">
        <f ca="1">IF(MAX(DE7:DE9)=0,0,-[1]Funding!DE46)</f>
        <v>-0.34216210655821588</v>
      </c>
      <c r="DF224" s="25">
        <f ca="1">IF(MAX(DF7:DF9)=0,0,-[1]Funding!DF46)</f>
        <v>-0.6957296166683723</v>
      </c>
      <c r="DG224" s="25">
        <f ca="1">IF(MAX(DG7:DG9)=0,0,-[1]Funding!DG46)</f>
        <v>0</v>
      </c>
      <c r="DH224" s="25">
        <f ca="1">IF(MAX(DH7:DH9)=0,0,-[1]Funding!DH46)</f>
        <v>-0.34776471535060655</v>
      </c>
      <c r="DI224" s="25">
        <f ca="1">IF(MAX(DI7:DI9)=0,0,-[1]Funding!DI46)</f>
        <v>-0.69552943070121309</v>
      </c>
      <c r="DJ224" s="25">
        <f ca="1">IF(MAX(DJ7:DJ9)=0,0,-[1]Funding!DJ46)</f>
        <v>0</v>
      </c>
      <c r="DK224" s="25">
        <f ca="1">IF(MAX(DK7:DK9)=0,0,-[1]Funding!DK46)</f>
        <v>-0.34116921309640713</v>
      </c>
      <c r="DL224" s="25">
        <f ca="1">IF(MAX(DL7:DL9)=0,0,-[1]Funding!DL46)</f>
        <v>-0.67133296770583328</v>
      </c>
      <c r="DM224" s="25">
        <f ca="1">IF(MAX(DM7:DM9)=0,0,-[1]Funding!DM46)</f>
        <v>0</v>
      </c>
      <c r="DN224" s="25">
        <f ca="1">IF(MAX(DN7:DN9)=0,0,-[1]Funding!DN46)</f>
        <v>-0.33446805682012676</v>
      </c>
      <c r="DO224" s="25">
        <f ca="1">IF(MAX(DO7:DO9)=0,0,-[1]Funding!DO46)</f>
        <v>-0.63656823717378974</v>
      </c>
      <c r="DP224" s="25">
        <f ca="1">IF(MAX(DP7:DP9)=0,0,-[1]Funding!DP46)</f>
        <v>0</v>
      </c>
      <c r="DQ224" s="25">
        <f ca="1">IF(MAX(DQ7:DQ9)=0,0,-[1]Funding!DQ46)</f>
        <v>-0.31698207684890034</v>
      </c>
      <c r="DR224" s="25">
        <f ca="1">IF(MAX(DR7:DR9)=0,0,-[1]Funding!DR46)</f>
        <v>-0.64453022292609741</v>
      </c>
      <c r="DS224" s="25">
        <f ca="1">IF(MAX(DS7:DS9)=0,0,-[1]Funding!DS46)</f>
        <v>0</v>
      </c>
      <c r="DT224" s="25">
        <f ca="1">IF(MAX(DT7:DT9)=0,0,-[1]Funding!DT46)</f>
        <v>-0.32101192941374834</v>
      </c>
      <c r="DU224" s="25">
        <f ca="1">IF(MAX(DU7:DU9)=0,0,-[1]Funding!DU46)</f>
        <v>-0.64202385882749669</v>
      </c>
      <c r="DV224" s="25">
        <f ca="1">IF(MAX(DV7:DV9)=0,0,-[1]Funding!DV46)</f>
        <v>0</v>
      </c>
      <c r="DW224" s="25">
        <f ca="1">IF(MAX(DW7:DW9)=0,0,-[1]Funding!DW46)</f>
        <v>-0.31362664137669438</v>
      </c>
      <c r="DX224" s="25">
        <f ca="1">IF(MAX(DX7:DX9)=0,0,-[1]Funding!DX46)</f>
        <v>-0.61713629432188255</v>
      </c>
      <c r="DY224" s="25">
        <f ca="1">IF(MAX(DY7:DY9)=0,0,-[1]Funding!DY46)</f>
        <v>0</v>
      </c>
      <c r="DZ224" s="25">
        <f ca="1">IF(MAX(DZ7:DZ9)=0,0,-[1]Funding!DZ46)</f>
        <v>-0.30609166294604695</v>
      </c>
      <c r="EA224" s="25">
        <f ca="1">IF(MAX(EA7:EA9)=0,0,-[1]Funding!EA46)</f>
        <v>-0.59243547666976837</v>
      </c>
      <c r="EB224" s="25">
        <f ca="1">IF(MAX(EB7:EB9)=0,0,-[1]Funding!EB46)</f>
        <v>0</v>
      </c>
      <c r="EC224" s="25">
        <f ca="1">IF(MAX(EC7:EC9)=0,0,-[1]Funding!EC46)</f>
        <v>-0.2885666111659585</v>
      </c>
      <c r="ED224" s="25">
        <f ca="1">IF(MAX(ED7:ED9)=0,0,-[1]Funding!ED46)</f>
        <v>-0.58675210937078226</v>
      </c>
      <c r="EE224" s="25">
        <f ca="1">IF(MAX(EE7:EE9)=0,0,-[1]Funding!EE46)</f>
        <v>0</v>
      </c>
      <c r="EF224" s="25">
        <f ca="1">IF(MAX(EF7:EF9)=0,0,-[1]Funding!EF46)</f>
        <v>-0.29076564143353867</v>
      </c>
      <c r="EG224" s="25">
        <f ca="1">IF(MAX(EG7:EG9)=0,0,-[1]Funding!EG46)</f>
        <v>-0.58153128286707734</v>
      </c>
      <c r="EH224" s="25">
        <f ca="1">IF(MAX(EH7:EH9)=0,0,-[1]Funding!EH46)</f>
        <v>0</v>
      </c>
      <c r="EI224" s="25">
        <f ca="1">IF(MAX(EI7:EI9)=0,0,-[1]Funding!EI46)</f>
        <v>-0.28246466519870606</v>
      </c>
      <c r="EJ224" s="25">
        <f ca="1">IF(MAX(EJ7:EJ9)=0,0,-[1]Funding!EJ46)</f>
        <v>-0.55581756700390539</v>
      </c>
      <c r="EK224" s="25">
        <f ca="1">IF(MAX(EK7:EK9)=0,0,-[1]Funding!EK46)</f>
        <v>0</v>
      </c>
      <c r="EL224" s="25">
        <f ca="1">IF(MAX(EL7:EL9)=0,0,-[1]Funding!EL46)</f>
        <v>-0.27400722340455108</v>
      </c>
      <c r="EM224" s="25">
        <f ca="1">IF(MAX(EM7:EM9)=0,0,-[1]Funding!EM46)</f>
        <v>-0.52149761873769396</v>
      </c>
      <c r="EN224" s="25">
        <f ca="1">IF(MAX(EN7:EN9)=0,0,-[1]Funding!EN46)</f>
        <v>0</v>
      </c>
      <c r="EO224" s="25">
        <f ca="1">IF(MAX(EO7:EO9)=0,0,-[1]Funding!EO46)</f>
        <v>-0.25933311729994163</v>
      </c>
      <c r="EP224" s="25">
        <f ca="1">IF(MAX(EP7:EP9)=0,0,-[1]Funding!EP46)</f>
        <v>-0.52731067184321456</v>
      </c>
      <c r="EQ224" s="25">
        <f ca="1">IF(MAX(EQ7:EQ9)=0,0,-[1]Funding!EQ46)</f>
        <v>0</v>
      </c>
      <c r="ER224" s="25">
        <f ca="1">IF(MAX(ER7:ER9)=0,0,-[1]Funding!ER46)</f>
        <v>-0.25996939643016131</v>
      </c>
      <c r="ES224" s="25">
        <f ca="1">IF(MAX(ES7:ES9)=0,0,-[1]Funding!ES46)</f>
        <v>-0.51993879286032263</v>
      </c>
      <c r="ET224" s="25">
        <f ca="1">IF(MAX(ET7:ET9)=0,0,-[1]Funding!ET46)</f>
        <v>0</v>
      </c>
      <c r="EU224" s="25">
        <f ca="1">IF(MAX(EU7:EU9)=0,0,-[1]Funding!EU46)</f>
        <v>-0.25081299218332848</v>
      </c>
      <c r="EV224" s="25">
        <f ca="1">IF(MAX(EV7:EV9)=0,0,-[1]Funding!EV46)</f>
        <v>-0.49353524268332383</v>
      </c>
      <c r="EW224" s="25">
        <f ca="1">IF(MAX(EW7:EW9)=0,0,-[1]Funding!EW46)</f>
        <v>0</v>
      </c>
      <c r="EX224" s="25">
        <f ca="1">IF(MAX(EX7:EX9)=0,0,-[1]Funding!EX46)</f>
        <v>-0.24151883494064788</v>
      </c>
      <c r="EY224" s="25">
        <f ca="1">IF(MAX(EY7:EY9)=0,0,-[1]Funding!EY46)</f>
        <v>-0.45966487940316852</v>
      </c>
      <c r="EZ224" s="25">
        <f ca="1">IF(MAX(EZ7:EZ9)=0,0,-[1]Funding!EZ46)</f>
        <v>0</v>
      </c>
      <c r="FA224" s="25">
        <f ca="1">IF(MAX(FA7:FA9)=0,0,-[1]Funding!FA46)</f>
        <v>-0.22452803078931285</v>
      </c>
      <c r="FB224" s="25">
        <f ca="1">IF(MAX(FB7:FB9)=0,0,-[1]Funding!FB46)</f>
        <v>-0.45654032927160282</v>
      </c>
      <c r="FC224" s="25">
        <f ca="1">IF(MAX(FC7:FC9)=0,0,-[1]Funding!FC46)</f>
        <v>0</v>
      </c>
      <c r="FD224" s="25">
        <f ca="1">IF(MAX(FD7:FD9)=0,0,-[1]Funding!FD46)</f>
        <v>-0.22289738622570651</v>
      </c>
      <c r="FE224" s="25">
        <f ca="1">IF(MAX(FE7:FE9)=0,0,-[1]Funding!FE46)</f>
        <v>-0.44579477245141302</v>
      </c>
      <c r="FF224" s="25">
        <f ca="1">IF(MAX(FF7:FF9)=0,0,-[1]Funding!FF46)</f>
        <v>0</v>
      </c>
      <c r="FG224" s="25">
        <f ca="1">IF(MAX(FG7:FG9)=0,0,-[1]Funding!FG46)</f>
        <v>-0.2128639981992258</v>
      </c>
      <c r="FH224" s="25">
        <f ca="1">IF(MAX(FH7:FH9)=0,0,-[1]Funding!FH46)</f>
        <v>-0.41886141581137981</v>
      </c>
      <c r="FI224" s="25">
        <f ca="1">IF(MAX(FI7:FI9)=0,0,-[1]Funding!FI46)</f>
        <v>0</v>
      </c>
      <c r="FJ224" s="25">
        <f ca="1">IF(MAX(FJ7:FJ9)=0,0,-[1]Funding!FJ46)</f>
        <v>-0.21088906388866832</v>
      </c>
      <c r="FK224" s="25">
        <f ca="1">IF(MAX(FK7:FK9)=0,0,-[1]Funding!FK46)</f>
        <v>-0.40136950869133647</v>
      </c>
      <c r="FL224" s="25">
        <f ca="1">IF(MAX(FL7:FL9)=0,0,-[1]Funding!FL46)</f>
        <v>0</v>
      </c>
      <c r="FM224" s="25">
        <f ca="1">IF(MAX(FM7:FM9)=0,0,-[1]Funding!FM46)</f>
        <v>-0.19847639608679593</v>
      </c>
      <c r="FN224" s="25">
        <f ca="1">IF(MAX(FN7:FN9)=0,0,-[1]Funding!FN46)</f>
        <v>-0.40356867204315172</v>
      </c>
      <c r="FO224" s="25">
        <f ca="1">IF(MAX(FO7:FO9)=0,0,-[1]Funding!FO46)</f>
        <v>0</v>
      </c>
      <c r="FP224" s="25">
        <f ca="1">IF(MAX(FP7:FP9)=0,0,-[1]Funding!FP46)</f>
        <v>-0.19996623440580313</v>
      </c>
      <c r="FQ224" s="25">
        <f ca="1">IF(MAX(FQ7:FQ9)=0,0,-[1]Funding!FQ46)</f>
        <v>-0.39993246881160627</v>
      </c>
      <c r="FR224" s="25">
        <f ca="1">IF(MAX(FR7:FR9)=0,0,-[1]Funding!FR46)</f>
        <v>0</v>
      </c>
      <c r="FS224" s="25">
        <f ca="1">IF(MAX(FS7:FS9)=0,0,-[1]Funding!FS46)</f>
        <v>-0.19419326821728927</v>
      </c>
      <c r="FT224" s="25">
        <f ca="1">IF(MAX(FT7:FT9)=0,0,-[1]Funding!FT46)</f>
        <v>-0.38212223745982726</v>
      </c>
      <c r="FU224" s="25">
        <f ca="1">IF(MAX(FU7:FU9)=0,0,-[1]Funding!FU46)</f>
        <v>0</v>
      </c>
      <c r="FV224" s="25">
        <f ca="1">IF(MAX(FV7:FV9)=0,0,-[1]Funding!FV46)</f>
        <v>-0.18838800033680528</v>
      </c>
      <c r="FW224" s="25">
        <f ca="1">IF(MAX(FW7:FW9)=0,0,-[1]Funding!FW46)</f>
        <v>-0.36462193613575211</v>
      </c>
      <c r="FX224" s="25">
        <f ca="1">IF(MAX(FX7:FX9)=0,0,-[1]Funding!FX46)</f>
        <v>0</v>
      </c>
      <c r="FY224" s="25">
        <f ca="1">IF(MAX(FY7:FY9)=0,0,-[1]Funding!FY46)</f>
        <v>-0.17657306953675689</v>
      </c>
      <c r="FZ224" s="25">
        <f ca="1">IF(MAX(FZ7:FZ9)=0,0,-[1]Funding!FZ46)</f>
        <v>-0.35903190805807234</v>
      </c>
      <c r="GA224" s="25">
        <f ca="1">IF(MAX(GA7:GA9)=0,0,-[1]Funding!GA46)</f>
        <v>0</v>
      </c>
      <c r="GB224" s="25">
        <f ca="1">IF(MAX(GB7:GB9)=0,0,-[1]Funding!GB46)</f>
        <v>-0.17713248002959872</v>
      </c>
      <c r="GC224" s="25">
        <f ca="1">IF(MAX(GC7:GC9)=0,0,-[1]Funding!GC46)</f>
        <v>-0.35426496005919744</v>
      </c>
      <c r="GD224" s="25">
        <f ca="1">IF(MAX(GD7:GD9)=0,0,-[1]Funding!GD46)</f>
        <v>0</v>
      </c>
      <c r="GE224" s="25">
        <f ca="1">IF(MAX(GE7:GE9)=0,0,-[1]Funding!GE46)</f>
        <v>-0.17111519845406611</v>
      </c>
      <c r="GF224" s="25">
        <f ca="1">IF(MAX(GF7:GF9)=0,0,-[1]Funding!GF46)</f>
        <v>-0.33671055179671078</v>
      </c>
      <c r="GG224" s="25">
        <f ca="1">IF(MAX(GG7:GG9)=0,0,-[1]Funding!GG46)</f>
        <v>0</v>
      </c>
      <c r="GH224" s="25">
        <f ca="1">IF(MAX(GH7:GH9)=0,0,-[1]Funding!GH46)</f>
        <v>-0.16503705633829882</v>
      </c>
      <c r="GI224" s="25">
        <f ca="1">IF(MAX(GI7:GI9)=0,0,-[1]Funding!GI46)</f>
        <v>-0.31410278464385905</v>
      </c>
      <c r="GJ224" s="25">
        <f ca="1">IF(MAX(GJ7:GJ9)=0,0,-[1]Funding!GJ46)</f>
        <v>0</v>
      </c>
      <c r="GK224" s="25">
        <f ca="1">IF(MAX(GK7:GK9)=0,0,-[1]Funding!GK46)</f>
        <v>-0.15362208758307319</v>
      </c>
      <c r="GL224" s="25">
        <f ca="1">IF(MAX(GL7:GL9)=0,0,-[1]Funding!GL46)</f>
        <v>-0.31236491141891554</v>
      </c>
      <c r="GM224" s="25">
        <f ca="1">IF(MAX(GM7:GM9)=0,0,-[1]Funding!GM46)</f>
        <v>0</v>
      </c>
      <c r="GN224" s="25">
        <f ca="1">IF(MAX(GN7:GN9)=0,0,-[1]Funding!GN46)</f>
        <v>-0.15305443829853199</v>
      </c>
      <c r="GO224" s="25">
        <f ca="1">IF(MAX(GO7:GO9)=0,0,-[1]Funding!GO46)</f>
        <v>-0.30610887659706398</v>
      </c>
      <c r="GP224" s="25">
        <f ca="1">IF(MAX(GP7:GP9)=0,0,-[1]Funding!GP46)</f>
        <v>0</v>
      </c>
      <c r="GQ224" s="25">
        <f ca="1">IF(MAX(GQ7:GQ9)=0,0,-[1]Funding!GQ46)</f>
        <v>-0.14664910565840028</v>
      </c>
      <c r="GR224" s="25">
        <f ca="1">IF(MAX(GR7:GR9)=0,0,-[1]Funding!GR46)</f>
        <v>-0.28856759500523926</v>
      </c>
      <c r="GS224" s="25">
        <f ca="1">IF(MAX(GS7:GS9)=0,0,-[1]Funding!GS46)</f>
        <v>0</v>
      </c>
      <c r="GT224" s="25">
        <f ca="1">IF(MAX(GT7:GT9)=0,0,-[1]Funding!GT46)</f>
        <v>-0.14018445739330246</v>
      </c>
      <c r="GU224" s="25">
        <f ca="1">IF(MAX(GU7:GU9)=0,0,-[1]Funding!GU46)</f>
        <v>-0.26680267697434984</v>
      </c>
      <c r="GV224" s="25">
        <f ca="1">IF(MAX(GV7:GV9)=0,0,-[1]Funding!GV46)</f>
        <v>0</v>
      </c>
      <c r="GW224" s="25">
        <f ca="1">IF(MAX(GW7:GW9)=0,0,-[1]Funding!GW46)</f>
        <v>-0.13017132915242158</v>
      </c>
      <c r="GX224" s="25">
        <f ca="1">IF(MAX(GX7:GX9)=0,0,-[1]Funding!GX46)</f>
        <v>-0.26468170260992385</v>
      </c>
      <c r="GY224" s="25">
        <f ca="1">IF(MAX(GY7:GY9)=0,0,-[1]Funding!GY46)</f>
        <v>0</v>
      </c>
      <c r="GZ224" s="25">
        <f ca="1">IF(MAX(GZ7:GZ9)=0,0,-[1]Funding!GZ46)</f>
        <v>-0.12812259511255317</v>
      </c>
      <c r="HA224" s="25">
        <f ca="1">IF(MAX(HA7:HA9)=0,0,-[1]Funding!HA46)</f>
        <v>-0.25624519022510633</v>
      </c>
      <c r="HB224" s="25">
        <f ca="1">IF(MAX(HB7:HB9)=0,0,-[1]Funding!HB46)</f>
        <v>0</v>
      </c>
      <c r="HC224" s="25">
        <f ca="1">IF(MAX(HC7:HC9)=0,0,-[1]Funding!HC46)</f>
        <v>-0.12081018564636663</v>
      </c>
      <c r="HD224" s="25">
        <f ca="1">IF(MAX(HD7:HD9)=0,0,-[1]Funding!HD46)</f>
        <v>-0.23772326852994724</v>
      </c>
      <c r="HE224" s="25">
        <f ca="1">IF(MAX(HE7:HE9)=0,0,-[1]Funding!HE46)</f>
        <v>0</v>
      </c>
      <c r="HF224" s="25">
        <f ca="1">IF(MAX(HF7:HF9)=0,0,-[1]Funding!HF46)</f>
        <v>-0.11343211041060382</v>
      </c>
      <c r="HG224" s="25">
        <f ca="1">IF(MAX(HG7:HG9)=0,0,-[1]Funding!HG46)</f>
        <v>-0.21588691981372982</v>
      </c>
      <c r="HH224" s="25">
        <f ca="1">IF(MAX(HH7:HH9)=0,0,-[1]Funding!HH46)</f>
        <v>0</v>
      </c>
      <c r="HI224" s="25">
        <f ca="1">IF(MAX(HI7:HI9)=0,0,-[1]Funding!HI46)</f>
        <v>-0.10285598549864522</v>
      </c>
      <c r="HJ224" s="25">
        <f ca="1">IF(MAX(HJ7:HJ9)=0,0,-[1]Funding!HJ46)</f>
        <v>-0.20914050384724525</v>
      </c>
      <c r="HK224" s="25">
        <f ca="1">IF(MAX(HK7:HK9)=0,0,-[1]Funding!HK46)</f>
        <v>0</v>
      </c>
      <c r="HL224" s="25">
        <f ca="1">IF(MAX(HL7:HL9)=0,0,-[1]Funding!HL46)</f>
        <v>-9.9973377701141536E-2</v>
      </c>
      <c r="HM224" s="25">
        <f ca="1">IF(MAX(HM7:HM9)=0,0,-[1]Funding!HM46)</f>
        <v>-0.19994675540228307</v>
      </c>
      <c r="HN224" s="25">
        <f ca="1">IF(MAX(HN7:HN9)=0,0,-[1]Funding!HN46)</f>
        <v>0</v>
      </c>
      <c r="HO224" s="25">
        <f ca="1">IF(MAX(HO7:HO9)=0,0,-[1]Funding!HO46)</f>
        <v>-9.2898938467572162E-2</v>
      </c>
      <c r="HP224" s="25">
        <f ca="1">IF(MAX(HP7:HP9)=0,0,-[1]Funding!HP46)</f>
        <v>-0.18280113698457748</v>
      </c>
      <c r="HQ224" s="25">
        <f ca="1">IF(MAX(HQ7:HQ9)=0,0,-[1]Funding!HQ46)</f>
        <v>0</v>
      </c>
      <c r="HR224" s="25">
        <f ca="1">IF(MAX(HR7:HR9)=0,0,-[1]Funding!HR46)</f>
        <v>-8.5756810997015154E-2</v>
      </c>
      <c r="HS224" s="25">
        <f ca="1">IF(MAX(HS7:HS9)=0,0,-[1]Funding!HS46)</f>
        <v>-0.1659809245103519</v>
      </c>
      <c r="HT224" s="25">
        <f ca="1">IF(MAX(HT7:HT9)=0,0,-[1]Funding!HT46)</f>
        <v>0</v>
      </c>
      <c r="HU224" s="25">
        <f ca="1">IF(MAX(HU7:HU9)=0,0,-[1]Funding!HU46)</f>
        <v>-7.5586660237541445E-2</v>
      </c>
      <c r="HV224" s="25">
        <f ca="1">IF(MAX(HV7:HV9)=0,0,-[1]Funding!HV46)</f>
        <v>-0.15369287581633426</v>
      </c>
      <c r="HW224" s="25">
        <f ca="1">IF(MAX(HW7:HW9)=0,0,-[1]Funding!HW46)</f>
        <v>0</v>
      </c>
      <c r="HX224" s="25">
        <f ca="1">IF(MAX(HX7:HX9)=0,0,-[1]Funding!HX46)</f>
        <v>-7.0908815066807226E-2</v>
      </c>
      <c r="HY224" s="25">
        <f ca="1">IF(MAX(HY7:HY9)=0,0,-[1]Funding!HY46)</f>
        <v>-0.14181763013361445</v>
      </c>
      <c r="HZ224" s="25">
        <f ca="1">IF(MAX(HZ7:HZ9)=0,0,-[1]Funding!HZ46)</f>
        <v>0</v>
      </c>
      <c r="IA224" s="25">
        <f ca="1">IF(MAX(IA7:IA9)=0,0,-[1]Funding!IA46)</f>
        <v>-6.2938242921276005E-2</v>
      </c>
      <c r="IB224" s="25">
        <f ca="1">IF(MAX(IB7:IB9)=0,0,-[1]Funding!IB46)</f>
        <v>-0.12384621994186568</v>
      </c>
      <c r="IC224" s="25">
        <f ca="1">IF(MAX(IC7:IC9)=0,0,-[1]Funding!IC46)</f>
        <v>0</v>
      </c>
      <c r="ID224" s="25">
        <f ca="1">IF(MAX(ID7:ID9)=0,0,-[1]Funding!ID46)</f>
        <v>-5.4920790145611707E-2</v>
      </c>
      <c r="IE224" s="25">
        <f ca="1">IF(MAX(IE7:IE9)=0,0,-[1]Funding!IE46)</f>
        <v>-0.10452666511584163</v>
      </c>
      <c r="IF224" s="25">
        <f ca="1">IF(MAX(IF7:IF9)=0,0,-[1]Funding!IF46)</f>
        <v>0</v>
      </c>
      <c r="IG224" s="25">
        <f ca="1">IF(MAX(IG7:IG9)=0,0,-[1]Funding!IG46)</f>
        <v>-4.5518544008992294E-2</v>
      </c>
      <c r="IH224" s="25">
        <f ca="1">IF(MAX(IH7:IH9)=0,0,-[1]Funding!IH46)</f>
        <v>-9.2554372818284325E-2</v>
      </c>
      <c r="II224" s="25">
        <f ca="1">IF(MAX(II7:II9)=0,0,-[1]Funding!II46)</f>
        <v>0</v>
      </c>
      <c r="IJ224" s="25">
        <f ca="1">IF(MAX(IJ7:IJ9)=0,0,-[1]Funding!IJ46)</f>
        <v>-3.9967358790534362E-2</v>
      </c>
      <c r="IK224" s="25">
        <f ca="1">IF(MAX(IK7:IK9)=0,0,-[1]Funding!IK46)</f>
        <v>-7.9934717581068723E-2</v>
      </c>
      <c r="IL224" s="25">
        <f ca="1">IF(MAX(IL7:IL9)=0,0,-[1]Funding!IL46)</f>
        <v>0</v>
      </c>
      <c r="IM224" s="25">
        <f ca="1">IF(MAX(IM7:IM9)=0,0,-[1]Funding!IM46)</f>
        <v>-3.213012611237797E-2</v>
      </c>
      <c r="IN224" s="25">
        <f ca="1">IF(MAX(IN7:IN9)=0,0,-[1]Funding!IN46)</f>
        <v>-6.3223796543711491E-2</v>
      </c>
      <c r="IO224" s="25">
        <f ca="1">IF(MAX(IO7:IO9)=0,0,-[1]Funding!IO46)</f>
        <v>0</v>
      </c>
      <c r="IP224" s="25">
        <f ca="1">IF(MAX(IP7:IP9)=0,0,-[1]Funding!IP46)</f>
        <v>-2.4253193407382773E-2</v>
      </c>
      <c r="IQ224" s="25">
        <f ca="1">IF(MAX(IQ7:IQ9)=0,0,-[1]Funding!IQ46)</f>
        <v>-4.6159303581793015E-2</v>
      </c>
      <c r="IR224" s="25">
        <f ca="1">IF(MAX(IR7:IR9)=0,0,-[1]Funding!IR46)</f>
        <v>0</v>
      </c>
      <c r="IS224" s="25">
        <f ca="1">IF(MAX(IS7:IS9)=0,0,-[1]Funding!IS46)</f>
        <v>-1.5579869571187132E-2</v>
      </c>
      <c r="IT224" s="25">
        <f ca="1">IF(MAX(IT7:IT9)=0,0,-[1]Funding!IT46)</f>
        <v>-3.1679068128080502E-2</v>
      </c>
      <c r="IU224" s="25">
        <f ca="1">IF(MAX(IU7:IU9)=0,0,-[1]Funding!IU46)</f>
        <v>0</v>
      </c>
      <c r="IV224" s="25">
        <f ca="1">IF(MAX(IV7:IV9)=0,0,-[1]Funding!IV46)</f>
        <v>-8.5456064871555128E-3</v>
      </c>
      <c r="IW224" s="25">
        <f ca="1">IF(MAX(IW7:IW9)=0,0,-[1]Funding!IW46)</f>
        <v>-1.7091212974311026E-2</v>
      </c>
      <c r="IX224" s="25">
        <f ca="1">IF(MAX(IX7:IX9)=0,0,-[1]Funding!IX46)</f>
        <v>0</v>
      </c>
      <c r="IY224" s="25">
        <f ca="1">IF(MAX(IY7:IY9)=0,0,-[1]Funding!IY46)</f>
        <v>0</v>
      </c>
      <c r="IZ224" s="25">
        <f ca="1">IF(MAX(IZ7:IZ9)=0,0,-[1]Funding!IZ46)</f>
        <v>0</v>
      </c>
      <c r="JA224" s="25">
        <f ca="1">IF(MAX(JA7:JA9)=0,0,-[1]Funding!JA46)</f>
        <v>0</v>
      </c>
      <c r="JB224" s="25">
        <f ca="1">IF(MAX(JB7:JB9)=0,0,-[1]Funding!JB46)</f>
        <v>0</v>
      </c>
      <c r="JC224" s="25">
        <f ca="1">IF(MAX(JC7:JC9)=0,0,-[1]Funding!JC46)</f>
        <v>0</v>
      </c>
      <c r="JD224" s="25">
        <f ca="1">IF(MAX(JD7:JD9)=0,0,-[1]Funding!JD46)</f>
        <v>0</v>
      </c>
      <c r="JE224" s="25">
        <f ca="1">IF(MAX(JE7:JE9)=0,0,-[1]Funding!JE46)</f>
        <v>0</v>
      </c>
      <c r="JF224" s="25">
        <f ca="1">IF(MAX(JF7:JF9)=0,0,-[1]Funding!JF46)</f>
        <v>0</v>
      </c>
      <c r="JG224" s="25">
        <f ca="1">IF(MAX(JG7:JG9)=0,0,-[1]Funding!JG46)</f>
        <v>0</v>
      </c>
      <c r="JH224" s="25">
        <f ca="1">IF(MAX(JH7:JH9)=0,0,-[1]Funding!JH46)</f>
        <v>0</v>
      </c>
      <c r="JI224" s="25">
        <f ca="1">IF(MAX(JI7:JI9)=0,0,-[1]Funding!JI46)</f>
        <v>0</v>
      </c>
      <c r="JJ224" s="25">
        <f ca="1">IF(MAX(JJ7:JJ9)=0,0,-[1]Funding!JJ46)</f>
        <v>0</v>
      </c>
      <c r="JK224" s="25">
        <f ca="1">IF(MAX(JK7:JK9)=0,0,-[1]Funding!JK46)</f>
        <v>0</v>
      </c>
      <c r="JL224" s="25">
        <f ca="1">IF(MAX(JL7:JL9)=0,0,-[1]Funding!JL46)</f>
        <v>0</v>
      </c>
      <c r="JM224" s="25">
        <f ca="1">IF(MAX(JM7:JM9)=0,0,-[1]Funding!JM46)</f>
        <v>0</v>
      </c>
      <c r="JN224" s="25">
        <f ca="1">IF(MAX(JN7:JN9)=0,0,-[1]Funding!JN46)</f>
        <v>0</v>
      </c>
      <c r="JO224" s="25">
        <f ca="1">IF(MAX(JO7:JO9)=0,0,-[1]Funding!JO46)</f>
        <v>0</v>
      </c>
      <c r="JP224" s="25">
        <f ca="1">IF(MAX(JP7:JP9)=0,0,-[1]Funding!JP46)</f>
        <v>0</v>
      </c>
      <c r="JQ224" s="25">
        <f ca="1">IF(MAX(JQ7:JQ9)=0,0,-[1]Funding!JQ46)</f>
        <v>0</v>
      </c>
      <c r="JR224" s="25">
        <f ca="1">IF(MAX(JR7:JR9)=0,0,-[1]Funding!JR46)</f>
        <v>0</v>
      </c>
      <c r="JS224" s="25">
        <f ca="1">IF(MAX(JS7:JS9)=0,0,-[1]Funding!JS46)</f>
        <v>0</v>
      </c>
      <c r="JT224" s="25">
        <f ca="1">IF(MAX(JT7:JT9)=0,0,-[1]Funding!JT46)</f>
        <v>0</v>
      </c>
      <c r="JU224" s="25">
        <f ca="1">IF(MAX(JU7:JU9)=0,0,-[1]Funding!JU46)</f>
        <v>0</v>
      </c>
      <c r="JV224" s="25">
        <f ca="1">IF(MAX(JV7:JV9)=0,0,-[1]Funding!JV46)</f>
        <v>0</v>
      </c>
      <c r="JW224" s="25">
        <f ca="1">IF(MAX(JW7:JW9)=0,0,-[1]Funding!JW46)</f>
        <v>0</v>
      </c>
      <c r="JX224" s="25">
        <f ca="1">IF(MAX(JX7:JX9)=0,0,-[1]Funding!JX46)</f>
        <v>0</v>
      </c>
      <c r="JY224" s="25">
        <f ca="1">IF(MAX(JY7:JY9)=0,0,-[1]Funding!JY46)</f>
        <v>0</v>
      </c>
      <c r="JZ224" s="25">
        <f ca="1">IF(MAX(JZ7:JZ9)=0,0,-[1]Funding!JZ46)</f>
        <v>0</v>
      </c>
      <c r="KA224" s="25">
        <f ca="1">IF(MAX(KA7:KA9)=0,0,-[1]Funding!KA46)</f>
        <v>0</v>
      </c>
      <c r="KB224" s="25">
        <f ca="1">IF(MAX(KB7:KB9)=0,0,-[1]Funding!KB46)</f>
        <v>0</v>
      </c>
      <c r="KC224" s="25">
        <f ca="1">IF(MAX(KC7:KC9)=0,0,-[1]Funding!KC46)</f>
        <v>0</v>
      </c>
      <c r="KD224" s="25">
        <f ca="1">IF(MAX(KD7:KD9)=0,0,-[1]Funding!KD46)</f>
        <v>0</v>
      </c>
      <c r="KE224" s="25">
        <f ca="1">IF(MAX(KE7:KE9)=0,0,-[1]Funding!KE46)</f>
        <v>0</v>
      </c>
      <c r="KF224" s="25">
        <f ca="1">IF(MAX(KF7:KF9)=0,0,-[1]Funding!KF46)</f>
        <v>0</v>
      </c>
      <c r="KG224" s="25">
        <f ca="1">IF(MAX(KG7:KG9)=0,0,-[1]Funding!KG46)</f>
        <v>0</v>
      </c>
      <c r="KH224" s="25">
        <f ca="1">IF(MAX(KH7:KH9)=0,0,-[1]Funding!KH46)</f>
        <v>0</v>
      </c>
      <c r="KI224" s="25">
        <f ca="1">IF(MAX(KI7:KI9)=0,0,-[1]Funding!KI46)</f>
        <v>0</v>
      </c>
      <c r="KJ224" s="25">
        <f ca="1">IF(MAX(KJ7:KJ9)=0,0,-[1]Funding!KJ46)</f>
        <v>0</v>
      </c>
      <c r="KK224" s="25">
        <f ca="1">IF(MAX(KK7:KK9)=0,0,-[1]Funding!KK46)</f>
        <v>0</v>
      </c>
      <c r="KL224" s="25">
        <f ca="1">IF(MAX(KL7:KL9)=0,0,-[1]Funding!KL46)</f>
        <v>0</v>
      </c>
      <c r="KM224" s="25">
        <f ca="1">IF(MAX(KM7:KM9)=0,0,-[1]Funding!KM46)</f>
        <v>0</v>
      </c>
      <c r="KN224" s="25">
        <f ca="1">IF(MAX(KN7:KN9)=0,0,-[1]Funding!KN46)</f>
        <v>0</v>
      </c>
      <c r="KO224" s="25">
        <f ca="1">IF(MAX(KO7:KO9)=0,0,-[1]Funding!KO46)</f>
        <v>0</v>
      </c>
      <c r="KP224" s="25">
        <f ca="1">IF(MAX(KP7:KP9)=0,0,-[1]Funding!KP46)</f>
        <v>0</v>
      </c>
      <c r="KQ224" s="25">
        <f ca="1">IF(MAX(KQ7:KQ9)=0,0,-[1]Funding!KQ46)</f>
        <v>0</v>
      </c>
      <c r="KR224" s="25">
        <f ca="1">IF(MAX(KR7:KR9)=0,0,-[1]Funding!KR46)</f>
        <v>0</v>
      </c>
      <c r="KS224" s="25">
        <f ca="1">IF(MAX(KS7:KS9)=0,0,-[1]Funding!KS46)</f>
        <v>0</v>
      </c>
      <c r="KT224" s="25">
        <f ca="1">IF(MAX(KT7:KT9)=0,0,-[1]Funding!KT46)</f>
        <v>0</v>
      </c>
      <c r="KU224" s="25">
        <f ca="1">IF(MAX(KU7:KU9)=0,0,-[1]Funding!KU46)</f>
        <v>0</v>
      </c>
      <c r="KV224" s="25">
        <f ca="1">IF(MAX(KV7:KV9)=0,0,-[1]Funding!KV46)</f>
        <v>0</v>
      </c>
      <c r="KW224" s="25">
        <f ca="1">IF(MAX(KW7:KW9)=0,0,-[1]Funding!KW46)</f>
        <v>0</v>
      </c>
      <c r="KX224" s="25">
        <f ca="1">IF(MAX(KX7:KX9)=0,0,-[1]Funding!KX46)</f>
        <v>0</v>
      </c>
      <c r="KY224" s="25">
        <f ca="1">IF(MAX(KY7:KY9)=0,0,-[1]Funding!KY46)</f>
        <v>0</v>
      </c>
      <c r="KZ224" s="25">
        <f ca="1">IF(MAX(KZ7:KZ9)=0,0,-[1]Funding!KZ46)</f>
        <v>0</v>
      </c>
      <c r="LA224" s="25">
        <f ca="1">IF(MAX(LA7:LA9)=0,0,-[1]Funding!LA46)</f>
        <v>0</v>
      </c>
      <c r="LB224" s="25">
        <f ca="1">IF(MAX(LB7:LB9)=0,0,-[1]Funding!LB46)</f>
        <v>0</v>
      </c>
      <c r="LC224" s="25">
        <f ca="1">IF(MAX(LC7:LC9)=0,0,-[1]Funding!LC46)</f>
        <v>0</v>
      </c>
      <c r="LD224" s="25">
        <f ca="1">IF(MAX(LD7:LD9)=0,0,-[1]Funding!LD46)</f>
        <v>0</v>
      </c>
      <c r="LE224" s="25">
        <f ca="1">IF(MAX(LE7:LE9)=0,0,-[1]Funding!LE46)</f>
        <v>0</v>
      </c>
      <c r="LF224" s="25">
        <f ca="1">IF(MAX(LF7:LF9)=0,0,-[1]Funding!LF46)</f>
        <v>0</v>
      </c>
      <c r="LG224" s="25">
        <f ca="1">IF(MAX(LG7:LG9)=0,0,-[1]Funding!LG46)</f>
        <v>0</v>
      </c>
      <c r="LH224" s="25">
        <f ca="1">IF(MAX(LH7:LH9)=0,0,-[1]Funding!LH46)</f>
        <v>0</v>
      </c>
      <c r="LI224" s="25">
        <f ca="1">IF(MAX(LI7:LI9)=0,0,-[1]Funding!LI46)</f>
        <v>0</v>
      </c>
      <c r="LJ224" s="25">
        <f ca="1">IF(MAX(LJ7:LJ9)=0,0,-[1]Funding!LJ46)</f>
        <v>0</v>
      </c>
      <c r="LK224" s="25">
        <f ca="1">IF(MAX(LK7:LK9)=0,0,-[1]Funding!LK46)</f>
        <v>0</v>
      </c>
      <c r="LL224" s="25">
        <f ca="1">IF(MAX(LL7:LL9)=0,0,-[1]Funding!LL46)</f>
        <v>0</v>
      </c>
      <c r="LM224" s="25">
        <f ca="1">IF(MAX(LM7:LM9)=0,0,-[1]Funding!LM46)</f>
        <v>0</v>
      </c>
      <c r="LN224" s="25">
        <f ca="1">IF(MAX(LN7:LN9)=0,0,-[1]Funding!LN46)</f>
        <v>0</v>
      </c>
      <c r="LO224" s="25">
        <f ca="1">IF(MAX(LO7:LO9)=0,0,-[1]Funding!LO46)</f>
        <v>0</v>
      </c>
      <c r="LP224" s="25">
        <f ca="1">IF(MAX(LP7:LP9)=0,0,-[1]Funding!LP46)</f>
        <v>0</v>
      </c>
      <c r="LQ224" s="25">
        <f ca="1">IF(MAX(LQ7:LQ9)=0,0,-[1]Funding!LQ46)</f>
        <v>0</v>
      </c>
      <c r="LR224" s="25">
        <f ca="1">IF(MAX(LR7:LR9)=0,0,-[1]Funding!LR46)</f>
        <v>0</v>
      </c>
      <c r="LS224" s="25">
        <f ca="1">IF(MAX(LS7:LS9)=0,0,-[1]Funding!LS46)</f>
        <v>0</v>
      </c>
      <c r="LT224" s="25">
        <f ca="1">IF(MAX(LT7:LT9)=0,0,-[1]Funding!LT46)</f>
        <v>0</v>
      </c>
      <c r="LU224" s="25">
        <f ca="1">IF(MAX(LU7:LU9)=0,0,-[1]Funding!LU46)</f>
        <v>0</v>
      </c>
      <c r="LV224" s="25">
        <f ca="1">IF(MAX(LV7:LV9)=0,0,-[1]Funding!LV46)</f>
        <v>0</v>
      </c>
      <c r="LW224" s="25">
        <f ca="1">IF(MAX(LW7:LW9)=0,0,-[1]Funding!LW46)</f>
        <v>0</v>
      </c>
      <c r="LX224" s="25">
        <f ca="1">IF(MAX(LX7:LX9)=0,0,-[1]Funding!LX46)</f>
        <v>0</v>
      </c>
      <c r="LY224" s="25">
        <f ca="1">IF(MAX(LY7:LY9)=0,0,-[1]Funding!LY46)</f>
        <v>0</v>
      </c>
      <c r="LZ224" s="25">
        <f ca="1">IF(MAX(LZ7:LZ9)=0,0,-[1]Funding!LZ46)</f>
        <v>0</v>
      </c>
      <c r="MA224" s="25">
        <f ca="1">IF(MAX(MA7:MA9)=0,0,-[1]Funding!MA46)</f>
        <v>0</v>
      </c>
      <c r="MB224" s="25">
        <f ca="1">IF(MAX(MB7:MB9)=0,0,-[1]Funding!MB46)</f>
        <v>0</v>
      </c>
      <c r="MC224" s="25">
        <f ca="1">IF(MAX(MC7:MC9)=0,0,-[1]Funding!MC46)</f>
        <v>0</v>
      </c>
      <c r="MD224" s="25">
        <f ca="1">IF(MAX(MD7:MD9)=0,0,-[1]Funding!MD46)</f>
        <v>0</v>
      </c>
      <c r="ME224" s="25">
        <f>IF(MAX(ME7:ME9)=0,0,-[1]Funding!ME46)</f>
        <v>0</v>
      </c>
      <c r="MF224" s="25">
        <f>IF(MAX(MF7:MF9)=0,0,-[1]Funding!MF46)</f>
        <v>0</v>
      </c>
      <c r="MG224" s="25">
        <f>IF(MAX(MG7:MG9)=0,0,-[1]Funding!MG46)</f>
        <v>0</v>
      </c>
      <c r="MH224" s="25">
        <f>IF(MAX(MH7:MH9)=0,0,-[1]Funding!MH46)</f>
        <v>0</v>
      </c>
      <c r="MI224" s="25">
        <f>IF(MAX(MI7:MI9)=0,0,-[1]Funding!MI46)</f>
        <v>0</v>
      </c>
      <c r="MJ224" s="25">
        <f>IF(MAX(MJ7:MJ9)=0,0,-[1]Funding!MJ46)</f>
        <v>0</v>
      </c>
      <c r="MK224" s="25">
        <f>IF(MAX(MK7:MK9)=0,0,-[1]Funding!MK46)</f>
        <v>0</v>
      </c>
      <c r="ML224" s="25">
        <f>IF(MAX(ML7:ML9)=0,0,-[1]Funding!ML46)</f>
        <v>0</v>
      </c>
      <c r="MM224" s="25">
        <f>IF(MAX(MM7:MM9)=0,0,-[1]Funding!MM46)</f>
        <v>0</v>
      </c>
      <c r="MN224" s="25">
        <f>IF(MAX(MN7:MN9)=0,0,-[1]Funding!MN46)</f>
        <v>0</v>
      </c>
      <c r="MO224" s="25">
        <f>IF(MAX(MO7:MO9)=0,0,-[1]Funding!MO46)</f>
        <v>0</v>
      </c>
      <c r="MP224" s="25">
        <f>IF(MAX(MP7:MP9)=0,0,-[1]Funding!MP46)</f>
        <v>0</v>
      </c>
      <c r="MQ224" s="25">
        <f>IF(MAX(MQ7:MQ9)=0,0,-[1]Funding!MQ46)</f>
        <v>0</v>
      </c>
      <c r="MR224" s="25">
        <f>IF(MAX(MR7:MR9)=0,0,-[1]Funding!MR46)</f>
        <v>0</v>
      </c>
      <c r="MS224" s="25">
        <f>IF(MAX(MS7:MS9)=0,0,-[1]Funding!MS46)</f>
        <v>0</v>
      </c>
      <c r="MT224" s="25">
        <f>IF(MAX(MT7:MT9)=0,0,-[1]Funding!MT46)</f>
        <v>0</v>
      </c>
      <c r="MU224" s="25">
        <f>IF(MAX(MU7:MU9)=0,0,-[1]Funding!MU46)</f>
        <v>0</v>
      </c>
      <c r="MV224" s="25">
        <f>IF(MAX(MV7:MV9)=0,0,-[1]Funding!MV46)</f>
        <v>0</v>
      </c>
      <c r="MW224" s="25">
        <f>IF(MAX(MW7:MW9)=0,0,-[1]Funding!MW46)</f>
        <v>0</v>
      </c>
      <c r="MX224" s="25">
        <f>IF(MAX(MX7:MX9)=0,0,-[1]Funding!MX46)</f>
        <v>0</v>
      </c>
      <c r="MY224" s="25">
        <f>IF(MAX(MY7:MY9)=0,0,-[1]Funding!MY46)</f>
        <v>0</v>
      </c>
      <c r="MZ224" s="25">
        <f>IF(MAX(MZ7:MZ9)=0,0,-[1]Funding!MZ46)</f>
        <v>0</v>
      </c>
      <c r="NA224" s="25">
        <f>IF(MAX(NA7:NA9)=0,0,-[1]Funding!NA46)</f>
        <v>0</v>
      </c>
      <c r="NB224" s="25">
        <f>IF(MAX(NB7:NB9)=0,0,-[1]Funding!NB46)</f>
        <v>0</v>
      </c>
      <c r="NC224" s="25">
        <f>IF(MAX(NC7:NC9)=0,0,-[1]Funding!NC46)</f>
        <v>0</v>
      </c>
      <c r="ND224" s="25">
        <f>IF(MAX(ND7:ND9)=0,0,-[1]Funding!ND46)</f>
        <v>0</v>
      </c>
      <c r="NE224" s="25">
        <f>IF(MAX(NE7:NE9)=0,0,-[1]Funding!NE46)</f>
        <v>0</v>
      </c>
      <c r="NF224" s="25">
        <f>IF(MAX(NF7:NF9)=0,0,-[1]Funding!NF46)</f>
        <v>0</v>
      </c>
      <c r="NG224" s="25">
        <f>IF(MAX(NG7:NG9)=0,0,-[1]Funding!NG46)</f>
        <v>0</v>
      </c>
      <c r="NH224" s="25">
        <f>IF(MAX(NH7:NH9)=0,0,-[1]Funding!NH46)</f>
        <v>0</v>
      </c>
      <c r="NI224" s="25">
        <f>IF(MAX(NI7:NI9)=0,0,-[1]Funding!NI46)</f>
        <v>0</v>
      </c>
      <c r="NJ224" s="25">
        <f>IF(MAX(NJ7:NJ9)=0,0,-[1]Funding!NJ46)</f>
        <v>0</v>
      </c>
      <c r="NK224" s="25">
        <f>IF(MAX(NK7:NK9)=0,0,-[1]Funding!NK46)</f>
        <v>0</v>
      </c>
      <c r="NL224" s="25">
        <f>IF(MAX(NL7:NL9)=0,0,-[1]Funding!NL46)</f>
        <v>0</v>
      </c>
      <c r="NM224" s="25">
        <f>IF(MAX(NM7:NM9)=0,0,-[1]Funding!NM46)</f>
        <v>0</v>
      </c>
      <c r="NN224" s="25">
        <f>IF(MAX(NN7:NN9)=0,0,-[1]Funding!NN46)</f>
        <v>0</v>
      </c>
      <c r="NO224" s="25">
        <f>IF(MAX(NO7:NO9)=0,0,-[1]Funding!NO46)</f>
        <v>0</v>
      </c>
      <c r="NP224" s="25">
        <f>IF(MAX(NP7:NP9)=0,0,-[1]Funding!NP46)</f>
        <v>0</v>
      </c>
      <c r="NQ224" s="25">
        <f>IF(MAX(NQ7:NQ9)=0,0,-[1]Funding!NQ46)</f>
        <v>0</v>
      </c>
      <c r="NR224" s="25">
        <f>IF(MAX(NR7:NR9)=0,0,-[1]Funding!NR46)</f>
        <v>0</v>
      </c>
      <c r="NS224" s="25">
        <f>IF(MAX(NS7:NS9)=0,0,-[1]Funding!NS46)</f>
        <v>0</v>
      </c>
      <c r="NT224" s="25">
        <f>IF(MAX(NT7:NT9)=0,0,-[1]Funding!NT46)</f>
        <v>0</v>
      </c>
      <c r="NU224" s="25">
        <f>IF(MAX(NU7:NU9)=0,0,-[1]Funding!NU46)</f>
        <v>0</v>
      </c>
      <c r="NV224" s="25">
        <f>IF(MAX(NV7:NV9)=0,0,-[1]Funding!NV46)</f>
        <v>0</v>
      </c>
      <c r="NW224" s="25">
        <f>IF(MAX(NW7:NW9)=0,0,-[1]Funding!NW46)</f>
        <v>0</v>
      </c>
      <c r="NX224" s="25">
        <f>IF(MAX(NX7:NX9)=0,0,-[1]Funding!NX46)</f>
        <v>0</v>
      </c>
      <c r="NY224" s="25">
        <f>IF(MAX(NY7:NY9)=0,0,-[1]Funding!NY46)</f>
        <v>0</v>
      </c>
      <c r="NZ224" s="25">
        <f>IF(MAX(NZ7:NZ9)=0,0,-[1]Funding!NZ46)</f>
        <v>0</v>
      </c>
      <c r="OA224" s="25">
        <f>IF(MAX(OA7:OA9)=0,0,-[1]Funding!OA46)</f>
        <v>0</v>
      </c>
      <c r="OB224" s="25">
        <f>IF(MAX(OB7:OB9)=0,0,-[1]Funding!OB46)</f>
        <v>0</v>
      </c>
      <c r="OC224" s="25">
        <f>IF(MAX(OC7:OC9)=0,0,-[1]Funding!OC46)</f>
        <v>0</v>
      </c>
      <c r="OD224" s="25">
        <f>IF(MAX(OD7:OD9)=0,0,-[1]Funding!OD46)</f>
        <v>0</v>
      </c>
      <c r="OE224" s="25">
        <f>IF(MAX(OE7:OE9)=0,0,-[1]Funding!OE46)</f>
        <v>0</v>
      </c>
      <c r="OF224" s="25">
        <f>IF(MAX(OF7:OF9)=0,0,-[1]Funding!OF46)</f>
        <v>0</v>
      </c>
      <c r="OG224" s="25">
        <f>IF(MAX(OG7:OG9)=0,0,-[1]Funding!OG46)</f>
        <v>0</v>
      </c>
      <c r="OH224" s="25">
        <f>IF(MAX(OH7:OH9)=0,0,-[1]Funding!OH46)</f>
        <v>0</v>
      </c>
      <c r="OI224" s="25">
        <f>IF(MAX(OI7:OI9)=0,0,-[1]Funding!OI46)</f>
        <v>0</v>
      </c>
      <c r="OJ224" s="25">
        <f>IF(MAX(OJ7:OJ9)=0,0,-[1]Funding!OJ46)</f>
        <v>0</v>
      </c>
      <c r="OK224" s="25">
        <f>IF(MAX(OK7:OK9)=0,0,-[1]Funding!OK46)</f>
        <v>0</v>
      </c>
      <c r="OL224" s="25">
        <f>IF(MAX(OL7:OL9)=0,0,-[1]Funding!OL46)</f>
        <v>0</v>
      </c>
      <c r="OM224" s="25">
        <f>IF(MAX(OM7:OM9)=0,0,-[1]Funding!OM46)</f>
        <v>0</v>
      </c>
      <c r="ON224" s="25">
        <f>IF(MAX(ON7:ON9)=0,0,-[1]Funding!ON46)</f>
        <v>0</v>
      </c>
      <c r="OO224" s="25">
        <f>IF(MAX(OO7:OO9)=0,0,-[1]Funding!OO46)</f>
        <v>0</v>
      </c>
      <c r="OP224" s="25">
        <f>IF(MAX(OP7:OP9)=0,0,-[1]Funding!OP46)</f>
        <v>0</v>
      </c>
      <c r="OQ224" s="25">
        <f>IF(MAX(OQ7:OQ9)=0,0,-[1]Funding!OQ46)</f>
        <v>0</v>
      </c>
      <c r="OR224" s="25">
        <f>IF(MAX(OR7:OR9)=0,0,-[1]Funding!OR46)</f>
        <v>0</v>
      </c>
      <c r="OS224" s="25">
        <f>IF(MAX(OS7:OS9)=0,0,-[1]Funding!OS46)</f>
        <v>0</v>
      </c>
      <c r="OT224" s="25">
        <f>IF(MAX(OT7:OT9)=0,0,-[1]Funding!OT46)</f>
        <v>0</v>
      </c>
      <c r="OU224" s="25">
        <f>IF(MAX(OU7:OU9)=0,0,-[1]Funding!OU46)</f>
        <v>0</v>
      </c>
      <c r="OV224" s="25">
        <f>IF(MAX(OV7:OV9)=0,0,-[1]Funding!OV46)</f>
        <v>0</v>
      </c>
      <c r="OW224" s="25">
        <f>IF(MAX(OW7:OW9)=0,0,-[1]Funding!OW46)</f>
        <v>0</v>
      </c>
      <c r="OX224" s="25">
        <f>IF(MAX(OX7:OX9)=0,0,-[1]Funding!OX46)</f>
        <v>0</v>
      </c>
      <c r="OY224" s="25">
        <f>IF(MAX(OY7:OY9)=0,0,-[1]Funding!OY46)</f>
        <v>0</v>
      </c>
      <c r="OZ224" s="25">
        <f>IF(MAX(OZ7:OZ9)=0,0,-[1]Funding!OZ46)</f>
        <v>0</v>
      </c>
      <c r="PA224" s="25">
        <f>IF(MAX(PA7:PA9)=0,0,-[1]Funding!PA46)</f>
        <v>0</v>
      </c>
      <c r="PB224" s="25">
        <f>IF(MAX(PB7:PB9)=0,0,-[1]Funding!PB46)</f>
        <v>0</v>
      </c>
      <c r="PC224" s="25">
        <f>IF(MAX(PC7:PC9)=0,0,-[1]Funding!PC46)</f>
        <v>0</v>
      </c>
      <c r="PD224" s="25">
        <f>IF(MAX(PD7:PD9)=0,0,-[1]Funding!PD46)</f>
        <v>0</v>
      </c>
      <c r="PE224" s="25">
        <f>IF(MAX(PE7:PE9)=0,0,-[1]Funding!PE46)</f>
        <v>0</v>
      </c>
      <c r="PF224" s="25">
        <f>IF(MAX(PF7:PF9)=0,0,-[1]Funding!PF46)</f>
        <v>0</v>
      </c>
      <c r="PG224" s="25">
        <f>IF(MAX(PG7:PG9)=0,0,-[1]Funding!PG46)</f>
        <v>0</v>
      </c>
      <c r="PH224" s="25">
        <f>IF(MAX(PH7:PH9)=0,0,-[1]Funding!PH46)</f>
        <v>0</v>
      </c>
      <c r="PI224" s="25">
        <f>IF(MAX(PI7:PI9)=0,0,-[1]Funding!PI46)</f>
        <v>0</v>
      </c>
      <c r="PJ224" s="25">
        <f>IF(MAX(PJ7:PJ9)=0,0,-[1]Funding!PJ46)</f>
        <v>0</v>
      </c>
      <c r="PK224" s="25">
        <f>IF(MAX(PK7:PK9)=0,0,-[1]Funding!PK46)</f>
        <v>0</v>
      </c>
      <c r="PL224" s="25">
        <f>IF(MAX(PL7:PL9)=0,0,-[1]Funding!PL46)</f>
        <v>0</v>
      </c>
      <c r="PM224" s="25">
        <f>IF(MAX(PM7:PM9)=0,0,-[1]Funding!PM46)</f>
        <v>0</v>
      </c>
      <c r="PN224" s="5"/>
    </row>
    <row r="225" spans="1:430" outlineLevel="1" x14ac:dyDescent="0.25">
      <c r="A225" s="5"/>
      <c r="B225" s="5"/>
      <c r="C225" s="5" t="s">
        <v>106</v>
      </c>
      <c r="D225" s="5"/>
      <c r="E225" s="25"/>
      <c r="F225" s="25"/>
      <c r="G225" s="5"/>
      <c r="H225" s="5"/>
      <c r="I225" s="25"/>
      <c r="J225" s="37">
        <f>IF(MAX(J7:J9)=0,0,-[1]Funding!J96-[1]Funding!J132)</f>
        <v>0</v>
      </c>
      <c r="K225" s="37">
        <f>IF(MAX(K7:K9)=0,0,-[1]Funding!K96-[1]Funding!K132)</f>
        <v>0</v>
      </c>
      <c r="L225" s="37">
        <f>IF(MAX(L7:L9)=0,0,-[1]Funding!L96-[1]Funding!L132)</f>
        <v>0</v>
      </c>
      <c r="M225" s="37">
        <f>IF(MAX(M7:M9)=0,0,-[1]Funding!M96-[1]Funding!M132)</f>
        <v>0</v>
      </c>
      <c r="N225" s="37">
        <f>IF(MAX(N7:N9)=0,0,-[1]Funding!N96-[1]Funding!N132)</f>
        <v>0</v>
      </c>
      <c r="O225" s="37">
        <f>IF(MAX(O7:O9)=0,0,-[1]Funding!O96-[1]Funding!O132)</f>
        <v>0</v>
      </c>
      <c r="P225" s="37">
        <f>IF(MAX(P7:P9)=0,0,-[1]Funding!P96-[1]Funding!P132)</f>
        <v>0</v>
      </c>
      <c r="Q225" s="37">
        <f>IF(MAX(Q7:Q9)=0,0,-[1]Funding!Q96-[1]Funding!Q132)</f>
        <v>0</v>
      </c>
      <c r="R225" s="37">
        <f>IF(MAX(R7:R9)=0,0,-[1]Funding!R96-[1]Funding!R132)</f>
        <v>0</v>
      </c>
      <c r="S225" s="37">
        <f>IF(MAX(S7:S9)=0,0,-[1]Funding!S96-[1]Funding!S132)</f>
        <v>0</v>
      </c>
      <c r="T225" s="37">
        <f>IF(MAX(T7:T9)=0,0,-[1]Funding!T96-[1]Funding!T132)</f>
        <v>0</v>
      </c>
      <c r="U225" s="37">
        <f>IF(MAX(U7:U9)=0,0,-[1]Funding!U96-[1]Funding!U132)</f>
        <v>0</v>
      </c>
      <c r="V225" s="37">
        <f>IF(MAX(V7:V9)=0,0,-[1]Funding!V96-[1]Funding!V132)</f>
        <v>0</v>
      </c>
      <c r="W225" s="37">
        <f>IF(MAX(W7:W9)=0,0,-[1]Funding!W96-[1]Funding!W132)</f>
        <v>0</v>
      </c>
      <c r="X225" s="37">
        <f>IF(MAX(X7:X9)=0,0,-[1]Funding!X96-[1]Funding!X132)</f>
        <v>0</v>
      </c>
      <c r="Y225" s="37">
        <f>IF(MAX(Y7:Y9)=0,0,-[1]Funding!Y96-[1]Funding!Y132)</f>
        <v>0</v>
      </c>
      <c r="Z225" s="37">
        <f>IF(MAX(Z7:Z9)=0,0,-[1]Funding!Z96-[1]Funding!Z132)</f>
        <v>0</v>
      </c>
      <c r="AA225" s="37">
        <f>IF(MAX(AA7:AA9)=0,0,-[1]Funding!AA96-[1]Funding!AA132)</f>
        <v>0</v>
      </c>
      <c r="AB225" s="37">
        <f>IF(MAX(AB7:AB9)=0,0,-[1]Funding!AB96-[1]Funding!AB132)</f>
        <v>0</v>
      </c>
      <c r="AC225" s="37">
        <f>IF(MAX(AC7:AC9)=0,0,-[1]Funding!AC96-[1]Funding!AC132)</f>
        <v>0</v>
      </c>
      <c r="AD225" s="37">
        <f>IF(MAX(AD7:AD9)=0,0,-[1]Funding!AD96-[1]Funding!AD132)</f>
        <v>0</v>
      </c>
      <c r="AE225" s="37">
        <f>IF(MAX(AE7:AE9)=0,0,-[1]Funding!AE96-[1]Funding!AE132)</f>
        <v>0</v>
      </c>
      <c r="AF225" s="37">
        <f>IF(MAX(AF7:AF9)=0,0,-[1]Funding!AF96-[1]Funding!AF132)</f>
        <v>0</v>
      </c>
      <c r="AG225" s="37">
        <f>IF(MAX(AG7:AG9)=0,0,-[1]Funding!AG96-[1]Funding!AG132)</f>
        <v>0</v>
      </c>
      <c r="AH225" s="37">
        <f>IF(MAX(AH7:AH9)=0,0,-[1]Funding!AH96-[1]Funding!AH132)</f>
        <v>0</v>
      </c>
      <c r="AI225" s="37">
        <f>IF(MAX(AI7:AI9)=0,0,-[1]Funding!AI96-[1]Funding!AI132)</f>
        <v>0</v>
      </c>
      <c r="AJ225" s="37">
        <f>IF(MAX(AJ7:AJ9)=0,0,-[1]Funding!AJ96-[1]Funding!AJ132)</f>
        <v>0</v>
      </c>
      <c r="AK225" s="37">
        <f>IF(MAX(AK7:AK9)=0,0,-[1]Funding!AK96-[1]Funding!AK132)</f>
        <v>0</v>
      </c>
      <c r="AL225" s="37">
        <f>IF(MAX(AL7:AL9)=0,0,-[1]Funding!AL96-[1]Funding!AL132)</f>
        <v>0</v>
      </c>
      <c r="AM225" s="37">
        <f>IF(MAX(AM7:AM9)=0,0,-[1]Funding!AM96-[1]Funding!AM132)</f>
        <v>0</v>
      </c>
      <c r="AN225" s="37">
        <f>IF(MAX(AN7:AN9)=0,0,-[1]Funding!AN96-[1]Funding!AN132)</f>
        <v>0</v>
      </c>
      <c r="AO225" s="37">
        <f>IF(MAX(AO7:AO9)=0,0,-[1]Funding!AO96-[1]Funding!AO132)</f>
        <v>0</v>
      </c>
      <c r="AP225" s="37">
        <f>IF(MAX(AP7:AP9)=0,0,-[1]Funding!AP96-[1]Funding!AP132)</f>
        <v>0</v>
      </c>
      <c r="AQ225" s="37">
        <f>IF(MAX(AQ7:AQ9)=0,0,-[1]Funding!AQ96-[1]Funding!AQ132)</f>
        <v>0</v>
      </c>
      <c r="AR225" s="37">
        <f>IF(MAX(AR7:AR9)=0,0,-[1]Funding!AR96-[1]Funding!AR132)</f>
        <v>0</v>
      </c>
      <c r="AS225" s="37">
        <f>IF(MAX(AS7:AS9)=0,0,-[1]Funding!AS96-[1]Funding!AS132)</f>
        <v>0</v>
      </c>
      <c r="AT225" s="37">
        <f>IF(MAX(AT7:AT9)=0,0,-[1]Funding!AT96-[1]Funding!AT132)</f>
        <v>0</v>
      </c>
      <c r="AU225" s="37">
        <f>IF(MAX(AU7:AU9)=0,0,-[1]Funding!AU96-[1]Funding!AU132)</f>
        <v>0</v>
      </c>
      <c r="AV225" s="37">
        <f>IF(MAX(AV7:AV9)=0,0,-[1]Funding!AV96-[1]Funding!AV132)</f>
        <v>0</v>
      </c>
      <c r="AW225" s="37">
        <f>IF(MAX(AW7:AW9)=0,0,-[1]Funding!AW96-[1]Funding!AW132)</f>
        <v>0</v>
      </c>
      <c r="AX225" s="37">
        <f>IF(MAX(AX7:AX9)=0,0,-[1]Funding!AX96-[1]Funding!AX132)</f>
        <v>0</v>
      </c>
      <c r="AY225" s="37">
        <f>IF(MAX(AY7:AY9)=0,0,-[1]Funding!AY96-[1]Funding!AY132)</f>
        <v>0</v>
      </c>
      <c r="AZ225" s="37">
        <f>IF(MAX(AZ7:AZ9)=0,0,-[1]Funding!AZ96-[1]Funding!AZ132)</f>
        <v>0</v>
      </c>
      <c r="BA225" s="37">
        <f>IF(MAX(BA7:BA9)=0,0,-[1]Funding!BA96-[1]Funding!BA132)</f>
        <v>0</v>
      </c>
      <c r="BB225" s="37">
        <f>IF(MAX(BB7:BB9)=0,0,-[1]Funding!BB96-[1]Funding!BB132)</f>
        <v>0</v>
      </c>
      <c r="BC225" s="37">
        <f>IF(MAX(BC7:BC9)=0,0,-[1]Funding!BC96-[1]Funding!BC132)</f>
        <v>0</v>
      </c>
      <c r="BD225" s="37">
        <f>IF(MAX(BD7:BD9)=0,0,-[1]Funding!BD96-[1]Funding!BD132)</f>
        <v>0</v>
      </c>
      <c r="BE225" s="37">
        <f>IF(MAX(BE7:BE9)=0,0,-[1]Funding!BE96-[1]Funding!BE132)</f>
        <v>0</v>
      </c>
      <c r="BF225" s="37">
        <f>IF(MAX(BF7:BF9)=0,0,-[1]Funding!BF96-[1]Funding!BF132)</f>
        <v>0</v>
      </c>
      <c r="BG225" s="37">
        <f>IF(MAX(BG7:BG9)=0,0,-[1]Funding!BG96-[1]Funding!BG132)</f>
        <v>0</v>
      </c>
      <c r="BH225" s="37">
        <f>IF(MAX(BH7:BH9)=0,0,-[1]Funding!BH96-[1]Funding!BH132)</f>
        <v>0</v>
      </c>
      <c r="BI225" s="37">
        <f>IF(MAX(BI7:BI9)=0,0,-[1]Funding!BI96-[1]Funding!BI132)</f>
        <v>0</v>
      </c>
      <c r="BJ225" s="37">
        <f>IF(MAX(BJ7:BJ9)=0,0,-[1]Funding!BJ96-[1]Funding!BJ132)</f>
        <v>0</v>
      </c>
      <c r="BK225" s="37">
        <f>IF(MAX(BK7:BK9)=0,0,-[1]Funding!BK96-[1]Funding!BK132)</f>
        <v>0</v>
      </c>
      <c r="BL225" s="37">
        <f>IF(MAX(BL7:BL9)=0,0,-[1]Funding!BL96-[1]Funding!BL132)</f>
        <v>0</v>
      </c>
      <c r="BM225" s="37">
        <f>IF(MAX(BM7:BM9)=0,0,-[1]Funding!BM96-[1]Funding!BM132)</f>
        <v>0</v>
      </c>
      <c r="BN225" s="37">
        <f>IF(MAX(BN7:BN9)=0,0,-[1]Funding!BN96-[1]Funding!BN132)</f>
        <v>0</v>
      </c>
      <c r="BO225" s="37">
        <f>IF(MAX(BO7:BO9)=0,0,-[1]Funding!BO96-[1]Funding!BO132)</f>
        <v>0</v>
      </c>
      <c r="BP225" s="37">
        <f>IF(MAX(BP7:BP9)=0,0,-[1]Funding!BP96-[1]Funding!BP132)</f>
        <v>0</v>
      </c>
      <c r="BQ225" s="37">
        <f>IF(MAX(BQ7:BQ9)=0,0,-[1]Funding!BQ96-[1]Funding!BQ132)</f>
        <v>0</v>
      </c>
      <c r="BR225" s="37">
        <f>IF(MAX(BR7:BR9)=0,0,-[1]Funding!BR96-[1]Funding!BR132)</f>
        <v>0</v>
      </c>
      <c r="BS225" s="37">
        <f>IF(MAX(BS7:BS9)=0,0,-[1]Funding!BS96-[1]Funding!BS132)</f>
        <v>0</v>
      </c>
      <c r="BT225" s="37">
        <f>IF(MAX(BT7:BT9)=0,0,-[1]Funding!BT96-[1]Funding!BT132)</f>
        <v>0</v>
      </c>
      <c r="BU225" s="37">
        <f>IF(MAX(BU7:BU9)=0,0,-[1]Funding!BU96-[1]Funding!BU132)</f>
        <v>0</v>
      </c>
      <c r="BV225" s="37">
        <f>IF(MAX(BV7:BV9)=0,0,-[1]Funding!BV96-[1]Funding!BV132)</f>
        <v>0</v>
      </c>
      <c r="BW225" s="37">
        <f>IF(MAX(BW7:BW9)=0,0,-[1]Funding!BW96-[1]Funding!BW132)</f>
        <v>0</v>
      </c>
      <c r="BX225" s="37">
        <f>IF(MAX(BX7:BX9)=0,0,-[1]Funding!BX96-[1]Funding!BX132)</f>
        <v>0</v>
      </c>
      <c r="BY225" s="37">
        <f>IF(MAX(BY7:BY9)=0,0,-[1]Funding!BY96-[1]Funding!BY132)</f>
        <v>0</v>
      </c>
      <c r="BZ225" s="37">
        <f>IF(MAX(BZ7:BZ9)=0,0,-[1]Funding!BZ96-[1]Funding!BZ132)</f>
        <v>0</v>
      </c>
      <c r="CA225" s="37">
        <f>IF(MAX(CA7:CA9)=0,0,-[1]Funding!CA96-[1]Funding!CA132)</f>
        <v>0</v>
      </c>
      <c r="CB225" s="37">
        <f>IF(MAX(CB7:CB9)=0,0,-[1]Funding!CB96-[1]Funding!CB132)</f>
        <v>0</v>
      </c>
      <c r="CC225" s="37">
        <f>IF(MAX(CC7:CC9)=0,0,-[1]Funding!CC96-[1]Funding!CC132)</f>
        <v>0</v>
      </c>
      <c r="CD225" s="37">
        <f>IF(MAX(CD7:CD9)=0,0,-[1]Funding!CD96-[1]Funding!CD132)</f>
        <v>0</v>
      </c>
      <c r="CE225" s="37">
        <f>IF(MAX(CE7:CE9)=0,0,-[1]Funding!CE96-[1]Funding!CE132)</f>
        <v>0</v>
      </c>
      <c r="CF225" s="37">
        <f>IF(MAX(CF7:CF9)=0,0,-[1]Funding!CF96-[1]Funding!CF132)</f>
        <v>0</v>
      </c>
      <c r="CG225" s="37">
        <f>IF(MAX(CG7:CG9)=0,0,-[1]Funding!CG96-[1]Funding!CG132)</f>
        <v>0</v>
      </c>
      <c r="CH225" s="37">
        <f>IF(MAX(CH7:CH9)=0,0,-[1]Funding!CH96-[1]Funding!CH132)</f>
        <v>0</v>
      </c>
      <c r="CI225" s="37">
        <f>IF(MAX(CI7:CI9)=0,0,-[1]Funding!CI96-[1]Funding!CI132)</f>
        <v>0</v>
      </c>
      <c r="CJ225" s="37">
        <f>IF(MAX(CJ7:CJ9)=0,0,-[1]Funding!CJ96-[1]Funding!CJ132)</f>
        <v>0</v>
      </c>
      <c r="CK225" s="37">
        <f>IF(MAX(CK7:CK9)=0,0,-[1]Funding!CK96-[1]Funding!CK132)</f>
        <v>0</v>
      </c>
      <c r="CL225" s="37">
        <f>IF(MAX(CL7:CL9)=0,0,-[1]Funding!CL96-[1]Funding!CL132)</f>
        <v>0</v>
      </c>
      <c r="CM225" s="37">
        <f>IF(MAX(CM7:CM9)=0,0,-[1]Funding!CM96-[1]Funding!CM132)</f>
        <v>0</v>
      </c>
      <c r="CN225" s="37">
        <f>IF(MAX(CN7:CN9)=0,0,-[1]Funding!CN96-[1]Funding!CN132)</f>
        <v>0</v>
      </c>
      <c r="CO225" s="37">
        <f>IF(MAX(CO7:CO9)=0,0,-[1]Funding!CO96-[1]Funding!CO132)</f>
        <v>0</v>
      </c>
      <c r="CP225" s="37">
        <f>IF(MAX(CP7:CP9)=0,0,-[1]Funding!CP96-[1]Funding!CP132)</f>
        <v>0</v>
      </c>
      <c r="CQ225" s="37">
        <f>IF(MAX(CQ7:CQ9)=0,0,-[1]Funding!CQ96-[1]Funding!CQ132)</f>
        <v>0</v>
      </c>
      <c r="CR225" s="37">
        <f>IF(MAX(CR7:CR9)=0,0,-[1]Funding!CR96-[1]Funding!CR132)</f>
        <v>0</v>
      </c>
      <c r="CS225" s="37">
        <f>IF(MAX(CS7:CS9)=0,0,-[1]Funding!CS96-[1]Funding!CS132)</f>
        <v>0</v>
      </c>
      <c r="CT225" s="37">
        <f>IF(MAX(CT7:CT9)=0,0,-[1]Funding!CT96-[1]Funding!CT132)</f>
        <v>0</v>
      </c>
      <c r="CU225" s="37">
        <f>IF(MAX(CU7:CU9)=0,0,-[1]Funding!CU96-[1]Funding!CU132)</f>
        <v>0</v>
      </c>
      <c r="CV225" s="37">
        <f>IF(MAX(CV7:CV9)=0,0,-[1]Funding!CV96-[1]Funding!CV132)</f>
        <v>0</v>
      </c>
      <c r="CW225" s="37">
        <f>IF(MAX(CW7:CW9)=0,0,-[1]Funding!CW96-[1]Funding!CW132)</f>
        <v>0</v>
      </c>
      <c r="CX225" s="37">
        <f>IF(MAX(CX7:CX9)=0,0,-[1]Funding!CX96-[1]Funding!CX132)</f>
        <v>0</v>
      </c>
      <c r="CY225" s="37">
        <f>IF(MAX(CY7:CY9)=0,0,-[1]Funding!CY96-[1]Funding!CY132)</f>
        <v>0</v>
      </c>
      <c r="CZ225" s="37">
        <f>IF(MAX(CZ7:CZ9)=0,0,-[1]Funding!CZ96-[1]Funding!CZ132)</f>
        <v>0</v>
      </c>
      <c r="DA225" s="37">
        <f>IF(MAX(DA7:DA9)=0,0,-[1]Funding!DA96-[1]Funding!DA132)</f>
        <v>0</v>
      </c>
      <c r="DB225" s="37">
        <f>IF(MAX(DB7:DB9)=0,0,-[1]Funding!DB96-[1]Funding!DB132)</f>
        <v>0</v>
      </c>
      <c r="DC225" s="37">
        <f>IF(MAX(DC7:DC9)=0,0,-[1]Funding!DC96-[1]Funding!DC132)</f>
        <v>0</v>
      </c>
      <c r="DD225" s="37">
        <f>IF(MAX(DD7:DD9)=0,0,-[1]Funding!DD96-[1]Funding!DD132)</f>
        <v>0</v>
      </c>
      <c r="DE225" s="37">
        <f>IF(MAX(DE7:DE9)=0,0,-[1]Funding!DE96-[1]Funding!DE132)</f>
        <v>0</v>
      </c>
      <c r="DF225" s="37">
        <f>IF(MAX(DF7:DF9)=0,0,-[1]Funding!DF96-[1]Funding!DF132)</f>
        <v>0</v>
      </c>
      <c r="DG225" s="37">
        <f>IF(MAX(DG7:DG9)=0,0,-[1]Funding!DG96-[1]Funding!DG132)</f>
        <v>0</v>
      </c>
      <c r="DH225" s="37">
        <f>IF(MAX(DH7:DH9)=0,0,-[1]Funding!DH96-[1]Funding!DH132)</f>
        <v>0</v>
      </c>
      <c r="DI225" s="37">
        <f>IF(MAX(DI7:DI9)=0,0,-[1]Funding!DI96-[1]Funding!DI132)</f>
        <v>0</v>
      </c>
      <c r="DJ225" s="37">
        <f>IF(MAX(DJ7:DJ9)=0,0,-[1]Funding!DJ96-[1]Funding!DJ132)</f>
        <v>0</v>
      </c>
      <c r="DK225" s="37">
        <f>IF(MAX(DK7:DK9)=0,0,-[1]Funding!DK96-[1]Funding!DK132)</f>
        <v>0</v>
      </c>
      <c r="DL225" s="37">
        <f>IF(MAX(DL7:DL9)=0,0,-[1]Funding!DL96-[1]Funding!DL132)</f>
        <v>0</v>
      </c>
      <c r="DM225" s="37">
        <f>IF(MAX(DM7:DM9)=0,0,-[1]Funding!DM96-[1]Funding!DM132)</f>
        <v>0</v>
      </c>
      <c r="DN225" s="37">
        <f>IF(MAX(DN7:DN9)=0,0,-[1]Funding!DN96-[1]Funding!DN132)</f>
        <v>0</v>
      </c>
      <c r="DO225" s="37">
        <f>IF(MAX(DO7:DO9)=0,0,-[1]Funding!DO96-[1]Funding!DO132)</f>
        <v>0</v>
      </c>
      <c r="DP225" s="37">
        <f>IF(MAX(DP7:DP9)=0,0,-[1]Funding!DP96-[1]Funding!DP132)</f>
        <v>0</v>
      </c>
      <c r="DQ225" s="37">
        <f>IF(MAX(DQ7:DQ9)=0,0,-[1]Funding!DQ96-[1]Funding!DQ132)</f>
        <v>0</v>
      </c>
      <c r="DR225" s="37">
        <f>IF(MAX(DR7:DR9)=0,0,-[1]Funding!DR96-[1]Funding!DR132)</f>
        <v>0</v>
      </c>
      <c r="DS225" s="37">
        <f>IF(MAX(DS7:DS9)=0,0,-[1]Funding!DS96-[1]Funding!DS132)</f>
        <v>0</v>
      </c>
      <c r="DT225" s="37">
        <f>IF(MAX(DT7:DT9)=0,0,-[1]Funding!DT96-[1]Funding!DT132)</f>
        <v>0</v>
      </c>
      <c r="DU225" s="37">
        <f>IF(MAX(DU7:DU9)=0,0,-[1]Funding!DU96-[1]Funding!DU132)</f>
        <v>0</v>
      </c>
      <c r="DV225" s="37">
        <f>IF(MAX(DV7:DV9)=0,0,-[1]Funding!DV96-[1]Funding!DV132)</f>
        <v>0</v>
      </c>
      <c r="DW225" s="37">
        <f>IF(MAX(DW7:DW9)=0,0,-[1]Funding!DW96-[1]Funding!DW132)</f>
        <v>0</v>
      </c>
      <c r="DX225" s="37">
        <f>IF(MAX(DX7:DX9)=0,0,-[1]Funding!DX96-[1]Funding!DX132)</f>
        <v>0</v>
      </c>
      <c r="DY225" s="37">
        <f>IF(MAX(DY7:DY9)=0,0,-[1]Funding!DY96-[1]Funding!DY132)</f>
        <v>0</v>
      </c>
      <c r="DZ225" s="37">
        <f>IF(MAX(DZ7:DZ9)=0,0,-[1]Funding!DZ96-[1]Funding!DZ132)</f>
        <v>0</v>
      </c>
      <c r="EA225" s="37">
        <f>IF(MAX(EA7:EA9)=0,0,-[1]Funding!EA96-[1]Funding!EA132)</f>
        <v>0</v>
      </c>
      <c r="EB225" s="37">
        <f>IF(MAX(EB7:EB9)=0,0,-[1]Funding!EB96-[1]Funding!EB132)</f>
        <v>0</v>
      </c>
      <c r="EC225" s="37">
        <f>IF(MAX(EC7:EC9)=0,0,-[1]Funding!EC96-[1]Funding!EC132)</f>
        <v>0</v>
      </c>
      <c r="ED225" s="37">
        <f>IF(MAX(ED7:ED9)=0,0,-[1]Funding!ED96-[1]Funding!ED132)</f>
        <v>0</v>
      </c>
      <c r="EE225" s="37">
        <f>IF(MAX(EE7:EE9)=0,0,-[1]Funding!EE96-[1]Funding!EE132)</f>
        <v>0</v>
      </c>
      <c r="EF225" s="37">
        <f>IF(MAX(EF7:EF9)=0,0,-[1]Funding!EF96-[1]Funding!EF132)</f>
        <v>0</v>
      </c>
      <c r="EG225" s="37">
        <f>IF(MAX(EG7:EG9)=0,0,-[1]Funding!EG96-[1]Funding!EG132)</f>
        <v>0</v>
      </c>
      <c r="EH225" s="37">
        <f>IF(MAX(EH7:EH9)=0,0,-[1]Funding!EH96-[1]Funding!EH132)</f>
        <v>0</v>
      </c>
      <c r="EI225" s="37">
        <f>IF(MAX(EI7:EI9)=0,0,-[1]Funding!EI96-[1]Funding!EI132)</f>
        <v>0</v>
      </c>
      <c r="EJ225" s="37">
        <f>IF(MAX(EJ7:EJ9)=0,0,-[1]Funding!EJ96-[1]Funding!EJ132)</f>
        <v>0</v>
      </c>
      <c r="EK225" s="37">
        <f>IF(MAX(EK7:EK9)=0,0,-[1]Funding!EK96-[1]Funding!EK132)</f>
        <v>0</v>
      </c>
      <c r="EL225" s="37">
        <f>IF(MAX(EL7:EL9)=0,0,-[1]Funding!EL96-[1]Funding!EL132)</f>
        <v>0</v>
      </c>
      <c r="EM225" s="37">
        <f>IF(MAX(EM7:EM9)=0,0,-[1]Funding!EM96-[1]Funding!EM132)</f>
        <v>0</v>
      </c>
      <c r="EN225" s="37">
        <f>IF(MAX(EN7:EN9)=0,0,-[1]Funding!EN96-[1]Funding!EN132)</f>
        <v>0</v>
      </c>
      <c r="EO225" s="37">
        <f>IF(MAX(EO7:EO9)=0,0,-[1]Funding!EO96-[1]Funding!EO132)</f>
        <v>0</v>
      </c>
      <c r="EP225" s="37">
        <f>IF(MAX(EP7:EP9)=0,0,-[1]Funding!EP96-[1]Funding!EP132)</f>
        <v>0</v>
      </c>
      <c r="EQ225" s="37">
        <f>IF(MAX(EQ7:EQ9)=0,0,-[1]Funding!EQ96-[1]Funding!EQ132)</f>
        <v>0</v>
      </c>
      <c r="ER225" s="37">
        <f>IF(MAX(ER7:ER9)=0,0,-[1]Funding!ER96-[1]Funding!ER132)</f>
        <v>0</v>
      </c>
      <c r="ES225" s="37">
        <f>IF(MAX(ES7:ES9)=0,0,-[1]Funding!ES96-[1]Funding!ES132)</f>
        <v>0</v>
      </c>
      <c r="ET225" s="37">
        <f>IF(MAX(ET7:ET9)=0,0,-[1]Funding!ET96-[1]Funding!ET132)</f>
        <v>0</v>
      </c>
      <c r="EU225" s="37">
        <f>IF(MAX(EU7:EU9)=0,0,-[1]Funding!EU96-[1]Funding!EU132)</f>
        <v>0</v>
      </c>
      <c r="EV225" s="37">
        <f>IF(MAX(EV7:EV9)=0,0,-[1]Funding!EV96-[1]Funding!EV132)</f>
        <v>0</v>
      </c>
      <c r="EW225" s="37">
        <f>IF(MAX(EW7:EW9)=0,0,-[1]Funding!EW96-[1]Funding!EW132)</f>
        <v>0</v>
      </c>
      <c r="EX225" s="37">
        <f>IF(MAX(EX7:EX9)=0,0,-[1]Funding!EX96-[1]Funding!EX132)</f>
        <v>0</v>
      </c>
      <c r="EY225" s="37">
        <f>IF(MAX(EY7:EY9)=0,0,-[1]Funding!EY96-[1]Funding!EY132)</f>
        <v>0</v>
      </c>
      <c r="EZ225" s="37">
        <f>IF(MAX(EZ7:EZ9)=0,0,-[1]Funding!EZ96-[1]Funding!EZ132)</f>
        <v>0</v>
      </c>
      <c r="FA225" s="37">
        <f>IF(MAX(FA7:FA9)=0,0,-[1]Funding!FA96-[1]Funding!FA132)</f>
        <v>0</v>
      </c>
      <c r="FB225" s="37">
        <f>IF(MAX(FB7:FB9)=0,0,-[1]Funding!FB96-[1]Funding!FB132)</f>
        <v>0</v>
      </c>
      <c r="FC225" s="37">
        <f>IF(MAX(FC7:FC9)=0,0,-[1]Funding!FC96-[1]Funding!FC132)</f>
        <v>0</v>
      </c>
      <c r="FD225" s="37">
        <f>IF(MAX(FD7:FD9)=0,0,-[1]Funding!FD96-[1]Funding!FD132)</f>
        <v>0</v>
      </c>
      <c r="FE225" s="37">
        <f>IF(MAX(FE7:FE9)=0,0,-[1]Funding!FE96-[1]Funding!FE132)</f>
        <v>0</v>
      </c>
      <c r="FF225" s="37">
        <f>IF(MAX(FF7:FF9)=0,0,-[1]Funding!FF96-[1]Funding!FF132)</f>
        <v>0</v>
      </c>
      <c r="FG225" s="37">
        <f>IF(MAX(FG7:FG9)=0,0,-[1]Funding!FG96-[1]Funding!FG132)</f>
        <v>0</v>
      </c>
      <c r="FH225" s="37">
        <f>IF(MAX(FH7:FH9)=0,0,-[1]Funding!FH96-[1]Funding!FH132)</f>
        <v>0</v>
      </c>
      <c r="FI225" s="37">
        <f>IF(MAX(FI7:FI9)=0,0,-[1]Funding!FI96-[1]Funding!FI132)</f>
        <v>0</v>
      </c>
      <c r="FJ225" s="37">
        <f>IF(MAX(FJ7:FJ9)=0,0,-[1]Funding!FJ96-[1]Funding!FJ132)</f>
        <v>0</v>
      </c>
      <c r="FK225" s="37">
        <f>IF(MAX(FK7:FK9)=0,0,-[1]Funding!FK96-[1]Funding!FK132)</f>
        <v>0</v>
      </c>
      <c r="FL225" s="37">
        <f>IF(MAX(FL7:FL9)=0,0,-[1]Funding!FL96-[1]Funding!FL132)</f>
        <v>0</v>
      </c>
      <c r="FM225" s="37">
        <f>IF(MAX(FM7:FM9)=0,0,-[1]Funding!FM96-[1]Funding!FM132)</f>
        <v>0</v>
      </c>
      <c r="FN225" s="37">
        <f>IF(MAX(FN7:FN9)=0,0,-[1]Funding!FN96-[1]Funding!FN132)</f>
        <v>0</v>
      </c>
      <c r="FO225" s="37">
        <f>IF(MAX(FO7:FO9)=0,0,-[1]Funding!FO96-[1]Funding!FO132)</f>
        <v>0</v>
      </c>
      <c r="FP225" s="37">
        <f>IF(MAX(FP7:FP9)=0,0,-[1]Funding!FP96-[1]Funding!FP132)</f>
        <v>0</v>
      </c>
      <c r="FQ225" s="37">
        <f>IF(MAX(FQ7:FQ9)=0,0,-[1]Funding!FQ96-[1]Funding!FQ132)</f>
        <v>0</v>
      </c>
      <c r="FR225" s="37">
        <f>IF(MAX(FR7:FR9)=0,0,-[1]Funding!FR96-[1]Funding!FR132)</f>
        <v>0</v>
      </c>
      <c r="FS225" s="37">
        <f>IF(MAX(FS7:FS9)=0,0,-[1]Funding!FS96-[1]Funding!FS132)</f>
        <v>0</v>
      </c>
      <c r="FT225" s="37">
        <f>IF(MAX(FT7:FT9)=0,0,-[1]Funding!FT96-[1]Funding!FT132)</f>
        <v>0</v>
      </c>
      <c r="FU225" s="37">
        <f>IF(MAX(FU7:FU9)=0,0,-[1]Funding!FU96-[1]Funding!FU132)</f>
        <v>0</v>
      </c>
      <c r="FV225" s="37">
        <f>IF(MAX(FV7:FV9)=0,0,-[1]Funding!FV96-[1]Funding!FV132)</f>
        <v>0</v>
      </c>
      <c r="FW225" s="37">
        <f>IF(MAX(FW7:FW9)=0,0,-[1]Funding!FW96-[1]Funding!FW132)</f>
        <v>0</v>
      </c>
      <c r="FX225" s="37">
        <f>IF(MAX(FX7:FX9)=0,0,-[1]Funding!FX96-[1]Funding!FX132)</f>
        <v>0</v>
      </c>
      <c r="FY225" s="37">
        <f>IF(MAX(FY7:FY9)=0,0,-[1]Funding!FY96-[1]Funding!FY132)</f>
        <v>0</v>
      </c>
      <c r="FZ225" s="37">
        <f>IF(MAX(FZ7:FZ9)=0,0,-[1]Funding!FZ96-[1]Funding!FZ132)</f>
        <v>0</v>
      </c>
      <c r="GA225" s="37">
        <f>IF(MAX(GA7:GA9)=0,0,-[1]Funding!GA96-[1]Funding!GA132)</f>
        <v>0</v>
      </c>
      <c r="GB225" s="37">
        <f>IF(MAX(GB7:GB9)=0,0,-[1]Funding!GB96-[1]Funding!GB132)</f>
        <v>0</v>
      </c>
      <c r="GC225" s="37">
        <f>IF(MAX(GC7:GC9)=0,0,-[1]Funding!GC96-[1]Funding!GC132)</f>
        <v>0</v>
      </c>
      <c r="GD225" s="37">
        <f>IF(MAX(GD7:GD9)=0,0,-[1]Funding!GD96-[1]Funding!GD132)</f>
        <v>0</v>
      </c>
      <c r="GE225" s="37">
        <f>IF(MAX(GE7:GE9)=0,0,-[1]Funding!GE96-[1]Funding!GE132)</f>
        <v>0</v>
      </c>
      <c r="GF225" s="37">
        <f>IF(MAX(GF7:GF9)=0,0,-[1]Funding!GF96-[1]Funding!GF132)</f>
        <v>0</v>
      </c>
      <c r="GG225" s="37">
        <f>IF(MAX(GG7:GG9)=0,0,-[1]Funding!GG96-[1]Funding!GG132)</f>
        <v>0</v>
      </c>
      <c r="GH225" s="37">
        <f>IF(MAX(GH7:GH9)=0,0,-[1]Funding!GH96-[1]Funding!GH132)</f>
        <v>0</v>
      </c>
      <c r="GI225" s="37">
        <f>IF(MAX(GI7:GI9)=0,0,-[1]Funding!GI96-[1]Funding!GI132)</f>
        <v>0</v>
      </c>
      <c r="GJ225" s="37">
        <f>IF(MAX(GJ7:GJ9)=0,0,-[1]Funding!GJ96-[1]Funding!GJ132)</f>
        <v>0</v>
      </c>
      <c r="GK225" s="37">
        <f>IF(MAX(GK7:GK9)=0,0,-[1]Funding!GK96-[1]Funding!GK132)</f>
        <v>0</v>
      </c>
      <c r="GL225" s="37">
        <f>IF(MAX(GL7:GL9)=0,0,-[1]Funding!GL96-[1]Funding!GL132)</f>
        <v>0</v>
      </c>
      <c r="GM225" s="37">
        <f>IF(MAX(GM7:GM9)=0,0,-[1]Funding!GM96-[1]Funding!GM132)</f>
        <v>0</v>
      </c>
      <c r="GN225" s="37">
        <f>IF(MAX(GN7:GN9)=0,0,-[1]Funding!GN96-[1]Funding!GN132)</f>
        <v>0</v>
      </c>
      <c r="GO225" s="37">
        <f>IF(MAX(GO7:GO9)=0,0,-[1]Funding!GO96-[1]Funding!GO132)</f>
        <v>0</v>
      </c>
      <c r="GP225" s="37">
        <f>IF(MAX(GP7:GP9)=0,0,-[1]Funding!GP96-[1]Funding!GP132)</f>
        <v>0</v>
      </c>
      <c r="GQ225" s="37">
        <f>IF(MAX(GQ7:GQ9)=0,0,-[1]Funding!GQ96-[1]Funding!GQ132)</f>
        <v>0</v>
      </c>
      <c r="GR225" s="37">
        <f>IF(MAX(GR7:GR9)=0,0,-[1]Funding!GR96-[1]Funding!GR132)</f>
        <v>0</v>
      </c>
      <c r="GS225" s="37">
        <f>IF(MAX(GS7:GS9)=0,0,-[1]Funding!GS96-[1]Funding!GS132)</f>
        <v>0</v>
      </c>
      <c r="GT225" s="37">
        <f>IF(MAX(GT7:GT9)=0,0,-[1]Funding!GT96-[1]Funding!GT132)</f>
        <v>0</v>
      </c>
      <c r="GU225" s="37">
        <f>IF(MAX(GU7:GU9)=0,0,-[1]Funding!GU96-[1]Funding!GU132)</f>
        <v>0</v>
      </c>
      <c r="GV225" s="37">
        <f>IF(MAX(GV7:GV9)=0,0,-[1]Funding!GV96-[1]Funding!GV132)</f>
        <v>0</v>
      </c>
      <c r="GW225" s="37">
        <f>IF(MAX(GW7:GW9)=0,0,-[1]Funding!GW96-[1]Funding!GW132)</f>
        <v>0</v>
      </c>
      <c r="GX225" s="37">
        <f>IF(MAX(GX7:GX9)=0,0,-[1]Funding!GX96-[1]Funding!GX132)</f>
        <v>0</v>
      </c>
      <c r="GY225" s="37">
        <f>IF(MAX(GY7:GY9)=0,0,-[1]Funding!GY96-[1]Funding!GY132)</f>
        <v>0</v>
      </c>
      <c r="GZ225" s="37">
        <f>IF(MAX(GZ7:GZ9)=0,0,-[1]Funding!GZ96-[1]Funding!GZ132)</f>
        <v>0</v>
      </c>
      <c r="HA225" s="37">
        <f>IF(MAX(HA7:HA9)=0,0,-[1]Funding!HA96-[1]Funding!HA132)</f>
        <v>0</v>
      </c>
      <c r="HB225" s="37">
        <f>IF(MAX(HB7:HB9)=0,0,-[1]Funding!HB96-[1]Funding!HB132)</f>
        <v>0</v>
      </c>
      <c r="HC225" s="37">
        <f>IF(MAX(HC7:HC9)=0,0,-[1]Funding!HC96-[1]Funding!HC132)</f>
        <v>0</v>
      </c>
      <c r="HD225" s="37">
        <f>IF(MAX(HD7:HD9)=0,0,-[1]Funding!HD96-[1]Funding!HD132)</f>
        <v>0</v>
      </c>
      <c r="HE225" s="37">
        <f>IF(MAX(HE7:HE9)=0,0,-[1]Funding!HE96-[1]Funding!HE132)</f>
        <v>0</v>
      </c>
      <c r="HF225" s="37">
        <f>IF(MAX(HF7:HF9)=0,0,-[1]Funding!HF96-[1]Funding!HF132)</f>
        <v>0</v>
      </c>
      <c r="HG225" s="37">
        <f>IF(MAX(HG7:HG9)=0,0,-[1]Funding!HG96-[1]Funding!HG132)</f>
        <v>0</v>
      </c>
      <c r="HH225" s="37">
        <f>IF(MAX(HH7:HH9)=0,0,-[1]Funding!HH96-[1]Funding!HH132)</f>
        <v>0</v>
      </c>
      <c r="HI225" s="37">
        <f>IF(MAX(HI7:HI9)=0,0,-[1]Funding!HI96-[1]Funding!HI132)</f>
        <v>0</v>
      </c>
      <c r="HJ225" s="37">
        <f>IF(MAX(HJ7:HJ9)=0,0,-[1]Funding!HJ96-[1]Funding!HJ132)</f>
        <v>0</v>
      </c>
      <c r="HK225" s="37">
        <f>IF(MAX(HK7:HK9)=0,0,-[1]Funding!HK96-[1]Funding!HK132)</f>
        <v>0</v>
      </c>
      <c r="HL225" s="37">
        <f>IF(MAX(HL7:HL9)=0,0,-[1]Funding!HL96-[1]Funding!HL132)</f>
        <v>0</v>
      </c>
      <c r="HM225" s="37">
        <f>IF(MAX(HM7:HM9)=0,0,-[1]Funding!HM96-[1]Funding!HM132)</f>
        <v>0</v>
      </c>
      <c r="HN225" s="37">
        <f>IF(MAX(HN7:HN9)=0,0,-[1]Funding!HN96-[1]Funding!HN132)</f>
        <v>0</v>
      </c>
      <c r="HO225" s="37">
        <f>IF(MAX(HO7:HO9)=0,0,-[1]Funding!HO96-[1]Funding!HO132)</f>
        <v>0</v>
      </c>
      <c r="HP225" s="37">
        <f>IF(MAX(HP7:HP9)=0,0,-[1]Funding!HP96-[1]Funding!HP132)</f>
        <v>0</v>
      </c>
      <c r="HQ225" s="37">
        <f>IF(MAX(HQ7:HQ9)=0,0,-[1]Funding!HQ96-[1]Funding!HQ132)</f>
        <v>0</v>
      </c>
      <c r="HR225" s="37">
        <f>IF(MAX(HR7:HR9)=0,0,-[1]Funding!HR96-[1]Funding!HR132)</f>
        <v>0</v>
      </c>
      <c r="HS225" s="37">
        <f>IF(MAX(HS7:HS9)=0,0,-[1]Funding!HS96-[1]Funding!HS132)</f>
        <v>0</v>
      </c>
      <c r="HT225" s="37">
        <f>IF(MAX(HT7:HT9)=0,0,-[1]Funding!HT96-[1]Funding!HT132)</f>
        <v>0</v>
      </c>
      <c r="HU225" s="37">
        <f>IF(MAX(HU7:HU9)=0,0,-[1]Funding!HU96-[1]Funding!HU132)</f>
        <v>0</v>
      </c>
      <c r="HV225" s="37">
        <f>IF(MAX(HV7:HV9)=0,0,-[1]Funding!HV96-[1]Funding!HV132)</f>
        <v>0</v>
      </c>
      <c r="HW225" s="37">
        <f>IF(MAX(HW7:HW9)=0,0,-[1]Funding!HW96-[1]Funding!HW132)</f>
        <v>0</v>
      </c>
      <c r="HX225" s="37">
        <f>IF(MAX(HX7:HX9)=0,0,-[1]Funding!HX96-[1]Funding!HX132)</f>
        <v>0</v>
      </c>
      <c r="HY225" s="37">
        <f>IF(MAX(HY7:HY9)=0,0,-[1]Funding!HY96-[1]Funding!HY132)</f>
        <v>0</v>
      </c>
      <c r="HZ225" s="37">
        <f>IF(MAX(HZ7:HZ9)=0,0,-[1]Funding!HZ96-[1]Funding!HZ132)</f>
        <v>0</v>
      </c>
      <c r="IA225" s="37">
        <f>IF(MAX(IA7:IA9)=0,0,-[1]Funding!IA96-[1]Funding!IA132)</f>
        <v>0</v>
      </c>
      <c r="IB225" s="37">
        <f>IF(MAX(IB7:IB9)=0,0,-[1]Funding!IB96-[1]Funding!IB132)</f>
        <v>0</v>
      </c>
      <c r="IC225" s="37">
        <f>IF(MAX(IC7:IC9)=0,0,-[1]Funding!IC96-[1]Funding!IC132)</f>
        <v>0</v>
      </c>
      <c r="ID225" s="37">
        <f>IF(MAX(ID7:ID9)=0,0,-[1]Funding!ID96-[1]Funding!ID132)</f>
        <v>0</v>
      </c>
      <c r="IE225" s="37">
        <f>IF(MAX(IE7:IE9)=0,0,-[1]Funding!IE96-[1]Funding!IE132)</f>
        <v>0</v>
      </c>
      <c r="IF225" s="37">
        <f>IF(MAX(IF7:IF9)=0,0,-[1]Funding!IF96-[1]Funding!IF132)</f>
        <v>0</v>
      </c>
      <c r="IG225" s="37">
        <f>IF(MAX(IG7:IG9)=0,0,-[1]Funding!IG96-[1]Funding!IG132)</f>
        <v>0</v>
      </c>
      <c r="IH225" s="37">
        <f>IF(MAX(IH7:IH9)=0,0,-[1]Funding!IH96-[1]Funding!IH132)</f>
        <v>0</v>
      </c>
      <c r="II225" s="37">
        <f>IF(MAX(II7:II9)=0,0,-[1]Funding!II96-[1]Funding!II132)</f>
        <v>0</v>
      </c>
      <c r="IJ225" s="37">
        <f>IF(MAX(IJ7:IJ9)=0,0,-[1]Funding!IJ96-[1]Funding!IJ132)</f>
        <v>0</v>
      </c>
      <c r="IK225" s="37">
        <f>IF(MAX(IK7:IK9)=0,0,-[1]Funding!IK96-[1]Funding!IK132)</f>
        <v>0</v>
      </c>
      <c r="IL225" s="37">
        <f>IF(MAX(IL7:IL9)=0,0,-[1]Funding!IL96-[1]Funding!IL132)</f>
        <v>0</v>
      </c>
      <c r="IM225" s="37">
        <f>IF(MAX(IM7:IM9)=0,0,-[1]Funding!IM96-[1]Funding!IM132)</f>
        <v>0</v>
      </c>
      <c r="IN225" s="37">
        <f>IF(MAX(IN7:IN9)=0,0,-[1]Funding!IN96-[1]Funding!IN132)</f>
        <v>0</v>
      </c>
      <c r="IO225" s="37">
        <f>IF(MAX(IO7:IO9)=0,0,-[1]Funding!IO96-[1]Funding!IO132)</f>
        <v>0</v>
      </c>
      <c r="IP225" s="37">
        <f>IF(MAX(IP7:IP9)=0,0,-[1]Funding!IP96-[1]Funding!IP132)</f>
        <v>0</v>
      </c>
      <c r="IQ225" s="37">
        <f>IF(MAX(IQ7:IQ9)=0,0,-[1]Funding!IQ96-[1]Funding!IQ132)</f>
        <v>0</v>
      </c>
      <c r="IR225" s="37">
        <f>IF(MAX(IR7:IR9)=0,0,-[1]Funding!IR96-[1]Funding!IR132)</f>
        <v>0</v>
      </c>
      <c r="IS225" s="37">
        <f>IF(MAX(IS7:IS9)=0,0,-[1]Funding!IS96-[1]Funding!IS132)</f>
        <v>0</v>
      </c>
      <c r="IT225" s="37">
        <f>IF(MAX(IT7:IT9)=0,0,-[1]Funding!IT96-[1]Funding!IT132)</f>
        <v>0</v>
      </c>
      <c r="IU225" s="37">
        <f>IF(MAX(IU7:IU9)=0,0,-[1]Funding!IU96-[1]Funding!IU132)</f>
        <v>0</v>
      </c>
      <c r="IV225" s="37">
        <f>IF(MAX(IV7:IV9)=0,0,-[1]Funding!IV96-[1]Funding!IV132)</f>
        <v>0</v>
      </c>
      <c r="IW225" s="37">
        <f>IF(MAX(IW7:IW9)=0,0,-[1]Funding!IW96-[1]Funding!IW132)</f>
        <v>0</v>
      </c>
      <c r="IX225" s="37">
        <f>IF(MAX(IX7:IX9)=0,0,-[1]Funding!IX96-[1]Funding!IX132)</f>
        <v>0</v>
      </c>
      <c r="IY225" s="37">
        <f>IF(MAX(IY7:IY9)=0,0,-[1]Funding!IY96-[1]Funding!IY132)</f>
        <v>0</v>
      </c>
      <c r="IZ225" s="37">
        <f>IF(MAX(IZ7:IZ9)=0,0,-[1]Funding!IZ96-[1]Funding!IZ132)</f>
        <v>0</v>
      </c>
      <c r="JA225" s="37">
        <f>IF(MAX(JA7:JA9)=0,0,-[1]Funding!JA96-[1]Funding!JA132)</f>
        <v>0</v>
      </c>
      <c r="JB225" s="37">
        <f>IF(MAX(JB7:JB9)=0,0,-[1]Funding!JB96-[1]Funding!JB132)</f>
        <v>0</v>
      </c>
      <c r="JC225" s="37">
        <f>IF(MAX(JC7:JC9)=0,0,-[1]Funding!JC96-[1]Funding!JC132)</f>
        <v>0</v>
      </c>
      <c r="JD225" s="37">
        <f>IF(MAX(JD7:JD9)=0,0,-[1]Funding!JD96-[1]Funding!JD132)</f>
        <v>0</v>
      </c>
      <c r="JE225" s="37">
        <f>IF(MAX(JE7:JE9)=0,0,-[1]Funding!JE96-[1]Funding!JE132)</f>
        <v>0</v>
      </c>
      <c r="JF225" s="37">
        <f>IF(MAX(JF7:JF9)=0,0,-[1]Funding!JF96-[1]Funding!JF132)</f>
        <v>0</v>
      </c>
      <c r="JG225" s="37">
        <f>IF(MAX(JG7:JG9)=0,0,-[1]Funding!JG96-[1]Funding!JG132)</f>
        <v>0</v>
      </c>
      <c r="JH225" s="37">
        <f>IF(MAX(JH7:JH9)=0,0,-[1]Funding!JH96-[1]Funding!JH132)</f>
        <v>0</v>
      </c>
      <c r="JI225" s="37">
        <f>IF(MAX(JI7:JI9)=0,0,-[1]Funding!JI96-[1]Funding!JI132)</f>
        <v>0</v>
      </c>
      <c r="JJ225" s="37">
        <f>IF(MAX(JJ7:JJ9)=0,0,-[1]Funding!JJ96-[1]Funding!JJ132)</f>
        <v>0</v>
      </c>
      <c r="JK225" s="37">
        <f>IF(MAX(JK7:JK9)=0,0,-[1]Funding!JK96-[1]Funding!JK132)</f>
        <v>0</v>
      </c>
      <c r="JL225" s="37">
        <f>IF(MAX(JL7:JL9)=0,0,-[1]Funding!JL96-[1]Funding!JL132)</f>
        <v>0</v>
      </c>
      <c r="JM225" s="37">
        <f>IF(MAX(JM7:JM9)=0,0,-[1]Funding!JM96-[1]Funding!JM132)</f>
        <v>0</v>
      </c>
      <c r="JN225" s="37">
        <f>IF(MAX(JN7:JN9)=0,0,-[1]Funding!JN96-[1]Funding!JN132)</f>
        <v>0</v>
      </c>
      <c r="JO225" s="37">
        <f>IF(MAX(JO7:JO9)=0,0,-[1]Funding!JO96-[1]Funding!JO132)</f>
        <v>0</v>
      </c>
      <c r="JP225" s="37">
        <f>IF(MAX(JP7:JP9)=0,0,-[1]Funding!JP96-[1]Funding!JP132)</f>
        <v>0</v>
      </c>
      <c r="JQ225" s="37">
        <f>IF(MAX(JQ7:JQ9)=0,0,-[1]Funding!JQ96-[1]Funding!JQ132)</f>
        <v>0</v>
      </c>
      <c r="JR225" s="37">
        <f>IF(MAX(JR7:JR9)=0,0,-[1]Funding!JR96-[1]Funding!JR132)</f>
        <v>0</v>
      </c>
      <c r="JS225" s="37">
        <f>IF(MAX(JS7:JS9)=0,0,-[1]Funding!JS96-[1]Funding!JS132)</f>
        <v>0</v>
      </c>
      <c r="JT225" s="37">
        <f>IF(MAX(JT7:JT9)=0,0,-[1]Funding!JT96-[1]Funding!JT132)</f>
        <v>0</v>
      </c>
      <c r="JU225" s="37">
        <f>IF(MAX(JU7:JU9)=0,0,-[1]Funding!JU96-[1]Funding!JU132)</f>
        <v>0</v>
      </c>
      <c r="JV225" s="37">
        <f>IF(MAX(JV7:JV9)=0,0,-[1]Funding!JV96-[1]Funding!JV132)</f>
        <v>0</v>
      </c>
      <c r="JW225" s="37">
        <f>IF(MAX(JW7:JW9)=0,0,-[1]Funding!JW96-[1]Funding!JW132)</f>
        <v>0</v>
      </c>
      <c r="JX225" s="37">
        <f>IF(MAX(JX7:JX9)=0,0,-[1]Funding!JX96-[1]Funding!JX132)</f>
        <v>0</v>
      </c>
      <c r="JY225" s="37">
        <f>IF(MAX(JY7:JY9)=0,0,-[1]Funding!JY96-[1]Funding!JY132)</f>
        <v>0</v>
      </c>
      <c r="JZ225" s="37">
        <f>IF(MAX(JZ7:JZ9)=0,0,-[1]Funding!JZ96-[1]Funding!JZ132)</f>
        <v>0</v>
      </c>
      <c r="KA225" s="37">
        <f>IF(MAX(KA7:KA9)=0,0,-[1]Funding!KA96-[1]Funding!KA132)</f>
        <v>0</v>
      </c>
      <c r="KB225" s="37">
        <f>IF(MAX(KB7:KB9)=0,0,-[1]Funding!KB96-[1]Funding!KB132)</f>
        <v>0</v>
      </c>
      <c r="KC225" s="37">
        <f>IF(MAX(KC7:KC9)=0,0,-[1]Funding!KC96-[1]Funding!KC132)</f>
        <v>0</v>
      </c>
      <c r="KD225" s="37">
        <f>IF(MAX(KD7:KD9)=0,0,-[1]Funding!KD96-[1]Funding!KD132)</f>
        <v>0</v>
      </c>
      <c r="KE225" s="37">
        <f>IF(MAX(KE7:KE9)=0,0,-[1]Funding!KE96-[1]Funding!KE132)</f>
        <v>0</v>
      </c>
      <c r="KF225" s="37">
        <f>IF(MAX(KF7:KF9)=0,0,-[1]Funding!KF96-[1]Funding!KF132)</f>
        <v>0</v>
      </c>
      <c r="KG225" s="37">
        <f>IF(MAX(KG7:KG9)=0,0,-[1]Funding!KG96-[1]Funding!KG132)</f>
        <v>0</v>
      </c>
      <c r="KH225" s="37">
        <f>IF(MAX(KH7:KH9)=0,0,-[1]Funding!KH96-[1]Funding!KH132)</f>
        <v>0</v>
      </c>
      <c r="KI225" s="37">
        <f>IF(MAX(KI7:KI9)=0,0,-[1]Funding!KI96-[1]Funding!KI132)</f>
        <v>0</v>
      </c>
      <c r="KJ225" s="37">
        <f>IF(MAX(KJ7:KJ9)=0,0,-[1]Funding!KJ96-[1]Funding!KJ132)</f>
        <v>0</v>
      </c>
      <c r="KK225" s="37">
        <f>IF(MAX(KK7:KK9)=0,0,-[1]Funding!KK96-[1]Funding!KK132)</f>
        <v>0</v>
      </c>
      <c r="KL225" s="37">
        <f>IF(MAX(KL7:KL9)=0,0,-[1]Funding!KL96-[1]Funding!KL132)</f>
        <v>0</v>
      </c>
      <c r="KM225" s="37">
        <f>IF(MAX(KM7:KM9)=0,0,-[1]Funding!KM96-[1]Funding!KM132)</f>
        <v>0</v>
      </c>
      <c r="KN225" s="37">
        <f>IF(MAX(KN7:KN9)=0,0,-[1]Funding!KN96-[1]Funding!KN132)</f>
        <v>0</v>
      </c>
      <c r="KO225" s="37">
        <f>IF(MAX(KO7:KO9)=0,0,-[1]Funding!KO96-[1]Funding!KO132)</f>
        <v>0</v>
      </c>
      <c r="KP225" s="37">
        <f>IF(MAX(KP7:KP9)=0,0,-[1]Funding!KP96-[1]Funding!KP132)</f>
        <v>0</v>
      </c>
      <c r="KQ225" s="37">
        <f>IF(MAX(KQ7:KQ9)=0,0,-[1]Funding!KQ96-[1]Funding!KQ132)</f>
        <v>0</v>
      </c>
      <c r="KR225" s="37">
        <f>IF(MAX(KR7:KR9)=0,0,-[1]Funding!KR96-[1]Funding!KR132)</f>
        <v>0</v>
      </c>
      <c r="KS225" s="37">
        <f>IF(MAX(KS7:KS9)=0,0,-[1]Funding!KS96-[1]Funding!KS132)</f>
        <v>0</v>
      </c>
      <c r="KT225" s="37">
        <f>IF(MAX(KT7:KT9)=0,0,-[1]Funding!KT96-[1]Funding!KT132)</f>
        <v>0</v>
      </c>
      <c r="KU225" s="37">
        <f>IF(MAX(KU7:KU9)=0,0,-[1]Funding!KU96-[1]Funding!KU132)</f>
        <v>0</v>
      </c>
      <c r="KV225" s="37">
        <f>IF(MAX(KV7:KV9)=0,0,-[1]Funding!KV96-[1]Funding!KV132)</f>
        <v>0</v>
      </c>
      <c r="KW225" s="37">
        <f>IF(MAX(KW7:KW9)=0,0,-[1]Funding!KW96-[1]Funding!KW132)</f>
        <v>0</v>
      </c>
      <c r="KX225" s="37">
        <f>IF(MAX(KX7:KX9)=0,0,-[1]Funding!KX96-[1]Funding!KX132)</f>
        <v>0</v>
      </c>
      <c r="KY225" s="37">
        <f>IF(MAX(KY7:KY9)=0,0,-[1]Funding!KY96-[1]Funding!KY132)</f>
        <v>0</v>
      </c>
      <c r="KZ225" s="37">
        <f>IF(MAX(KZ7:KZ9)=0,0,-[1]Funding!KZ96-[1]Funding!KZ132)</f>
        <v>0</v>
      </c>
      <c r="LA225" s="37">
        <f>IF(MAX(LA7:LA9)=0,0,-[1]Funding!LA96-[1]Funding!LA132)</f>
        <v>0</v>
      </c>
      <c r="LB225" s="37">
        <f>IF(MAX(LB7:LB9)=0,0,-[1]Funding!LB96-[1]Funding!LB132)</f>
        <v>0</v>
      </c>
      <c r="LC225" s="37">
        <f>IF(MAX(LC7:LC9)=0,0,-[1]Funding!LC96-[1]Funding!LC132)</f>
        <v>0</v>
      </c>
      <c r="LD225" s="37">
        <f>IF(MAX(LD7:LD9)=0,0,-[1]Funding!LD96-[1]Funding!LD132)</f>
        <v>0</v>
      </c>
      <c r="LE225" s="37">
        <f>IF(MAX(LE7:LE9)=0,0,-[1]Funding!LE96-[1]Funding!LE132)</f>
        <v>0</v>
      </c>
      <c r="LF225" s="37">
        <f>IF(MAX(LF7:LF9)=0,0,-[1]Funding!LF96-[1]Funding!LF132)</f>
        <v>0</v>
      </c>
      <c r="LG225" s="37">
        <f>IF(MAX(LG7:LG9)=0,0,-[1]Funding!LG96-[1]Funding!LG132)</f>
        <v>0</v>
      </c>
      <c r="LH225" s="37">
        <f>IF(MAX(LH7:LH9)=0,0,-[1]Funding!LH96-[1]Funding!LH132)</f>
        <v>0</v>
      </c>
      <c r="LI225" s="37">
        <f>IF(MAX(LI7:LI9)=0,0,-[1]Funding!LI96-[1]Funding!LI132)</f>
        <v>0</v>
      </c>
      <c r="LJ225" s="37">
        <f>IF(MAX(LJ7:LJ9)=0,0,-[1]Funding!LJ96-[1]Funding!LJ132)</f>
        <v>0</v>
      </c>
      <c r="LK225" s="37">
        <f>IF(MAX(LK7:LK9)=0,0,-[1]Funding!LK96-[1]Funding!LK132)</f>
        <v>0</v>
      </c>
      <c r="LL225" s="37">
        <f>IF(MAX(LL7:LL9)=0,0,-[1]Funding!LL96-[1]Funding!LL132)</f>
        <v>0</v>
      </c>
      <c r="LM225" s="37">
        <f>IF(MAX(LM7:LM9)=0,0,-[1]Funding!LM96-[1]Funding!LM132)</f>
        <v>0</v>
      </c>
      <c r="LN225" s="37">
        <f>IF(MAX(LN7:LN9)=0,0,-[1]Funding!LN96-[1]Funding!LN132)</f>
        <v>0</v>
      </c>
      <c r="LO225" s="37">
        <f>IF(MAX(LO7:LO9)=0,0,-[1]Funding!LO96-[1]Funding!LO132)</f>
        <v>0</v>
      </c>
      <c r="LP225" s="37">
        <f>IF(MAX(LP7:LP9)=0,0,-[1]Funding!LP96-[1]Funding!LP132)</f>
        <v>0</v>
      </c>
      <c r="LQ225" s="37">
        <f>IF(MAX(LQ7:LQ9)=0,0,-[1]Funding!LQ96-[1]Funding!LQ132)</f>
        <v>0</v>
      </c>
      <c r="LR225" s="37">
        <f>IF(MAX(LR7:LR9)=0,0,-[1]Funding!LR96-[1]Funding!LR132)</f>
        <v>0</v>
      </c>
      <c r="LS225" s="37">
        <f>IF(MAX(LS7:LS9)=0,0,-[1]Funding!LS96-[1]Funding!LS132)</f>
        <v>0</v>
      </c>
      <c r="LT225" s="37">
        <f>IF(MAX(LT7:LT9)=0,0,-[1]Funding!LT96-[1]Funding!LT132)</f>
        <v>0</v>
      </c>
      <c r="LU225" s="37">
        <f>IF(MAX(LU7:LU9)=0,0,-[1]Funding!LU96-[1]Funding!LU132)</f>
        <v>0</v>
      </c>
      <c r="LV225" s="37">
        <f>IF(MAX(LV7:LV9)=0,0,-[1]Funding!LV96-[1]Funding!LV132)</f>
        <v>0</v>
      </c>
      <c r="LW225" s="37">
        <f>IF(MAX(LW7:LW9)=0,0,-[1]Funding!LW96-[1]Funding!LW132)</f>
        <v>0</v>
      </c>
      <c r="LX225" s="37">
        <f>IF(MAX(LX7:LX9)=0,0,-[1]Funding!LX96-[1]Funding!LX132)</f>
        <v>0</v>
      </c>
      <c r="LY225" s="37">
        <f>IF(MAX(LY7:LY9)=0,0,-[1]Funding!LY96-[1]Funding!LY132)</f>
        <v>0</v>
      </c>
      <c r="LZ225" s="37">
        <f>IF(MAX(LZ7:LZ9)=0,0,-[1]Funding!LZ96-[1]Funding!LZ132)</f>
        <v>0</v>
      </c>
      <c r="MA225" s="37">
        <f>IF(MAX(MA7:MA9)=0,0,-[1]Funding!MA96-[1]Funding!MA132)</f>
        <v>0</v>
      </c>
      <c r="MB225" s="37">
        <f>IF(MAX(MB7:MB9)=0,0,-[1]Funding!MB96-[1]Funding!MB132)</f>
        <v>0</v>
      </c>
      <c r="MC225" s="37">
        <f>IF(MAX(MC7:MC9)=0,0,-[1]Funding!MC96-[1]Funding!MC132)</f>
        <v>0</v>
      </c>
      <c r="MD225" s="37">
        <f>IF(MAX(MD7:MD9)=0,0,-[1]Funding!MD96-[1]Funding!MD132)</f>
        <v>0</v>
      </c>
      <c r="ME225" s="37">
        <f>IF(MAX(ME7:ME9)=0,0,-[1]Funding!ME96-[1]Funding!ME132)</f>
        <v>0</v>
      </c>
      <c r="MF225" s="37">
        <f>IF(MAX(MF7:MF9)=0,0,-[1]Funding!MF96-[1]Funding!MF132)</f>
        <v>0</v>
      </c>
      <c r="MG225" s="37">
        <f>IF(MAX(MG7:MG9)=0,0,-[1]Funding!MG96-[1]Funding!MG132)</f>
        <v>0</v>
      </c>
      <c r="MH225" s="37">
        <f>IF(MAX(MH7:MH9)=0,0,-[1]Funding!MH96-[1]Funding!MH132)</f>
        <v>0</v>
      </c>
      <c r="MI225" s="37">
        <f>IF(MAX(MI7:MI9)=0,0,-[1]Funding!MI96-[1]Funding!MI132)</f>
        <v>0</v>
      </c>
      <c r="MJ225" s="37">
        <f>IF(MAX(MJ7:MJ9)=0,0,-[1]Funding!MJ96-[1]Funding!MJ132)</f>
        <v>0</v>
      </c>
      <c r="MK225" s="37">
        <f>IF(MAX(MK7:MK9)=0,0,-[1]Funding!MK96-[1]Funding!MK132)</f>
        <v>0</v>
      </c>
      <c r="ML225" s="37">
        <f>IF(MAX(ML7:ML9)=0,0,-[1]Funding!ML96-[1]Funding!ML132)</f>
        <v>0</v>
      </c>
      <c r="MM225" s="37">
        <f>IF(MAX(MM7:MM9)=0,0,-[1]Funding!MM96-[1]Funding!MM132)</f>
        <v>0</v>
      </c>
      <c r="MN225" s="37">
        <f>IF(MAX(MN7:MN9)=0,0,-[1]Funding!MN96-[1]Funding!MN132)</f>
        <v>0</v>
      </c>
      <c r="MO225" s="37">
        <f>IF(MAX(MO7:MO9)=0,0,-[1]Funding!MO96-[1]Funding!MO132)</f>
        <v>0</v>
      </c>
      <c r="MP225" s="37">
        <f>IF(MAX(MP7:MP9)=0,0,-[1]Funding!MP96-[1]Funding!MP132)</f>
        <v>0</v>
      </c>
      <c r="MQ225" s="37">
        <f>IF(MAX(MQ7:MQ9)=0,0,-[1]Funding!MQ96-[1]Funding!MQ132)</f>
        <v>0</v>
      </c>
      <c r="MR225" s="37">
        <f>IF(MAX(MR7:MR9)=0,0,-[1]Funding!MR96-[1]Funding!MR132)</f>
        <v>0</v>
      </c>
      <c r="MS225" s="37">
        <f>IF(MAX(MS7:MS9)=0,0,-[1]Funding!MS96-[1]Funding!MS132)</f>
        <v>0</v>
      </c>
      <c r="MT225" s="37">
        <f>IF(MAX(MT7:MT9)=0,0,-[1]Funding!MT96-[1]Funding!MT132)</f>
        <v>0</v>
      </c>
      <c r="MU225" s="37">
        <f>IF(MAX(MU7:MU9)=0,0,-[1]Funding!MU96-[1]Funding!MU132)</f>
        <v>0</v>
      </c>
      <c r="MV225" s="37">
        <f>IF(MAX(MV7:MV9)=0,0,-[1]Funding!MV96-[1]Funding!MV132)</f>
        <v>0</v>
      </c>
      <c r="MW225" s="37">
        <f>IF(MAX(MW7:MW9)=0,0,-[1]Funding!MW96-[1]Funding!MW132)</f>
        <v>0</v>
      </c>
      <c r="MX225" s="37">
        <f>IF(MAX(MX7:MX9)=0,0,-[1]Funding!MX96-[1]Funding!MX132)</f>
        <v>0</v>
      </c>
      <c r="MY225" s="37">
        <f>IF(MAX(MY7:MY9)=0,0,-[1]Funding!MY96-[1]Funding!MY132)</f>
        <v>0</v>
      </c>
      <c r="MZ225" s="37">
        <f>IF(MAX(MZ7:MZ9)=0,0,-[1]Funding!MZ96-[1]Funding!MZ132)</f>
        <v>0</v>
      </c>
      <c r="NA225" s="37">
        <f>IF(MAX(NA7:NA9)=0,0,-[1]Funding!NA96-[1]Funding!NA132)</f>
        <v>0</v>
      </c>
      <c r="NB225" s="37">
        <f>IF(MAX(NB7:NB9)=0,0,-[1]Funding!NB96-[1]Funding!NB132)</f>
        <v>0</v>
      </c>
      <c r="NC225" s="37">
        <f>IF(MAX(NC7:NC9)=0,0,-[1]Funding!NC96-[1]Funding!NC132)</f>
        <v>0</v>
      </c>
      <c r="ND225" s="37">
        <f>IF(MAX(ND7:ND9)=0,0,-[1]Funding!ND96-[1]Funding!ND132)</f>
        <v>0</v>
      </c>
      <c r="NE225" s="37">
        <f>IF(MAX(NE7:NE9)=0,0,-[1]Funding!NE96-[1]Funding!NE132)</f>
        <v>0</v>
      </c>
      <c r="NF225" s="37">
        <f>IF(MAX(NF7:NF9)=0,0,-[1]Funding!NF96-[1]Funding!NF132)</f>
        <v>0</v>
      </c>
      <c r="NG225" s="37">
        <f>IF(MAX(NG7:NG9)=0,0,-[1]Funding!NG96-[1]Funding!NG132)</f>
        <v>0</v>
      </c>
      <c r="NH225" s="37">
        <f>IF(MAX(NH7:NH9)=0,0,-[1]Funding!NH96-[1]Funding!NH132)</f>
        <v>0</v>
      </c>
      <c r="NI225" s="37">
        <f>IF(MAX(NI7:NI9)=0,0,-[1]Funding!NI96-[1]Funding!NI132)</f>
        <v>0</v>
      </c>
      <c r="NJ225" s="37">
        <f>IF(MAX(NJ7:NJ9)=0,0,-[1]Funding!NJ96-[1]Funding!NJ132)</f>
        <v>0</v>
      </c>
      <c r="NK225" s="37">
        <f>IF(MAX(NK7:NK9)=0,0,-[1]Funding!NK96-[1]Funding!NK132)</f>
        <v>0</v>
      </c>
      <c r="NL225" s="37">
        <f>IF(MAX(NL7:NL9)=0,0,-[1]Funding!NL96-[1]Funding!NL132)</f>
        <v>0</v>
      </c>
      <c r="NM225" s="37">
        <f>IF(MAX(NM7:NM9)=0,0,-[1]Funding!NM96-[1]Funding!NM132)</f>
        <v>0</v>
      </c>
      <c r="NN225" s="37">
        <f>IF(MAX(NN7:NN9)=0,0,-[1]Funding!NN96-[1]Funding!NN132)</f>
        <v>0</v>
      </c>
      <c r="NO225" s="37">
        <f>IF(MAX(NO7:NO9)=0,0,-[1]Funding!NO96-[1]Funding!NO132)</f>
        <v>0</v>
      </c>
      <c r="NP225" s="37">
        <f>IF(MAX(NP7:NP9)=0,0,-[1]Funding!NP96-[1]Funding!NP132)</f>
        <v>0</v>
      </c>
      <c r="NQ225" s="37">
        <f>IF(MAX(NQ7:NQ9)=0,0,-[1]Funding!NQ96-[1]Funding!NQ132)</f>
        <v>0</v>
      </c>
      <c r="NR225" s="37">
        <f>IF(MAX(NR7:NR9)=0,0,-[1]Funding!NR96-[1]Funding!NR132)</f>
        <v>0</v>
      </c>
      <c r="NS225" s="37">
        <f>IF(MAX(NS7:NS9)=0,0,-[1]Funding!NS96-[1]Funding!NS132)</f>
        <v>0</v>
      </c>
      <c r="NT225" s="37">
        <f>IF(MAX(NT7:NT9)=0,0,-[1]Funding!NT96-[1]Funding!NT132)</f>
        <v>0</v>
      </c>
      <c r="NU225" s="37">
        <f>IF(MAX(NU7:NU9)=0,0,-[1]Funding!NU96-[1]Funding!NU132)</f>
        <v>0</v>
      </c>
      <c r="NV225" s="37">
        <f>IF(MAX(NV7:NV9)=0,0,-[1]Funding!NV96-[1]Funding!NV132)</f>
        <v>0</v>
      </c>
      <c r="NW225" s="37">
        <f>IF(MAX(NW7:NW9)=0,0,-[1]Funding!NW96-[1]Funding!NW132)</f>
        <v>0</v>
      </c>
      <c r="NX225" s="37">
        <f>IF(MAX(NX7:NX9)=0,0,-[1]Funding!NX96-[1]Funding!NX132)</f>
        <v>0</v>
      </c>
      <c r="NY225" s="37">
        <f>IF(MAX(NY7:NY9)=0,0,-[1]Funding!NY96-[1]Funding!NY132)</f>
        <v>0</v>
      </c>
      <c r="NZ225" s="37">
        <f>IF(MAX(NZ7:NZ9)=0,0,-[1]Funding!NZ96-[1]Funding!NZ132)</f>
        <v>0</v>
      </c>
      <c r="OA225" s="37">
        <f>IF(MAX(OA7:OA9)=0,0,-[1]Funding!OA96-[1]Funding!OA132)</f>
        <v>0</v>
      </c>
      <c r="OB225" s="37">
        <f>IF(MAX(OB7:OB9)=0,0,-[1]Funding!OB96-[1]Funding!OB132)</f>
        <v>0</v>
      </c>
      <c r="OC225" s="37">
        <f>IF(MAX(OC7:OC9)=0,0,-[1]Funding!OC96-[1]Funding!OC132)</f>
        <v>0</v>
      </c>
      <c r="OD225" s="37">
        <f>IF(MAX(OD7:OD9)=0,0,-[1]Funding!OD96-[1]Funding!OD132)</f>
        <v>0</v>
      </c>
      <c r="OE225" s="37">
        <f>IF(MAX(OE7:OE9)=0,0,-[1]Funding!OE96-[1]Funding!OE132)</f>
        <v>0</v>
      </c>
      <c r="OF225" s="37">
        <f>IF(MAX(OF7:OF9)=0,0,-[1]Funding!OF96-[1]Funding!OF132)</f>
        <v>0</v>
      </c>
      <c r="OG225" s="37">
        <f>IF(MAX(OG7:OG9)=0,0,-[1]Funding!OG96-[1]Funding!OG132)</f>
        <v>0</v>
      </c>
      <c r="OH225" s="37">
        <f>IF(MAX(OH7:OH9)=0,0,-[1]Funding!OH96-[1]Funding!OH132)</f>
        <v>0</v>
      </c>
      <c r="OI225" s="37">
        <f>IF(MAX(OI7:OI9)=0,0,-[1]Funding!OI96-[1]Funding!OI132)</f>
        <v>0</v>
      </c>
      <c r="OJ225" s="37">
        <f>IF(MAX(OJ7:OJ9)=0,0,-[1]Funding!OJ96-[1]Funding!OJ132)</f>
        <v>0</v>
      </c>
      <c r="OK225" s="37">
        <f>IF(MAX(OK7:OK9)=0,0,-[1]Funding!OK96-[1]Funding!OK132)</f>
        <v>0</v>
      </c>
      <c r="OL225" s="37">
        <f>IF(MAX(OL7:OL9)=0,0,-[1]Funding!OL96-[1]Funding!OL132)</f>
        <v>0</v>
      </c>
      <c r="OM225" s="37">
        <f>IF(MAX(OM7:OM9)=0,0,-[1]Funding!OM96-[1]Funding!OM132)</f>
        <v>0</v>
      </c>
      <c r="ON225" s="37">
        <f>IF(MAX(ON7:ON9)=0,0,-[1]Funding!ON96-[1]Funding!ON132)</f>
        <v>0</v>
      </c>
      <c r="OO225" s="37">
        <f>IF(MAX(OO7:OO9)=0,0,-[1]Funding!OO96-[1]Funding!OO132)</f>
        <v>0</v>
      </c>
      <c r="OP225" s="37">
        <f>IF(MAX(OP7:OP9)=0,0,-[1]Funding!OP96-[1]Funding!OP132)</f>
        <v>0</v>
      </c>
      <c r="OQ225" s="37">
        <f>IF(MAX(OQ7:OQ9)=0,0,-[1]Funding!OQ96-[1]Funding!OQ132)</f>
        <v>0</v>
      </c>
      <c r="OR225" s="37">
        <f>IF(MAX(OR7:OR9)=0,0,-[1]Funding!OR96-[1]Funding!OR132)</f>
        <v>0</v>
      </c>
      <c r="OS225" s="37">
        <f>IF(MAX(OS7:OS9)=0,0,-[1]Funding!OS96-[1]Funding!OS132)</f>
        <v>0</v>
      </c>
      <c r="OT225" s="37">
        <f>IF(MAX(OT7:OT9)=0,0,-[1]Funding!OT96-[1]Funding!OT132)</f>
        <v>0</v>
      </c>
      <c r="OU225" s="37">
        <f>IF(MAX(OU7:OU9)=0,0,-[1]Funding!OU96-[1]Funding!OU132)</f>
        <v>0</v>
      </c>
      <c r="OV225" s="37">
        <f>IF(MAX(OV7:OV9)=0,0,-[1]Funding!OV96-[1]Funding!OV132)</f>
        <v>0</v>
      </c>
      <c r="OW225" s="37">
        <f>IF(MAX(OW7:OW9)=0,0,-[1]Funding!OW96-[1]Funding!OW132)</f>
        <v>0</v>
      </c>
      <c r="OX225" s="37">
        <f>IF(MAX(OX7:OX9)=0,0,-[1]Funding!OX96-[1]Funding!OX132)</f>
        <v>0</v>
      </c>
      <c r="OY225" s="37">
        <f>IF(MAX(OY7:OY9)=0,0,-[1]Funding!OY96-[1]Funding!OY132)</f>
        <v>0</v>
      </c>
      <c r="OZ225" s="37">
        <f>IF(MAX(OZ7:OZ9)=0,0,-[1]Funding!OZ96-[1]Funding!OZ132)</f>
        <v>0</v>
      </c>
      <c r="PA225" s="37">
        <f>IF(MAX(PA7:PA9)=0,0,-[1]Funding!PA96-[1]Funding!PA132)</f>
        <v>0</v>
      </c>
      <c r="PB225" s="37">
        <f>IF(MAX(PB7:PB9)=0,0,-[1]Funding!PB96-[1]Funding!PB132)</f>
        <v>0</v>
      </c>
      <c r="PC225" s="37">
        <f>IF(MAX(PC7:PC9)=0,0,-[1]Funding!PC96-[1]Funding!PC132)</f>
        <v>0</v>
      </c>
      <c r="PD225" s="37">
        <f>IF(MAX(PD7:PD9)=0,0,-[1]Funding!PD96-[1]Funding!PD132)</f>
        <v>0</v>
      </c>
      <c r="PE225" s="37">
        <f>IF(MAX(PE7:PE9)=0,0,-[1]Funding!PE96-[1]Funding!PE132)</f>
        <v>0</v>
      </c>
      <c r="PF225" s="37">
        <f>IF(MAX(PF7:PF9)=0,0,-[1]Funding!PF96-[1]Funding!PF132)</f>
        <v>0</v>
      </c>
      <c r="PG225" s="37">
        <f>IF(MAX(PG7:PG9)=0,0,-[1]Funding!PG96-[1]Funding!PG132)</f>
        <v>0</v>
      </c>
      <c r="PH225" s="37">
        <f>IF(MAX(PH7:PH9)=0,0,-[1]Funding!PH96-[1]Funding!PH132)</f>
        <v>0</v>
      </c>
      <c r="PI225" s="37">
        <f>IF(MAX(PI7:PI9)=0,0,-[1]Funding!PI96-[1]Funding!PI132)</f>
        <v>0</v>
      </c>
      <c r="PJ225" s="37">
        <f>IF(MAX(PJ7:PJ9)=0,0,-[1]Funding!PJ96-[1]Funding!PJ132)</f>
        <v>0</v>
      </c>
      <c r="PK225" s="37">
        <f>IF(MAX(PK7:PK9)=0,0,-[1]Funding!PK96-[1]Funding!PK132)</f>
        <v>0</v>
      </c>
      <c r="PL225" s="37">
        <f>IF(MAX(PL7:PL9)=0,0,-[1]Funding!PL96-[1]Funding!PL132)</f>
        <v>0</v>
      </c>
      <c r="PM225" s="37">
        <f>IF(MAX(PM7:PM9)=0,0,-[1]Funding!PM96-[1]Funding!PM132)</f>
        <v>0</v>
      </c>
      <c r="PN225" s="5"/>
    </row>
    <row r="226" spans="1:430" outlineLevel="1" x14ac:dyDescent="0.25">
      <c r="A226" s="5"/>
      <c r="B226" s="5"/>
      <c r="C226" s="5" t="s">
        <v>107</v>
      </c>
      <c r="D226" s="5"/>
      <c r="E226" s="25"/>
      <c r="F226" s="25"/>
      <c r="G226" s="5"/>
      <c r="H226" s="5"/>
      <c r="I226" s="25"/>
      <c r="J226" s="25">
        <f>IF(MAX(J7:J9)=0,0,-'[1]Snr Debt'!J691)</f>
        <v>0</v>
      </c>
      <c r="K226" s="25">
        <f>IF(MAX(K7:K9)=0,0,-'[1]Snr Debt'!K691)</f>
        <v>0</v>
      </c>
      <c r="L226" s="25">
        <f>IF(MAX(L7:L9)=0,0,-'[1]Snr Debt'!L691)</f>
        <v>0</v>
      </c>
      <c r="M226" s="25">
        <f>IF(MAX(M7:M9)=0,0,-'[1]Snr Debt'!M691)</f>
        <v>0</v>
      </c>
      <c r="N226" s="25">
        <f>IF(MAX(N7:N9)=0,0,-'[1]Snr Debt'!N691)</f>
        <v>0</v>
      </c>
      <c r="O226" s="25">
        <f>IF(MAX(O7:O9)=0,0,-'[1]Snr Debt'!O691)</f>
        <v>0</v>
      </c>
      <c r="P226" s="25">
        <f>IF(MAX(P7:P9)=0,0,-'[1]Snr Debt'!P691)</f>
        <v>0</v>
      </c>
      <c r="Q226" s="25">
        <f>IF(MAX(Q7:Q9)=0,0,-'[1]Snr Debt'!Q691)</f>
        <v>0</v>
      </c>
      <c r="R226" s="25">
        <f>IF(MAX(R7:R9)=0,0,-'[1]Snr Debt'!R691)</f>
        <v>0</v>
      </c>
      <c r="S226" s="25">
        <f>IF(MAX(S7:S9)=0,0,-'[1]Snr Debt'!S691)</f>
        <v>0</v>
      </c>
      <c r="T226" s="25">
        <f>IF(MAX(T7:T9)=0,0,-'[1]Snr Debt'!T691)</f>
        <v>0</v>
      </c>
      <c r="U226" s="25">
        <f>IF(MAX(U7:U9)=0,0,-'[1]Snr Debt'!U691)</f>
        <v>0</v>
      </c>
      <c r="V226" s="25">
        <f>IF(MAX(V7:V9)=0,0,-'[1]Snr Debt'!V691)</f>
        <v>0</v>
      </c>
      <c r="W226" s="25">
        <f>IF(MAX(W7:W9)=0,0,-'[1]Snr Debt'!W691)</f>
        <v>0</v>
      </c>
      <c r="X226" s="25">
        <f>IF(MAX(X7:X9)=0,0,-'[1]Snr Debt'!X691)</f>
        <v>0</v>
      </c>
      <c r="Y226" s="25">
        <f>IF(MAX(Y7:Y9)=0,0,-'[1]Snr Debt'!Y691)</f>
        <v>0</v>
      </c>
      <c r="Z226" s="25">
        <f>IF(MAX(Z7:Z9)=0,0,-'[1]Snr Debt'!Z691)</f>
        <v>0</v>
      </c>
      <c r="AA226" s="25">
        <f>IF(MAX(AA7:AA9)=0,0,-'[1]Snr Debt'!AA691)</f>
        <v>0</v>
      </c>
      <c r="AB226" s="25">
        <f>IF(MAX(AB7:AB9)=0,0,-'[1]Snr Debt'!AB691)</f>
        <v>0</v>
      </c>
      <c r="AC226" s="25">
        <f>IF(MAX(AC7:AC9)=0,0,-'[1]Snr Debt'!AC691)</f>
        <v>0</v>
      </c>
      <c r="AD226" s="25">
        <f>IF(MAX(AD7:AD9)=0,0,-'[1]Snr Debt'!AD691)</f>
        <v>0</v>
      </c>
      <c r="AE226" s="25">
        <f>IF(MAX(AE7:AE9)=0,0,-'[1]Snr Debt'!AE691)</f>
        <v>0</v>
      </c>
      <c r="AF226" s="25">
        <f>IF(MAX(AF7:AF9)=0,0,-'[1]Snr Debt'!AF691)</f>
        <v>0</v>
      </c>
      <c r="AG226" s="25">
        <f>IF(MAX(AG7:AG9)=0,0,-'[1]Snr Debt'!AG691)</f>
        <v>0</v>
      </c>
      <c r="AH226" s="25">
        <f>IF(MAX(AH7:AH9)=0,0,-'[1]Snr Debt'!AH691)</f>
        <v>0</v>
      </c>
      <c r="AI226" s="25">
        <f>IF(MAX(AI7:AI9)=0,0,-'[1]Snr Debt'!AI691)</f>
        <v>0</v>
      </c>
      <c r="AJ226" s="25">
        <f>IF(MAX(AJ7:AJ9)=0,0,-'[1]Snr Debt'!AJ691)</f>
        <v>0</v>
      </c>
      <c r="AK226" s="25">
        <f>IF(MAX(AK7:AK9)=0,0,-'[1]Snr Debt'!AK691)</f>
        <v>0</v>
      </c>
      <c r="AL226" s="25">
        <f>IF(MAX(AL7:AL9)=0,0,-'[1]Snr Debt'!AL691)</f>
        <v>0</v>
      </c>
      <c r="AM226" s="25">
        <f>IF(MAX(AM7:AM9)=0,0,-'[1]Snr Debt'!AM691)</f>
        <v>0</v>
      </c>
      <c r="AN226" s="37">
        <f>IF(MAX(AN7:AN9)=0,0,-'[1]Snr Debt'!AN691)</f>
        <v>0</v>
      </c>
      <c r="AO226" s="37">
        <f>IF(MAX(AO7:AO9)=0,0,-'[1]Snr Debt'!AO691)</f>
        <v>0</v>
      </c>
      <c r="AP226" s="37">
        <f ca="1">IF(MAX(AP7:AP9)=0,0,-'[1]Snr Debt'!AP691)</f>
        <v>0</v>
      </c>
      <c r="AQ226" s="25">
        <f ca="1">IF(MAX(AQ7:AQ9)=0,0,-'[1]Snr Debt'!AQ691)</f>
        <v>-2.5899337360437038E-3</v>
      </c>
      <c r="AR226" s="25">
        <f ca="1">IF(MAX(AR7:AR9)=0,0,-'[1]Snr Debt'!AR691)</f>
        <v>-5.0963212225376107E-3</v>
      </c>
      <c r="AS226" s="25">
        <f ca="1">IF(MAX(AS7:AS9)=0,0,-'[1]Snr Debt'!AS691)</f>
        <v>0</v>
      </c>
      <c r="AT226" s="25">
        <f ca="1">IF(MAX(AT7:AT9)=0,0,-'[1]Snr Debt'!AT691)</f>
        <v>-2.5899337360437038E-3</v>
      </c>
      <c r="AU226" s="25">
        <f ca="1">IF(MAX(AU7:AU9)=0,0,-'[1]Snr Debt'!AU691)</f>
        <v>-4.9292287234380169E-3</v>
      </c>
      <c r="AV226" s="25">
        <f ca="1">IF(MAX(AV7:AV9)=0,0,-'[1]Snr Debt'!AV691)</f>
        <v>0</v>
      </c>
      <c r="AW226" s="25">
        <f ca="1">IF(MAX(AW7:AW9)=0,0,-'[1]Snr Debt'!AW691)</f>
        <v>-2.5063874864939069E-3</v>
      </c>
      <c r="AX226" s="25">
        <f ca="1">IF(MAX(AX7:AX9)=0,0,-'[1]Snr Debt'!AX691)</f>
        <v>-5.0963212225376107E-3</v>
      </c>
      <c r="AY226" s="25">
        <f ca="1">IF(MAX(AY7:AY9)=0,0,-'[1]Snr Debt'!AY691)</f>
        <v>0</v>
      </c>
      <c r="AZ226" s="25">
        <f ca="1">IF(MAX(AZ7:AZ9)=0,0,-'[1]Snr Debt'!AZ691)</f>
        <v>-2.5899337360437038E-3</v>
      </c>
      <c r="BA226" s="25">
        <f ca="1">IF(MAX(BA7:BA9)=0,0,-'[1]Snr Debt'!BA691)</f>
        <v>-5.1798674720874077E-3</v>
      </c>
      <c r="BB226" s="25">
        <f ca="1">IF(MAX(BB7:BB9)=0,0,-'[1]Snr Debt'!BB691)</f>
        <v>0</v>
      </c>
      <c r="BC226" s="25">
        <f ca="1">IF(MAX(BC7:BC9)=0,0,-'[1]Snr Debt'!BC691)</f>
        <v>-2.5899337360437038E-3</v>
      </c>
      <c r="BD226" s="25">
        <f ca="1">IF(MAX(BD7:BD9)=0,0,-'[1]Snr Debt'!BD691)</f>
        <v>-5.0963212225376107E-3</v>
      </c>
      <c r="BE226" s="25">
        <f ca="1">IF(MAX(BE7:BE9)=0,0,-'[1]Snr Debt'!BE691)</f>
        <v>0</v>
      </c>
      <c r="BF226" s="25">
        <f ca="1">IF(MAX(BF7:BF9)=0,0,-'[1]Snr Debt'!BF691)</f>
        <v>-2.5899337360437038E-3</v>
      </c>
      <c r="BG226" s="25">
        <f ca="1">IF(MAX(BG7:BG9)=0,0,-'[1]Snr Debt'!BG691)</f>
        <v>-4.9292287234380169E-3</v>
      </c>
      <c r="BH226" s="25">
        <f ca="1">IF(MAX(BH7:BH9)=0,0,-'[1]Snr Debt'!BH691)</f>
        <v>0</v>
      </c>
      <c r="BI226" s="25">
        <f ca="1">IF(MAX(BI7:BI9)=0,0,-'[1]Snr Debt'!BI691)</f>
        <v>-2.5063874864939069E-3</v>
      </c>
      <c r="BJ226" s="25">
        <f ca="1">IF(MAX(BJ7:BJ9)=0,0,-'[1]Snr Debt'!BJ691)</f>
        <v>-5.0963212225376107E-3</v>
      </c>
      <c r="BK226" s="25">
        <f ca="1">IF(MAX(BK7:BK9)=0,0,-'[1]Snr Debt'!BK691)</f>
        <v>0</v>
      </c>
      <c r="BL226" s="25">
        <f ca="1">IF(MAX(BL7:BL9)=0,0,-'[1]Snr Debt'!BL691)</f>
        <v>-2.5899337360437038E-3</v>
      </c>
      <c r="BM226" s="25">
        <f ca="1">IF(MAX(BM7:BM9)=0,0,-'[1]Snr Debt'!BM691)</f>
        <v>-5.1798674720874077E-3</v>
      </c>
      <c r="BN226" s="25">
        <f ca="1">IF(MAX(BN7:BN9)=0,0,-'[1]Snr Debt'!BN691)</f>
        <v>0</v>
      </c>
      <c r="BO226" s="25">
        <f ca="1">IF(MAX(BO7:BO9)=0,0,-'[1]Snr Debt'!BO691)</f>
        <v>-2.5899337360437038E-3</v>
      </c>
      <c r="BP226" s="25">
        <f ca="1">IF(MAX(BP7:BP9)=0,0,-'[1]Snr Debt'!BP691)</f>
        <v>-5.0963212225376107E-3</v>
      </c>
      <c r="BQ226" s="25">
        <f ca="1">IF(MAX(BQ7:BQ9)=0,0,-'[1]Snr Debt'!BQ691)</f>
        <v>0</v>
      </c>
      <c r="BR226" s="25">
        <f ca="1">IF(MAX(BR7:BR9)=0,0,-'[1]Snr Debt'!BR691)</f>
        <v>-2.5899337360437038E-3</v>
      </c>
      <c r="BS226" s="25">
        <f ca="1">IF(MAX(BS7:BS9)=0,0,-'[1]Snr Debt'!BS691)</f>
        <v>-4.9292287234380169E-3</v>
      </c>
      <c r="BT226" s="25">
        <f ca="1">IF(MAX(BT7:BT9)=0,0,-'[1]Snr Debt'!BT691)</f>
        <v>0</v>
      </c>
      <c r="BU226" s="25">
        <f ca="1">IF(MAX(BU7:BU9)=0,0,-'[1]Snr Debt'!BU691)</f>
        <v>-2.5063874864939069E-3</v>
      </c>
      <c r="BV226" s="25">
        <f ca="1">IF(MAX(BV7:BV9)=0,0,-'[1]Snr Debt'!BV691)</f>
        <v>-5.0963212225376107E-3</v>
      </c>
      <c r="BW226" s="25">
        <f ca="1">IF(MAX(BW7:BW9)=0,0,-'[1]Snr Debt'!BW691)</f>
        <v>0</v>
      </c>
      <c r="BX226" s="25">
        <f ca="1">IF(MAX(BX7:BX9)=0,0,-'[1]Snr Debt'!BX691)</f>
        <v>-2.5899337360437038E-3</v>
      </c>
      <c r="BY226" s="25">
        <f ca="1">IF(MAX(BY7:BY9)=0,0,-'[1]Snr Debt'!BY691)</f>
        <v>-5.1798674720874077E-3</v>
      </c>
      <c r="BZ226" s="25">
        <f ca="1">IF(MAX(BZ7:BZ9)=0,0,-'[1]Snr Debt'!BZ691)</f>
        <v>0</v>
      </c>
      <c r="CA226" s="25">
        <f ca="1">IF(MAX(CA7:CA9)=0,0,-'[1]Snr Debt'!CA691)</f>
        <v>-2.5899337360437038E-3</v>
      </c>
      <c r="CB226" s="25">
        <f ca="1">IF(MAX(CB7:CB9)=0,0,-'[1]Snr Debt'!CB691)</f>
        <v>-5.0963212225376107E-3</v>
      </c>
      <c r="CC226" s="25">
        <f ca="1">IF(MAX(CC7:CC9)=0,0,-'[1]Snr Debt'!CC691)</f>
        <v>0</v>
      </c>
      <c r="CD226" s="25">
        <f ca="1">IF(MAX(CD7:CD9)=0,0,-'[1]Snr Debt'!CD691)</f>
        <v>-2.5899337360437038E-3</v>
      </c>
      <c r="CE226" s="25">
        <f ca="1">IF(MAX(CE7:CE9)=0,0,-'[1]Snr Debt'!CE691)</f>
        <v>-5.0127749729878147E-3</v>
      </c>
      <c r="CF226" s="25">
        <f ca="1">IF(MAX(CF7:CF9)=0,0,-'[1]Snr Debt'!CF691)</f>
        <v>0</v>
      </c>
      <c r="CG226" s="25">
        <f ca="1">IF(MAX(CG7:CG9)=0,0,-'[1]Snr Debt'!CG691)</f>
        <v>-5.3396565854368729E-2</v>
      </c>
      <c r="CH226" s="25">
        <f ca="1">IF(MAX(CH7:CH9)=0,0,-'[1]Snr Debt'!CH691)</f>
        <v>-5.6398393520274953E-2</v>
      </c>
      <c r="CI226" s="25">
        <f ca="1">IF(MAX(CI7:CI9)=0,0,-'[1]Snr Debt'!CI691)</f>
        <v>0</v>
      </c>
      <c r="CJ226" s="25">
        <f ca="1">IF(MAX(CJ7:CJ9)=0,0,-'[1]Snr Debt'!CJ691)</f>
        <v>-3.0018276659062215E-3</v>
      </c>
      <c r="CK226" s="25">
        <f ca="1">IF(MAX(CK7:CK9)=0,0,-'[1]Snr Debt'!CK691)</f>
        <v>-6.0036553318124431E-3</v>
      </c>
      <c r="CL226" s="25">
        <f ca="1">IF(MAX(CL7:CL9)=0,0,-'[1]Snr Debt'!CL691)</f>
        <v>0</v>
      </c>
      <c r="CM226" s="25">
        <f ca="1">IF(MAX(CM7:CM9)=0,0,-'[1]Snr Debt'!CM691)</f>
        <v>-3.0018276659062215E-3</v>
      </c>
      <c r="CN226" s="25">
        <f ca="1">IF(MAX(CN7:CN9)=0,0,-'[1]Snr Debt'!CN691)</f>
        <v>-5.9068221812993392E-3</v>
      </c>
      <c r="CO226" s="25">
        <f ca="1">IF(MAX(CO7:CO9)=0,0,-'[1]Snr Debt'!CO691)</f>
        <v>0</v>
      </c>
      <c r="CP226" s="25">
        <f ca="1">IF(MAX(CP7:CP9)=0,0,-'[1]Snr Debt'!CP691)</f>
        <v>-3.0018276659062215E-3</v>
      </c>
      <c r="CQ226" s="25">
        <f ca="1">IF(MAX(CQ7:CQ9)=0,0,-'[1]Snr Debt'!CQ691)</f>
        <v>-5.7131558802731314E-3</v>
      </c>
      <c r="CR226" s="25">
        <f ca="1">IF(MAX(CR7:CR9)=0,0,-'[1]Snr Debt'!CR691)</f>
        <v>0</v>
      </c>
      <c r="CS226" s="25">
        <f ca="1">IF(MAX(CS7:CS9)=0,0,-'[1]Snr Debt'!CS691)</f>
        <v>-2.9049945153931172E-3</v>
      </c>
      <c r="CT226" s="25">
        <f ca="1">IF(MAX(CT7:CT9)=0,0,-'[1]Snr Debt'!CT691)</f>
        <v>-5.9068221812993392E-3</v>
      </c>
      <c r="CU226" s="25">
        <f ca="1">IF(MAX(CU7:CU9)=0,0,-'[1]Snr Debt'!CU691)</f>
        <v>0</v>
      </c>
      <c r="CV226" s="25">
        <f ca="1">IF(MAX(CV7:CV9)=0,0,-'[1]Snr Debt'!CV691)</f>
        <v>-3.0018276659062215E-3</v>
      </c>
      <c r="CW226" s="25">
        <f ca="1">IF(MAX(CW7:CW9)=0,0,-'[1]Snr Debt'!CW691)</f>
        <v>-6.0036553318124431E-3</v>
      </c>
      <c r="CX226" s="25">
        <f ca="1">IF(MAX(CX7:CX9)=0,0,-'[1]Snr Debt'!CX691)</f>
        <v>0</v>
      </c>
      <c r="CY226" s="25">
        <f ca="1">IF(MAX(CY7:CY9)=0,0,-'[1]Snr Debt'!CY691)</f>
        <v>-3.0018276659062215E-3</v>
      </c>
      <c r="CZ226" s="25">
        <f ca="1">IF(MAX(CZ7:CZ9)=0,0,-'[1]Snr Debt'!CZ691)</f>
        <v>-5.9068221812993392E-3</v>
      </c>
      <c r="DA226" s="25">
        <f ca="1">IF(MAX(DA7:DA9)=0,0,-'[1]Snr Debt'!DA691)</f>
        <v>0</v>
      </c>
      <c r="DB226" s="25">
        <f ca="1">IF(MAX(DB7:DB9)=0,0,-'[1]Snr Debt'!DB691)</f>
        <v>-3.0018276659062215E-3</v>
      </c>
      <c r="DC226" s="25">
        <f ca="1">IF(MAX(DC7:DC9)=0,0,-'[1]Snr Debt'!DC691)</f>
        <v>-5.7131558802731314E-3</v>
      </c>
      <c r="DD226" s="25">
        <f ca="1">IF(MAX(DD7:DD9)=0,0,-'[1]Snr Debt'!DD691)</f>
        <v>0</v>
      </c>
      <c r="DE226" s="25">
        <f ca="1">IF(MAX(DE7:DE9)=0,0,-'[1]Snr Debt'!DE691)</f>
        <v>-2.9049945153931172E-3</v>
      </c>
      <c r="DF226" s="25">
        <f ca="1">IF(MAX(DF7:DF9)=0,0,-'[1]Snr Debt'!DF691)</f>
        <v>-5.9068221812993392E-3</v>
      </c>
      <c r="DG226" s="25">
        <f ca="1">IF(MAX(DG7:DG9)=0,0,-'[1]Snr Debt'!DG691)</f>
        <v>0</v>
      </c>
      <c r="DH226" s="25">
        <f ca="1">IF(MAX(DH7:DH9)=0,0,-'[1]Snr Debt'!DH691)</f>
        <v>-3.0018276659062215E-3</v>
      </c>
      <c r="DI226" s="25">
        <f ca="1">IF(MAX(DI7:DI9)=0,0,-'[1]Snr Debt'!DI691)</f>
        <v>-6.0036553318124431E-3</v>
      </c>
      <c r="DJ226" s="25">
        <f ca="1">IF(MAX(DJ7:DJ9)=0,0,-'[1]Snr Debt'!DJ691)</f>
        <v>0</v>
      </c>
      <c r="DK226" s="25">
        <f ca="1">IF(MAX(DK7:DK9)=0,0,-'[1]Snr Debt'!DK691)</f>
        <v>-3.0018276659062215E-3</v>
      </c>
      <c r="DL226" s="25">
        <f ca="1">IF(MAX(DL7:DL9)=0,0,-'[1]Snr Debt'!DL691)</f>
        <v>-5.9068221812993392E-3</v>
      </c>
      <c r="DM226" s="25">
        <f ca="1">IF(MAX(DM7:DM9)=0,0,-'[1]Snr Debt'!DM691)</f>
        <v>0</v>
      </c>
      <c r="DN226" s="25">
        <f ca="1">IF(MAX(DN7:DN9)=0,0,-'[1]Snr Debt'!DN691)</f>
        <v>-3.0018276659062215E-3</v>
      </c>
      <c r="DO226" s="25">
        <f ca="1">IF(MAX(DO7:DO9)=0,0,-'[1]Snr Debt'!DO691)</f>
        <v>-5.7131558802731314E-3</v>
      </c>
      <c r="DP226" s="25">
        <f ca="1">IF(MAX(DP7:DP9)=0,0,-'[1]Snr Debt'!DP691)</f>
        <v>0</v>
      </c>
      <c r="DQ226" s="25">
        <f ca="1">IF(MAX(DQ7:DQ9)=0,0,-'[1]Snr Debt'!DQ691)</f>
        <v>-2.9049945153931172E-3</v>
      </c>
      <c r="DR226" s="25">
        <f ca="1">IF(MAX(DR7:DR9)=0,0,-'[1]Snr Debt'!DR691)</f>
        <v>-5.9068221812993392E-3</v>
      </c>
      <c r="DS226" s="25">
        <f ca="1">IF(MAX(DS7:DS9)=0,0,-'[1]Snr Debt'!DS691)</f>
        <v>0</v>
      </c>
      <c r="DT226" s="25">
        <f ca="1">IF(MAX(DT7:DT9)=0,0,-'[1]Snr Debt'!DT691)</f>
        <v>-3.0018276659062215E-3</v>
      </c>
      <c r="DU226" s="25">
        <f ca="1">IF(MAX(DU7:DU9)=0,0,-'[1]Snr Debt'!DU691)</f>
        <v>-6.0036553318124431E-3</v>
      </c>
      <c r="DV226" s="25">
        <f ca="1">IF(MAX(DV7:DV9)=0,0,-'[1]Snr Debt'!DV691)</f>
        <v>0</v>
      </c>
      <c r="DW226" s="25">
        <f ca="1">IF(MAX(DW7:DW9)=0,0,-'[1]Snr Debt'!DW691)</f>
        <v>-3.0018276659062215E-3</v>
      </c>
      <c r="DX226" s="25">
        <f ca="1">IF(MAX(DX7:DX9)=0,0,-'[1]Snr Debt'!DX691)</f>
        <v>-5.9068221812993392E-3</v>
      </c>
      <c r="DY226" s="25">
        <f ca="1">IF(MAX(DY7:DY9)=0,0,-'[1]Snr Debt'!DY691)</f>
        <v>0</v>
      </c>
      <c r="DZ226" s="25">
        <f ca="1">IF(MAX(DZ7:DZ9)=0,0,-'[1]Snr Debt'!DZ691)</f>
        <v>-3.0018276659062215E-3</v>
      </c>
      <c r="EA226" s="25">
        <f ca="1">IF(MAX(EA7:EA9)=0,0,-'[1]Snr Debt'!EA691)</f>
        <v>-5.8099890307862353E-3</v>
      </c>
      <c r="EB226" s="25">
        <f ca="1">IF(MAX(EB7:EB9)=0,0,-'[1]Snr Debt'!EB691)</f>
        <v>0</v>
      </c>
      <c r="EC226" s="25">
        <f ca="1">IF(MAX(EC7:EC9)=0,0,-'[1]Snr Debt'!EC691)</f>
        <v>-2.9049945153931172E-3</v>
      </c>
      <c r="ED226" s="25">
        <f ca="1">IF(MAX(ED7:ED9)=0,0,-'[1]Snr Debt'!ED691)</f>
        <v>-5.9068221812993392E-3</v>
      </c>
      <c r="EE226" s="25">
        <f ca="1">IF(MAX(EE7:EE9)=0,0,-'[1]Snr Debt'!EE691)</f>
        <v>0</v>
      </c>
      <c r="EF226" s="25">
        <f ca="1">IF(MAX(EF7:EF9)=0,0,-'[1]Snr Debt'!EF691)</f>
        <v>-3.0018276659062215E-3</v>
      </c>
      <c r="EG226" s="25">
        <f ca="1">IF(MAX(EG7:EG9)=0,0,-'[1]Snr Debt'!EG691)</f>
        <v>-6.0036553318124431E-3</v>
      </c>
      <c r="EH226" s="25">
        <f ca="1">IF(MAX(EH7:EH9)=0,0,-'[1]Snr Debt'!EH691)</f>
        <v>0</v>
      </c>
      <c r="EI226" s="25">
        <f ca="1">IF(MAX(EI7:EI9)=0,0,-'[1]Snr Debt'!EI691)</f>
        <v>-3.0018276659062215E-3</v>
      </c>
      <c r="EJ226" s="25">
        <f ca="1">IF(MAX(EJ7:EJ9)=0,0,-'[1]Snr Debt'!EJ691)</f>
        <v>-5.9068221812993392E-3</v>
      </c>
      <c r="EK226" s="25">
        <f ca="1">IF(MAX(EK7:EK9)=0,0,-'[1]Snr Debt'!EK691)</f>
        <v>0</v>
      </c>
      <c r="EL226" s="25">
        <f ca="1">IF(MAX(EL7:EL9)=0,0,-'[1]Snr Debt'!EL691)</f>
        <v>-3.0018276659062215E-3</v>
      </c>
      <c r="EM226" s="25">
        <f ca="1">IF(MAX(EM7:EM9)=0,0,-'[1]Snr Debt'!EM691)</f>
        <v>-5.7131558802731314E-3</v>
      </c>
      <c r="EN226" s="25">
        <f ca="1">IF(MAX(EN7:EN9)=0,0,-'[1]Snr Debt'!EN691)</f>
        <v>0</v>
      </c>
      <c r="EO226" s="25">
        <f ca="1">IF(MAX(EO7:EO9)=0,0,-'[1]Snr Debt'!EO691)</f>
        <v>-5.3396565854368729E-2</v>
      </c>
      <c r="EP226" s="25">
        <f ca="1">IF(MAX(EP7:EP9)=0,0,-'[1]Snr Debt'!EP691)</f>
        <v>-5.6398393520274953E-2</v>
      </c>
      <c r="EQ226" s="25">
        <f ca="1">IF(MAX(EQ7:EQ9)=0,0,-'[1]Snr Debt'!EQ691)</f>
        <v>0</v>
      </c>
      <c r="ER226" s="25">
        <f ca="1">IF(MAX(ER7:ER9)=0,0,-'[1]Snr Debt'!ER691)</f>
        <v>-3.0018276659062215E-3</v>
      </c>
      <c r="ES226" s="25">
        <f ca="1">IF(MAX(ES7:ES9)=0,0,-'[1]Snr Debt'!ES691)</f>
        <v>-6.0036553318124431E-3</v>
      </c>
      <c r="ET226" s="25">
        <f ca="1">IF(MAX(ET7:ET9)=0,0,-'[1]Snr Debt'!ET691)</f>
        <v>0</v>
      </c>
      <c r="EU226" s="25">
        <f ca="1">IF(MAX(EU7:EU9)=0,0,-'[1]Snr Debt'!EU691)</f>
        <v>-3.0018276659062215E-3</v>
      </c>
      <c r="EV226" s="25">
        <f ca="1">IF(MAX(EV7:EV9)=0,0,-'[1]Snr Debt'!EV691)</f>
        <v>-5.9068221812993392E-3</v>
      </c>
      <c r="EW226" s="25">
        <f ca="1">IF(MAX(EW7:EW9)=0,0,-'[1]Snr Debt'!EW691)</f>
        <v>0</v>
      </c>
      <c r="EX226" s="25">
        <f ca="1">IF(MAX(EX7:EX9)=0,0,-'[1]Snr Debt'!EX691)</f>
        <v>-3.0018276659062215E-3</v>
      </c>
      <c r="EY226" s="25">
        <f ca="1">IF(MAX(EY7:EY9)=0,0,-'[1]Snr Debt'!EY691)</f>
        <v>-5.7131558802731314E-3</v>
      </c>
      <c r="EZ226" s="25">
        <f ca="1">IF(MAX(EZ7:EZ9)=0,0,-'[1]Snr Debt'!EZ691)</f>
        <v>0</v>
      </c>
      <c r="FA226" s="25">
        <f ca="1">IF(MAX(FA7:FA9)=0,0,-'[1]Snr Debt'!FA691)</f>
        <v>-2.9049945153931172E-3</v>
      </c>
      <c r="FB226" s="25">
        <f ca="1">IF(MAX(FB7:FB9)=0,0,-'[1]Snr Debt'!FB691)</f>
        <v>-5.9068221812993392E-3</v>
      </c>
      <c r="FC226" s="25">
        <f ca="1">IF(MAX(FC7:FC9)=0,0,-'[1]Snr Debt'!FC691)</f>
        <v>0</v>
      </c>
      <c r="FD226" s="25">
        <f ca="1">IF(MAX(FD7:FD9)=0,0,-'[1]Snr Debt'!FD691)</f>
        <v>-3.0018276659062215E-3</v>
      </c>
      <c r="FE226" s="25">
        <f ca="1">IF(MAX(FE7:FE9)=0,0,-'[1]Snr Debt'!FE691)</f>
        <v>-6.0036553318124431E-3</v>
      </c>
      <c r="FF226" s="25">
        <f ca="1">IF(MAX(FF7:FF9)=0,0,-'[1]Snr Debt'!FF691)</f>
        <v>0</v>
      </c>
      <c r="FG226" s="25">
        <f ca="1">IF(MAX(FG7:FG9)=0,0,-'[1]Snr Debt'!FG691)</f>
        <v>-3.0018276659062215E-3</v>
      </c>
      <c r="FH226" s="25">
        <f ca="1">IF(MAX(FH7:FH9)=0,0,-'[1]Snr Debt'!FH691)</f>
        <v>-5.9068221812993392E-3</v>
      </c>
      <c r="FI226" s="25">
        <f ca="1">IF(MAX(FI7:FI9)=0,0,-'[1]Snr Debt'!FI691)</f>
        <v>0</v>
      </c>
      <c r="FJ226" s="25">
        <f ca="1">IF(MAX(FJ7:FJ9)=0,0,-'[1]Snr Debt'!FJ691)</f>
        <v>-3.0018276659062215E-3</v>
      </c>
      <c r="FK226" s="25">
        <f ca="1">IF(MAX(FK7:FK9)=0,0,-'[1]Snr Debt'!FK691)</f>
        <v>-5.7131558802731314E-3</v>
      </c>
      <c r="FL226" s="25">
        <f ca="1">IF(MAX(FL7:FL9)=0,0,-'[1]Snr Debt'!FL691)</f>
        <v>0</v>
      </c>
      <c r="FM226" s="25">
        <f ca="1">IF(MAX(FM7:FM9)=0,0,-'[1]Snr Debt'!FM691)</f>
        <v>-2.9049945153931172E-3</v>
      </c>
      <c r="FN226" s="25">
        <f ca="1">IF(MAX(FN7:FN9)=0,0,-'[1]Snr Debt'!FN691)</f>
        <v>-5.9068221812993392E-3</v>
      </c>
      <c r="FO226" s="25">
        <f ca="1">IF(MAX(FO7:FO9)=0,0,-'[1]Snr Debt'!FO691)</f>
        <v>0</v>
      </c>
      <c r="FP226" s="25">
        <f ca="1">IF(MAX(FP7:FP9)=0,0,-'[1]Snr Debt'!FP691)</f>
        <v>-3.0018276659062215E-3</v>
      </c>
      <c r="FQ226" s="25">
        <f ca="1">IF(MAX(FQ7:FQ9)=0,0,-'[1]Snr Debt'!FQ691)</f>
        <v>-6.0036553318124431E-3</v>
      </c>
      <c r="FR226" s="25">
        <f ca="1">IF(MAX(FR7:FR9)=0,0,-'[1]Snr Debt'!FR691)</f>
        <v>0</v>
      </c>
      <c r="FS226" s="25">
        <f ca="1">IF(MAX(FS7:FS9)=0,0,-'[1]Snr Debt'!FS691)</f>
        <v>-3.0018276659062215E-3</v>
      </c>
      <c r="FT226" s="25">
        <f ca="1">IF(MAX(FT7:FT9)=0,0,-'[1]Snr Debt'!FT691)</f>
        <v>-5.9068221812993392E-3</v>
      </c>
      <c r="FU226" s="25">
        <f ca="1">IF(MAX(FU7:FU9)=0,0,-'[1]Snr Debt'!FU691)</f>
        <v>0</v>
      </c>
      <c r="FV226" s="25">
        <f ca="1">IF(MAX(FV7:FV9)=0,0,-'[1]Snr Debt'!FV691)</f>
        <v>-3.0018276659062215E-3</v>
      </c>
      <c r="FW226" s="25">
        <f ca="1">IF(MAX(FW7:FW9)=0,0,-'[1]Snr Debt'!FW691)</f>
        <v>-5.8099890307862353E-3</v>
      </c>
      <c r="FX226" s="25">
        <f ca="1">IF(MAX(FX7:FX9)=0,0,-'[1]Snr Debt'!FX691)</f>
        <v>0</v>
      </c>
      <c r="FY226" s="25">
        <f ca="1">IF(MAX(FY7:FY9)=0,0,-'[1]Snr Debt'!FY691)</f>
        <v>-2.9049945153931172E-3</v>
      </c>
      <c r="FZ226" s="25">
        <f ca="1">IF(MAX(FZ7:FZ9)=0,0,-'[1]Snr Debt'!FZ691)</f>
        <v>-5.9068221812993392E-3</v>
      </c>
      <c r="GA226" s="25">
        <f ca="1">IF(MAX(GA7:GA9)=0,0,-'[1]Snr Debt'!GA691)</f>
        <v>0</v>
      </c>
      <c r="GB226" s="25">
        <f ca="1">IF(MAX(GB7:GB9)=0,0,-'[1]Snr Debt'!GB691)</f>
        <v>-3.0018276659062215E-3</v>
      </c>
      <c r="GC226" s="25">
        <f ca="1">IF(MAX(GC7:GC9)=0,0,-'[1]Snr Debt'!GC691)</f>
        <v>-6.0036553318124431E-3</v>
      </c>
      <c r="GD226" s="25">
        <f ca="1">IF(MAX(GD7:GD9)=0,0,-'[1]Snr Debt'!GD691)</f>
        <v>0</v>
      </c>
      <c r="GE226" s="25">
        <f ca="1">IF(MAX(GE7:GE9)=0,0,-'[1]Snr Debt'!GE691)</f>
        <v>-3.0018276659062215E-3</v>
      </c>
      <c r="GF226" s="25">
        <f ca="1">IF(MAX(GF7:GF9)=0,0,-'[1]Snr Debt'!GF691)</f>
        <v>-5.9068221812993392E-3</v>
      </c>
      <c r="GG226" s="25">
        <f ca="1">IF(MAX(GG7:GG9)=0,0,-'[1]Snr Debt'!GG691)</f>
        <v>0</v>
      </c>
      <c r="GH226" s="25">
        <f ca="1">IF(MAX(GH7:GH9)=0,0,-'[1]Snr Debt'!GH691)</f>
        <v>-3.0018276659062215E-3</v>
      </c>
      <c r="GI226" s="25">
        <f ca="1">IF(MAX(GI7:GI9)=0,0,-'[1]Snr Debt'!GI691)</f>
        <v>-5.7131558802731314E-3</v>
      </c>
      <c r="GJ226" s="25">
        <f ca="1">IF(MAX(GJ7:GJ9)=0,0,-'[1]Snr Debt'!GJ691)</f>
        <v>0</v>
      </c>
      <c r="GK226" s="25">
        <f ca="1">IF(MAX(GK7:GK9)=0,0,-'[1]Snr Debt'!GK691)</f>
        <v>-2.9049945153931172E-3</v>
      </c>
      <c r="GL226" s="25">
        <f ca="1">IF(MAX(GL7:GL9)=0,0,-'[1]Snr Debt'!GL691)</f>
        <v>-5.9068221812993392E-3</v>
      </c>
      <c r="GM226" s="25">
        <f ca="1">IF(MAX(GM7:GM9)=0,0,-'[1]Snr Debt'!GM691)</f>
        <v>0</v>
      </c>
      <c r="GN226" s="25">
        <f ca="1">IF(MAX(GN7:GN9)=0,0,-'[1]Snr Debt'!GN691)</f>
        <v>-3.0018276659062215E-3</v>
      </c>
      <c r="GO226" s="25">
        <f ca="1">IF(MAX(GO7:GO9)=0,0,-'[1]Snr Debt'!GO691)</f>
        <v>-6.0036553318124431E-3</v>
      </c>
      <c r="GP226" s="25">
        <f ca="1">IF(MAX(GP7:GP9)=0,0,-'[1]Snr Debt'!GP691)</f>
        <v>0</v>
      </c>
      <c r="GQ226" s="25">
        <f ca="1">IF(MAX(GQ7:GQ9)=0,0,-'[1]Snr Debt'!GQ691)</f>
        <v>-3.0018276659062215E-3</v>
      </c>
      <c r="GR226" s="25">
        <f ca="1">IF(MAX(GR7:GR9)=0,0,-'[1]Snr Debt'!GR691)</f>
        <v>-5.9068221812993392E-3</v>
      </c>
      <c r="GS226" s="25">
        <f ca="1">IF(MAX(GS7:GS9)=0,0,-'[1]Snr Debt'!GS691)</f>
        <v>0</v>
      </c>
      <c r="GT226" s="25">
        <f ca="1">IF(MAX(GT7:GT9)=0,0,-'[1]Snr Debt'!GT691)</f>
        <v>-3.0018276659062215E-3</v>
      </c>
      <c r="GU226" s="25">
        <f ca="1">IF(MAX(GU7:GU9)=0,0,-'[1]Snr Debt'!GU691)</f>
        <v>-5.7131558802731314E-3</v>
      </c>
      <c r="GV226" s="25">
        <f ca="1">IF(MAX(GV7:GV9)=0,0,-'[1]Snr Debt'!GV691)</f>
        <v>0</v>
      </c>
      <c r="GW226" s="25">
        <f ca="1">IF(MAX(GW7:GW9)=0,0,-'[1]Snr Debt'!GW691)</f>
        <v>-3.6937543596167716E-2</v>
      </c>
      <c r="GX226" s="25">
        <f ca="1">IF(MAX(GX7:GX9)=0,0,-'[1]Snr Debt'!GX691)</f>
        <v>-3.9014084259475591E-2</v>
      </c>
      <c r="GY226" s="25">
        <f ca="1">IF(MAX(GY7:GY9)=0,0,-'[1]Snr Debt'!GY691)</f>
        <v>0</v>
      </c>
      <c r="GZ226" s="25">
        <f ca="1">IF(MAX(GZ7:GZ9)=0,0,-'[1]Snr Debt'!GZ691)</f>
        <v>-2.0765406633078743E-3</v>
      </c>
      <c r="HA226" s="25">
        <f ca="1">IF(MAX(HA7:HA9)=0,0,-'[1]Snr Debt'!HA691)</f>
        <v>-4.1530813266157486E-3</v>
      </c>
      <c r="HB226" s="25">
        <f ca="1">IF(MAX(HB7:HB9)=0,0,-'[1]Snr Debt'!HB691)</f>
        <v>0</v>
      </c>
      <c r="HC226" s="25">
        <f ca="1">IF(MAX(HC7:HC9)=0,0,-'[1]Snr Debt'!HC691)</f>
        <v>-2.0765406633078743E-3</v>
      </c>
      <c r="HD226" s="25">
        <f ca="1">IF(MAX(HD7:HD9)=0,0,-'[1]Snr Debt'!HD691)</f>
        <v>-4.0860961439283978E-3</v>
      </c>
      <c r="HE226" s="25">
        <f ca="1">IF(MAX(HE7:HE9)=0,0,-'[1]Snr Debt'!HE691)</f>
        <v>0</v>
      </c>
      <c r="HF226" s="25">
        <f ca="1">IF(MAX(HF7:HF9)=0,0,-'[1]Snr Debt'!HF691)</f>
        <v>-2.0765406633078743E-3</v>
      </c>
      <c r="HG226" s="25">
        <f ca="1">IF(MAX(HG7:HG9)=0,0,-'[1]Snr Debt'!HG691)</f>
        <v>-3.9521257785536962E-3</v>
      </c>
      <c r="HH226" s="25">
        <f ca="1">IF(MAX(HH7:HH9)=0,0,-'[1]Snr Debt'!HH691)</f>
        <v>0</v>
      </c>
      <c r="HI226" s="25">
        <f ca="1">IF(MAX(HI7:HI9)=0,0,-'[1]Snr Debt'!HI691)</f>
        <v>-2.0095554806205235E-3</v>
      </c>
      <c r="HJ226" s="25">
        <f ca="1">IF(MAX(HJ7:HJ9)=0,0,-'[1]Snr Debt'!HJ691)</f>
        <v>-4.0860961439283978E-3</v>
      </c>
      <c r="HK226" s="25">
        <f ca="1">IF(MAX(HK7:HK9)=0,0,-'[1]Snr Debt'!HK691)</f>
        <v>0</v>
      </c>
      <c r="HL226" s="25">
        <f ca="1">IF(MAX(HL7:HL9)=0,0,-'[1]Snr Debt'!HL691)</f>
        <v>-2.0765406633078743E-3</v>
      </c>
      <c r="HM226" s="25">
        <f ca="1">IF(MAX(HM7:HM9)=0,0,-'[1]Snr Debt'!HM691)</f>
        <v>-4.1530813266157486E-3</v>
      </c>
      <c r="HN226" s="25">
        <f ca="1">IF(MAX(HN7:HN9)=0,0,-'[1]Snr Debt'!HN691)</f>
        <v>0</v>
      </c>
      <c r="HO226" s="25">
        <f ca="1">IF(MAX(HO7:HO9)=0,0,-'[1]Snr Debt'!HO691)</f>
        <v>-2.0765406633078743E-3</v>
      </c>
      <c r="HP226" s="25">
        <f ca="1">IF(MAX(HP7:HP9)=0,0,-'[1]Snr Debt'!HP691)</f>
        <v>-4.0860961439283978E-3</v>
      </c>
      <c r="HQ226" s="25">
        <f ca="1">IF(MAX(HQ7:HQ9)=0,0,-'[1]Snr Debt'!HQ691)</f>
        <v>0</v>
      </c>
      <c r="HR226" s="25">
        <f ca="1">IF(MAX(HR7:HR9)=0,0,-'[1]Snr Debt'!HR691)</f>
        <v>-2.0765406633078743E-3</v>
      </c>
      <c r="HS226" s="25">
        <f ca="1">IF(MAX(HS7:HS9)=0,0,-'[1]Snr Debt'!HS691)</f>
        <v>-4.019110961241047E-3</v>
      </c>
      <c r="HT226" s="25">
        <f ca="1">IF(MAX(HT7:HT9)=0,0,-'[1]Snr Debt'!HT691)</f>
        <v>0</v>
      </c>
      <c r="HU226" s="25">
        <f ca="1">IF(MAX(HU7:HU9)=0,0,-'[1]Snr Debt'!HU691)</f>
        <v>-2.0095554806205235E-3</v>
      </c>
      <c r="HV226" s="25">
        <f ca="1">IF(MAX(HV7:HV9)=0,0,-'[1]Snr Debt'!HV691)</f>
        <v>-4.0860961439283978E-3</v>
      </c>
      <c r="HW226" s="25">
        <f ca="1">IF(MAX(HW7:HW9)=0,0,-'[1]Snr Debt'!HW691)</f>
        <v>0</v>
      </c>
      <c r="HX226" s="25">
        <f ca="1">IF(MAX(HX7:HX9)=0,0,-'[1]Snr Debt'!HX691)</f>
        <v>-2.0765406633078743E-3</v>
      </c>
      <c r="HY226" s="25">
        <f ca="1">IF(MAX(HY7:HY9)=0,0,-'[1]Snr Debt'!HY691)</f>
        <v>-4.1530813266157486E-3</v>
      </c>
      <c r="HZ226" s="25">
        <f ca="1">IF(MAX(HZ7:HZ9)=0,0,-'[1]Snr Debt'!HZ691)</f>
        <v>0</v>
      </c>
      <c r="IA226" s="25">
        <f ca="1">IF(MAX(IA7:IA9)=0,0,-'[1]Snr Debt'!IA691)</f>
        <v>-2.0765406633078743E-3</v>
      </c>
      <c r="IB226" s="25">
        <f ca="1">IF(MAX(IB7:IB9)=0,0,-'[1]Snr Debt'!IB691)</f>
        <v>-4.0860961439283978E-3</v>
      </c>
      <c r="IC226" s="25">
        <f ca="1">IF(MAX(IC7:IC9)=0,0,-'[1]Snr Debt'!IC691)</f>
        <v>0</v>
      </c>
      <c r="ID226" s="25">
        <f ca="1">IF(MAX(ID7:ID9)=0,0,-'[1]Snr Debt'!ID691)</f>
        <v>-2.0765406633078743E-3</v>
      </c>
      <c r="IE226" s="25">
        <f ca="1">IF(MAX(IE7:IE9)=0,0,-'[1]Snr Debt'!IE691)</f>
        <v>-3.9521257785536962E-3</v>
      </c>
      <c r="IF226" s="25">
        <f ca="1">IF(MAX(IF7:IF9)=0,0,-'[1]Snr Debt'!IF691)</f>
        <v>0</v>
      </c>
      <c r="IG226" s="25">
        <f ca="1">IF(MAX(IG7:IG9)=0,0,-'[1]Snr Debt'!IG691)</f>
        <v>-2.0095554806205235E-3</v>
      </c>
      <c r="IH226" s="25">
        <f ca="1">IF(MAX(IH7:IH9)=0,0,-'[1]Snr Debt'!IH691)</f>
        <v>-4.0860961439283978E-3</v>
      </c>
      <c r="II226" s="25">
        <f ca="1">IF(MAX(II7:II9)=0,0,-'[1]Snr Debt'!II691)</f>
        <v>0</v>
      </c>
      <c r="IJ226" s="25">
        <f ca="1">IF(MAX(IJ7:IJ9)=0,0,-'[1]Snr Debt'!IJ691)</f>
        <v>-2.0765406633078743E-3</v>
      </c>
      <c r="IK226" s="25">
        <f ca="1">IF(MAX(IK7:IK9)=0,0,-'[1]Snr Debt'!IK691)</f>
        <v>-4.1530813266157486E-3</v>
      </c>
      <c r="IL226" s="25">
        <f ca="1">IF(MAX(IL7:IL9)=0,0,-'[1]Snr Debt'!IL691)</f>
        <v>0</v>
      </c>
      <c r="IM226" s="25">
        <f ca="1">IF(MAX(IM7:IM9)=0,0,-'[1]Snr Debt'!IM691)</f>
        <v>-2.0765406633078743E-3</v>
      </c>
      <c r="IN226" s="25">
        <f ca="1">IF(MAX(IN7:IN9)=0,0,-'[1]Snr Debt'!IN691)</f>
        <v>-4.0860961439283978E-3</v>
      </c>
      <c r="IO226" s="25">
        <f ca="1">IF(MAX(IO7:IO9)=0,0,-'[1]Snr Debt'!IO691)</f>
        <v>0</v>
      </c>
      <c r="IP226" s="25">
        <f ca="1">IF(MAX(IP7:IP9)=0,0,-'[1]Snr Debt'!IP691)</f>
        <v>-2.0765406633078743E-3</v>
      </c>
      <c r="IQ226" s="25">
        <f ca="1">IF(MAX(IQ7:IQ9)=0,0,-'[1]Snr Debt'!IQ691)</f>
        <v>-3.9521257785536962E-3</v>
      </c>
      <c r="IR226" s="25">
        <f ca="1">IF(MAX(IR7:IR9)=0,0,-'[1]Snr Debt'!IR691)</f>
        <v>0</v>
      </c>
      <c r="IS226" s="25">
        <f ca="1">IF(MAX(IS7:IS9)=0,0,-'[1]Snr Debt'!IS691)</f>
        <v>-2.0095554806205235E-3</v>
      </c>
      <c r="IT226" s="25">
        <f ca="1">IF(MAX(IT7:IT9)=0,0,-'[1]Snr Debt'!IT691)</f>
        <v>-4.0860961439283978E-3</v>
      </c>
      <c r="IU226" s="25">
        <f ca="1">IF(MAX(IU7:IU9)=0,0,-'[1]Snr Debt'!IU691)</f>
        <v>0</v>
      </c>
      <c r="IV226" s="25">
        <f ca="1">IF(MAX(IV7:IV9)=0,0,-'[1]Snr Debt'!IV691)</f>
        <v>-2.0765406633078743E-3</v>
      </c>
      <c r="IW226" s="25">
        <f ca="1">IF(MAX(IW7:IW9)=0,0,-'[1]Snr Debt'!IW691)</f>
        <v>-4.1530813266157486E-3</v>
      </c>
      <c r="IX226" s="25">
        <f ca="1">IF(MAX(IX7:IX9)=0,0,-'[1]Snr Debt'!IX691)</f>
        <v>0</v>
      </c>
      <c r="IY226" s="25">
        <f ca="1">IF(MAX(IY7:IY9)=0,0,-'[1]Snr Debt'!IY691)</f>
        <v>0</v>
      </c>
      <c r="IZ226" s="25">
        <f ca="1">IF(MAX(IZ7:IZ9)=0,0,-'[1]Snr Debt'!IZ691)</f>
        <v>0</v>
      </c>
      <c r="JA226" s="25">
        <f ca="1">IF(MAX(JA7:JA9)=0,0,-'[1]Snr Debt'!JA691)</f>
        <v>0</v>
      </c>
      <c r="JB226" s="25">
        <f ca="1">IF(MAX(JB7:JB9)=0,0,-'[1]Snr Debt'!JB691)</f>
        <v>0</v>
      </c>
      <c r="JC226" s="25">
        <f ca="1">IF(MAX(JC7:JC9)=0,0,-'[1]Snr Debt'!JC691)</f>
        <v>0</v>
      </c>
      <c r="JD226" s="25">
        <f ca="1">IF(MAX(JD7:JD9)=0,0,-'[1]Snr Debt'!JD691)</f>
        <v>0</v>
      </c>
      <c r="JE226" s="25">
        <f ca="1">IF(MAX(JE7:JE9)=0,0,-'[1]Snr Debt'!JE691)</f>
        <v>0</v>
      </c>
      <c r="JF226" s="25">
        <f ca="1">IF(MAX(JF7:JF9)=0,0,-'[1]Snr Debt'!JF691)</f>
        <v>0</v>
      </c>
      <c r="JG226" s="25">
        <f ca="1">IF(MAX(JG7:JG9)=0,0,-'[1]Snr Debt'!JG691)</f>
        <v>0</v>
      </c>
      <c r="JH226" s="25">
        <f ca="1">IF(MAX(JH7:JH9)=0,0,-'[1]Snr Debt'!JH691)</f>
        <v>0</v>
      </c>
      <c r="JI226" s="25">
        <f ca="1">IF(MAX(JI7:JI9)=0,0,-'[1]Snr Debt'!JI691)</f>
        <v>0</v>
      </c>
      <c r="JJ226" s="25">
        <f ca="1">IF(MAX(JJ7:JJ9)=0,0,-'[1]Snr Debt'!JJ691)</f>
        <v>0</v>
      </c>
      <c r="JK226" s="25">
        <f ca="1">IF(MAX(JK7:JK9)=0,0,-'[1]Snr Debt'!JK691)</f>
        <v>0</v>
      </c>
      <c r="JL226" s="25">
        <f ca="1">IF(MAX(JL7:JL9)=0,0,-'[1]Snr Debt'!JL691)</f>
        <v>0</v>
      </c>
      <c r="JM226" s="25">
        <f ca="1">IF(MAX(JM7:JM9)=0,0,-'[1]Snr Debt'!JM691)</f>
        <v>0</v>
      </c>
      <c r="JN226" s="25">
        <f ca="1">IF(MAX(JN7:JN9)=0,0,-'[1]Snr Debt'!JN691)</f>
        <v>0</v>
      </c>
      <c r="JO226" s="25">
        <f ca="1">IF(MAX(JO7:JO9)=0,0,-'[1]Snr Debt'!JO691)</f>
        <v>0</v>
      </c>
      <c r="JP226" s="25">
        <f ca="1">IF(MAX(JP7:JP9)=0,0,-'[1]Snr Debt'!JP691)</f>
        <v>0</v>
      </c>
      <c r="JQ226" s="25">
        <f ca="1">IF(MAX(JQ7:JQ9)=0,0,-'[1]Snr Debt'!JQ691)</f>
        <v>0</v>
      </c>
      <c r="JR226" s="25">
        <f ca="1">IF(MAX(JR7:JR9)=0,0,-'[1]Snr Debt'!JR691)</f>
        <v>0</v>
      </c>
      <c r="JS226" s="25">
        <f ca="1">IF(MAX(JS7:JS9)=0,0,-'[1]Snr Debt'!JS691)</f>
        <v>0</v>
      </c>
      <c r="JT226" s="25">
        <f ca="1">IF(MAX(JT7:JT9)=0,0,-'[1]Snr Debt'!JT691)</f>
        <v>0</v>
      </c>
      <c r="JU226" s="25">
        <f ca="1">IF(MAX(JU7:JU9)=0,0,-'[1]Snr Debt'!JU691)</f>
        <v>0</v>
      </c>
      <c r="JV226" s="25">
        <f ca="1">IF(MAX(JV7:JV9)=0,0,-'[1]Snr Debt'!JV691)</f>
        <v>0</v>
      </c>
      <c r="JW226" s="25">
        <f ca="1">IF(MAX(JW7:JW9)=0,0,-'[1]Snr Debt'!JW691)</f>
        <v>0</v>
      </c>
      <c r="JX226" s="25">
        <f ca="1">IF(MAX(JX7:JX9)=0,0,-'[1]Snr Debt'!JX691)</f>
        <v>0</v>
      </c>
      <c r="JY226" s="25">
        <f ca="1">IF(MAX(JY7:JY9)=0,0,-'[1]Snr Debt'!JY691)</f>
        <v>0</v>
      </c>
      <c r="JZ226" s="25">
        <f ca="1">IF(MAX(JZ7:JZ9)=0,0,-'[1]Snr Debt'!JZ691)</f>
        <v>0</v>
      </c>
      <c r="KA226" s="25">
        <f ca="1">IF(MAX(KA7:KA9)=0,0,-'[1]Snr Debt'!KA691)</f>
        <v>0</v>
      </c>
      <c r="KB226" s="25">
        <f ca="1">IF(MAX(KB7:KB9)=0,0,-'[1]Snr Debt'!KB691)</f>
        <v>0</v>
      </c>
      <c r="KC226" s="25">
        <f ca="1">IF(MAX(KC7:KC9)=0,0,-'[1]Snr Debt'!KC691)</f>
        <v>0</v>
      </c>
      <c r="KD226" s="25">
        <f ca="1">IF(MAX(KD7:KD9)=0,0,-'[1]Snr Debt'!KD691)</f>
        <v>0</v>
      </c>
      <c r="KE226" s="25">
        <f ca="1">IF(MAX(KE7:KE9)=0,0,-'[1]Snr Debt'!KE691)</f>
        <v>0</v>
      </c>
      <c r="KF226" s="25">
        <f ca="1">IF(MAX(KF7:KF9)=0,0,-'[1]Snr Debt'!KF691)</f>
        <v>0</v>
      </c>
      <c r="KG226" s="25">
        <f ca="1">IF(MAX(KG7:KG9)=0,0,-'[1]Snr Debt'!KG691)</f>
        <v>0</v>
      </c>
      <c r="KH226" s="25">
        <f ca="1">IF(MAX(KH7:KH9)=0,0,-'[1]Snr Debt'!KH691)</f>
        <v>0</v>
      </c>
      <c r="KI226" s="25">
        <f ca="1">IF(MAX(KI7:KI9)=0,0,-'[1]Snr Debt'!KI691)</f>
        <v>0</v>
      </c>
      <c r="KJ226" s="25">
        <f ca="1">IF(MAX(KJ7:KJ9)=0,0,-'[1]Snr Debt'!KJ691)</f>
        <v>0</v>
      </c>
      <c r="KK226" s="25">
        <f ca="1">IF(MAX(KK7:KK9)=0,0,-'[1]Snr Debt'!KK691)</f>
        <v>0</v>
      </c>
      <c r="KL226" s="25">
        <f ca="1">IF(MAX(KL7:KL9)=0,0,-'[1]Snr Debt'!KL691)</f>
        <v>0</v>
      </c>
      <c r="KM226" s="25">
        <f ca="1">IF(MAX(KM7:KM9)=0,0,-'[1]Snr Debt'!KM691)</f>
        <v>0</v>
      </c>
      <c r="KN226" s="25">
        <f ca="1">IF(MAX(KN7:KN9)=0,0,-'[1]Snr Debt'!KN691)</f>
        <v>0</v>
      </c>
      <c r="KO226" s="25">
        <f ca="1">IF(MAX(KO7:KO9)=0,0,-'[1]Snr Debt'!KO691)</f>
        <v>0</v>
      </c>
      <c r="KP226" s="25">
        <f ca="1">IF(MAX(KP7:KP9)=0,0,-'[1]Snr Debt'!KP691)</f>
        <v>0</v>
      </c>
      <c r="KQ226" s="25">
        <f ca="1">IF(MAX(KQ7:KQ9)=0,0,-'[1]Snr Debt'!KQ691)</f>
        <v>0</v>
      </c>
      <c r="KR226" s="25">
        <f ca="1">IF(MAX(KR7:KR9)=0,0,-'[1]Snr Debt'!KR691)</f>
        <v>0</v>
      </c>
      <c r="KS226" s="25">
        <f ca="1">IF(MAX(KS7:KS9)=0,0,-'[1]Snr Debt'!KS691)</f>
        <v>0</v>
      </c>
      <c r="KT226" s="25">
        <f ca="1">IF(MAX(KT7:KT9)=0,0,-'[1]Snr Debt'!KT691)</f>
        <v>0</v>
      </c>
      <c r="KU226" s="25">
        <f ca="1">IF(MAX(KU7:KU9)=0,0,-'[1]Snr Debt'!KU691)</f>
        <v>0</v>
      </c>
      <c r="KV226" s="25">
        <f ca="1">IF(MAX(KV7:KV9)=0,0,-'[1]Snr Debt'!KV691)</f>
        <v>0</v>
      </c>
      <c r="KW226" s="25">
        <f ca="1">IF(MAX(KW7:KW9)=0,0,-'[1]Snr Debt'!KW691)</f>
        <v>0</v>
      </c>
      <c r="KX226" s="25">
        <f ca="1">IF(MAX(KX7:KX9)=0,0,-'[1]Snr Debt'!KX691)</f>
        <v>0</v>
      </c>
      <c r="KY226" s="25">
        <f ca="1">IF(MAX(KY7:KY9)=0,0,-'[1]Snr Debt'!KY691)</f>
        <v>0</v>
      </c>
      <c r="KZ226" s="25">
        <f ca="1">IF(MAX(KZ7:KZ9)=0,0,-'[1]Snr Debt'!KZ691)</f>
        <v>0</v>
      </c>
      <c r="LA226" s="25">
        <f ca="1">IF(MAX(LA7:LA9)=0,0,-'[1]Snr Debt'!LA691)</f>
        <v>0</v>
      </c>
      <c r="LB226" s="25">
        <f ca="1">IF(MAX(LB7:LB9)=0,0,-'[1]Snr Debt'!LB691)</f>
        <v>0</v>
      </c>
      <c r="LC226" s="25">
        <f ca="1">IF(MAX(LC7:LC9)=0,0,-'[1]Snr Debt'!LC691)</f>
        <v>0</v>
      </c>
      <c r="LD226" s="25">
        <f ca="1">IF(MAX(LD7:LD9)=0,0,-'[1]Snr Debt'!LD691)</f>
        <v>0</v>
      </c>
      <c r="LE226" s="25">
        <f ca="1">IF(MAX(LE7:LE9)=0,0,-'[1]Snr Debt'!LE691)</f>
        <v>0</v>
      </c>
      <c r="LF226" s="25">
        <f ca="1">IF(MAX(LF7:LF9)=0,0,-'[1]Snr Debt'!LF691)</f>
        <v>0</v>
      </c>
      <c r="LG226" s="25">
        <f ca="1">IF(MAX(LG7:LG9)=0,0,-'[1]Snr Debt'!LG691)</f>
        <v>0</v>
      </c>
      <c r="LH226" s="25">
        <f ca="1">IF(MAX(LH7:LH9)=0,0,-'[1]Snr Debt'!LH691)</f>
        <v>0</v>
      </c>
      <c r="LI226" s="25">
        <f ca="1">IF(MAX(LI7:LI9)=0,0,-'[1]Snr Debt'!LI691)</f>
        <v>0</v>
      </c>
      <c r="LJ226" s="25">
        <f ca="1">IF(MAX(LJ7:LJ9)=0,0,-'[1]Snr Debt'!LJ691)</f>
        <v>0</v>
      </c>
      <c r="LK226" s="25">
        <f ca="1">IF(MAX(LK7:LK9)=0,0,-'[1]Snr Debt'!LK691)</f>
        <v>0</v>
      </c>
      <c r="LL226" s="25">
        <f ca="1">IF(MAX(LL7:LL9)=0,0,-'[1]Snr Debt'!LL691)</f>
        <v>0</v>
      </c>
      <c r="LM226" s="25">
        <f ca="1">IF(MAX(LM7:LM9)=0,0,-'[1]Snr Debt'!LM691)</f>
        <v>0</v>
      </c>
      <c r="LN226" s="25">
        <f ca="1">IF(MAX(LN7:LN9)=0,0,-'[1]Snr Debt'!LN691)</f>
        <v>0</v>
      </c>
      <c r="LO226" s="25">
        <f ca="1">IF(MAX(LO7:LO9)=0,0,-'[1]Snr Debt'!LO691)</f>
        <v>0</v>
      </c>
      <c r="LP226" s="25">
        <f ca="1">IF(MAX(LP7:LP9)=0,0,-'[1]Snr Debt'!LP691)</f>
        <v>0</v>
      </c>
      <c r="LQ226" s="25">
        <f ca="1">IF(MAX(LQ7:LQ9)=0,0,-'[1]Snr Debt'!LQ691)</f>
        <v>0</v>
      </c>
      <c r="LR226" s="25">
        <f ca="1">IF(MAX(LR7:LR9)=0,0,-'[1]Snr Debt'!LR691)</f>
        <v>0</v>
      </c>
      <c r="LS226" s="25">
        <f ca="1">IF(MAX(LS7:LS9)=0,0,-'[1]Snr Debt'!LS691)</f>
        <v>0</v>
      </c>
      <c r="LT226" s="25">
        <f ca="1">IF(MAX(LT7:LT9)=0,0,-'[1]Snr Debt'!LT691)</f>
        <v>0</v>
      </c>
      <c r="LU226" s="25">
        <f ca="1">IF(MAX(LU7:LU9)=0,0,-'[1]Snr Debt'!LU691)</f>
        <v>0</v>
      </c>
      <c r="LV226" s="25">
        <f ca="1">IF(MAX(LV7:LV9)=0,0,-'[1]Snr Debt'!LV691)</f>
        <v>0</v>
      </c>
      <c r="LW226" s="25">
        <f ca="1">IF(MAX(LW7:LW9)=0,0,-'[1]Snr Debt'!LW691)</f>
        <v>0</v>
      </c>
      <c r="LX226" s="25">
        <f ca="1">IF(MAX(LX7:LX9)=0,0,-'[1]Snr Debt'!LX691)</f>
        <v>0</v>
      </c>
      <c r="LY226" s="25">
        <f ca="1">IF(MAX(LY7:LY9)=0,0,-'[1]Snr Debt'!LY691)</f>
        <v>0</v>
      </c>
      <c r="LZ226" s="25">
        <f ca="1">IF(MAX(LZ7:LZ9)=0,0,-'[1]Snr Debt'!LZ691)</f>
        <v>0</v>
      </c>
      <c r="MA226" s="25">
        <f ca="1">IF(MAX(MA7:MA9)=0,0,-'[1]Snr Debt'!MA691)</f>
        <v>0</v>
      </c>
      <c r="MB226" s="25">
        <f ca="1">IF(MAX(MB7:MB9)=0,0,-'[1]Snr Debt'!MB691)</f>
        <v>0</v>
      </c>
      <c r="MC226" s="25">
        <f ca="1">IF(MAX(MC7:MC9)=0,0,-'[1]Snr Debt'!MC691)</f>
        <v>0</v>
      </c>
      <c r="MD226" s="25">
        <f ca="1">IF(MAX(MD7:MD9)=0,0,-'[1]Snr Debt'!MD691)</f>
        <v>0</v>
      </c>
      <c r="ME226" s="25">
        <f>IF(MAX(ME7:ME9)=0,0,-'[1]Snr Debt'!ME691)</f>
        <v>0</v>
      </c>
      <c r="MF226" s="25">
        <f>IF(MAX(MF7:MF9)=0,0,-'[1]Snr Debt'!MF691)</f>
        <v>0</v>
      </c>
      <c r="MG226" s="25">
        <f>IF(MAX(MG7:MG9)=0,0,-'[1]Snr Debt'!MG691)</f>
        <v>0</v>
      </c>
      <c r="MH226" s="25">
        <f>IF(MAX(MH7:MH9)=0,0,-'[1]Snr Debt'!MH691)</f>
        <v>0</v>
      </c>
      <c r="MI226" s="25">
        <f>IF(MAX(MI7:MI9)=0,0,-'[1]Snr Debt'!MI691)</f>
        <v>0</v>
      </c>
      <c r="MJ226" s="25">
        <f>IF(MAX(MJ7:MJ9)=0,0,-'[1]Snr Debt'!MJ691)</f>
        <v>0</v>
      </c>
      <c r="MK226" s="25">
        <f>IF(MAX(MK7:MK9)=0,0,-'[1]Snr Debt'!MK691)</f>
        <v>0</v>
      </c>
      <c r="ML226" s="25">
        <f>IF(MAX(ML7:ML9)=0,0,-'[1]Snr Debt'!ML691)</f>
        <v>0</v>
      </c>
      <c r="MM226" s="25">
        <f>IF(MAX(MM7:MM9)=0,0,-'[1]Snr Debt'!MM691)</f>
        <v>0</v>
      </c>
      <c r="MN226" s="25">
        <f>IF(MAX(MN7:MN9)=0,0,-'[1]Snr Debt'!MN691)</f>
        <v>0</v>
      </c>
      <c r="MO226" s="25">
        <f>IF(MAX(MO7:MO9)=0,0,-'[1]Snr Debt'!MO691)</f>
        <v>0</v>
      </c>
      <c r="MP226" s="25">
        <f>IF(MAX(MP7:MP9)=0,0,-'[1]Snr Debt'!MP691)</f>
        <v>0</v>
      </c>
      <c r="MQ226" s="25">
        <f>IF(MAX(MQ7:MQ9)=0,0,-'[1]Snr Debt'!MQ691)</f>
        <v>0</v>
      </c>
      <c r="MR226" s="25">
        <f>IF(MAX(MR7:MR9)=0,0,-'[1]Snr Debt'!MR691)</f>
        <v>0</v>
      </c>
      <c r="MS226" s="25">
        <f>IF(MAX(MS7:MS9)=0,0,-'[1]Snr Debt'!MS691)</f>
        <v>0</v>
      </c>
      <c r="MT226" s="25">
        <f>IF(MAX(MT7:MT9)=0,0,-'[1]Snr Debt'!MT691)</f>
        <v>0</v>
      </c>
      <c r="MU226" s="25">
        <f>IF(MAX(MU7:MU9)=0,0,-'[1]Snr Debt'!MU691)</f>
        <v>0</v>
      </c>
      <c r="MV226" s="25">
        <f>IF(MAX(MV7:MV9)=0,0,-'[1]Snr Debt'!MV691)</f>
        <v>0</v>
      </c>
      <c r="MW226" s="25">
        <f>IF(MAX(MW7:MW9)=0,0,-'[1]Snr Debt'!MW691)</f>
        <v>0</v>
      </c>
      <c r="MX226" s="25">
        <f>IF(MAX(MX7:MX9)=0,0,-'[1]Snr Debt'!MX691)</f>
        <v>0</v>
      </c>
      <c r="MY226" s="25">
        <f>IF(MAX(MY7:MY9)=0,0,-'[1]Snr Debt'!MY691)</f>
        <v>0</v>
      </c>
      <c r="MZ226" s="25">
        <f>IF(MAX(MZ7:MZ9)=0,0,-'[1]Snr Debt'!MZ691)</f>
        <v>0</v>
      </c>
      <c r="NA226" s="25">
        <f>IF(MAX(NA7:NA9)=0,0,-'[1]Snr Debt'!NA691)</f>
        <v>0</v>
      </c>
      <c r="NB226" s="25">
        <f>IF(MAX(NB7:NB9)=0,0,-'[1]Snr Debt'!NB691)</f>
        <v>0</v>
      </c>
      <c r="NC226" s="25">
        <f>IF(MAX(NC7:NC9)=0,0,-'[1]Snr Debt'!NC691)</f>
        <v>0</v>
      </c>
      <c r="ND226" s="25">
        <f>IF(MAX(ND7:ND9)=0,0,-'[1]Snr Debt'!ND691)</f>
        <v>0</v>
      </c>
      <c r="NE226" s="25">
        <f>IF(MAX(NE7:NE9)=0,0,-'[1]Snr Debt'!NE691)</f>
        <v>0</v>
      </c>
      <c r="NF226" s="25">
        <f>IF(MAX(NF7:NF9)=0,0,-'[1]Snr Debt'!NF691)</f>
        <v>0</v>
      </c>
      <c r="NG226" s="25">
        <f>IF(MAX(NG7:NG9)=0,0,-'[1]Snr Debt'!NG691)</f>
        <v>0</v>
      </c>
      <c r="NH226" s="25">
        <f>IF(MAX(NH7:NH9)=0,0,-'[1]Snr Debt'!NH691)</f>
        <v>0</v>
      </c>
      <c r="NI226" s="25">
        <f>IF(MAX(NI7:NI9)=0,0,-'[1]Snr Debt'!NI691)</f>
        <v>0</v>
      </c>
      <c r="NJ226" s="25">
        <f>IF(MAX(NJ7:NJ9)=0,0,-'[1]Snr Debt'!NJ691)</f>
        <v>0</v>
      </c>
      <c r="NK226" s="25">
        <f>IF(MAX(NK7:NK9)=0,0,-'[1]Snr Debt'!NK691)</f>
        <v>0</v>
      </c>
      <c r="NL226" s="25">
        <f>IF(MAX(NL7:NL9)=0,0,-'[1]Snr Debt'!NL691)</f>
        <v>0</v>
      </c>
      <c r="NM226" s="25">
        <f>IF(MAX(NM7:NM9)=0,0,-'[1]Snr Debt'!NM691)</f>
        <v>0</v>
      </c>
      <c r="NN226" s="25">
        <f>IF(MAX(NN7:NN9)=0,0,-'[1]Snr Debt'!NN691)</f>
        <v>0</v>
      </c>
      <c r="NO226" s="25">
        <f>IF(MAX(NO7:NO9)=0,0,-'[1]Snr Debt'!NO691)</f>
        <v>0</v>
      </c>
      <c r="NP226" s="25">
        <f>IF(MAX(NP7:NP9)=0,0,-'[1]Snr Debt'!NP691)</f>
        <v>0</v>
      </c>
      <c r="NQ226" s="25">
        <f>IF(MAX(NQ7:NQ9)=0,0,-'[1]Snr Debt'!NQ691)</f>
        <v>0</v>
      </c>
      <c r="NR226" s="25">
        <f>IF(MAX(NR7:NR9)=0,0,-'[1]Snr Debt'!NR691)</f>
        <v>0</v>
      </c>
      <c r="NS226" s="25">
        <f>IF(MAX(NS7:NS9)=0,0,-'[1]Snr Debt'!NS691)</f>
        <v>0</v>
      </c>
      <c r="NT226" s="25">
        <f>IF(MAX(NT7:NT9)=0,0,-'[1]Snr Debt'!NT691)</f>
        <v>0</v>
      </c>
      <c r="NU226" s="25">
        <f>IF(MAX(NU7:NU9)=0,0,-'[1]Snr Debt'!NU691)</f>
        <v>0</v>
      </c>
      <c r="NV226" s="25">
        <f>IF(MAX(NV7:NV9)=0,0,-'[1]Snr Debt'!NV691)</f>
        <v>0</v>
      </c>
      <c r="NW226" s="25">
        <f>IF(MAX(NW7:NW9)=0,0,-'[1]Snr Debt'!NW691)</f>
        <v>0</v>
      </c>
      <c r="NX226" s="25">
        <f>IF(MAX(NX7:NX9)=0,0,-'[1]Snr Debt'!NX691)</f>
        <v>0</v>
      </c>
      <c r="NY226" s="25">
        <f>IF(MAX(NY7:NY9)=0,0,-'[1]Snr Debt'!NY691)</f>
        <v>0</v>
      </c>
      <c r="NZ226" s="25">
        <f>IF(MAX(NZ7:NZ9)=0,0,-'[1]Snr Debt'!NZ691)</f>
        <v>0</v>
      </c>
      <c r="OA226" s="25">
        <f>IF(MAX(OA7:OA9)=0,0,-'[1]Snr Debt'!OA691)</f>
        <v>0</v>
      </c>
      <c r="OB226" s="25">
        <f>IF(MAX(OB7:OB9)=0,0,-'[1]Snr Debt'!OB691)</f>
        <v>0</v>
      </c>
      <c r="OC226" s="25">
        <f>IF(MAX(OC7:OC9)=0,0,-'[1]Snr Debt'!OC691)</f>
        <v>0</v>
      </c>
      <c r="OD226" s="25">
        <f>IF(MAX(OD7:OD9)=0,0,-'[1]Snr Debt'!OD691)</f>
        <v>0</v>
      </c>
      <c r="OE226" s="25">
        <f>IF(MAX(OE7:OE9)=0,0,-'[1]Snr Debt'!OE691)</f>
        <v>0</v>
      </c>
      <c r="OF226" s="25">
        <f>IF(MAX(OF7:OF9)=0,0,-'[1]Snr Debt'!OF691)</f>
        <v>0</v>
      </c>
      <c r="OG226" s="25">
        <f>IF(MAX(OG7:OG9)=0,0,-'[1]Snr Debt'!OG691)</f>
        <v>0</v>
      </c>
      <c r="OH226" s="25">
        <f>IF(MAX(OH7:OH9)=0,0,-'[1]Snr Debt'!OH691)</f>
        <v>0</v>
      </c>
      <c r="OI226" s="25">
        <f>IF(MAX(OI7:OI9)=0,0,-'[1]Snr Debt'!OI691)</f>
        <v>0</v>
      </c>
      <c r="OJ226" s="25">
        <f>IF(MAX(OJ7:OJ9)=0,0,-'[1]Snr Debt'!OJ691)</f>
        <v>0</v>
      </c>
      <c r="OK226" s="25">
        <f>IF(MAX(OK7:OK9)=0,0,-'[1]Snr Debt'!OK691)</f>
        <v>0</v>
      </c>
      <c r="OL226" s="25">
        <f>IF(MAX(OL7:OL9)=0,0,-'[1]Snr Debt'!OL691)</f>
        <v>0</v>
      </c>
      <c r="OM226" s="25">
        <f>IF(MAX(OM7:OM9)=0,0,-'[1]Snr Debt'!OM691)</f>
        <v>0</v>
      </c>
      <c r="ON226" s="25">
        <f>IF(MAX(ON7:ON9)=0,0,-'[1]Snr Debt'!ON691)</f>
        <v>0</v>
      </c>
      <c r="OO226" s="25">
        <f>IF(MAX(OO7:OO9)=0,0,-'[1]Snr Debt'!OO691)</f>
        <v>0</v>
      </c>
      <c r="OP226" s="25">
        <f>IF(MAX(OP7:OP9)=0,0,-'[1]Snr Debt'!OP691)</f>
        <v>0</v>
      </c>
      <c r="OQ226" s="25">
        <f>IF(MAX(OQ7:OQ9)=0,0,-'[1]Snr Debt'!OQ691)</f>
        <v>0</v>
      </c>
      <c r="OR226" s="25">
        <f>IF(MAX(OR7:OR9)=0,0,-'[1]Snr Debt'!OR691)</f>
        <v>0</v>
      </c>
      <c r="OS226" s="25">
        <f>IF(MAX(OS7:OS9)=0,0,-'[1]Snr Debt'!OS691)</f>
        <v>0</v>
      </c>
      <c r="OT226" s="25">
        <f>IF(MAX(OT7:OT9)=0,0,-'[1]Snr Debt'!OT691)</f>
        <v>0</v>
      </c>
      <c r="OU226" s="25">
        <f>IF(MAX(OU7:OU9)=0,0,-'[1]Snr Debt'!OU691)</f>
        <v>0</v>
      </c>
      <c r="OV226" s="25">
        <f>IF(MAX(OV7:OV9)=0,0,-'[1]Snr Debt'!OV691)</f>
        <v>0</v>
      </c>
      <c r="OW226" s="25">
        <f>IF(MAX(OW7:OW9)=0,0,-'[1]Snr Debt'!OW691)</f>
        <v>0</v>
      </c>
      <c r="OX226" s="25">
        <f>IF(MAX(OX7:OX9)=0,0,-'[1]Snr Debt'!OX691)</f>
        <v>0</v>
      </c>
      <c r="OY226" s="25">
        <f>IF(MAX(OY7:OY9)=0,0,-'[1]Snr Debt'!OY691)</f>
        <v>0</v>
      </c>
      <c r="OZ226" s="25">
        <f>IF(MAX(OZ7:OZ9)=0,0,-'[1]Snr Debt'!OZ691)</f>
        <v>0</v>
      </c>
      <c r="PA226" s="25">
        <f>IF(MAX(PA7:PA9)=0,0,-'[1]Snr Debt'!PA691)</f>
        <v>0</v>
      </c>
      <c r="PB226" s="25">
        <f>IF(MAX(PB7:PB9)=0,0,-'[1]Snr Debt'!PB691)</f>
        <v>0</v>
      </c>
      <c r="PC226" s="25">
        <f>IF(MAX(PC7:PC9)=0,0,-'[1]Snr Debt'!PC691)</f>
        <v>0</v>
      </c>
      <c r="PD226" s="25">
        <f>IF(MAX(PD7:PD9)=0,0,-'[1]Snr Debt'!PD691)</f>
        <v>0</v>
      </c>
      <c r="PE226" s="25">
        <f>IF(MAX(PE7:PE9)=0,0,-'[1]Snr Debt'!PE691)</f>
        <v>0</v>
      </c>
      <c r="PF226" s="25">
        <f>IF(MAX(PF7:PF9)=0,0,-'[1]Snr Debt'!PF691)</f>
        <v>0</v>
      </c>
      <c r="PG226" s="25">
        <f>IF(MAX(PG7:PG9)=0,0,-'[1]Snr Debt'!PG691)</f>
        <v>0</v>
      </c>
      <c r="PH226" s="25">
        <f>IF(MAX(PH7:PH9)=0,0,-'[1]Snr Debt'!PH691)</f>
        <v>0</v>
      </c>
      <c r="PI226" s="25">
        <f>IF(MAX(PI7:PI9)=0,0,-'[1]Snr Debt'!PI691)</f>
        <v>0</v>
      </c>
      <c r="PJ226" s="25">
        <f>IF(MAX(PJ7:PJ9)=0,0,-'[1]Snr Debt'!PJ691)</f>
        <v>0</v>
      </c>
      <c r="PK226" s="25">
        <f>IF(MAX(PK7:PK9)=0,0,-'[1]Snr Debt'!PK691)</f>
        <v>0</v>
      </c>
      <c r="PL226" s="25">
        <f>IF(MAX(PL7:PL9)=0,0,-'[1]Snr Debt'!PL691)</f>
        <v>0</v>
      </c>
      <c r="PM226" s="25">
        <f>IF(MAX(PM7:PM9)=0,0,-'[1]Snr Debt'!PM691)</f>
        <v>0</v>
      </c>
      <c r="PN226" s="5"/>
    </row>
    <row r="227" spans="1:430" outlineLevel="1" x14ac:dyDescent="0.25">
      <c r="A227" s="5"/>
      <c r="B227" s="5"/>
      <c r="C227" s="5" t="s">
        <v>108</v>
      </c>
      <c r="D227" s="5"/>
      <c r="E227" s="25"/>
      <c r="F227" s="25"/>
      <c r="G227" s="5"/>
      <c r="H227" s="5"/>
      <c r="I227" s="5"/>
      <c r="J227" s="25">
        <f ca="1">-([1]Cons!J244+[1]Funding!J182)</f>
        <v>0</v>
      </c>
      <c r="K227" s="25">
        <f ca="1">-([1]Cons!K244+[1]Funding!K182)</f>
        <v>0</v>
      </c>
      <c r="L227" s="25">
        <f ca="1">-([1]Cons!L244+[1]Funding!L182)</f>
        <v>0</v>
      </c>
      <c r="M227" s="25">
        <f ca="1">-([1]Cons!M244+[1]Funding!M182)</f>
        <v>0</v>
      </c>
      <c r="N227" s="25">
        <f ca="1">-([1]Cons!N244+[1]Funding!N182)</f>
        <v>0</v>
      </c>
      <c r="O227" s="25">
        <f ca="1">-([1]Cons!O244+[1]Funding!O182)</f>
        <v>0</v>
      </c>
      <c r="P227" s="25">
        <f ca="1">-([1]Cons!P244+[1]Funding!P182)</f>
        <v>0</v>
      </c>
      <c r="Q227" s="25">
        <f ca="1">-([1]Cons!Q244+[1]Funding!Q182)</f>
        <v>0</v>
      </c>
      <c r="R227" s="25">
        <f ca="1">-([1]Cons!R244+[1]Funding!R182)</f>
        <v>0</v>
      </c>
      <c r="S227" s="25">
        <f ca="1">-([1]Cons!S244+[1]Funding!S182)</f>
        <v>0</v>
      </c>
      <c r="T227" s="25">
        <f ca="1">-([1]Cons!T244+[1]Funding!T182)</f>
        <v>0</v>
      </c>
      <c r="U227" s="25">
        <f ca="1">-([1]Cons!U244+[1]Funding!U182)</f>
        <v>0</v>
      </c>
      <c r="V227" s="25">
        <f ca="1">-([1]Cons!V244+[1]Funding!V182)</f>
        <v>0</v>
      </c>
      <c r="W227" s="25">
        <f ca="1">-([1]Cons!W244+[1]Funding!W182)</f>
        <v>0</v>
      </c>
      <c r="X227" s="25">
        <f ca="1">-([1]Cons!X244+[1]Funding!X182)</f>
        <v>0</v>
      </c>
      <c r="Y227" s="25">
        <f ca="1">-([1]Cons!Y244+[1]Funding!Y182)</f>
        <v>0</v>
      </c>
      <c r="Z227" s="25">
        <f ca="1">-([1]Cons!Z244+[1]Funding!Z182)</f>
        <v>0</v>
      </c>
      <c r="AA227" s="25">
        <f ca="1">-([1]Cons!AA244+[1]Funding!AA182)</f>
        <v>0</v>
      </c>
      <c r="AB227" s="25">
        <f ca="1">-([1]Cons!AB244+[1]Funding!AB182)</f>
        <v>0</v>
      </c>
      <c r="AC227" s="25">
        <f ca="1">-([1]Cons!AC244+[1]Funding!AC182)</f>
        <v>0</v>
      </c>
      <c r="AD227" s="25">
        <f ca="1">-([1]Cons!AD244+[1]Funding!AD182)</f>
        <v>0</v>
      </c>
      <c r="AE227" s="25">
        <f ca="1">-([1]Cons!AE244+[1]Funding!AE182)</f>
        <v>0</v>
      </c>
      <c r="AF227" s="25">
        <f ca="1">-([1]Cons!AF244+[1]Funding!AF182)</f>
        <v>0</v>
      </c>
      <c r="AG227" s="25">
        <f ca="1">-([1]Cons!AG244+[1]Funding!AG182)</f>
        <v>0</v>
      </c>
      <c r="AH227" s="25">
        <f ca="1">-([1]Cons!AH244+[1]Funding!AH182)</f>
        <v>0</v>
      </c>
      <c r="AI227" s="25">
        <f ca="1">-([1]Cons!AI244+[1]Funding!AI182)</f>
        <v>0</v>
      </c>
      <c r="AJ227" s="25">
        <f ca="1">-([1]Cons!AJ244+[1]Funding!AJ182)</f>
        <v>0</v>
      </c>
      <c r="AK227" s="25">
        <f ca="1">-([1]Cons!AK244+[1]Funding!AK182)</f>
        <v>0</v>
      </c>
      <c r="AL227" s="25">
        <f ca="1">-([1]Cons!AL244+[1]Funding!AL182)</f>
        <v>0</v>
      </c>
      <c r="AM227" s="25">
        <f ca="1">-([1]Cons!AM244+[1]Funding!AM182)</f>
        <v>0</v>
      </c>
      <c r="AN227" s="37">
        <f ca="1">-([1]Cons!AN244+[1]Funding!AN182)</f>
        <v>0</v>
      </c>
      <c r="AO227" s="37">
        <f ca="1">-([1]Cons!AO244+[1]Funding!AO182)</f>
        <v>0</v>
      </c>
      <c r="AP227" s="25">
        <f ca="1">-([1]Cons!AP244+[1]Funding!AP182)</f>
        <v>0</v>
      </c>
      <c r="AQ227" s="25">
        <f ca="1">-([1]Cons!AQ244+[1]Funding!AQ182)</f>
        <v>0</v>
      </c>
      <c r="AR227" s="25">
        <f ca="1">-([1]Cons!AR244+[1]Funding!AR182)</f>
        <v>0</v>
      </c>
      <c r="AS227" s="25">
        <f ca="1">-([1]Cons!AS244+[1]Funding!AS182)</f>
        <v>0</v>
      </c>
      <c r="AT227" s="25">
        <f ca="1">-([1]Cons!AT244+[1]Funding!AT182)</f>
        <v>0</v>
      </c>
      <c r="AU227" s="25">
        <f ca="1">-([1]Cons!AU244+[1]Funding!AU182)</f>
        <v>0</v>
      </c>
      <c r="AV227" s="25">
        <f ca="1">-([1]Cons!AV244+[1]Funding!AV182)</f>
        <v>0</v>
      </c>
      <c r="AW227" s="25">
        <f ca="1">-([1]Cons!AW244+[1]Funding!AW182)</f>
        <v>0</v>
      </c>
      <c r="AX227" s="25">
        <f ca="1">-([1]Cons!AX244+[1]Funding!AX182)</f>
        <v>0</v>
      </c>
      <c r="AY227" s="25">
        <f ca="1">-([1]Cons!AY244+[1]Funding!AY182)</f>
        <v>0</v>
      </c>
      <c r="AZ227" s="25">
        <f ca="1">-([1]Cons!AZ244+[1]Funding!AZ182)</f>
        <v>0</v>
      </c>
      <c r="BA227" s="25">
        <f ca="1">-([1]Cons!BA244+[1]Funding!BA182)</f>
        <v>0</v>
      </c>
      <c r="BB227" s="25">
        <f ca="1">-([1]Cons!BB244+[1]Funding!BB182)</f>
        <v>0</v>
      </c>
      <c r="BC227" s="25">
        <f ca="1">-([1]Cons!BC244+[1]Funding!BC182)</f>
        <v>0</v>
      </c>
      <c r="BD227" s="25">
        <f ca="1">-([1]Cons!BD244+[1]Funding!BD182)</f>
        <v>0</v>
      </c>
      <c r="BE227" s="25">
        <f ca="1">-([1]Cons!BE244+[1]Funding!BE182)</f>
        <v>0</v>
      </c>
      <c r="BF227" s="25">
        <f ca="1">-([1]Cons!BF244+[1]Funding!BF182)</f>
        <v>0</v>
      </c>
      <c r="BG227" s="25">
        <f ca="1">-([1]Cons!BG244+[1]Funding!BG182)</f>
        <v>0</v>
      </c>
      <c r="BH227" s="25">
        <f ca="1">-([1]Cons!BH244+[1]Funding!BH182)</f>
        <v>0</v>
      </c>
      <c r="BI227" s="25">
        <f ca="1">-([1]Cons!BI244+[1]Funding!BI182)</f>
        <v>0</v>
      </c>
      <c r="BJ227" s="25">
        <f ca="1">-([1]Cons!BJ244+[1]Funding!BJ182)</f>
        <v>0</v>
      </c>
      <c r="BK227" s="25">
        <f ca="1">-([1]Cons!BK244+[1]Funding!BK182)</f>
        <v>0</v>
      </c>
      <c r="BL227" s="25">
        <f ca="1">-([1]Cons!BL244+[1]Funding!BL182)</f>
        <v>0</v>
      </c>
      <c r="BM227" s="25">
        <f ca="1">-([1]Cons!BM244+[1]Funding!BM182)</f>
        <v>0</v>
      </c>
      <c r="BN227" s="25">
        <f ca="1">-([1]Cons!BN244+[1]Funding!BN182)</f>
        <v>0</v>
      </c>
      <c r="BO227" s="25">
        <f ca="1">-([1]Cons!BO244+[1]Funding!BO182)</f>
        <v>0</v>
      </c>
      <c r="BP227" s="25">
        <f ca="1">-([1]Cons!BP244+[1]Funding!BP182)</f>
        <v>0</v>
      </c>
      <c r="BQ227" s="25">
        <f ca="1">-([1]Cons!BQ244+[1]Funding!BQ182)</f>
        <v>0</v>
      </c>
      <c r="BR227" s="25">
        <f ca="1">-([1]Cons!BR244+[1]Funding!BR182)</f>
        <v>0</v>
      </c>
      <c r="BS227" s="25">
        <f ca="1">-([1]Cons!BS244+[1]Funding!BS182)</f>
        <v>0</v>
      </c>
      <c r="BT227" s="25">
        <f ca="1">-([1]Cons!BT244+[1]Funding!BT182)</f>
        <v>0</v>
      </c>
      <c r="BU227" s="25">
        <f ca="1">-([1]Cons!BU244+[1]Funding!BU182)</f>
        <v>0</v>
      </c>
      <c r="BV227" s="25">
        <f ca="1">-([1]Cons!BV244+[1]Funding!BV182)</f>
        <v>0</v>
      </c>
      <c r="BW227" s="25">
        <f ca="1">-([1]Cons!BW244+[1]Funding!BW182)</f>
        <v>0</v>
      </c>
      <c r="BX227" s="25">
        <f ca="1">-([1]Cons!BX244+[1]Funding!BX182)</f>
        <v>0</v>
      </c>
      <c r="BY227" s="25">
        <f ca="1">-([1]Cons!BY244+[1]Funding!BY182)</f>
        <v>0</v>
      </c>
      <c r="BZ227" s="25">
        <f ca="1">-([1]Cons!BZ244+[1]Funding!BZ182)</f>
        <v>0</v>
      </c>
      <c r="CA227" s="25">
        <f ca="1">-([1]Cons!CA244+[1]Funding!CA182)</f>
        <v>0</v>
      </c>
      <c r="CB227" s="25">
        <f ca="1">-([1]Cons!CB244+[1]Funding!CB182)</f>
        <v>0</v>
      </c>
      <c r="CC227" s="25">
        <f ca="1">-([1]Cons!CC244+[1]Funding!CC182)</f>
        <v>0</v>
      </c>
      <c r="CD227" s="25">
        <f ca="1">-([1]Cons!CD244+[1]Funding!CD182)</f>
        <v>0</v>
      </c>
      <c r="CE227" s="25">
        <f ca="1">-([1]Cons!CE244+[1]Funding!CE182)</f>
        <v>0</v>
      </c>
      <c r="CF227" s="25">
        <f ca="1">-([1]Cons!CF244+[1]Funding!CF182)</f>
        <v>0</v>
      </c>
      <c r="CG227" s="25">
        <f ca="1">-([1]Cons!CG244+[1]Funding!CG182)</f>
        <v>0</v>
      </c>
      <c r="CH227" s="25">
        <f ca="1">-([1]Cons!CH244+[1]Funding!CH182)</f>
        <v>0</v>
      </c>
      <c r="CI227" s="25">
        <f ca="1">-([1]Cons!CI244+[1]Funding!CI182)</f>
        <v>0</v>
      </c>
      <c r="CJ227" s="25">
        <f ca="1">-([1]Cons!CJ244+[1]Funding!CJ182)</f>
        <v>0</v>
      </c>
      <c r="CK227" s="25">
        <f ca="1">-([1]Cons!CK244+[1]Funding!CK182)</f>
        <v>0</v>
      </c>
      <c r="CL227" s="25">
        <f ca="1">-([1]Cons!CL244+[1]Funding!CL182)</f>
        <v>0</v>
      </c>
      <c r="CM227" s="25">
        <f ca="1">-([1]Cons!CM244+[1]Funding!CM182)</f>
        <v>0</v>
      </c>
      <c r="CN227" s="25">
        <f ca="1">-([1]Cons!CN244+[1]Funding!CN182)</f>
        <v>0</v>
      </c>
      <c r="CO227" s="25">
        <f ca="1">-([1]Cons!CO244+[1]Funding!CO182)</f>
        <v>0</v>
      </c>
      <c r="CP227" s="25">
        <f ca="1">-([1]Cons!CP244+[1]Funding!CP182)</f>
        <v>0</v>
      </c>
      <c r="CQ227" s="25">
        <f ca="1">-([1]Cons!CQ244+[1]Funding!CQ182)</f>
        <v>0</v>
      </c>
      <c r="CR227" s="25">
        <f ca="1">-([1]Cons!CR244+[1]Funding!CR182)</f>
        <v>0</v>
      </c>
      <c r="CS227" s="25">
        <f ca="1">-([1]Cons!CS244+[1]Funding!CS182)</f>
        <v>0</v>
      </c>
      <c r="CT227" s="25">
        <f ca="1">-([1]Cons!CT244+[1]Funding!CT182)</f>
        <v>0</v>
      </c>
      <c r="CU227" s="25">
        <f ca="1">-([1]Cons!CU244+[1]Funding!CU182)</f>
        <v>0</v>
      </c>
      <c r="CV227" s="25">
        <f ca="1">-([1]Cons!CV244+[1]Funding!CV182)</f>
        <v>0</v>
      </c>
      <c r="CW227" s="25">
        <f ca="1">-([1]Cons!CW244+[1]Funding!CW182)</f>
        <v>0</v>
      </c>
      <c r="CX227" s="25">
        <f ca="1">-([1]Cons!CX244+[1]Funding!CX182)</f>
        <v>0</v>
      </c>
      <c r="CY227" s="25">
        <f ca="1">-([1]Cons!CY244+[1]Funding!CY182)</f>
        <v>0</v>
      </c>
      <c r="CZ227" s="25">
        <f ca="1">-([1]Cons!CZ244+[1]Funding!CZ182)</f>
        <v>0</v>
      </c>
      <c r="DA227" s="25">
        <f ca="1">-([1]Cons!DA244+[1]Funding!DA182)</f>
        <v>0</v>
      </c>
      <c r="DB227" s="25">
        <f ca="1">-([1]Cons!DB244+[1]Funding!DB182)</f>
        <v>0</v>
      </c>
      <c r="DC227" s="25">
        <f ca="1">-([1]Cons!DC244+[1]Funding!DC182)</f>
        <v>0</v>
      </c>
      <c r="DD227" s="25">
        <f ca="1">-([1]Cons!DD244+[1]Funding!DD182)</f>
        <v>0</v>
      </c>
      <c r="DE227" s="25">
        <f ca="1">-([1]Cons!DE244+[1]Funding!DE182)</f>
        <v>0</v>
      </c>
      <c r="DF227" s="25">
        <f ca="1">-([1]Cons!DF244+[1]Funding!DF182)</f>
        <v>0</v>
      </c>
      <c r="DG227" s="25">
        <f ca="1">-([1]Cons!DG244+[1]Funding!DG182)</f>
        <v>0</v>
      </c>
      <c r="DH227" s="25">
        <f ca="1">-([1]Cons!DH244+[1]Funding!DH182)</f>
        <v>0</v>
      </c>
      <c r="DI227" s="25">
        <f ca="1">-([1]Cons!DI244+[1]Funding!DI182)</f>
        <v>0</v>
      </c>
      <c r="DJ227" s="25">
        <f ca="1">-([1]Cons!DJ244+[1]Funding!DJ182)</f>
        <v>0</v>
      </c>
      <c r="DK227" s="25">
        <f ca="1">-([1]Cons!DK244+[1]Funding!DK182)</f>
        <v>0</v>
      </c>
      <c r="DL227" s="25">
        <f ca="1">-([1]Cons!DL244+[1]Funding!DL182)</f>
        <v>0</v>
      </c>
      <c r="DM227" s="25">
        <f ca="1">-([1]Cons!DM244+[1]Funding!DM182)</f>
        <v>0</v>
      </c>
      <c r="DN227" s="25">
        <f ca="1">-([1]Cons!DN244+[1]Funding!DN182)</f>
        <v>0</v>
      </c>
      <c r="DO227" s="25">
        <f ca="1">-([1]Cons!DO244+[1]Funding!DO182)</f>
        <v>0</v>
      </c>
      <c r="DP227" s="25">
        <f ca="1">-([1]Cons!DP244+[1]Funding!DP182)</f>
        <v>0</v>
      </c>
      <c r="DQ227" s="25">
        <f ca="1">-([1]Cons!DQ244+[1]Funding!DQ182)</f>
        <v>0</v>
      </c>
      <c r="DR227" s="25">
        <f ca="1">-([1]Cons!DR244+[1]Funding!DR182)</f>
        <v>0</v>
      </c>
      <c r="DS227" s="25">
        <f ca="1">-([1]Cons!DS244+[1]Funding!DS182)</f>
        <v>0</v>
      </c>
      <c r="DT227" s="25">
        <f ca="1">-([1]Cons!DT244+[1]Funding!DT182)</f>
        <v>0</v>
      </c>
      <c r="DU227" s="25">
        <f ca="1">-([1]Cons!DU244+[1]Funding!DU182)</f>
        <v>0</v>
      </c>
      <c r="DV227" s="25">
        <f ca="1">-([1]Cons!DV244+[1]Funding!DV182)</f>
        <v>0</v>
      </c>
      <c r="DW227" s="25">
        <f ca="1">-([1]Cons!DW244+[1]Funding!DW182)</f>
        <v>0</v>
      </c>
      <c r="DX227" s="25">
        <f ca="1">-([1]Cons!DX244+[1]Funding!DX182)</f>
        <v>0</v>
      </c>
      <c r="DY227" s="25">
        <f ca="1">-([1]Cons!DY244+[1]Funding!DY182)</f>
        <v>0</v>
      </c>
      <c r="DZ227" s="25">
        <f ca="1">-([1]Cons!DZ244+[1]Funding!DZ182)</f>
        <v>0</v>
      </c>
      <c r="EA227" s="25">
        <f ca="1">-([1]Cons!EA244+[1]Funding!EA182)</f>
        <v>0</v>
      </c>
      <c r="EB227" s="25">
        <f ca="1">-([1]Cons!EB244+[1]Funding!EB182)</f>
        <v>0</v>
      </c>
      <c r="EC227" s="25">
        <f ca="1">-([1]Cons!EC244+[1]Funding!EC182)</f>
        <v>0</v>
      </c>
      <c r="ED227" s="25">
        <f ca="1">-([1]Cons!ED244+[1]Funding!ED182)</f>
        <v>0</v>
      </c>
      <c r="EE227" s="25">
        <f ca="1">-([1]Cons!EE244+[1]Funding!EE182)</f>
        <v>0</v>
      </c>
      <c r="EF227" s="25">
        <f ca="1">-([1]Cons!EF244+[1]Funding!EF182)</f>
        <v>0</v>
      </c>
      <c r="EG227" s="25">
        <f ca="1">-([1]Cons!EG244+[1]Funding!EG182)</f>
        <v>0</v>
      </c>
      <c r="EH227" s="25">
        <f ca="1">-([1]Cons!EH244+[1]Funding!EH182)</f>
        <v>0</v>
      </c>
      <c r="EI227" s="25">
        <f ca="1">-([1]Cons!EI244+[1]Funding!EI182)</f>
        <v>0</v>
      </c>
      <c r="EJ227" s="25">
        <f ca="1">-([1]Cons!EJ244+[1]Funding!EJ182)</f>
        <v>0</v>
      </c>
      <c r="EK227" s="25">
        <f ca="1">-([1]Cons!EK244+[1]Funding!EK182)</f>
        <v>0</v>
      </c>
      <c r="EL227" s="25">
        <f ca="1">-([1]Cons!EL244+[1]Funding!EL182)</f>
        <v>0</v>
      </c>
      <c r="EM227" s="25">
        <f ca="1">-([1]Cons!EM244+[1]Funding!EM182)</f>
        <v>0</v>
      </c>
      <c r="EN227" s="25">
        <f ca="1">-([1]Cons!EN244+[1]Funding!EN182)</f>
        <v>0</v>
      </c>
      <c r="EO227" s="25">
        <f ca="1">-([1]Cons!EO244+[1]Funding!EO182)</f>
        <v>0</v>
      </c>
      <c r="EP227" s="25">
        <f ca="1">-([1]Cons!EP244+[1]Funding!EP182)</f>
        <v>0</v>
      </c>
      <c r="EQ227" s="25">
        <f ca="1">-([1]Cons!EQ244+[1]Funding!EQ182)</f>
        <v>0</v>
      </c>
      <c r="ER227" s="25">
        <f ca="1">-([1]Cons!ER244+[1]Funding!ER182)</f>
        <v>0</v>
      </c>
      <c r="ES227" s="25">
        <f ca="1">-([1]Cons!ES244+[1]Funding!ES182)</f>
        <v>0</v>
      </c>
      <c r="ET227" s="25">
        <f ca="1">-([1]Cons!ET244+[1]Funding!ET182)</f>
        <v>0</v>
      </c>
      <c r="EU227" s="25">
        <f ca="1">-([1]Cons!EU244+[1]Funding!EU182)</f>
        <v>0</v>
      </c>
      <c r="EV227" s="25">
        <f ca="1">-([1]Cons!EV244+[1]Funding!EV182)</f>
        <v>0</v>
      </c>
      <c r="EW227" s="25">
        <f ca="1">-([1]Cons!EW244+[1]Funding!EW182)</f>
        <v>0</v>
      </c>
      <c r="EX227" s="25">
        <f ca="1">-([1]Cons!EX244+[1]Funding!EX182)</f>
        <v>0</v>
      </c>
      <c r="EY227" s="25">
        <f ca="1">-([1]Cons!EY244+[1]Funding!EY182)</f>
        <v>0</v>
      </c>
      <c r="EZ227" s="25">
        <f ca="1">-([1]Cons!EZ244+[1]Funding!EZ182)</f>
        <v>0</v>
      </c>
      <c r="FA227" s="25">
        <f ca="1">-([1]Cons!FA244+[1]Funding!FA182)</f>
        <v>0</v>
      </c>
      <c r="FB227" s="25">
        <f ca="1">-([1]Cons!FB244+[1]Funding!FB182)</f>
        <v>0</v>
      </c>
      <c r="FC227" s="25">
        <f ca="1">-([1]Cons!FC244+[1]Funding!FC182)</f>
        <v>0</v>
      </c>
      <c r="FD227" s="25">
        <f ca="1">-([1]Cons!FD244+[1]Funding!FD182)</f>
        <v>0</v>
      </c>
      <c r="FE227" s="25">
        <f ca="1">-([1]Cons!FE244+[1]Funding!FE182)</f>
        <v>0</v>
      </c>
      <c r="FF227" s="25">
        <f ca="1">-([1]Cons!FF244+[1]Funding!FF182)</f>
        <v>0</v>
      </c>
      <c r="FG227" s="25">
        <f ca="1">-([1]Cons!FG244+[1]Funding!FG182)</f>
        <v>0</v>
      </c>
      <c r="FH227" s="25">
        <f ca="1">-([1]Cons!FH244+[1]Funding!FH182)</f>
        <v>0</v>
      </c>
      <c r="FI227" s="25">
        <f ca="1">-([1]Cons!FI244+[1]Funding!FI182)</f>
        <v>0</v>
      </c>
      <c r="FJ227" s="25">
        <f ca="1">-([1]Cons!FJ244+[1]Funding!FJ182)</f>
        <v>0</v>
      </c>
      <c r="FK227" s="25">
        <f ca="1">-([1]Cons!FK244+[1]Funding!FK182)</f>
        <v>0</v>
      </c>
      <c r="FL227" s="25">
        <f ca="1">-([1]Cons!FL244+[1]Funding!FL182)</f>
        <v>0</v>
      </c>
      <c r="FM227" s="25">
        <f ca="1">-([1]Cons!FM244+[1]Funding!FM182)</f>
        <v>0</v>
      </c>
      <c r="FN227" s="25">
        <f ca="1">-([1]Cons!FN244+[1]Funding!FN182)</f>
        <v>0</v>
      </c>
      <c r="FO227" s="25">
        <f ca="1">-([1]Cons!FO244+[1]Funding!FO182)</f>
        <v>0</v>
      </c>
      <c r="FP227" s="25">
        <f ca="1">-([1]Cons!FP244+[1]Funding!FP182)</f>
        <v>0</v>
      </c>
      <c r="FQ227" s="25">
        <f ca="1">-([1]Cons!FQ244+[1]Funding!FQ182)</f>
        <v>0</v>
      </c>
      <c r="FR227" s="25">
        <f ca="1">-([1]Cons!FR244+[1]Funding!FR182)</f>
        <v>0</v>
      </c>
      <c r="FS227" s="25">
        <f ca="1">-([1]Cons!FS244+[1]Funding!FS182)</f>
        <v>0</v>
      </c>
      <c r="FT227" s="25">
        <f ca="1">-([1]Cons!FT244+[1]Funding!FT182)</f>
        <v>0</v>
      </c>
      <c r="FU227" s="25">
        <f ca="1">-([1]Cons!FU244+[1]Funding!FU182)</f>
        <v>0</v>
      </c>
      <c r="FV227" s="25">
        <f ca="1">-([1]Cons!FV244+[1]Funding!FV182)</f>
        <v>0</v>
      </c>
      <c r="FW227" s="25">
        <f ca="1">-([1]Cons!FW244+[1]Funding!FW182)</f>
        <v>0</v>
      </c>
      <c r="FX227" s="25">
        <f ca="1">-([1]Cons!FX244+[1]Funding!FX182)</f>
        <v>0</v>
      </c>
      <c r="FY227" s="25">
        <f ca="1">-([1]Cons!FY244+[1]Funding!FY182)</f>
        <v>0</v>
      </c>
      <c r="FZ227" s="25">
        <f ca="1">-([1]Cons!FZ244+[1]Funding!FZ182)</f>
        <v>0</v>
      </c>
      <c r="GA227" s="25">
        <f ca="1">-([1]Cons!GA244+[1]Funding!GA182)</f>
        <v>0</v>
      </c>
      <c r="GB227" s="25">
        <f ca="1">-([1]Cons!GB244+[1]Funding!GB182)</f>
        <v>0</v>
      </c>
      <c r="GC227" s="25">
        <f ca="1">-([1]Cons!GC244+[1]Funding!GC182)</f>
        <v>0</v>
      </c>
      <c r="GD227" s="25">
        <f ca="1">-([1]Cons!GD244+[1]Funding!GD182)</f>
        <v>0</v>
      </c>
      <c r="GE227" s="25">
        <f ca="1">-([1]Cons!GE244+[1]Funding!GE182)</f>
        <v>0</v>
      </c>
      <c r="GF227" s="25">
        <f ca="1">-([1]Cons!GF244+[1]Funding!GF182)</f>
        <v>0</v>
      </c>
      <c r="GG227" s="25">
        <f ca="1">-([1]Cons!GG244+[1]Funding!GG182)</f>
        <v>0</v>
      </c>
      <c r="GH227" s="25">
        <f ca="1">-([1]Cons!GH244+[1]Funding!GH182)</f>
        <v>0</v>
      </c>
      <c r="GI227" s="25">
        <f ca="1">-([1]Cons!GI244+[1]Funding!GI182)</f>
        <v>0</v>
      </c>
      <c r="GJ227" s="25">
        <f ca="1">-([1]Cons!GJ244+[1]Funding!GJ182)</f>
        <v>0</v>
      </c>
      <c r="GK227" s="25">
        <f ca="1">-([1]Cons!GK244+[1]Funding!GK182)</f>
        <v>0</v>
      </c>
      <c r="GL227" s="25">
        <f ca="1">-([1]Cons!GL244+[1]Funding!GL182)</f>
        <v>0</v>
      </c>
      <c r="GM227" s="25">
        <f ca="1">-([1]Cons!GM244+[1]Funding!GM182)</f>
        <v>0</v>
      </c>
      <c r="GN227" s="25">
        <f ca="1">-([1]Cons!GN244+[1]Funding!GN182)</f>
        <v>0</v>
      </c>
      <c r="GO227" s="25">
        <f ca="1">-([1]Cons!GO244+[1]Funding!GO182)</f>
        <v>0</v>
      </c>
      <c r="GP227" s="25">
        <f ca="1">-([1]Cons!GP244+[1]Funding!GP182)</f>
        <v>0</v>
      </c>
      <c r="GQ227" s="25">
        <f ca="1">-([1]Cons!GQ244+[1]Funding!GQ182)</f>
        <v>0</v>
      </c>
      <c r="GR227" s="25">
        <f ca="1">-([1]Cons!GR244+[1]Funding!GR182)</f>
        <v>0</v>
      </c>
      <c r="GS227" s="25">
        <f ca="1">-([1]Cons!GS244+[1]Funding!GS182)</f>
        <v>0</v>
      </c>
      <c r="GT227" s="25">
        <f ca="1">-([1]Cons!GT244+[1]Funding!GT182)</f>
        <v>0</v>
      </c>
      <c r="GU227" s="25">
        <f ca="1">-([1]Cons!GU244+[1]Funding!GU182)</f>
        <v>0</v>
      </c>
      <c r="GV227" s="25">
        <f ca="1">-([1]Cons!GV244+[1]Funding!GV182)</f>
        <v>0</v>
      </c>
      <c r="GW227" s="25">
        <f ca="1">-([1]Cons!GW244+[1]Funding!GW182)</f>
        <v>0</v>
      </c>
      <c r="GX227" s="25">
        <f ca="1">-([1]Cons!GX244+[1]Funding!GX182)</f>
        <v>0</v>
      </c>
      <c r="GY227" s="25">
        <f ca="1">-([1]Cons!GY244+[1]Funding!GY182)</f>
        <v>0</v>
      </c>
      <c r="GZ227" s="25">
        <f ca="1">-([1]Cons!GZ244+[1]Funding!GZ182)</f>
        <v>0</v>
      </c>
      <c r="HA227" s="25">
        <f ca="1">-([1]Cons!HA244+[1]Funding!HA182)</f>
        <v>0</v>
      </c>
      <c r="HB227" s="25">
        <f ca="1">-([1]Cons!HB244+[1]Funding!HB182)</f>
        <v>0</v>
      </c>
      <c r="HC227" s="25">
        <f ca="1">-([1]Cons!HC244+[1]Funding!HC182)</f>
        <v>0</v>
      </c>
      <c r="HD227" s="25">
        <f ca="1">-([1]Cons!HD244+[1]Funding!HD182)</f>
        <v>0</v>
      </c>
      <c r="HE227" s="25">
        <f ca="1">-([1]Cons!HE244+[1]Funding!HE182)</f>
        <v>0</v>
      </c>
      <c r="HF227" s="25">
        <f ca="1">-([1]Cons!HF244+[1]Funding!HF182)</f>
        <v>0</v>
      </c>
      <c r="HG227" s="25">
        <f ca="1">-([1]Cons!HG244+[1]Funding!HG182)</f>
        <v>0</v>
      </c>
      <c r="HH227" s="25">
        <f ca="1">-([1]Cons!HH244+[1]Funding!HH182)</f>
        <v>0</v>
      </c>
      <c r="HI227" s="25">
        <f ca="1">-([1]Cons!HI244+[1]Funding!HI182)</f>
        <v>0</v>
      </c>
      <c r="HJ227" s="25">
        <f ca="1">-([1]Cons!HJ244+[1]Funding!HJ182)</f>
        <v>0</v>
      </c>
      <c r="HK227" s="25">
        <f ca="1">-([1]Cons!HK244+[1]Funding!HK182)</f>
        <v>0</v>
      </c>
      <c r="HL227" s="25">
        <f ca="1">-([1]Cons!HL244+[1]Funding!HL182)</f>
        <v>0</v>
      </c>
      <c r="HM227" s="25">
        <f ca="1">-([1]Cons!HM244+[1]Funding!HM182)</f>
        <v>0</v>
      </c>
      <c r="HN227" s="25">
        <f ca="1">-([1]Cons!HN244+[1]Funding!HN182)</f>
        <v>0</v>
      </c>
      <c r="HO227" s="25">
        <f ca="1">-([1]Cons!HO244+[1]Funding!HO182)</f>
        <v>0</v>
      </c>
      <c r="HP227" s="25">
        <f ca="1">-([1]Cons!HP244+[1]Funding!HP182)</f>
        <v>0</v>
      </c>
      <c r="HQ227" s="25">
        <f ca="1">-([1]Cons!HQ244+[1]Funding!HQ182)</f>
        <v>0</v>
      </c>
      <c r="HR227" s="25">
        <f ca="1">-([1]Cons!HR244+[1]Funding!HR182)</f>
        <v>0</v>
      </c>
      <c r="HS227" s="25">
        <f ca="1">-([1]Cons!HS244+[1]Funding!HS182)</f>
        <v>0</v>
      </c>
      <c r="HT227" s="25">
        <f ca="1">-([1]Cons!HT244+[1]Funding!HT182)</f>
        <v>0</v>
      </c>
      <c r="HU227" s="25">
        <f ca="1">-([1]Cons!HU244+[1]Funding!HU182)</f>
        <v>0</v>
      </c>
      <c r="HV227" s="25">
        <f ca="1">-([1]Cons!HV244+[1]Funding!HV182)</f>
        <v>0</v>
      </c>
      <c r="HW227" s="25">
        <f ca="1">-([1]Cons!HW244+[1]Funding!HW182)</f>
        <v>0</v>
      </c>
      <c r="HX227" s="25">
        <f ca="1">-([1]Cons!HX244+[1]Funding!HX182)</f>
        <v>0</v>
      </c>
      <c r="HY227" s="25">
        <f ca="1">-([1]Cons!HY244+[1]Funding!HY182)</f>
        <v>0</v>
      </c>
      <c r="HZ227" s="25">
        <f ca="1">-([1]Cons!HZ244+[1]Funding!HZ182)</f>
        <v>0</v>
      </c>
      <c r="IA227" s="25">
        <f ca="1">-([1]Cons!IA244+[1]Funding!IA182)</f>
        <v>0</v>
      </c>
      <c r="IB227" s="25">
        <f ca="1">-([1]Cons!IB244+[1]Funding!IB182)</f>
        <v>0</v>
      </c>
      <c r="IC227" s="25">
        <f ca="1">-([1]Cons!IC244+[1]Funding!IC182)</f>
        <v>0</v>
      </c>
      <c r="ID227" s="25">
        <f ca="1">-([1]Cons!ID244+[1]Funding!ID182)</f>
        <v>0</v>
      </c>
      <c r="IE227" s="25">
        <f ca="1">-([1]Cons!IE244+[1]Funding!IE182)</f>
        <v>0</v>
      </c>
      <c r="IF227" s="25">
        <f ca="1">-([1]Cons!IF244+[1]Funding!IF182)</f>
        <v>0</v>
      </c>
      <c r="IG227" s="25">
        <f ca="1">-([1]Cons!IG244+[1]Funding!IG182)</f>
        <v>0</v>
      </c>
      <c r="IH227" s="25">
        <f ca="1">-([1]Cons!IH244+[1]Funding!IH182)</f>
        <v>0</v>
      </c>
      <c r="II227" s="25">
        <f ca="1">-([1]Cons!II244+[1]Funding!II182)</f>
        <v>0</v>
      </c>
      <c r="IJ227" s="25">
        <f ca="1">-([1]Cons!IJ244+[1]Funding!IJ182)</f>
        <v>0</v>
      </c>
      <c r="IK227" s="25">
        <f ca="1">-([1]Cons!IK244+[1]Funding!IK182)</f>
        <v>0</v>
      </c>
      <c r="IL227" s="25">
        <f ca="1">-([1]Cons!IL244+[1]Funding!IL182)</f>
        <v>0</v>
      </c>
      <c r="IM227" s="25">
        <f ca="1">-([1]Cons!IM244+[1]Funding!IM182)</f>
        <v>0</v>
      </c>
      <c r="IN227" s="25">
        <f ca="1">-([1]Cons!IN244+[1]Funding!IN182)</f>
        <v>0</v>
      </c>
      <c r="IO227" s="25">
        <f ca="1">-([1]Cons!IO244+[1]Funding!IO182)</f>
        <v>0</v>
      </c>
      <c r="IP227" s="25">
        <f ca="1">-([1]Cons!IP244+[1]Funding!IP182)</f>
        <v>0</v>
      </c>
      <c r="IQ227" s="25">
        <f ca="1">-([1]Cons!IQ244+[1]Funding!IQ182)</f>
        <v>0</v>
      </c>
      <c r="IR227" s="25">
        <f ca="1">-([1]Cons!IR244+[1]Funding!IR182)</f>
        <v>0</v>
      </c>
      <c r="IS227" s="25">
        <f ca="1">-([1]Cons!IS244+[1]Funding!IS182)</f>
        <v>0</v>
      </c>
      <c r="IT227" s="25">
        <f ca="1">-([1]Cons!IT244+[1]Funding!IT182)</f>
        <v>0</v>
      </c>
      <c r="IU227" s="25">
        <f ca="1">-([1]Cons!IU244+[1]Funding!IU182)</f>
        <v>0</v>
      </c>
      <c r="IV227" s="25">
        <f ca="1">-([1]Cons!IV244+[1]Funding!IV182)</f>
        <v>0</v>
      </c>
      <c r="IW227" s="25">
        <f ca="1">-([1]Cons!IW244+[1]Funding!IW182)</f>
        <v>0</v>
      </c>
      <c r="IX227" s="25">
        <f ca="1">-([1]Cons!IX244+[1]Funding!IX182)</f>
        <v>0</v>
      </c>
      <c r="IY227" s="25">
        <f ca="1">-([1]Cons!IY244+[1]Funding!IY182)</f>
        <v>0</v>
      </c>
      <c r="IZ227" s="25">
        <f ca="1">-([1]Cons!IZ244+[1]Funding!IZ182)</f>
        <v>0</v>
      </c>
      <c r="JA227" s="25">
        <f ca="1">-([1]Cons!JA244+[1]Funding!JA182)</f>
        <v>0</v>
      </c>
      <c r="JB227" s="25">
        <f ca="1">-([1]Cons!JB244+[1]Funding!JB182)</f>
        <v>0</v>
      </c>
      <c r="JC227" s="25">
        <f ca="1">-([1]Cons!JC244+[1]Funding!JC182)</f>
        <v>0</v>
      </c>
      <c r="JD227" s="25">
        <f ca="1">-([1]Cons!JD244+[1]Funding!JD182)</f>
        <v>0</v>
      </c>
      <c r="JE227" s="25">
        <f ca="1">-([1]Cons!JE244+[1]Funding!JE182)</f>
        <v>0</v>
      </c>
      <c r="JF227" s="25">
        <f ca="1">-([1]Cons!JF244+[1]Funding!JF182)</f>
        <v>0</v>
      </c>
      <c r="JG227" s="25">
        <f ca="1">-([1]Cons!JG244+[1]Funding!JG182)</f>
        <v>0</v>
      </c>
      <c r="JH227" s="25">
        <f ca="1">-([1]Cons!JH244+[1]Funding!JH182)</f>
        <v>0</v>
      </c>
      <c r="JI227" s="25">
        <f ca="1">-([1]Cons!JI244+[1]Funding!JI182)</f>
        <v>0</v>
      </c>
      <c r="JJ227" s="25">
        <f ca="1">-([1]Cons!JJ244+[1]Funding!JJ182)</f>
        <v>0</v>
      </c>
      <c r="JK227" s="25">
        <f ca="1">-([1]Cons!JK244+[1]Funding!JK182)</f>
        <v>0</v>
      </c>
      <c r="JL227" s="25">
        <f ca="1">-([1]Cons!JL244+[1]Funding!JL182)</f>
        <v>0</v>
      </c>
      <c r="JM227" s="25">
        <f ca="1">-([1]Cons!JM244+[1]Funding!JM182)</f>
        <v>0</v>
      </c>
      <c r="JN227" s="25">
        <f ca="1">-([1]Cons!JN244+[1]Funding!JN182)</f>
        <v>0</v>
      </c>
      <c r="JO227" s="25">
        <f ca="1">-([1]Cons!JO244+[1]Funding!JO182)</f>
        <v>0</v>
      </c>
      <c r="JP227" s="25">
        <f ca="1">-([1]Cons!JP244+[1]Funding!JP182)</f>
        <v>0</v>
      </c>
      <c r="JQ227" s="25">
        <f ca="1">-([1]Cons!JQ244+[1]Funding!JQ182)</f>
        <v>0</v>
      </c>
      <c r="JR227" s="25">
        <f ca="1">-([1]Cons!JR244+[1]Funding!JR182)</f>
        <v>0</v>
      </c>
      <c r="JS227" s="25">
        <f ca="1">-([1]Cons!JS244+[1]Funding!JS182)</f>
        <v>0</v>
      </c>
      <c r="JT227" s="25">
        <f ca="1">-([1]Cons!JT244+[1]Funding!JT182)</f>
        <v>0</v>
      </c>
      <c r="JU227" s="25">
        <f ca="1">-([1]Cons!JU244+[1]Funding!JU182)</f>
        <v>0</v>
      </c>
      <c r="JV227" s="25">
        <f ca="1">-([1]Cons!JV244+[1]Funding!JV182)</f>
        <v>0</v>
      </c>
      <c r="JW227" s="25">
        <f ca="1">-([1]Cons!JW244+[1]Funding!JW182)</f>
        <v>0</v>
      </c>
      <c r="JX227" s="25">
        <f ca="1">-([1]Cons!JX244+[1]Funding!JX182)</f>
        <v>0</v>
      </c>
      <c r="JY227" s="25">
        <f ca="1">-([1]Cons!JY244+[1]Funding!JY182)</f>
        <v>0</v>
      </c>
      <c r="JZ227" s="25">
        <f ca="1">-([1]Cons!JZ244+[1]Funding!JZ182)</f>
        <v>0</v>
      </c>
      <c r="KA227" s="25">
        <f ca="1">-([1]Cons!KA244+[1]Funding!KA182)</f>
        <v>0</v>
      </c>
      <c r="KB227" s="25">
        <f ca="1">-([1]Cons!KB244+[1]Funding!KB182)</f>
        <v>0</v>
      </c>
      <c r="KC227" s="25">
        <f ca="1">-([1]Cons!KC244+[1]Funding!KC182)</f>
        <v>0</v>
      </c>
      <c r="KD227" s="25">
        <f ca="1">-([1]Cons!KD244+[1]Funding!KD182)</f>
        <v>0</v>
      </c>
      <c r="KE227" s="25">
        <f ca="1">-([1]Cons!KE244+[1]Funding!KE182)</f>
        <v>0</v>
      </c>
      <c r="KF227" s="25">
        <f ca="1">-([1]Cons!KF244+[1]Funding!KF182)</f>
        <v>0</v>
      </c>
      <c r="KG227" s="25">
        <f ca="1">-([1]Cons!KG244+[1]Funding!KG182)</f>
        <v>0</v>
      </c>
      <c r="KH227" s="25">
        <f ca="1">-([1]Cons!KH244+[1]Funding!KH182)</f>
        <v>0</v>
      </c>
      <c r="KI227" s="25">
        <f ca="1">-([1]Cons!KI244+[1]Funding!KI182)</f>
        <v>0</v>
      </c>
      <c r="KJ227" s="25">
        <f ca="1">-([1]Cons!KJ244+[1]Funding!KJ182)</f>
        <v>0</v>
      </c>
      <c r="KK227" s="25">
        <f ca="1">-([1]Cons!KK244+[1]Funding!KK182)</f>
        <v>0</v>
      </c>
      <c r="KL227" s="25">
        <f ca="1">-([1]Cons!KL244+[1]Funding!KL182)</f>
        <v>0</v>
      </c>
      <c r="KM227" s="25">
        <f ca="1">-([1]Cons!KM244+[1]Funding!KM182)</f>
        <v>0</v>
      </c>
      <c r="KN227" s="25">
        <f ca="1">-([1]Cons!KN244+[1]Funding!KN182)</f>
        <v>0</v>
      </c>
      <c r="KO227" s="25">
        <f ca="1">-([1]Cons!KO244+[1]Funding!KO182)</f>
        <v>0</v>
      </c>
      <c r="KP227" s="25">
        <f ca="1">-([1]Cons!KP244+[1]Funding!KP182)</f>
        <v>0</v>
      </c>
      <c r="KQ227" s="25">
        <f ca="1">-([1]Cons!KQ244+[1]Funding!KQ182)</f>
        <v>0</v>
      </c>
      <c r="KR227" s="25">
        <f ca="1">-([1]Cons!KR244+[1]Funding!KR182)</f>
        <v>0</v>
      </c>
      <c r="KS227" s="25">
        <f ca="1">-([1]Cons!KS244+[1]Funding!KS182)</f>
        <v>0</v>
      </c>
      <c r="KT227" s="25">
        <f ca="1">-([1]Cons!KT244+[1]Funding!KT182)</f>
        <v>0</v>
      </c>
      <c r="KU227" s="25">
        <f ca="1">-([1]Cons!KU244+[1]Funding!KU182)</f>
        <v>0</v>
      </c>
      <c r="KV227" s="25">
        <f ca="1">-([1]Cons!KV244+[1]Funding!KV182)</f>
        <v>0</v>
      </c>
      <c r="KW227" s="25">
        <f ca="1">-([1]Cons!KW244+[1]Funding!KW182)</f>
        <v>0</v>
      </c>
      <c r="KX227" s="25">
        <f ca="1">-([1]Cons!KX244+[1]Funding!KX182)</f>
        <v>0</v>
      </c>
      <c r="KY227" s="25">
        <f ca="1">-([1]Cons!KY244+[1]Funding!KY182)</f>
        <v>0</v>
      </c>
      <c r="KZ227" s="25">
        <f ca="1">-([1]Cons!KZ244+[1]Funding!KZ182)</f>
        <v>0</v>
      </c>
      <c r="LA227" s="25">
        <f ca="1">-([1]Cons!LA244+[1]Funding!LA182)</f>
        <v>0</v>
      </c>
      <c r="LB227" s="25">
        <f ca="1">-([1]Cons!LB244+[1]Funding!LB182)</f>
        <v>0</v>
      </c>
      <c r="LC227" s="25">
        <f ca="1">-([1]Cons!LC244+[1]Funding!LC182)</f>
        <v>0</v>
      </c>
      <c r="LD227" s="25">
        <f ca="1">-([1]Cons!LD244+[1]Funding!LD182)</f>
        <v>0</v>
      </c>
      <c r="LE227" s="25">
        <f ca="1">-([1]Cons!LE244+[1]Funding!LE182)</f>
        <v>0</v>
      </c>
      <c r="LF227" s="25">
        <f ca="1">-([1]Cons!LF244+[1]Funding!LF182)</f>
        <v>0</v>
      </c>
      <c r="LG227" s="25">
        <f ca="1">-([1]Cons!LG244+[1]Funding!LG182)</f>
        <v>0</v>
      </c>
      <c r="LH227" s="25">
        <f ca="1">-([1]Cons!LH244+[1]Funding!LH182)</f>
        <v>0</v>
      </c>
      <c r="LI227" s="25">
        <f ca="1">-([1]Cons!LI244+[1]Funding!LI182)</f>
        <v>0</v>
      </c>
      <c r="LJ227" s="25">
        <f ca="1">-([1]Cons!LJ244+[1]Funding!LJ182)</f>
        <v>0</v>
      </c>
      <c r="LK227" s="25">
        <f ca="1">-([1]Cons!LK244+[1]Funding!LK182)</f>
        <v>0</v>
      </c>
      <c r="LL227" s="25">
        <f ca="1">-([1]Cons!LL244+[1]Funding!LL182)</f>
        <v>0</v>
      </c>
      <c r="LM227" s="25">
        <f ca="1">-([1]Cons!LM244+[1]Funding!LM182)</f>
        <v>0</v>
      </c>
      <c r="LN227" s="25">
        <f ca="1">-([1]Cons!LN244+[1]Funding!LN182)</f>
        <v>0</v>
      </c>
      <c r="LO227" s="25">
        <f ca="1">-([1]Cons!LO244+[1]Funding!LO182)</f>
        <v>0</v>
      </c>
      <c r="LP227" s="25">
        <f ca="1">-([1]Cons!LP244+[1]Funding!LP182)</f>
        <v>0</v>
      </c>
      <c r="LQ227" s="25">
        <f ca="1">-([1]Cons!LQ244+[1]Funding!LQ182)</f>
        <v>0</v>
      </c>
      <c r="LR227" s="25">
        <f ca="1">-([1]Cons!LR244+[1]Funding!LR182)</f>
        <v>0</v>
      </c>
      <c r="LS227" s="25">
        <f ca="1">-([1]Cons!LS244+[1]Funding!LS182)</f>
        <v>0</v>
      </c>
      <c r="LT227" s="25">
        <f ca="1">-([1]Cons!LT244+[1]Funding!LT182)</f>
        <v>0</v>
      </c>
      <c r="LU227" s="25">
        <f ca="1">-([1]Cons!LU244+[1]Funding!LU182)</f>
        <v>0</v>
      </c>
      <c r="LV227" s="25">
        <f ca="1">-([1]Cons!LV244+[1]Funding!LV182)</f>
        <v>0</v>
      </c>
      <c r="LW227" s="25">
        <f ca="1">-([1]Cons!LW244+[1]Funding!LW182)</f>
        <v>0</v>
      </c>
      <c r="LX227" s="25">
        <f ca="1">-([1]Cons!LX244+[1]Funding!LX182)</f>
        <v>0</v>
      </c>
      <c r="LY227" s="25">
        <f ca="1">-([1]Cons!LY244+[1]Funding!LY182)</f>
        <v>0</v>
      </c>
      <c r="LZ227" s="25">
        <f ca="1">-([1]Cons!LZ244+[1]Funding!LZ182)</f>
        <v>0</v>
      </c>
      <c r="MA227" s="25">
        <f ca="1">-([1]Cons!MA244+[1]Funding!MA182)</f>
        <v>0</v>
      </c>
      <c r="MB227" s="25">
        <f ca="1">-([1]Cons!MB244+[1]Funding!MB182)</f>
        <v>0</v>
      </c>
      <c r="MC227" s="25">
        <f ca="1">-([1]Cons!MC244+[1]Funding!MC182)</f>
        <v>0</v>
      </c>
      <c r="MD227" s="25">
        <f ca="1">-([1]Cons!MD244+[1]Funding!MD182)</f>
        <v>0</v>
      </c>
      <c r="ME227" s="25">
        <f ca="1">-([1]Cons!ME244+[1]Funding!ME182)</f>
        <v>0</v>
      </c>
      <c r="MF227" s="25">
        <f ca="1">-([1]Cons!MF244+[1]Funding!MF182)</f>
        <v>0</v>
      </c>
      <c r="MG227" s="25">
        <f ca="1">-([1]Cons!MG244+[1]Funding!MG182)</f>
        <v>0</v>
      </c>
      <c r="MH227" s="25">
        <f ca="1">-([1]Cons!MH244+[1]Funding!MH182)</f>
        <v>0</v>
      </c>
      <c r="MI227" s="25">
        <f ca="1">-([1]Cons!MI244+[1]Funding!MI182)</f>
        <v>0</v>
      </c>
      <c r="MJ227" s="25">
        <f ca="1">-([1]Cons!MJ244+[1]Funding!MJ182)</f>
        <v>0</v>
      </c>
      <c r="MK227" s="25">
        <f ca="1">-([1]Cons!MK244+[1]Funding!MK182)</f>
        <v>0</v>
      </c>
      <c r="ML227" s="25">
        <f ca="1">-([1]Cons!ML244+[1]Funding!ML182)</f>
        <v>0</v>
      </c>
      <c r="MM227" s="25">
        <f ca="1">-([1]Cons!MM244+[1]Funding!MM182)</f>
        <v>0</v>
      </c>
      <c r="MN227" s="25">
        <f ca="1">-([1]Cons!MN244+[1]Funding!MN182)</f>
        <v>0</v>
      </c>
      <c r="MO227" s="25">
        <f ca="1">-([1]Cons!MO244+[1]Funding!MO182)</f>
        <v>0</v>
      </c>
      <c r="MP227" s="25">
        <f ca="1">-([1]Cons!MP244+[1]Funding!MP182)</f>
        <v>0</v>
      </c>
      <c r="MQ227" s="25">
        <f ca="1">-([1]Cons!MQ244+[1]Funding!MQ182)</f>
        <v>0</v>
      </c>
      <c r="MR227" s="25">
        <f ca="1">-([1]Cons!MR244+[1]Funding!MR182)</f>
        <v>0</v>
      </c>
      <c r="MS227" s="25">
        <f ca="1">-([1]Cons!MS244+[1]Funding!MS182)</f>
        <v>0</v>
      </c>
      <c r="MT227" s="25">
        <f ca="1">-([1]Cons!MT244+[1]Funding!MT182)</f>
        <v>0</v>
      </c>
      <c r="MU227" s="25">
        <f ca="1">-([1]Cons!MU244+[1]Funding!MU182)</f>
        <v>0</v>
      </c>
      <c r="MV227" s="25">
        <f ca="1">-([1]Cons!MV244+[1]Funding!MV182)</f>
        <v>0</v>
      </c>
      <c r="MW227" s="25">
        <f ca="1">-([1]Cons!MW244+[1]Funding!MW182)</f>
        <v>0</v>
      </c>
      <c r="MX227" s="25">
        <f ca="1">-([1]Cons!MX244+[1]Funding!MX182)</f>
        <v>0</v>
      </c>
      <c r="MY227" s="25">
        <f ca="1">-([1]Cons!MY244+[1]Funding!MY182)</f>
        <v>0</v>
      </c>
      <c r="MZ227" s="25">
        <f ca="1">-([1]Cons!MZ244+[1]Funding!MZ182)</f>
        <v>0</v>
      </c>
      <c r="NA227" s="25">
        <f ca="1">-([1]Cons!NA244+[1]Funding!NA182)</f>
        <v>0</v>
      </c>
      <c r="NB227" s="25">
        <f ca="1">-([1]Cons!NB244+[1]Funding!NB182)</f>
        <v>0</v>
      </c>
      <c r="NC227" s="25">
        <f ca="1">-([1]Cons!NC244+[1]Funding!NC182)</f>
        <v>0</v>
      </c>
      <c r="ND227" s="25">
        <f ca="1">-([1]Cons!ND244+[1]Funding!ND182)</f>
        <v>0</v>
      </c>
      <c r="NE227" s="25">
        <f ca="1">-([1]Cons!NE244+[1]Funding!NE182)</f>
        <v>0</v>
      </c>
      <c r="NF227" s="25">
        <f ca="1">-([1]Cons!NF244+[1]Funding!NF182)</f>
        <v>0</v>
      </c>
      <c r="NG227" s="25">
        <f ca="1">-([1]Cons!NG244+[1]Funding!NG182)</f>
        <v>0</v>
      </c>
      <c r="NH227" s="25">
        <f ca="1">-([1]Cons!NH244+[1]Funding!NH182)</f>
        <v>0</v>
      </c>
      <c r="NI227" s="25">
        <f ca="1">-([1]Cons!NI244+[1]Funding!NI182)</f>
        <v>0</v>
      </c>
      <c r="NJ227" s="25">
        <f ca="1">-([1]Cons!NJ244+[1]Funding!NJ182)</f>
        <v>0</v>
      </c>
      <c r="NK227" s="25">
        <f ca="1">-([1]Cons!NK244+[1]Funding!NK182)</f>
        <v>0</v>
      </c>
      <c r="NL227" s="25">
        <f ca="1">-([1]Cons!NL244+[1]Funding!NL182)</f>
        <v>0</v>
      </c>
      <c r="NM227" s="25">
        <f ca="1">-([1]Cons!NM244+[1]Funding!NM182)</f>
        <v>0</v>
      </c>
      <c r="NN227" s="25">
        <f ca="1">-([1]Cons!NN244+[1]Funding!NN182)</f>
        <v>0</v>
      </c>
      <c r="NO227" s="25">
        <f ca="1">-([1]Cons!NO244+[1]Funding!NO182)</f>
        <v>0</v>
      </c>
      <c r="NP227" s="25">
        <f ca="1">-([1]Cons!NP244+[1]Funding!NP182)</f>
        <v>0</v>
      </c>
      <c r="NQ227" s="25">
        <f ca="1">-([1]Cons!NQ244+[1]Funding!NQ182)</f>
        <v>0</v>
      </c>
      <c r="NR227" s="25">
        <f ca="1">-([1]Cons!NR244+[1]Funding!NR182)</f>
        <v>0</v>
      </c>
      <c r="NS227" s="25">
        <f ca="1">-([1]Cons!NS244+[1]Funding!NS182)</f>
        <v>0</v>
      </c>
      <c r="NT227" s="25">
        <f ca="1">-([1]Cons!NT244+[1]Funding!NT182)</f>
        <v>0</v>
      </c>
      <c r="NU227" s="25">
        <f ca="1">-([1]Cons!NU244+[1]Funding!NU182)</f>
        <v>0</v>
      </c>
      <c r="NV227" s="25">
        <f ca="1">-([1]Cons!NV244+[1]Funding!NV182)</f>
        <v>0</v>
      </c>
      <c r="NW227" s="25">
        <f ca="1">-([1]Cons!NW244+[1]Funding!NW182)</f>
        <v>0</v>
      </c>
      <c r="NX227" s="25">
        <f ca="1">-([1]Cons!NX244+[1]Funding!NX182)</f>
        <v>0</v>
      </c>
      <c r="NY227" s="25">
        <f ca="1">-([1]Cons!NY244+[1]Funding!NY182)</f>
        <v>0</v>
      </c>
      <c r="NZ227" s="25">
        <f ca="1">-([1]Cons!NZ244+[1]Funding!NZ182)</f>
        <v>0</v>
      </c>
      <c r="OA227" s="25">
        <f ca="1">-([1]Cons!OA244+[1]Funding!OA182)</f>
        <v>0</v>
      </c>
      <c r="OB227" s="25">
        <f ca="1">-([1]Cons!OB244+[1]Funding!OB182)</f>
        <v>0</v>
      </c>
      <c r="OC227" s="25">
        <f ca="1">-([1]Cons!OC244+[1]Funding!OC182)</f>
        <v>0</v>
      </c>
      <c r="OD227" s="25">
        <f ca="1">-([1]Cons!OD244+[1]Funding!OD182)</f>
        <v>0</v>
      </c>
      <c r="OE227" s="25">
        <f ca="1">-([1]Cons!OE244+[1]Funding!OE182)</f>
        <v>0</v>
      </c>
      <c r="OF227" s="25">
        <f ca="1">-([1]Cons!OF244+[1]Funding!OF182)</f>
        <v>0</v>
      </c>
      <c r="OG227" s="25">
        <f ca="1">-([1]Cons!OG244+[1]Funding!OG182)</f>
        <v>0</v>
      </c>
      <c r="OH227" s="25">
        <f ca="1">-([1]Cons!OH244+[1]Funding!OH182)</f>
        <v>0</v>
      </c>
      <c r="OI227" s="25">
        <f ca="1">-([1]Cons!OI244+[1]Funding!OI182)</f>
        <v>0</v>
      </c>
      <c r="OJ227" s="25">
        <f ca="1">-([1]Cons!OJ244+[1]Funding!OJ182)</f>
        <v>0</v>
      </c>
      <c r="OK227" s="25">
        <f ca="1">-([1]Cons!OK244+[1]Funding!OK182)</f>
        <v>0</v>
      </c>
      <c r="OL227" s="25">
        <f ca="1">-([1]Cons!OL244+[1]Funding!OL182)</f>
        <v>0</v>
      </c>
      <c r="OM227" s="25">
        <f ca="1">-([1]Cons!OM244+[1]Funding!OM182)</f>
        <v>0</v>
      </c>
      <c r="ON227" s="25">
        <f ca="1">-([1]Cons!ON244+[1]Funding!ON182)</f>
        <v>0</v>
      </c>
      <c r="OO227" s="25">
        <f ca="1">-([1]Cons!OO244+[1]Funding!OO182)</f>
        <v>0</v>
      </c>
      <c r="OP227" s="25">
        <f ca="1">-([1]Cons!OP244+[1]Funding!OP182)</f>
        <v>0</v>
      </c>
      <c r="OQ227" s="25">
        <f ca="1">-([1]Cons!OQ244+[1]Funding!OQ182)</f>
        <v>0</v>
      </c>
      <c r="OR227" s="25">
        <f ca="1">-([1]Cons!OR244+[1]Funding!OR182)</f>
        <v>0</v>
      </c>
      <c r="OS227" s="25">
        <f ca="1">-([1]Cons!OS244+[1]Funding!OS182)</f>
        <v>0</v>
      </c>
      <c r="OT227" s="25">
        <f ca="1">-([1]Cons!OT244+[1]Funding!OT182)</f>
        <v>0</v>
      </c>
      <c r="OU227" s="25">
        <f ca="1">-([1]Cons!OU244+[1]Funding!OU182)</f>
        <v>0</v>
      </c>
      <c r="OV227" s="25">
        <f ca="1">-([1]Cons!OV244+[1]Funding!OV182)</f>
        <v>0</v>
      </c>
      <c r="OW227" s="25">
        <f ca="1">-([1]Cons!OW244+[1]Funding!OW182)</f>
        <v>0</v>
      </c>
      <c r="OX227" s="25">
        <f ca="1">-([1]Cons!OX244+[1]Funding!OX182)</f>
        <v>0</v>
      </c>
      <c r="OY227" s="25">
        <f ca="1">-([1]Cons!OY244+[1]Funding!OY182)</f>
        <v>0</v>
      </c>
      <c r="OZ227" s="25">
        <f ca="1">-([1]Cons!OZ244+[1]Funding!OZ182)</f>
        <v>0</v>
      </c>
      <c r="PA227" s="25">
        <f ca="1">-([1]Cons!PA244+[1]Funding!PA182)</f>
        <v>0</v>
      </c>
      <c r="PB227" s="25">
        <f ca="1">-([1]Cons!PB244+[1]Funding!PB182)</f>
        <v>0</v>
      </c>
      <c r="PC227" s="25">
        <f ca="1">-([1]Cons!PC244+[1]Funding!PC182)</f>
        <v>0</v>
      </c>
      <c r="PD227" s="25">
        <f ca="1">-([1]Cons!PD244+[1]Funding!PD182)</f>
        <v>0</v>
      </c>
      <c r="PE227" s="25">
        <f ca="1">-([1]Cons!PE244+[1]Funding!PE182)</f>
        <v>0</v>
      </c>
      <c r="PF227" s="25">
        <f ca="1">-([1]Cons!PF244+[1]Funding!PF182)</f>
        <v>0</v>
      </c>
      <c r="PG227" s="25">
        <f ca="1">-([1]Cons!PG244+[1]Funding!PG182)</f>
        <v>0</v>
      </c>
      <c r="PH227" s="25">
        <f ca="1">-([1]Cons!PH244+[1]Funding!PH182)</f>
        <v>0</v>
      </c>
      <c r="PI227" s="25">
        <f ca="1">-([1]Cons!PI244+[1]Funding!PI182)</f>
        <v>0</v>
      </c>
      <c r="PJ227" s="25">
        <f ca="1">-([1]Cons!PJ244+[1]Funding!PJ182)</f>
        <v>0</v>
      </c>
      <c r="PK227" s="25">
        <f ca="1">-([1]Cons!PK244+[1]Funding!PK182)</f>
        <v>0</v>
      </c>
      <c r="PL227" s="25">
        <f ca="1">-([1]Cons!PL244+[1]Funding!PL182)</f>
        <v>0</v>
      </c>
      <c r="PM227" s="25">
        <f ca="1">-([1]Cons!PM244+[1]Funding!PM182)</f>
        <v>0</v>
      </c>
      <c r="PN227" s="5"/>
    </row>
    <row r="228" spans="1:430" outlineLevel="1" x14ac:dyDescent="0.25">
      <c r="A228" s="5"/>
      <c r="B228" s="5"/>
      <c r="C228" s="5" t="s">
        <v>109</v>
      </c>
      <c r="D228" s="5"/>
      <c r="E228" s="25"/>
      <c r="F228" s="25"/>
      <c r="G228" s="5"/>
      <c r="H228" s="5"/>
      <c r="I228" s="25"/>
      <c r="J228" s="25">
        <f>-[1]Funding!J195</f>
        <v>0</v>
      </c>
      <c r="K228" s="25">
        <f ca="1">-[1]Funding!K195</f>
        <v>0</v>
      </c>
      <c r="L228" s="25">
        <f ca="1">-[1]Funding!L195</f>
        <v>0</v>
      </c>
      <c r="M228" s="25">
        <f ca="1">-[1]Funding!M195</f>
        <v>0</v>
      </c>
      <c r="N228" s="25">
        <f ca="1">-[1]Funding!N195</f>
        <v>0</v>
      </c>
      <c r="O228" s="25">
        <f ca="1">-[1]Funding!O195</f>
        <v>0</v>
      </c>
      <c r="P228" s="25">
        <f ca="1">-[1]Funding!P195</f>
        <v>0</v>
      </c>
      <c r="Q228" s="25">
        <f ca="1">-[1]Funding!Q195</f>
        <v>0</v>
      </c>
      <c r="R228" s="25">
        <f ca="1">-[1]Funding!R195</f>
        <v>0</v>
      </c>
      <c r="S228" s="25">
        <f ca="1">-[1]Funding!S195</f>
        <v>0</v>
      </c>
      <c r="T228" s="25">
        <f ca="1">-[1]Funding!T195</f>
        <v>0</v>
      </c>
      <c r="U228" s="25">
        <f ca="1">-[1]Funding!U195</f>
        <v>0</v>
      </c>
      <c r="V228" s="25">
        <f ca="1">-[1]Funding!V195</f>
        <v>0</v>
      </c>
      <c r="W228" s="25">
        <f ca="1">-[1]Funding!W195</f>
        <v>0</v>
      </c>
      <c r="X228" s="25">
        <f ca="1">-[1]Funding!X195</f>
        <v>0</v>
      </c>
      <c r="Y228" s="25">
        <f ca="1">-[1]Funding!Y195</f>
        <v>0</v>
      </c>
      <c r="Z228" s="25">
        <f ca="1">-[1]Funding!Z195</f>
        <v>0</v>
      </c>
      <c r="AA228" s="25">
        <f ca="1">-[1]Funding!AA195</f>
        <v>0</v>
      </c>
      <c r="AB228" s="25">
        <f ca="1">-[1]Funding!AB195</f>
        <v>0</v>
      </c>
      <c r="AC228" s="25">
        <f ca="1">-[1]Funding!AC195</f>
        <v>0</v>
      </c>
      <c r="AD228" s="25">
        <f ca="1">-[1]Funding!AD195</f>
        <v>0</v>
      </c>
      <c r="AE228" s="25">
        <f ca="1">-[1]Funding!AE195</f>
        <v>0</v>
      </c>
      <c r="AF228" s="25">
        <f ca="1">-[1]Funding!AF195</f>
        <v>0</v>
      </c>
      <c r="AG228" s="25">
        <f ca="1">-[1]Funding!AG195</f>
        <v>0</v>
      </c>
      <c r="AH228" s="25">
        <f ca="1">-[1]Funding!AH195</f>
        <v>0</v>
      </c>
      <c r="AI228" s="25">
        <f ca="1">-[1]Funding!AI195</f>
        <v>0</v>
      </c>
      <c r="AJ228" s="25">
        <f ca="1">-[1]Funding!AJ195</f>
        <v>0</v>
      </c>
      <c r="AK228" s="25">
        <f ca="1">-[1]Funding!AK195</f>
        <v>0</v>
      </c>
      <c r="AL228" s="25">
        <f ca="1">-[1]Funding!AL195</f>
        <v>0</v>
      </c>
      <c r="AM228" s="25">
        <f ca="1">-[1]Funding!AM195</f>
        <v>0</v>
      </c>
      <c r="AN228" s="37">
        <f ca="1">-[1]Funding!AN195</f>
        <v>0</v>
      </c>
      <c r="AO228" s="37">
        <f ca="1">-[1]Funding!AO195</f>
        <v>0</v>
      </c>
      <c r="AP228" s="25">
        <f ca="1">-[1]Funding!AP195</f>
        <v>0</v>
      </c>
      <c r="AQ228" s="25">
        <f ca="1">-[1]Funding!AQ195</f>
        <v>0</v>
      </c>
      <c r="AR228" s="25">
        <f ca="1">-[1]Funding!AR195</f>
        <v>0</v>
      </c>
      <c r="AS228" s="25">
        <f ca="1">-[1]Funding!AS195</f>
        <v>0</v>
      </c>
      <c r="AT228" s="25">
        <f ca="1">-[1]Funding!AT195</f>
        <v>0</v>
      </c>
      <c r="AU228" s="25">
        <f ca="1">-[1]Funding!AU195</f>
        <v>0</v>
      </c>
      <c r="AV228" s="25">
        <f ca="1">-[1]Funding!AV195</f>
        <v>0</v>
      </c>
      <c r="AW228" s="25">
        <f ca="1">-[1]Funding!AW195</f>
        <v>0</v>
      </c>
      <c r="AX228" s="25">
        <f ca="1">-[1]Funding!AX195</f>
        <v>0</v>
      </c>
      <c r="AY228" s="25">
        <f ca="1">-[1]Funding!AY195</f>
        <v>0</v>
      </c>
      <c r="AZ228" s="25">
        <f ca="1">-[1]Funding!AZ195</f>
        <v>0</v>
      </c>
      <c r="BA228" s="25">
        <f ca="1">-[1]Funding!BA195</f>
        <v>0</v>
      </c>
      <c r="BB228" s="25">
        <f ca="1">-[1]Funding!BB195</f>
        <v>0</v>
      </c>
      <c r="BC228" s="25">
        <f ca="1">-[1]Funding!BC195</f>
        <v>0</v>
      </c>
      <c r="BD228" s="25">
        <f ca="1">-[1]Funding!BD195</f>
        <v>0</v>
      </c>
      <c r="BE228" s="25">
        <f ca="1">-[1]Funding!BE195</f>
        <v>0</v>
      </c>
      <c r="BF228" s="25">
        <f ca="1">-[1]Funding!BF195</f>
        <v>0</v>
      </c>
      <c r="BG228" s="25">
        <f ca="1">-[1]Funding!BG195</f>
        <v>0</v>
      </c>
      <c r="BH228" s="25">
        <f ca="1">-[1]Funding!BH195</f>
        <v>0</v>
      </c>
      <c r="BI228" s="25">
        <f ca="1">-[1]Funding!BI195</f>
        <v>0</v>
      </c>
      <c r="BJ228" s="25">
        <f ca="1">-[1]Funding!BJ195</f>
        <v>0</v>
      </c>
      <c r="BK228" s="25">
        <f ca="1">-[1]Funding!BK195</f>
        <v>0</v>
      </c>
      <c r="BL228" s="25">
        <f ca="1">-[1]Funding!BL195</f>
        <v>0</v>
      </c>
      <c r="BM228" s="25">
        <f ca="1">-[1]Funding!BM195</f>
        <v>0</v>
      </c>
      <c r="BN228" s="25">
        <f ca="1">-[1]Funding!BN195</f>
        <v>0</v>
      </c>
      <c r="BO228" s="25">
        <f ca="1">-[1]Funding!BO195</f>
        <v>0</v>
      </c>
      <c r="BP228" s="25">
        <f ca="1">-[1]Funding!BP195</f>
        <v>0</v>
      </c>
      <c r="BQ228" s="25">
        <f ca="1">-[1]Funding!BQ195</f>
        <v>0</v>
      </c>
      <c r="BR228" s="25">
        <f ca="1">-[1]Funding!BR195</f>
        <v>0</v>
      </c>
      <c r="BS228" s="25">
        <f ca="1">-[1]Funding!BS195</f>
        <v>0</v>
      </c>
      <c r="BT228" s="25">
        <f ca="1">-[1]Funding!BT195</f>
        <v>0</v>
      </c>
      <c r="BU228" s="25">
        <f ca="1">-[1]Funding!BU195</f>
        <v>0</v>
      </c>
      <c r="BV228" s="25">
        <f ca="1">-[1]Funding!BV195</f>
        <v>0</v>
      </c>
      <c r="BW228" s="25">
        <f ca="1">-[1]Funding!BW195</f>
        <v>0</v>
      </c>
      <c r="BX228" s="25">
        <f ca="1">-[1]Funding!BX195</f>
        <v>0</v>
      </c>
      <c r="BY228" s="25">
        <f ca="1">-[1]Funding!BY195</f>
        <v>0</v>
      </c>
      <c r="BZ228" s="25">
        <f ca="1">-[1]Funding!BZ195</f>
        <v>0</v>
      </c>
      <c r="CA228" s="25">
        <f ca="1">-[1]Funding!CA195</f>
        <v>0</v>
      </c>
      <c r="CB228" s="25">
        <f ca="1">-[1]Funding!CB195</f>
        <v>0</v>
      </c>
      <c r="CC228" s="25">
        <f ca="1">-[1]Funding!CC195</f>
        <v>0</v>
      </c>
      <c r="CD228" s="25">
        <f ca="1">-[1]Funding!CD195</f>
        <v>0</v>
      </c>
      <c r="CE228" s="25">
        <f ca="1">-[1]Funding!CE195</f>
        <v>0</v>
      </c>
      <c r="CF228" s="25">
        <f ca="1">-[1]Funding!CF195</f>
        <v>0</v>
      </c>
      <c r="CG228" s="25">
        <f ca="1">-[1]Funding!CG195</f>
        <v>0</v>
      </c>
      <c r="CH228" s="25">
        <f ca="1">-[1]Funding!CH195</f>
        <v>0</v>
      </c>
      <c r="CI228" s="25">
        <f ca="1">-[1]Funding!CI195</f>
        <v>0</v>
      </c>
      <c r="CJ228" s="25">
        <f ca="1">-[1]Funding!CJ195</f>
        <v>0</v>
      </c>
      <c r="CK228" s="25">
        <f ca="1">-[1]Funding!CK195</f>
        <v>0</v>
      </c>
      <c r="CL228" s="25">
        <f ca="1">-[1]Funding!CL195</f>
        <v>0</v>
      </c>
      <c r="CM228" s="25">
        <f ca="1">-[1]Funding!CM195</f>
        <v>0</v>
      </c>
      <c r="CN228" s="25">
        <f ca="1">-[1]Funding!CN195</f>
        <v>0</v>
      </c>
      <c r="CO228" s="25">
        <f ca="1">-[1]Funding!CO195</f>
        <v>0</v>
      </c>
      <c r="CP228" s="25">
        <f ca="1">-[1]Funding!CP195</f>
        <v>0</v>
      </c>
      <c r="CQ228" s="25">
        <f ca="1">-[1]Funding!CQ195</f>
        <v>0</v>
      </c>
      <c r="CR228" s="25">
        <f ca="1">-[1]Funding!CR195</f>
        <v>0</v>
      </c>
      <c r="CS228" s="25">
        <f ca="1">-[1]Funding!CS195</f>
        <v>0</v>
      </c>
      <c r="CT228" s="25">
        <f ca="1">-[1]Funding!CT195</f>
        <v>0</v>
      </c>
      <c r="CU228" s="25">
        <f ca="1">-[1]Funding!CU195</f>
        <v>0</v>
      </c>
      <c r="CV228" s="25">
        <f ca="1">-[1]Funding!CV195</f>
        <v>0</v>
      </c>
      <c r="CW228" s="25">
        <f ca="1">-[1]Funding!CW195</f>
        <v>0</v>
      </c>
      <c r="CX228" s="25">
        <f ca="1">-[1]Funding!CX195</f>
        <v>0</v>
      </c>
      <c r="CY228" s="25">
        <f ca="1">-[1]Funding!CY195</f>
        <v>0</v>
      </c>
      <c r="CZ228" s="25">
        <f ca="1">-[1]Funding!CZ195</f>
        <v>0</v>
      </c>
      <c r="DA228" s="25">
        <f ca="1">-[1]Funding!DA195</f>
        <v>0</v>
      </c>
      <c r="DB228" s="25">
        <f ca="1">-[1]Funding!DB195</f>
        <v>0</v>
      </c>
      <c r="DC228" s="25">
        <f ca="1">-[1]Funding!DC195</f>
        <v>0</v>
      </c>
      <c r="DD228" s="25">
        <f ca="1">-[1]Funding!DD195</f>
        <v>0</v>
      </c>
      <c r="DE228" s="25">
        <f ca="1">-[1]Funding!DE195</f>
        <v>0</v>
      </c>
      <c r="DF228" s="25">
        <f ca="1">-[1]Funding!DF195</f>
        <v>0</v>
      </c>
      <c r="DG228" s="25">
        <f ca="1">-[1]Funding!DG195</f>
        <v>0</v>
      </c>
      <c r="DH228" s="25">
        <f ca="1">-[1]Funding!DH195</f>
        <v>0</v>
      </c>
      <c r="DI228" s="25">
        <f ca="1">-[1]Funding!DI195</f>
        <v>0</v>
      </c>
      <c r="DJ228" s="25">
        <f ca="1">-[1]Funding!DJ195</f>
        <v>0</v>
      </c>
      <c r="DK228" s="25">
        <f ca="1">-[1]Funding!DK195</f>
        <v>0</v>
      </c>
      <c r="DL228" s="25">
        <f ca="1">-[1]Funding!DL195</f>
        <v>0</v>
      </c>
      <c r="DM228" s="25">
        <f ca="1">-[1]Funding!DM195</f>
        <v>0</v>
      </c>
      <c r="DN228" s="25">
        <f ca="1">-[1]Funding!DN195</f>
        <v>0</v>
      </c>
      <c r="DO228" s="25">
        <f ca="1">-[1]Funding!DO195</f>
        <v>0</v>
      </c>
      <c r="DP228" s="25">
        <f ca="1">-[1]Funding!DP195</f>
        <v>0</v>
      </c>
      <c r="DQ228" s="25">
        <f ca="1">-[1]Funding!DQ195</f>
        <v>0</v>
      </c>
      <c r="DR228" s="25">
        <f ca="1">-[1]Funding!DR195</f>
        <v>0</v>
      </c>
      <c r="DS228" s="25">
        <f ca="1">-[1]Funding!DS195</f>
        <v>0</v>
      </c>
      <c r="DT228" s="25">
        <f ca="1">-[1]Funding!DT195</f>
        <v>0</v>
      </c>
      <c r="DU228" s="25">
        <f ca="1">-[1]Funding!DU195</f>
        <v>0</v>
      </c>
      <c r="DV228" s="25">
        <f ca="1">-[1]Funding!DV195</f>
        <v>0</v>
      </c>
      <c r="DW228" s="25">
        <f ca="1">-[1]Funding!DW195</f>
        <v>0</v>
      </c>
      <c r="DX228" s="25">
        <f ca="1">-[1]Funding!DX195</f>
        <v>0</v>
      </c>
      <c r="DY228" s="25">
        <f ca="1">-[1]Funding!DY195</f>
        <v>0</v>
      </c>
      <c r="DZ228" s="25">
        <f ca="1">-[1]Funding!DZ195</f>
        <v>0</v>
      </c>
      <c r="EA228" s="25">
        <f ca="1">-[1]Funding!EA195</f>
        <v>0</v>
      </c>
      <c r="EB228" s="25">
        <f ca="1">-[1]Funding!EB195</f>
        <v>0</v>
      </c>
      <c r="EC228" s="25">
        <f ca="1">-[1]Funding!EC195</f>
        <v>0</v>
      </c>
      <c r="ED228" s="25">
        <f ca="1">-[1]Funding!ED195</f>
        <v>0</v>
      </c>
      <c r="EE228" s="25">
        <f ca="1">-[1]Funding!EE195</f>
        <v>0</v>
      </c>
      <c r="EF228" s="25">
        <f ca="1">-[1]Funding!EF195</f>
        <v>0</v>
      </c>
      <c r="EG228" s="25">
        <f ca="1">-[1]Funding!EG195</f>
        <v>0</v>
      </c>
      <c r="EH228" s="25">
        <f ca="1">-[1]Funding!EH195</f>
        <v>0</v>
      </c>
      <c r="EI228" s="25">
        <f ca="1">-[1]Funding!EI195</f>
        <v>0</v>
      </c>
      <c r="EJ228" s="25">
        <f ca="1">-[1]Funding!EJ195</f>
        <v>0</v>
      </c>
      <c r="EK228" s="25">
        <f ca="1">-[1]Funding!EK195</f>
        <v>0</v>
      </c>
      <c r="EL228" s="25">
        <f ca="1">-[1]Funding!EL195</f>
        <v>0</v>
      </c>
      <c r="EM228" s="25">
        <f ca="1">-[1]Funding!EM195</f>
        <v>0</v>
      </c>
      <c r="EN228" s="25">
        <f ca="1">-[1]Funding!EN195</f>
        <v>0</v>
      </c>
      <c r="EO228" s="25">
        <f ca="1">-[1]Funding!EO195</f>
        <v>0</v>
      </c>
      <c r="EP228" s="25">
        <f ca="1">-[1]Funding!EP195</f>
        <v>0</v>
      </c>
      <c r="EQ228" s="25">
        <f ca="1">-[1]Funding!EQ195</f>
        <v>0</v>
      </c>
      <c r="ER228" s="25">
        <f ca="1">-[1]Funding!ER195</f>
        <v>0</v>
      </c>
      <c r="ES228" s="25">
        <f ca="1">-[1]Funding!ES195</f>
        <v>0</v>
      </c>
      <c r="ET228" s="25">
        <f ca="1">-[1]Funding!ET195</f>
        <v>0</v>
      </c>
      <c r="EU228" s="25">
        <f ca="1">-[1]Funding!EU195</f>
        <v>0</v>
      </c>
      <c r="EV228" s="25">
        <f ca="1">-[1]Funding!EV195</f>
        <v>0</v>
      </c>
      <c r="EW228" s="25">
        <f ca="1">-[1]Funding!EW195</f>
        <v>0</v>
      </c>
      <c r="EX228" s="25">
        <f ca="1">-[1]Funding!EX195</f>
        <v>0</v>
      </c>
      <c r="EY228" s="25">
        <f ca="1">-[1]Funding!EY195</f>
        <v>0</v>
      </c>
      <c r="EZ228" s="25">
        <f ca="1">-[1]Funding!EZ195</f>
        <v>0</v>
      </c>
      <c r="FA228" s="25">
        <f ca="1">-[1]Funding!FA195</f>
        <v>0</v>
      </c>
      <c r="FB228" s="25">
        <f ca="1">-[1]Funding!FB195</f>
        <v>0</v>
      </c>
      <c r="FC228" s="25">
        <f ca="1">-[1]Funding!FC195</f>
        <v>0</v>
      </c>
      <c r="FD228" s="25">
        <f ca="1">-[1]Funding!FD195</f>
        <v>0</v>
      </c>
      <c r="FE228" s="25">
        <f ca="1">-[1]Funding!FE195</f>
        <v>0</v>
      </c>
      <c r="FF228" s="25">
        <f ca="1">-[1]Funding!FF195</f>
        <v>0</v>
      </c>
      <c r="FG228" s="25">
        <f ca="1">-[1]Funding!FG195</f>
        <v>0</v>
      </c>
      <c r="FH228" s="25">
        <f ca="1">-[1]Funding!FH195</f>
        <v>0</v>
      </c>
      <c r="FI228" s="25">
        <f ca="1">-[1]Funding!FI195</f>
        <v>0</v>
      </c>
      <c r="FJ228" s="25">
        <f ca="1">-[1]Funding!FJ195</f>
        <v>0</v>
      </c>
      <c r="FK228" s="25">
        <f ca="1">-[1]Funding!FK195</f>
        <v>0</v>
      </c>
      <c r="FL228" s="25">
        <f ca="1">-[1]Funding!FL195</f>
        <v>0</v>
      </c>
      <c r="FM228" s="25">
        <f ca="1">-[1]Funding!FM195</f>
        <v>0</v>
      </c>
      <c r="FN228" s="25">
        <f ca="1">-[1]Funding!FN195</f>
        <v>0</v>
      </c>
      <c r="FO228" s="25">
        <f ca="1">-[1]Funding!FO195</f>
        <v>0</v>
      </c>
      <c r="FP228" s="25">
        <f ca="1">-[1]Funding!FP195</f>
        <v>0</v>
      </c>
      <c r="FQ228" s="25">
        <f ca="1">-[1]Funding!FQ195</f>
        <v>0</v>
      </c>
      <c r="FR228" s="25">
        <f ca="1">-[1]Funding!FR195</f>
        <v>0</v>
      </c>
      <c r="FS228" s="25">
        <f ca="1">-[1]Funding!FS195</f>
        <v>0</v>
      </c>
      <c r="FT228" s="25">
        <f ca="1">-[1]Funding!FT195</f>
        <v>0</v>
      </c>
      <c r="FU228" s="25">
        <f ca="1">-[1]Funding!FU195</f>
        <v>0</v>
      </c>
      <c r="FV228" s="25">
        <f ca="1">-[1]Funding!FV195</f>
        <v>0</v>
      </c>
      <c r="FW228" s="25">
        <f ca="1">-[1]Funding!FW195</f>
        <v>0</v>
      </c>
      <c r="FX228" s="25">
        <f ca="1">-[1]Funding!FX195</f>
        <v>0</v>
      </c>
      <c r="FY228" s="25">
        <f ca="1">-[1]Funding!FY195</f>
        <v>0</v>
      </c>
      <c r="FZ228" s="25">
        <f ca="1">-[1]Funding!FZ195</f>
        <v>0</v>
      </c>
      <c r="GA228" s="25">
        <f ca="1">-[1]Funding!GA195</f>
        <v>0</v>
      </c>
      <c r="GB228" s="25">
        <f ca="1">-[1]Funding!GB195</f>
        <v>0</v>
      </c>
      <c r="GC228" s="25">
        <f ca="1">-[1]Funding!GC195</f>
        <v>0</v>
      </c>
      <c r="GD228" s="25">
        <f ca="1">-[1]Funding!GD195</f>
        <v>0</v>
      </c>
      <c r="GE228" s="25">
        <f ca="1">-[1]Funding!GE195</f>
        <v>0</v>
      </c>
      <c r="GF228" s="25">
        <f ca="1">-[1]Funding!GF195</f>
        <v>0</v>
      </c>
      <c r="GG228" s="25">
        <f ca="1">-[1]Funding!GG195</f>
        <v>0</v>
      </c>
      <c r="GH228" s="25">
        <f ca="1">-[1]Funding!GH195</f>
        <v>0</v>
      </c>
      <c r="GI228" s="25">
        <f ca="1">-[1]Funding!GI195</f>
        <v>0</v>
      </c>
      <c r="GJ228" s="25">
        <f ca="1">-[1]Funding!GJ195</f>
        <v>0</v>
      </c>
      <c r="GK228" s="25">
        <f ca="1">-[1]Funding!GK195</f>
        <v>0</v>
      </c>
      <c r="GL228" s="25">
        <f ca="1">-[1]Funding!GL195</f>
        <v>0</v>
      </c>
      <c r="GM228" s="25">
        <f ca="1">-[1]Funding!GM195</f>
        <v>0</v>
      </c>
      <c r="GN228" s="25">
        <f ca="1">-[1]Funding!GN195</f>
        <v>0</v>
      </c>
      <c r="GO228" s="25">
        <f ca="1">-[1]Funding!GO195</f>
        <v>0</v>
      </c>
      <c r="GP228" s="25">
        <f ca="1">-[1]Funding!GP195</f>
        <v>0</v>
      </c>
      <c r="GQ228" s="25">
        <f ca="1">-[1]Funding!GQ195</f>
        <v>0</v>
      </c>
      <c r="GR228" s="25">
        <f ca="1">-[1]Funding!GR195</f>
        <v>0</v>
      </c>
      <c r="GS228" s="25">
        <f ca="1">-[1]Funding!GS195</f>
        <v>0</v>
      </c>
      <c r="GT228" s="25">
        <f ca="1">-[1]Funding!GT195</f>
        <v>0</v>
      </c>
      <c r="GU228" s="25">
        <f ca="1">-[1]Funding!GU195</f>
        <v>0</v>
      </c>
      <c r="GV228" s="25">
        <f ca="1">-[1]Funding!GV195</f>
        <v>0</v>
      </c>
      <c r="GW228" s="25">
        <f ca="1">-[1]Funding!GW195</f>
        <v>0</v>
      </c>
      <c r="GX228" s="25">
        <f ca="1">-[1]Funding!GX195</f>
        <v>0</v>
      </c>
      <c r="GY228" s="25">
        <f ca="1">-[1]Funding!GY195</f>
        <v>0</v>
      </c>
      <c r="GZ228" s="25">
        <f ca="1">-[1]Funding!GZ195</f>
        <v>0</v>
      </c>
      <c r="HA228" s="25">
        <f ca="1">-[1]Funding!HA195</f>
        <v>0</v>
      </c>
      <c r="HB228" s="25">
        <f ca="1">-[1]Funding!HB195</f>
        <v>0</v>
      </c>
      <c r="HC228" s="25">
        <f ca="1">-[1]Funding!HC195</f>
        <v>0</v>
      </c>
      <c r="HD228" s="25">
        <f ca="1">-[1]Funding!HD195</f>
        <v>0</v>
      </c>
      <c r="HE228" s="25">
        <f ca="1">-[1]Funding!HE195</f>
        <v>0</v>
      </c>
      <c r="HF228" s="25">
        <f ca="1">-[1]Funding!HF195</f>
        <v>0</v>
      </c>
      <c r="HG228" s="25">
        <f ca="1">-[1]Funding!HG195</f>
        <v>0</v>
      </c>
      <c r="HH228" s="25">
        <f ca="1">-[1]Funding!HH195</f>
        <v>0</v>
      </c>
      <c r="HI228" s="25">
        <f ca="1">-[1]Funding!HI195</f>
        <v>0</v>
      </c>
      <c r="HJ228" s="25">
        <f ca="1">-[1]Funding!HJ195</f>
        <v>0</v>
      </c>
      <c r="HK228" s="25">
        <f ca="1">-[1]Funding!HK195</f>
        <v>0</v>
      </c>
      <c r="HL228" s="25">
        <f ca="1">-[1]Funding!HL195</f>
        <v>0</v>
      </c>
      <c r="HM228" s="25">
        <f ca="1">-[1]Funding!HM195</f>
        <v>0</v>
      </c>
      <c r="HN228" s="25">
        <f ca="1">-[1]Funding!HN195</f>
        <v>0</v>
      </c>
      <c r="HO228" s="25">
        <f ca="1">-[1]Funding!HO195</f>
        <v>0</v>
      </c>
      <c r="HP228" s="25">
        <f ca="1">-[1]Funding!HP195</f>
        <v>0</v>
      </c>
      <c r="HQ228" s="25">
        <f ca="1">-[1]Funding!HQ195</f>
        <v>0</v>
      </c>
      <c r="HR228" s="25">
        <f ca="1">-[1]Funding!HR195</f>
        <v>0</v>
      </c>
      <c r="HS228" s="25">
        <f ca="1">-[1]Funding!HS195</f>
        <v>0</v>
      </c>
      <c r="HT228" s="25">
        <f ca="1">-[1]Funding!HT195</f>
        <v>0</v>
      </c>
      <c r="HU228" s="25">
        <f ca="1">-[1]Funding!HU195</f>
        <v>0</v>
      </c>
      <c r="HV228" s="25">
        <f ca="1">-[1]Funding!HV195</f>
        <v>0</v>
      </c>
      <c r="HW228" s="25">
        <f ca="1">-[1]Funding!HW195</f>
        <v>0</v>
      </c>
      <c r="HX228" s="25">
        <f ca="1">-[1]Funding!HX195</f>
        <v>0</v>
      </c>
      <c r="HY228" s="25">
        <f ca="1">-[1]Funding!HY195</f>
        <v>0</v>
      </c>
      <c r="HZ228" s="25">
        <f ca="1">-[1]Funding!HZ195</f>
        <v>0</v>
      </c>
      <c r="IA228" s="25">
        <f ca="1">-[1]Funding!IA195</f>
        <v>0</v>
      </c>
      <c r="IB228" s="25">
        <f ca="1">-[1]Funding!IB195</f>
        <v>0</v>
      </c>
      <c r="IC228" s="25">
        <f ca="1">-[1]Funding!IC195</f>
        <v>0</v>
      </c>
      <c r="ID228" s="25">
        <f ca="1">-[1]Funding!ID195</f>
        <v>0</v>
      </c>
      <c r="IE228" s="25">
        <f ca="1">-[1]Funding!IE195</f>
        <v>0</v>
      </c>
      <c r="IF228" s="25">
        <f ca="1">-[1]Funding!IF195</f>
        <v>0</v>
      </c>
      <c r="IG228" s="25">
        <f ca="1">-[1]Funding!IG195</f>
        <v>0</v>
      </c>
      <c r="IH228" s="25">
        <f ca="1">-[1]Funding!IH195</f>
        <v>0</v>
      </c>
      <c r="II228" s="25">
        <f ca="1">-[1]Funding!II195</f>
        <v>0</v>
      </c>
      <c r="IJ228" s="25">
        <f ca="1">-[1]Funding!IJ195</f>
        <v>0</v>
      </c>
      <c r="IK228" s="25">
        <f ca="1">-[1]Funding!IK195</f>
        <v>0</v>
      </c>
      <c r="IL228" s="25">
        <f ca="1">-[1]Funding!IL195</f>
        <v>0</v>
      </c>
      <c r="IM228" s="25">
        <f ca="1">-[1]Funding!IM195</f>
        <v>0</v>
      </c>
      <c r="IN228" s="25">
        <f ca="1">-[1]Funding!IN195</f>
        <v>0</v>
      </c>
      <c r="IO228" s="25">
        <f ca="1">-[1]Funding!IO195</f>
        <v>0</v>
      </c>
      <c r="IP228" s="25">
        <f ca="1">-[1]Funding!IP195</f>
        <v>0</v>
      </c>
      <c r="IQ228" s="25">
        <f ca="1">-[1]Funding!IQ195</f>
        <v>0</v>
      </c>
      <c r="IR228" s="25">
        <f ca="1">-[1]Funding!IR195</f>
        <v>0</v>
      </c>
      <c r="IS228" s="25">
        <f ca="1">-[1]Funding!IS195</f>
        <v>0</v>
      </c>
      <c r="IT228" s="25">
        <f ca="1">-[1]Funding!IT195</f>
        <v>0</v>
      </c>
      <c r="IU228" s="25">
        <f ca="1">-[1]Funding!IU195</f>
        <v>0</v>
      </c>
      <c r="IV228" s="25">
        <f ca="1">-[1]Funding!IV195</f>
        <v>0</v>
      </c>
      <c r="IW228" s="25">
        <f ca="1">-[1]Funding!IW195</f>
        <v>0</v>
      </c>
      <c r="IX228" s="25">
        <f ca="1">-[1]Funding!IX195</f>
        <v>0</v>
      </c>
      <c r="IY228" s="25">
        <f ca="1">-[1]Funding!IY195</f>
        <v>0</v>
      </c>
      <c r="IZ228" s="25">
        <f ca="1">-[1]Funding!IZ195</f>
        <v>0</v>
      </c>
      <c r="JA228" s="25">
        <f ca="1">-[1]Funding!JA195</f>
        <v>0</v>
      </c>
      <c r="JB228" s="25">
        <f ca="1">-[1]Funding!JB195</f>
        <v>0</v>
      </c>
      <c r="JC228" s="25">
        <f ca="1">-[1]Funding!JC195</f>
        <v>0</v>
      </c>
      <c r="JD228" s="25">
        <f ca="1">-[1]Funding!JD195</f>
        <v>0</v>
      </c>
      <c r="JE228" s="25">
        <f ca="1">-[1]Funding!JE195</f>
        <v>0</v>
      </c>
      <c r="JF228" s="25">
        <f ca="1">-[1]Funding!JF195</f>
        <v>0</v>
      </c>
      <c r="JG228" s="25">
        <f ca="1">-[1]Funding!JG195</f>
        <v>0</v>
      </c>
      <c r="JH228" s="25">
        <f ca="1">-[1]Funding!JH195</f>
        <v>0</v>
      </c>
      <c r="JI228" s="25">
        <f ca="1">-[1]Funding!JI195</f>
        <v>0</v>
      </c>
      <c r="JJ228" s="25">
        <f ca="1">-[1]Funding!JJ195</f>
        <v>0</v>
      </c>
      <c r="JK228" s="25">
        <f ca="1">-[1]Funding!JK195</f>
        <v>0</v>
      </c>
      <c r="JL228" s="25">
        <f ca="1">-[1]Funding!JL195</f>
        <v>0</v>
      </c>
      <c r="JM228" s="25">
        <f ca="1">-[1]Funding!JM195</f>
        <v>0</v>
      </c>
      <c r="JN228" s="25">
        <f ca="1">-[1]Funding!JN195</f>
        <v>0</v>
      </c>
      <c r="JO228" s="25">
        <f ca="1">-[1]Funding!JO195</f>
        <v>0</v>
      </c>
      <c r="JP228" s="25">
        <f ca="1">-[1]Funding!JP195</f>
        <v>0</v>
      </c>
      <c r="JQ228" s="25">
        <f ca="1">-[1]Funding!JQ195</f>
        <v>0</v>
      </c>
      <c r="JR228" s="25">
        <f ca="1">-[1]Funding!JR195</f>
        <v>0</v>
      </c>
      <c r="JS228" s="25">
        <f ca="1">-[1]Funding!JS195</f>
        <v>0</v>
      </c>
      <c r="JT228" s="25">
        <f ca="1">-[1]Funding!JT195</f>
        <v>0</v>
      </c>
      <c r="JU228" s="25">
        <f ca="1">-[1]Funding!JU195</f>
        <v>0</v>
      </c>
      <c r="JV228" s="25">
        <f ca="1">-[1]Funding!JV195</f>
        <v>0</v>
      </c>
      <c r="JW228" s="25">
        <f ca="1">-[1]Funding!JW195</f>
        <v>0</v>
      </c>
      <c r="JX228" s="25">
        <f ca="1">-[1]Funding!JX195</f>
        <v>0</v>
      </c>
      <c r="JY228" s="25">
        <f ca="1">-[1]Funding!JY195</f>
        <v>0</v>
      </c>
      <c r="JZ228" s="25">
        <f ca="1">-[1]Funding!JZ195</f>
        <v>0</v>
      </c>
      <c r="KA228" s="25">
        <f ca="1">-[1]Funding!KA195</f>
        <v>0</v>
      </c>
      <c r="KB228" s="25">
        <f ca="1">-[1]Funding!KB195</f>
        <v>0</v>
      </c>
      <c r="KC228" s="25">
        <f ca="1">-[1]Funding!KC195</f>
        <v>0</v>
      </c>
      <c r="KD228" s="25">
        <f ca="1">-[1]Funding!KD195</f>
        <v>0</v>
      </c>
      <c r="KE228" s="25">
        <f ca="1">-[1]Funding!KE195</f>
        <v>0</v>
      </c>
      <c r="KF228" s="25">
        <f ca="1">-[1]Funding!KF195</f>
        <v>0</v>
      </c>
      <c r="KG228" s="25">
        <f ca="1">-[1]Funding!KG195</f>
        <v>0</v>
      </c>
      <c r="KH228" s="25">
        <f ca="1">-[1]Funding!KH195</f>
        <v>0</v>
      </c>
      <c r="KI228" s="25">
        <f ca="1">-[1]Funding!KI195</f>
        <v>0</v>
      </c>
      <c r="KJ228" s="25">
        <f ca="1">-[1]Funding!KJ195</f>
        <v>0</v>
      </c>
      <c r="KK228" s="25">
        <f ca="1">-[1]Funding!KK195</f>
        <v>0</v>
      </c>
      <c r="KL228" s="25">
        <f ca="1">-[1]Funding!KL195</f>
        <v>0</v>
      </c>
      <c r="KM228" s="25">
        <f ca="1">-[1]Funding!KM195</f>
        <v>0</v>
      </c>
      <c r="KN228" s="25">
        <f ca="1">-[1]Funding!KN195</f>
        <v>0</v>
      </c>
      <c r="KO228" s="25">
        <f ca="1">-[1]Funding!KO195</f>
        <v>0</v>
      </c>
      <c r="KP228" s="25">
        <f ca="1">-[1]Funding!KP195</f>
        <v>0</v>
      </c>
      <c r="KQ228" s="25">
        <f ca="1">-[1]Funding!KQ195</f>
        <v>0</v>
      </c>
      <c r="KR228" s="25">
        <f ca="1">-[1]Funding!KR195</f>
        <v>0</v>
      </c>
      <c r="KS228" s="25">
        <f ca="1">-[1]Funding!KS195</f>
        <v>0</v>
      </c>
      <c r="KT228" s="25">
        <f ca="1">-[1]Funding!KT195</f>
        <v>0</v>
      </c>
      <c r="KU228" s="25">
        <f ca="1">-[1]Funding!KU195</f>
        <v>0</v>
      </c>
      <c r="KV228" s="25">
        <f ca="1">-[1]Funding!KV195</f>
        <v>0</v>
      </c>
      <c r="KW228" s="25">
        <f ca="1">-[1]Funding!KW195</f>
        <v>0</v>
      </c>
      <c r="KX228" s="25">
        <f ca="1">-[1]Funding!KX195</f>
        <v>0</v>
      </c>
      <c r="KY228" s="25">
        <f ca="1">-[1]Funding!KY195</f>
        <v>0</v>
      </c>
      <c r="KZ228" s="25">
        <f ca="1">-[1]Funding!KZ195</f>
        <v>0</v>
      </c>
      <c r="LA228" s="25">
        <f ca="1">-[1]Funding!LA195</f>
        <v>0</v>
      </c>
      <c r="LB228" s="25">
        <f ca="1">-[1]Funding!LB195</f>
        <v>0</v>
      </c>
      <c r="LC228" s="25">
        <f ca="1">-[1]Funding!LC195</f>
        <v>0</v>
      </c>
      <c r="LD228" s="25">
        <f ca="1">-[1]Funding!LD195</f>
        <v>0</v>
      </c>
      <c r="LE228" s="25">
        <f ca="1">-[1]Funding!LE195</f>
        <v>0</v>
      </c>
      <c r="LF228" s="25">
        <f ca="1">-[1]Funding!LF195</f>
        <v>0</v>
      </c>
      <c r="LG228" s="25">
        <f ca="1">-[1]Funding!LG195</f>
        <v>0</v>
      </c>
      <c r="LH228" s="25">
        <f ca="1">-[1]Funding!LH195</f>
        <v>0</v>
      </c>
      <c r="LI228" s="25">
        <f ca="1">-[1]Funding!LI195</f>
        <v>0</v>
      </c>
      <c r="LJ228" s="25">
        <f ca="1">-[1]Funding!LJ195</f>
        <v>0</v>
      </c>
      <c r="LK228" s="25">
        <f ca="1">-[1]Funding!LK195</f>
        <v>0</v>
      </c>
      <c r="LL228" s="25">
        <f ca="1">-[1]Funding!LL195</f>
        <v>0</v>
      </c>
      <c r="LM228" s="25">
        <f ca="1">-[1]Funding!LM195</f>
        <v>0</v>
      </c>
      <c r="LN228" s="25">
        <f ca="1">-[1]Funding!LN195</f>
        <v>0</v>
      </c>
      <c r="LO228" s="25">
        <f ca="1">-[1]Funding!LO195</f>
        <v>0</v>
      </c>
      <c r="LP228" s="25">
        <f ca="1">-[1]Funding!LP195</f>
        <v>0</v>
      </c>
      <c r="LQ228" s="25">
        <f ca="1">-[1]Funding!LQ195</f>
        <v>0</v>
      </c>
      <c r="LR228" s="25">
        <f ca="1">-[1]Funding!LR195</f>
        <v>0</v>
      </c>
      <c r="LS228" s="25">
        <f ca="1">-[1]Funding!LS195</f>
        <v>0</v>
      </c>
      <c r="LT228" s="25">
        <f ca="1">-[1]Funding!LT195</f>
        <v>0</v>
      </c>
      <c r="LU228" s="25">
        <f ca="1">-[1]Funding!LU195</f>
        <v>0</v>
      </c>
      <c r="LV228" s="25">
        <f ca="1">-[1]Funding!LV195</f>
        <v>0</v>
      </c>
      <c r="LW228" s="25">
        <f ca="1">-[1]Funding!LW195</f>
        <v>0</v>
      </c>
      <c r="LX228" s="25">
        <f ca="1">-[1]Funding!LX195</f>
        <v>0</v>
      </c>
      <c r="LY228" s="25">
        <f ca="1">-[1]Funding!LY195</f>
        <v>0</v>
      </c>
      <c r="LZ228" s="25">
        <f ca="1">-[1]Funding!LZ195</f>
        <v>0</v>
      </c>
      <c r="MA228" s="25">
        <f ca="1">-[1]Funding!MA195</f>
        <v>0</v>
      </c>
      <c r="MB228" s="25">
        <f ca="1">-[1]Funding!MB195</f>
        <v>0</v>
      </c>
      <c r="MC228" s="25">
        <f ca="1">-[1]Funding!MC195</f>
        <v>0</v>
      </c>
      <c r="MD228" s="25">
        <f ca="1">-[1]Funding!MD195</f>
        <v>0</v>
      </c>
      <c r="ME228" s="25">
        <f ca="1">-[1]Funding!ME195</f>
        <v>0</v>
      </c>
      <c r="MF228" s="25">
        <f ca="1">-[1]Funding!MF195</f>
        <v>0</v>
      </c>
      <c r="MG228" s="25">
        <f ca="1">-[1]Funding!MG195</f>
        <v>0</v>
      </c>
      <c r="MH228" s="25">
        <f ca="1">-[1]Funding!MH195</f>
        <v>0</v>
      </c>
      <c r="MI228" s="25">
        <f ca="1">-[1]Funding!MI195</f>
        <v>0</v>
      </c>
      <c r="MJ228" s="25">
        <f ca="1">-[1]Funding!MJ195</f>
        <v>0</v>
      </c>
      <c r="MK228" s="25">
        <f ca="1">-[1]Funding!MK195</f>
        <v>0</v>
      </c>
      <c r="ML228" s="25">
        <f ca="1">-[1]Funding!ML195</f>
        <v>0</v>
      </c>
      <c r="MM228" s="25">
        <f ca="1">-[1]Funding!MM195</f>
        <v>0</v>
      </c>
      <c r="MN228" s="25">
        <f ca="1">-[1]Funding!MN195</f>
        <v>0</v>
      </c>
      <c r="MO228" s="25">
        <f ca="1">-[1]Funding!MO195</f>
        <v>0</v>
      </c>
      <c r="MP228" s="25">
        <f ca="1">-[1]Funding!MP195</f>
        <v>0</v>
      </c>
      <c r="MQ228" s="25">
        <f ca="1">-[1]Funding!MQ195</f>
        <v>0</v>
      </c>
      <c r="MR228" s="25">
        <f ca="1">-[1]Funding!MR195</f>
        <v>0</v>
      </c>
      <c r="MS228" s="25">
        <f ca="1">-[1]Funding!MS195</f>
        <v>0</v>
      </c>
      <c r="MT228" s="25">
        <f ca="1">-[1]Funding!MT195</f>
        <v>0</v>
      </c>
      <c r="MU228" s="25">
        <f ca="1">-[1]Funding!MU195</f>
        <v>0</v>
      </c>
      <c r="MV228" s="25">
        <f ca="1">-[1]Funding!MV195</f>
        <v>0</v>
      </c>
      <c r="MW228" s="25">
        <f ca="1">-[1]Funding!MW195</f>
        <v>0</v>
      </c>
      <c r="MX228" s="25">
        <f ca="1">-[1]Funding!MX195</f>
        <v>0</v>
      </c>
      <c r="MY228" s="25">
        <f ca="1">-[1]Funding!MY195</f>
        <v>0</v>
      </c>
      <c r="MZ228" s="25">
        <f ca="1">-[1]Funding!MZ195</f>
        <v>0</v>
      </c>
      <c r="NA228" s="25">
        <f ca="1">-[1]Funding!NA195</f>
        <v>0</v>
      </c>
      <c r="NB228" s="25">
        <f ca="1">-[1]Funding!NB195</f>
        <v>0</v>
      </c>
      <c r="NC228" s="25">
        <f ca="1">-[1]Funding!NC195</f>
        <v>0</v>
      </c>
      <c r="ND228" s="25">
        <f ca="1">-[1]Funding!ND195</f>
        <v>0</v>
      </c>
      <c r="NE228" s="25">
        <f ca="1">-[1]Funding!NE195</f>
        <v>0</v>
      </c>
      <c r="NF228" s="25">
        <f ca="1">-[1]Funding!NF195</f>
        <v>0</v>
      </c>
      <c r="NG228" s="25">
        <f ca="1">-[1]Funding!NG195</f>
        <v>0</v>
      </c>
      <c r="NH228" s="25">
        <f ca="1">-[1]Funding!NH195</f>
        <v>0</v>
      </c>
      <c r="NI228" s="25">
        <f ca="1">-[1]Funding!NI195</f>
        <v>0</v>
      </c>
      <c r="NJ228" s="25">
        <f ca="1">-[1]Funding!NJ195</f>
        <v>0</v>
      </c>
      <c r="NK228" s="25">
        <f ca="1">-[1]Funding!NK195</f>
        <v>0</v>
      </c>
      <c r="NL228" s="25">
        <f ca="1">-[1]Funding!NL195</f>
        <v>0</v>
      </c>
      <c r="NM228" s="25">
        <f ca="1">-[1]Funding!NM195</f>
        <v>0</v>
      </c>
      <c r="NN228" s="25">
        <f ca="1">-[1]Funding!NN195</f>
        <v>0</v>
      </c>
      <c r="NO228" s="25">
        <f ca="1">-[1]Funding!NO195</f>
        <v>0</v>
      </c>
      <c r="NP228" s="25">
        <f ca="1">-[1]Funding!NP195</f>
        <v>0</v>
      </c>
      <c r="NQ228" s="25">
        <f ca="1">-[1]Funding!NQ195</f>
        <v>0</v>
      </c>
      <c r="NR228" s="25">
        <f ca="1">-[1]Funding!NR195</f>
        <v>0</v>
      </c>
      <c r="NS228" s="25">
        <f ca="1">-[1]Funding!NS195</f>
        <v>0</v>
      </c>
      <c r="NT228" s="25">
        <f ca="1">-[1]Funding!NT195</f>
        <v>0</v>
      </c>
      <c r="NU228" s="25">
        <f ca="1">-[1]Funding!NU195</f>
        <v>0</v>
      </c>
      <c r="NV228" s="25">
        <f ca="1">-[1]Funding!NV195</f>
        <v>0</v>
      </c>
      <c r="NW228" s="25">
        <f ca="1">-[1]Funding!NW195</f>
        <v>0</v>
      </c>
      <c r="NX228" s="25">
        <f ca="1">-[1]Funding!NX195</f>
        <v>0</v>
      </c>
      <c r="NY228" s="25">
        <f ca="1">-[1]Funding!NY195</f>
        <v>0</v>
      </c>
      <c r="NZ228" s="25">
        <f ca="1">-[1]Funding!NZ195</f>
        <v>0</v>
      </c>
      <c r="OA228" s="25">
        <f ca="1">-[1]Funding!OA195</f>
        <v>0</v>
      </c>
      <c r="OB228" s="25">
        <f ca="1">-[1]Funding!OB195</f>
        <v>0</v>
      </c>
      <c r="OC228" s="25">
        <f ca="1">-[1]Funding!OC195</f>
        <v>0</v>
      </c>
      <c r="OD228" s="25">
        <f ca="1">-[1]Funding!OD195</f>
        <v>0</v>
      </c>
      <c r="OE228" s="25">
        <f ca="1">-[1]Funding!OE195</f>
        <v>0</v>
      </c>
      <c r="OF228" s="25">
        <f ca="1">-[1]Funding!OF195</f>
        <v>0</v>
      </c>
      <c r="OG228" s="25">
        <f ca="1">-[1]Funding!OG195</f>
        <v>0</v>
      </c>
      <c r="OH228" s="25">
        <f ca="1">-[1]Funding!OH195</f>
        <v>0</v>
      </c>
      <c r="OI228" s="25">
        <f ca="1">-[1]Funding!OI195</f>
        <v>0</v>
      </c>
      <c r="OJ228" s="25">
        <f ca="1">-[1]Funding!OJ195</f>
        <v>0</v>
      </c>
      <c r="OK228" s="25">
        <f ca="1">-[1]Funding!OK195</f>
        <v>0</v>
      </c>
      <c r="OL228" s="25">
        <f ca="1">-[1]Funding!OL195</f>
        <v>0</v>
      </c>
      <c r="OM228" s="25">
        <f ca="1">-[1]Funding!OM195</f>
        <v>0</v>
      </c>
      <c r="ON228" s="25">
        <f ca="1">-[1]Funding!ON195</f>
        <v>0</v>
      </c>
      <c r="OO228" s="25">
        <f ca="1">-[1]Funding!OO195</f>
        <v>0</v>
      </c>
      <c r="OP228" s="25">
        <f ca="1">-[1]Funding!OP195</f>
        <v>0</v>
      </c>
      <c r="OQ228" s="25">
        <f ca="1">-[1]Funding!OQ195</f>
        <v>0</v>
      </c>
      <c r="OR228" s="25">
        <f ca="1">-[1]Funding!OR195</f>
        <v>0</v>
      </c>
      <c r="OS228" s="25">
        <f ca="1">-[1]Funding!OS195</f>
        <v>0</v>
      </c>
      <c r="OT228" s="25">
        <f ca="1">-[1]Funding!OT195</f>
        <v>0</v>
      </c>
      <c r="OU228" s="25">
        <f ca="1">-[1]Funding!OU195</f>
        <v>0</v>
      </c>
      <c r="OV228" s="25">
        <f ca="1">-[1]Funding!OV195</f>
        <v>0</v>
      </c>
      <c r="OW228" s="25">
        <f ca="1">-[1]Funding!OW195</f>
        <v>0</v>
      </c>
      <c r="OX228" s="25">
        <f ca="1">-[1]Funding!OX195</f>
        <v>0</v>
      </c>
      <c r="OY228" s="25">
        <f ca="1">-[1]Funding!OY195</f>
        <v>0</v>
      </c>
      <c r="OZ228" s="25">
        <f ca="1">-[1]Funding!OZ195</f>
        <v>0</v>
      </c>
      <c r="PA228" s="25">
        <f ca="1">-[1]Funding!PA195</f>
        <v>0</v>
      </c>
      <c r="PB228" s="25">
        <f ca="1">-[1]Funding!PB195</f>
        <v>0</v>
      </c>
      <c r="PC228" s="25">
        <f ca="1">-[1]Funding!PC195</f>
        <v>0</v>
      </c>
      <c r="PD228" s="25">
        <f ca="1">-[1]Funding!PD195</f>
        <v>0</v>
      </c>
      <c r="PE228" s="25">
        <f ca="1">-[1]Funding!PE195</f>
        <v>0</v>
      </c>
      <c r="PF228" s="25">
        <f ca="1">-[1]Funding!PF195</f>
        <v>0</v>
      </c>
      <c r="PG228" s="25">
        <f ca="1">-[1]Funding!PG195</f>
        <v>0</v>
      </c>
      <c r="PH228" s="25">
        <f ca="1">-[1]Funding!PH195</f>
        <v>0</v>
      </c>
      <c r="PI228" s="25">
        <f ca="1">-[1]Funding!PI195</f>
        <v>0</v>
      </c>
      <c r="PJ228" s="25">
        <f ca="1">-[1]Funding!PJ195</f>
        <v>0</v>
      </c>
      <c r="PK228" s="25">
        <f ca="1">-[1]Funding!PK195</f>
        <v>0</v>
      </c>
      <c r="PL228" s="25">
        <f ca="1">-[1]Funding!PL195</f>
        <v>0</v>
      </c>
      <c r="PM228" s="25">
        <f ca="1">-[1]Funding!PM195</f>
        <v>0</v>
      </c>
      <c r="PN228" s="5"/>
    </row>
    <row r="229" spans="1:430" outlineLevel="1" x14ac:dyDescent="0.25">
      <c r="A229" s="5"/>
      <c r="B229" s="5"/>
      <c r="C229" s="5" t="s">
        <v>19</v>
      </c>
      <c r="D229" s="5"/>
      <c r="E229" s="25"/>
      <c r="F229" s="25"/>
      <c r="G229" s="5"/>
      <c r="H229" s="5"/>
      <c r="I229" s="25"/>
      <c r="J229" s="35">
        <f t="shared" ref="J229:BU229" ca="1" si="327">SUM(J219:J228)</f>
        <v>0</v>
      </c>
      <c r="K229" s="35">
        <f t="shared" ca="1" si="327"/>
        <v>0</v>
      </c>
      <c r="L229" s="35">
        <f t="shared" ca="1" si="327"/>
        <v>0</v>
      </c>
      <c r="M229" s="35">
        <f t="shared" ca="1" si="327"/>
        <v>0</v>
      </c>
      <c r="N229" s="35">
        <f t="shared" ca="1" si="327"/>
        <v>0</v>
      </c>
      <c r="O229" s="35">
        <f t="shared" ca="1" si="327"/>
        <v>0</v>
      </c>
      <c r="P229" s="35">
        <f t="shared" ca="1" si="327"/>
        <v>0</v>
      </c>
      <c r="Q229" s="35">
        <f t="shared" ca="1" si="327"/>
        <v>0</v>
      </c>
      <c r="R229" s="35">
        <f t="shared" ca="1" si="327"/>
        <v>0</v>
      </c>
      <c r="S229" s="35">
        <f t="shared" ca="1" si="327"/>
        <v>0</v>
      </c>
      <c r="T229" s="35">
        <f t="shared" ca="1" si="327"/>
        <v>0</v>
      </c>
      <c r="U229" s="35">
        <f t="shared" ca="1" si="327"/>
        <v>0</v>
      </c>
      <c r="V229" s="35">
        <f t="shared" ca="1" si="327"/>
        <v>0</v>
      </c>
      <c r="W229" s="35">
        <f t="shared" ca="1" si="327"/>
        <v>0</v>
      </c>
      <c r="X229" s="35">
        <f t="shared" ca="1" si="327"/>
        <v>0</v>
      </c>
      <c r="Y229" s="35">
        <f t="shared" ca="1" si="327"/>
        <v>0</v>
      </c>
      <c r="Z229" s="35">
        <f t="shared" ca="1" si="327"/>
        <v>0</v>
      </c>
      <c r="AA229" s="35">
        <f t="shared" ca="1" si="327"/>
        <v>-2.1485337791713088</v>
      </c>
      <c r="AB229" s="35">
        <f t="shared" ca="1" si="327"/>
        <v>-4.6640893347268637</v>
      </c>
      <c r="AC229" s="35">
        <f t="shared" ca="1" si="327"/>
        <v>-7.179644890282419</v>
      </c>
      <c r="AD229" s="35">
        <f t="shared" ca="1" si="327"/>
        <v>-9.9211679248799598</v>
      </c>
      <c r="AE229" s="35">
        <f t="shared" ca="1" si="327"/>
        <v>-12.436723480435514</v>
      </c>
      <c r="AF229" s="35">
        <f t="shared" ca="1" si="327"/>
        <v>-14.952279035991069</v>
      </c>
      <c r="AG229" s="35">
        <f t="shared" ca="1" si="327"/>
        <v>-17.78640168862082</v>
      </c>
      <c r="AH229" s="35">
        <f t="shared" ca="1" si="327"/>
        <v>-20.301957244176375</v>
      </c>
      <c r="AI229" s="35">
        <f t="shared" ca="1" si="327"/>
        <v>-22.817512799731929</v>
      </c>
      <c r="AJ229" s="35">
        <f t="shared" ca="1" si="327"/>
        <v>-25.740532158487717</v>
      </c>
      <c r="AK229" s="35">
        <f t="shared" ca="1" si="327"/>
        <v>-28.350643964043272</v>
      </c>
      <c r="AL229" s="35">
        <f t="shared" ca="1" si="327"/>
        <v>-30.866199519598826</v>
      </c>
      <c r="AM229" s="35">
        <f t="shared" ca="1" si="327"/>
        <v>-33.88336646136252</v>
      </c>
      <c r="AN229" s="39">
        <f t="shared" ca="1" si="327"/>
        <v>-36.398922016918078</v>
      </c>
      <c r="AO229" s="39">
        <f t="shared" ca="1" si="327"/>
        <v>-39.684477572473632</v>
      </c>
      <c r="AP229" s="35">
        <f t="shared" ca="1" si="327"/>
        <v>-87.515730430316083</v>
      </c>
      <c r="AQ229" s="35">
        <f t="shared" ca="1" si="327"/>
        <v>-88.131663786850226</v>
      </c>
      <c r="AR229" s="35">
        <f t="shared" ca="1" si="327"/>
        <v>-88.521387269988082</v>
      </c>
      <c r="AS229" s="35">
        <f t="shared" ca="1" si="327"/>
        <v>-86.606770917135719</v>
      </c>
      <c r="AT229" s="35">
        <f t="shared" ca="1" si="327"/>
        <v>-87.011307407356938</v>
      </c>
      <c r="AU229" s="35">
        <f t="shared" ca="1" si="327"/>
        <v>-87.371880580349099</v>
      </c>
      <c r="AV229" s="35">
        <f t="shared" ca="1" si="327"/>
        <v>-85.78578714508194</v>
      </c>
      <c r="AW229" s="35">
        <f t="shared" ca="1" si="327"/>
        <v>-86.170106785725352</v>
      </c>
      <c r="AX229" s="35">
        <f t="shared" ca="1" si="327"/>
        <v>-86.567237081056902</v>
      </c>
      <c r="AY229" s="35">
        <f t="shared" ca="1" si="327"/>
        <v>-85.038865293149499</v>
      </c>
      <c r="AZ229" s="35">
        <f t="shared" ca="1" si="327"/>
        <v>-85.43429991759983</v>
      </c>
      <c r="BA229" s="35">
        <f t="shared" ca="1" si="327"/>
        <v>-85.829734542050161</v>
      </c>
      <c r="BB229" s="35">
        <f t="shared" ca="1" si="327"/>
        <v>-84.175450224881232</v>
      </c>
      <c r="BC229" s="35">
        <f t="shared" ca="1" si="327"/>
        <v>-84.568501884862542</v>
      </c>
      <c r="BD229" s="35">
        <f t="shared" ca="1" si="327"/>
        <v>-84.948874459037995</v>
      </c>
      <c r="BE229" s="35">
        <f t="shared" ca="1" si="327"/>
        <v>-83.304967409653599</v>
      </c>
      <c r="BF229" s="35">
        <f t="shared" ca="1" si="327"/>
        <v>-83.700941109205743</v>
      </c>
      <c r="BG229" s="35">
        <f t="shared" ca="1" si="327"/>
        <v>-84.053659783074664</v>
      </c>
      <c r="BH229" s="35">
        <f t="shared" ca="1" si="327"/>
        <v>-82.408422746540523</v>
      </c>
      <c r="BI229" s="35">
        <f t="shared" ca="1" si="327"/>
        <v>-82.783460595438626</v>
      </c>
      <c r="BJ229" s="35">
        <f t="shared" ca="1" si="327"/>
        <v>-83.170999705966665</v>
      </c>
      <c r="BK229" s="35">
        <f t="shared" ca="1" si="327"/>
        <v>-81.58575162884982</v>
      </c>
      <c r="BL229" s="35">
        <f t="shared" ca="1" si="327"/>
        <v>-81.970622767317707</v>
      </c>
      <c r="BM229" s="35">
        <f t="shared" ca="1" si="327"/>
        <v>-82.355493905785593</v>
      </c>
      <c r="BN229" s="35">
        <f t="shared" ca="1" si="327"/>
        <v>-80.640288024237151</v>
      </c>
      <c r="BO229" s="35">
        <f t="shared" ca="1" si="327"/>
        <v>-81.02189124415473</v>
      </c>
      <c r="BP229" s="35">
        <f t="shared" ca="1" si="327"/>
        <v>-81.391184682784626</v>
      </c>
      <c r="BQ229" s="35">
        <f t="shared" ca="1" si="327"/>
        <v>-79.685130464382098</v>
      </c>
      <c r="BR229" s="35">
        <f t="shared" ca="1" si="327"/>
        <v>-80.068931223875012</v>
      </c>
      <c r="BS229" s="35">
        <f t="shared" ca="1" si="327"/>
        <v>-80.41053160938597</v>
      </c>
      <c r="BT229" s="35">
        <f t="shared" ca="1" si="327"/>
        <v>-78.702311702336175</v>
      </c>
      <c r="BU229" s="35">
        <f t="shared" ca="1" si="327"/>
        <v>-79.064828420491096</v>
      </c>
      <c r="BV229" s="35">
        <f t="shared" ref="BV229:EG229" ca="1" si="328">SUM(BV219:BV228)</f>
        <v>-79.439429029251187</v>
      </c>
      <c r="BW229" s="35">
        <f t="shared" ca="1" si="328"/>
        <v>-77.79287546161919</v>
      </c>
      <c r="BX229" s="35">
        <f t="shared" ca="1" si="328"/>
        <v>-78.164130364337993</v>
      </c>
      <c r="BY229" s="35">
        <f t="shared" ca="1" si="328"/>
        <v>-78.535385267056796</v>
      </c>
      <c r="BZ229" s="35">
        <f t="shared" ca="1" si="328"/>
        <v>-76.755036076457785</v>
      </c>
      <c r="CA229" s="35">
        <f t="shared" ca="1" si="328"/>
        <v>-77.122201578555234</v>
      </c>
      <c r="CB229" s="35">
        <f t="shared" ca="1" si="328"/>
        <v>-77.477523032197922</v>
      </c>
      <c r="CC229" s="35">
        <f t="shared" ca="1" si="328"/>
        <v>-75.705064898400209</v>
      </c>
      <c r="CD229" s="35">
        <f t="shared" ca="1" si="328"/>
        <v>-76.073687062408268</v>
      </c>
      <c r="CE229" s="35">
        <f t="shared" ca="1" si="328"/>
        <v>-76.41315715490515</v>
      </c>
      <c r="CF229" s="35">
        <f t="shared" ca="1" si="328"/>
        <v>-74.608360683041482</v>
      </c>
      <c r="CG229" s="35">
        <f t="shared" ca="1" si="328"/>
        <v>-75.757562177765763</v>
      </c>
      <c r="CH229" s="35">
        <f t="shared" ca="1" si="328"/>
        <v>-76.116611856923583</v>
      </c>
      <c r="CI229" s="35">
        <f t="shared" ca="1" si="328"/>
        <v>-74.405005033710637</v>
      </c>
      <c r="CJ229" s="35">
        <f t="shared" ca="1" si="328"/>
        <v>-74.760078952015448</v>
      </c>
      <c r="CK229" s="35">
        <f t="shared" ca="1" si="328"/>
        <v>-75.115152870320244</v>
      </c>
      <c r="CL229" s="35">
        <f t="shared" ca="1" si="328"/>
        <v>-73.265879197640956</v>
      </c>
      <c r="CM229" s="35">
        <f t="shared" ca="1" si="328"/>
        <v>-73.655148802277765</v>
      </c>
      <c r="CN229" s="35">
        <f t="shared" ca="1" si="328"/>
        <v>-74.031861322894017</v>
      </c>
      <c r="CO229" s="35">
        <f t="shared" ca="1" si="328"/>
        <v>-72.228241934085418</v>
      </c>
      <c r="CP229" s="35">
        <f t="shared" ca="1" si="328"/>
        <v>-72.618421237260478</v>
      </c>
      <c r="CQ229" s="35">
        <f t="shared" ca="1" si="328"/>
        <v>-72.965526808304659</v>
      </c>
      <c r="CR229" s="35">
        <f t="shared" ca="1" si="328"/>
        <v>-71.158223077766422</v>
      </c>
      <c r="CS229" s="35">
        <f t="shared" ca="1" si="328"/>
        <v>-71.52512267690193</v>
      </c>
      <c r="CT229" s="35">
        <f t="shared" ca="1" si="328"/>
        <v>-71.9042522626753</v>
      </c>
      <c r="CU229" s="35">
        <f t="shared" ca="1" si="328"/>
        <v>-70.160823533611804</v>
      </c>
      <c r="CV229" s="35">
        <f t="shared" ca="1" si="328"/>
        <v>-70.535116020404956</v>
      </c>
      <c r="CW229" s="35">
        <f t="shared" ca="1" si="328"/>
        <v>-70.90940850719808</v>
      </c>
      <c r="CX229" s="35">
        <f t="shared" ca="1" si="328"/>
        <v>-69.024136342905734</v>
      </c>
      <c r="CY229" s="35">
        <f t="shared" ca="1" si="328"/>
        <v>-69.392743472763456</v>
      </c>
      <c r="CZ229" s="35">
        <f t="shared" ca="1" si="328"/>
        <v>-69.749460050045116</v>
      </c>
      <c r="DA229" s="35">
        <f t="shared" ca="1" si="328"/>
        <v>-67.870581200556359</v>
      </c>
      <c r="DB229" s="35">
        <f t="shared" ca="1" si="328"/>
        <v>-68.239340572684029</v>
      </c>
      <c r="DC229" s="35">
        <f t="shared" ca="1" si="328"/>
        <v>-68.566966248115619</v>
      </c>
      <c r="DD229" s="35">
        <f t="shared" ca="1" si="328"/>
        <v>-66.683525849086607</v>
      </c>
      <c r="DE229" s="35">
        <f t="shared" ca="1" si="328"/>
        <v>-67.028592950160217</v>
      </c>
      <c r="DF229" s="35">
        <f t="shared" ca="1" si="328"/>
        <v>-67.385162287936282</v>
      </c>
      <c r="DG229" s="35">
        <f t="shared" ca="1" si="328"/>
        <v>-65.567365641389117</v>
      </c>
      <c r="DH229" s="35">
        <f t="shared" ca="1" si="328"/>
        <v>-65.918132184405636</v>
      </c>
      <c r="DI229" s="35">
        <f t="shared" ca="1" si="328"/>
        <v>-66.26889872742214</v>
      </c>
      <c r="DJ229" s="35">
        <f t="shared" ca="1" si="328"/>
        <v>-64.304897492601597</v>
      </c>
      <c r="DK229" s="35">
        <f t="shared" ca="1" si="328"/>
        <v>-64.649068533363916</v>
      </c>
      <c r="DL229" s="35">
        <f t="shared" ca="1" si="328"/>
        <v>-64.982137282488736</v>
      </c>
      <c r="DM229" s="35">
        <f t="shared" ca="1" si="328"/>
        <v>-63.02286043389568</v>
      </c>
      <c r="DN229" s="35">
        <f t="shared" ca="1" si="328"/>
        <v>-63.366512037782591</v>
      </c>
      <c r="DO229" s="35">
        <f t="shared" ca="1" si="328"/>
        <v>-63.671323546350621</v>
      </c>
      <c r="DP229" s="35">
        <f t="shared" ca="1" si="328"/>
        <v>-61.706690723919863</v>
      </c>
      <c r="DQ229" s="35">
        <f t="shared" ca="1" si="328"/>
        <v>-62.026577795284155</v>
      </c>
      <c r="DR229" s="35">
        <f t="shared" ca="1" si="328"/>
        <v>-62.357127769027265</v>
      </c>
      <c r="DS229" s="35">
        <f t="shared" ca="1" si="328"/>
        <v>-60.460302289042943</v>
      </c>
      <c r="DT229" s="35">
        <f t="shared" ca="1" si="328"/>
        <v>-60.784316046122598</v>
      </c>
      <c r="DU229" s="35">
        <f t="shared" ca="1" si="328"/>
        <v>-61.108329803202253</v>
      </c>
      <c r="DV229" s="35">
        <f t="shared" ca="1" si="328"/>
        <v>-59.061077696479202</v>
      </c>
      <c r="DW229" s="35">
        <f t="shared" ca="1" si="328"/>
        <v>-59.377706165521801</v>
      </c>
      <c r="DX229" s="35">
        <f t="shared" ca="1" si="328"/>
        <v>-59.684120812982385</v>
      </c>
      <c r="DY229" s="35">
        <f t="shared" ca="1" si="328"/>
        <v>-57.63994043528001</v>
      </c>
      <c r="DZ229" s="35">
        <f t="shared" ca="1" si="328"/>
        <v>-57.955370188277861</v>
      </c>
      <c r="EA229" s="35">
        <f t="shared" ca="1" si="328"/>
        <v>-58.244522163366469</v>
      </c>
      <c r="EB229" s="35">
        <f t="shared" ca="1" si="328"/>
        <v>-56.161829537218594</v>
      </c>
      <c r="EC229" s="35">
        <f t="shared" ca="1" si="328"/>
        <v>-56.453301142899946</v>
      </c>
      <c r="ED229" s="35">
        <f t="shared" ca="1" si="328"/>
        <v>-56.754488468770681</v>
      </c>
      <c r="EE229" s="35">
        <f t="shared" ca="1" si="328"/>
        <v>-54.774052498176189</v>
      </c>
      <c r="EF229" s="35">
        <f t="shared" ca="1" si="328"/>
        <v>-55.067819967275632</v>
      </c>
      <c r="EG229" s="35">
        <f t="shared" ca="1" si="328"/>
        <v>-55.361587436375075</v>
      </c>
      <c r="EH229" s="35">
        <f t="shared" ref="EH229:GS229" ca="1" si="329">SUM(EH219:EH228)</f>
        <v>-53.226269622544827</v>
      </c>
      <c r="EI229" s="35">
        <f t="shared" ca="1" si="329"/>
        <v>-53.511736115409441</v>
      </c>
      <c r="EJ229" s="35">
        <f t="shared" ca="1" si="329"/>
        <v>-53.787994011730035</v>
      </c>
      <c r="EK229" s="35">
        <f t="shared" ca="1" si="329"/>
        <v>-51.653856675539394</v>
      </c>
      <c r="EL229" s="35">
        <f t="shared" ca="1" si="329"/>
        <v>-51.937360395555402</v>
      </c>
      <c r="EM229" s="35">
        <f t="shared" ca="1" si="329"/>
        <v>-52.187562119102907</v>
      </c>
      <c r="EN229" s="35">
        <f t="shared" ca="1" si="329"/>
        <v>-50.046370699332677</v>
      </c>
      <c r="EO229" s="35">
        <f t="shared" ca="1" si="329"/>
        <v>-50.861929567058354</v>
      </c>
      <c r="EP229" s="35">
        <f t="shared" ca="1" si="329"/>
        <v>-51.132908949267538</v>
      </c>
      <c r="EQ229" s="35">
        <f t="shared" ca="1" si="329"/>
        <v>-49.066664583846318</v>
      </c>
      <c r="ER229" s="35">
        <f t="shared" ca="1" si="329"/>
        <v>-49.329635807942381</v>
      </c>
      <c r="ES229" s="35">
        <f t="shared" ca="1" si="329"/>
        <v>-49.592607032038451</v>
      </c>
      <c r="ET229" s="35">
        <f t="shared" ca="1" si="329"/>
        <v>-47.367221416890636</v>
      </c>
      <c r="EU229" s="35">
        <f t="shared" ca="1" si="329"/>
        <v>-47.621036236739869</v>
      </c>
      <c r="EV229" s="35">
        <f t="shared" ca="1" si="329"/>
        <v>-47.866663481755261</v>
      </c>
      <c r="EW229" s="35">
        <f t="shared" ca="1" si="329"/>
        <v>-45.640609616192911</v>
      </c>
      <c r="EX229" s="35">
        <f t="shared" ca="1" si="329"/>
        <v>-45.891787314468651</v>
      </c>
      <c r="EY229" s="35">
        <f t="shared" ca="1" si="329"/>
        <v>-46.11264468714554</v>
      </c>
      <c r="EZ229" s="35">
        <f t="shared" ca="1" si="329"/>
        <v>-43.878730205791427</v>
      </c>
      <c r="FA229" s="35">
        <f t="shared" ca="1" si="329"/>
        <v>-44.106163231096133</v>
      </c>
      <c r="FB229" s="35">
        <f t="shared" ca="1" si="329"/>
        <v>-44.341177357244334</v>
      </c>
      <c r="FC229" s="35">
        <f t="shared" ca="1" si="329"/>
        <v>-42.182138632857011</v>
      </c>
      <c r="FD229" s="35">
        <f t="shared" ca="1" si="329"/>
        <v>-42.40803784674862</v>
      </c>
      <c r="FE229" s="35">
        <f t="shared" ca="1" si="329"/>
        <v>-42.633937060640235</v>
      </c>
      <c r="FF229" s="35">
        <f t="shared" ca="1" si="329"/>
        <v>-40.310903698879756</v>
      </c>
      <c r="FG229" s="35">
        <f t="shared" ca="1" si="329"/>
        <v>-40.526769524744886</v>
      </c>
      <c r="FH229" s="35">
        <f t="shared" ca="1" si="329"/>
        <v>-40.735671936872436</v>
      </c>
      <c r="FI229" s="35">
        <f t="shared" ca="1" si="329"/>
        <v>-39.953560947101948</v>
      </c>
      <c r="FJ229" s="35">
        <f t="shared" ca="1" si="329"/>
        <v>-40.174275300217438</v>
      </c>
      <c r="FK229" s="35">
        <f t="shared" ca="1" si="329"/>
        <v>-40.367467073234479</v>
      </c>
      <c r="FL229" s="35">
        <f t="shared" ca="1" si="329"/>
        <v>-38.881930921117402</v>
      </c>
      <c r="FM229" s="35">
        <f t="shared" ca="1" si="329"/>
        <v>-39.083312311719588</v>
      </c>
      <c r="FN229" s="35">
        <f t="shared" ca="1" si="329"/>
        <v>-39.291406415341854</v>
      </c>
      <c r="FO229" s="35">
        <f t="shared" ca="1" si="329"/>
        <v>-37.927799049045952</v>
      </c>
      <c r="FP229" s="35">
        <f t="shared" ca="1" si="329"/>
        <v>-38.130767111117663</v>
      </c>
      <c r="FQ229" s="35">
        <f t="shared" ca="1" si="329"/>
        <v>-38.333735173189368</v>
      </c>
      <c r="FR229" s="35">
        <f t="shared" ca="1" si="329"/>
        <v>-36.849756187550568</v>
      </c>
      <c r="FS229" s="35">
        <f t="shared" ca="1" si="329"/>
        <v>-37.046951283433764</v>
      </c>
      <c r="FT229" s="35">
        <f t="shared" ca="1" si="329"/>
        <v>-37.237785247191695</v>
      </c>
      <c r="FU229" s="35">
        <f t="shared" ca="1" si="329"/>
        <v>-35.763190336196601</v>
      </c>
      <c r="FV229" s="35">
        <f t="shared" ca="1" si="329"/>
        <v>-35.961574212299254</v>
      </c>
      <c r="FW229" s="35">
        <f t="shared" ca="1" si="329"/>
        <v>-36.140616309463084</v>
      </c>
      <c r="FX229" s="35">
        <f t="shared" ca="1" si="329"/>
        <v>-34.6592279438795</v>
      </c>
      <c r="FY229" s="35">
        <f t="shared" ca="1" si="329"/>
        <v>-34.838706007931648</v>
      </c>
      <c r="FZ229" s="35">
        <f t="shared" ca="1" si="329"/>
        <v>-35.024166674118874</v>
      </c>
      <c r="GA229" s="35">
        <f t="shared" ca="1" si="329"/>
        <v>-33.66170163945619</v>
      </c>
      <c r="GB229" s="35">
        <f t="shared" ca="1" si="329"/>
        <v>-33.841835947151694</v>
      </c>
      <c r="GC229" s="35">
        <f t="shared" ca="1" si="329"/>
        <v>-34.021970254847197</v>
      </c>
      <c r="GD229" s="35">
        <f t="shared" ca="1" si="329"/>
        <v>-32.535260025833992</v>
      </c>
      <c r="GE229" s="35">
        <f t="shared" ca="1" si="329"/>
        <v>-32.709377051953965</v>
      </c>
      <c r="GF229" s="35">
        <f t="shared" ca="1" si="329"/>
        <v>-32.877877399812007</v>
      </c>
      <c r="GG229" s="35">
        <f t="shared" ca="1" si="329"/>
        <v>-31.399219360851657</v>
      </c>
      <c r="GH229" s="35">
        <f t="shared" ca="1" si="329"/>
        <v>-31.5744271441583</v>
      </c>
      <c r="GI229" s="35">
        <f t="shared" ca="1" si="329"/>
        <v>-31.726204200678225</v>
      </c>
      <c r="GJ229" s="35">
        <f t="shared" ca="1" si="329"/>
        <v>-30.230282111967668</v>
      </c>
      <c r="GK229" s="35">
        <f t="shared" ca="1" si="329"/>
        <v>-30.386809194066135</v>
      </c>
      <c r="GL229" s="35">
        <f t="shared" ca="1" si="329"/>
        <v>-30.548553845567881</v>
      </c>
      <c r="GM229" s="35">
        <f t="shared" ca="1" si="329"/>
        <v>-29.169955535155434</v>
      </c>
      <c r="GN229" s="35">
        <f t="shared" ca="1" si="329"/>
        <v>-29.326011801119872</v>
      </c>
      <c r="GO229" s="35">
        <f t="shared" ca="1" si="329"/>
        <v>-29.482068067084313</v>
      </c>
      <c r="GP229" s="35">
        <f t="shared" ca="1" si="329"/>
        <v>-27.975847993806152</v>
      </c>
      <c r="GQ229" s="35">
        <f t="shared" ca="1" si="329"/>
        <v>-28.125498927130458</v>
      </c>
      <c r="GR229" s="35">
        <f t="shared" ca="1" si="329"/>
        <v>-28.270322410992691</v>
      </c>
      <c r="GS229" s="35">
        <f t="shared" ca="1" si="329"/>
        <v>-26.77099105070371</v>
      </c>
      <c r="GT229" s="35">
        <f t="shared" ref="GT229:JE229" ca="1" si="330">SUM(GT219:GT228)</f>
        <v>-26.921525457547919</v>
      </c>
      <c r="GU229" s="35">
        <f t="shared" ca="1" si="330"/>
        <v>-27.050855005343333</v>
      </c>
      <c r="GV229" s="35">
        <f t="shared" ca="1" si="330"/>
        <v>-25.468807042997842</v>
      </c>
      <c r="GW229" s="35">
        <f t="shared" ca="1" si="330"/>
        <v>-25.890133431401107</v>
      </c>
      <c r="GX229" s="35">
        <f t="shared" ca="1" si="330"/>
        <v>-26.026720345521916</v>
      </c>
      <c r="GY229" s="35">
        <f t="shared" ca="1" si="330"/>
        <v>-24.533381827312336</v>
      </c>
      <c r="GZ229" s="35">
        <f t="shared" ca="1" si="330"/>
        <v>-24.663580963088197</v>
      </c>
      <c r="HA229" s="35">
        <f t="shared" ca="1" si="330"/>
        <v>-24.793780098864058</v>
      </c>
      <c r="HB229" s="35">
        <f t="shared" ca="1" si="330"/>
        <v>-23.16899020842229</v>
      </c>
      <c r="HC229" s="35">
        <f t="shared" ca="1" si="330"/>
        <v>-23.291876934731963</v>
      </c>
      <c r="HD229" s="35">
        <f t="shared" ca="1" si="330"/>
        <v>-23.410799573096167</v>
      </c>
      <c r="HE229" s="35">
        <f t="shared" ca="1" si="330"/>
        <v>-21.791676426701578</v>
      </c>
      <c r="HF229" s="35">
        <f t="shared" ca="1" si="330"/>
        <v>-21.914716902605111</v>
      </c>
      <c r="HG229" s="35">
        <f t="shared" ca="1" si="330"/>
        <v>-22.019047297123485</v>
      </c>
      <c r="HH229" s="35">
        <f t="shared" ca="1" si="330"/>
        <v>-20.464350501126638</v>
      </c>
      <c r="HI229" s="35">
        <f t="shared" ca="1" si="330"/>
        <v>-20.569216042105904</v>
      </c>
      <c r="HJ229" s="35">
        <f t="shared" ca="1" si="330"/>
        <v>-20.677577101117812</v>
      </c>
      <c r="HK229" s="35">
        <f t="shared" ca="1" si="330"/>
        <v>-19.287471648970115</v>
      </c>
      <c r="HL229" s="35">
        <f t="shared" ca="1" si="330"/>
        <v>-19.389521567334562</v>
      </c>
      <c r="HM229" s="35">
        <f t="shared" ca="1" si="330"/>
        <v>-19.491571485699016</v>
      </c>
      <c r="HN229" s="35">
        <f t="shared" ca="1" si="330"/>
        <v>-17.964779529998435</v>
      </c>
      <c r="HO229" s="35">
        <f t="shared" ca="1" si="330"/>
        <v>-18.059755009129315</v>
      </c>
      <c r="HP229" s="35">
        <f t="shared" ca="1" si="330"/>
        <v>-18.15166676312694</v>
      </c>
      <c r="HQ229" s="35">
        <f t="shared" ca="1" si="330"/>
        <v>-16.627598555768881</v>
      </c>
      <c r="HR229" s="35">
        <f t="shared" ca="1" si="330"/>
        <v>-16.723152027879568</v>
      </c>
      <c r="HS229" s="35">
        <f t="shared" ca="1" si="330"/>
        <v>-16.805318711690838</v>
      </c>
      <c r="HT229" s="35">
        <f t="shared" ca="1" si="330"/>
        <v>-15.199054674318262</v>
      </c>
      <c r="HU229" s="35">
        <f t="shared" ca="1" si="330"/>
        <v>-15.276650890036423</v>
      </c>
      <c r="HV229" s="35">
        <f t="shared" ca="1" si="330"/>
        <v>-15.356833646278524</v>
      </c>
      <c r="HW229" s="35">
        <f t="shared" ca="1" si="330"/>
        <v>-13.84668325645403</v>
      </c>
      <c r="HX229" s="35">
        <f t="shared" ca="1" si="330"/>
        <v>-13.919668612184147</v>
      </c>
      <c r="HY229" s="35">
        <f t="shared" ca="1" si="330"/>
        <v>-13.99265396791426</v>
      </c>
      <c r="HZ229" s="35">
        <f t="shared" ca="1" si="330"/>
        <v>-12.344064065006194</v>
      </c>
      <c r="IA229" s="35">
        <f t="shared" ca="1" si="330"/>
        <v>-12.409078848590779</v>
      </c>
      <c r="IB229" s="35">
        <f t="shared" ca="1" si="330"/>
        <v>-12.471996381091987</v>
      </c>
      <c r="IC229" s="35">
        <f t="shared" ca="1" si="330"/>
        <v>-10.828711133864605</v>
      </c>
      <c r="ID229" s="35">
        <f t="shared" ca="1" si="330"/>
        <v>-10.893621588135149</v>
      </c>
      <c r="IE229" s="35">
        <f t="shared" ca="1" si="330"/>
        <v>-10.945103048220624</v>
      </c>
      <c r="IF229" s="35">
        <f t="shared" ca="1" si="330"/>
        <v>-9.3423718039829051</v>
      </c>
      <c r="IG229" s="35">
        <f t="shared" ca="1" si="330"/>
        <v>-9.3898999034725179</v>
      </c>
      <c r="IH229" s="35">
        <f t="shared" ca="1" si="330"/>
        <v>-9.4390122729451171</v>
      </c>
      <c r="II229" s="35">
        <f t="shared" ca="1" si="330"/>
        <v>-8.0001762266834344</v>
      </c>
      <c r="IJ229" s="35">
        <f t="shared" ca="1" si="330"/>
        <v>-8.042220126137277</v>
      </c>
      <c r="IK229" s="35">
        <f t="shared" ca="1" si="330"/>
        <v>-8.0842640255911178</v>
      </c>
      <c r="IL229" s="35">
        <f t="shared" ca="1" si="330"/>
        <v>-6.5054109780801621</v>
      </c>
      <c r="IM229" s="35">
        <f t="shared" ca="1" si="330"/>
        <v>-6.5396176448558476</v>
      </c>
      <c r="IN229" s="35">
        <f t="shared" ca="1" si="330"/>
        <v>-6.5727208707678022</v>
      </c>
      <c r="IO229" s="35">
        <f t="shared" ca="1" si="330"/>
        <v>-4.9978115782312544</v>
      </c>
      <c r="IP229" s="35">
        <f t="shared" ca="1" si="330"/>
        <v>-5.0322522638501086</v>
      </c>
      <c r="IQ229" s="35">
        <f t="shared" ca="1" si="330"/>
        <v>-5.0560339591397652</v>
      </c>
      <c r="IR229" s="35">
        <f t="shared" ca="1" si="330"/>
        <v>-3.4397439716785976</v>
      </c>
      <c r="IS229" s="35">
        <f t="shared" ca="1" si="330"/>
        <v>-3.4573333967304052</v>
      </c>
      <c r="IT229" s="35">
        <f t="shared" ca="1" si="330"/>
        <v>-3.4755091359506065</v>
      </c>
      <c r="IU229" s="35">
        <f t="shared" ca="1" si="330"/>
        <v>-1.9844858146922955</v>
      </c>
      <c r="IV229" s="35">
        <f t="shared" ca="1" si="330"/>
        <v>-1.9951079618427587</v>
      </c>
      <c r="IW229" s="35">
        <f t="shared" ca="1" si="330"/>
        <v>-2.0057301089932222</v>
      </c>
      <c r="IX229" s="35">
        <f t="shared" ca="1" si="330"/>
        <v>-0.33254901347473415</v>
      </c>
      <c r="IY229" s="35">
        <f t="shared" ca="1" si="330"/>
        <v>-0.33254901347473415</v>
      </c>
      <c r="IZ229" s="35">
        <f t="shared" ca="1" si="330"/>
        <v>-0.33254901347473415</v>
      </c>
      <c r="JA229" s="35">
        <f t="shared" ca="1" si="330"/>
        <v>-0.33254901347473415</v>
      </c>
      <c r="JB229" s="35">
        <f t="shared" ca="1" si="330"/>
        <v>-0.34086273881160251</v>
      </c>
      <c r="JC229" s="35">
        <f t="shared" ca="1" si="330"/>
        <v>-0.34086273881160256</v>
      </c>
      <c r="JD229" s="35">
        <f t="shared" ca="1" si="330"/>
        <v>-0.34086273881160256</v>
      </c>
      <c r="JE229" s="35">
        <f t="shared" ca="1" si="330"/>
        <v>-0.34086273881160256</v>
      </c>
      <c r="JF229" s="35">
        <f t="shared" ref="JF229:LQ229" ca="1" si="331">SUM(JF219:JF228)</f>
        <v>-0.34086273881160256</v>
      </c>
      <c r="JG229" s="35">
        <f t="shared" ca="1" si="331"/>
        <v>-0.34086273881160256</v>
      </c>
      <c r="JH229" s="35">
        <f t="shared" ca="1" si="331"/>
        <v>-0.34086273881160256</v>
      </c>
      <c r="JI229" s="35">
        <f t="shared" ca="1" si="331"/>
        <v>-0.34086273881160256</v>
      </c>
      <c r="JJ229" s="35">
        <f t="shared" ca="1" si="331"/>
        <v>-0.34086273881160256</v>
      </c>
      <c r="JK229" s="35">
        <f t="shared" ca="1" si="331"/>
        <v>-0.34086273881160256</v>
      </c>
      <c r="JL229" s="35">
        <f t="shared" ca="1" si="331"/>
        <v>-0.34086273881160256</v>
      </c>
      <c r="JM229" s="35">
        <f t="shared" ca="1" si="331"/>
        <v>-0.34086273881160256</v>
      </c>
      <c r="JN229" s="35">
        <f t="shared" ca="1" si="331"/>
        <v>-0.34938430728189251</v>
      </c>
      <c r="JO229" s="35">
        <f t="shared" ca="1" si="331"/>
        <v>-0.34938430728189246</v>
      </c>
      <c r="JP229" s="35">
        <f t="shared" ca="1" si="331"/>
        <v>-0.34938430728189246</v>
      </c>
      <c r="JQ229" s="35">
        <f t="shared" ca="1" si="331"/>
        <v>-0.34938430728189246</v>
      </c>
      <c r="JR229" s="35">
        <f t="shared" ca="1" si="331"/>
        <v>-0.34938430728189246</v>
      </c>
      <c r="JS229" s="35">
        <f t="shared" ca="1" si="331"/>
        <v>-0.34938430728189246</v>
      </c>
      <c r="JT229" s="35">
        <f t="shared" ca="1" si="331"/>
        <v>-0.34938430728189246</v>
      </c>
      <c r="JU229" s="35">
        <f t="shared" ca="1" si="331"/>
        <v>-0.34938430728189246</v>
      </c>
      <c r="JV229" s="35">
        <f t="shared" ca="1" si="331"/>
        <v>-0.34938430728189246</v>
      </c>
      <c r="JW229" s="35">
        <f t="shared" ca="1" si="331"/>
        <v>-0.34938430728189246</v>
      </c>
      <c r="JX229" s="35">
        <f t="shared" ca="1" si="331"/>
        <v>-0.34938430728189246</v>
      </c>
      <c r="JY229" s="35">
        <f t="shared" ca="1" si="331"/>
        <v>-0.34938430728189246</v>
      </c>
      <c r="JZ229" s="35">
        <f t="shared" ca="1" si="331"/>
        <v>-0.35811891496393983</v>
      </c>
      <c r="KA229" s="35">
        <f t="shared" ca="1" si="331"/>
        <v>-0.35811891496393988</v>
      </c>
      <c r="KB229" s="35">
        <f t="shared" ca="1" si="331"/>
        <v>-0.35811891496393988</v>
      </c>
      <c r="KC229" s="35">
        <f t="shared" ca="1" si="331"/>
        <v>-0.35811891496393988</v>
      </c>
      <c r="KD229" s="35">
        <f t="shared" ca="1" si="331"/>
        <v>-0.35811891496393988</v>
      </c>
      <c r="KE229" s="35">
        <f t="shared" ca="1" si="331"/>
        <v>-0.35811891496393988</v>
      </c>
      <c r="KF229" s="35">
        <f t="shared" ca="1" si="331"/>
        <v>-0.35811891496393988</v>
      </c>
      <c r="KG229" s="35">
        <f t="shared" ca="1" si="331"/>
        <v>-0.35811891496393988</v>
      </c>
      <c r="KH229" s="35">
        <f t="shared" ca="1" si="331"/>
        <v>-0.35811891496393988</v>
      </c>
      <c r="KI229" s="35">
        <f t="shared" ca="1" si="331"/>
        <v>-0.35811891496393988</v>
      </c>
      <c r="KJ229" s="35">
        <f t="shared" ca="1" si="331"/>
        <v>-0.35811891496393988</v>
      </c>
      <c r="KK229" s="35">
        <f t="shared" ca="1" si="331"/>
        <v>-0.35811891496393988</v>
      </c>
      <c r="KL229" s="35">
        <f t="shared" ca="1" si="331"/>
        <v>-0.36707188783803835</v>
      </c>
      <c r="KM229" s="35">
        <f t="shared" ca="1" si="331"/>
        <v>-0.36707188783803829</v>
      </c>
      <c r="KN229" s="35">
        <f t="shared" ca="1" si="331"/>
        <v>-0.36707188783803829</v>
      </c>
      <c r="KO229" s="35">
        <f t="shared" ca="1" si="331"/>
        <v>-0.36707188783803829</v>
      </c>
      <c r="KP229" s="35">
        <f t="shared" ca="1" si="331"/>
        <v>-0.36707188783803829</v>
      </c>
      <c r="KQ229" s="35">
        <f t="shared" ca="1" si="331"/>
        <v>-0.36707188783803829</v>
      </c>
      <c r="KR229" s="35">
        <f t="shared" ca="1" si="331"/>
        <v>-0.36707188783803829</v>
      </c>
      <c r="KS229" s="35">
        <f t="shared" ca="1" si="331"/>
        <v>-0.36707188783803829</v>
      </c>
      <c r="KT229" s="35">
        <f t="shared" ca="1" si="331"/>
        <v>-0.36707188783803829</v>
      </c>
      <c r="KU229" s="35">
        <f t="shared" ca="1" si="331"/>
        <v>-0.36707188783803829</v>
      </c>
      <c r="KV229" s="35">
        <f t="shared" ca="1" si="331"/>
        <v>-0.36707188783803829</v>
      </c>
      <c r="KW229" s="35">
        <f t="shared" ca="1" si="331"/>
        <v>-0.36707188783803829</v>
      </c>
      <c r="KX229" s="35">
        <f t="shared" ca="1" si="331"/>
        <v>-0.37624868503398917</v>
      </c>
      <c r="KY229" s="35">
        <f t="shared" ca="1" si="331"/>
        <v>-0.37624868503398917</v>
      </c>
      <c r="KZ229" s="35">
        <f t="shared" ca="1" si="331"/>
        <v>-0.37624868503398917</v>
      </c>
      <c r="LA229" s="35">
        <f t="shared" ca="1" si="331"/>
        <v>-0.37624868503398917</v>
      </c>
      <c r="LB229" s="35">
        <f t="shared" ca="1" si="331"/>
        <v>-0.37624868503398917</v>
      </c>
      <c r="LC229" s="35">
        <f t="shared" ca="1" si="331"/>
        <v>-0.37624868503398917</v>
      </c>
      <c r="LD229" s="35">
        <f t="shared" ca="1" si="331"/>
        <v>-0.37624868503398917</v>
      </c>
      <c r="LE229" s="35">
        <f t="shared" ca="1" si="331"/>
        <v>-0.37624868503398917</v>
      </c>
      <c r="LF229" s="35">
        <f t="shared" ca="1" si="331"/>
        <v>-0.37624868503398917</v>
      </c>
      <c r="LG229" s="35">
        <f t="shared" ca="1" si="331"/>
        <v>-0.37624868503398917</v>
      </c>
      <c r="LH229" s="35">
        <f t="shared" ca="1" si="331"/>
        <v>-0.37624868503398917</v>
      </c>
      <c r="LI229" s="35">
        <f t="shared" ca="1" si="331"/>
        <v>-0.37624868503398917</v>
      </c>
      <c r="LJ229" s="35">
        <f t="shared" ca="1" si="331"/>
        <v>-0.38565490215983883</v>
      </c>
      <c r="LK229" s="35">
        <f t="shared" ca="1" si="331"/>
        <v>-0.38565490215983883</v>
      </c>
      <c r="LL229" s="35">
        <f t="shared" ca="1" si="331"/>
        <v>-0.38565490215983883</v>
      </c>
      <c r="LM229" s="35">
        <f t="shared" ca="1" si="331"/>
        <v>-0.38565490215983883</v>
      </c>
      <c r="LN229" s="35">
        <f t="shared" ca="1" si="331"/>
        <v>-0.38565490215983883</v>
      </c>
      <c r="LO229" s="35">
        <f t="shared" ca="1" si="331"/>
        <v>-0.38565490215983883</v>
      </c>
      <c r="LP229" s="35">
        <f t="shared" ca="1" si="331"/>
        <v>-0.38565490215983883</v>
      </c>
      <c r="LQ229" s="35">
        <f t="shared" ca="1" si="331"/>
        <v>-0.38565490215983883</v>
      </c>
      <c r="LR229" s="35">
        <f t="shared" ref="LR229:OC229" ca="1" si="332">SUM(LR219:LR228)</f>
        <v>-0.38565490215983883</v>
      </c>
      <c r="LS229" s="35">
        <f t="shared" ca="1" si="332"/>
        <v>-0.38565490215983883</v>
      </c>
      <c r="LT229" s="35">
        <f t="shared" ca="1" si="332"/>
        <v>-0.38565490215983883</v>
      </c>
      <c r="LU229" s="35">
        <f t="shared" ca="1" si="332"/>
        <v>-0.38565490215983883</v>
      </c>
      <c r="LV229" s="35">
        <f t="shared" ca="1" si="332"/>
        <v>-0.39529627471383472</v>
      </c>
      <c r="LW229" s="35">
        <f t="shared" ca="1" si="332"/>
        <v>-0.39529627471383466</v>
      </c>
      <c r="LX229" s="35">
        <f t="shared" ca="1" si="332"/>
        <v>-0.39529627471383466</v>
      </c>
      <c r="LY229" s="35">
        <f t="shared" ca="1" si="332"/>
        <v>-0.39529627471383466</v>
      </c>
      <c r="LZ229" s="35">
        <f t="shared" ca="1" si="332"/>
        <v>-0.39529627471383466</v>
      </c>
      <c r="MA229" s="35">
        <f t="shared" ca="1" si="332"/>
        <v>-0.39529627471383466</v>
      </c>
      <c r="MB229" s="35">
        <f t="shared" ca="1" si="332"/>
        <v>-0.39529627471383466</v>
      </c>
      <c r="MC229" s="35">
        <f t="shared" ca="1" si="332"/>
        <v>-0.39529627471383466</v>
      </c>
      <c r="MD229" s="35">
        <f t="shared" ca="1" si="332"/>
        <v>0</v>
      </c>
      <c r="ME229" s="35">
        <f t="shared" ca="1" si="332"/>
        <v>0</v>
      </c>
      <c r="MF229" s="35">
        <f t="shared" ca="1" si="332"/>
        <v>0</v>
      </c>
      <c r="MG229" s="35">
        <f t="shared" ca="1" si="332"/>
        <v>0</v>
      </c>
      <c r="MH229" s="35">
        <f t="shared" ca="1" si="332"/>
        <v>0</v>
      </c>
      <c r="MI229" s="35">
        <f t="shared" ca="1" si="332"/>
        <v>0</v>
      </c>
      <c r="MJ229" s="35">
        <f t="shared" ca="1" si="332"/>
        <v>0</v>
      </c>
      <c r="MK229" s="35">
        <f t="shared" ca="1" si="332"/>
        <v>0</v>
      </c>
      <c r="ML229" s="35">
        <f t="shared" ca="1" si="332"/>
        <v>0</v>
      </c>
      <c r="MM229" s="35">
        <f t="shared" ca="1" si="332"/>
        <v>0</v>
      </c>
      <c r="MN229" s="35">
        <f t="shared" ca="1" si="332"/>
        <v>0</v>
      </c>
      <c r="MO229" s="35">
        <f t="shared" ca="1" si="332"/>
        <v>0</v>
      </c>
      <c r="MP229" s="35">
        <f t="shared" ca="1" si="332"/>
        <v>0</v>
      </c>
      <c r="MQ229" s="35">
        <f t="shared" ca="1" si="332"/>
        <v>0</v>
      </c>
      <c r="MR229" s="35">
        <f t="shared" ca="1" si="332"/>
        <v>0</v>
      </c>
      <c r="MS229" s="35">
        <f t="shared" ca="1" si="332"/>
        <v>0</v>
      </c>
      <c r="MT229" s="35">
        <f t="shared" ca="1" si="332"/>
        <v>0</v>
      </c>
      <c r="MU229" s="35">
        <f t="shared" ca="1" si="332"/>
        <v>0</v>
      </c>
      <c r="MV229" s="35">
        <f t="shared" ca="1" si="332"/>
        <v>0</v>
      </c>
      <c r="MW229" s="35">
        <f t="shared" ca="1" si="332"/>
        <v>0</v>
      </c>
      <c r="MX229" s="35">
        <f t="shared" ca="1" si="332"/>
        <v>0</v>
      </c>
      <c r="MY229" s="35">
        <f t="shared" ca="1" si="332"/>
        <v>0</v>
      </c>
      <c r="MZ229" s="35">
        <f t="shared" ca="1" si="332"/>
        <v>0</v>
      </c>
      <c r="NA229" s="35">
        <f t="shared" ca="1" si="332"/>
        <v>0</v>
      </c>
      <c r="NB229" s="35">
        <f t="shared" ca="1" si="332"/>
        <v>0</v>
      </c>
      <c r="NC229" s="35">
        <f t="shared" ca="1" si="332"/>
        <v>0</v>
      </c>
      <c r="ND229" s="35">
        <f t="shared" ca="1" si="332"/>
        <v>0</v>
      </c>
      <c r="NE229" s="35">
        <f t="shared" ca="1" si="332"/>
        <v>0</v>
      </c>
      <c r="NF229" s="35">
        <f t="shared" ca="1" si="332"/>
        <v>0</v>
      </c>
      <c r="NG229" s="35">
        <f t="shared" ca="1" si="332"/>
        <v>0</v>
      </c>
      <c r="NH229" s="35">
        <f t="shared" ca="1" si="332"/>
        <v>0</v>
      </c>
      <c r="NI229" s="35">
        <f t="shared" ca="1" si="332"/>
        <v>0</v>
      </c>
      <c r="NJ229" s="35">
        <f t="shared" ca="1" si="332"/>
        <v>0</v>
      </c>
      <c r="NK229" s="35">
        <f t="shared" ca="1" si="332"/>
        <v>0</v>
      </c>
      <c r="NL229" s="35">
        <f t="shared" ca="1" si="332"/>
        <v>0</v>
      </c>
      <c r="NM229" s="35">
        <f t="shared" ca="1" si="332"/>
        <v>0</v>
      </c>
      <c r="NN229" s="35">
        <f t="shared" ca="1" si="332"/>
        <v>0</v>
      </c>
      <c r="NO229" s="35">
        <f t="shared" ca="1" si="332"/>
        <v>0</v>
      </c>
      <c r="NP229" s="35">
        <f t="shared" ca="1" si="332"/>
        <v>0</v>
      </c>
      <c r="NQ229" s="35">
        <f t="shared" ca="1" si="332"/>
        <v>0</v>
      </c>
      <c r="NR229" s="35">
        <f t="shared" ca="1" si="332"/>
        <v>0</v>
      </c>
      <c r="NS229" s="35">
        <f t="shared" ca="1" si="332"/>
        <v>0</v>
      </c>
      <c r="NT229" s="35">
        <f t="shared" ca="1" si="332"/>
        <v>0</v>
      </c>
      <c r="NU229" s="35">
        <f t="shared" ca="1" si="332"/>
        <v>0</v>
      </c>
      <c r="NV229" s="35">
        <f t="shared" ca="1" si="332"/>
        <v>0</v>
      </c>
      <c r="NW229" s="35">
        <f t="shared" ca="1" si="332"/>
        <v>0</v>
      </c>
      <c r="NX229" s="35">
        <f t="shared" ca="1" si="332"/>
        <v>0</v>
      </c>
      <c r="NY229" s="35">
        <f t="shared" ca="1" si="332"/>
        <v>0</v>
      </c>
      <c r="NZ229" s="35">
        <f t="shared" ca="1" si="332"/>
        <v>0</v>
      </c>
      <c r="OA229" s="35">
        <f t="shared" ca="1" si="332"/>
        <v>0</v>
      </c>
      <c r="OB229" s="35">
        <f t="shared" ca="1" si="332"/>
        <v>0</v>
      </c>
      <c r="OC229" s="35">
        <f t="shared" ca="1" si="332"/>
        <v>0</v>
      </c>
      <c r="OD229" s="35">
        <f t="shared" ref="OD229:PM229" ca="1" si="333">SUM(OD219:OD228)</f>
        <v>0</v>
      </c>
      <c r="OE229" s="35">
        <f t="shared" ca="1" si="333"/>
        <v>0</v>
      </c>
      <c r="OF229" s="35">
        <f t="shared" ca="1" si="333"/>
        <v>0</v>
      </c>
      <c r="OG229" s="35">
        <f t="shared" ca="1" si="333"/>
        <v>0</v>
      </c>
      <c r="OH229" s="35">
        <f t="shared" ca="1" si="333"/>
        <v>0</v>
      </c>
      <c r="OI229" s="35">
        <f t="shared" ca="1" si="333"/>
        <v>0</v>
      </c>
      <c r="OJ229" s="35">
        <f t="shared" ca="1" si="333"/>
        <v>0</v>
      </c>
      <c r="OK229" s="35">
        <f t="shared" ca="1" si="333"/>
        <v>0</v>
      </c>
      <c r="OL229" s="35">
        <f t="shared" ca="1" si="333"/>
        <v>0</v>
      </c>
      <c r="OM229" s="35">
        <f t="shared" ca="1" si="333"/>
        <v>0</v>
      </c>
      <c r="ON229" s="35">
        <f t="shared" ca="1" si="333"/>
        <v>0</v>
      </c>
      <c r="OO229" s="35">
        <f t="shared" ca="1" si="333"/>
        <v>0</v>
      </c>
      <c r="OP229" s="35">
        <f t="shared" ca="1" si="333"/>
        <v>0</v>
      </c>
      <c r="OQ229" s="35">
        <f t="shared" ca="1" si="333"/>
        <v>0</v>
      </c>
      <c r="OR229" s="35">
        <f t="shared" ca="1" si="333"/>
        <v>0</v>
      </c>
      <c r="OS229" s="35">
        <f t="shared" ca="1" si="333"/>
        <v>0</v>
      </c>
      <c r="OT229" s="35">
        <f t="shared" ca="1" si="333"/>
        <v>0</v>
      </c>
      <c r="OU229" s="35">
        <f t="shared" ca="1" si="333"/>
        <v>0</v>
      </c>
      <c r="OV229" s="35">
        <f t="shared" ca="1" si="333"/>
        <v>0</v>
      </c>
      <c r="OW229" s="35">
        <f t="shared" ca="1" si="333"/>
        <v>0</v>
      </c>
      <c r="OX229" s="35">
        <f t="shared" ca="1" si="333"/>
        <v>0</v>
      </c>
      <c r="OY229" s="35">
        <f t="shared" ca="1" si="333"/>
        <v>0</v>
      </c>
      <c r="OZ229" s="35">
        <f t="shared" ca="1" si="333"/>
        <v>0</v>
      </c>
      <c r="PA229" s="35">
        <f t="shared" ca="1" si="333"/>
        <v>0</v>
      </c>
      <c r="PB229" s="35">
        <f t="shared" ca="1" si="333"/>
        <v>0</v>
      </c>
      <c r="PC229" s="35">
        <f t="shared" ca="1" si="333"/>
        <v>0</v>
      </c>
      <c r="PD229" s="35">
        <f t="shared" ca="1" si="333"/>
        <v>0</v>
      </c>
      <c r="PE229" s="35">
        <f t="shared" ca="1" si="333"/>
        <v>0</v>
      </c>
      <c r="PF229" s="35">
        <f t="shared" ca="1" si="333"/>
        <v>0</v>
      </c>
      <c r="PG229" s="35">
        <f t="shared" ca="1" si="333"/>
        <v>0</v>
      </c>
      <c r="PH229" s="35">
        <f t="shared" ca="1" si="333"/>
        <v>0</v>
      </c>
      <c r="PI229" s="35">
        <f t="shared" ca="1" si="333"/>
        <v>0</v>
      </c>
      <c r="PJ229" s="35">
        <f t="shared" ca="1" si="333"/>
        <v>0</v>
      </c>
      <c r="PK229" s="35">
        <f t="shared" ca="1" si="333"/>
        <v>0</v>
      </c>
      <c r="PL229" s="35">
        <f t="shared" ca="1" si="333"/>
        <v>0</v>
      </c>
      <c r="PM229" s="35">
        <f t="shared" ca="1" si="333"/>
        <v>0</v>
      </c>
      <c r="PN229" s="5"/>
    </row>
    <row r="230" spans="1:430" outlineLevel="1" x14ac:dyDescent="0.25">
      <c r="A230" s="5"/>
      <c r="B230" s="5"/>
      <c r="C230" s="5"/>
      <c r="D230" s="5"/>
      <c r="E230" s="25"/>
      <c r="F230" s="25"/>
      <c r="G230" s="5"/>
      <c r="H230" s="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37"/>
      <c r="AO230" s="37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25"/>
      <c r="EY230" s="25"/>
      <c r="EZ230" s="25"/>
      <c r="FA230" s="25"/>
      <c r="FB230" s="25"/>
      <c r="FC230" s="25"/>
      <c r="FD230" s="25"/>
      <c r="FE230" s="25"/>
      <c r="FF230" s="25"/>
      <c r="FG230" s="25"/>
      <c r="FH230" s="25"/>
      <c r="FI230" s="25"/>
      <c r="FJ230" s="25"/>
      <c r="FK230" s="25"/>
      <c r="FL230" s="25"/>
      <c r="FM230" s="25"/>
      <c r="FN230" s="25"/>
      <c r="FO230" s="25"/>
      <c r="FP230" s="25"/>
      <c r="FQ230" s="25"/>
      <c r="FR230" s="25"/>
      <c r="FS230" s="25"/>
      <c r="FT230" s="25"/>
      <c r="FU230" s="25"/>
      <c r="FV230" s="25"/>
      <c r="FW230" s="25"/>
      <c r="FX230" s="25"/>
      <c r="FY230" s="25"/>
      <c r="FZ230" s="25"/>
      <c r="GA230" s="25"/>
      <c r="GB230" s="25"/>
      <c r="GC230" s="25"/>
      <c r="GD230" s="25"/>
      <c r="GE230" s="25"/>
      <c r="GF230" s="25"/>
      <c r="GG230" s="25"/>
      <c r="GH230" s="25"/>
      <c r="GI230" s="25"/>
      <c r="GJ230" s="25"/>
      <c r="GK230" s="25"/>
      <c r="GL230" s="25"/>
      <c r="GM230" s="25"/>
      <c r="GN230" s="25"/>
      <c r="GO230" s="25"/>
      <c r="GP230" s="25"/>
      <c r="GQ230" s="25"/>
      <c r="GR230" s="25"/>
      <c r="GS230" s="25"/>
      <c r="GT230" s="25"/>
      <c r="GU230" s="25"/>
      <c r="GV230" s="25"/>
      <c r="GW230" s="25"/>
      <c r="GX230" s="25"/>
      <c r="GY230" s="25"/>
      <c r="GZ230" s="25"/>
      <c r="HA230" s="25"/>
      <c r="HB230" s="25"/>
      <c r="HC230" s="25"/>
      <c r="HD230" s="25"/>
      <c r="HE230" s="25"/>
      <c r="HF230" s="25"/>
      <c r="HG230" s="25"/>
      <c r="HH230" s="25"/>
      <c r="HI230" s="25"/>
      <c r="HJ230" s="25"/>
      <c r="HK230" s="25"/>
      <c r="HL230" s="25"/>
      <c r="HM230" s="25"/>
      <c r="HN230" s="25"/>
      <c r="HO230" s="25"/>
      <c r="HP230" s="25"/>
      <c r="HQ230" s="25"/>
      <c r="HR230" s="25"/>
      <c r="HS230" s="25"/>
      <c r="HT230" s="25"/>
      <c r="HU230" s="25"/>
      <c r="HV230" s="25"/>
      <c r="HW230" s="25"/>
      <c r="HX230" s="25"/>
      <c r="HY230" s="25"/>
      <c r="HZ230" s="25"/>
      <c r="IA230" s="25"/>
      <c r="IB230" s="25"/>
      <c r="IC230" s="25"/>
      <c r="ID230" s="25"/>
      <c r="IE230" s="25"/>
      <c r="IF230" s="25"/>
      <c r="IG230" s="25"/>
      <c r="IH230" s="25"/>
      <c r="II230" s="25"/>
      <c r="IJ230" s="25"/>
      <c r="IK230" s="25"/>
      <c r="IL230" s="25"/>
      <c r="IM230" s="25"/>
      <c r="IN230" s="25"/>
      <c r="IO230" s="25"/>
      <c r="IP230" s="25"/>
      <c r="IQ230" s="25"/>
      <c r="IR230" s="25"/>
      <c r="IS230" s="25"/>
      <c r="IT230" s="25"/>
      <c r="IU230" s="25"/>
      <c r="IV230" s="25"/>
      <c r="IW230" s="25"/>
      <c r="IX230" s="25"/>
      <c r="IY230" s="25"/>
      <c r="IZ230" s="25"/>
      <c r="JA230" s="25"/>
      <c r="JB230" s="25"/>
      <c r="JC230" s="25"/>
      <c r="JD230" s="25"/>
      <c r="JE230" s="25"/>
      <c r="JF230" s="25"/>
      <c r="JG230" s="25"/>
      <c r="JH230" s="25"/>
      <c r="JI230" s="25"/>
      <c r="JJ230" s="25"/>
      <c r="JK230" s="25"/>
      <c r="JL230" s="25"/>
      <c r="JM230" s="25"/>
      <c r="JN230" s="25"/>
      <c r="JO230" s="25"/>
      <c r="JP230" s="25"/>
      <c r="JQ230" s="25"/>
      <c r="JR230" s="25"/>
      <c r="JS230" s="25"/>
      <c r="JT230" s="25"/>
      <c r="JU230" s="25"/>
      <c r="JV230" s="25"/>
      <c r="JW230" s="25"/>
      <c r="JX230" s="25"/>
      <c r="JY230" s="25"/>
      <c r="JZ230" s="25"/>
      <c r="KA230" s="25"/>
      <c r="KB230" s="25"/>
      <c r="KC230" s="25"/>
      <c r="KD230" s="25"/>
      <c r="KE230" s="25"/>
      <c r="KF230" s="25"/>
      <c r="KG230" s="25"/>
      <c r="KH230" s="25"/>
      <c r="KI230" s="25"/>
      <c r="KJ230" s="25"/>
      <c r="KK230" s="25"/>
      <c r="KL230" s="25"/>
      <c r="KM230" s="25"/>
      <c r="KN230" s="25"/>
      <c r="KO230" s="25"/>
      <c r="KP230" s="25"/>
      <c r="KQ230" s="25"/>
      <c r="KR230" s="25"/>
      <c r="KS230" s="25"/>
      <c r="KT230" s="25"/>
      <c r="KU230" s="25"/>
      <c r="KV230" s="25"/>
      <c r="KW230" s="25"/>
      <c r="KX230" s="25"/>
      <c r="KY230" s="25"/>
      <c r="KZ230" s="25"/>
      <c r="LA230" s="25"/>
      <c r="LB230" s="25"/>
      <c r="LC230" s="25"/>
      <c r="LD230" s="25"/>
      <c r="LE230" s="25"/>
      <c r="LF230" s="25"/>
      <c r="LG230" s="25"/>
      <c r="LH230" s="25"/>
      <c r="LI230" s="25"/>
      <c r="LJ230" s="25"/>
      <c r="LK230" s="25"/>
      <c r="LL230" s="25"/>
      <c r="LM230" s="25"/>
      <c r="LN230" s="25"/>
      <c r="LO230" s="25"/>
      <c r="LP230" s="25"/>
      <c r="LQ230" s="25"/>
      <c r="LR230" s="25"/>
      <c r="LS230" s="25"/>
      <c r="LT230" s="25"/>
      <c r="LU230" s="25"/>
      <c r="LV230" s="25"/>
      <c r="LW230" s="25"/>
      <c r="LX230" s="25"/>
      <c r="LY230" s="25"/>
      <c r="LZ230" s="25"/>
      <c r="MA230" s="25"/>
      <c r="MB230" s="25"/>
      <c r="MC230" s="25"/>
      <c r="MD230" s="25"/>
      <c r="ME230" s="25"/>
      <c r="MF230" s="25"/>
      <c r="MG230" s="25"/>
      <c r="MH230" s="25"/>
      <c r="MI230" s="25"/>
      <c r="MJ230" s="25"/>
      <c r="MK230" s="25"/>
      <c r="ML230" s="25"/>
      <c r="MM230" s="25"/>
      <c r="MN230" s="25"/>
      <c r="MO230" s="25"/>
      <c r="MP230" s="25"/>
      <c r="MQ230" s="25"/>
      <c r="MR230" s="25"/>
      <c r="MS230" s="25"/>
      <c r="MT230" s="25"/>
      <c r="MU230" s="25"/>
      <c r="MV230" s="25"/>
      <c r="MW230" s="25"/>
      <c r="MX230" s="25"/>
      <c r="MY230" s="25"/>
      <c r="MZ230" s="25"/>
      <c r="NA230" s="25"/>
      <c r="NB230" s="25"/>
      <c r="NC230" s="25"/>
      <c r="ND230" s="25"/>
      <c r="NE230" s="25"/>
      <c r="NF230" s="25"/>
      <c r="NG230" s="25"/>
      <c r="NH230" s="25"/>
      <c r="NI230" s="25"/>
      <c r="NJ230" s="25"/>
      <c r="NK230" s="25"/>
      <c r="NL230" s="25"/>
      <c r="NM230" s="25"/>
      <c r="NN230" s="25"/>
      <c r="NO230" s="25"/>
      <c r="NP230" s="25"/>
      <c r="NQ230" s="25"/>
      <c r="NR230" s="25"/>
      <c r="NS230" s="25"/>
      <c r="NT230" s="25"/>
      <c r="NU230" s="25"/>
      <c r="NV230" s="25"/>
      <c r="NW230" s="25"/>
      <c r="NX230" s="25"/>
      <c r="NY230" s="25"/>
      <c r="NZ230" s="25"/>
      <c r="OA230" s="25"/>
      <c r="OB230" s="25"/>
      <c r="OC230" s="25"/>
      <c r="OD230" s="25"/>
      <c r="OE230" s="25"/>
      <c r="OF230" s="25"/>
      <c r="OG230" s="25"/>
      <c r="OH230" s="25"/>
      <c r="OI230" s="25"/>
      <c r="OJ230" s="25"/>
      <c r="OK230" s="25"/>
      <c r="OL230" s="25"/>
      <c r="OM230" s="25"/>
      <c r="ON230" s="25"/>
      <c r="OO230" s="25"/>
      <c r="OP230" s="25"/>
      <c r="OQ230" s="25"/>
      <c r="OR230" s="25"/>
      <c r="OS230" s="25"/>
      <c r="OT230" s="25"/>
      <c r="OU230" s="25"/>
      <c r="OV230" s="25"/>
      <c r="OW230" s="25"/>
      <c r="OX230" s="25"/>
      <c r="OY230" s="25"/>
      <c r="OZ230" s="25"/>
      <c r="PA230" s="25"/>
      <c r="PB230" s="25"/>
      <c r="PC230" s="25"/>
      <c r="PD230" s="25"/>
      <c r="PE230" s="25"/>
      <c r="PF230" s="25"/>
      <c r="PG230" s="25"/>
      <c r="PH230" s="25"/>
      <c r="PI230" s="25"/>
      <c r="PJ230" s="25"/>
      <c r="PK230" s="25"/>
      <c r="PL230" s="25"/>
      <c r="PM230" s="25"/>
      <c r="PN230" s="5"/>
    </row>
    <row r="231" spans="1:430" outlineLevel="1" x14ac:dyDescent="0.25">
      <c r="A231" s="5"/>
      <c r="B231" s="5"/>
      <c r="C231" s="5" t="s">
        <v>110</v>
      </c>
      <c r="D231" s="5"/>
      <c r="E231" s="25"/>
      <c r="F231" s="25"/>
      <c r="G231" s="5"/>
      <c r="H231" s="5"/>
      <c r="I231" s="25"/>
      <c r="J231" s="40">
        <f t="shared" ref="J231:BU231" ca="1" si="334">J201+J216+J229</f>
        <v>0</v>
      </c>
      <c r="K231" s="40">
        <f t="shared" ca="1" si="334"/>
        <v>0</v>
      </c>
      <c r="L231" s="40">
        <f t="shared" ca="1" si="334"/>
        <v>0</v>
      </c>
      <c r="M231" s="40">
        <f t="shared" ca="1" si="334"/>
        <v>0</v>
      </c>
      <c r="N231" s="40">
        <f t="shared" ca="1" si="334"/>
        <v>0</v>
      </c>
      <c r="O231" s="40">
        <f t="shared" ca="1" si="334"/>
        <v>0</v>
      </c>
      <c r="P231" s="40">
        <f t="shared" ca="1" si="334"/>
        <v>0</v>
      </c>
      <c r="Q231" s="40">
        <f t="shared" ca="1" si="334"/>
        <v>0</v>
      </c>
      <c r="R231" s="40">
        <f t="shared" ca="1" si="334"/>
        <v>0</v>
      </c>
      <c r="S231" s="40">
        <f t="shared" ca="1" si="334"/>
        <v>0</v>
      </c>
      <c r="T231" s="40">
        <f t="shared" ca="1" si="334"/>
        <v>0</v>
      </c>
      <c r="U231" s="40">
        <f t="shared" ca="1" si="334"/>
        <v>0</v>
      </c>
      <c r="V231" s="40">
        <f t="shared" ca="1" si="334"/>
        <v>0</v>
      </c>
      <c r="W231" s="40">
        <f t="shared" ca="1" si="334"/>
        <v>0</v>
      </c>
      <c r="X231" s="40">
        <f t="shared" ca="1" si="334"/>
        <v>0</v>
      </c>
      <c r="Y231" s="40">
        <f t="shared" ca="1" si="334"/>
        <v>58.469692600375936</v>
      </c>
      <c r="Z231" s="40">
        <f t="shared" ca="1" si="334"/>
        <v>58.733424655931493</v>
      </c>
      <c r="AA231" s="40">
        <f t="shared" ca="1" si="334"/>
        <v>59.269509674409846</v>
      </c>
      <c r="AB231" s="40">
        <f t="shared" ca="1" si="334"/>
        <v>59.269509674409846</v>
      </c>
      <c r="AC231" s="40">
        <f t="shared" ca="1" si="334"/>
        <v>59.269509674409861</v>
      </c>
      <c r="AD231" s="40">
        <f t="shared" ca="1" si="334"/>
        <v>59.269509674409854</v>
      </c>
      <c r="AE231" s="40">
        <f t="shared" ca="1" si="334"/>
        <v>59.269509674409846</v>
      </c>
      <c r="AF231" s="40">
        <f t="shared" ca="1" si="334"/>
        <v>59.269509674409846</v>
      </c>
      <c r="AG231" s="40">
        <f t="shared" ca="1" si="334"/>
        <v>59.269509674409839</v>
      </c>
      <c r="AH231" s="40">
        <f t="shared" ca="1" si="334"/>
        <v>59.269509674409832</v>
      </c>
      <c r="AI231" s="40">
        <f t="shared" ca="1" si="334"/>
        <v>59.269509674409832</v>
      </c>
      <c r="AJ231" s="40">
        <f t="shared" ca="1" si="334"/>
        <v>59.269509674409839</v>
      </c>
      <c r="AK231" s="40">
        <f t="shared" ca="1" si="334"/>
        <v>59.269509674409832</v>
      </c>
      <c r="AL231" s="40">
        <f t="shared" ca="1" si="334"/>
        <v>59.269509674409832</v>
      </c>
      <c r="AM231" s="40">
        <f t="shared" ca="1" si="334"/>
        <v>59.269509674409825</v>
      </c>
      <c r="AN231" s="41">
        <f t="shared" ca="1" si="334"/>
        <v>59.269509674409818</v>
      </c>
      <c r="AO231" s="41">
        <f t="shared" ca="1" si="334"/>
        <v>59.269509674409811</v>
      </c>
      <c r="AP231" s="40">
        <f t="shared" ca="1" si="334"/>
        <v>59.269509674409832</v>
      </c>
      <c r="AQ231" s="40">
        <f t="shared" ca="1" si="334"/>
        <v>59.010964888201642</v>
      </c>
      <c r="AR231" s="40">
        <f t="shared" ca="1" si="334"/>
        <v>58.728458145449707</v>
      </c>
      <c r="AS231" s="40">
        <f t="shared" ca="1" si="334"/>
        <v>58.469951064584052</v>
      </c>
      <c r="AT231" s="40">
        <f t="shared" ca="1" si="334"/>
        <v>58.239097500128864</v>
      </c>
      <c r="AU231" s="40">
        <f t="shared" ca="1" si="334"/>
        <v>57.932374133585782</v>
      </c>
      <c r="AV231" s="40">
        <f t="shared" ca="1" si="334"/>
        <v>57.480108194907331</v>
      </c>
      <c r="AW231" s="40">
        <f t="shared" ca="1" si="334"/>
        <v>57.129577874250657</v>
      </c>
      <c r="AX231" s="40">
        <f t="shared" ca="1" si="334"/>
        <v>56.90102229996748</v>
      </c>
      <c r="AY231" s="40">
        <f t="shared" ca="1" si="334"/>
        <v>55.843135299598529</v>
      </c>
      <c r="AZ231" s="40">
        <f t="shared" ca="1" si="334"/>
        <v>55.616539838936305</v>
      </c>
      <c r="BA231" s="40">
        <f t="shared" ca="1" si="334"/>
        <v>55.389762367506947</v>
      </c>
      <c r="BB231" s="40">
        <f t="shared" ca="1" si="334"/>
        <v>54.322655620625582</v>
      </c>
      <c r="BC231" s="40">
        <f t="shared" ca="1" si="334"/>
        <v>54.098443124432379</v>
      </c>
      <c r="BD231" s="40">
        <f t="shared" ca="1" si="334"/>
        <v>53.848603887041605</v>
      </c>
      <c r="BE231" s="40">
        <f t="shared" ca="1" si="334"/>
        <v>52.809243688612057</v>
      </c>
      <c r="BF231" s="40">
        <f t="shared" ca="1" si="334"/>
        <v>52.611553496316773</v>
      </c>
      <c r="BG231" s="40">
        <f t="shared" ca="1" si="334"/>
        <v>52.334251678437653</v>
      </c>
      <c r="BH231" s="40">
        <f t="shared" ca="1" si="334"/>
        <v>51.321893604483947</v>
      </c>
      <c r="BI231" s="40">
        <f t="shared" ca="1" si="334"/>
        <v>51.001252858406545</v>
      </c>
      <c r="BJ231" s="40">
        <f t="shared" ca="1" si="334"/>
        <v>50.80626237465043</v>
      </c>
      <c r="BK231" s="40">
        <f t="shared" ca="1" si="334"/>
        <v>49.760669974933464</v>
      </c>
      <c r="BL231" s="40">
        <f t="shared" ca="1" si="334"/>
        <v>49.56861860452517</v>
      </c>
      <c r="BM231" s="40">
        <f t="shared" ca="1" si="334"/>
        <v>49.376380582692221</v>
      </c>
      <c r="BN231" s="40">
        <f t="shared" ca="1" si="334"/>
        <v>48.322238832304947</v>
      </c>
      <c r="BO231" s="40">
        <f t="shared" ca="1" si="334"/>
        <v>48.133455380446961</v>
      </c>
      <c r="BP231" s="40">
        <f t="shared" ca="1" si="334"/>
        <v>47.917721574383108</v>
      </c>
      <c r="BQ231" s="40">
        <f t="shared" ca="1" si="334"/>
        <v>46.893501644918814</v>
      </c>
      <c r="BR231" s="40">
        <f t="shared" ca="1" si="334"/>
        <v>46.732701105540983</v>
      </c>
      <c r="BS231" s="40">
        <f t="shared" ca="1" si="334"/>
        <v>46.488172814927879</v>
      </c>
      <c r="BT231" s="40">
        <f t="shared" ca="1" si="334"/>
        <v>45.492425659723565</v>
      </c>
      <c r="BU231" s="40">
        <f t="shared" ca="1" si="334"/>
        <v>45.205429021794203</v>
      </c>
      <c r="BV231" s="40">
        <f t="shared" ref="BV231:EG231" ca="1" si="335">BV201+BV216+BV229</f>
        <v>45.047950293321293</v>
      </c>
      <c r="BW231" s="40">
        <f t="shared" ca="1" si="335"/>
        <v>44.017967153199379</v>
      </c>
      <c r="BX231" s="40">
        <f t="shared" ca="1" si="335"/>
        <v>43.86411213791844</v>
      </c>
      <c r="BY231" s="40">
        <f t="shared" ca="1" si="335"/>
        <v>43.710065715048458</v>
      </c>
      <c r="BZ231" s="40">
        <f t="shared" ca="1" si="335"/>
        <v>42.671911791119598</v>
      </c>
      <c r="CA231" s="40">
        <f t="shared" ca="1" si="335"/>
        <v>42.522146176460012</v>
      </c>
      <c r="CB231" s="40">
        <f t="shared" ca="1" si="335"/>
        <v>42.343986309052369</v>
      </c>
      <c r="CC231" s="40">
        <f t="shared" ca="1" si="335"/>
        <v>41.337988221935987</v>
      </c>
      <c r="CD231" s="40">
        <f t="shared" ca="1" si="335"/>
        <v>41.217700908722648</v>
      </c>
      <c r="CE231" s="40">
        <f t="shared" ca="1" si="335"/>
        <v>41.03854432712221</v>
      </c>
      <c r="CF231" s="40">
        <f t="shared" ca="1" si="335"/>
        <v>40.050797690053543</v>
      </c>
      <c r="CG231" s="40">
        <f t="shared" ca="1" si="335"/>
        <v>39.737489111137975</v>
      </c>
      <c r="CH231" s="40">
        <f t="shared" ca="1" si="335"/>
        <v>39.608228189006383</v>
      </c>
      <c r="CI231" s="40">
        <f t="shared" ca="1" si="335"/>
        <v>38.583938959488336</v>
      </c>
      <c r="CJ231" s="40">
        <f t="shared" ca="1" si="335"/>
        <v>38.458938842785102</v>
      </c>
      <c r="CK231" s="40">
        <f t="shared" ca="1" si="335"/>
        <v>38.333742443424299</v>
      </c>
      <c r="CL231" s="40">
        <f t="shared" ca="1" si="335"/>
        <v>37.301607923719729</v>
      </c>
      <c r="CM231" s="40">
        <f t="shared" ca="1" si="335"/>
        <v>37.142412120684483</v>
      </c>
      <c r="CN231" s="40">
        <f t="shared" ca="1" si="335"/>
        <v>36.954532480614986</v>
      </c>
      <c r="CO231" s="40">
        <f t="shared" ca="1" si="335"/>
        <v>35.917788315436965</v>
      </c>
      <c r="CP231" s="40">
        <f t="shared" ca="1" si="335"/>
        <v>35.789391151304244</v>
      </c>
      <c r="CQ231" s="40">
        <f t="shared" ca="1" si="335"/>
        <v>35.571785123149439</v>
      </c>
      <c r="CR231" s="40">
        <f t="shared" ca="1" si="335"/>
        <v>34.566350299917687</v>
      </c>
      <c r="CS231" s="40">
        <f t="shared" ca="1" si="335"/>
        <v>34.306293452784615</v>
      </c>
      <c r="CT231" s="40">
        <f t="shared" ca="1" si="335"/>
        <v>34.182769898726363</v>
      </c>
      <c r="CU231" s="40">
        <f t="shared" ca="1" si="335"/>
        <v>33.142292972234003</v>
      </c>
      <c r="CV231" s="40">
        <f t="shared" ca="1" si="335"/>
        <v>33.023898774964223</v>
      </c>
      <c r="CW231" s="40">
        <f t="shared" ca="1" si="335"/>
        <v>32.905303297667047</v>
      </c>
      <c r="CX231" s="40">
        <f t="shared" ca="1" si="335"/>
        <v>31.857523291101785</v>
      </c>
      <c r="CY231" s="40">
        <f t="shared" ca="1" si="335"/>
        <v>31.744814450767421</v>
      </c>
      <c r="CZ231" s="40">
        <f t="shared" ca="1" si="335"/>
        <v>31.601727556195044</v>
      </c>
      <c r="DA231" s="40">
        <f t="shared" ca="1" si="335"/>
        <v>30.589621561612873</v>
      </c>
      <c r="DB231" s="40">
        <f t="shared" ca="1" si="335"/>
        <v>30.509261524885346</v>
      </c>
      <c r="DC231" s="40">
        <f t="shared" ca="1" si="335"/>
        <v>30.334455716205341</v>
      </c>
      <c r="DD231" s="40">
        <f t="shared" ca="1" si="335"/>
        <v>29.355220041244337</v>
      </c>
      <c r="DE231" s="40">
        <f t="shared" ca="1" si="335"/>
        <v>29.139742828512496</v>
      </c>
      <c r="DF231" s="40">
        <f t="shared" ca="1" si="335"/>
        <v>29.06524222928374</v>
      </c>
      <c r="DG231" s="40">
        <f t="shared" ca="1" si="335"/>
        <v>28.049923377103525</v>
      </c>
      <c r="DH231" s="40">
        <f t="shared" ca="1" si="335"/>
        <v>27.981525223730216</v>
      </c>
      <c r="DI231" s="40">
        <f t="shared" ca="1" si="335"/>
        <v>27.912920668110331</v>
      </c>
      <c r="DJ231" s="40">
        <f t="shared" ca="1" si="335"/>
        <v>26.890934654052742</v>
      </c>
      <c r="DK231" s="40">
        <f t="shared" ca="1" si="335"/>
        <v>26.829132002933633</v>
      </c>
      <c r="DL231" s="40">
        <f t="shared" ca="1" si="335"/>
        <v>26.73510965881691</v>
      </c>
      <c r="DM231" s="40">
        <f t="shared" ca="1" si="335"/>
        <v>25.751514840920386</v>
      </c>
      <c r="DN231" s="40">
        <f t="shared" ca="1" si="335"/>
        <v>25.723545198700371</v>
      </c>
      <c r="DO231" s="40">
        <f t="shared" ca="1" si="335"/>
        <v>25.595456888919401</v>
      </c>
      <c r="DP231" s="40">
        <f t="shared" ca="1" si="335"/>
        <v>24.646227679057915</v>
      </c>
      <c r="DQ231" s="40">
        <f t="shared" ca="1" si="335"/>
        <v>24.479246310783239</v>
      </c>
      <c r="DR231" s="40">
        <f t="shared" ca="1" si="335"/>
        <v>24.457889348922599</v>
      </c>
      <c r="DS231" s="40">
        <f t="shared" ca="1" si="335"/>
        <v>23.471159242096533</v>
      </c>
      <c r="DT231" s="40">
        <f t="shared" ca="1" si="335"/>
        <v>23.456645727282918</v>
      </c>
      <c r="DU231" s="40">
        <f t="shared" ca="1" si="335"/>
        <v>23.441920559756966</v>
      </c>
      <c r="DV231" s="40">
        <f t="shared" ca="1" si="335"/>
        <v>22.448926962821972</v>
      </c>
      <c r="DW231" s="40">
        <f t="shared" ca="1" si="335"/>
        <v>22.441798736045428</v>
      </c>
      <c r="DX231" s="40">
        <f t="shared" ca="1" si="335"/>
        <v>22.40048263376427</v>
      </c>
      <c r="DY231" s="40">
        <f t="shared" ca="1" si="335"/>
        <v>21.448607352182876</v>
      </c>
      <c r="DZ231" s="40">
        <f t="shared" ca="1" si="335"/>
        <v>21.476824252775366</v>
      </c>
      <c r="EA231" s="40">
        <f t="shared" ca="1" si="335"/>
        <v>21.43418793315135</v>
      </c>
      <c r="EB231" s="40">
        <f t="shared" ca="1" si="335"/>
        <v>20.505261378406018</v>
      </c>
      <c r="EC231" s="40">
        <f t="shared" ca="1" si="335"/>
        <v>20.390594185930809</v>
      </c>
      <c r="ED231" s="40">
        <f t="shared" ca="1" si="335"/>
        <v>20.426402253045332</v>
      </c>
      <c r="EE231" s="40">
        <f t="shared" ca="1" si="335"/>
        <v>19.471581545610121</v>
      </c>
      <c r="EF231" s="40">
        <f t="shared" ca="1" si="335"/>
        <v>19.515124467715118</v>
      </c>
      <c r="EG231" s="40">
        <f t="shared" ca="1" si="335"/>
        <v>19.558450355847512</v>
      </c>
      <c r="EH231" s="40">
        <f t="shared" ref="EH231:GS231" ca="1" si="336">EH201+EH216+EH229</f>
        <v>18.597907549403182</v>
      </c>
      <c r="EI231" s="40">
        <f t="shared" ca="1" si="336"/>
        <v>18.649751447743007</v>
      </c>
      <c r="EJ231" s="40">
        <f t="shared" ca="1" si="336"/>
        <v>18.665295540729531</v>
      </c>
      <c r="EK231" s="40">
        <f t="shared" ca="1" si="336"/>
        <v>17.748863624570298</v>
      </c>
      <c r="EL231" s="40">
        <f t="shared" ca="1" si="336"/>
        <v>17.837670367366158</v>
      </c>
      <c r="EM231" s="40">
        <f t="shared" ca="1" si="336"/>
        <v>17.813806196234239</v>
      </c>
      <c r="EN231" s="40">
        <f t="shared" ca="1" si="336"/>
        <v>16.934892728938699</v>
      </c>
      <c r="EO231" s="40">
        <f t="shared" ca="1" si="336"/>
        <v>16.827603858649496</v>
      </c>
      <c r="EP231" s="40">
        <f t="shared" ca="1" si="336"/>
        <v>16.926257531548195</v>
      </c>
      <c r="EQ231" s="40">
        <f t="shared" ca="1" si="336"/>
        <v>16.008391822526676</v>
      </c>
      <c r="ER231" s="40">
        <f t="shared" ca="1" si="336"/>
        <v>16.115376614086429</v>
      </c>
      <c r="ES231" s="40">
        <f t="shared" ca="1" si="336"/>
        <v>16.222138855372201</v>
      </c>
      <c r="ET231" s="40">
        <f t="shared" ca="1" si="336"/>
        <v>15.298798783012572</v>
      </c>
      <c r="EU231" s="40">
        <f t="shared" ca="1" si="336"/>
        <v>15.414939978819163</v>
      </c>
      <c r="EV231" s="40">
        <f t="shared" ca="1" si="336"/>
        <v>15.492625974638116</v>
      </c>
      <c r="EW231" s="40">
        <f t="shared" ca="1" si="336"/>
        <v>14.616374377240533</v>
      </c>
      <c r="EX231" s="40">
        <f t="shared" ca="1" si="336"/>
        <v>14.771027768018214</v>
      </c>
      <c r="EY231" s="40">
        <f t="shared" ca="1" si="336"/>
        <v>14.806389443512543</v>
      </c>
      <c r="EZ231" s="40">
        <f t="shared" ca="1" si="336"/>
        <v>13.969217581172245</v>
      </c>
      <c r="FA231" s="40">
        <f t="shared" ca="1" si="336"/>
        <v>13.972333951048839</v>
      </c>
      <c r="FB231" s="40">
        <f t="shared" ca="1" si="336"/>
        <v>14.136162756668426</v>
      </c>
      <c r="FC231" s="40">
        <f t="shared" ca="1" si="336"/>
        <v>13.256772947636897</v>
      </c>
      <c r="FD231" s="40">
        <f t="shared" ca="1" si="336"/>
        <v>13.430047787129524</v>
      </c>
      <c r="FE231" s="40">
        <f t="shared" ca="1" si="336"/>
        <v>13.603094422457758</v>
      </c>
      <c r="FF231" s="40">
        <f t="shared" ca="1" si="336"/>
        <v>12.718971675144374</v>
      </c>
      <c r="FG231" s="40">
        <f t="shared" ca="1" si="336"/>
        <v>13.303920271611432</v>
      </c>
      <c r="FH231" s="40">
        <f t="shared" ca="1" si="336"/>
        <v>13.892839595622448</v>
      </c>
      <c r="FI231" s="40">
        <f t="shared" ca="1" si="336"/>
        <v>12.534443234922541</v>
      </c>
      <c r="FJ231" s="40">
        <f t="shared" ca="1" si="336"/>
        <v>13.123213359182493</v>
      </c>
      <c r="FK231" s="40">
        <f t="shared" ca="1" si="336"/>
        <v>13.731030812946912</v>
      </c>
      <c r="FL231" s="40">
        <f t="shared" ca="1" si="336"/>
        <v>11.205866088906745</v>
      </c>
      <c r="FM231" s="40">
        <f t="shared" ca="1" si="336"/>
        <v>11.675113050618371</v>
      </c>
      <c r="FN231" s="40">
        <f t="shared" ca="1" si="336"/>
        <v>12.260385140794909</v>
      </c>
      <c r="FO231" s="40">
        <f t="shared" ca="1" si="336"/>
        <v>9.7429802783410864</v>
      </c>
      <c r="FP231" s="40">
        <f t="shared" ca="1" si="336"/>
        <v>10.326786749651475</v>
      </c>
      <c r="FQ231" s="40">
        <f t="shared" ca="1" si="336"/>
        <v>10.90923935949985</v>
      </c>
      <c r="FR231" s="40">
        <f t="shared" ca="1" si="336"/>
        <v>8.4039548482591897</v>
      </c>
      <c r="FS231" s="40">
        <f t="shared" ca="1" si="336"/>
        <v>8.9856720280957774</v>
      </c>
      <c r="FT231" s="40">
        <f t="shared" ca="1" si="336"/>
        <v>9.5724603745058019</v>
      </c>
      <c r="FU231" s="40">
        <f t="shared" ca="1" si="336"/>
        <v>7.0739549647712749</v>
      </c>
      <c r="FV231" s="40">
        <f t="shared" ca="1" si="336"/>
        <v>7.67586247630679</v>
      </c>
      <c r="FW231" s="40">
        <f t="shared" ca="1" si="336"/>
        <v>8.2886982620957923</v>
      </c>
      <c r="FX231" s="40">
        <f t="shared" ca="1" si="336"/>
        <v>5.7902904510943287</v>
      </c>
      <c r="FY231" s="40">
        <f t="shared" ca="1" si="336"/>
        <v>6.2693725645068241</v>
      </c>
      <c r="FZ231" s="40">
        <f t="shared" ca="1" si="336"/>
        <v>6.8684673847262303</v>
      </c>
      <c r="GA231" s="40">
        <f t="shared" ca="1" si="336"/>
        <v>4.3712869652170241</v>
      </c>
      <c r="GB231" s="40">
        <f t="shared" ca="1" si="336"/>
        <v>4.9694524846751662</v>
      </c>
      <c r="GC231" s="40">
        <f t="shared" ca="1" si="336"/>
        <v>5.5664215540072419</v>
      </c>
      <c r="GD231" s="40">
        <f t="shared" ca="1" si="336"/>
        <v>3.0811492454790468</v>
      </c>
      <c r="GE231" s="40">
        <f t="shared" ca="1" si="336"/>
        <v>3.6777553910989127</v>
      </c>
      <c r="GF231" s="40">
        <f t="shared" ca="1" si="336"/>
        <v>4.2786447791236526</v>
      </c>
      <c r="GG231" s="40">
        <f t="shared" ca="1" si="336"/>
        <v>1.8005114113972205</v>
      </c>
      <c r="GH231" s="40">
        <f t="shared" ca="1" si="336"/>
        <v>2.4274263789380868</v>
      </c>
      <c r="GI231" s="40">
        <f t="shared" ca="1" si="336"/>
        <v>3.069031680917476</v>
      </c>
      <c r="GJ231" s="40">
        <f t="shared" ca="1" si="336"/>
        <v>0.59189806435094283</v>
      </c>
      <c r="GK231" s="40">
        <f t="shared" ca="1" si="336"/>
        <v>1.0923382375495443</v>
      </c>
      <c r="GL231" s="40">
        <f t="shared" ca="1" si="336"/>
        <v>1.7166810221922617</v>
      </c>
      <c r="GM231" s="40">
        <f t="shared" ca="1" si="336"/>
        <v>1.8829382497642655E-13</v>
      </c>
      <c r="GN231" s="40">
        <f t="shared" ca="1" si="336"/>
        <v>0.62432220104399505</v>
      </c>
      <c r="GO231" s="40">
        <f t="shared" ca="1" si="336"/>
        <v>1.2473971816448</v>
      </c>
      <c r="GP231" s="40">
        <f t="shared" ca="1" si="336"/>
        <v>1.9184653865522705E-13</v>
      </c>
      <c r="GQ231" s="40">
        <f t="shared" ca="1" si="336"/>
        <v>0.62417534638964156</v>
      </c>
      <c r="GR231" s="40">
        <f t="shared" ca="1" si="336"/>
        <v>1.2518789965262975</v>
      </c>
      <c r="GS231" s="40">
        <f t="shared" ca="1" si="336"/>
        <v>1.9539925233402755E-13</v>
      </c>
      <c r="GT231" s="40">
        <f t="shared" ref="GT231:JE231" ca="1" si="337">GT201+GT216+GT229</f>
        <v>0.71776345415606002</v>
      </c>
      <c r="GU231" s="40">
        <f t="shared" ca="1" si="337"/>
        <v>1.447553946911075</v>
      </c>
      <c r="GV231" s="40">
        <f t="shared" ca="1" si="337"/>
        <v>1.9895196601282805E-13</v>
      </c>
      <c r="GW231" s="40">
        <f t="shared" ca="1" si="337"/>
        <v>0.5574885098146396</v>
      </c>
      <c r="GX231" s="40">
        <f t="shared" ca="1" si="337"/>
        <v>1.278048257935275</v>
      </c>
      <c r="GY231" s="40">
        <f t="shared" ca="1" si="337"/>
        <v>1.9539925233402755E-13</v>
      </c>
      <c r="GZ231" s="40">
        <f t="shared" ca="1" si="337"/>
        <v>0.72156870434753984</v>
      </c>
      <c r="HA231" s="40">
        <f t="shared" ca="1" si="337"/>
        <v>1.4419479719294976</v>
      </c>
      <c r="HB231" s="40">
        <f t="shared" ca="1" si="337"/>
        <v>1.9539925233402755E-13</v>
      </c>
      <c r="HC231" s="40">
        <f t="shared" ca="1" si="337"/>
        <v>0.72203365062356184</v>
      </c>
      <c r="HD231" s="40">
        <f t="shared" ca="1" si="337"/>
        <v>1.4414273632483727</v>
      </c>
      <c r="HE231" s="40">
        <f t="shared" ca="1" si="337"/>
        <v>1.9895196601282805E-13</v>
      </c>
      <c r="HF231" s="40">
        <f t="shared" ca="1" si="337"/>
        <v>0.67052804041763991</v>
      </c>
      <c r="HG231" s="40">
        <f t="shared" ca="1" si="337"/>
        <v>1.3450973485011275</v>
      </c>
      <c r="HH231" s="40">
        <f t="shared" ca="1" si="337"/>
        <v>1.9539925233402755E-13</v>
      </c>
      <c r="HI231" s="40">
        <f t="shared" ca="1" si="337"/>
        <v>0.53240838355972286</v>
      </c>
      <c r="HJ231" s="40">
        <f t="shared" ca="1" si="337"/>
        <v>1.1922038683905818</v>
      </c>
      <c r="HK231" s="40">
        <f t="shared" ca="1" si="337"/>
        <v>1.9539925233402755E-13</v>
      </c>
      <c r="HL231" s="40">
        <f t="shared" ca="1" si="337"/>
        <v>0.66096048735719393</v>
      </c>
      <c r="HM231" s="40">
        <f t="shared" ca="1" si="337"/>
        <v>1.3156221323106472</v>
      </c>
      <c r="HN231" s="40">
        <f t="shared" ca="1" si="337"/>
        <v>1.9184653865522705E-13</v>
      </c>
      <c r="HO231" s="40">
        <f t="shared" ca="1" si="337"/>
        <v>1.4510504761876994</v>
      </c>
      <c r="HP231" s="40">
        <f t="shared" ca="1" si="337"/>
        <v>2.8985382248669715</v>
      </c>
      <c r="HQ231" s="40">
        <f t="shared" ca="1" si="337"/>
        <v>1.9539925233402755E-13</v>
      </c>
      <c r="HR231" s="40">
        <f t="shared" ca="1" si="337"/>
        <v>1.5356580309087811</v>
      </c>
      <c r="HS231" s="40">
        <f t="shared" ca="1" si="337"/>
        <v>3.0699526207543357</v>
      </c>
      <c r="HT231" s="40">
        <f t="shared" ca="1" si="337"/>
        <v>1.9539925233402755E-13</v>
      </c>
      <c r="HU231" s="40">
        <f t="shared" ca="1" si="337"/>
        <v>1.3913003797465091</v>
      </c>
      <c r="HV231" s="40">
        <f t="shared" ca="1" si="337"/>
        <v>2.9142646911740222</v>
      </c>
      <c r="HW231" s="40">
        <f t="shared" ca="1" si="337"/>
        <v>1.936228954946273E-13</v>
      </c>
      <c r="HX231" s="40">
        <f t="shared" ca="1" si="337"/>
        <v>1.5227170972618556</v>
      </c>
      <c r="HY231" s="40">
        <f t="shared" ca="1" si="337"/>
        <v>3.0391200488740946</v>
      </c>
      <c r="HZ231" s="40">
        <f t="shared" ca="1" si="337"/>
        <v>1.9539925233402755E-13</v>
      </c>
      <c r="IA231" s="40">
        <f t="shared" ca="1" si="337"/>
        <v>1.5164446220268939</v>
      </c>
      <c r="IB231" s="40">
        <f t="shared" ca="1" si="337"/>
        <v>3.0282220576961922</v>
      </c>
      <c r="IC231" s="40">
        <f t="shared" ca="1" si="337"/>
        <v>1.9539925233402755E-13</v>
      </c>
      <c r="ID231" s="40">
        <f t="shared" ca="1" si="337"/>
        <v>1.4882393509140872</v>
      </c>
      <c r="IE231" s="40">
        <f t="shared" ca="1" si="337"/>
        <v>2.9750454625788976</v>
      </c>
      <c r="IF231" s="40">
        <f t="shared" ca="1" si="337"/>
        <v>1.936228954946273E-13</v>
      </c>
      <c r="IG231" s="40">
        <f t="shared" ca="1" si="337"/>
        <v>1.339378750897847</v>
      </c>
      <c r="IH231" s="40">
        <f t="shared" ca="1" si="337"/>
        <v>2.8145014571425389</v>
      </c>
      <c r="II231" s="40">
        <f t="shared" ca="1" si="337"/>
        <v>1.936228954946273E-13</v>
      </c>
      <c r="IJ231" s="40">
        <f t="shared" ca="1" si="337"/>
        <v>1.4744632460996066</v>
      </c>
      <c r="IK231" s="40">
        <f t="shared" ca="1" si="337"/>
        <v>2.9423621312418398</v>
      </c>
      <c r="IL231" s="40">
        <f t="shared" ca="1" si="337"/>
        <v>1.9184653865522705E-13</v>
      </c>
      <c r="IM231" s="40">
        <f t="shared" ca="1" si="337"/>
        <v>1.468136043717668</v>
      </c>
      <c r="IN231" s="40">
        <f t="shared" ca="1" si="337"/>
        <v>2.9362351506466053</v>
      </c>
      <c r="IO231" s="40">
        <f t="shared" ca="1" si="337"/>
        <v>0.69431129336566944</v>
      </c>
      <c r="IP231" s="40">
        <f t="shared" ca="1" si="337"/>
        <v>2.2169506682205684</v>
      </c>
      <c r="IQ231" s="40">
        <f t="shared" ca="1" si="337"/>
        <v>3.7409329223653449</v>
      </c>
      <c r="IR231" s="40">
        <f t="shared" ca="1" si="337"/>
        <v>2.1199500842797705</v>
      </c>
      <c r="IS231" s="40">
        <f t="shared" ca="1" si="337"/>
        <v>3.496581644139221</v>
      </c>
      <c r="IT231" s="40">
        <f t="shared" ca="1" si="337"/>
        <v>5.0188708293243867</v>
      </c>
      <c r="IU231" s="40">
        <f t="shared" ca="1" si="337"/>
        <v>3.3801234879993114</v>
      </c>
      <c r="IV231" s="40">
        <f t="shared" ca="1" si="337"/>
        <v>4.9037943405437598</v>
      </c>
      <c r="IW231" s="40">
        <f t="shared" ca="1" si="337"/>
        <v>6.4263220851949674</v>
      </c>
      <c r="IX231" s="40">
        <f t="shared" ca="1" si="337"/>
        <v>4.8369255066051</v>
      </c>
      <c r="IY231" s="40">
        <f t="shared" ca="1" si="337"/>
        <v>6.3637629334386041</v>
      </c>
      <c r="IZ231" s="40">
        <f t="shared" ca="1" si="337"/>
        <v>7.8894163294632449</v>
      </c>
      <c r="JA231" s="40">
        <f t="shared" ca="1" si="337"/>
        <v>4.6416970541455012</v>
      </c>
      <c r="JB231" s="40">
        <f t="shared" ca="1" si="337"/>
        <v>6.1779100412835932</v>
      </c>
      <c r="JC231" s="40">
        <f t="shared" ca="1" si="337"/>
        <v>7.7129092312690739</v>
      </c>
      <c r="JD231" s="40">
        <f t="shared" ca="1" si="337"/>
        <v>4.4634871376782987</v>
      </c>
      <c r="JE231" s="40">
        <f t="shared" ca="1" si="337"/>
        <v>5.9965766697365055</v>
      </c>
      <c r="JF231" s="40">
        <f t="shared" ref="JF231:LQ231" ca="1" si="338">JF201+JF216+JF229</f>
        <v>7.5285186609025976</v>
      </c>
      <c r="JG231" s="40">
        <f t="shared" ca="1" si="338"/>
        <v>4.2810241082264326</v>
      </c>
      <c r="JH231" s="40">
        <f t="shared" ca="1" si="338"/>
        <v>5.8066203458258219</v>
      </c>
      <c r="JI231" s="40">
        <f t="shared" ca="1" si="338"/>
        <v>7.3310324527581061</v>
      </c>
      <c r="JJ231" s="40">
        <f t="shared" ca="1" si="338"/>
        <v>4.0985109738731014</v>
      </c>
      <c r="JK231" s="40">
        <f t="shared" ca="1" si="338"/>
        <v>5.6166423364783284</v>
      </c>
      <c r="JL231" s="40">
        <f t="shared" ca="1" si="338"/>
        <v>7.1384881358518113</v>
      </c>
      <c r="JM231" s="40">
        <f t="shared" ca="1" si="338"/>
        <v>3.9258629264530009</v>
      </c>
      <c r="JN231" s="40">
        <f t="shared" ca="1" si="338"/>
        <v>5.4614084251052315</v>
      </c>
      <c r="JO231" s="40">
        <f t="shared" ca="1" si="338"/>
        <v>7.0006355983539956</v>
      </c>
      <c r="JP231" s="40">
        <f t="shared" ca="1" si="338"/>
        <v>3.7877547071639834</v>
      </c>
      <c r="JQ231" s="40">
        <f t="shared" ca="1" si="338"/>
        <v>5.320849967299826</v>
      </c>
      <c r="JR231" s="40">
        <f t="shared" ca="1" si="338"/>
        <v>6.8576955626009575</v>
      </c>
      <c r="JS231" s="40">
        <f t="shared" ca="1" si="338"/>
        <v>3.6443128253796888</v>
      </c>
      <c r="JT231" s="40">
        <f t="shared" ca="1" si="338"/>
        <v>5.1749092702684276</v>
      </c>
      <c r="JU231" s="40">
        <f t="shared" ca="1" si="338"/>
        <v>6.7092192245077937</v>
      </c>
      <c r="JV231" s="40">
        <f t="shared" ca="1" si="338"/>
        <v>3.5154045952989756</v>
      </c>
      <c r="JW231" s="40">
        <f t="shared" ca="1" si="338"/>
        <v>4.9558882724216433</v>
      </c>
      <c r="JX231" s="40">
        <f t="shared" ca="1" si="338"/>
        <v>6.4002051713926509</v>
      </c>
      <c r="JY231" s="40">
        <f t="shared" ca="1" si="338"/>
        <v>3.3137502365304763</v>
      </c>
      <c r="JZ231" s="40">
        <f t="shared" ca="1" si="338"/>
        <v>4.7704369643723723</v>
      </c>
      <c r="KA231" s="40">
        <f t="shared" ca="1" si="338"/>
        <v>6.2308473425288735</v>
      </c>
      <c r="KB231" s="40">
        <f t="shared" ca="1" si="338"/>
        <v>3.2328395510193726</v>
      </c>
      <c r="KC231" s="40">
        <f t="shared" ca="1" si="338"/>
        <v>4.6875361956978256</v>
      </c>
      <c r="KD231" s="40">
        <f t="shared" ca="1" si="338"/>
        <v>6.1460316915688367</v>
      </c>
      <c r="KE231" s="40">
        <f t="shared" ca="1" si="338"/>
        <v>3.1481176748020556</v>
      </c>
      <c r="KF231" s="40">
        <f t="shared" ca="1" si="338"/>
        <v>4.600705881989267</v>
      </c>
      <c r="KG231" s="40">
        <f t="shared" ca="1" si="338"/>
        <v>6.0570558906232943</v>
      </c>
      <c r="KH231" s="40">
        <f t="shared" ca="1" si="338"/>
        <v>3.0779320708186302</v>
      </c>
      <c r="KI231" s="40">
        <f t="shared" ca="1" si="338"/>
        <v>4.5284001110041867</v>
      </c>
      <c r="KJ231" s="40">
        <f t="shared" ca="1" si="338"/>
        <v>5.9826280696980056</v>
      </c>
      <c r="KK231" s="40">
        <f t="shared" ca="1" si="338"/>
        <v>3.0223590849294313</v>
      </c>
      <c r="KL231" s="40">
        <f t="shared" ca="1" si="338"/>
        <v>4.5152904918736496</v>
      </c>
      <c r="KM231" s="40">
        <f t="shared" ca="1" si="338"/>
        <v>6.0119107565738492</v>
      </c>
      <c r="KN231" s="40">
        <f t="shared" ca="1" si="338"/>
        <v>3.0259706715726082</v>
      </c>
      <c r="KO231" s="40">
        <f t="shared" ca="1" si="338"/>
        <v>4.516824559140022</v>
      </c>
      <c r="KP231" s="40">
        <f t="shared" ca="1" si="338"/>
        <v>6.0114611451008146</v>
      </c>
      <c r="KQ231" s="40">
        <f t="shared" ca="1" si="338"/>
        <v>2.9994929720217871</v>
      </c>
      <c r="KR231" s="40">
        <f t="shared" ca="1" si="338"/>
        <v>4.4881484110330501</v>
      </c>
      <c r="KS231" s="40">
        <f t="shared" ca="1" si="338"/>
        <v>5.9805495503261117</v>
      </c>
      <c r="KT231" s="40">
        <f t="shared" ca="1" si="338"/>
        <v>2.987550940478001</v>
      </c>
      <c r="KU231" s="40">
        <f t="shared" ca="1" si="338"/>
        <v>4.4739965784635229</v>
      </c>
      <c r="KV231" s="40">
        <f t="shared" ca="1" si="338"/>
        <v>5.9593254900397161</v>
      </c>
      <c r="KW231" s="40">
        <f t="shared" ca="1" si="338"/>
        <v>2.9804996807991135</v>
      </c>
      <c r="KX231" s="40">
        <f t="shared" ca="1" si="338"/>
        <v>4.5136717191298557</v>
      </c>
      <c r="KY231" s="40">
        <f t="shared" ca="1" si="338"/>
        <v>6.0456451349444471</v>
      </c>
      <c r="KZ231" s="40">
        <f t="shared" ca="1" si="338"/>
        <v>3.0272402793631552</v>
      </c>
      <c r="LA231" s="40">
        <f t="shared" ca="1" si="338"/>
        <v>4.5533498738071172</v>
      </c>
      <c r="LB231" s="40">
        <f t="shared" ca="1" si="338"/>
        <v>6.0783597686763864</v>
      </c>
      <c r="LC231" s="40">
        <f t="shared" ca="1" si="338"/>
        <v>3.0200807746225795</v>
      </c>
      <c r="LD231" s="40">
        <f t="shared" ca="1" si="338"/>
        <v>4.5390033499010602</v>
      </c>
      <c r="LE231" s="40">
        <f t="shared" ca="1" si="338"/>
        <v>6.0567893006330351</v>
      </c>
      <c r="LF231" s="40">
        <f t="shared" ca="1" si="338"/>
        <v>3.0128727489447691</v>
      </c>
      <c r="LG231" s="40">
        <f t="shared" ca="1" si="338"/>
        <v>4.5245974864940184</v>
      </c>
      <c r="LH231" s="40">
        <f t="shared" ca="1" si="338"/>
        <v>6.0351850365170634</v>
      </c>
      <c r="LI231" s="40">
        <f t="shared" ca="1" si="338"/>
        <v>3.0056949164426827</v>
      </c>
      <c r="LJ231" s="40">
        <f t="shared" ca="1" si="338"/>
        <v>4.5496291138851053</v>
      </c>
      <c r="LK231" s="40">
        <f t="shared" ca="1" si="338"/>
        <v>6.0923665850295654</v>
      </c>
      <c r="LL231" s="40">
        <f t="shared" ca="1" si="338"/>
        <v>3.0378804623810751</v>
      </c>
      <c r="LM231" s="40">
        <f t="shared" ca="1" si="338"/>
        <v>4.5746088226406103</v>
      </c>
      <c r="LN231" s="40">
        <f t="shared" ca="1" si="338"/>
        <v>6.1102244197048936</v>
      </c>
      <c r="LO231" s="40">
        <f t="shared" ca="1" si="338"/>
        <v>3.030656082428572</v>
      </c>
      <c r="LP231" s="40">
        <f t="shared" ca="1" si="338"/>
        <v>4.5601319266044609</v>
      </c>
      <c r="LQ231" s="40">
        <f t="shared" ca="1" si="338"/>
        <v>6.0884581199822874</v>
      </c>
      <c r="LR231" s="40">
        <f t="shared" ref="LR231:OC231" ca="1" si="339">LR201+LR216+LR229</f>
        <v>3.0233827418706993</v>
      </c>
      <c r="LS231" s="40">
        <f t="shared" ca="1" si="339"/>
        <v>4.5455955257544822</v>
      </c>
      <c r="LT231" s="40">
        <f t="shared" ca="1" si="339"/>
        <v>6.0666585513667153</v>
      </c>
      <c r="LU231" s="40">
        <f t="shared" ca="1" si="339"/>
        <v>3.0161398680813138</v>
      </c>
      <c r="LV231" s="40">
        <f t="shared" ca="1" si="339"/>
        <v>4.5724130153538693</v>
      </c>
      <c r="LW231" s="40">
        <f t="shared" ca="1" si="339"/>
        <v>6.1274724309872122</v>
      </c>
      <c r="LX231" s="40">
        <f t="shared" ca="1" si="339"/>
        <v>3.0502520045755928</v>
      </c>
      <c r="LY231" s="40">
        <f t="shared" ca="1" si="339"/>
        <v>4.5993279670737506</v>
      </c>
      <c r="LZ231" s="40">
        <f t="shared" ca="1" si="339"/>
        <v>6.1472769705496253</v>
      </c>
      <c r="MA231" s="40">
        <f t="shared" ca="1" si="339"/>
        <v>3.0429551076954811</v>
      </c>
      <c r="MB231" s="40">
        <f t="shared" ca="1" si="339"/>
        <v>4.5847053422447539</v>
      </c>
      <c r="MC231" s="40">
        <f t="shared" ca="1" si="339"/>
        <v>6.1252917716478521</v>
      </c>
      <c r="MD231" s="40">
        <f t="shared" ca="1" si="339"/>
        <v>1.8918200339612667E-13</v>
      </c>
      <c r="ME231" s="40">
        <f t="shared" ca="1" si="339"/>
        <v>0</v>
      </c>
      <c r="MF231" s="40">
        <f t="shared" ca="1" si="339"/>
        <v>0</v>
      </c>
      <c r="MG231" s="40">
        <f t="shared" ca="1" si="339"/>
        <v>0</v>
      </c>
      <c r="MH231" s="40">
        <f t="shared" ca="1" si="339"/>
        <v>0</v>
      </c>
      <c r="MI231" s="40">
        <f t="shared" ca="1" si="339"/>
        <v>0</v>
      </c>
      <c r="MJ231" s="40">
        <f t="shared" ca="1" si="339"/>
        <v>0</v>
      </c>
      <c r="MK231" s="40">
        <f t="shared" ca="1" si="339"/>
        <v>0</v>
      </c>
      <c r="ML231" s="40">
        <f t="shared" ca="1" si="339"/>
        <v>0</v>
      </c>
      <c r="MM231" s="40">
        <f t="shared" ca="1" si="339"/>
        <v>0</v>
      </c>
      <c r="MN231" s="40">
        <f t="shared" ca="1" si="339"/>
        <v>0</v>
      </c>
      <c r="MO231" s="40">
        <f t="shared" ca="1" si="339"/>
        <v>0</v>
      </c>
      <c r="MP231" s="40">
        <f t="shared" ca="1" si="339"/>
        <v>0</v>
      </c>
      <c r="MQ231" s="40">
        <f t="shared" ca="1" si="339"/>
        <v>0</v>
      </c>
      <c r="MR231" s="40">
        <f t="shared" ca="1" si="339"/>
        <v>0</v>
      </c>
      <c r="MS231" s="40">
        <f t="shared" ca="1" si="339"/>
        <v>0</v>
      </c>
      <c r="MT231" s="40">
        <f t="shared" ca="1" si="339"/>
        <v>0</v>
      </c>
      <c r="MU231" s="40">
        <f t="shared" ca="1" si="339"/>
        <v>0</v>
      </c>
      <c r="MV231" s="40">
        <f t="shared" ca="1" si="339"/>
        <v>0</v>
      </c>
      <c r="MW231" s="40">
        <f t="shared" ca="1" si="339"/>
        <v>0</v>
      </c>
      <c r="MX231" s="40">
        <f t="shared" ca="1" si="339"/>
        <v>0</v>
      </c>
      <c r="MY231" s="40">
        <f t="shared" ca="1" si="339"/>
        <v>0</v>
      </c>
      <c r="MZ231" s="40">
        <f t="shared" ca="1" si="339"/>
        <v>0</v>
      </c>
      <c r="NA231" s="40">
        <f t="shared" ca="1" si="339"/>
        <v>0</v>
      </c>
      <c r="NB231" s="40">
        <f t="shared" ca="1" si="339"/>
        <v>0</v>
      </c>
      <c r="NC231" s="40">
        <f t="shared" ca="1" si="339"/>
        <v>0</v>
      </c>
      <c r="ND231" s="40">
        <f t="shared" ca="1" si="339"/>
        <v>0</v>
      </c>
      <c r="NE231" s="40">
        <f t="shared" ca="1" si="339"/>
        <v>0</v>
      </c>
      <c r="NF231" s="40">
        <f t="shared" ca="1" si="339"/>
        <v>0</v>
      </c>
      <c r="NG231" s="40">
        <f t="shared" ca="1" si="339"/>
        <v>0</v>
      </c>
      <c r="NH231" s="40">
        <f t="shared" ca="1" si="339"/>
        <v>0</v>
      </c>
      <c r="NI231" s="40">
        <f t="shared" ca="1" si="339"/>
        <v>0</v>
      </c>
      <c r="NJ231" s="40">
        <f t="shared" ca="1" si="339"/>
        <v>0</v>
      </c>
      <c r="NK231" s="40">
        <f t="shared" ca="1" si="339"/>
        <v>0</v>
      </c>
      <c r="NL231" s="40">
        <f t="shared" ca="1" si="339"/>
        <v>0</v>
      </c>
      <c r="NM231" s="40">
        <f t="shared" ca="1" si="339"/>
        <v>0</v>
      </c>
      <c r="NN231" s="40">
        <f t="shared" ca="1" si="339"/>
        <v>0</v>
      </c>
      <c r="NO231" s="40">
        <f t="shared" ca="1" si="339"/>
        <v>0</v>
      </c>
      <c r="NP231" s="40">
        <f t="shared" ca="1" si="339"/>
        <v>0</v>
      </c>
      <c r="NQ231" s="40">
        <f t="shared" ca="1" si="339"/>
        <v>0</v>
      </c>
      <c r="NR231" s="40">
        <f t="shared" ca="1" si="339"/>
        <v>0</v>
      </c>
      <c r="NS231" s="40">
        <f t="shared" ca="1" si="339"/>
        <v>0</v>
      </c>
      <c r="NT231" s="40">
        <f t="shared" ca="1" si="339"/>
        <v>0</v>
      </c>
      <c r="NU231" s="40">
        <f t="shared" ca="1" si="339"/>
        <v>0</v>
      </c>
      <c r="NV231" s="40">
        <f t="shared" ca="1" si="339"/>
        <v>0</v>
      </c>
      <c r="NW231" s="40">
        <f t="shared" ca="1" si="339"/>
        <v>0</v>
      </c>
      <c r="NX231" s="40">
        <f t="shared" ca="1" si="339"/>
        <v>0</v>
      </c>
      <c r="NY231" s="40">
        <f t="shared" ca="1" si="339"/>
        <v>0</v>
      </c>
      <c r="NZ231" s="40">
        <f t="shared" ca="1" si="339"/>
        <v>0</v>
      </c>
      <c r="OA231" s="40">
        <f t="shared" ca="1" si="339"/>
        <v>0</v>
      </c>
      <c r="OB231" s="40">
        <f t="shared" ca="1" si="339"/>
        <v>0</v>
      </c>
      <c r="OC231" s="40">
        <f t="shared" ca="1" si="339"/>
        <v>0</v>
      </c>
      <c r="OD231" s="40">
        <f t="shared" ref="OD231:PM231" ca="1" si="340">OD201+OD216+OD229</f>
        <v>0</v>
      </c>
      <c r="OE231" s="40">
        <f t="shared" ca="1" si="340"/>
        <v>0</v>
      </c>
      <c r="OF231" s="40">
        <f t="shared" ca="1" si="340"/>
        <v>0</v>
      </c>
      <c r="OG231" s="40">
        <f t="shared" ca="1" si="340"/>
        <v>0</v>
      </c>
      <c r="OH231" s="40">
        <f t="shared" ca="1" si="340"/>
        <v>0</v>
      </c>
      <c r="OI231" s="40">
        <f t="shared" ca="1" si="340"/>
        <v>0</v>
      </c>
      <c r="OJ231" s="40">
        <f t="shared" ca="1" si="340"/>
        <v>0</v>
      </c>
      <c r="OK231" s="40">
        <f t="shared" ca="1" si="340"/>
        <v>0</v>
      </c>
      <c r="OL231" s="40">
        <f t="shared" ca="1" si="340"/>
        <v>0</v>
      </c>
      <c r="OM231" s="40">
        <f t="shared" ca="1" si="340"/>
        <v>0</v>
      </c>
      <c r="ON231" s="40">
        <f t="shared" ca="1" si="340"/>
        <v>0</v>
      </c>
      <c r="OO231" s="40">
        <f t="shared" ca="1" si="340"/>
        <v>0</v>
      </c>
      <c r="OP231" s="40">
        <f t="shared" ca="1" si="340"/>
        <v>0</v>
      </c>
      <c r="OQ231" s="40">
        <f t="shared" ca="1" si="340"/>
        <v>0</v>
      </c>
      <c r="OR231" s="40">
        <f t="shared" ca="1" si="340"/>
        <v>0</v>
      </c>
      <c r="OS231" s="40">
        <f t="shared" ca="1" si="340"/>
        <v>0</v>
      </c>
      <c r="OT231" s="40">
        <f t="shared" ca="1" si="340"/>
        <v>0</v>
      </c>
      <c r="OU231" s="40">
        <f t="shared" ca="1" si="340"/>
        <v>0</v>
      </c>
      <c r="OV231" s="40">
        <f t="shared" ca="1" si="340"/>
        <v>0</v>
      </c>
      <c r="OW231" s="40">
        <f t="shared" ca="1" si="340"/>
        <v>0</v>
      </c>
      <c r="OX231" s="40">
        <f t="shared" ca="1" si="340"/>
        <v>0</v>
      </c>
      <c r="OY231" s="40">
        <f t="shared" ca="1" si="340"/>
        <v>0</v>
      </c>
      <c r="OZ231" s="40">
        <f t="shared" ca="1" si="340"/>
        <v>0</v>
      </c>
      <c r="PA231" s="40">
        <f t="shared" ca="1" si="340"/>
        <v>0</v>
      </c>
      <c r="PB231" s="40">
        <f t="shared" ca="1" si="340"/>
        <v>0</v>
      </c>
      <c r="PC231" s="40">
        <f t="shared" ca="1" si="340"/>
        <v>0</v>
      </c>
      <c r="PD231" s="40">
        <f t="shared" ca="1" si="340"/>
        <v>0</v>
      </c>
      <c r="PE231" s="40">
        <f t="shared" ca="1" si="340"/>
        <v>0</v>
      </c>
      <c r="PF231" s="40">
        <f t="shared" ca="1" si="340"/>
        <v>0</v>
      </c>
      <c r="PG231" s="40">
        <f t="shared" ca="1" si="340"/>
        <v>0</v>
      </c>
      <c r="PH231" s="40">
        <f t="shared" ca="1" si="340"/>
        <v>0</v>
      </c>
      <c r="PI231" s="40">
        <f t="shared" ca="1" si="340"/>
        <v>0</v>
      </c>
      <c r="PJ231" s="40">
        <f t="shared" ca="1" si="340"/>
        <v>0</v>
      </c>
      <c r="PK231" s="40">
        <f t="shared" ca="1" si="340"/>
        <v>0</v>
      </c>
      <c r="PL231" s="40">
        <f t="shared" ca="1" si="340"/>
        <v>0</v>
      </c>
      <c r="PM231" s="40">
        <f t="shared" ca="1" si="340"/>
        <v>0</v>
      </c>
      <c r="PN231" s="5"/>
    </row>
    <row r="232" spans="1:430" outlineLevel="1" x14ac:dyDescent="0.25">
      <c r="A232" s="5"/>
      <c r="B232" s="5"/>
      <c r="C232" s="5"/>
      <c r="D232" s="5"/>
      <c r="E232" s="25"/>
      <c r="F232" s="25"/>
      <c r="G232" s="5"/>
      <c r="H232" s="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37"/>
      <c r="AO232" s="37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/>
      <c r="EY232" s="25"/>
      <c r="EZ232" s="25"/>
      <c r="FA232" s="25"/>
      <c r="FB232" s="25"/>
      <c r="FC232" s="25"/>
      <c r="FD232" s="25"/>
      <c r="FE232" s="25"/>
      <c r="FF232" s="25"/>
      <c r="FG232" s="25"/>
      <c r="FH232" s="25"/>
      <c r="FI232" s="25"/>
      <c r="FJ232" s="25"/>
      <c r="FK232" s="25"/>
      <c r="FL232" s="25"/>
      <c r="FM232" s="25"/>
      <c r="FN232" s="25"/>
      <c r="FO232" s="25"/>
      <c r="FP232" s="25"/>
      <c r="FQ232" s="25"/>
      <c r="FR232" s="25"/>
      <c r="FS232" s="25"/>
      <c r="FT232" s="25"/>
      <c r="FU232" s="25"/>
      <c r="FV232" s="25"/>
      <c r="FW232" s="25"/>
      <c r="FX232" s="25"/>
      <c r="FY232" s="25"/>
      <c r="FZ232" s="25"/>
      <c r="GA232" s="25"/>
      <c r="GB232" s="25"/>
      <c r="GC232" s="25"/>
      <c r="GD232" s="25"/>
      <c r="GE232" s="25"/>
      <c r="GF232" s="25"/>
      <c r="GG232" s="25"/>
      <c r="GH232" s="25"/>
      <c r="GI232" s="25"/>
      <c r="GJ232" s="25"/>
      <c r="GK232" s="25"/>
      <c r="GL232" s="25"/>
      <c r="GM232" s="25"/>
      <c r="GN232" s="25"/>
      <c r="GO232" s="25"/>
      <c r="GP232" s="25"/>
      <c r="GQ232" s="25"/>
      <c r="GR232" s="25"/>
      <c r="GS232" s="25"/>
      <c r="GT232" s="25"/>
      <c r="GU232" s="25"/>
      <c r="GV232" s="25"/>
      <c r="GW232" s="25"/>
      <c r="GX232" s="25"/>
      <c r="GY232" s="25"/>
      <c r="GZ232" s="25"/>
      <c r="HA232" s="25"/>
      <c r="HB232" s="25"/>
      <c r="HC232" s="25"/>
      <c r="HD232" s="25"/>
      <c r="HE232" s="25"/>
      <c r="HF232" s="25"/>
      <c r="HG232" s="25"/>
      <c r="HH232" s="25"/>
      <c r="HI232" s="25"/>
      <c r="HJ232" s="25"/>
      <c r="HK232" s="25"/>
      <c r="HL232" s="25"/>
      <c r="HM232" s="25"/>
      <c r="HN232" s="25"/>
      <c r="HO232" s="25"/>
      <c r="HP232" s="25"/>
      <c r="HQ232" s="25"/>
      <c r="HR232" s="25"/>
      <c r="HS232" s="25"/>
      <c r="HT232" s="25"/>
      <c r="HU232" s="25"/>
      <c r="HV232" s="25"/>
      <c r="HW232" s="25"/>
      <c r="HX232" s="25"/>
      <c r="HY232" s="25"/>
      <c r="HZ232" s="25"/>
      <c r="IA232" s="25"/>
      <c r="IB232" s="25"/>
      <c r="IC232" s="25"/>
      <c r="ID232" s="25"/>
      <c r="IE232" s="25"/>
      <c r="IF232" s="25"/>
      <c r="IG232" s="25"/>
      <c r="IH232" s="25"/>
      <c r="II232" s="25"/>
      <c r="IJ232" s="25"/>
      <c r="IK232" s="25"/>
      <c r="IL232" s="25"/>
      <c r="IM232" s="25"/>
      <c r="IN232" s="25"/>
      <c r="IO232" s="25"/>
      <c r="IP232" s="25"/>
      <c r="IQ232" s="25"/>
      <c r="IR232" s="25"/>
      <c r="IS232" s="25"/>
      <c r="IT232" s="25"/>
      <c r="IU232" s="25"/>
      <c r="IV232" s="25"/>
      <c r="IW232" s="25"/>
      <c r="IX232" s="25"/>
      <c r="IY232" s="25"/>
      <c r="IZ232" s="25"/>
      <c r="JA232" s="25"/>
      <c r="JB232" s="25"/>
      <c r="JC232" s="25"/>
      <c r="JD232" s="25"/>
      <c r="JE232" s="25"/>
      <c r="JF232" s="25"/>
      <c r="JG232" s="25"/>
      <c r="JH232" s="25"/>
      <c r="JI232" s="25"/>
      <c r="JJ232" s="25"/>
      <c r="JK232" s="25"/>
      <c r="JL232" s="25"/>
      <c r="JM232" s="25"/>
      <c r="JN232" s="25"/>
      <c r="JO232" s="25"/>
      <c r="JP232" s="25"/>
      <c r="JQ232" s="25"/>
      <c r="JR232" s="25"/>
      <c r="JS232" s="25"/>
      <c r="JT232" s="25"/>
      <c r="JU232" s="25"/>
      <c r="JV232" s="25"/>
      <c r="JW232" s="25"/>
      <c r="JX232" s="25"/>
      <c r="JY232" s="25"/>
      <c r="JZ232" s="25"/>
      <c r="KA232" s="25"/>
      <c r="KB232" s="25"/>
      <c r="KC232" s="25"/>
      <c r="KD232" s="25"/>
      <c r="KE232" s="25"/>
      <c r="KF232" s="25"/>
      <c r="KG232" s="25"/>
      <c r="KH232" s="25"/>
      <c r="KI232" s="25"/>
      <c r="KJ232" s="25"/>
      <c r="KK232" s="25"/>
      <c r="KL232" s="25"/>
      <c r="KM232" s="25"/>
      <c r="KN232" s="25"/>
      <c r="KO232" s="25"/>
      <c r="KP232" s="25"/>
      <c r="KQ232" s="25"/>
      <c r="KR232" s="25"/>
      <c r="KS232" s="25"/>
      <c r="KT232" s="25"/>
      <c r="KU232" s="25"/>
      <c r="KV232" s="25"/>
      <c r="KW232" s="25"/>
      <c r="KX232" s="25"/>
      <c r="KY232" s="25"/>
      <c r="KZ232" s="25"/>
      <c r="LA232" s="25"/>
      <c r="LB232" s="25"/>
      <c r="LC232" s="25"/>
      <c r="LD232" s="25"/>
      <c r="LE232" s="25"/>
      <c r="LF232" s="25"/>
      <c r="LG232" s="25"/>
      <c r="LH232" s="25"/>
      <c r="LI232" s="25"/>
      <c r="LJ232" s="25"/>
      <c r="LK232" s="25"/>
      <c r="LL232" s="25"/>
      <c r="LM232" s="25"/>
      <c r="LN232" s="25"/>
      <c r="LO232" s="25"/>
      <c r="LP232" s="25"/>
      <c r="LQ232" s="25"/>
      <c r="LR232" s="25"/>
      <c r="LS232" s="25"/>
      <c r="LT232" s="25"/>
      <c r="LU232" s="25"/>
      <c r="LV232" s="25"/>
      <c r="LW232" s="25"/>
      <c r="LX232" s="25"/>
      <c r="LY232" s="25"/>
      <c r="LZ232" s="25"/>
      <c r="MA232" s="25"/>
      <c r="MB232" s="25"/>
      <c r="MC232" s="25"/>
      <c r="MD232" s="25"/>
      <c r="ME232" s="25"/>
      <c r="MF232" s="25"/>
      <c r="MG232" s="25"/>
      <c r="MH232" s="25"/>
      <c r="MI232" s="25"/>
      <c r="MJ232" s="25"/>
      <c r="MK232" s="25"/>
      <c r="ML232" s="25"/>
      <c r="MM232" s="25"/>
      <c r="MN232" s="25"/>
      <c r="MO232" s="25"/>
      <c r="MP232" s="25"/>
      <c r="MQ232" s="25"/>
      <c r="MR232" s="25"/>
      <c r="MS232" s="25"/>
      <c r="MT232" s="25"/>
      <c r="MU232" s="25"/>
      <c r="MV232" s="25"/>
      <c r="MW232" s="25"/>
      <c r="MX232" s="25"/>
      <c r="MY232" s="25"/>
      <c r="MZ232" s="25"/>
      <c r="NA232" s="25"/>
      <c r="NB232" s="25"/>
      <c r="NC232" s="25"/>
      <c r="ND232" s="25"/>
      <c r="NE232" s="25"/>
      <c r="NF232" s="25"/>
      <c r="NG232" s="25"/>
      <c r="NH232" s="25"/>
      <c r="NI232" s="25"/>
      <c r="NJ232" s="25"/>
      <c r="NK232" s="25"/>
      <c r="NL232" s="25"/>
      <c r="NM232" s="25"/>
      <c r="NN232" s="25"/>
      <c r="NO232" s="25"/>
      <c r="NP232" s="25"/>
      <c r="NQ232" s="25"/>
      <c r="NR232" s="25"/>
      <c r="NS232" s="25"/>
      <c r="NT232" s="25"/>
      <c r="NU232" s="25"/>
      <c r="NV232" s="25"/>
      <c r="NW232" s="25"/>
      <c r="NX232" s="25"/>
      <c r="NY232" s="25"/>
      <c r="NZ232" s="25"/>
      <c r="OA232" s="25"/>
      <c r="OB232" s="25"/>
      <c r="OC232" s="25"/>
      <c r="OD232" s="25"/>
      <c r="OE232" s="25"/>
      <c r="OF232" s="25"/>
      <c r="OG232" s="25"/>
      <c r="OH232" s="25"/>
      <c r="OI232" s="25"/>
      <c r="OJ232" s="25"/>
      <c r="OK232" s="25"/>
      <c r="OL232" s="25"/>
      <c r="OM232" s="25"/>
      <c r="ON232" s="25"/>
      <c r="OO232" s="25"/>
      <c r="OP232" s="25"/>
      <c r="OQ232" s="25"/>
      <c r="OR232" s="25"/>
      <c r="OS232" s="25"/>
      <c r="OT232" s="25"/>
      <c r="OU232" s="25"/>
      <c r="OV232" s="25"/>
      <c r="OW232" s="25"/>
      <c r="OX232" s="25"/>
      <c r="OY232" s="25"/>
      <c r="OZ232" s="25"/>
      <c r="PA232" s="25"/>
      <c r="PB232" s="25"/>
      <c r="PC232" s="25"/>
      <c r="PD232" s="25"/>
      <c r="PE232" s="25"/>
      <c r="PF232" s="25"/>
      <c r="PG232" s="25"/>
      <c r="PH232" s="25"/>
      <c r="PI232" s="25"/>
      <c r="PJ232" s="25"/>
      <c r="PK232" s="25"/>
      <c r="PL232" s="25"/>
      <c r="PM232" s="25"/>
      <c r="PN232" s="5"/>
    </row>
    <row r="233" spans="1:430" ht="15.5" outlineLevel="1" x14ac:dyDescent="0.25">
      <c r="A233" s="5"/>
      <c r="B233" s="5"/>
      <c r="C233" s="36" t="s">
        <v>111</v>
      </c>
      <c r="D233" s="5"/>
      <c r="E233" s="25"/>
      <c r="F233" s="25"/>
      <c r="G233" s="5"/>
      <c r="H233" s="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37"/>
      <c r="AO233" s="37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  <c r="EZ233" s="25"/>
      <c r="FA233" s="25"/>
      <c r="FB233" s="25"/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  <c r="GT233" s="25"/>
      <c r="GU233" s="25"/>
      <c r="GV233" s="25"/>
      <c r="GW233" s="25"/>
      <c r="GX233" s="25"/>
      <c r="GY233" s="25"/>
      <c r="GZ233" s="25"/>
      <c r="HA233" s="25"/>
      <c r="HB233" s="25"/>
      <c r="HC233" s="25"/>
      <c r="HD233" s="25"/>
      <c r="HE233" s="25"/>
      <c r="HF233" s="25"/>
      <c r="HG233" s="25"/>
      <c r="HH233" s="25"/>
      <c r="HI233" s="25"/>
      <c r="HJ233" s="25"/>
      <c r="HK233" s="25"/>
      <c r="HL233" s="25"/>
      <c r="HM233" s="25"/>
      <c r="HN233" s="25"/>
      <c r="HO233" s="25"/>
      <c r="HP233" s="25"/>
      <c r="HQ233" s="25"/>
      <c r="HR233" s="25"/>
      <c r="HS233" s="25"/>
      <c r="HT233" s="25"/>
      <c r="HU233" s="25"/>
      <c r="HV233" s="25"/>
      <c r="HW233" s="25"/>
      <c r="HX233" s="25"/>
      <c r="HY233" s="25"/>
      <c r="HZ233" s="25"/>
      <c r="IA233" s="25"/>
      <c r="IB233" s="25"/>
      <c r="IC233" s="25"/>
      <c r="ID233" s="25"/>
      <c r="IE233" s="25"/>
      <c r="IF233" s="25"/>
      <c r="IG233" s="25"/>
      <c r="IH233" s="25"/>
      <c r="II233" s="25"/>
      <c r="IJ233" s="25"/>
      <c r="IK233" s="25"/>
      <c r="IL233" s="25"/>
      <c r="IM233" s="25"/>
      <c r="IN233" s="25"/>
      <c r="IO233" s="25"/>
      <c r="IP233" s="25"/>
      <c r="IQ233" s="25"/>
      <c r="IR233" s="25"/>
      <c r="IS233" s="25"/>
      <c r="IT233" s="25"/>
      <c r="IU233" s="25"/>
      <c r="IV233" s="25"/>
      <c r="IW233" s="25"/>
      <c r="IX233" s="25"/>
      <c r="IY233" s="25"/>
      <c r="IZ233" s="25"/>
      <c r="JA233" s="25"/>
      <c r="JB233" s="25"/>
      <c r="JC233" s="25"/>
      <c r="JD233" s="25"/>
      <c r="JE233" s="25"/>
      <c r="JF233" s="25"/>
      <c r="JG233" s="25"/>
      <c r="JH233" s="25"/>
      <c r="JI233" s="25"/>
      <c r="JJ233" s="25"/>
      <c r="JK233" s="25"/>
      <c r="JL233" s="25"/>
      <c r="JM233" s="25"/>
      <c r="JN233" s="25"/>
      <c r="JO233" s="25"/>
      <c r="JP233" s="25"/>
      <c r="JQ233" s="25"/>
      <c r="JR233" s="25"/>
      <c r="JS233" s="25"/>
      <c r="JT233" s="25"/>
      <c r="JU233" s="25"/>
      <c r="JV233" s="25"/>
      <c r="JW233" s="25"/>
      <c r="JX233" s="25"/>
      <c r="JY233" s="25"/>
      <c r="JZ233" s="25"/>
      <c r="KA233" s="25"/>
      <c r="KB233" s="25"/>
      <c r="KC233" s="25"/>
      <c r="KD233" s="25"/>
      <c r="KE233" s="25"/>
      <c r="KF233" s="25"/>
      <c r="KG233" s="25"/>
      <c r="KH233" s="25"/>
      <c r="KI233" s="25"/>
      <c r="KJ233" s="25"/>
      <c r="KK233" s="25"/>
      <c r="KL233" s="25"/>
      <c r="KM233" s="25"/>
      <c r="KN233" s="25"/>
      <c r="KO233" s="25"/>
      <c r="KP233" s="25"/>
      <c r="KQ233" s="25"/>
      <c r="KR233" s="25"/>
      <c r="KS233" s="25"/>
      <c r="KT233" s="25"/>
      <c r="KU233" s="25"/>
      <c r="KV233" s="25"/>
      <c r="KW233" s="25"/>
      <c r="KX233" s="25"/>
      <c r="KY233" s="25"/>
      <c r="KZ233" s="25"/>
      <c r="LA233" s="25"/>
      <c r="LB233" s="25"/>
      <c r="LC233" s="25"/>
      <c r="LD233" s="25"/>
      <c r="LE233" s="25"/>
      <c r="LF233" s="25"/>
      <c r="LG233" s="25"/>
      <c r="LH233" s="25"/>
      <c r="LI233" s="25"/>
      <c r="LJ233" s="25"/>
      <c r="LK233" s="25"/>
      <c r="LL233" s="25"/>
      <c r="LM233" s="25"/>
      <c r="LN233" s="25"/>
      <c r="LO233" s="25"/>
      <c r="LP233" s="25"/>
      <c r="LQ233" s="25"/>
      <c r="LR233" s="25"/>
      <c r="LS233" s="25"/>
      <c r="LT233" s="25"/>
      <c r="LU233" s="25"/>
      <c r="LV233" s="25"/>
      <c r="LW233" s="25"/>
      <c r="LX233" s="25"/>
      <c r="LY233" s="25"/>
      <c r="LZ233" s="25"/>
      <c r="MA233" s="25"/>
      <c r="MB233" s="25"/>
      <c r="MC233" s="25"/>
      <c r="MD233" s="25"/>
      <c r="ME233" s="25"/>
      <c r="MF233" s="25"/>
      <c r="MG233" s="25"/>
      <c r="MH233" s="25"/>
      <c r="MI233" s="25"/>
      <c r="MJ233" s="25"/>
      <c r="MK233" s="25"/>
      <c r="ML233" s="25"/>
      <c r="MM233" s="25"/>
      <c r="MN233" s="25"/>
      <c r="MO233" s="25"/>
      <c r="MP233" s="25"/>
      <c r="MQ233" s="25"/>
      <c r="MR233" s="25"/>
      <c r="MS233" s="25"/>
      <c r="MT233" s="25"/>
      <c r="MU233" s="25"/>
      <c r="MV233" s="25"/>
      <c r="MW233" s="25"/>
      <c r="MX233" s="25"/>
      <c r="MY233" s="25"/>
      <c r="MZ233" s="25"/>
      <c r="NA233" s="25"/>
      <c r="NB233" s="25"/>
      <c r="NC233" s="25"/>
      <c r="ND233" s="25"/>
      <c r="NE233" s="25"/>
      <c r="NF233" s="25"/>
      <c r="NG233" s="25"/>
      <c r="NH233" s="25"/>
      <c r="NI233" s="25"/>
      <c r="NJ233" s="25"/>
      <c r="NK233" s="25"/>
      <c r="NL233" s="25"/>
      <c r="NM233" s="25"/>
      <c r="NN233" s="25"/>
      <c r="NO233" s="25"/>
      <c r="NP233" s="25"/>
      <c r="NQ233" s="25"/>
      <c r="NR233" s="25"/>
      <c r="NS233" s="25"/>
      <c r="NT233" s="25"/>
      <c r="NU233" s="25"/>
      <c r="NV233" s="25"/>
      <c r="NW233" s="25"/>
      <c r="NX233" s="25"/>
      <c r="NY233" s="25"/>
      <c r="NZ233" s="25"/>
      <c r="OA233" s="25"/>
      <c r="OB233" s="25"/>
      <c r="OC233" s="25"/>
      <c r="OD233" s="25"/>
      <c r="OE233" s="25"/>
      <c r="OF233" s="25"/>
      <c r="OG233" s="25"/>
      <c r="OH233" s="25"/>
      <c r="OI233" s="25"/>
      <c r="OJ233" s="25"/>
      <c r="OK233" s="25"/>
      <c r="OL233" s="25"/>
      <c r="OM233" s="25"/>
      <c r="ON233" s="25"/>
      <c r="OO233" s="25"/>
      <c r="OP233" s="25"/>
      <c r="OQ233" s="25"/>
      <c r="OR233" s="25"/>
      <c r="OS233" s="25"/>
      <c r="OT233" s="25"/>
      <c r="OU233" s="25"/>
      <c r="OV233" s="25"/>
      <c r="OW233" s="25"/>
      <c r="OX233" s="25"/>
      <c r="OY233" s="25"/>
      <c r="OZ233" s="25"/>
      <c r="PA233" s="25"/>
      <c r="PB233" s="25"/>
      <c r="PC233" s="25"/>
      <c r="PD233" s="25"/>
      <c r="PE233" s="25"/>
      <c r="PF233" s="25"/>
      <c r="PG233" s="25"/>
      <c r="PH233" s="25"/>
      <c r="PI233" s="25"/>
      <c r="PJ233" s="25"/>
      <c r="PK233" s="25"/>
      <c r="PL233" s="25"/>
      <c r="PM233" s="25"/>
      <c r="PN233" s="5"/>
    </row>
    <row r="234" spans="1:430" outlineLevel="1" x14ac:dyDescent="0.25">
      <c r="A234" s="5"/>
      <c r="B234" s="5"/>
      <c r="C234" s="5" t="s">
        <v>112</v>
      </c>
      <c r="D234" s="5"/>
      <c r="E234" s="25"/>
      <c r="F234" s="25"/>
      <c r="G234" s="5"/>
      <c r="H234" s="5"/>
      <c r="I234" s="25"/>
      <c r="J234" s="25">
        <f ca="1">[1]Funding!J259</f>
        <v>0</v>
      </c>
      <c r="K234" s="25">
        <f ca="1">[1]Funding!K259</f>
        <v>0</v>
      </c>
      <c r="L234" s="25">
        <f ca="1">[1]Funding!L259</f>
        <v>0</v>
      </c>
      <c r="M234" s="25">
        <f ca="1">[1]Funding!M259</f>
        <v>0</v>
      </c>
      <c r="N234" s="25">
        <f ca="1">[1]Funding!N259</f>
        <v>0</v>
      </c>
      <c r="O234" s="25">
        <f ca="1">[1]Funding!O259</f>
        <v>0</v>
      </c>
      <c r="P234" s="25">
        <f ca="1">[1]Funding!P259</f>
        <v>0</v>
      </c>
      <c r="Q234" s="25">
        <f ca="1">[1]Funding!Q259</f>
        <v>0</v>
      </c>
      <c r="R234" s="25">
        <f ca="1">[1]Funding!R259</f>
        <v>0</v>
      </c>
      <c r="S234" s="25">
        <f ca="1">[1]Funding!S259</f>
        <v>0</v>
      </c>
      <c r="T234" s="25">
        <f ca="1">[1]Funding!T259</f>
        <v>0</v>
      </c>
      <c r="U234" s="25">
        <f ca="1">[1]Funding!U259</f>
        <v>0</v>
      </c>
      <c r="V234" s="25">
        <f ca="1">[1]Funding!V259</f>
        <v>0</v>
      </c>
      <c r="W234" s="25">
        <f ca="1">[1]Funding!W259</f>
        <v>0</v>
      </c>
      <c r="X234" s="25">
        <f ca="1">[1]Funding!X259</f>
        <v>0</v>
      </c>
      <c r="Y234" s="25">
        <f ca="1">[1]Funding!Y259</f>
        <v>58.469692600375936</v>
      </c>
      <c r="Z234" s="25">
        <f ca="1">[1]Funding!Z259</f>
        <v>58.733424655931493</v>
      </c>
      <c r="AA234" s="25">
        <f ca="1">[1]Funding!AA259</f>
        <v>59.269509674409846</v>
      </c>
      <c r="AB234" s="25">
        <f ca="1">[1]Funding!AB259</f>
        <v>59.269509674409846</v>
      </c>
      <c r="AC234" s="25">
        <f ca="1">[1]Funding!AC259</f>
        <v>59.269509674409846</v>
      </c>
      <c r="AD234" s="25">
        <f ca="1">[1]Funding!AD259</f>
        <v>59.269509674409846</v>
      </c>
      <c r="AE234" s="25">
        <f ca="1">[1]Funding!AE259</f>
        <v>59.269509674409846</v>
      </c>
      <c r="AF234" s="25">
        <f ca="1">[1]Funding!AF259</f>
        <v>59.269509674409846</v>
      </c>
      <c r="AG234" s="25">
        <f ca="1">[1]Funding!AG259</f>
        <v>59.269509674409846</v>
      </c>
      <c r="AH234" s="25">
        <f ca="1">[1]Funding!AH259</f>
        <v>59.269509674409846</v>
      </c>
      <c r="AI234" s="25">
        <f ca="1">[1]Funding!AI259</f>
        <v>59.269509674409846</v>
      </c>
      <c r="AJ234" s="25">
        <f ca="1">[1]Funding!AJ259</f>
        <v>59.269509674409846</v>
      </c>
      <c r="AK234" s="25">
        <f ca="1">[1]Funding!AK259</f>
        <v>59.269509674409846</v>
      </c>
      <c r="AL234" s="25">
        <f ca="1">[1]Funding!AL259</f>
        <v>59.269509674409846</v>
      </c>
      <c r="AM234" s="25">
        <f ca="1">[1]Funding!AM259</f>
        <v>59.269509674409846</v>
      </c>
      <c r="AN234" s="37">
        <f ca="1">[1]Funding!AN259</f>
        <v>59.269509674409846</v>
      </c>
      <c r="AO234" s="37">
        <f ca="1">[1]Funding!AO259</f>
        <v>59.269509674409846</v>
      </c>
      <c r="AP234" s="25">
        <f ca="1">[1]Funding!AP259</f>
        <v>59.269509674409846</v>
      </c>
      <c r="AQ234" s="25">
        <f ca="1">[1]Funding!AQ259</f>
        <v>59.269509674409846</v>
      </c>
      <c r="AR234" s="25">
        <f ca="1">[1]Funding!AR259</f>
        <v>59.269509674409846</v>
      </c>
      <c r="AS234" s="25">
        <f ca="1">[1]Funding!AS259</f>
        <v>59.269509674409846</v>
      </c>
      <c r="AT234" s="25">
        <f ca="1">[1]Funding!AT259</f>
        <v>59.269509674409846</v>
      </c>
      <c r="AU234" s="25">
        <f ca="1">[1]Funding!AU259</f>
        <v>59.269509674409846</v>
      </c>
      <c r="AV234" s="25">
        <f ca="1">[1]Funding!AV259</f>
        <v>59.048458067145475</v>
      </c>
      <c r="AW234" s="25">
        <f ca="1">[1]Funding!AW259</f>
        <v>59.048458067145475</v>
      </c>
      <c r="AX234" s="25">
        <f ca="1">[1]Funding!AX259</f>
        <v>59.048458067145475</v>
      </c>
      <c r="AY234" s="25">
        <f ca="1">[1]Funding!AY259</f>
        <v>58.244613500772282</v>
      </c>
      <c r="AZ234" s="25">
        <f ca="1">[1]Funding!AZ259</f>
        <v>58.244613500772282</v>
      </c>
      <c r="BA234" s="25">
        <f ca="1">[1]Funding!BA259</f>
        <v>58.244613500772282</v>
      </c>
      <c r="BB234" s="25">
        <f ca="1">[1]Funding!BB259</f>
        <v>57.429828374970228</v>
      </c>
      <c r="BC234" s="25">
        <f ca="1">[1]Funding!BC259</f>
        <v>57.429828374970228</v>
      </c>
      <c r="BD234" s="25">
        <f ca="1">[1]Funding!BD259</f>
        <v>57.429828374970228</v>
      </c>
      <c r="BE234" s="25">
        <f ca="1">[1]Funding!BE259</f>
        <v>56.615044960103688</v>
      </c>
      <c r="BF234" s="25">
        <f ca="1">[1]Funding!BF259</f>
        <v>56.615044960103688</v>
      </c>
      <c r="BG234" s="25">
        <f ca="1">[1]Funding!BG259</f>
        <v>56.615044960103688</v>
      </c>
      <c r="BH234" s="25">
        <f ca="1">[1]Funding!BH259</f>
        <v>55.800746228993177</v>
      </c>
      <c r="BI234" s="25">
        <f ca="1">[1]Funding!BI259</f>
        <v>55.800746228993177</v>
      </c>
      <c r="BJ234" s="25">
        <f ca="1">[1]Funding!BJ259</f>
        <v>55.800746228993177</v>
      </c>
      <c r="BK234" s="25">
        <f ca="1">[1]Funding!BK259</f>
        <v>54.976894663142524</v>
      </c>
      <c r="BL234" s="25">
        <f ca="1">[1]Funding!BL259</f>
        <v>54.976894663142524</v>
      </c>
      <c r="BM234" s="25">
        <f ca="1">[1]Funding!BM259</f>
        <v>54.976894663142524</v>
      </c>
      <c r="BN234" s="25">
        <f ca="1">[1]Funding!BN259</f>
        <v>54.141830003929684</v>
      </c>
      <c r="BO234" s="25">
        <f ca="1">[1]Funding!BO259</f>
        <v>54.141830003929684</v>
      </c>
      <c r="BP234" s="25">
        <f ca="1">[1]Funding!BP259</f>
        <v>54.141830003929684</v>
      </c>
      <c r="BQ234" s="25">
        <f ca="1">[1]Funding!BQ259</f>
        <v>53.306767098405579</v>
      </c>
      <c r="BR234" s="25">
        <f ca="1">[1]Funding!BR259</f>
        <v>53.306767098405579</v>
      </c>
      <c r="BS234" s="25">
        <f ca="1">[1]Funding!BS259</f>
        <v>53.306767098405579</v>
      </c>
      <c r="BT234" s="25">
        <f ca="1">[1]Funding!BT259</f>
        <v>52.472199033346229</v>
      </c>
      <c r="BU234" s="25">
        <f ca="1">[1]Funding!BU259</f>
        <v>52.472199033346229</v>
      </c>
      <c r="BV234" s="25">
        <f ca="1">[1]Funding!BV259</f>
        <v>52.472199033346229</v>
      </c>
      <c r="BW234" s="25">
        <f ca="1">[1]Funding!BW259</f>
        <v>51.627840292815414</v>
      </c>
      <c r="BX234" s="25">
        <f ca="1">[1]Funding!BX259</f>
        <v>51.627840292815414</v>
      </c>
      <c r="BY234" s="25">
        <f ca="1">[1]Funding!BY259</f>
        <v>51.627840292815414</v>
      </c>
      <c r="BZ234" s="25">
        <f ca="1">[1]Funding!BZ259</f>
        <v>50.771989111725382</v>
      </c>
      <c r="CA234" s="25">
        <f ca="1">[1]Funding!CA259</f>
        <v>50.771989111725382</v>
      </c>
      <c r="CB234" s="25">
        <f ca="1">[1]Funding!CB259</f>
        <v>50.771989111725382</v>
      </c>
      <c r="CC234" s="25">
        <f ca="1">[1]Funding!CC259</f>
        <v>49.916139727926129</v>
      </c>
      <c r="CD234" s="25">
        <f ca="1">[1]Funding!CD259</f>
        <v>49.916139727926129</v>
      </c>
      <c r="CE234" s="25">
        <f ca="1">[1]Funding!CE259</f>
        <v>49.916139727926129</v>
      </c>
      <c r="CF234" s="25">
        <f ca="1">[1]Funding!CF259</f>
        <v>49.049068479906417</v>
      </c>
      <c r="CG234" s="25">
        <f ca="1">[1]Funding!CG259</f>
        <v>49.049068479906417</v>
      </c>
      <c r="CH234" s="25">
        <f ca="1">[1]Funding!CH259</f>
        <v>49.049068479906417</v>
      </c>
      <c r="CI234" s="25">
        <f ca="1">[1]Funding!CI259</f>
        <v>48.183689885120316</v>
      </c>
      <c r="CJ234" s="25">
        <f ca="1">[1]Funding!CJ259</f>
        <v>48.183689885120316</v>
      </c>
      <c r="CK234" s="25">
        <f ca="1">[1]Funding!CK259</f>
        <v>48.183689885120316</v>
      </c>
      <c r="CL234" s="25">
        <f ca="1">[1]Funding!CL259</f>
        <v>47.306532518685835</v>
      </c>
      <c r="CM234" s="25">
        <f ca="1">[1]Funding!CM259</f>
        <v>47.306532518685835</v>
      </c>
      <c r="CN234" s="25">
        <f ca="1">[1]Funding!CN259</f>
        <v>47.306532518685835</v>
      </c>
      <c r="CO234" s="25">
        <f ca="1">[1]Funding!CO259</f>
        <v>46.429377000433504</v>
      </c>
      <c r="CP234" s="25">
        <f ca="1">[1]Funding!CP259</f>
        <v>46.429377000433504</v>
      </c>
      <c r="CQ234" s="25">
        <f ca="1">[1]Funding!CQ259</f>
        <v>46.429377000433504</v>
      </c>
      <c r="CR234" s="25">
        <f ca="1">[1]Funding!CR259</f>
        <v>45.552737404265983</v>
      </c>
      <c r="CS234" s="25">
        <f ca="1">[1]Funding!CS259</f>
        <v>45.552737404265983</v>
      </c>
      <c r="CT234" s="25">
        <f ca="1">[1]Funding!CT259</f>
        <v>45.552737404265983</v>
      </c>
      <c r="CU234" s="25">
        <f ca="1">[1]Funding!CU259</f>
        <v>44.665813464336836</v>
      </c>
      <c r="CV234" s="25">
        <f ca="1">[1]Funding!CV259</f>
        <v>44.665813464336836</v>
      </c>
      <c r="CW234" s="25">
        <f ca="1">[1]Funding!CW259</f>
        <v>44.665813464336836</v>
      </c>
      <c r="CX234" s="25">
        <f ca="1">[1]Funding!CX259</f>
        <v>43.766817263819249</v>
      </c>
      <c r="CY234" s="25">
        <f ca="1">[1]Funding!CY259</f>
        <v>43.766817263819249</v>
      </c>
      <c r="CZ234" s="25">
        <f ca="1">[1]Funding!CZ259</f>
        <v>43.766817263819249</v>
      </c>
      <c r="DA234" s="25">
        <f ca="1">[1]Funding!DA259</f>
        <v>42.867822951598811</v>
      </c>
      <c r="DB234" s="25">
        <f ca="1">[1]Funding!DB259</f>
        <v>42.867822951598811</v>
      </c>
      <c r="DC234" s="25">
        <f ca="1">[1]Funding!DC259</f>
        <v>42.867822951598811</v>
      </c>
      <c r="DD234" s="25">
        <f ca="1">[1]Funding!DD259</f>
        <v>41.969355499283132</v>
      </c>
      <c r="DE234" s="25">
        <f ca="1">[1]Funding!DE259</f>
        <v>41.969355499283132</v>
      </c>
      <c r="DF234" s="25">
        <f ca="1">[1]Funding!DF259</f>
        <v>41.969355499283132</v>
      </c>
      <c r="DG234" s="25">
        <f ca="1">[1]Funding!DG259</f>
        <v>41.060347574675276</v>
      </c>
      <c r="DH234" s="25">
        <f ca="1">[1]Funding!DH259</f>
        <v>41.060347574675276</v>
      </c>
      <c r="DI234" s="25">
        <f ca="1">[1]Funding!DI259</f>
        <v>41.060347574675276</v>
      </c>
      <c r="DJ234" s="25">
        <f ca="1">[1]Funding!DJ259</f>
        <v>40.138966563097988</v>
      </c>
      <c r="DK234" s="25">
        <f ca="1">[1]Funding!DK259</f>
        <v>40.138966563097988</v>
      </c>
      <c r="DL234" s="25">
        <f ca="1">[1]Funding!DL259</f>
        <v>40.138966563097988</v>
      </c>
      <c r="DM234" s="25">
        <f ca="1">[1]Funding!DM259</f>
        <v>39.217587487032894</v>
      </c>
      <c r="DN234" s="25">
        <f ca="1">[1]Funding!DN259</f>
        <v>39.217587487032894</v>
      </c>
      <c r="DO234" s="25">
        <f ca="1">[1]Funding!DO259</f>
        <v>39.217587487032894</v>
      </c>
      <c r="DP234" s="25">
        <f ca="1">[1]Funding!DP259</f>
        <v>38.296746482240707</v>
      </c>
      <c r="DQ234" s="25">
        <f ca="1">[1]Funding!DQ259</f>
        <v>38.296746482240707</v>
      </c>
      <c r="DR234" s="25">
        <f ca="1">[1]Funding!DR259</f>
        <v>38.296746482240707</v>
      </c>
      <c r="DS234" s="25">
        <f ca="1">[1]Funding!DS259</f>
        <v>37.365102473654296</v>
      </c>
      <c r="DT234" s="25">
        <f ca="1">[1]Funding!DT259</f>
        <v>37.365102473654296</v>
      </c>
      <c r="DU234" s="25">
        <f ca="1">[1]Funding!DU259</f>
        <v>37.365102473654296</v>
      </c>
      <c r="DV234" s="25">
        <f ca="1">[1]Funding!DV259</f>
        <v>36.420777030569681</v>
      </c>
      <c r="DW234" s="25">
        <f ca="1">[1]Funding!DW259</f>
        <v>36.420777030569681</v>
      </c>
      <c r="DX234" s="25">
        <f ca="1">[1]Funding!DX259</f>
        <v>36.420777030569681</v>
      </c>
      <c r="DY234" s="25">
        <f ca="1">[1]Funding!DY259</f>
        <v>35.47645357165527</v>
      </c>
      <c r="DZ234" s="25">
        <f ca="1">[1]Funding!DZ259</f>
        <v>35.47645357165527</v>
      </c>
      <c r="EA234" s="25">
        <f ca="1">[1]Funding!EA259</f>
        <v>35.47645357165527</v>
      </c>
      <c r="EB234" s="25">
        <f ca="1">[1]Funding!EB259</f>
        <v>34.519739203879077</v>
      </c>
      <c r="EC234" s="25">
        <f ca="1">[1]Funding!EC259</f>
        <v>34.519739203879077</v>
      </c>
      <c r="ED234" s="25">
        <f ca="1">[1]Funding!ED259</f>
        <v>34.519739203879077</v>
      </c>
      <c r="EE234" s="25">
        <f ca="1">[1]Funding!EE259</f>
        <v>33.564893208708497</v>
      </c>
      <c r="EF234" s="25">
        <f ca="1">[1]Funding!EF259</f>
        <v>33.564893208708497</v>
      </c>
      <c r="EG234" s="25">
        <f ca="1">[1]Funding!EG259</f>
        <v>33.564893208708497</v>
      </c>
      <c r="EH234" s="25">
        <f ca="1">[1]Funding!EH259</f>
        <v>32.597049723318435</v>
      </c>
      <c r="EI234" s="25">
        <f ca="1">[1]Funding!EI259</f>
        <v>32.597049723318435</v>
      </c>
      <c r="EJ234" s="25">
        <f ca="1">[1]Funding!EJ259</f>
        <v>32.597049723318435</v>
      </c>
      <c r="EK234" s="25">
        <f ca="1">[1]Funding!EK259</f>
        <v>31.629208271476926</v>
      </c>
      <c r="EL234" s="25">
        <f ca="1">[1]Funding!EL259</f>
        <v>31.629208271476926</v>
      </c>
      <c r="EM234" s="25">
        <f ca="1">[1]Funding!EM259</f>
        <v>31.629208271476926</v>
      </c>
      <c r="EN234" s="25">
        <f ca="1">[1]Funding!EN259</f>
        <v>30.661928161166394</v>
      </c>
      <c r="EO234" s="25">
        <f ca="1">[1]Funding!EO259</f>
        <v>30.661928161166394</v>
      </c>
      <c r="EP234" s="25">
        <f ca="1">[1]Funding!EP259</f>
        <v>30.661928161166394</v>
      </c>
      <c r="EQ234" s="25">
        <f ca="1">[1]Funding!EQ259</f>
        <v>29.68330013024914</v>
      </c>
      <c r="ER234" s="25">
        <f ca="1">[1]Funding!ER259</f>
        <v>29.68330013024914</v>
      </c>
      <c r="ES234" s="25">
        <f ca="1">[1]Funding!ES259</f>
        <v>29.68330013024914</v>
      </c>
      <c r="ET234" s="25">
        <f ca="1">[1]Funding!ET259</f>
        <v>28.691350652137096</v>
      </c>
      <c r="EU234" s="25">
        <f ca="1">[1]Funding!EU259</f>
        <v>28.691350652137096</v>
      </c>
      <c r="EV234" s="25">
        <f ca="1">[1]Funding!EV259</f>
        <v>28.691350652137096</v>
      </c>
      <c r="EW234" s="25">
        <f ca="1">[1]Funding!EW259</f>
        <v>27.699403258439776</v>
      </c>
      <c r="EX234" s="25">
        <f ca="1">[1]Funding!EX259</f>
        <v>27.699403258439776</v>
      </c>
      <c r="EY234" s="25">
        <f ca="1">[1]Funding!EY259</f>
        <v>27.699403258439776</v>
      </c>
      <c r="EZ234" s="25">
        <f ca="1">[1]Funding!EZ259</f>
        <v>26.70802927954098</v>
      </c>
      <c r="FA234" s="25">
        <f ca="1">[1]Funding!FA259</f>
        <v>26.70802927954098</v>
      </c>
      <c r="FB234" s="25">
        <f ca="1">[1]Funding!FB259</f>
        <v>26.70802927954098</v>
      </c>
      <c r="FC234" s="25">
        <f ca="1">[1]Funding!FC259</f>
        <v>25.70502466151919</v>
      </c>
      <c r="FD234" s="25">
        <f ca="1">[1]Funding!FD259</f>
        <v>25.70502466151919</v>
      </c>
      <c r="FE234" s="25">
        <f ca="1">[1]Funding!FE259</f>
        <v>25.70502466151919</v>
      </c>
      <c r="FF234" s="25">
        <f ca="1">[1]Funding!FF259</f>
        <v>24.688366540194824</v>
      </c>
      <c r="FG234" s="25">
        <f ca="1">[1]Funding!FG259</f>
        <v>24.688366540194824</v>
      </c>
      <c r="FH234" s="25">
        <f ca="1">[1]Funding!FH259</f>
        <v>24.688366540194824</v>
      </c>
      <c r="FI234" s="25">
        <f ca="1">[1]Funding!FI259</f>
        <v>22.749241300588199</v>
      </c>
      <c r="FJ234" s="25">
        <f ca="1">[1]Funding!FJ259</f>
        <v>22.749241300588199</v>
      </c>
      <c r="FK234" s="25">
        <f ca="1">[1]Funding!FK259</f>
        <v>22.749241300588199</v>
      </c>
      <c r="FL234" s="25">
        <f ca="1">[1]Funding!FL259</f>
        <v>19.63777881497019</v>
      </c>
      <c r="FM234" s="25">
        <f ca="1">[1]Funding!FM259</f>
        <v>19.63777881497019</v>
      </c>
      <c r="FN234" s="25">
        <f ca="1">[1]Funding!FN259</f>
        <v>19.63777881497019</v>
      </c>
      <c r="FO234" s="25">
        <f ca="1">[1]Funding!FO259</f>
        <v>16.529879470290474</v>
      </c>
      <c r="FP234" s="25">
        <f ca="1">[1]Funding!FP259</f>
        <v>16.529879470290474</v>
      </c>
      <c r="FQ234" s="25">
        <f ca="1">[1]Funding!FQ259</f>
        <v>16.529879470290474</v>
      </c>
      <c r="FR234" s="25">
        <f ca="1">[1]Funding!FR259</f>
        <v>13.437082893272262</v>
      </c>
      <c r="FS234" s="25">
        <f ca="1">[1]Funding!FS259</f>
        <v>13.437082893272262</v>
      </c>
      <c r="FT234" s="25">
        <f ca="1">[1]Funding!FT259</f>
        <v>13.437082893272262</v>
      </c>
      <c r="FU234" s="25">
        <f ca="1">[1]Funding!FU259</f>
        <v>10.359158785414923</v>
      </c>
      <c r="FV234" s="25">
        <f ca="1">[1]Funding!FV259</f>
        <v>10.359158785414923</v>
      </c>
      <c r="FW234" s="25">
        <f ca="1">[1]Funding!FW259</f>
        <v>10.359158785414923</v>
      </c>
      <c r="FX234" s="25">
        <f ca="1">[1]Funding!FX259</f>
        <v>7.2611060919522057</v>
      </c>
      <c r="FY234" s="25">
        <f ca="1">[1]Funding!FY259</f>
        <v>7.2611060919522057</v>
      </c>
      <c r="FZ234" s="25">
        <f ca="1">[1]Funding!FZ259</f>
        <v>7.2611060919522057</v>
      </c>
      <c r="GA234" s="25">
        <f ca="1">[1]Funding!GA259</f>
        <v>4.3712869652168491</v>
      </c>
      <c r="GB234" s="25">
        <f ca="1">[1]Funding!GB259</f>
        <v>4.3712869652168491</v>
      </c>
      <c r="GC234" s="25">
        <f ca="1">[1]Funding!GC259</f>
        <v>4.3712869652168491</v>
      </c>
      <c r="GD234" s="25">
        <f ca="1">[1]Funding!GD259</f>
        <v>3.0811492454788709</v>
      </c>
      <c r="GE234" s="25">
        <f ca="1">[1]Funding!GE259</f>
        <v>3.0811492454788709</v>
      </c>
      <c r="GF234" s="25">
        <f ca="1">[1]Funding!GF259</f>
        <v>3.0811492454788709</v>
      </c>
      <c r="GG234" s="25">
        <f ca="1">[1]Funding!GG259</f>
        <v>1.8005114113970402</v>
      </c>
      <c r="GH234" s="25">
        <f ca="1">[1]Funding!GH259</f>
        <v>1.8005114113970402</v>
      </c>
      <c r="GI234" s="25">
        <f ca="1">[1]Funding!GI259</f>
        <v>1.8005114113970402</v>
      </c>
      <c r="GJ234" s="25">
        <f ca="1">[1]Funding!GJ259</f>
        <v>0.59189806435075898</v>
      </c>
      <c r="GK234" s="25">
        <f ca="1">[1]Funding!GK259</f>
        <v>0.59189806435075898</v>
      </c>
      <c r="GL234" s="25">
        <f ca="1">[1]Funding!GL259</f>
        <v>0.59189806435075898</v>
      </c>
      <c r="GM234" s="25">
        <f ca="1">[1]Funding!GM259</f>
        <v>0</v>
      </c>
      <c r="GN234" s="25">
        <f ca="1">[1]Funding!GN259</f>
        <v>0</v>
      </c>
      <c r="GO234" s="25">
        <f ca="1">[1]Funding!GO259</f>
        <v>0</v>
      </c>
      <c r="GP234" s="25">
        <f ca="1">[1]Funding!GP259</f>
        <v>0</v>
      </c>
      <c r="GQ234" s="25">
        <f ca="1">[1]Funding!GQ259</f>
        <v>0</v>
      </c>
      <c r="GR234" s="25">
        <f ca="1">[1]Funding!GR259</f>
        <v>0</v>
      </c>
      <c r="GS234" s="25">
        <f ca="1">[1]Funding!GS259</f>
        <v>0</v>
      </c>
      <c r="GT234" s="25">
        <f ca="1">[1]Funding!GT259</f>
        <v>0</v>
      </c>
      <c r="GU234" s="25">
        <f ca="1">[1]Funding!GU259</f>
        <v>0</v>
      </c>
      <c r="GV234" s="25">
        <f ca="1">[1]Funding!GV259</f>
        <v>0</v>
      </c>
      <c r="GW234" s="25">
        <f ca="1">[1]Funding!GW259</f>
        <v>0</v>
      </c>
      <c r="GX234" s="25">
        <f ca="1">[1]Funding!GX259</f>
        <v>0</v>
      </c>
      <c r="GY234" s="25">
        <f ca="1">[1]Funding!GY259</f>
        <v>0</v>
      </c>
      <c r="GZ234" s="25">
        <f ca="1">[1]Funding!GZ259</f>
        <v>0</v>
      </c>
      <c r="HA234" s="25">
        <f ca="1">[1]Funding!HA259</f>
        <v>0</v>
      </c>
      <c r="HB234" s="25">
        <f ca="1">[1]Funding!HB259</f>
        <v>0</v>
      </c>
      <c r="HC234" s="25">
        <f ca="1">[1]Funding!HC259</f>
        <v>0</v>
      </c>
      <c r="HD234" s="25">
        <f ca="1">[1]Funding!HD259</f>
        <v>0</v>
      </c>
      <c r="HE234" s="25">
        <f ca="1">[1]Funding!HE259</f>
        <v>0</v>
      </c>
      <c r="HF234" s="25">
        <f ca="1">[1]Funding!HF259</f>
        <v>0</v>
      </c>
      <c r="HG234" s="25">
        <f ca="1">[1]Funding!HG259</f>
        <v>0</v>
      </c>
      <c r="HH234" s="25">
        <f ca="1">[1]Funding!HH259</f>
        <v>0</v>
      </c>
      <c r="HI234" s="25">
        <f ca="1">[1]Funding!HI259</f>
        <v>0</v>
      </c>
      <c r="HJ234" s="25">
        <f ca="1">[1]Funding!HJ259</f>
        <v>0</v>
      </c>
      <c r="HK234" s="25">
        <f ca="1">[1]Funding!HK259</f>
        <v>0</v>
      </c>
      <c r="HL234" s="25">
        <f ca="1">[1]Funding!HL259</f>
        <v>0</v>
      </c>
      <c r="HM234" s="25">
        <f ca="1">[1]Funding!HM259</f>
        <v>0</v>
      </c>
      <c r="HN234" s="25">
        <f ca="1">[1]Funding!HN259</f>
        <v>0</v>
      </c>
      <c r="HO234" s="25">
        <f ca="1">[1]Funding!HO259</f>
        <v>0</v>
      </c>
      <c r="HP234" s="25">
        <f ca="1">[1]Funding!HP259</f>
        <v>0</v>
      </c>
      <c r="HQ234" s="25">
        <f ca="1">[1]Funding!HQ259</f>
        <v>0</v>
      </c>
      <c r="HR234" s="25">
        <f ca="1">[1]Funding!HR259</f>
        <v>0</v>
      </c>
      <c r="HS234" s="25">
        <f ca="1">[1]Funding!HS259</f>
        <v>0</v>
      </c>
      <c r="HT234" s="25">
        <f ca="1">[1]Funding!HT259</f>
        <v>0</v>
      </c>
      <c r="HU234" s="25">
        <f ca="1">[1]Funding!HU259</f>
        <v>0</v>
      </c>
      <c r="HV234" s="25">
        <f ca="1">[1]Funding!HV259</f>
        <v>0</v>
      </c>
      <c r="HW234" s="25">
        <f ca="1">[1]Funding!HW259</f>
        <v>0</v>
      </c>
      <c r="HX234" s="25">
        <f ca="1">[1]Funding!HX259</f>
        <v>0</v>
      </c>
      <c r="HY234" s="25">
        <f ca="1">[1]Funding!HY259</f>
        <v>0</v>
      </c>
      <c r="HZ234" s="25">
        <f ca="1">[1]Funding!HZ259</f>
        <v>0</v>
      </c>
      <c r="IA234" s="25">
        <f ca="1">[1]Funding!IA259</f>
        <v>0</v>
      </c>
      <c r="IB234" s="25">
        <f ca="1">[1]Funding!IB259</f>
        <v>0</v>
      </c>
      <c r="IC234" s="25">
        <f ca="1">[1]Funding!IC259</f>
        <v>0</v>
      </c>
      <c r="ID234" s="25">
        <f ca="1">[1]Funding!ID259</f>
        <v>0</v>
      </c>
      <c r="IE234" s="25">
        <f ca="1">[1]Funding!IE259</f>
        <v>0</v>
      </c>
      <c r="IF234" s="25">
        <f ca="1">[1]Funding!IF259</f>
        <v>0</v>
      </c>
      <c r="IG234" s="25">
        <f ca="1">[1]Funding!IG259</f>
        <v>0</v>
      </c>
      <c r="IH234" s="25">
        <f ca="1">[1]Funding!IH259</f>
        <v>0</v>
      </c>
      <c r="II234" s="25">
        <f ca="1">[1]Funding!II259</f>
        <v>0</v>
      </c>
      <c r="IJ234" s="25">
        <f ca="1">[1]Funding!IJ259</f>
        <v>0</v>
      </c>
      <c r="IK234" s="25">
        <f ca="1">[1]Funding!IK259</f>
        <v>0</v>
      </c>
      <c r="IL234" s="25">
        <f ca="1">[1]Funding!IL259</f>
        <v>0</v>
      </c>
      <c r="IM234" s="25">
        <f ca="1">[1]Funding!IM259</f>
        <v>0</v>
      </c>
      <c r="IN234" s="25">
        <f ca="1">[1]Funding!IN259</f>
        <v>0</v>
      </c>
      <c r="IO234" s="25">
        <f ca="1">[1]Funding!IO259</f>
        <v>0</v>
      </c>
      <c r="IP234" s="25">
        <f ca="1">[1]Funding!IP259</f>
        <v>0</v>
      </c>
      <c r="IQ234" s="25">
        <f ca="1">[1]Funding!IQ259</f>
        <v>0</v>
      </c>
      <c r="IR234" s="25">
        <f ca="1">[1]Funding!IR259</f>
        <v>0</v>
      </c>
      <c r="IS234" s="25">
        <f ca="1">[1]Funding!IS259</f>
        <v>0</v>
      </c>
      <c r="IT234" s="25">
        <f ca="1">[1]Funding!IT259</f>
        <v>0</v>
      </c>
      <c r="IU234" s="25">
        <f ca="1">[1]Funding!IU259</f>
        <v>0</v>
      </c>
      <c r="IV234" s="25">
        <f ca="1">[1]Funding!IV259</f>
        <v>0</v>
      </c>
      <c r="IW234" s="25">
        <f ca="1">[1]Funding!IW259</f>
        <v>0</v>
      </c>
      <c r="IX234" s="25">
        <f ca="1">[1]Funding!IX259</f>
        <v>0</v>
      </c>
      <c r="IY234" s="25">
        <f ca="1">[1]Funding!IY259</f>
        <v>0</v>
      </c>
      <c r="IZ234" s="25">
        <f ca="1">[1]Funding!IZ259</f>
        <v>0</v>
      </c>
      <c r="JA234" s="25">
        <f ca="1">[1]Funding!JA259</f>
        <v>0</v>
      </c>
      <c r="JB234" s="25">
        <f ca="1">[1]Funding!JB259</f>
        <v>0</v>
      </c>
      <c r="JC234" s="25">
        <f ca="1">[1]Funding!JC259</f>
        <v>0</v>
      </c>
      <c r="JD234" s="25">
        <f ca="1">[1]Funding!JD259</f>
        <v>0</v>
      </c>
      <c r="JE234" s="25">
        <f ca="1">[1]Funding!JE259</f>
        <v>0</v>
      </c>
      <c r="JF234" s="25">
        <f ca="1">[1]Funding!JF259</f>
        <v>0</v>
      </c>
      <c r="JG234" s="25">
        <f ca="1">[1]Funding!JG259</f>
        <v>0</v>
      </c>
      <c r="JH234" s="25">
        <f ca="1">[1]Funding!JH259</f>
        <v>0</v>
      </c>
      <c r="JI234" s="25">
        <f ca="1">[1]Funding!JI259</f>
        <v>0</v>
      </c>
      <c r="JJ234" s="25">
        <f ca="1">[1]Funding!JJ259</f>
        <v>0</v>
      </c>
      <c r="JK234" s="25">
        <f ca="1">[1]Funding!JK259</f>
        <v>0</v>
      </c>
      <c r="JL234" s="25">
        <f ca="1">[1]Funding!JL259</f>
        <v>0</v>
      </c>
      <c r="JM234" s="25">
        <f ca="1">[1]Funding!JM259</f>
        <v>0</v>
      </c>
      <c r="JN234" s="25">
        <f ca="1">[1]Funding!JN259</f>
        <v>0</v>
      </c>
      <c r="JO234" s="25">
        <f ca="1">[1]Funding!JO259</f>
        <v>0</v>
      </c>
      <c r="JP234" s="25">
        <f ca="1">[1]Funding!JP259</f>
        <v>0</v>
      </c>
      <c r="JQ234" s="25">
        <f ca="1">[1]Funding!JQ259</f>
        <v>0</v>
      </c>
      <c r="JR234" s="25">
        <f ca="1">[1]Funding!JR259</f>
        <v>0</v>
      </c>
      <c r="JS234" s="25">
        <f ca="1">[1]Funding!JS259</f>
        <v>0</v>
      </c>
      <c r="JT234" s="25">
        <f ca="1">[1]Funding!JT259</f>
        <v>0</v>
      </c>
      <c r="JU234" s="25">
        <f ca="1">[1]Funding!JU259</f>
        <v>0</v>
      </c>
      <c r="JV234" s="25">
        <f ca="1">[1]Funding!JV259</f>
        <v>0</v>
      </c>
      <c r="JW234" s="25">
        <f ca="1">[1]Funding!JW259</f>
        <v>0</v>
      </c>
      <c r="JX234" s="25">
        <f ca="1">[1]Funding!JX259</f>
        <v>0</v>
      </c>
      <c r="JY234" s="25">
        <f ca="1">[1]Funding!JY259</f>
        <v>0</v>
      </c>
      <c r="JZ234" s="25">
        <f ca="1">[1]Funding!JZ259</f>
        <v>0</v>
      </c>
      <c r="KA234" s="25">
        <f ca="1">[1]Funding!KA259</f>
        <v>0</v>
      </c>
      <c r="KB234" s="25">
        <f ca="1">[1]Funding!KB259</f>
        <v>0</v>
      </c>
      <c r="KC234" s="25">
        <f ca="1">[1]Funding!KC259</f>
        <v>0</v>
      </c>
      <c r="KD234" s="25">
        <f ca="1">[1]Funding!KD259</f>
        <v>0</v>
      </c>
      <c r="KE234" s="25">
        <f ca="1">[1]Funding!KE259</f>
        <v>0</v>
      </c>
      <c r="KF234" s="25">
        <f ca="1">[1]Funding!KF259</f>
        <v>0</v>
      </c>
      <c r="KG234" s="25">
        <f ca="1">[1]Funding!KG259</f>
        <v>0</v>
      </c>
      <c r="KH234" s="25">
        <f ca="1">[1]Funding!KH259</f>
        <v>0</v>
      </c>
      <c r="KI234" s="25">
        <f ca="1">[1]Funding!KI259</f>
        <v>0</v>
      </c>
      <c r="KJ234" s="25">
        <f ca="1">[1]Funding!KJ259</f>
        <v>0</v>
      </c>
      <c r="KK234" s="25">
        <f ca="1">[1]Funding!KK259</f>
        <v>0</v>
      </c>
      <c r="KL234" s="25">
        <f ca="1">[1]Funding!KL259</f>
        <v>0</v>
      </c>
      <c r="KM234" s="25">
        <f ca="1">[1]Funding!KM259</f>
        <v>0</v>
      </c>
      <c r="KN234" s="25">
        <f ca="1">[1]Funding!KN259</f>
        <v>0</v>
      </c>
      <c r="KO234" s="25">
        <f ca="1">[1]Funding!KO259</f>
        <v>0</v>
      </c>
      <c r="KP234" s="25">
        <f ca="1">[1]Funding!KP259</f>
        <v>0</v>
      </c>
      <c r="KQ234" s="25">
        <f ca="1">[1]Funding!KQ259</f>
        <v>0</v>
      </c>
      <c r="KR234" s="25">
        <f ca="1">[1]Funding!KR259</f>
        <v>0</v>
      </c>
      <c r="KS234" s="25">
        <f ca="1">[1]Funding!KS259</f>
        <v>0</v>
      </c>
      <c r="KT234" s="25">
        <f ca="1">[1]Funding!KT259</f>
        <v>0</v>
      </c>
      <c r="KU234" s="25">
        <f ca="1">[1]Funding!KU259</f>
        <v>0</v>
      </c>
      <c r="KV234" s="25">
        <f ca="1">[1]Funding!KV259</f>
        <v>0</v>
      </c>
      <c r="KW234" s="25">
        <f ca="1">[1]Funding!KW259</f>
        <v>0</v>
      </c>
      <c r="KX234" s="25">
        <f ca="1">[1]Funding!KX259</f>
        <v>0</v>
      </c>
      <c r="KY234" s="25">
        <f ca="1">[1]Funding!KY259</f>
        <v>0</v>
      </c>
      <c r="KZ234" s="25">
        <f ca="1">[1]Funding!KZ259</f>
        <v>0</v>
      </c>
      <c r="LA234" s="25">
        <f ca="1">[1]Funding!LA259</f>
        <v>0</v>
      </c>
      <c r="LB234" s="25">
        <f ca="1">[1]Funding!LB259</f>
        <v>0</v>
      </c>
      <c r="LC234" s="25">
        <f ca="1">[1]Funding!LC259</f>
        <v>0</v>
      </c>
      <c r="LD234" s="25">
        <f ca="1">[1]Funding!LD259</f>
        <v>0</v>
      </c>
      <c r="LE234" s="25">
        <f ca="1">[1]Funding!LE259</f>
        <v>0</v>
      </c>
      <c r="LF234" s="25">
        <f ca="1">[1]Funding!LF259</f>
        <v>0</v>
      </c>
      <c r="LG234" s="25">
        <f ca="1">[1]Funding!LG259</f>
        <v>0</v>
      </c>
      <c r="LH234" s="25">
        <f ca="1">[1]Funding!LH259</f>
        <v>0</v>
      </c>
      <c r="LI234" s="25">
        <f ca="1">[1]Funding!LI259</f>
        <v>0</v>
      </c>
      <c r="LJ234" s="25">
        <f ca="1">[1]Funding!LJ259</f>
        <v>0</v>
      </c>
      <c r="LK234" s="25">
        <f ca="1">[1]Funding!LK259</f>
        <v>0</v>
      </c>
      <c r="LL234" s="25">
        <f ca="1">[1]Funding!LL259</f>
        <v>0</v>
      </c>
      <c r="LM234" s="25">
        <f ca="1">[1]Funding!LM259</f>
        <v>0</v>
      </c>
      <c r="LN234" s="25">
        <f ca="1">[1]Funding!LN259</f>
        <v>0</v>
      </c>
      <c r="LO234" s="25">
        <f ca="1">[1]Funding!LO259</f>
        <v>0</v>
      </c>
      <c r="LP234" s="25">
        <f ca="1">[1]Funding!LP259</f>
        <v>0</v>
      </c>
      <c r="LQ234" s="25">
        <f ca="1">[1]Funding!LQ259</f>
        <v>0</v>
      </c>
      <c r="LR234" s="25">
        <f ca="1">[1]Funding!LR259</f>
        <v>0</v>
      </c>
      <c r="LS234" s="25">
        <f ca="1">[1]Funding!LS259</f>
        <v>0</v>
      </c>
      <c r="LT234" s="25">
        <f ca="1">[1]Funding!LT259</f>
        <v>0</v>
      </c>
      <c r="LU234" s="25">
        <f ca="1">[1]Funding!LU259</f>
        <v>0</v>
      </c>
      <c r="LV234" s="25">
        <f ca="1">[1]Funding!LV259</f>
        <v>0</v>
      </c>
      <c r="LW234" s="25">
        <f ca="1">[1]Funding!LW259</f>
        <v>0</v>
      </c>
      <c r="LX234" s="25">
        <f ca="1">[1]Funding!LX259</f>
        <v>0</v>
      </c>
      <c r="LY234" s="25">
        <f ca="1">[1]Funding!LY259</f>
        <v>0</v>
      </c>
      <c r="LZ234" s="25">
        <f ca="1">[1]Funding!LZ259</f>
        <v>0</v>
      </c>
      <c r="MA234" s="25">
        <f ca="1">[1]Funding!MA259</f>
        <v>0</v>
      </c>
      <c r="MB234" s="25">
        <f ca="1">[1]Funding!MB259</f>
        <v>0</v>
      </c>
      <c r="MC234" s="25">
        <f ca="1">[1]Funding!MC259</f>
        <v>0</v>
      </c>
      <c r="MD234" s="25">
        <f ca="1">[1]Funding!MD259</f>
        <v>0</v>
      </c>
      <c r="ME234" s="25">
        <f ca="1">[1]Funding!ME259</f>
        <v>0</v>
      </c>
      <c r="MF234" s="25">
        <f ca="1">[1]Funding!MF259</f>
        <v>0</v>
      </c>
      <c r="MG234" s="25">
        <f ca="1">[1]Funding!MG259</f>
        <v>0</v>
      </c>
      <c r="MH234" s="25">
        <f ca="1">[1]Funding!MH259</f>
        <v>0</v>
      </c>
      <c r="MI234" s="25">
        <f ca="1">[1]Funding!MI259</f>
        <v>0</v>
      </c>
      <c r="MJ234" s="25">
        <f ca="1">[1]Funding!MJ259</f>
        <v>0</v>
      </c>
      <c r="MK234" s="25">
        <f ca="1">[1]Funding!MK259</f>
        <v>0</v>
      </c>
      <c r="ML234" s="25">
        <f ca="1">[1]Funding!ML259</f>
        <v>0</v>
      </c>
      <c r="MM234" s="25">
        <f ca="1">[1]Funding!MM259</f>
        <v>0</v>
      </c>
      <c r="MN234" s="25">
        <f ca="1">[1]Funding!MN259</f>
        <v>0</v>
      </c>
      <c r="MO234" s="25">
        <f ca="1">[1]Funding!MO259</f>
        <v>0</v>
      </c>
      <c r="MP234" s="25">
        <f ca="1">[1]Funding!MP259</f>
        <v>0</v>
      </c>
      <c r="MQ234" s="25">
        <f ca="1">[1]Funding!MQ259</f>
        <v>0</v>
      </c>
      <c r="MR234" s="25">
        <f ca="1">[1]Funding!MR259</f>
        <v>0</v>
      </c>
      <c r="MS234" s="25">
        <f ca="1">[1]Funding!MS259</f>
        <v>0</v>
      </c>
      <c r="MT234" s="25">
        <f ca="1">[1]Funding!MT259</f>
        <v>0</v>
      </c>
      <c r="MU234" s="25">
        <f ca="1">[1]Funding!MU259</f>
        <v>0</v>
      </c>
      <c r="MV234" s="25">
        <f ca="1">[1]Funding!MV259</f>
        <v>0</v>
      </c>
      <c r="MW234" s="25">
        <f ca="1">[1]Funding!MW259</f>
        <v>0</v>
      </c>
      <c r="MX234" s="25">
        <f ca="1">[1]Funding!MX259</f>
        <v>0</v>
      </c>
      <c r="MY234" s="25">
        <f ca="1">[1]Funding!MY259</f>
        <v>0</v>
      </c>
      <c r="MZ234" s="25">
        <f ca="1">[1]Funding!MZ259</f>
        <v>0</v>
      </c>
      <c r="NA234" s="25">
        <f ca="1">[1]Funding!NA259</f>
        <v>0</v>
      </c>
      <c r="NB234" s="25">
        <f ca="1">[1]Funding!NB259</f>
        <v>0</v>
      </c>
      <c r="NC234" s="25">
        <f ca="1">[1]Funding!NC259</f>
        <v>0</v>
      </c>
      <c r="ND234" s="25">
        <f ca="1">[1]Funding!ND259</f>
        <v>0</v>
      </c>
      <c r="NE234" s="25">
        <f ca="1">[1]Funding!NE259</f>
        <v>0</v>
      </c>
      <c r="NF234" s="25">
        <f ca="1">[1]Funding!NF259</f>
        <v>0</v>
      </c>
      <c r="NG234" s="25">
        <f ca="1">[1]Funding!NG259</f>
        <v>0</v>
      </c>
      <c r="NH234" s="25">
        <f ca="1">[1]Funding!NH259</f>
        <v>0</v>
      </c>
      <c r="NI234" s="25">
        <f ca="1">[1]Funding!NI259</f>
        <v>0</v>
      </c>
      <c r="NJ234" s="25">
        <f ca="1">[1]Funding!NJ259</f>
        <v>0</v>
      </c>
      <c r="NK234" s="25">
        <f ca="1">[1]Funding!NK259</f>
        <v>0</v>
      </c>
      <c r="NL234" s="25">
        <f ca="1">[1]Funding!NL259</f>
        <v>0</v>
      </c>
      <c r="NM234" s="25">
        <f ca="1">[1]Funding!NM259</f>
        <v>0</v>
      </c>
      <c r="NN234" s="25">
        <f ca="1">[1]Funding!NN259</f>
        <v>0</v>
      </c>
      <c r="NO234" s="25">
        <f ca="1">[1]Funding!NO259</f>
        <v>0</v>
      </c>
      <c r="NP234" s="25">
        <f ca="1">[1]Funding!NP259</f>
        <v>0</v>
      </c>
      <c r="NQ234" s="25">
        <f ca="1">[1]Funding!NQ259</f>
        <v>0</v>
      </c>
      <c r="NR234" s="25">
        <f ca="1">[1]Funding!NR259</f>
        <v>0</v>
      </c>
      <c r="NS234" s="25">
        <f ca="1">[1]Funding!NS259</f>
        <v>0</v>
      </c>
      <c r="NT234" s="25">
        <f ca="1">[1]Funding!NT259</f>
        <v>0</v>
      </c>
      <c r="NU234" s="25">
        <f ca="1">[1]Funding!NU259</f>
        <v>0</v>
      </c>
      <c r="NV234" s="25">
        <f ca="1">[1]Funding!NV259</f>
        <v>0</v>
      </c>
      <c r="NW234" s="25">
        <f ca="1">[1]Funding!NW259</f>
        <v>0</v>
      </c>
      <c r="NX234" s="25">
        <f ca="1">[1]Funding!NX259</f>
        <v>0</v>
      </c>
      <c r="NY234" s="25">
        <f ca="1">[1]Funding!NY259</f>
        <v>0</v>
      </c>
      <c r="NZ234" s="25">
        <f ca="1">[1]Funding!NZ259</f>
        <v>0</v>
      </c>
      <c r="OA234" s="25">
        <f ca="1">[1]Funding!OA259</f>
        <v>0</v>
      </c>
      <c r="OB234" s="25">
        <f ca="1">[1]Funding!OB259</f>
        <v>0</v>
      </c>
      <c r="OC234" s="25">
        <f ca="1">[1]Funding!OC259</f>
        <v>0</v>
      </c>
      <c r="OD234" s="25">
        <f ca="1">[1]Funding!OD259</f>
        <v>0</v>
      </c>
      <c r="OE234" s="25">
        <f ca="1">[1]Funding!OE259</f>
        <v>0</v>
      </c>
      <c r="OF234" s="25">
        <f ca="1">[1]Funding!OF259</f>
        <v>0</v>
      </c>
      <c r="OG234" s="25">
        <f ca="1">[1]Funding!OG259</f>
        <v>0</v>
      </c>
      <c r="OH234" s="25">
        <f ca="1">[1]Funding!OH259</f>
        <v>0</v>
      </c>
      <c r="OI234" s="25">
        <f ca="1">[1]Funding!OI259</f>
        <v>0</v>
      </c>
      <c r="OJ234" s="25">
        <f ca="1">[1]Funding!OJ259</f>
        <v>0</v>
      </c>
      <c r="OK234" s="25">
        <f ca="1">[1]Funding!OK259</f>
        <v>0</v>
      </c>
      <c r="OL234" s="25">
        <f ca="1">[1]Funding!OL259</f>
        <v>0</v>
      </c>
      <c r="OM234" s="25">
        <f ca="1">[1]Funding!OM259</f>
        <v>0</v>
      </c>
      <c r="ON234" s="25">
        <f ca="1">[1]Funding!ON259</f>
        <v>0</v>
      </c>
      <c r="OO234" s="25">
        <f ca="1">[1]Funding!OO259</f>
        <v>0</v>
      </c>
      <c r="OP234" s="25">
        <f ca="1">[1]Funding!OP259</f>
        <v>0</v>
      </c>
      <c r="OQ234" s="25">
        <f ca="1">[1]Funding!OQ259</f>
        <v>0</v>
      </c>
      <c r="OR234" s="25">
        <f ca="1">[1]Funding!OR259</f>
        <v>0</v>
      </c>
      <c r="OS234" s="25">
        <f ca="1">[1]Funding!OS259</f>
        <v>0</v>
      </c>
      <c r="OT234" s="25">
        <f ca="1">[1]Funding!OT259</f>
        <v>0</v>
      </c>
      <c r="OU234" s="25">
        <f ca="1">[1]Funding!OU259</f>
        <v>0</v>
      </c>
      <c r="OV234" s="25">
        <f ca="1">[1]Funding!OV259</f>
        <v>0</v>
      </c>
      <c r="OW234" s="25">
        <f ca="1">[1]Funding!OW259</f>
        <v>0</v>
      </c>
      <c r="OX234" s="25">
        <f ca="1">[1]Funding!OX259</f>
        <v>0</v>
      </c>
      <c r="OY234" s="25">
        <f ca="1">[1]Funding!OY259</f>
        <v>0</v>
      </c>
      <c r="OZ234" s="25">
        <f ca="1">[1]Funding!OZ259</f>
        <v>0</v>
      </c>
      <c r="PA234" s="25">
        <f ca="1">[1]Funding!PA259</f>
        <v>0</v>
      </c>
      <c r="PB234" s="25">
        <f ca="1">[1]Funding!PB259</f>
        <v>0</v>
      </c>
      <c r="PC234" s="25">
        <f ca="1">[1]Funding!PC259</f>
        <v>0</v>
      </c>
      <c r="PD234" s="25">
        <f ca="1">[1]Funding!PD259</f>
        <v>0</v>
      </c>
      <c r="PE234" s="25">
        <f ca="1">[1]Funding!PE259</f>
        <v>0</v>
      </c>
      <c r="PF234" s="25">
        <f ca="1">[1]Funding!PF259</f>
        <v>0</v>
      </c>
      <c r="PG234" s="25">
        <f ca="1">[1]Funding!PG259</f>
        <v>0</v>
      </c>
      <c r="PH234" s="25">
        <f ca="1">[1]Funding!PH259</f>
        <v>0</v>
      </c>
      <c r="PI234" s="25">
        <f ca="1">[1]Funding!PI259</f>
        <v>0</v>
      </c>
      <c r="PJ234" s="25">
        <f ca="1">[1]Funding!PJ259</f>
        <v>0</v>
      </c>
      <c r="PK234" s="25">
        <f ca="1">[1]Funding!PK259</f>
        <v>0</v>
      </c>
      <c r="PL234" s="25">
        <f ca="1">[1]Funding!PL259</f>
        <v>0</v>
      </c>
      <c r="PM234" s="25">
        <f ca="1">[1]Funding!PM259</f>
        <v>0</v>
      </c>
      <c r="PN234" s="5"/>
    </row>
    <row r="235" spans="1:430" outlineLevel="1" x14ac:dyDescent="0.25">
      <c r="A235" s="5"/>
      <c r="B235" s="5"/>
      <c r="C235" s="5" t="s">
        <v>86</v>
      </c>
      <c r="D235" s="5"/>
      <c r="E235" s="25"/>
      <c r="F235" s="25"/>
      <c r="G235" s="5"/>
      <c r="H235" s="5"/>
      <c r="I235" s="25"/>
      <c r="J235" s="25">
        <f t="shared" ref="J235:BU235" si="341">IF(MAX(J7:J9)=0,0,J188)</f>
        <v>0</v>
      </c>
      <c r="K235" s="25">
        <f t="shared" si="341"/>
        <v>0</v>
      </c>
      <c r="L235" s="25">
        <f t="shared" si="341"/>
        <v>0</v>
      </c>
      <c r="M235" s="25">
        <f t="shared" si="341"/>
        <v>0</v>
      </c>
      <c r="N235" s="25">
        <f t="shared" si="341"/>
        <v>0</v>
      </c>
      <c r="O235" s="25">
        <f t="shared" si="341"/>
        <v>0</v>
      </c>
      <c r="P235" s="25">
        <f t="shared" si="341"/>
        <v>0</v>
      </c>
      <c r="Q235" s="25">
        <f t="shared" si="341"/>
        <v>0</v>
      </c>
      <c r="R235" s="25">
        <f t="shared" si="341"/>
        <v>0</v>
      </c>
      <c r="S235" s="25">
        <f t="shared" si="341"/>
        <v>0</v>
      </c>
      <c r="T235" s="25">
        <f t="shared" si="341"/>
        <v>0</v>
      </c>
      <c r="U235" s="25">
        <f t="shared" si="341"/>
        <v>0</v>
      </c>
      <c r="V235" s="25">
        <f t="shared" si="341"/>
        <v>0</v>
      </c>
      <c r="W235" s="25">
        <f t="shared" si="341"/>
        <v>0</v>
      </c>
      <c r="X235" s="25">
        <f t="shared" si="341"/>
        <v>0</v>
      </c>
      <c r="Y235" s="25">
        <f t="shared" ca="1" si="341"/>
        <v>0</v>
      </c>
      <c r="Z235" s="25">
        <f t="shared" ca="1" si="341"/>
        <v>0</v>
      </c>
      <c r="AA235" s="25">
        <f t="shared" ca="1" si="341"/>
        <v>0</v>
      </c>
      <c r="AB235" s="25">
        <f t="shared" ca="1" si="341"/>
        <v>0</v>
      </c>
      <c r="AC235" s="25">
        <f t="shared" ca="1" si="341"/>
        <v>0</v>
      </c>
      <c r="AD235" s="25">
        <f t="shared" ca="1" si="341"/>
        <v>0</v>
      </c>
      <c r="AE235" s="25">
        <f t="shared" ca="1" si="341"/>
        <v>0</v>
      </c>
      <c r="AF235" s="25">
        <f t="shared" ca="1" si="341"/>
        <v>0</v>
      </c>
      <c r="AG235" s="25">
        <f t="shared" ca="1" si="341"/>
        <v>0</v>
      </c>
      <c r="AH235" s="25">
        <f t="shared" ca="1" si="341"/>
        <v>0</v>
      </c>
      <c r="AI235" s="25">
        <f t="shared" ca="1" si="341"/>
        <v>0</v>
      </c>
      <c r="AJ235" s="25">
        <f t="shared" ca="1" si="341"/>
        <v>0</v>
      </c>
      <c r="AK235" s="25">
        <f t="shared" ca="1" si="341"/>
        <v>0</v>
      </c>
      <c r="AL235" s="25">
        <f t="shared" ca="1" si="341"/>
        <v>0</v>
      </c>
      <c r="AM235" s="25">
        <f t="shared" ca="1" si="341"/>
        <v>0</v>
      </c>
      <c r="AN235" s="37">
        <f t="shared" ca="1" si="341"/>
        <v>0</v>
      </c>
      <c r="AO235" s="37">
        <f t="shared" ca="1" si="341"/>
        <v>0</v>
      </c>
      <c r="AP235" s="25">
        <f t="shared" ca="1" si="341"/>
        <v>0</v>
      </c>
      <c r="AQ235" s="25">
        <f t="shared" ca="1" si="341"/>
        <v>-0.25854478620813826</v>
      </c>
      <c r="AR235" s="25">
        <f t="shared" ca="1" si="341"/>
        <v>-0.54105152896008279</v>
      </c>
      <c r="AS235" s="25">
        <f t="shared" ca="1" si="341"/>
        <v>-0.79955860982575533</v>
      </c>
      <c r="AT235" s="25">
        <f t="shared" ca="1" si="341"/>
        <v>-1.0304121742809196</v>
      </c>
      <c r="AU235" s="25">
        <f t="shared" ca="1" si="341"/>
        <v>-1.3371355408240082</v>
      </c>
      <c r="AV235" s="25">
        <f t="shared" ca="1" si="341"/>
        <v>-1.5683498722380764</v>
      </c>
      <c r="AW235" s="25">
        <f t="shared" ca="1" si="341"/>
        <v>-1.9188801928947581</v>
      </c>
      <c r="AX235" s="25">
        <f t="shared" ca="1" si="341"/>
        <v>-2.1474357671779098</v>
      </c>
      <c r="AY235" s="25">
        <f t="shared" ca="1" si="341"/>
        <v>-2.4014782011736324</v>
      </c>
      <c r="AZ235" s="25">
        <f t="shared" ca="1" si="341"/>
        <v>-2.6280736618358524</v>
      </c>
      <c r="BA235" s="25">
        <f t="shared" ca="1" si="341"/>
        <v>-2.8548511332651954</v>
      </c>
      <c r="BB235" s="25">
        <f t="shared" ca="1" si="341"/>
        <v>-3.1071727543445058</v>
      </c>
      <c r="BC235" s="25">
        <f t="shared" ca="1" si="341"/>
        <v>-3.3313852505377017</v>
      </c>
      <c r="BD235" s="25">
        <f t="shared" ca="1" si="341"/>
        <v>-3.5812244879284743</v>
      </c>
      <c r="BE235" s="25">
        <f t="shared" ca="1" si="341"/>
        <v>-3.8058012714915335</v>
      </c>
      <c r="BF235" s="25">
        <f t="shared" ca="1" si="341"/>
        <v>-4.003491463786812</v>
      </c>
      <c r="BG235" s="25">
        <f t="shared" ca="1" si="341"/>
        <v>-4.2807932816659129</v>
      </c>
      <c r="BH235" s="25">
        <f t="shared" ca="1" si="341"/>
        <v>-4.4788526245091367</v>
      </c>
      <c r="BI235" s="25">
        <f t="shared" ca="1" si="341"/>
        <v>-4.799493370586517</v>
      </c>
      <c r="BJ235" s="25">
        <f t="shared" ca="1" si="341"/>
        <v>-4.9944838543426355</v>
      </c>
      <c r="BK235" s="25">
        <f t="shared" ca="1" si="341"/>
        <v>-5.2162246882089711</v>
      </c>
      <c r="BL235" s="25">
        <f t="shared" ca="1" si="341"/>
        <v>-5.408276058617262</v>
      </c>
      <c r="BM235" s="25">
        <f t="shared" ca="1" si="341"/>
        <v>-5.6005140804502105</v>
      </c>
      <c r="BN235" s="25">
        <f t="shared" ca="1" si="341"/>
        <v>-5.8195911716246584</v>
      </c>
      <c r="BO235" s="25">
        <f t="shared" ca="1" si="341"/>
        <v>-6.0083746234826361</v>
      </c>
      <c r="BP235" s="25">
        <f t="shared" ca="1" si="341"/>
        <v>-6.2241084295465283</v>
      </c>
      <c r="BQ235" s="25">
        <f t="shared" ca="1" si="341"/>
        <v>-6.413265453486698</v>
      </c>
      <c r="BR235" s="25">
        <f t="shared" ca="1" si="341"/>
        <v>-6.5740659928645373</v>
      </c>
      <c r="BS235" s="25">
        <f t="shared" ca="1" si="341"/>
        <v>-6.8185942834776458</v>
      </c>
      <c r="BT235" s="25">
        <f t="shared" ca="1" si="341"/>
        <v>-6.9797733736226082</v>
      </c>
      <c r="BU235" s="25">
        <f t="shared" ca="1" si="341"/>
        <v>-7.2667700115519711</v>
      </c>
      <c r="BV235" s="25">
        <f t="shared" ref="BV235:EG235" ca="1" si="342">IF(MAX(BV7:BV9)=0,0,BV188)</f>
        <v>-7.4242487400248756</v>
      </c>
      <c r="BW235" s="25">
        <f t="shared" ca="1" si="342"/>
        <v>-7.609873139616</v>
      </c>
      <c r="BX235" s="25">
        <f t="shared" ca="1" si="342"/>
        <v>-7.7637281548969383</v>
      </c>
      <c r="BY235" s="25">
        <f t="shared" ca="1" si="342"/>
        <v>-7.9177745777669175</v>
      </c>
      <c r="BZ235" s="25">
        <f t="shared" ca="1" si="342"/>
        <v>-8.100077320605763</v>
      </c>
      <c r="CA235" s="25">
        <f t="shared" ca="1" si="342"/>
        <v>-8.2498429352653471</v>
      </c>
      <c r="CB235" s="25">
        <f t="shared" ca="1" si="342"/>
        <v>-8.4280028026730101</v>
      </c>
      <c r="CC235" s="25">
        <f t="shared" ca="1" si="342"/>
        <v>-8.5781515059901281</v>
      </c>
      <c r="CD235" s="25">
        <f t="shared" ca="1" si="342"/>
        <v>-8.6984388192034636</v>
      </c>
      <c r="CE235" s="25">
        <f t="shared" ca="1" si="342"/>
        <v>-8.8775954008039406</v>
      </c>
      <c r="CF235" s="25">
        <f t="shared" ca="1" si="342"/>
        <v>-8.9982707898528922</v>
      </c>
      <c r="CG235" s="25">
        <f t="shared" ca="1" si="342"/>
        <v>-9.3115793687684487</v>
      </c>
      <c r="CH235" s="25">
        <f t="shared" ca="1" si="342"/>
        <v>-9.440840290900061</v>
      </c>
      <c r="CI235" s="25">
        <f t="shared" ca="1" si="342"/>
        <v>-9.5997509256320033</v>
      </c>
      <c r="CJ235" s="25">
        <f t="shared" ca="1" si="342"/>
        <v>-9.7247510423352512</v>
      </c>
      <c r="CK235" s="25">
        <f t="shared" ca="1" si="342"/>
        <v>-9.8499474416960346</v>
      </c>
      <c r="CL235" s="25">
        <f t="shared" ca="1" si="342"/>
        <v>-10.004924594966148</v>
      </c>
      <c r="CM235" s="25">
        <f t="shared" ca="1" si="342"/>
        <v>-10.164120398001394</v>
      </c>
      <c r="CN235" s="25">
        <f t="shared" ca="1" si="342"/>
        <v>-10.352000038070923</v>
      </c>
      <c r="CO235" s="25">
        <f t="shared" ca="1" si="342"/>
        <v>-10.51158868499658</v>
      </c>
      <c r="CP235" s="25">
        <f t="shared" ca="1" si="342"/>
        <v>-10.6399858491293</v>
      </c>
      <c r="CQ235" s="25">
        <f t="shared" ca="1" si="342"/>
        <v>-10.857591877284138</v>
      </c>
      <c r="CR235" s="25">
        <f t="shared" ca="1" si="342"/>
        <v>-10.986387104348365</v>
      </c>
      <c r="CS235" s="25">
        <f t="shared" ca="1" si="342"/>
        <v>-11.246443951481453</v>
      </c>
      <c r="CT235" s="25">
        <f t="shared" ca="1" si="342"/>
        <v>-11.369967505539686</v>
      </c>
      <c r="CU235" s="25">
        <f t="shared" ca="1" si="342"/>
        <v>-11.523520492102907</v>
      </c>
      <c r="CV235" s="25">
        <f t="shared" ca="1" si="342"/>
        <v>-11.641914689372696</v>
      </c>
      <c r="CW235" s="25">
        <f t="shared" ca="1" si="342"/>
        <v>-11.760510166669881</v>
      </c>
      <c r="CX235" s="25">
        <f t="shared" ca="1" si="342"/>
        <v>-11.909293972717553</v>
      </c>
      <c r="CY235" s="25">
        <f t="shared" ca="1" si="342"/>
        <v>-12.022002813051916</v>
      </c>
      <c r="CZ235" s="25">
        <f t="shared" ca="1" si="342"/>
        <v>-12.165089707624295</v>
      </c>
      <c r="DA235" s="25">
        <f t="shared" ca="1" si="342"/>
        <v>-12.278201389986055</v>
      </c>
      <c r="DB235" s="25">
        <f t="shared" ca="1" si="342"/>
        <v>-12.358561426713564</v>
      </c>
      <c r="DC235" s="25">
        <f t="shared" ca="1" si="342"/>
        <v>-12.5333672353936</v>
      </c>
      <c r="DD235" s="25">
        <f t="shared" ca="1" si="342"/>
        <v>-12.614135458038916</v>
      </c>
      <c r="DE235" s="25">
        <f t="shared" ca="1" si="342"/>
        <v>-12.829612670770745</v>
      </c>
      <c r="DF235" s="25">
        <f t="shared" ca="1" si="342"/>
        <v>-12.904113269999504</v>
      </c>
      <c r="DG235" s="25">
        <f t="shared" ca="1" si="342"/>
        <v>-13.010424197571879</v>
      </c>
      <c r="DH235" s="25">
        <f t="shared" ca="1" si="342"/>
        <v>-13.078822350945199</v>
      </c>
      <c r="DI235" s="25">
        <f t="shared" ca="1" si="342"/>
        <v>-13.147426906565094</v>
      </c>
      <c r="DJ235" s="25">
        <f t="shared" ca="1" si="342"/>
        <v>-13.248031909045372</v>
      </c>
      <c r="DK235" s="25">
        <f t="shared" ca="1" si="342"/>
        <v>-13.309834560164491</v>
      </c>
      <c r="DL235" s="25">
        <f t="shared" ca="1" si="342"/>
        <v>-13.403856904281227</v>
      </c>
      <c r="DM235" s="25">
        <f t="shared" ca="1" si="342"/>
        <v>-13.466072646112677</v>
      </c>
      <c r="DN235" s="25">
        <f t="shared" ca="1" si="342"/>
        <v>-13.494042288332679</v>
      </c>
      <c r="DO235" s="25">
        <f t="shared" ca="1" si="342"/>
        <v>-13.622130598113666</v>
      </c>
      <c r="DP235" s="25">
        <f t="shared" ca="1" si="342"/>
        <v>-13.650518803182983</v>
      </c>
      <c r="DQ235" s="25">
        <f t="shared" ca="1" si="342"/>
        <v>-13.81750017145766</v>
      </c>
      <c r="DR235" s="25">
        <f t="shared" ca="1" si="342"/>
        <v>-13.838857133318294</v>
      </c>
      <c r="DS235" s="25">
        <f t="shared" ca="1" si="342"/>
        <v>-13.893943231557955</v>
      </c>
      <c r="DT235" s="25">
        <f t="shared" ca="1" si="342"/>
        <v>-13.908456746371579</v>
      </c>
      <c r="DU235" s="25">
        <f t="shared" ca="1" si="342"/>
        <v>-13.923181913897531</v>
      </c>
      <c r="DV235" s="25">
        <f t="shared" ca="1" si="342"/>
        <v>-13.971850067747907</v>
      </c>
      <c r="DW235" s="25">
        <f t="shared" ca="1" si="342"/>
        <v>-13.978978294524477</v>
      </c>
      <c r="DX235" s="25">
        <f t="shared" ca="1" si="342"/>
        <v>-14.020294396805632</v>
      </c>
      <c r="DY235" s="25">
        <f t="shared" ca="1" si="342"/>
        <v>-14.027846219472613</v>
      </c>
      <c r="DZ235" s="25">
        <f t="shared" ca="1" si="342"/>
        <v>-13.999629318880128</v>
      </c>
      <c r="EA235" s="25">
        <f t="shared" ca="1" si="342"/>
        <v>-14.042265638504157</v>
      </c>
      <c r="EB235" s="25">
        <f t="shared" ca="1" si="342"/>
        <v>-14.014477825473316</v>
      </c>
      <c r="EC235" s="25">
        <f t="shared" ca="1" si="342"/>
        <v>-14.129145017948519</v>
      </c>
      <c r="ED235" s="25">
        <f t="shared" ca="1" si="342"/>
        <v>-14.093336950833988</v>
      </c>
      <c r="EE235" s="25">
        <f t="shared" ca="1" si="342"/>
        <v>-14.093311663098643</v>
      </c>
      <c r="EF235" s="25">
        <f t="shared" ca="1" si="342"/>
        <v>-14.049768740993649</v>
      </c>
      <c r="EG235" s="25">
        <f t="shared" ca="1" si="342"/>
        <v>-14.006442852861259</v>
      </c>
      <c r="EH235" s="25">
        <f t="shared" ref="EH235:GS235" ca="1" si="343">IF(MAX(EH7:EH9)=0,0,EH188)</f>
        <v>-13.999142173915521</v>
      </c>
      <c r="EI235" s="25">
        <f t="shared" ca="1" si="343"/>
        <v>-13.947298275575696</v>
      </c>
      <c r="EJ235" s="25">
        <f t="shared" ca="1" si="343"/>
        <v>-13.931754182589179</v>
      </c>
      <c r="EK235" s="25">
        <f t="shared" ca="1" si="343"/>
        <v>-13.880344646906888</v>
      </c>
      <c r="EL235" s="25">
        <f t="shared" ca="1" si="343"/>
        <v>-13.791537904111038</v>
      </c>
      <c r="EM235" s="25">
        <f t="shared" ca="1" si="343"/>
        <v>-13.815402075242968</v>
      </c>
      <c r="EN235" s="25">
        <f t="shared" ca="1" si="343"/>
        <v>-13.72703543222794</v>
      </c>
      <c r="EO235" s="25">
        <f t="shared" ca="1" si="343"/>
        <v>-13.834324302517141</v>
      </c>
      <c r="EP235" s="25">
        <f t="shared" ca="1" si="343"/>
        <v>-13.735670629618443</v>
      </c>
      <c r="EQ235" s="25">
        <f t="shared" ca="1" si="343"/>
        <v>-13.674908307722719</v>
      </c>
      <c r="ER235" s="25">
        <f t="shared" ca="1" si="343"/>
        <v>-13.567923516162965</v>
      </c>
      <c r="ES235" s="25">
        <f t="shared" ca="1" si="343"/>
        <v>-13.461161274877183</v>
      </c>
      <c r="ET235" s="25">
        <f t="shared" ca="1" si="343"/>
        <v>-13.392551869124757</v>
      </c>
      <c r="EU235" s="25">
        <f t="shared" ca="1" si="343"/>
        <v>-13.276410673318169</v>
      </c>
      <c r="EV235" s="25">
        <f t="shared" ca="1" si="343"/>
        <v>-13.198724677499211</v>
      </c>
      <c r="EW235" s="25">
        <f t="shared" ca="1" si="343"/>
        <v>-13.083028881199473</v>
      </c>
      <c r="EX235" s="25">
        <f t="shared" ca="1" si="343"/>
        <v>-12.928375490421791</v>
      </c>
      <c r="EY235" s="25">
        <f t="shared" ca="1" si="343"/>
        <v>-12.893013814927464</v>
      </c>
      <c r="EZ235" s="25">
        <f t="shared" ca="1" si="343"/>
        <v>-12.738811698368959</v>
      </c>
      <c r="FA235" s="25">
        <f t="shared" ca="1" si="343"/>
        <v>-12.735695328492374</v>
      </c>
      <c r="FB235" s="25">
        <f t="shared" ca="1" si="343"/>
        <v>-12.571866522872773</v>
      </c>
      <c r="FC235" s="25">
        <f t="shared" ca="1" si="343"/>
        <v>-12.448251713882515</v>
      </c>
      <c r="FD235" s="25">
        <f t="shared" ca="1" si="343"/>
        <v>-12.274976874389891</v>
      </c>
      <c r="FE235" s="25">
        <f t="shared" ca="1" si="343"/>
        <v>-12.10193023906165</v>
      </c>
      <c r="FF235" s="25">
        <f t="shared" ca="1" si="343"/>
        <v>-11.96939486505066</v>
      </c>
      <c r="FG235" s="25">
        <f t="shared" ca="1" si="343"/>
        <v>-11.384446268583606</v>
      </c>
      <c r="FH235" s="25">
        <f t="shared" ca="1" si="343"/>
        <v>-10.795526944572584</v>
      </c>
      <c r="FI235" s="25">
        <f t="shared" ca="1" si="343"/>
        <v>-10.214798065665871</v>
      </c>
      <c r="FJ235" s="25">
        <f t="shared" ca="1" si="343"/>
        <v>-9.6260279414059173</v>
      </c>
      <c r="FK235" s="25">
        <f t="shared" ca="1" si="343"/>
        <v>-9.0182104876414844</v>
      </c>
      <c r="FL235" s="25">
        <f t="shared" ca="1" si="343"/>
        <v>-8.4319127260636417</v>
      </c>
      <c r="FM235" s="25">
        <f t="shared" ca="1" si="343"/>
        <v>-7.9626657643520229</v>
      </c>
      <c r="FN235" s="25">
        <f t="shared" ca="1" si="343"/>
        <v>-7.3773936741754804</v>
      </c>
      <c r="FO235" s="25">
        <f t="shared" ca="1" si="343"/>
        <v>-6.786899191949586</v>
      </c>
      <c r="FP235" s="25">
        <f t="shared" ca="1" si="343"/>
        <v>-6.2030927206391837</v>
      </c>
      <c r="FQ235" s="25">
        <f t="shared" ca="1" si="343"/>
        <v>-5.6206401107908173</v>
      </c>
      <c r="FR235" s="25">
        <f t="shared" ca="1" si="343"/>
        <v>-5.0331280450132549</v>
      </c>
      <c r="FS235" s="25">
        <f t="shared" ca="1" si="343"/>
        <v>-4.4514108651766753</v>
      </c>
      <c r="FT235" s="25">
        <f t="shared" ca="1" si="343"/>
        <v>-3.8646225187666308</v>
      </c>
      <c r="FU235" s="25">
        <f t="shared" ca="1" si="343"/>
        <v>-3.2852038206438281</v>
      </c>
      <c r="FV235" s="25">
        <f t="shared" ca="1" si="343"/>
        <v>-2.6832963091083095</v>
      </c>
      <c r="FW235" s="25">
        <f t="shared" ca="1" si="343"/>
        <v>-2.0704605233193094</v>
      </c>
      <c r="FX235" s="25">
        <f t="shared" ca="1" si="343"/>
        <v>-1.4708156408580519</v>
      </c>
      <c r="FY235" s="25">
        <f t="shared" ca="1" si="343"/>
        <v>-0.99173352744555321</v>
      </c>
      <c r="FZ235" s="25">
        <f t="shared" ca="1" si="343"/>
        <v>-0.3926387072261398</v>
      </c>
      <c r="GA235" s="25">
        <f t="shared" ca="1" si="343"/>
        <v>0</v>
      </c>
      <c r="GB235" s="25">
        <f t="shared" ca="1" si="343"/>
        <v>0.59816551945814211</v>
      </c>
      <c r="GC235" s="25">
        <f t="shared" ca="1" si="343"/>
        <v>1.1951345887902107</v>
      </c>
      <c r="GD235" s="25">
        <f t="shared" ca="1" si="343"/>
        <v>0</v>
      </c>
      <c r="GE235" s="25">
        <f t="shared" ca="1" si="343"/>
        <v>0.59660614561986436</v>
      </c>
      <c r="GF235" s="25">
        <f t="shared" ca="1" si="343"/>
        <v>1.1974955336446116</v>
      </c>
      <c r="GG235" s="25">
        <f t="shared" ca="1" si="343"/>
        <v>0</v>
      </c>
      <c r="GH235" s="25">
        <f t="shared" ca="1" si="343"/>
        <v>0.62691496754085907</v>
      </c>
      <c r="GI235" s="25">
        <f t="shared" ca="1" si="343"/>
        <v>1.268520269520248</v>
      </c>
      <c r="GJ235" s="25">
        <f t="shared" ca="1" si="343"/>
        <v>0</v>
      </c>
      <c r="GK235" s="25">
        <f t="shared" ca="1" si="343"/>
        <v>0.50044017319860146</v>
      </c>
      <c r="GL235" s="25">
        <f t="shared" ca="1" si="343"/>
        <v>1.1247829578413122</v>
      </c>
      <c r="GM235" s="25">
        <f t="shared" ca="1" si="343"/>
        <v>0</v>
      </c>
      <c r="GN235" s="25">
        <f t="shared" ca="1" si="343"/>
        <v>0.62432220104380565</v>
      </c>
      <c r="GO235" s="25">
        <f t="shared" ca="1" si="343"/>
        <v>1.2473971816446063</v>
      </c>
      <c r="GP235" s="25">
        <f t="shared" ca="1" si="343"/>
        <v>0</v>
      </c>
      <c r="GQ235" s="25">
        <f t="shared" ca="1" si="343"/>
        <v>0.62417534638944505</v>
      </c>
      <c r="GR235" s="25">
        <f t="shared" ca="1" si="343"/>
        <v>1.2518789965261001</v>
      </c>
      <c r="GS235" s="25">
        <f t="shared" ca="1" si="343"/>
        <v>0</v>
      </c>
      <c r="GT235" s="25">
        <f t="shared" ref="GT235:JE235" ca="1" si="344">IF(MAX(GT7:GT9)=0,0,GT188)</f>
        <v>0.71776345415586273</v>
      </c>
      <c r="GU235" s="25">
        <f t="shared" ca="1" si="344"/>
        <v>1.4475539469108782</v>
      </c>
      <c r="GV235" s="25">
        <f t="shared" ca="1" si="344"/>
        <v>0</v>
      </c>
      <c r="GW235" s="25">
        <f t="shared" ca="1" si="344"/>
        <v>0.55748850981444353</v>
      </c>
      <c r="GX235" s="25">
        <f t="shared" ca="1" si="344"/>
        <v>1.2780482579350787</v>
      </c>
      <c r="GY235" s="25">
        <f t="shared" ca="1" si="344"/>
        <v>0</v>
      </c>
      <c r="GZ235" s="25">
        <f t="shared" ca="1" si="344"/>
        <v>0.72156870434734621</v>
      </c>
      <c r="HA235" s="25">
        <f t="shared" ca="1" si="344"/>
        <v>1.4419479719293034</v>
      </c>
      <c r="HB235" s="25">
        <f t="shared" ca="1" si="344"/>
        <v>0</v>
      </c>
      <c r="HC235" s="25">
        <f t="shared" ca="1" si="344"/>
        <v>0.72203365062336544</v>
      </c>
      <c r="HD235" s="25">
        <f t="shared" ca="1" si="344"/>
        <v>1.4414273632481764</v>
      </c>
      <c r="HE235" s="25">
        <f t="shared" ca="1" si="344"/>
        <v>0</v>
      </c>
      <c r="HF235" s="25">
        <f t="shared" ca="1" si="344"/>
        <v>0.67052804041744163</v>
      </c>
      <c r="HG235" s="25">
        <f t="shared" ca="1" si="344"/>
        <v>1.3450973485009277</v>
      </c>
      <c r="HH235" s="25">
        <f t="shared" ca="1" si="344"/>
        <v>0</v>
      </c>
      <c r="HI235" s="25">
        <f t="shared" ca="1" si="344"/>
        <v>0.53240838355952613</v>
      </c>
      <c r="HJ235" s="25">
        <f t="shared" ca="1" si="344"/>
        <v>1.1922038683903864</v>
      </c>
      <c r="HK235" s="25">
        <f t="shared" ca="1" si="344"/>
        <v>0</v>
      </c>
      <c r="HL235" s="25">
        <f t="shared" ca="1" si="344"/>
        <v>0.66096048735699597</v>
      </c>
      <c r="HM235" s="25">
        <f t="shared" ca="1" si="344"/>
        <v>1.3156221323104598</v>
      </c>
      <c r="HN235" s="25">
        <f t="shared" ca="1" si="344"/>
        <v>0</v>
      </c>
      <c r="HO235" s="25">
        <f t="shared" ca="1" si="344"/>
        <v>1.4510504761875089</v>
      </c>
      <c r="HP235" s="25">
        <f t="shared" ca="1" si="344"/>
        <v>2.8985382248667806</v>
      </c>
      <c r="HQ235" s="25">
        <f t="shared" ca="1" si="344"/>
        <v>0</v>
      </c>
      <c r="HR235" s="25">
        <f t="shared" ca="1" si="344"/>
        <v>1.5356580309085861</v>
      </c>
      <c r="HS235" s="25">
        <f t="shared" ca="1" si="344"/>
        <v>3.0699526207541448</v>
      </c>
      <c r="HT235" s="25">
        <f t="shared" ca="1" si="344"/>
        <v>0</v>
      </c>
      <c r="HU235" s="25">
        <f t="shared" ca="1" si="344"/>
        <v>1.3913003797463124</v>
      </c>
      <c r="HV235" s="25">
        <f t="shared" ca="1" si="344"/>
        <v>2.9142646911738255</v>
      </c>
      <c r="HW235" s="25">
        <f t="shared" ca="1" si="344"/>
        <v>0</v>
      </c>
      <c r="HX235" s="25">
        <f t="shared" ca="1" si="344"/>
        <v>1.5227170972616637</v>
      </c>
      <c r="HY235" s="25">
        <f t="shared" ca="1" si="344"/>
        <v>3.039120048873901</v>
      </c>
      <c r="HZ235" s="25">
        <f t="shared" ca="1" si="344"/>
        <v>0</v>
      </c>
      <c r="IA235" s="25">
        <f t="shared" ca="1" si="344"/>
        <v>1.5164446220267005</v>
      </c>
      <c r="IB235" s="25">
        <f t="shared" ca="1" si="344"/>
        <v>3.0282220576959977</v>
      </c>
      <c r="IC235" s="25">
        <f t="shared" ca="1" si="344"/>
        <v>0</v>
      </c>
      <c r="ID235" s="25">
        <f t="shared" ca="1" si="344"/>
        <v>1.4882393509138916</v>
      </c>
      <c r="IE235" s="25">
        <f t="shared" ca="1" si="344"/>
        <v>2.9750454625787035</v>
      </c>
      <c r="IF235" s="25">
        <f t="shared" ca="1" si="344"/>
        <v>0</v>
      </c>
      <c r="IG235" s="25">
        <f t="shared" ca="1" si="344"/>
        <v>1.339378750897652</v>
      </c>
      <c r="IH235" s="25">
        <f t="shared" ca="1" si="344"/>
        <v>2.8145014571423435</v>
      </c>
      <c r="II235" s="25">
        <f t="shared" ca="1" si="344"/>
        <v>0</v>
      </c>
      <c r="IJ235" s="25">
        <f t="shared" ca="1" si="344"/>
        <v>1.4744632460994129</v>
      </c>
      <c r="IK235" s="25">
        <f t="shared" ca="1" si="344"/>
        <v>2.9423621312416444</v>
      </c>
      <c r="IL235" s="25">
        <f t="shared" ca="1" si="344"/>
        <v>0</v>
      </c>
      <c r="IM235" s="25">
        <f t="shared" ca="1" si="344"/>
        <v>1.4681360437174746</v>
      </c>
      <c r="IN235" s="25">
        <f t="shared" ca="1" si="344"/>
        <v>2.9362351506464117</v>
      </c>
      <c r="IO235" s="25">
        <f t="shared" ca="1" si="344"/>
        <v>0.69431129336547537</v>
      </c>
      <c r="IP235" s="25">
        <f t="shared" ca="1" si="344"/>
        <v>2.2169506682203739</v>
      </c>
      <c r="IQ235" s="25">
        <f t="shared" ca="1" si="344"/>
        <v>3.7409329223651508</v>
      </c>
      <c r="IR235" s="25">
        <f t="shared" ca="1" si="344"/>
        <v>2.1199500842795755</v>
      </c>
      <c r="IS235" s="25">
        <f t="shared" ca="1" si="344"/>
        <v>3.4965816441390261</v>
      </c>
      <c r="IT235" s="25">
        <f t="shared" ca="1" si="344"/>
        <v>5.0188708293241913</v>
      </c>
      <c r="IU235" s="25">
        <f t="shared" ca="1" si="344"/>
        <v>3.380123487999116</v>
      </c>
      <c r="IV235" s="25">
        <f t="shared" ca="1" si="344"/>
        <v>4.9037943405435653</v>
      </c>
      <c r="IW235" s="25">
        <f t="shared" ca="1" si="344"/>
        <v>6.426322085194772</v>
      </c>
      <c r="IX235" s="25">
        <f t="shared" ca="1" si="344"/>
        <v>4.8369255066049055</v>
      </c>
      <c r="IY235" s="25">
        <f t="shared" ca="1" si="344"/>
        <v>6.3637629334384096</v>
      </c>
      <c r="IZ235" s="25">
        <f t="shared" ca="1" si="344"/>
        <v>7.8894163294630513</v>
      </c>
      <c r="JA235" s="25">
        <f t="shared" ca="1" si="344"/>
        <v>4.6416970541453066</v>
      </c>
      <c r="JB235" s="25">
        <f t="shared" ca="1" si="344"/>
        <v>6.1779100412833987</v>
      </c>
      <c r="JC235" s="25">
        <f t="shared" ca="1" si="344"/>
        <v>7.7129092312688794</v>
      </c>
      <c r="JD235" s="25">
        <f t="shared" ca="1" si="344"/>
        <v>4.4634871376781042</v>
      </c>
      <c r="JE235" s="25">
        <f t="shared" ca="1" si="344"/>
        <v>5.9965766697363119</v>
      </c>
      <c r="JF235" s="25">
        <f t="shared" ref="JF235:LQ235" ca="1" si="345">IF(MAX(JF7:JF9)=0,0,JF188)</f>
        <v>7.528518660902404</v>
      </c>
      <c r="JG235" s="25">
        <f t="shared" ca="1" si="345"/>
        <v>4.281024108226239</v>
      </c>
      <c r="JH235" s="25">
        <f t="shared" ca="1" si="345"/>
        <v>5.8066203458256291</v>
      </c>
      <c r="JI235" s="25">
        <f t="shared" ca="1" si="345"/>
        <v>7.3310324527579134</v>
      </c>
      <c r="JJ235" s="25">
        <f t="shared" ca="1" si="345"/>
        <v>4.0985109738729086</v>
      </c>
      <c r="JK235" s="25">
        <f t="shared" ca="1" si="345"/>
        <v>5.6166423364781348</v>
      </c>
      <c r="JL235" s="25">
        <f t="shared" ca="1" si="345"/>
        <v>7.1384881358516168</v>
      </c>
      <c r="JM235" s="25">
        <f t="shared" ca="1" si="345"/>
        <v>3.9258629264528069</v>
      </c>
      <c r="JN235" s="25">
        <f t="shared" ca="1" si="345"/>
        <v>5.461408425105037</v>
      </c>
      <c r="JO235" s="25">
        <f t="shared" ca="1" si="345"/>
        <v>7.0006355983538011</v>
      </c>
      <c r="JP235" s="25">
        <f t="shared" ca="1" si="345"/>
        <v>3.7877547071637894</v>
      </c>
      <c r="JQ235" s="25">
        <f t="shared" ca="1" si="345"/>
        <v>5.3208499672996314</v>
      </c>
      <c r="JR235" s="25">
        <f t="shared" ca="1" si="345"/>
        <v>6.8576955626007639</v>
      </c>
      <c r="JS235" s="25">
        <f t="shared" ca="1" si="345"/>
        <v>3.6443128253794956</v>
      </c>
      <c r="JT235" s="25">
        <f t="shared" ca="1" si="345"/>
        <v>5.174909270268234</v>
      </c>
      <c r="JU235" s="25">
        <f t="shared" ca="1" si="345"/>
        <v>6.7092192245076001</v>
      </c>
      <c r="JV235" s="25">
        <f t="shared" ca="1" si="345"/>
        <v>3.5154045952987829</v>
      </c>
      <c r="JW235" s="25">
        <f t="shared" ca="1" si="345"/>
        <v>4.9558882724214497</v>
      </c>
      <c r="JX235" s="25">
        <f t="shared" ca="1" si="345"/>
        <v>6.4002051713924573</v>
      </c>
      <c r="JY235" s="25">
        <f t="shared" ca="1" si="345"/>
        <v>3.313750236530284</v>
      </c>
      <c r="JZ235" s="25">
        <f t="shared" ca="1" si="345"/>
        <v>4.7704369643721796</v>
      </c>
      <c r="KA235" s="25">
        <f t="shared" ca="1" si="345"/>
        <v>6.2308473425286817</v>
      </c>
      <c r="KB235" s="25">
        <f t="shared" ca="1" si="345"/>
        <v>3.2328395510191812</v>
      </c>
      <c r="KC235" s="25">
        <f t="shared" ca="1" si="345"/>
        <v>4.6875361956976347</v>
      </c>
      <c r="KD235" s="25">
        <f t="shared" ca="1" si="345"/>
        <v>6.1460316915686457</v>
      </c>
      <c r="KE235" s="25">
        <f t="shared" ca="1" si="345"/>
        <v>3.1481176748018642</v>
      </c>
      <c r="KF235" s="25">
        <f t="shared" ca="1" si="345"/>
        <v>4.6007058819890752</v>
      </c>
      <c r="KG235" s="25">
        <f t="shared" ca="1" si="345"/>
        <v>6.0570558906231033</v>
      </c>
      <c r="KH235" s="25">
        <f t="shared" ca="1" si="345"/>
        <v>3.0779320708184383</v>
      </c>
      <c r="KI235" s="25">
        <f t="shared" ca="1" si="345"/>
        <v>4.5284001110039958</v>
      </c>
      <c r="KJ235" s="25">
        <f t="shared" ca="1" si="345"/>
        <v>5.9826280696978138</v>
      </c>
      <c r="KK235" s="25">
        <f t="shared" ca="1" si="345"/>
        <v>3.0223590849292394</v>
      </c>
      <c r="KL235" s="25">
        <f t="shared" ca="1" si="345"/>
        <v>4.5152904918734578</v>
      </c>
      <c r="KM235" s="25">
        <f t="shared" ca="1" si="345"/>
        <v>6.0119107565736565</v>
      </c>
      <c r="KN235" s="25">
        <f t="shared" ca="1" si="345"/>
        <v>3.0259706715724168</v>
      </c>
      <c r="KO235" s="25">
        <f t="shared" ca="1" si="345"/>
        <v>4.5168245591398302</v>
      </c>
      <c r="KP235" s="25">
        <f t="shared" ca="1" si="345"/>
        <v>6.0114611451006219</v>
      </c>
      <c r="KQ235" s="25">
        <f t="shared" ca="1" si="345"/>
        <v>2.9994929720215948</v>
      </c>
      <c r="KR235" s="25">
        <f t="shared" ca="1" si="345"/>
        <v>4.4881484110328582</v>
      </c>
      <c r="KS235" s="25">
        <f t="shared" ca="1" si="345"/>
        <v>5.9805495503259198</v>
      </c>
      <c r="KT235" s="25">
        <f t="shared" ca="1" si="345"/>
        <v>2.98755094047781</v>
      </c>
      <c r="KU235" s="25">
        <f t="shared" ca="1" si="345"/>
        <v>4.473996578463332</v>
      </c>
      <c r="KV235" s="25">
        <f t="shared" ca="1" si="345"/>
        <v>5.9593254900395243</v>
      </c>
      <c r="KW235" s="25">
        <f t="shared" ca="1" si="345"/>
        <v>2.9804996807989221</v>
      </c>
      <c r="KX235" s="25">
        <f t="shared" ca="1" si="345"/>
        <v>4.5136717191296647</v>
      </c>
      <c r="KY235" s="25">
        <f t="shared" ca="1" si="345"/>
        <v>6.0456451349442553</v>
      </c>
      <c r="KZ235" s="25">
        <f t="shared" ca="1" si="345"/>
        <v>3.0272402793629638</v>
      </c>
      <c r="LA235" s="25">
        <f t="shared" ca="1" si="345"/>
        <v>4.5533498738069262</v>
      </c>
      <c r="LB235" s="25">
        <f t="shared" ca="1" si="345"/>
        <v>6.0783597686761954</v>
      </c>
      <c r="LC235" s="25">
        <f t="shared" ca="1" si="345"/>
        <v>3.0200807746223886</v>
      </c>
      <c r="LD235" s="25">
        <f t="shared" ca="1" si="345"/>
        <v>4.5390033499008684</v>
      </c>
      <c r="LE235" s="25">
        <f t="shared" ca="1" si="345"/>
        <v>6.0567893006328433</v>
      </c>
      <c r="LF235" s="25">
        <f t="shared" ca="1" si="345"/>
        <v>3.0128727489445781</v>
      </c>
      <c r="LG235" s="25">
        <f t="shared" ca="1" si="345"/>
        <v>4.5245974864938283</v>
      </c>
      <c r="LH235" s="25">
        <f t="shared" ca="1" si="345"/>
        <v>6.0351850365168733</v>
      </c>
      <c r="LI235" s="25">
        <f t="shared" ca="1" si="345"/>
        <v>3.0056949164424926</v>
      </c>
      <c r="LJ235" s="25">
        <f t="shared" ca="1" si="345"/>
        <v>4.5496291138849152</v>
      </c>
      <c r="LK235" s="25">
        <f t="shared" ca="1" si="345"/>
        <v>6.0923665850293762</v>
      </c>
      <c r="LL235" s="25">
        <f t="shared" ca="1" si="345"/>
        <v>3.0378804623808859</v>
      </c>
      <c r="LM235" s="25">
        <f t="shared" ca="1" si="345"/>
        <v>4.5746088226404211</v>
      </c>
      <c r="LN235" s="25">
        <f t="shared" ca="1" si="345"/>
        <v>6.1102244197047044</v>
      </c>
      <c r="LO235" s="25">
        <f t="shared" ca="1" si="345"/>
        <v>3.0306560824283828</v>
      </c>
      <c r="LP235" s="25">
        <f t="shared" ca="1" si="345"/>
        <v>4.5601319266042726</v>
      </c>
      <c r="LQ235" s="25">
        <f t="shared" ca="1" si="345"/>
        <v>6.0884581199820991</v>
      </c>
      <c r="LR235" s="25">
        <f t="shared" ref="LR235:OC235" ca="1" si="346">IF(MAX(LR7:LR9)=0,0,LR188)</f>
        <v>3.0233827418705106</v>
      </c>
      <c r="LS235" s="25">
        <f t="shared" ca="1" si="346"/>
        <v>4.545595525754293</v>
      </c>
      <c r="LT235" s="25">
        <f t="shared" ca="1" si="346"/>
        <v>6.0666585513665261</v>
      </c>
      <c r="LU235" s="25">
        <f t="shared" ca="1" si="346"/>
        <v>3.0161398680811251</v>
      </c>
      <c r="LV235" s="25">
        <f t="shared" ca="1" si="346"/>
        <v>4.5724130153536811</v>
      </c>
      <c r="LW235" s="25">
        <f t="shared" ca="1" si="346"/>
        <v>6.1274724309870239</v>
      </c>
      <c r="LX235" s="25">
        <f t="shared" ca="1" si="346"/>
        <v>3.0502520045754036</v>
      </c>
      <c r="LY235" s="25">
        <f t="shared" ca="1" si="346"/>
        <v>4.5993279670735623</v>
      </c>
      <c r="LZ235" s="25">
        <f t="shared" ca="1" si="346"/>
        <v>6.1472769705494361</v>
      </c>
      <c r="MA235" s="25">
        <f t="shared" ca="1" si="346"/>
        <v>3.0429551076952919</v>
      </c>
      <c r="MB235" s="25">
        <f t="shared" ca="1" si="346"/>
        <v>4.5847053422445647</v>
      </c>
      <c r="MC235" s="25">
        <f t="shared" ca="1" si="346"/>
        <v>6.1252917716476629</v>
      </c>
      <c r="MD235" s="25">
        <f t="shared" ca="1" si="346"/>
        <v>0</v>
      </c>
      <c r="ME235" s="25">
        <f t="shared" si="346"/>
        <v>0</v>
      </c>
      <c r="MF235" s="25">
        <f t="shared" si="346"/>
        <v>0</v>
      </c>
      <c r="MG235" s="25">
        <f t="shared" si="346"/>
        <v>0</v>
      </c>
      <c r="MH235" s="25">
        <f t="shared" si="346"/>
        <v>0</v>
      </c>
      <c r="MI235" s="25">
        <f t="shared" si="346"/>
        <v>0</v>
      </c>
      <c r="MJ235" s="25">
        <f t="shared" si="346"/>
        <v>0</v>
      </c>
      <c r="MK235" s="25">
        <f t="shared" si="346"/>
        <v>0</v>
      </c>
      <c r="ML235" s="25">
        <f t="shared" si="346"/>
        <v>0</v>
      </c>
      <c r="MM235" s="25">
        <f t="shared" si="346"/>
        <v>0</v>
      </c>
      <c r="MN235" s="25">
        <f t="shared" si="346"/>
        <v>0</v>
      </c>
      <c r="MO235" s="25">
        <f t="shared" si="346"/>
        <v>0</v>
      </c>
      <c r="MP235" s="25">
        <f t="shared" si="346"/>
        <v>0</v>
      </c>
      <c r="MQ235" s="25">
        <f t="shared" si="346"/>
        <v>0</v>
      </c>
      <c r="MR235" s="25">
        <f t="shared" si="346"/>
        <v>0</v>
      </c>
      <c r="MS235" s="25">
        <f t="shared" si="346"/>
        <v>0</v>
      </c>
      <c r="MT235" s="25">
        <f t="shared" si="346"/>
        <v>0</v>
      </c>
      <c r="MU235" s="25">
        <f t="shared" si="346"/>
        <v>0</v>
      </c>
      <c r="MV235" s="25">
        <f t="shared" si="346"/>
        <v>0</v>
      </c>
      <c r="MW235" s="25">
        <f t="shared" si="346"/>
        <v>0</v>
      </c>
      <c r="MX235" s="25">
        <f t="shared" si="346"/>
        <v>0</v>
      </c>
      <c r="MY235" s="25">
        <f t="shared" si="346"/>
        <v>0</v>
      </c>
      <c r="MZ235" s="25">
        <f t="shared" si="346"/>
        <v>0</v>
      </c>
      <c r="NA235" s="25">
        <f t="shared" si="346"/>
        <v>0</v>
      </c>
      <c r="NB235" s="25">
        <f t="shared" si="346"/>
        <v>0</v>
      </c>
      <c r="NC235" s="25">
        <f t="shared" si="346"/>
        <v>0</v>
      </c>
      <c r="ND235" s="25">
        <f t="shared" si="346"/>
        <v>0</v>
      </c>
      <c r="NE235" s="25">
        <f t="shared" si="346"/>
        <v>0</v>
      </c>
      <c r="NF235" s="25">
        <f t="shared" si="346"/>
        <v>0</v>
      </c>
      <c r="NG235" s="25">
        <f t="shared" si="346"/>
        <v>0</v>
      </c>
      <c r="NH235" s="25">
        <f t="shared" si="346"/>
        <v>0</v>
      </c>
      <c r="NI235" s="25">
        <f t="shared" si="346"/>
        <v>0</v>
      </c>
      <c r="NJ235" s="25">
        <f t="shared" si="346"/>
        <v>0</v>
      </c>
      <c r="NK235" s="25">
        <f t="shared" si="346"/>
        <v>0</v>
      </c>
      <c r="NL235" s="25">
        <f t="shared" si="346"/>
        <v>0</v>
      </c>
      <c r="NM235" s="25">
        <f t="shared" si="346"/>
        <v>0</v>
      </c>
      <c r="NN235" s="25">
        <f t="shared" si="346"/>
        <v>0</v>
      </c>
      <c r="NO235" s="25">
        <f t="shared" si="346"/>
        <v>0</v>
      </c>
      <c r="NP235" s="25">
        <f t="shared" si="346"/>
        <v>0</v>
      </c>
      <c r="NQ235" s="25">
        <f t="shared" si="346"/>
        <v>0</v>
      </c>
      <c r="NR235" s="25">
        <f t="shared" si="346"/>
        <v>0</v>
      </c>
      <c r="NS235" s="25">
        <f t="shared" si="346"/>
        <v>0</v>
      </c>
      <c r="NT235" s="25">
        <f t="shared" si="346"/>
        <v>0</v>
      </c>
      <c r="NU235" s="25">
        <f t="shared" si="346"/>
        <v>0</v>
      </c>
      <c r="NV235" s="25">
        <f t="shared" si="346"/>
        <v>0</v>
      </c>
      <c r="NW235" s="25">
        <f t="shared" si="346"/>
        <v>0</v>
      </c>
      <c r="NX235" s="25">
        <f t="shared" si="346"/>
        <v>0</v>
      </c>
      <c r="NY235" s="25">
        <f t="shared" si="346"/>
        <v>0</v>
      </c>
      <c r="NZ235" s="25">
        <f t="shared" si="346"/>
        <v>0</v>
      </c>
      <c r="OA235" s="25">
        <f t="shared" si="346"/>
        <v>0</v>
      </c>
      <c r="OB235" s="25">
        <f t="shared" si="346"/>
        <v>0</v>
      </c>
      <c r="OC235" s="25">
        <f t="shared" si="346"/>
        <v>0</v>
      </c>
      <c r="OD235" s="25">
        <f t="shared" ref="OD235:PM235" si="347">IF(MAX(OD7:OD9)=0,0,OD188)</f>
        <v>0</v>
      </c>
      <c r="OE235" s="25">
        <f t="shared" si="347"/>
        <v>0</v>
      </c>
      <c r="OF235" s="25">
        <f t="shared" si="347"/>
        <v>0</v>
      </c>
      <c r="OG235" s="25">
        <f t="shared" si="347"/>
        <v>0</v>
      </c>
      <c r="OH235" s="25">
        <f t="shared" si="347"/>
        <v>0</v>
      </c>
      <c r="OI235" s="25">
        <f t="shared" si="347"/>
        <v>0</v>
      </c>
      <c r="OJ235" s="25">
        <f t="shared" si="347"/>
        <v>0</v>
      </c>
      <c r="OK235" s="25">
        <f t="shared" si="347"/>
        <v>0</v>
      </c>
      <c r="OL235" s="25">
        <f t="shared" si="347"/>
        <v>0</v>
      </c>
      <c r="OM235" s="25">
        <f t="shared" si="347"/>
        <v>0</v>
      </c>
      <c r="ON235" s="25">
        <f t="shared" si="347"/>
        <v>0</v>
      </c>
      <c r="OO235" s="25">
        <f t="shared" si="347"/>
        <v>0</v>
      </c>
      <c r="OP235" s="25">
        <f t="shared" si="347"/>
        <v>0</v>
      </c>
      <c r="OQ235" s="25">
        <f t="shared" si="347"/>
        <v>0</v>
      </c>
      <c r="OR235" s="25">
        <f t="shared" si="347"/>
        <v>0</v>
      </c>
      <c r="OS235" s="25">
        <f t="shared" si="347"/>
        <v>0</v>
      </c>
      <c r="OT235" s="25">
        <f t="shared" si="347"/>
        <v>0</v>
      </c>
      <c r="OU235" s="25">
        <f t="shared" si="347"/>
        <v>0</v>
      </c>
      <c r="OV235" s="25">
        <f t="shared" si="347"/>
        <v>0</v>
      </c>
      <c r="OW235" s="25">
        <f t="shared" si="347"/>
        <v>0</v>
      </c>
      <c r="OX235" s="25">
        <f t="shared" si="347"/>
        <v>0</v>
      </c>
      <c r="OY235" s="25">
        <f t="shared" si="347"/>
        <v>0</v>
      </c>
      <c r="OZ235" s="25">
        <f t="shared" si="347"/>
        <v>0</v>
      </c>
      <c r="PA235" s="25">
        <f t="shared" si="347"/>
        <v>0</v>
      </c>
      <c r="PB235" s="25">
        <f t="shared" si="347"/>
        <v>0</v>
      </c>
      <c r="PC235" s="25">
        <f t="shared" si="347"/>
        <v>0</v>
      </c>
      <c r="PD235" s="25">
        <f t="shared" si="347"/>
        <v>0</v>
      </c>
      <c r="PE235" s="25">
        <f t="shared" si="347"/>
        <v>0</v>
      </c>
      <c r="PF235" s="25">
        <f t="shared" si="347"/>
        <v>0</v>
      </c>
      <c r="PG235" s="25">
        <f t="shared" si="347"/>
        <v>0</v>
      </c>
      <c r="PH235" s="25">
        <f t="shared" si="347"/>
        <v>0</v>
      </c>
      <c r="PI235" s="25">
        <f t="shared" si="347"/>
        <v>0</v>
      </c>
      <c r="PJ235" s="25">
        <f t="shared" si="347"/>
        <v>0</v>
      </c>
      <c r="PK235" s="25">
        <f t="shared" si="347"/>
        <v>0</v>
      </c>
      <c r="PL235" s="25">
        <f t="shared" si="347"/>
        <v>0</v>
      </c>
      <c r="PM235" s="25">
        <f t="shared" si="347"/>
        <v>0</v>
      </c>
      <c r="PN235" s="5"/>
    </row>
    <row r="236" spans="1:430" outlineLevel="1" x14ac:dyDescent="0.25">
      <c r="A236" s="5"/>
      <c r="B236" s="5"/>
      <c r="C236" s="5" t="s">
        <v>19</v>
      </c>
      <c r="D236" s="5"/>
      <c r="E236" s="25"/>
      <c r="F236" s="25"/>
      <c r="G236" s="5"/>
      <c r="H236" s="5"/>
      <c r="I236" s="25"/>
      <c r="J236" s="35">
        <f ca="1">SUM(J234:J235)</f>
        <v>0</v>
      </c>
      <c r="K236" s="35">
        <f t="shared" ref="K236:BV236" ca="1" si="348">SUM(K234:K235)</f>
        <v>0</v>
      </c>
      <c r="L236" s="35">
        <f t="shared" ca="1" si="348"/>
        <v>0</v>
      </c>
      <c r="M236" s="35">
        <f t="shared" ca="1" si="348"/>
        <v>0</v>
      </c>
      <c r="N236" s="35">
        <f t="shared" ca="1" si="348"/>
        <v>0</v>
      </c>
      <c r="O236" s="35">
        <f t="shared" ca="1" si="348"/>
        <v>0</v>
      </c>
      <c r="P236" s="35">
        <f t="shared" ca="1" si="348"/>
        <v>0</v>
      </c>
      <c r="Q236" s="35">
        <f t="shared" ca="1" si="348"/>
        <v>0</v>
      </c>
      <c r="R236" s="35">
        <f t="shared" ca="1" si="348"/>
        <v>0</v>
      </c>
      <c r="S236" s="35">
        <f t="shared" ca="1" si="348"/>
        <v>0</v>
      </c>
      <c r="T236" s="35">
        <f t="shared" ca="1" si="348"/>
        <v>0</v>
      </c>
      <c r="U236" s="35">
        <f t="shared" ca="1" si="348"/>
        <v>0</v>
      </c>
      <c r="V236" s="35">
        <f t="shared" ca="1" si="348"/>
        <v>0</v>
      </c>
      <c r="W236" s="35">
        <f t="shared" ca="1" si="348"/>
        <v>0</v>
      </c>
      <c r="X236" s="35">
        <f t="shared" ca="1" si="348"/>
        <v>0</v>
      </c>
      <c r="Y236" s="35">
        <f t="shared" ca="1" si="348"/>
        <v>58.469692600375936</v>
      </c>
      <c r="Z236" s="35">
        <f t="shared" ca="1" si="348"/>
        <v>58.733424655931493</v>
      </c>
      <c r="AA236" s="35">
        <f t="shared" ca="1" si="348"/>
        <v>59.269509674409846</v>
      </c>
      <c r="AB236" s="35">
        <f t="shared" ca="1" si="348"/>
        <v>59.269509674409846</v>
      </c>
      <c r="AC236" s="35">
        <f t="shared" ca="1" si="348"/>
        <v>59.269509674409846</v>
      </c>
      <c r="AD236" s="35">
        <f t="shared" ca="1" si="348"/>
        <v>59.269509674409846</v>
      </c>
      <c r="AE236" s="35">
        <f t="shared" ca="1" si="348"/>
        <v>59.269509674409846</v>
      </c>
      <c r="AF236" s="35">
        <f t="shared" ca="1" si="348"/>
        <v>59.269509674409846</v>
      </c>
      <c r="AG236" s="35">
        <f t="shared" ca="1" si="348"/>
        <v>59.269509674409846</v>
      </c>
      <c r="AH236" s="35">
        <f t="shared" ca="1" si="348"/>
        <v>59.269509674409846</v>
      </c>
      <c r="AI236" s="35">
        <f t="shared" ca="1" si="348"/>
        <v>59.269509674409846</v>
      </c>
      <c r="AJ236" s="35">
        <f t="shared" ca="1" si="348"/>
        <v>59.269509674409846</v>
      </c>
      <c r="AK236" s="35">
        <f t="shared" ca="1" si="348"/>
        <v>59.269509674409846</v>
      </c>
      <c r="AL236" s="35">
        <f t="shared" ca="1" si="348"/>
        <v>59.269509674409846</v>
      </c>
      <c r="AM236" s="35">
        <f t="shared" ca="1" si="348"/>
        <v>59.269509674409846</v>
      </c>
      <c r="AN236" s="39">
        <f t="shared" ca="1" si="348"/>
        <v>59.269509674409846</v>
      </c>
      <c r="AO236" s="39">
        <f t="shared" ca="1" si="348"/>
        <v>59.269509674409846</v>
      </c>
      <c r="AP236" s="35">
        <f t="shared" ca="1" si="348"/>
        <v>59.269509674409846</v>
      </c>
      <c r="AQ236" s="35">
        <f t="shared" ca="1" si="348"/>
        <v>59.010964888201705</v>
      </c>
      <c r="AR236" s="35">
        <f t="shared" ca="1" si="348"/>
        <v>58.728458145449764</v>
      </c>
      <c r="AS236" s="35">
        <f t="shared" ca="1" si="348"/>
        <v>58.469951064584095</v>
      </c>
      <c r="AT236" s="35">
        <f t="shared" ca="1" si="348"/>
        <v>58.239097500128928</v>
      </c>
      <c r="AU236" s="35">
        <f t="shared" ca="1" si="348"/>
        <v>57.932374133585839</v>
      </c>
      <c r="AV236" s="35">
        <f t="shared" ca="1" si="348"/>
        <v>57.480108194907402</v>
      </c>
      <c r="AW236" s="35">
        <f t="shared" ca="1" si="348"/>
        <v>57.129577874250714</v>
      </c>
      <c r="AX236" s="35">
        <f t="shared" ca="1" si="348"/>
        <v>56.901022299967565</v>
      </c>
      <c r="AY236" s="35">
        <f t="shared" ca="1" si="348"/>
        <v>55.84313529959865</v>
      </c>
      <c r="AZ236" s="35">
        <f t="shared" ca="1" si="348"/>
        <v>55.616539838936433</v>
      </c>
      <c r="BA236" s="35">
        <f t="shared" ca="1" si="348"/>
        <v>55.389762367507089</v>
      </c>
      <c r="BB236" s="35">
        <f t="shared" ca="1" si="348"/>
        <v>54.322655620625724</v>
      </c>
      <c r="BC236" s="35">
        <f t="shared" ca="1" si="348"/>
        <v>54.098443124432528</v>
      </c>
      <c r="BD236" s="35">
        <f t="shared" ca="1" si="348"/>
        <v>53.848603887041754</v>
      </c>
      <c r="BE236" s="35">
        <f t="shared" ca="1" si="348"/>
        <v>52.809243688612156</v>
      </c>
      <c r="BF236" s="35">
        <f t="shared" ca="1" si="348"/>
        <v>52.611553496316873</v>
      </c>
      <c r="BG236" s="35">
        <f t="shared" ca="1" si="348"/>
        <v>52.334251678437774</v>
      </c>
      <c r="BH236" s="35">
        <f t="shared" ca="1" si="348"/>
        <v>51.321893604484039</v>
      </c>
      <c r="BI236" s="35">
        <f t="shared" ca="1" si="348"/>
        <v>51.001252858406659</v>
      </c>
      <c r="BJ236" s="35">
        <f t="shared" ca="1" si="348"/>
        <v>50.806262374650544</v>
      </c>
      <c r="BK236" s="35">
        <f t="shared" ca="1" si="348"/>
        <v>49.760669974933549</v>
      </c>
      <c r="BL236" s="35">
        <f t="shared" ca="1" si="348"/>
        <v>49.568618604525263</v>
      </c>
      <c r="BM236" s="35">
        <f t="shared" ca="1" si="348"/>
        <v>49.376380582692313</v>
      </c>
      <c r="BN236" s="35">
        <f t="shared" ca="1" si="348"/>
        <v>48.322238832305025</v>
      </c>
      <c r="BO236" s="35">
        <f t="shared" ca="1" si="348"/>
        <v>48.133455380447046</v>
      </c>
      <c r="BP236" s="35">
        <f t="shared" ca="1" si="348"/>
        <v>47.917721574383158</v>
      </c>
      <c r="BQ236" s="35">
        <f t="shared" ca="1" si="348"/>
        <v>46.893501644918885</v>
      </c>
      <c r="BR236" s="35">
        <f t="shared" ca="1" si="348"/>
        <v>46.73270110554104</v>
      </c>
      <c r="BS236" s="35">
        <f t="shared" ca="1" si="348"/>
        <v>46.488172814927935</v>
      </c>
      <c r="BT236" s="35">
        <f t="shared" ca="1" si="348"/>
        <v>45.492425659723622</v>
      </c>
      <c r="BU236" s="35">
        <f t="shared" ca="1" si="348"/>
        <v>45.205429021794259</v>
      </c>
      <c r="BV236" s="35">
        <f t="shared" ca="1" si="348"/>
        <v>45.04795029332135</v>
      </c>
      <c r="BW236" s="35">
        <f t="shared" ref="BW236:EH236" ca="1" si="349">SUM(BW234:BW235)</f>
        <v>44.017967153199415</v>
      </c>
      <c r="BX236" s="35">
        <f t="shared" ca="1" si="349"/>
        <v>43.864112137918475</v>
      </c>
      <c r="BY236" s="35">
        <f t="shared" ca="1" si="349"/>
        <v>43.710065715048493</v>
      </c>
      <c r="BZ236" s="35">
        <f t="shared" ca="1" si="349"/>
        <v>42.671911791119619</v>
      </c>
      <c r="CA236" s="35">
        <f t="shared" ca="1" si="349"/>
        <v>42.522146176460033</v>
      </c>
      <c r="CB236" s="35">
        <f t="shared" ca="1" si="349"/>
        <v>42.343986309052369</v>
      </c>
      <c r="CC236" s="35">
        <f t="shared" ca="1" si="349"/>
        <v>41.337988221936001</v>
      </c>
      <c r="CD236" s="35">
        <f t="shared" ca="1" si="349"/>
        <v>41.217700908722662</v>
      </c>
      <c r="CE236" s="35">
        <f t="shared" ca="1" si="349"/>
        <v>41.038544327122189</v>
      </c>
      <c r="CF236" s="35">
        <f t="shared" ca="1" si="349"/>
        <v>40.050797690053528</v>
      </c>
      <c r="CG236" s="35">
        <f t="shared" ca="1" si="349"/>
        <v>39.737489111137968</v>
      </c>
      <c r="CH236" s="35">
        <f t="shared" ca="1" si="349"/>
        <v>39.608228189006354</v>
      </c>
      <c r="CI236" s="35">
        <f t="shared" ca="1" si="349"/>
        <v>38.583938959488314</v>
      </c>
      <c r="CJ236" s="35">
        <f t="shared" ca="1" si="349"/>
        <v>38.458938842785066</v>
      </c>
      <c r="CK236" s="35">
        <f t="shared" ca="1" si="349"/>
        <v>38.333742443424285</v>
      </c>
      <c r="CL236" s="35">
        <f t="shared" ca="1" si="349"/>
        <v>37.301607923719686</v>
      </c>
      <c r="CM236" s="35">
        <f t="shared" ca="1" si="349"/>
        <v>37.14241212068444</v>
      </c>
      <c r="CN236" s="35">
        <f t="shared" ca="1" si="349"/>
        <v>36.954532480614915</v>
      </c>
      <c r="CO236" s="35">
        <f t="shared" ca="1" si="349"/>
        <v>35.917788315436923</v>
      </c>
      <c r="CP236" s="35">
        <f t="shared" ca="1" si="349"/>
        <v>35.789391151304201</v>
      </c>
      <c r="CQ236" s="35">
        <f t="shared" ca="1" si="349"/>
        <v>35.571785123149368</v>
      </c>
      <c r="CR236" s="35">
        <f t="shared" ca="1" si="349"/>
        <v>34.566350299917616</v>
      </c>
      <c r="CS236" s="35">
        <f t="shared" ca="1" si="349"/>
        <v>34.30629345278453</v>
      </c>
      <c r="CT236" s="35">
        <f t="shared" ca="1" si="349"/>
        <v>34.182769898726299</v>
      </c>
      <c r="CU236" s="35">
        <f t="shared" ca="1" si="349"/>
        <v>33.142292972233932</v>
      </c>
      <c r="CV236" s="35">
        <f t="shared" ca="1" si="349"/>
        <v>33.023898774964138</v>
      </c>
      <c r="CW236" s="35">
        <f t="shared" ca="1" si="349"/>
        <v>32.905303297666954</v>
      </c>
      <c r="CX236" s="35">
        <f t="shared" ca="1" si="349"/>
        <v>31.857523291101696</v>
      </c>
      <c r="CY236" s="35">
        <f t="shared" ca="1" si="349"/>
        <v>31.744814450767333</v>
      </c>
      <c r="CZ236" s="35">
        <f t="shared" ca="1" si="349"/>
        <v>31.601727556194952</v>
      </c>
      <c r="DA236" s="35">
        <f t="shared" ca="1" si="349"/>
        <v>30.589621561612756</v>
      </c>
      <c r="DB236" s="35">
        <f t="shared" ca="1" si="349"/>
        <v>30.509261524885247</v>
      </c>
      <c r="DC236" s="35">
        <f t="shared" ca="1" si="349"/>
        <v>30.334455716205213</v>
      </c>
      <c r="DD236" s="35">
        <f t="shared" ca="1" si="349"/>
        <v>29.355220041244216</v>
      </c>
      <c r="DE236" s="35">
        <f t="shared" ca="1" si="349"/>
        <v>29.139742828512389</v>
      </c>
      <c r="DF236" s="35">
        <f t="shared" ca="1" si="349"/>
        <v>29.065242229283626</v>
      </c>
      <c r="DG236" s="35">
        <f t="shared" ca="1" si="349"/>
        <v>28.049923377103397</v>
      </c>
      <c r="DH236" s="35">
        <f t="shared" ca="1" si="349"/>
        <v>27.981525223730078</v>
      </c>
      <c r="DI236" s="35">
        <f t="shared" ca="1" si="349"/>
        <v>27.912920668110182</v>
      </c>
      <c r="DJ236" s="35">
        <f t="shared" ca="1" si="349"/>
        <v>26.890934654052614</v>
      </c>
      <c r="DK236" s="35">
        <f t="shared" ca="1" si="349"/>
        <v>26.829132002933498</v>
      </c>
      <c r="DL236" s="35">
        <f t="shared" ca="1" si="349"/>
        <v>26.735109658816761</v>
      </c>
      <c r="DM236" s="35">
        <f t="shared" ca="1" si="349"/>
        <v>25.751514840920215</v>
      </c>
      <c r="DN236" s="35">
        <f t="shared" ca="1" si="349"/>
        <v>25.723545198700215</v>
      </c>
      <c r="DO236" s="35">
        <f t="shared" ca="1" si="349"/>
        <v>25.59545688891923</v>
      </c>
      <c r="DP236" s="35">
        <f t="shared" ca="1" si="349"/>
        <v>24.646227679057723</v>
      </c>
      <c r="DQ236" s="35">
        <f t="shared" ca="1" si="349"/>
        <v>24.479246310783047</v>
      </c>
      <c r="DR236" s="35">
        <f t="shared" ca="1" si="349"/>
        <v>24.457889348922414</v>
      </c>
      <c r="DS236" s="35">
        <f t="shared" ca="1" si="349"/>
        <v>23.471159242096341</v>
      </c>
      <c r="DT236" s="35">
        <f t="shared" ca="1" si="349"/>
        <v>23.456645727282719</v>
      </c>
      <c r="DU236" s="35">
        <f t="shared" ca="1" si="349"/>
        <v>23.441920559756767</v>
      </c>
      <c r="DV236" s="35">
        <f t="shared" ca="1" si="349"/>
        <v>22.448926962821773</v>
      </c>
      <c r="DW236" s="35">
        <f t="shared" ca="1" si="349"/>
        <v>22.441798736045204</v>
      </c>
      <c r="DX236" s="35">
        <f t="shared" ca="1" si="349"/>
        <v>22.400482633764049</v>
      </c>
      <c r="DY236" s="35">
        <f t="shared" ca="1" si="349"/>
        <v>21.448607352182655</v>
      </c>
      <c r="DZ236" s="35">
        <f t="shared" ca="1" si="349"/>
        <v>21.476824252775142</v>
      </c>
      <c r="EA236" s="35">
        <f t="shared" ca="1" si="349"/>
        <v>21.434187933151115</v>
      </c>
      <c r="EB236" s="35">
        <f t="shared" ca="1" si="349"/>
        <v>20.505261378405763</v>
      </c>
      <c r="EC236" s="35">
        <f t="shared" ca="1" si="349"/>
        <v>20.39059418593056</v>
      </c>
      <c r="ED236" s="35">
        <f t="shared" ca="1" si="349"/>
        <v>20.42640225304509</v>
      </c>
      <c r="EE236" s="35">
        <f t="shared" ca="1" si="349"/>
        <v>19.471581545609855</v>
      </c>
      <c r="EF236" s="35">
        <f t="shared" ca="1" si="349"/>
        <v>19.515124467714848</v>
      </c>
      <c r="EG236" s="35">
        <f t="shared" ca="1" si="349"/>
        <v>19.558450355847238</v>
      </c>
      <c r="EH236" s="35">
        <f t="shared" ca="1" si="349"/>
        <v>18.597907549402912</v>
      </c>
      <c r="EI236" s="35">
        <f t="shared" ref="EI236:GT236" ca="1" si="350">SUM(EI234:EI235)</f>
        <v>18.649751447742737</v>
      </c>
      <c r="EJ236" s="35">
        <f t="shared" ca="1" si="350"/>
        <v>18.665295540729254</v>
      </c>
      <c r="EK236" s="35">
        <f t="shared" ca="1" si="350"/>
        <v>17.748863624570038</v>
      </c>
      <c r="EL236" s="35">
        <f t="shared" ca="1" si="350"/>
        <v>17.837670367365888</v>
      </c>
      <c r="EM236" s="35">
        <f t="shared" ca="1" si="350"/>
        <v>17.813806196233958</v>
      </c>
      <c r="EN236" s="35">
        <f t="shared" ca="1" si="350"/>
        <v>16.934892728938454</v>
      </c>
      <c r="EO236" s="35">
        <f t="shared" ca="1" si="350"/>
        <v>16.827603858649255</v>
      </c>
      <c r="EP236" s="35">
        <f t="shared" ca="1" si="350"/>
        <v>16.92625753154795</v>
      </c>
      <c r="EQ236" s="35">
        <f t="shared" ca="1" si="350"/>
        <v>16.00839182252642</v>
      </c>
      <c r="ER236" s="35">
        <f t="shared" ca="1" si="350"/>
        <v>16.115376614086173</v>
      </c>
      <c r="ES236" s="35">
        <f t="shared" ca="1" si="350"/>
        <v>16.222138855371959</v>
      </c>
      <c r="ET236" s="35">
        <f t="shared" ca="1" si="350"/>
        <v>15.298798783012339</v>
      </c>
      <c r="EU236" s="35">
        <f t="shared" ca="1" si="350"/>
        <v>15.414939978818927</v>
      </c>
      <c r="EV236" s="35">
        <f t="shared" ca="1" si="350"/>
        <v>15.492625974637885</v>
      </c>
      <c r="EW236" s="35">
        <f t="shared" ca="1" si="350"/>
        <v>14.616374377240303</v>
      </c>
      <c r="EX236" s="35">
        <f t="shared" ca="1" si="350"/>
        <v>14.771027768017985</v>
      </c>
      <c r="EY236" s="35">
        <f t="shared" ca="1" si="350"/>
        <v>14.806389443512312</v>
      </c>
      <c r="EZ236" s="35">
        <f t="shared" ca="1" si="350"/>
        <v>13.969217581172021</v>
      </c>
      <c r="FA236" s="35">
        <f t="shared" ca="1" si="350"/>
        <v>13.972333951048606</v>
      </c>
      <c r="FB236" s="35">
        <f t="shared" ca="1" si="350"/>
        <v>14.136162756668208</v>
      </c>
      <c r="FC236" s="35">
        <f t="shared" ca="1" si="350"/>
        <v>13.256772947636675</v>
      </c>
      <c r="FD236" s="35">
        <f t="shared" ca="1" si="350"/>
        <v>13.430047787129299</v>
      </c>
      <c r="FE236" s="35">
        <f t="shared" ca="1" si="350"/>
        <v>13.60309442245754</v>
      </c>
      <c r="FF236" s="35">
        <f t="shared" ca="1" si="350"/>
        <v>12.718971675144164</v>
      </c>
      <c r="FG236" s="35">
        <f t="shared" ca="1" si="350"/>
        <v>13.303920271611219</v>
      </c>
      <c r="FH236" s="35">
        <f t="shared" ca="1" si="350"/>
        <v>13.89283959562224</v>
      </c>
      <c r="FI236" s="35">
        <f t="shared" ca="1" si="350"/>
        <v>12.534443234922328</v>
      </c>
      <c r="FJ236" s="35">
        <f t="shared" ca="1" si="350"/>
        <v>13.123213359182282</v>
      </c>
      <c r="FK236" s="35">
        <f t="shared" ca="1" si="350"/>
        <v>13.731030812946715</v>
      </c>
      <c r="FL236" s="35">
        <f t="shared" ca="1" si="350"/>
        <v>11.205866088906548</v>
      </c>
      <c r="FM236" s="35">
        <f t="shared" ca="1" si="350"/>
        <v>11.675113050618167</v>
      </c>
      <c r="FN236" s="35">
        <f t="shared" ca="1" si="350"/>
        <v>12.26038514079471</v>
      </c>
      <c r="FO236" s="35">
        <f t="shared" ca="1" si="350"/>
        <v>9.7429802783408874</v>
      </c>
      <c r="FP236" s="35">
        <f t="shared" ca="1" si="350"/>
        <v>10.326786749651291</v>
      </c>
      <c r="FQ236" s="35">
        <f t="shared" ca="1" si="350"/>
        <v>10.909239359499658</v>
      </c>
      <c r="FR236" s="35">
        <f t="shared" ca="1" si="350"/>
        <v>8.4039548482590067</v>
      </c>
      <c r="FS236" s="35">
        <f t="shared" ca="1" si="350"/>
        <v>8.9856720280955855</v>
      </c>
      <c r="FT236" s="35">
        <f t="shared" ca="1" si="350"/>
        <v>9.5724603745056314</v>
      </c>
      <c r="FU236" s="35">
        <f t="shared" ca="1" si="350"/>
        <v>7.0739549647710955</v>
      </c>
      <c r="FV236" s="35">
        <f t="shared" ca="1" si="350"/>
        <v>7.6758624763066141</v>
      </c>
      <c r="FW236" s="35">
        <f t="shared" ca="1" si="350"/>
        <v>8.2886982620956147</v>
      </c>
      <c r="FX236" s="35">
        <f t="shared" ca="1" si="350"/>
        <v>5.7902904510941537</v>
      </c>
      <c r="FY236" s="35">
        <f t="shared" ca="1" si="350"/>
        <v>6.2693725645066527</v>
      </c>
      <c r="FZ236" s="35">
        <f t="shared" ca="1" si="350"/>
        <v>6.868467384726066</v>
      </c>
      <c r="GA236" s="35">
        <f t="shared" ca="1" si="350"/>
        <v>4.3712869652168491</v>
      </c>
      <c r="GB236" s="35">
        <f t="shared" ca="1" si="350"/>
        <v>4.9694524846749912</v>
      </c>
      <c r="GC236" s="35">
        <f t="shared" ca="1" si="350"/>
        <v>5.5664215540070598</v>
      </c>
      <c r="GD236" s="35">
        <f t="shared" ca="1" si="350"/>
        <v>3.0811492454788709</v>
      </c>
      <c r="GE236" s="35">
        <f t="shared" ca="1" si="350"/>
        <v>3.6777553910987351</v>
      </c>
      <c r="GF236" s="35">
        <f t="shared" ca="1" si="350"/>
        <v>4.2786447791234821</v>
      </c>
      <c r="GG236" s="35">
        <f t="shared" ca="1" si="350"/>
        <v>1.8005114113970402</v>
      </c>
      <c r="GH236" s="35">
        <f t="shared" ca="1" si="350"/>
        <v>2.4274263789378994</v>
      </c>
      <c r="GI236" s="35">
        <f t="shared" ca="1" si="350"/>
        <v>3.0690316809172882</v>
      </c>
      <c r="GJ236" s="35">
        <f t="shared" ca="1" si="350"/>
        <v>0.59189806435075898</v>
      </c>
      <c r="GK236" s="35">
        <f t="shared" ca="1" si="350"/>
        <v>1.0923382375493604</v>
      </c>
      <c r="GL236" s="35">
        <f t="shared" ca="1" si="350"/>
        <v>1.7166810221920712</v>
      </c>
      <c r="GM236" s="35">
        <f t="shared" ca="1" si="350"/>
        <v>0</v>
      </c>
      <c r="GN236" s="35">
        <f t="shared" ca="1" si="350"/>
        <v>0.62432220104380565</v>
      </c>
      <c r="GO236" s="35">
        <f t="shared" ca="1" si="350"/>
        <v>1.2473971816446063</v>
      </c>
      <c r="GP236" s="35">
        <f t="shared" ca="1" si="350"/>
        <v>0</v>
      </c>
      <c r="GQ236" s="35">
        <f t="shared" ca="1" si="350"/>
        <v>0.62417534638944505</v>
      </c>
      <c r="GR236" s="35">
        <f t="shared" ca="1" si="350"/>
        <v>1.2518789965261001</v>
      </c>
      <c r="GS236" s="35">
        <f t="shared" ca="1" si="350"/>
        <v>0</v>
      </c>
      <c r="GT236" s="35">
        <f t="shared" ca="1" si="350"/>
        <v>0.71776345415586273</v>
      </c>
      <c r="GU236" s="35">
        <f t="shared" ref="GU236:JF236" ca="1" si="351">SUM(GU234:GU235)</f>
        <v>1.4475539469108782</v>
      </c>
      <c r="GV236" s="35">
        <f t="shared" ca="1" si="351"/>
        <v>0</v>
      </c>
      <c r="GW236" s="35">
        <f t="shared" ca="1" si="351"/>
        <v>0.55748850981444353</v>
      </c>
      <c r="GX236" s="35">
        <f t="shared" ca="1" si="351"/>
        <v>1.2780482579350787</v>
      </c>
      <c r="GY236" s="35">
        <f t="shared" ca="1" si="351"/>
        <v>0</v>
      </c>
      <c r="GZ236" s="35">
        <f t="shared" ca="1" si="351"/>
        <v>0.72156870434734621</v>
      </c>
      <c r="HA236" s="35">
        <f t="shared" ca="1" si="351"/>
        <v>1.4419479719293034</v>
      </c>
      <c r="HB236" s="35">
        <f t="shared" ca="1" si="351"/>
        <v>0</v>
      </c>
      <c r="HC236" s="35">
        <f t="shared" ca="1" si="351"/>
        <v>0.72203365062336544</v>
      </c>
      <c r="HD236" s="35">
        <f t="shared" ca="1" si="351"/>
        <v>1.4414273632481764</v>
      </c>
      <c r="HE236" s="35">
        <f t="shared" ca="1" si="351"/>
        <v>0</v>
      </c>
      <c r="HF236" s="35">
        <f t="shared" ca="1" si="351"/>
        <v>0.67052804041744163</v>
      </c>
      <c r="HG236" s="35">
        <f t="shared" ca="1" si="351"/>
        <v>1.3450973485009277</v>
      </c>
      <c r="HH236" s="35">
        <f t="shared" ca="1" si="351"/>
        <v>0</v>
      </c>
      <c r="HI236" s="35">
        <f t="shared" ca="1" si="351"/>
        <v>0.53240838355952613</v>
      </c>
      <c r="HJ236" s="35">
        <f t="shared" ca="1" si="351"/>
        <v>1.1922038683903864</v>
      </c>
      <c r="HK236" s="35">
        <f t="shared" ca="1" si="351"/>
        <v>0</v>
      </c>
      <c r="HL236" s="35">
        <f t="shared" ca="1" si="351"/>
        <v>0.66096048735699597</v>
      </c>
      <c r="HM236" s="35">
        <f t="shared" ca="1" si="351"/>
        <v>1.3156221323104598</v>
      </c>
      <c r="HN236" s="35">
        <f t="shared" ca="1" si="351"/>
        <v>0</v>
      </c>
      <c r="HO236" s="35">
        <f t="shared" ca="1" si="351"/>
        <v>1.4510504761875089</v>
      </c>
      <c r="HP236" s="35">
        <f t="shared" ca="1" si="351"/>
        <v>2.8985382248667806</v>
      </c>
      <c r="HQ236" s="35">
        <f t="shared" ca="1" si="351"/>
        <v>0</v>
      </c>
      <c r="HR236" s="35">
        <f t="shared" ca="1" si="351"/>
        <v>1.5356580309085861</v>
      </c>
      <c r="HS236" s="35">
        <f t="shared" ca="1" si="351"/>
        <v>3.0699526207541448</v>
      </c>
      <c r="HT236" s="35">
        <f t="shared" ca="1" si="351"/>
        <v>0</v>
      </c>
      <c r="HU236" s="35">
        <f t="shared" ca="1" si="351"/>
        <v>1.3913003797463124</v>
      </c>
      <c r="HV236" s="35">
        <f t="shared" ca="1" si="351"/>
        <v>2.9142646911738255</v>
      </c>
      <c r="HW236" s="35">
        <f t="shared" ca="1" si="351"/>
        <v>0</v>
      </c>
      <c r="HX236" s="35">
        <f t="shared" ca="1" si="351"/>
        <v>1.5227170972616637</v>
      </c>
      <c r="HY236" s="35">
        <f t="shared" ca="1" si="351"/>
        <v>3.039120048873901</v>
      </c>
      <c r="HZ236" s="35">
        <f t="shared" ca="1" si="351"/>
        <v>0</v>
      </c>
      <c r="IA236" s="35">
        <f t="shared" ca="1" si="351"/>
        <v>1.5164446220267005</v>
      </c>
      <c r="IB236" s="35">
        <f t="shared" ca="1" si="351"/>
        <v>3.0282220576959977</v>
      </c>
      <c r="IC236" s="35">
        <f t="shared" ca="1" si="351"/>
        <v>0</v>
      </c>
      <c r="ID236" s="35">
        <f t="shared" ca="1" si="351"/>
        <v>1.4882393509138916</v>
      </c>
      <c r="IE236" s="35">
        <f t="shared" ca="1" si="351"/>
        <v>2.9750454625787035</v>
      </c>
      <c r="IF236" s="35">
        <f t="shared" ca="1" si="351"/>
        <v>0</v>
      </c>
      <c r="IG236" s="35">
        <f t="shared" ca="1" si="351"/>
        <v>1.339378750897652</v>
      </c>
      <c r="IH236" s="35">
        <f t="shared" ca="1" si="351"/>
        <v>2.8145014571423435</v>
      </c>
      <c r="II236" s="35">
        <f t="shared" ca="1" si="351"/>
        <v>0</v>
      </c>
      <c r="IJ236" s="35">
        <f t="shared" ca="1" si="351"/>
        <v>1.4744632460994129</v>
      </c>
      <c r="IK236" s="35">
        <f t="shared" ca="1" si="351"/>
        <v>2.9423621312416444</v>
      </c>
      <c r="IL236" s="35">
        <f t="shared" ca="1" si="351"/>
        <v>0</v>
      </c>
      <c r="IM236" s="35">
        <f t="shared" ca="1" si="351"/>
        <v>1.4681360437174746</v>
      </c>
      <c r="IN236" s="35">
        <f t="shared" ca="1" si="351"/>
        <v>2.9362351506464117</v>
      </c>
      <c r="IO236" s="35">
        <f t="shared" ca="1" si="351"/>
        <v>0.69431129336547537</v>
      </c>
      <c r="IP236" s="35">
        <f t="shared" ca="1" si="351"/>
        <v>2.2169506682203739</v>
      </c>
      <c r="IQ236" s="35">
        <f t="shared" ca="1" si="351"/>
        <v>3.7409329223651508</v>
      </c>
      <c r="IR236" s="35">
        <f t="shared" ca="1" si="351"/>
        <v>2.1199500842795755</v>
      </c>
      <c r="IS236" s="35">
        <f t="shared" ca="1" si="351"/>
        <v>3.4965816441390261</v>
      </c>
      <c r="IT236" s="35">
        <f t="shared" ca="1" si="351"/>
        <v>5.0188708293241913</v>
      </c>
      <c r="IU236" s="35">
        <f t="shared" ca="1" si="351"/>
        <v>3.380123487999116</v>
      </c>
      <c r="IV236" s="35">
        <f t="shared" ca="1" si="351"/>
        <v>4.9037943405435653</v>
      </c>
      <c r="IW236" s="35">
        <f t="shared" ca="1" si="351"/>
        <v>6.426322085194772</v>
      </c>
      <c r="IX236" s="35">
        <f t="shared" ca="1" si="351"/>
        <v>4.8369255066049055</v>
      </c>
      <c r="IY236" s="35">
        <f t="shared" ca="1" si="351"/>
        <v>6.3637629334384096</v>
      </c>
      <c r="IZ236" s="35">
        <f t="shared" ca="1" si="351"/>
        <v>7.8894163294630513</v>
      </c>
      <c r="JA236" s="35">
        <f t="shared" ca="1" si="351"/>
        <v>4.6416970541453066</v>
      </c>
      <c r="JB236" s="35">
        <f t="shared" ca="1" si="351"/>
        <v>6.1779100412833987</v>
      </c>
      <c r="JC236" s="35">
        <f t="shared" ca="1" si="351"/>
        <v>7.7129092312688794</v>
      </c>
      <c r="JD236" s="35">
        <f t="shared" ca="1" si="351"/>
        <v>4.4634871376781042</v>
      </c>
      <c r="JE236" s="35">
        <f t="shared" ca="1" si="351"/>
        <v>5.9965766697363119</v>
      </c>
      <c r="JF236" s="35">
        <f t="shared" ca="1" si="351"/>
        <v>7.528518660902404</v>
      </c>
      <c r="JG236" s="35">
        <f t="shared" ref="JG236:LR236" ca="1" si="352">SUM(JG234:JG235)</f>
        <v>4.281024108226239</v>
      </c>
      <c r="JH236" s="35">
        <f t="shared" ca="1" si="352"/>
        <v>5.8066203458256291</v>
      </c>
      <c r="JI236" s="35">
        <f t="shared" ca="1" si="352"/>
        <v>7.3310324527579134</v>
      </c>
      <c r="JJ236" s="35">
        <f t="shared" ca="1" si="352"/>
        <v>4.0985109738729086</v>
      </c>
      <c r="JK236" s="35">
        <f t="shared" ca="1" si="352"/>
        <v>5.6166423364781348</v>
      </c>
      <c r="JL236" s="35">
        <f t="shared" ca="1" si="352"/>
        <v>7.1384881358516168</v>
      </c>
      <c r="JM236" s="35">
        <f t="shared" ca="1" si="352"/>
        <v>3.9258629264528069</v>
      </c>
      <c r="JN236" s="35">
        <f t="shared" ca="1" si="352"/>
        <v>5.461408425105037</v>
      </c>
      <c r="JO236" s="35">
        <f t="shared" ca="1" si="352"/>
        <v>7.0006355983538011</v>
      </c>
      <c r="JP236" s="35">
        <f t="shared" ca="1" si="352"/>
        <v>3.7877547071637894</v>
      </c>
      <c r="JQ236" s="35">
        <f t="shared" ca="1" si="352"/>
        <v>5.3208499672996314</v>
      </c>
      <c r="JR236" s="35">
        <f t="shared" ca="1" si="352"/>
        <v>6.8576955626007639</v>
      </c>
      <c r="JS236" s="35">
        <f t="shared" ca="1" si="352"/>
        <v>3.6443128253794956</v>
      </c>
      <c r="JT236" s="35">
        <f t="shared" ca="1" si="352"/>
        <v>5.174909270268234</v>
      </c>
      <c r="JU236" s="35">
        <f t="shared" ca="1" si="352"/>
        <v>6.7092192245076001</v>
      </c>
      <c r="JV236" s="35">
        <f t="shared" ca="1" si="352"/>
        <v>3.5154045952987829</v>
      </c>
      <c r="JW236" s="35">
        <f t="shared" ca="1" si="352"/>
        <v>4.9558882724214497</v>
      </c>
      <c r="JX236" s="35">
        <f t="shared" ca="1" si="352"/>
        <v>6.4002051713924573</v>
      </c>
      <c r="JY236" s="35">
        <f t="shared" ca="1" si="352"/>
        <v>3.313750236530284</v>
      </c>
      <c r="JZ236" s="35">
        <f t="shared" ca="1" si="352"/>
        <v>4.7704369643721796</v>
      </c>
      <c r="KA236" s="35">
        <f t="shared" ca="1" si="352"/>
        <v>6.2308473425286817</v>
      </c>
      <c r="KB236" s="35">
        <f t="shared" ca="1" si="352"/>
        <v>3.2328395510191812</v>
      </c>
      <c r="KC236" s="35">
        <f t="shared" ca="1" si="352"/>
        <v>4.6875361956976347</v>
      </c>
      <c r="KD236" s="35">
        <f t="shared" ca="1" si="352"/>
        <v>6.1460316915686457</v>
      </c>
      <c r="KE236" s="35">
        <f t="shared" ca="1" si="352"/>
        <v>3.1481176748018642</v>
      </c>
      <c r="KF236" s="35">
        <f t="shared" ca="1" si="352"/>
        <v>4.6007058819890752</v>
      </c>
      <c r="KG236" s="35">
        <f t="shared" ca="1" si="352"/>
        <v>6.0570558906231033</v>
      </c>
      <c r="KH236" s="35">
        <f t="shared" ca="1" si="352"/>
        <v>3.0779320708184383</v>
      </c>
      <c r="KI236" s="35">
        <f t="shared" ca="1" si="352"/>
        <v>4.5284001110039958</v>
      </c>
      <c r="KJ236" s="35">
        <f t="shared" ca="1" si="352"/>
        <v>5.9826280696978138</v>
      </c>
      <c r="KK236" s="35">
        <f t="shared" ca="1" si="352"/>
        <v>3.0223590849292394</v>
      </c>
      <c r="KL236" s="35">
        <f t="shared" ca="1" si="352"/>
        <v>4.5152904918734578</v>
      </c>
      <c r="KM236" s="35">
        <f t="shared" ca="1" si="352"/>
        <v>6.0119107565736565</v>
      </c>
      <c r="KN236" s="35">
        <f t="shared" ca="1" si="352"/>
        <v>3.0259706715724168</v>
      </c>
      <c r="KO236" s="35">
        <f t="shared" ca="1" si="352"/>
        <v>4.5168245591398302</v>
      </c>
      <c r="KP236" s="35">
        <f t="shared" ca="1" si="352"/>
        <v>6.0114611451006219</v>
      </c>
      <c r="KQ236" s="35">
        <f t="shared" ca="1" si="352"/>
        <v>2.9994929720215948</v>
      </c>
      <c r="KR236" s="35">
        <f t="shared" ca="1" si="352"/>
        <v>4.4881484110328582</v>
      </c>
      <c r="KS236" s="35">
        <f t="shared" ca="1" si="352"/>
        <v>5.9805495503259198</v>
      </c>
      <c r="KT236" s="35">
        <f t="shared" ca="1" si="352"/>
        <v>2.98755094047781</v>
      </c>
      <c r="KU236" s="35">
        <f t="shared" ca="1" si="352"/>
        <v>4.473996578463332</v>
      </c>
      <c r="KV236" s="35">
        <f t="shared" ca="1" si="352"/>
        <v>5.9593254900395243</v>
      </c>
      <c r="KW236" s="35">
        <f t="shared" ca="1" si="352"/>
        <v>2.9804996807989221</v>
      </c>
      <c r="KX236" s="35">
        <f t="shared" ca="1" si="352"/>
        <v>4.5136717191296647</v>
      </c>
      <c r="KY236" s="35">
        <f t="shared" ca="1" si="352"/>
        <v>6.0456451349442553</v>
      </c>
      <c r="KZ236" s="35">
        <f t="shared" ca="1" si="352"/>
        <v>3.0272402793629638</v>
      </c>
      <c r="LA236" s="35">
        <f t="shared" ca="1" si="352"/>
        <v>4.5533498738069262</v>
      </c>
      <c r="LB236" s="35">
        <f t="shared" ca="1" si="352"/>
        <v>6.0783597686761954</v>
      </c>
      <c r="LC236" s="35">
        <f t="shared" ca="1" si="352"/>
        <v>3.0200807746223886</v>
      </c>
      <c r="LD236" s="35">
        <f t="shared" ca="1" si="352"/>
        <v>4.5390033499008684</v>
      </c>
      <c r="LE236" s="35">
        <f t="shared" ca="1" si="352"/>
        <v>6.0567893006328433</v>
      </c>
      <c r="LF236" s="35">
        <f t="shared" ca="1" si="352"/>
        <v>3.0128727489445781</v>
      </c>
      <c r="LG236" s="35">
        <f t="shared" ca="1" si="352"/>
        <v>4.5245974864938283</v>
      </c>
      <c r="LH236" s="35">
        <f t="shared" ca="1" si="352"/>
        <v>6.0351850365168733</v>
      </c>
      <c r="LI236" s="35">
        <f t="shared" ca="1" si="352"/>
        <v>3.0056949164424926</v>
      </c>
      <c r="LJ236" s="35">
        <f t="shared" ca="1" si="352"/>
        <v>4.5496291138849152</v>
      </c>
      <c r="LK236" s="35">
        <f t="shared" ca="1" si="352"/>
        <v>6.0923665850293762</v>
      </c>
      <c r="LL236" s="35">
        <f t="shared" ca="1" si="352"/>
        <v>3.0378804623808859</v>
      </c>
      <c r="LM236" s="35">
        <f t="shared" ca="1" si="352"/>
        <v>4.5746088226404211</v>
      </c>
      <c r="LN236" s="35">
        <f t="shared" ca="1" si="352"/>
        <v>6.1102244197047044</v>
      </c>
      <c r="LO236" s="35">
        <f t="shared" ca="1" si="352"/>
        <v>3.0306560824283828</v>
      </c>
      <c r="LP236" s="35">
        <f t="shared" ca="1" si="352"/>
        <v>4.5601319266042726</v>
      </c>
      <c r="LQ236" s="35">
        <f t="shared" ca="1" si="352"/>
        <v>6.0884581199820991</v>
      </c>
      <c r="LR236" s="35">
        <f t="shared" ca="1" si="352"/>
        <v>3.0233827418705106</v>
      </c>
      <c r="LS236" s="35">
        <f t="shared" ref="LS236:OD236" ca="1" si="353">SUM(LS234:LS235)</f>
        <v>4.545595525754293</v>
      </c>
      <c r="LT236" s="35">
        <f t="shared" ca="1" si="353"/>
        <v>6.0666585513665261</v>
      </c>
      <c r="LU236" s="35">
        <f t="shared" ca="1" si="353"/>
        <v>3.0161398680811251</v>
      </c>
      <c r="LV236" s="35">
        <f t="shared" ca="1" si="353"/>
        <v>4.5724130153536811</v>
      </c>
      <c r="LW236" s="35">
        <f t="shared" ca="1" si="353"/>
        <v>6.1274724309870239</v>
      </c>
      <c r="LX236" s="35">
        <f t="shared" ca="1" si="353"/>
        <v>3.0502520045754036</v>
      </c>
      <c r="LY236" s="35">
        <f t="shared" ca="1" si="353"/>
        <v>4.5993279670735623</v>
      </c>
      <c r="LZ236" s="35">
        <f t="shared" ca="1" si="353"/>
        <v>6.1472769705494361</v>
      </c>
      <c r="MA236" s="35">
        <f t="shared" ca="1" si="353"/>
        <v>3.0429551076952919</v>
      </c>
      <c r="MB236" s="35">
        <f t="shared" ca="1" si="353"/>
        <v>4.5847053422445647</v>
      </c>
      <c r="MC236" s="35">
        <f t="shared" ca="1" si="353"/>
        <v>6.1252917716476629</v>
      </c>
      <c r="MD236" s="35">
        <f t="shared" ca="1" si="353"/>
        <v>0</v>
      </c>
      <c r="ME236" s="35">
        <f t="shared" ca="1" si="353"/>
        <v>0</v>
      </c>
      <c r="MF236" s="35">
        <f t="shared" ca="1" si="353"/>
        <v>0</v>
      </c>
      <c r="MG236" s="35">
        <f t="shared" ca="1" si="353"/>
        <v>0</v>
      </c>
      <c r="MH236" s="35">
        <f t="shared" ca="1" si="353"/>
        <v>0</v>
      </c>
      <c r="MI236" s="35">
        <f t="shared" ca="1" si="353"/>
        <v>0</v>
      </c>
      <c r="MJ236" s="35">
        <f t="shared" ca="1" si="353"/>
        <v>0</v>
      </c>
      <c r="MK236" s="35">
        <f t="shared" ca="1" si="353"/>
        <v>0</v>
      </c>
      <c r="ML236" s="35">
        <f t="shared" ca="1" si="353"/>
        <v>0</v>
      </c>
      <c r="MM236" s="35">
        <f t="shared" ca="1" si="353"/>
        <v>0</v>
      </c>
      <c r="MN236" s="35">
        <f t="shared" ca="1" si="353"/>
        <v>0</v>
      </c>
      <c r="MO236" s="35">
        <f t="shared" ca="1" si="353"/>
        <v>0</v>
      </c>
      <c r="MP236" s="35">
        <f t="shared" ca="1" si="353"/>
        <v>0</v>
      </c>
      <c r="MQ236" s="35">
        <f t="shared" ca="1" si="353"/>
        <v>0</v>
      </c>
      <c r="MR236" s="35">
        <f t="shared" ca="1" si="353"/>
        <v>0</v>
      </c>
      <c r="MS236" s="35">
        <f t="shared" ca="1" si="353"/>
        <v>0</v>
      </c>
      <c r="MT236" s="35">
        <f t="shared" ca="1" si="353"/>
        <v>0</v>
      </c>
      <c r="MU236" s="35">
        <f t="shared" ca="1" si="353"/>
        <v>0</v>
      </c>
      <c r="MV236" s="35">
        <f t="shared" ca="1" si="353"/>
        <v>0</v>
      </c>
      <c r="MW236" s="35">
        <f t="shared" ca="1" si="353"/>
        <v>0</v>
      </c>
      <c r="MX236" s="35">
        <f t="shared" ca="1" si="353"/>
        <v>0</v>
      </c>
      <c r="MY236" s="35">
        <f t="shared" ca="1" si="353"/>
        <v>0</v>
      </c>
      <c r="MZ236" s="35">
        <f t="shared" ca="1" si="353"/>
        <v>0</v>
      </c>
      <c r="NA236" s="35">
        <f t="shared" ca="1" si="353"/>
        <v>0</v>
      </c>
      <c r="NB236" s="35">
        <f t="shared" ca="1" si="353"/>
        <v>0</v>
      </c>
      <c r="NC236" s="35">
        <f t="shared" ca="1" si="353"/>
        <v>0</v>
      </c>
      <c r="ND236" s="35">
        <f t="shared" ca="1" si="353"/>
        <v>0</v>
      </c>
      <c r="NE236" s="35">
        <f t="shared" ca="1" si="353"/>
        <v>0</v>
      </c>
      <c r="NF236" s="35">
        <f t="shared" ca="1" si="353"/>
        <v>0</v>
      </c>
      <c r="NG236" s="35">
        <f t="shared" ca="1" si="353"/>
        <v>0</v>
      </c>
      <c r="NH236" s="35">
        <f t="shared" ca="1" si="353"/>
        <v>0</v>
      </c>
      <c r="NI236" s="35">
        <f t="shared" ca="1" si="353"/>
        <v>0</v>
      </c>
      <c r="NJ236" s="35">
        <f t="shared" ca="1" si="353"/>
        <v>0</v>
      </c>
      <c r="NK236" s="35">
        <f t="shared" ca="1" si="353"/>
        <v>0</v>
      </c>
      <c r="NL236" s="35">
        <f t="shared" ca="1" si="353"/>
        <v>0</v>
      </c>
      <c r="NM236" s="35">
        <f t="shared" ca="1" si="353"/>
        <v>0</v>
      </c>
      <c r="NN236" s="35">
        <f t="shared" ca="1" si="353"/>
        <v>0</v>
      </c>
      <c r="NO236" s="35">
        <f t="shared" ca="1" si="353"/>
        <v>0</v>
      </c>
      <c r="NP236" s="35">
        <f t="shared" ca="1" si="353"/>
        <v>0</v>
      </c>
      <c r="NQ236" s="35">
        <f t="shared" ca="1" si="353"/>
        <v>0</v>
      </c>
      <c r="NR236" s="35">
        <f t="shared" ca="1" si="353"/>
        <v>0</v>
      </c>
      <c r="NS236" s="35">
        <f t="shared" ca="1" si="353"/>
        <v>0</v>
      </c>
      <c r="NT236" s="35">
        <f t="shared" ca="1" si="353"/>
        <v>0</v>
      </c>
      <c r="NU236" s="35">
        <f t="shared" ca="1" si="353"/>
        <v>0</v>
      </c>
      <c r="NV236" s="35">
        <f t="shared" ca="1" si="353"/>
        <v>0</v>
      </c>
      <c r="NW236" s="35">
        <f t="shared" ca="1" si="353"/>
        <v>0</v>
      </c>
      <c r="NX236" s="35">
        <f t="shared" ca="1" si="353"/>
        <v>0</v>
      </c>
      <c r="NY236" s="35">
        <f t="shared" ca="1" si="353"/>
        <v>0</v>
      </c>
      <c r="NZ236" s="35">
        <f t="shared" ca="1" si="353"/>
        <v>0</v>
      </c>
      <c r="OA236" s="35">
        <f t="shared" ca="1" si="353"/>
        <v>0</v>
      </c>
      <c r="OB236" s="35">
        <f t="shared" ca="1" si="353"/>
        <v>0</v>
      </c>
      <c r="OC236" s="35">
        <f t="shared" ca="1" si="353"/>
        <v>0</v>
      </c>
      <c r="OD236" s="35">
        <f t="shared" ca="1" si="353"/>
        <v>0</v>
      </c>
      <c r="OE236" s="35">
        <f t="shared" ref="OE236:PM236" ca="1" si="354">SUM(OE234:OE235)</f>
        <v>0</v>
      </c>
      <c r="OF236" s="35">
        <f t="shared" ca="1" si="354"/>
        <v>0</v>
      </c>
      <c r="OG236" s="35">
        <f t="shared" ca="1" si="354"/>
        <v>0</v>
      </c>
      <c r="OH236" s="35">
        <f t="shared" ca="1" si="354"/>
        <v>0</v>
      </c>
      <c r="OI236" s="35">
        <f t="shared" ca="1" si="354"/>
        <v>0</v>
      </c>
      <c r="OJ236" s="35">
        <f t="shared" ca="1" si="354"/>
        <v>0</v>
      </c>
      <c r="OK236" s="35">
        <f t="shared" ca="1" si="354"/>
        <v>0</v>
      </c>
      <c r="OL236" s="35">
        <f t="shared" ca="1" si="354"/>
        <v>0</v>
      </c>
      <c r="OM236" s="35">
        <f t="shared" ca="1" si="354"/>
        <v>0</v>
      </c>
      <c r="ON236" s="35">
        <f t="shared" ca="1" si="354"/>
        <v>0</v>
      </c>
      <c r="OO236" s="35">
        <f t="shared" ca="1" si="354"/>
        <v>0</v>
      </c>
      <c r="OP236" s="35">
        <f t="shared" ca="1" si="354"/>
        <v>0</v>
      </c>
      <c r="OQ236" s="35">
        <f t="shared" ca="1" si="354"/>
        <v>0</v>
      </c>
      <c r="OR236" s="35">
        <f t="shared" ca="1" si="354"/>
        <v>0</v>
      </c>
      <c r="OS236" s="35">
        <f t="shared" ca="1" si="354"/>
        <v>0</v>
      </c>
      <c r="OT236" s="35">
        <f t="shared" ca="1" si="354"/>
        <v>0</v>
      </c>
      <c r="OU236" s="35">
        <f t="shared" ca="1" si="354"/>
        <v>0</v>
      </c>
      <c r="OV236" s="35">
        <f t="shared" ca="1" si="354"/>
        <v>0</v>
      </c>
      <c r="OW236" s="35">
        <f t="shared" ca="1" si="354"/>
        <v>0</v>
      </c>
      <c r="OX236" s="35">
        <f t="shared" ca="1" si="354"/>
        <v>0</v>
      </c>
      <c r="OY236" s="35">
        <f t="shared" ca="1" si="354"/>
        <v>0</v>
      </c>
      <c r="OZ236" s="35">
        <f t="shared" ca="1" si="354"/>
        <v>0</v>
      </c>
      <c r="PA236" s="35">
        <f t="shared" ca="1" si="354"/>
        <v>0</v>
      </c>
      <c r="PB236" s="35">
        <f t="shared" ca="1" si="354"/>
        <v>0</v>
      </c>
      <c r="PC236" s="35">
        <f t="shared" ca="1" si="354"/>
        <v>0</v>
      </c>
      <c r="PD236" s="35">
        <f t="shared" ca="1" si="354"/>
        <v>0</v>
      </c>
      <c r="PE236" s="35">
        <f t="shared" ca="1" si="354"/>
        <v>0</v>
      </c>
      <c r="PF236" s="35">
        <f t="shared" ca="1" si="354"/>
        <v>0</v>
      </c>
      <c r="PG236" s="35">
        <f t="shared" ca="1" si="354"/>
        <v>0</v>
      </c>
      <c r="PH236" s="35">
        <f t="shared" ca="1" si="354"/>
        <v>0</v>
      </c>
      <c r="PI236" s="35">
        <f t="shared" ca="1" si="354"/>
        <v>0</v>
      </c>
      <c r="PJ236" s="35">
        <f t="shared" ca="1" si="354"/>
        <v>0</v>
      </c>
      <c r="PK236" s="35">
        <f t="shared" ca="1" si="354"/>
        <v>0</v>
      </c>
      <c r="PL236" s="35">
        <f t="shared" ca="1" si="354"/>
        <v>0</v>
      </c>
      <c r="PM236" s="35">
        <f t="shared" ca="1" si="354"/>
        <v>0</v>
      </c>
      <c r="PN236" s="5"/>
    </row>
    <row r="237" spans="1:430" outlineLevel="1" x14ac:dyDescent="0.25">
      <c r="A237" s="5"/>
      <c r="B237" s="5"/>
      <c r="C237" s="5"/>
      <c r="D237" s="5"/>
      <c r="E237" s="25"/>
      <c r="F237" s="25"/>
      <c r="G237" s="5"/>
      <c r="H237" s="5"/>
      <c r="I237" s="2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5"/>
      <c r="LS237" s="5"/>
      <c r="LT237" s="5"/>
      <c r="LU237" s="5"/>
      <c r="LV237" s="5"/>
      <c r="LW237" s="5"/>
      <c r="LX237" s="5"/>
      <c r="LY237" s="5"/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/>
      <c r="MY237" s="5"/>
      <c r="MZ237" s="5"/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5"/>
      <c r="NN237" s="5"/>
      <c r="NO237" s="5"/>
      <c r="NP237" s="5"/>
      <c r="NQ237" s="5"/>
      <c r="NR237" s="5"/>
      <c r="NS237" s="5"/>
      <c r="NT237" s="5"/>
      <c r="NU237" s="5"/>
      <c r="NV237" s="5"/>
      <c r="NW237" s="5"/>
      <c r="NX237" s="5"/>
      <c r="NY237" s="5"/>
      <c r="NZ237" s="5"/>
      <c r="OA237" s="5"/>
      <c r="OB237" s="5"/>
      <c r="OC237" s="5"/>
      <c r="OD237" s="5"/>
      <c r="OE237" s="5"/>
      <c r="OF237" s="5"/>
      <c r="OG237" s="5"/>
      <c r="OH237" s="5"/>
      <c r="OI237" s="5"/>
      <c r="OJ237" s="5"/>
      <c r="OK237" s="5"/>
      <c r="OL237" s="5"/>
      <c r="OM237" s="5"/>
      <c r="ON237" s="5"/>
      <c r="OO237" s="5"/>
      <c r="OP237" s="5"/>
      <c r="OQ237" s="5"/>
      <c r="OR237" s="5"/>
      <c r="OS237" s="5"/>
      <c r="OT237" s="5"/>
      <c r="OU237" s="5"/>
      <c r="OV237" s="5"/>
      <c r="OW237" s="5"/>
      <c r="OX237" s="5"/>
      <c r="OY237" s="5"/>
      <c r="OZ237" s="5"/>
      <c r="PA237" s="5"/>
      <c r="PB237" s="5"/>
      <c r="PC237" s="5"/>
      <c r="PD237" s="5"/>
      <c r="PE237" s="5"/>
      <c r="PF237" s="5"/>
      <c r="PG237" s="5"/>
      <c r="PH237" s="5"/>
      <c r="PI237" s="5"/>
      <c r="PJ237" s="5"/>
      <c r="PK237" s="5"/>
      <c r="PL237" s="5"/>
      <c r="PM237" s="5"/>
      <c r="PN237" s="5"/>
    </row>
    <row r="238" spans="1:430" outlineLevel="1" x14ac:dyDescent="0.25">
      <c r="A238" s="5"/>
      <c r="B238" s="5"/>
      <c r="C238" s="5" t="s">
        <v>113</v>
      </c>
      <c r="D238" s="5"/>
      <c r="E238" s="25"/>
      <c r="F238" s="25"/>
      <c r="G238" s="5"/>
      <c r="H238" s="5"/>
      <c r="I238" s="46">
        <f ca="1">SUM(J238:PM238)</f>
        <v>0</v>
      </c>
      <c r="J238" s="25">
        <f ca="1">ROUND(ABS(J231-J236),Rounding_Tolerance)</f>
        <v>0</v>
      </c>
      <c r="K238" s="25">
        <f t="shared" ref="K238:BV238" ca="1" si="355">ROUND(ABS(K231-K236),Rounding_Tolerance)</f>
        <v>0</v>
      </c>
      <c r="L238" s="25">
        <f t="shared" ca="1" si="355"/>
        <v>0</v>
      </c>
      <c r="M238" s="25">
        <f t="shared" ca="1" si="355"/>
        <v>0</v>
      </c>
      <c r="N238" s="25">
        <f t="shared" ca="1" si="355"/>
        <v>0</v>
      </c>
      <c r="O238" s="25">
        <f t="shared" ca="1" si="355"/>
        <v>0</v>
      </c>
      <c r="P238" s="25">
        <f t="shared" ca="1" si="355"/>
        <v>0</v>
      </c>
      <c r="Q238" s="25">
        <f t="shared" ca="1" si="355"/>
        <v>0</v>
      </c>
      <c r="R238" s="25">
        <f t="shared" ca="1" si="355"/>
        <v>0</v>
      </c>
      <c r="S238" s="25">
        <f t="shared" ca="1" si="355"/>
        <v>0</v>
      </c>
      <c r="T238" s="25">
        <f t="shared" ca="1" si="355"/>
        <v>0</v>
      </c>
      <c r="U238" s="25">
        <f t="shared" ca="1" si="355"/>
        <v>0</v>
      </c>
      <c r="V238" s="25">
        <f t="shared" ca="1" si="355"/>
        <v>0</v>
      </c>
      <c r="W238" s="25">
        <f t="shared" ca="1" si="355"/>
        <v>0</v>
      </c>
      <c r="X238" s="25">
        <f t="shared" ca="1" si="355"/>
        <v>0</v>
      </c>
      <c r="Y238" s="25">
        <f t="shared" ca="1" si="355"/>
        <v>0</v>
      </c>
      <c r="Z238" s="25">
        <f t="shared" ca="1" si="355"/>
        <v>0</v>
      </c>
      <c r="AA238" s="25">
        <f t="shared" ca="1" si="355"/>
        <v>0</v>
      </c>
      <c r="AB238" s="25">
        <f t="shared" ca="1" si="355"/>
        <v>0</v>
      </c>
      <c r="AC238" s="25">
        <f t="shared" ca="1" si="355"/>
        <v>0</v>
      </c>
      <c r="AD238" s="25">
        <f t="shared" ca="1" si="355"/>
        <v>0</v>
      </c>
      <c r="AE238" s="25">
        <f t="shared" ca="1" si="355"/>
        <v>0</v>
      </c>
      <c r="AF238" s="25">
        <f t="shared" ca="1" si="355"/>
        <v>0</v>
      </c>
      <c r="AG238" s="25">
        <f t="shared" ca="1" si="355"/>
        <v>0</v>
      </c>
      <c r="AH238" s="25">
        <f t="shared" ca="1" si="355"/>
        <v>0</v>
      </c>
      <c r="AI238" s="25">
        <f t="shared" ca="1" si="355"/>
        <v>0</v>
      </c>
      <c r="AJ238" s="25">
        <f t="shared" ca="1" si="355"/>
        <v>0</v>
      </c>
      <c r="AK238" s="25">
        <f t="shared" ca="1" si="355"/>
        <v>0</v>
      </c>
      <c r="AL238" s="25">
        <f t="shared" ca="1" si="355"/>
        <v>0</v>
      </c>
      <c r="AM238" s="25">
        <f t="shared" ca="1" si="355"/>
        <v>0</v>
      </c>
      <c r="AN238" s="25">
        <f t="shared" ca="1" si="355"/>
        <v>0</v>
      </c>
      <c r="AO238" s="25">
        <f t="shared" ca="1" si="355"/>
        <v>0</v>
      </c>
      <c r="AP238" s="25">
        <f t="shared" ca="1" si="355"/>
        <v>0</v>
      </c>
      <c r="AQ238" s="25">
        <f t="shared" ca="1" si="355"/>
        <v>0</v>
      </c>
      <c r="AR238" s="25">
        <f t="shared" ca="1" si="355"/>
        <v>0</v>
      </c>
      <c r="AS238" s="25">
        <f t="shared" ca="1" si="355"/>
        <v>0</v>
      </c>
      <c r="AT238" s="25">
        <f t="shared" ca="1" si="355"/>
        <v>0</v>
      </c>
      <c r="AU238" s="25">
        <f t="shared" ca="1" si="355"/>
        <v>0</v>
      </c>
      <c r="AV238" s="25">
        <f t="shared" ca="1" si="355"/>
        <v>0</v>
      </c>
      <c r="AW238" s="25">
        <f t="shared" ca="1" si="355"/>
        <v>0</v>
      </c>
      <c r="AX238" s="25">
        <f t="shared" ca="1" si="355"/>
        <v>0</v>
      </c>
      <c r="AY238" s="25">
        <f t="shared" ca="1" si="355"/>
        <v>0</v>
      </c>
      <c r="AZ238" s="25">
        <f t="shared" ca="1" si="355"/>
        <v>0</v>
      </c>
      <c r="BA238" s="25">
        <f t="shared" ca="1" si="355"/>
        <v>0</v>
      </c>
      <c r="BB238" s="25">
        <f t="shared" ca="1" si="355"/>
        <v>0</v>
      </c>
      <c r="BC238" s="25">
        <f t="shared" ca="1" si="355"/>
        <v>0</v>
      </c>
      <c r="BD238" s="25">
        <f t="shared" ca="1" si="355"/>
        <v>0</v>
      </c>
      <c r="BE238" s="25">
        <f t="shared" ca="1" si="355"/>
        <v>0</v>
      </c>
      <c r="BF238" s="25">
        <f t="shared" ca="1" si="355"/>
        <v>0</v>
      </c>
      <c r="BG238" s="25">
        <f t="shared" ca="1" si="355"/>
        <v>0</v>
      </c>
      <c r="BH238" s="25">
        <f t="shared" ca="1" si="355"/>
        <v>0</v>
      </c>
      <c r="BI238" s="25">
        <f t="shared" ca="1" si="355"/>
        <v>0</v>
      </c>
      <c r="BJ238" s="25">
        <f t="shared" ca="1" si="355"/>
        <v>0</v>
      </c>
      <c r="BK238" s="25">
        <f t="shared" ca="1" si="355"/>
        <v>0</v>
      </c>
      <c r="BL238" s="25">
        <f t="shared" ca="1" si="355"/>
        <v>0</v>
      </c>
      <c r="BM238" s="25">
        <f t="shared" ca="1" si="355"/>
        <v>0</v>
      </c>
      <c r="BN238" s="25">
        <f t="shared" ca="1" si="355"/>
        <v>0</v>
      </c>
      <c r="BO238" s="25">
        <f t="shared" ca="1" si="355"/>
        <v>0</v>
      </c>
      <c r="BP238" s="25">
        <f t="shared" ca="1" si="355"/>
        <v>0</v>
      </c>
      <c r="BQ238" s="25">
        <f t="shared" ca="1" si="355"/>
        <v>0</v>
      </c>
      <c r="BR238" s="25">
        <f t="shared" ca="1" si="355"/>
        <v>0</v>
      </c>
      <c r="BS238" s="25">
        <f t="shared" ca="1" si="355"/>
        <v>0</v>
      </c>
      <c r="BT238" s="25">
        <f t="shared" ca="1" si="355"/>
        <v>0</v>
      </c>
      <c r="BU238" s="25">
        <f t="shared" ca="1" si="355"/>
        <v>0</v>
      </c>
      <c r="BV238" s="25">
        <f t="shared" ca="1" si="355"/>
        <v>0</v>
      </c>
      <c r="BW238" s="25">
        <f t="shared" ref="BW238:EH238" ca="1" si="356">ROUND(ABS(BW231-BW236),Rounding_Tolerance)</f>
        <v>0</v>
      </c>
      <c r="BX238" s="25">
        <f t="shared" ca="1" si="356"/>
        <v>0</v>
      </c>
      <c r="BY238" s="25">
        <f t="shared" ca="1" si="356"/>
        <v>0</v>
      </c>
      <c r="BZ238" s="25">
        <f t="shared" ca="1" si="356"/>
        <v>0</v>
      </c>
      <c r="CA238" s="25">
        <f t="shared" ca="1" si="356"/>
        <v>0</v>
      </c>
      <c r="CB238" s="25">
        <f t="shared" ca="1" si="356"/>
        <v>0</v>
      </c>
      <c r="CC238" s="25">
        <f t="shared" ca="1" si="356"/>
        <v>0</v>
      </c>
      <c r="CD238" s="25">
        <f t="shared" ca="1" si="356"/>
        <v>0</v>
      </c>
      <c r="CE238" s="25">
        <f t="shared" ca="1" si="356"/>
        <v>0</v>
      </c>
      <c r="CF238" s="25">
        <f t="shared" ca="1" si="356"/>
        <v>0</v>
      </c>
      <c r="CG238" s="25">
        <f t="shared" ca="1" si="356"/>
        <v>0</v>
      </c>
      <c r="CH238" s="25">
        <f t="shared" ca="1" si="356"/>
        <v>0</v>
      </c>
      <c r="CI238" s="25">
        <f t="shared" ca="1" si="356"/>
        <v>0</v>
      </c>
      <c r="CJ238" s="25">
        <f t="shared" ca="1" si="356"/>
        <v>0</v>
      </c>
      <c r="CK238" s="25">
        <f t="shared" ca="1" si="356"/>
        <v>0</v>
      </c>
      <c r="CL238" s="25">
        <f t="shared" ca="1" si="356"/>
        <v>0</v>
      </c>
      <c r="CM238" s="25">
        <f t="shared" ca="1" si="356"/>
        <v>0</v>
      </c>
      <c r="CN238" s="25">
        <f t="shared" ca="1" si="356"/>
        <v>0</v>
      </c>
      <c r="CO238" s="25">
        <f t="shared" ca="1" si="356"/>
        <v>0</v>
      </c>
      <c r="CP238" s="25">
        <f t="shared" ca="1" si="356"/>
        <v>0</v>
      </c>
      <c r="CQ238" s="25">
        <f t="shared" ca="1" si="356"/>
        <v>0</v>
      </c>
      <c r="CR238" s="25">
        <f t="shared" ca="1" si="356"/>
        <v>0</v>
      </c>
      <c r="CS238" s="25">
        <f t="shared" ca="1" si="356"/>
        <v>0</v>
      </c>
      <c r="CT238" s="25">
        <f t="shared" ca="1" si="356"/>
        <v>0</v>
      </c>
      <c r="CU238" s="25">
        <f t="shared" ca="1" si="356"/>
        <v>0</v>
      </c>
      <c r="CV238" s="25">
        <f t="shared" ca="1" si="356"/>
        <v>0</v>
      </c>
      <c r="CW238" s="25">
        <f t="shared" ca="1" si="356"/>
        <v>0</v>
      </c>
      <c r="CX238" s="25">
        <f t="shared" ca="1" si="356"/>
        <v>0</v>
      </c>
      <c r="CY238" s="25">
        <f t="shared" ca="1" si="356"/>
        <v>0</v>
      </c>
      <c r="CZ238" s="25">
        <f t="shared" ca="1" si="356"/>
        <v>0</v>
      </c>
      <c r="DA238" s="25">
        <f t="shared" ca="1" si="356"/>
        <v>0</v>
      </c>
      <c r="DB238" s="25">
        <f t="shared" ca="1" si="356"/>
        <v>0</v>
      </c>
      <c r="DC238" s="25">
        <f t="shared" ca="1" si="356"/>
        <v>0</v>
      </c>
      <c r="DD238" s="25">
        <f t="shared" ca="1" si="356"/>
        <v>0</v>
      </c>
      <c r="DE238" s="25">
        <f t="shared" ca="1" si="356"/>
        <v>0</v>
      </c>
      <c r="DF238" s="25">
        <f t="shared" ca="1" si="356"/>
        <v>0</v>
      </c>
      <c r="DG238" s="25">
        <f t="shared" ca="1" si="356"/>
        <v>0</v>
      </c>
      <c r="DH238" s="25">
        <f t="shared" ca="1" si="356"/>
        <v>0</v>
      </c>
      <c r="DI238" s="25">
        <f t="shared" ca="1" si="356"/>
        <v>0</v>
      </c>
      <c r="DJ238" s="25">
        <f t="shared" ca="1" si="356"/>
        <v>0</v>
      </c>
      <c r="DK238" s="25">
        <f t="shared" ca="1" si="356"/>
        <v>0</v>
      </c>
      <c r="DL238" s="25">
        <f t="shared" ca="1" si="356"/>
        <v>0</v>
      </c>
      <c r="DM238" s="25">
        <f t="shared" ca="1" si="356"/>
        <v>0</v>
      </c>
      <c r="DN238" s="25">
        <f t="shared" ca="1" si="356"/>
        <v>0</v>
      </c>
      <c r="DO238" s="25">
        <f t="shared" ca="1" si="356"/>
        <v>0</v>
      </c>
      <c r="DP238" s="25">
        <f t="shared" ca="1" si="356"/>
        <v>0</v>
      </c>
      <c r="DQ238" s="25">
        <f t="shared" ca="1" si="356"/>
        <v>0</v>
      </c>
      <c r="DR238" s="25">
        <f t="shared" ca="1" si="356"/>
        <v>0</v>
      </c>
      <c r="DS238" s="25">
        <f t="shared" ca="1" si="356"/>
        <v>0</v>
      </c>
      <c r="DT238" s="25">
        <f t="shared" ca="1" si="356"/>
        <v>0</v>
      </c>
      <c r="DU238" s="25">
        <f t="shared" ca="1" si="356"/>
        <v>0</v>
      </c>
      <c r="DV238" s="25">
        <f t="shared" ca="1" si="356"/>
        <v>0</v>
      </c>
      <c r="DW238" s="25">
        <f t="shared" ca="1" si="356"/>
        <v>0</v>
      </c>
      <c r="DX238" s="25">
        <f t="shared" ca="1" si="356"/>
        <v>0</v>
      </c>
      <c r="DY238" s="25">
        <f t="shared" ca="1" si="356"/>
        <v>0</v>
      </c>
      <c r="DZ238" s="25">
        <f t="shared" ca="1" si="356"/>
        <v>0</v>
      </c>
      <c r="EA238" s="25">
        <f t="shared" ca="1" si="356"/>
        <v>0</v>
      </c>
      <c r="EB238" s="25">
        <f t="shared" ca="1" si="356"/>
        <v>0</v>
      </c>
      <c r="EC238" s="25">
        <f t="shared" ca="1" si="356"/>
        <v>0</v>
      </c>
      <c r="ED238" s="25">
        <f t="shared" ca="1" si="356"/>
        <v>0</v>
      </c>
      <c r="EE238" s="25">
        <f t="shared" ca="1" si="356"/>
        <v>0</v>
      </c>
      <c r="EF238" s="25">
        <f t="shared" ca="1" si="356"/>
        <v>0</v>
      </c>
      <c r="EG238" s="25">
        <f t="shared" ca="1" si="356"/>
        <v>0</v>
      </c>
      <c r="EH238" s="25">
        <f t="shared" ca="1" si="356"/>
        <v>0</v>
      </c>
      <c r="EI238" s="25">
        <f t="shared" ref="EI238:GT238" ca="1" si="357">ROUND(ABS(EI231-EI236),Rounding_Tolerance)</f>
        <v>0</v>
      </c>
      <c r="EJ238" s="25">
        <f t="shared" ca="1" si="357"/>
        <v>0</v>
      </c>
      <c r="EK238" s="25">
        <f t="shared" ca="1" si="357"/>
        <v>0</v>
      </c>
      <c r="EL238" s="25">
        <f t="shared" ca="1" si="357"/>
        <v>0</v>
      </c>
      <c r="EM238" s="25">
        <f t="shared" ca="1" si="357"/>
        <v>0</v>
      </c>
      <c r="EN238" s="25">
        <f t="shared" ca="1" si="357"/>
        <v>0</v>
      </c>
      <c r="EO238" s="25">
        <f t="shared" ca="1" si="357"/>
        <v>0</v>
      </c>
      <c r="EP238" s="25">
        <f t="shared" ca="1" si="357"/>
        <v>0</v>
      </c>
      <c r="EQ238" s="25">
        <f t="shared" ca="1" si="357"/>
        <v>0</v>
      </c>
      <c r="ER238" s="25">
        <f t="shared" ca="1" si="357"/>
        <v>0</v>
      </c>
      <c r="ES238" s="25">
        <f t="shared" ca="1" si="357"/>
        <v>0</v>
      </c>
      <c r="ET238" s="25">
        <f t="shared" ca="1" si="357"/>
        <v>0</v>
      </c>
      <c r="EU238" s="25">
        <f t="shared" ca="1" si="357"/>
        <v>0</v>
      </c>
      <c r="EV238" s="25">
        <f t="shared" ca="1" si="357"/>
        <v>0</v>
      </c>
      <c r="EW238" s="25">
        <f t="shared" ca="1" si="357"/>
        <v>0</v>
      </c>
      <c r="EX238" s="25">
        <f t="shared" ca="1" si="357"/>
        <v>0</v>
      </c>
      <c r="EY238" s="25">
        <f t="shared" ca="1" si="357"/>
        <v>0</v>
      </c>
      <c r="EZ238" s="25">
        <f t="shared" ca="1" si="357"/>
        <v>0</v>
      </c>
      <c r="FA238" s="25">
        <f t="shared" ca="1" si="357"/>
        <v>0</v>
      </c>
      <c r="FB238" s="25">
        <f t="shared" ca="1" si="357"/>
        <v>0</v>
      </c>
      <c r="FC238" s="25">
        <f t="shared" ca="1" si="357"/>
        <v>0</v>
      </c>
      <c r="FD238" s="25">
        <f t="shared" ca="1" si="357"/>
        <v>0</v>
      </c>
      <c r="FE238" s="25">
        <f t="shared" ca="1" si="357"/>
        <v>0</v>
      </c>
      <c r="FF238" s="25">
        <f t="shared" ca="1" si="357"/>
        <v>0</v>
      </c>
      <c r="FG238" s="25">
        <f t="shared" ca="1" si="357"/>
        <v>0</v>
      </c>
      <c r="FH238" s="25">
        <f t="shared" ca="1" si="357"/>
        <v>0</v>
      </c>
      <c r="FI238" s="25">
        <f t="shared" ca="1" si="357"/>
        <v>0</v>
      </c>
      <c r="FJ238" s="25">
        <f t="shared" ca="1" si="357"/>
        <v>0</v>
      </c>
      <c r="FK238" s="25">
        <f t="shared" ca="1" si="357"/>
        <v>0</v>
      </c>
      <c r="FL238" s="25">
        <f t="shared" ca="1" si="357"/>
        <v>0</v>
      </c>
      <c r="FM238" s="25">
        <f t="shared" ca="1" si="357"/>
        <v>0</v>
      </c>
      <c r="FN238" s="25">
        <f t="shared" ca="1" si="357"/>
        <v>0</v>
      </c>
      <c r="FO238" s="25">
        <f t="shared" ca="1" si="357"/>
        <v>0</v>
      </c>
      <c r="FP238" s="25">
        <f t="shared" ca="1" si="357"/>
        <v>0</v>
      </c>
      <c r="FQ238" s="25">
        <f t="shared" ca="1" si="357"/>
        <v>0</v>
      </c>
      <c r="FR238" s="25">
        <f t="shared" ca="1" si="357"/>
        <v>0</v>
      </c>
      <c r="FS238" s="25">
        <f t="shared" ca="1" si="357"/>
        <v>0</v>
      </c>
      <c r="FT238" s="25">
        <f t="shared" ca="1" si="357"/>
        <v>0</v>
      </c>
      <c r="FU238" s="25">
        <f t="shared" ca="1" si="357"/>
        <v>0</v>
      </c>
      <c r="FV238" s="25">
        <f t="shared" ca="1" si="357"/>
        <v>0</v>
      </c>
      <c r="FW238" s="25">
        <f t="shared" ca="1" si="357"/>
        <v>0</v>
      </c>
      <c r="FX238" s="25">
        <f t="shared" ca="1" si="357"/>
        <v>0</v>
      </c>
      <c r="FY238" s="25">
        <f t="shared" ca="1" si="357"/>
        <v>0</v>
      </c>
      <c r="FZ238" s="25">
        <f t="shared" ca="1" si="357"/>
        <v>0</v>
      </c>
      <c r="GA238" s="25">
        <f t="shared" ca="1" si="357"/>
        <v>0</v>
      </c>
      <c r="GB238" s="25">
        <f t="shared" ca="1" si="357"/>
        <v>0</v>
      </c>
      <c r="GC238" s="25">
        <f t="shared" ca="1" si="357"/>
        <v>0</v>
      </c>
      <c r="GD238" s="25">
        <f t="shared" ca="1" si="357"/>
        <v>0</v>
      </c>
      <c r="GE238" s="25">
        <f t="shared" ca="1" si="357"/>
        <v>0</v>
      </c>
      <c r="GF238" s="25">
        <f t="shared" ca="1" si="357"/>
        <v>0</v>
      </c>
      <c r="GG238" s="25">
        <f t="shared" ca="1" si="357"/>
        <v>0</v>
      </c>
      <c r="GH238" s="25">
        <f t="shared" ca="1" si="357"/>
        <v>0</v>
      </c>
      <c r="GI238" s="25">
        <f t="shared" ca="1" si="357"/>
        <v>0</v>
      </c>
      <c r="GJ238" s="25">
        <f t="shared" ca="1" si="357"/>
        <v>0</v>
      </c>
      <c r="GK238" s="25">
        <f t="shared" ca="1" si="357"/>
        <v>0</v>
      </c>
      <c r="GL238" s="25">
        <f t="shared" ca="1" si="357"/>
        <v>0</v>
      </c>
      <c r="GM238" s="25">
        <f t="shared" ca="1" si="357"/>
        <v>0</v>
      </c>
      <c r="GN238" s="25">
        <f t="shared" ca="1" si="357"/>
        <v>0</v>
      </c>
      <c r="GO238" s="25">
        <f t="shared" ca="1" si="357"/>
        <v>0</v>
      </c>
      <c r="GP238" s="25">
        <f t="shared" ca="1" si="357"/>
        <v>0</v>
      </c>
      <c r="GQ238" s="25">
        <f t="shared" ca="1" si="357"/>
        <v>0</v>
      </c>
      <c r="GR238" s="25">
        <f t="shared" ca="1" si="357"/>
        <v>0</v>
      </c>
      <c r="GS238" s="25">
        <f t="shared" ca="1" si="357"/>
        <v>0</v>
      </c>
      <c r="GT238" s="25">
        <f t="shared" ca="1" si="357"/>
        <v>0</v>
      </c>
      <c r="GU238" s="25">
        <f t="shared" ref="GU238:JF238" ca="1" si="358">ROUND(ABS(GU231-GU236),Rounding_Tolerance)</f>
        <v>0</v>
      </c>
      <c r="GV238" s="25">
        <f t="shared" ca="1" si="358"/>
        <v>0</v>
      </c>
      <c r="GW238" s="25">
        <f t="shared" ca="1" si="358"/>
        <v>0</v>
      </c>
      <c r="GX238" s="25">
        <f t="shared" ca="1" si="358"/>
        <v>0</v>
      </c>
      <c r="GY238" s="25">
        <f t="shared" ca="1" si="358"/>
        <v>0</v>
      </c>
      <c r="GZ238" s="25">
        <f t="shared" ca="1" si="358"/>
        <v>0</v>
      </c>
      <c r="HA238" s="25">
        <f t="shared" ca="1" si="358"/>
        <v>0</v>
      </c>
      <c r="HB238" s="25">
        <f t="shared" ca="1" si="358"/>
        <v>0</v>
      </c>
      <c r="HC238" s="25">
        <f t="shared" ca="1" si="358"/>
        <v>0</v>
      </c>
      <c r="HD238" s="25">
        <f t="shared" ca="1" si="358"/>
        <v>0</v>
      </c>
      <c r="HE238" s="25">
        <f t="shared" ca="1" si="358"/>
        <v>0</v>
      </c>
      <c r="HF238" s="25">
        <f t="shared" ca="1" si="358"/>
        <v>0</v>
      </c>
      <c r="HG238" s="25">
        <f t="shared" ca="1" si="358"/>
        <v>0</v>
      </c>
      <c r="HH238" s="25">
        <f t="shared" ca="1" si="358"/>
        <v>0</v>
      </c>
      <c r="HI238" s="25">
        <f t="shared" ca="1" si="358"/>
        <v>0</v>
      </c>
      <c r="HJ238" s="25">
        <f t="shared" ca="1" si="358"/>
        <v>0</v>
      </c>
      <c r="HK238" s="25">
        <f t="shared" ca="1" si="358"/>
        <v>0</v>
      </c>
      <c r="HL238" s="25">
        <f t="shared" ca="1" si="358"/>
        <v>0</v>
      </c>
      <c r="HM238" s="25">
        <f t="shared" ca="1" si="358"/>
        <v>0</v>
      </c>
      <c r="HN238" s="25">
        <f t="shared" ca="1" si="358"/>
        <v>0</v>
      </c>
      <c r="HO238" s="25">
        <f t="shared" ca="1" si="358"/>
        <v>0</v>
      </c>
      <c r="HP238" s="25">
        <f t="shared" ca="1" si="358"/>
        <v>0</v>
      </c>
      <c r="HQ238" s="25">
        <f t="shared" ca="1" si="358"/>
        <v>0</v>
      </c>
      <c r="HR238" s="25">
        <f t="shared" ca="1" si="358"/>
        <v>0</v>
      </c>
      <c r="HS238" s="25">
        <f t="shared" ca="1" si="358"/>
        <v>0</v>
      </c>
      <c r="HT238" s="25">
        <f t="shared" ca="1" si="358"/>
        <v>0</v>
      </c>
      <c r="HU238" s="25">
        <f t="shared" ca="1" si="358"/>
        <v>0</v>
      </c>
      <c r="HV238" s="25">
        <f t="shared" ca="1" si="358"/>
        <v>0</v>
      </c>
      <c r="HW238" s="25">
        <f t="shared" ca="1" si="358"/>
        <v>0</v>
      </c>
      <c r="HX238" s="25">
        <f t="shared" ca="1" si="358"/>
        <v>0</v>
      </c>
      <c r="HY238" s="25">
        <f t="shared" ca="1" si="358"/>
        <v>0</v>
      </c>
      <c r="HZ238" s="25">
        <f t="shared" ca="1" si="358"/>
        <v>0</v>
      </c>
      <c r="IA238" s="25">
        <f t="shared" ca="1" si="358"/>
        <v>0</v>
      </c>
      <c r="IB238" s="25">
        <f t="shared" ca="1" si="358"/>
        <v>0</v>
      </c>
      <c r="IC238" s="25">
        <f t="shared" ca="1" si="358"/>
        <v>0</v>
      </c>
      <c r="ID238" s="25">
        <f t="shared" ca="1" si="358"/>
        <v>0</v>
      </c>
      <c r="IE238" s="25">
        <f t="shared" ca="1" si="358"/>
        <v>0</v>
      </c>
      <c r="IF238" s="25">
        <f t="shared" ca="1" si="358"/>
        <v>0</v>
      </c>
      <c r="IG238" s="25">
        <f t="shared" ca="1" si="358"/>
        <v>0</v>
      </c>
      <c r="IH238" s="25">
        <f t="shared" ca="1" si="358"/>
        <v>0</v>
      </c>
      <c r="II238" s="25">
        <f t="shared" ca="1" si="358"/>
        <v>0</v>
      </c>
      <c r="IJ238" s="25">
        <f t="shared" ca="1" si="358"/>
        <v>0</v>
      </c>
      <c r="IK238" s="25">
        <f t="shared" ca="1" si="358"/>
        <v>0</v>
      </c>
      <c r="IL238" s="25">
        <f t="shared" ca="1" si="358"/>
        <v>0</v>
      </c>
      <c r="IM238" s="25">
        <f t="shared" ca="1" si="358"/>
        <v>0</v>
      </c>
      <c r="IN238" s="25">
        <f t="shared" ca="1" si="358"/>
        <v>0</v>
      </c>
      <c r="IO238" s="25">
        <f t="shared" ca="1" si="358"/>
        <v>0</v>
      </c>
      <c r="IP238" s="25">
        <f t="shared" ca="1" si="358"/>
        <v>0</v>
      </c>
      <c r="IQ238" s="25">
        <f t="shared" ca="1" si="358"/>
        <v>0</v>
      </c>
      <c r="IR238" s="25">
        <f t="shared" ca="1" si="358"/>
        <v>0</v>
      </c>
      <c r="IS238" s="25">
        <f t="shared" ca="1" si="358"/>
        <v>0</v>
      </c>
      <c r="IT238" s="25">
        <f t="shared" ca="1" si="358"/>
        <v>0</v>
      </c>
      <c r="IU238" s="25">
        <f t="shared" ca="1" si="358"/>
        <v>0</v>
      </c>
      <c r="IV238" s="25">
        <f t="shared" ca="1" si="358"/>
        <v>0</v>
      </c>
      <c r="IW238" s="25">
        <f t="shared" ca="1" si="358"/>
        <v>0</v>
      </c>
      <c r="IX238" s="25">
        <f t="shared" ca="1" si="358"/>
        <v>0</v>
      </c>
      <c r="IY238" s="25">
        <f t="shared" ca="1" si="358"/>
        <v>0</v>
      </c>
      <c r="IZ238" s="25">
        <f t="shared" ca="1" si="358"/>
        <v>0</v>
      </c>
      <c r="JA238" s="25">
        <f t="shared" ca="1" si="358"/>
        <v>0</v>
      </c>
      <c r="JB238" s="25">
        <f t="shared" ca="1" si="358"/>
        <v>0</v>
      </c>
      <c r="JC238" s="25">
        <f t="shared" ca="1" si="358"/>
        <v>0</v>
      </c>
      <c r="JD238" s="25">
        <f t="shared" ca="1" si="358"/>
        <v>0</v>
      </c>
      <c r="JE238" s="25">
        <f t="shared" ca="1" si="358"/>
        <v>0</v>
      </c>
      <c r="JF238" s="25">
        <f t="shared" ca="1" si="358"/>
        <v>0</v>
      </c>
      <c r="JG238" s="25">
        <f t="shared" ref="JG238:LR238" ca="1" si="359">ROUND(ABS(JG231-JG236),Rounding_Tolerance)</f>
        <v>0</v>
      </c>
      <c r="JH238" s="25">
        <f t="shared" ca="1" si="359"/>
        <v>0</v>
      </c>
      <c r="JI238" s="25">
        <f t="shared" ca="1" si="359"/>
        <v>0</v>
      </c>
      <c r="JJ238" s="25">
        <f t="shared" ca="1" si="359"/>
        <v>0</v>
      </c>
      <c r="JK238" s="25">
        <f t="shared" ca="1" si="359"/>
        <v>0</v>
      </c>
      <c r="JL238" s="25">
        <f t="shared" ca="1" si="359"/>
        <v>0</v>
      </c>
      <c r="JM238" s="25">
        <f t="shared" ca="1" si="359"/>
        <v>0</v>
      </c>
      <c r="JN238" s="25">
        <f t="shared" ca="1" si="359"/>
        <v>0</v>
      </c>
      <c r="JO238" s="25">
        <f t="shared" ca="1" si="359"/>
        <v>0</v>
      </c>
      <c r="JP238" s="25">
        <f t="shared" ca="1" si="359"/>
        <v>0</v>
      </c>
      <c r="JQ238" s="25">
        <f t="shared" ca="1" si="359"/>
        <v>0</v>
      </c>
      <c r="JR238" s="25">
        <f t="shared" ca="1" si="359"/>
        <v>0</v>
      </c>
      <c r="JS238" s="25">
        <f t="shared" ca="1" si="359"/>
        <v>0</v>
      </c>
      <c r="JT238" s="25">
        <f t="shared" ca="1" si="359"/>
        <v>0</v>
      </c>
      <c r="JU238" s="25">
        <f t="shared" ca="1" si="359"/>
        <v>0</v>
      </c>
      <c r="JV238" s="25">
        <f t="shared" ca="1" si="359"/>
        <v>0</v>
      </c>
      <c r="JW238" s="25">
        <f t="shared" ca="1" si="359"/>
        <v>0</v>
      </c>
      <c r="JX238" s="25">
        <f t="shared" ca="1" si="359"/>
        <v>0</v>
      </c>
      <c r="JY238" s="25">
        <f t="shared" ca="1" si="359"/>
        <v>0</v>
      </c>
      <c r="JZ238" s="25">
        <f t="shared" ca="1" si="359"/>
        <v>0</v>
      </c>
      <c r="KA238" s="25">
        <f t="shared" ca="1" si="359"/>
        <v>0</v>
      </c>
      <c r="KB238" s="25">
        <f t="shared" ca="1" si="359"/>
        <v>0</v>
      </c>
      <c r="KC238" s="25">
        <f t="shared" ca="1" si="359"/>
        <v>0</v>
      </c>
      <c r="KD238" s="25">
        <f t="shared" ca="1" si="359"/>
        <v>0</v>
      </c>
      <c r="KE238" s="25">
        <f t="shared" ca="1" si="359"/>
        <v>0</v>
      </c>
      <c r="KF238" s="25">
        <f t="shared" ca="1" si="359"/>
        <v>0</v>
      </c>
      <c r="KG238" s="25">
        <f t="shared" ca="1" si="359"/>
        <v>0</v>
      </c>
      <c r="KH238" s="25">
        <f t="shared" ca="1" si="359"/>
        <v>0</v>
      </c>
      <c r="KI238" s="25">
        <f t="shared" ca="1" si="359"/>
        <v>0</v>
      </c>
      <c r="KJ238" s="25">
        <f t="shared" ca="1" si="359"/>
        <v>0</v>
      </c>
      <c r="KK238" s="25">
        <f t="shared" ca="1" si="359"/>
        <v>0</v>
      </c>
      <c r="KL238" s="25">
        <f t="shared" ca="1" si="359"/>
        <v>0</v>
      </c>
      <c r="KM238" s="25">
        <f t="shared" ca="1" si="359"/>
        <v>0</v>
      </c>
      <c r="KN238" s="25">
        <f t="shared" ca="1" si="359"/>
        <v>0</v>
      </c>
      <c r="KO238" s="25">
        <f t="shared" ca="1" si="359"/>
        <v>0</v>
      </c>
      <c r="KP238" s="25">
        <f t="shared" ca="1" si="359"/>
        <v>0</v>
      </c>
      <c r="KQ238" s="25">
        <f t="shared" ca="1" si="359"/>
        <v>0</v>
      </c>
      <c r="KR238" s="25">
        <f t="shared" ca="1" si="359"/>
        <v>0</v>
      </c>
      <c r="KS238" s="25">
        <f t="shared" ca="1" si="359"/>
        <v>0</v>
      </c>
      <c r="KT238" s="25">
        <f t="shared" ca="1" si="359"/>
        <v>0</v>
      </c>
      <c r="KU238" s="25">
        <f t="shared" ca="1" si="359"/>
        <v>0</v>
      </c>
      <c r="KV238" s="25">
        <f t="shared" ca="1" si="359"/>
        <v>0</v>
      </c>
      <c r="KW238" s="25">
        <f t="shared" ca="1" si="359"/>
        <v>0</v>
      </c>
      <c r="KX238" s="25">
        <f t="shared" ca="1" si="359"/>
        <v>0</v>
      </c>
      <c r="KY238" s="25">
        <f t="shared" ca="1" si="359"/>
        <v>0</v>
      </c>
      <c r="KZ238" s="25">
        <f t="shared" ca="1" si="359"/>
        <v>0</v>
      </c>
      <c r="LA238" s="25">
        <f t="shared" ca="1" si="359"/>
        <v>0</v>
      </c>
      <c r="LB238" s="25">
        <f t="shared" ca="1" si="359"/>
        <v>0</v>
      </c>
      <c r="LC238" s="25">
        <f t="shared" ca="1" si="359"/>
        <v>0</v>
      </c>
      <c r="LD238" s="25">
        <f t="shared" ca="1" si="359"/>
        <v>0</v>
      </c>
      <c r="LE238" s="25">
        <f t="shared" ca="1" si="359"/>
        <v>0</v>
      </c>
      <c r="LF238" s="25">
        <f t="shared" ca="1" si="359"/>
        <v>0</v>
      </c>
      <c r="LG238" s="25">
        <f t="shared" ca="1" si="359"/>
        <v>0</v>
      </c>
      <c r="LH238" s="25">
        <f t="shared" ca="1" si="359"/>
        <v>0</v>
      </c>
      <c r="LI238" s="25">
        <f t="shared" ca="1" si="359"/>
        <v>0</v>
      </c>
      <c r="LJ238" s="25">
        <f t="shared" ca="1" si="359"/>
        <v>0</v>
      </c>
      <c r="LK238" s="25">
        <f t="shared" ca="1" si="359"/>
        <v>0</v>
      </c>
      <c r="LL238" s="25">
        <f t="shared" ca="1" si="359"/>
        <v>0</v>
      </c>
      <c r="LM238" s="25">
        <f t="shared" ca="1" si="359"/>
        <v>0</v>
      </c>
      <c r="LN238" s="25">
        <f t="shared" ca="1" si="359"/>
        <v>0</v>
      </c>
      <c r="LO238" s="25">
        <f t="shared" ca="1" si="359"/>
        <v>0</v>
      </c>
      <c r="LP238" s="25">
        <f t="shared" ca="1" si="359"/>
        <v>0</v>
      </c>
      <c r="LQ238" s="25">
        <f t="shared" ca="1" si="359"/>
        <v>0</v>
      </c>
      <c r="LR238" s="25">
        <f t="shared" ca="1" si="359"/>
        <v>0</v>
      </c>
      <c r="LS238" s="25">
        <f t="shared" ref="LS238:OD238" ca="1" si="360">ROUND(ABS(LS231-LS236),Rounding_Tolerance)</f>
        <v>0</v>
      </c>
      <c r="LT238" s="25">
        <f t="shared" ca="1" si="360"/>
        <v>0</v>
      </c>
      <c r="LU238" s="25">
        <f t="shared" ca="1" si="360"/>
        <v>0</v>
      </c>
      <c r="LV238" s="25">
        <f t="shared" ca="1" si="360"/>
        <v>0</v>
      </c>
      <c r="LW238" s="25">
        <f t="shared" ca="1" si="360"/>
        <v>0</v>
      </c>
      <c r="LX238" s="25">
        <f t="shared" ca="1" si="360"/>
        <v>0</v>
      </c>
      <c r="LY238" s="25">
        <f t="shared" ca="1" si="360"/>
        <v>0</v>
      </c>
      <c r="LZ238" s="25">
        <f t="shared" ca="1" si="360"/>
        <v>0</v>
      </c>
      <c r="MA238" s="25">
        <f t="shared" ca="1" si="360"/>
        <v>0</v>
      </c>
      <c r="MB238" s="25">
        <f t="shared" ca="1" si="360"/>
        <v>0</v>
      </c>
      <c r="MC238" s="25">
        <f t="shared" ca="1" si="360"/>
        <v>0</v>
      </c>
      <c r="MD238" s="25">
        <f t="shared" ca="1" si="360"/>
        <v>0</v>
      </c>
      <c r="ME238" s="25">
        <f t="shared" ca="1" si="360"/>
        <v>0</v>
      </c>
      <c r="MF238" s="25">
        <f t="shared" ca="1" si="360"/>
        <v>0</v>
      </c>
      <c r="MG238" s="25">
        <f t="shared" ca="1" si="360"/>
        <v>0</v>
      </c>
      <c r="MH238" s="25">
        <f t="shared" ca="1" si="360"/>
        <v>0</v>
      </c>
      <c r="MI238" s="25">
        <f t="shared" ca="1" si="360"/>
        <v>0</v>
      </c>
      <c r="MJ238" s="25">
        <f t="shared" ca="1" si="360"/>
        <v>0</v>
      </c>
      <c r="MK238" s="25">
        <f t="shared" ca="1" si="360"/>
        <v>0</v>
      </c>
      <c r="ML238" s="25">
        <f t="shared" ca="1" si="360"/>
        <v>0</v>
      </c>
      <c r="MM238" s="25">
        <f t="shared" ca="1" si="360"/>
        <v>0</v>
      </c>
      <c r="MN238" s="25">
        <f t="shared" ca="1" si="360"/>
        <v>0</v>
      </c>
      <c r="MO238" s="25">
        <f t="shared" ca="1" si="360"/>
        <v>0</v>
      </c>
      <c r="MP238" s="25">
        <f t="shared" ca="1" si="360"/>
        <v>0</v>
      </c>
      <c r="MQ238" s="25">
        <f t="shared" ca="1" si="360"/>
        <v>0</v>
      </c>
      <c r="MR238" s="25">
        <f t="shared" ca="1" si="360"/>
        <v>0</v>
      </c>
      <c r="MS238" s="25">
        <f t="shared" ca="1" si="360"/>
        <v>0</v>
      </c>
      <c r="MT238" s="25">
        <f t="shared" ca="1" si="360"/>
        <v>0</v>
      </c>
      <c r="MU238" s="25">
        <f t="shared" ca="1" si="360"/>
        <v>0</v>
      </c>
      <c r="MV238" s="25">
        <f t="shared" ca="1" si="360"/>
        <v>0</v>
      </c>
      <c r="MW238" s="25">
        <f t="shared" ca="1" si="360"/>
        <v>0</v>
      </c>
      <c r="MX238" s="25">
        <f t="shared" ca="1" si="360"/>
        <v>0</v>
      </c>
      <c r="MY238" s="25">
        <f t="shared" ca="1" si="360"/>
        <v>0</v>
      </c>
      <c r="MZ238" s="25">
        <f t="shared" ca="1" si="360"/>
        <v>0</v>
      </c>
      <c r="NA238" s="25">
        <f t="shared" ca="1" si="360"/>
        <v>0</v>
      </c>
      <c r="NB238" s="25">
        <f t="shared" ca="1" si="360"/>
        <v>0</v>
      </c>
      <c r="NC238" s="25">
        <f t="shared" ca="1" si="360"/>
        <v>0</v>
      </c>
      <c r="ND238" s="25">
        <f t="shared" ca="1" si="360"/>
        <v>0</v>
      </c>
      <c r="NE238" s="25">
        <f t="shared" ca="1" si="360"/>
        <v>0</v>
      </c>
      <c r="NF238" s="25">
        <f t="shared" ca="1" si="360"/>
        <v>0</v>
      </c>
      <c r="NG238" s="25">
        <f t="shared" ca="1" si="360"/>
        <v>0</v>
      </c>
      <c r="NH238" s="25">
        <f t="shared" ca="1" si="360"/>
        <v>0</v>
      </c>
      <c r="NI238" s="25">
        <f t="shared" ca="1" si="360"/>
        <v>0</v>
      </c>
      <c r="NJ238" s="25">
        <f t="shared" ca="1" si="360"/>
        <v>0</v>
      </c>
      <c r="NK238" s="25">
        <f t="shared" ca="1" si="360"/>
        <v>0</v>
      </c>
      <c r="NL238" s="25">
        <f t="shared" ca="1" si="360"/>
        <v>0</v>
      </c>
      <c r="NM238" s="25">
        <f t="shared" ca="1" si="360"/>
        <v>0</v>
      </c>
      <c r="NN238" s="25">
        <f t="shared" ca="1" si="360"/>
        <v>0</v>
      </c>
      <c r="NO238" s="25">
        <f t="shared" ca="1" si="360"/>
        <v>0</v>
      </c>
      <c r="NP238" s="25">
        <f t="shared" ca="1" si="360"/>
        <v>0</v>
      </c>
      <c r="NQ238" s="25">
        <f t="shared" ca="1" si="360"/>
        <v>0</v>
      </c>
      <c r="NR238" s="25">
        <f t="shared" ca="1" si="360"/>
        <v>0</v>
      </c>
      <c r="NS238" s="25">
        <f t="shared" ca="1" si="360"/>
        <v>0</v>
      </c>
      <c r="NT238" s="25">
        <f t="shared" ca="1" si="360"/>
        <v>0</v>
      </c>
      <c r="NU238" s="25">
        <f t="shared" ca="1" si="360"/>
        <v>0</v>
      </c>
      <c r="NV238" s="25">
        <f t="shared" ca="1" si="360"/>
        <v>0</v>
      </c>
      <c r="NW238" s="25">
        <f t="shared" ca="1" si="360"/>
        <v>0</v>
      </c>
      <c r="NX238" s="25">
        <f t="shared" ca="1" si="360"/>
        <v>0</v>
      </c>
      <c r="NY238" s="25">
        <f t="shared" ca="1" si="360"/>
        <v>0</v>
      </c>
      <c r="NZ238" s="25">
        <f t="shared" ca="1" si="360"/>
        <v>0</v>
      </c>
      <c r="OA238" s="25">
        <f t="shared" ca="1" si="360"/>
        <v>0</v>
      </c>
      <c r="OB238" s="25">
        <f t="shared" ca="1" si="360"/>
        <v>0</v>
      </c>
      <c r="OC238" s="25">
        <f t="shared" ca="1" si="360"/>
        <v>0</v>
      </c>
      <c r="OD238" s="25">
        <f t="shared" ca="1" si="360"/>
        <v>0</v>
      </c>
      <c r="OE238" s="25">
        <f t="shared" ref="OE238:PM238" ca="1" si="361">ROUND(ABS(OE231-OE236),Rounding_Tolerance)</f>
        <v>0</v>
      </c>
      <c r="OF238" s="25">
        <f t="shared" ca="1" si="361"/>
        <v>0</v>
      </c>
      <c r="OG238" s="25">
        <f t="shared" ca="1" si="361"/>
        <v>0</v>
      </c>
      <c r="OH238" s="25">
        <f t="shared" ca="1" si="361"/>
        <v>0</v>
      </c>
      <c r="OI238" s="25">
        <f t="shared" ca="1" si="361"/>
        <v>0</v>
      </c>
      <c r="OJ238" s="25">
        <f t="shared" ca="1" si="361"/>
        <v>0</v>
      </c>
      <c r="OK238" s="25">
        <f t="shared" ca="1" si="361"/>
        <v>0</v>
      </c>
      <c r="OL238" s="25">
        <f t="shared" ca="1" si="361"/>
        <v>0</v>
      </c>
      <c r="OM238" s="25">
        <f t="shared" ca="1" si="361"/>
        <v>0</v>
      </c>
      <c r="ON238" s="25">
        <f t="shared" ca="1" si="361"/>
        <v>0</v>
      </c>
      <c r="OO238" s="25">
        <f t="shared" ca="1" si="361"/>
        <v>0</v>
      </c>
      <c r="OP238" s="25">
        <f t="shared" ca="1" si="361"/>
        <v>0</v>
      </c>
      <c r="OQ238" s="25">
        <f t="shared" ca="1" si="361"/>
        <v>0</v>
      </c>
      <c r="OR238" s="25">
        <f t="shared" ca="1" si="361"/>
        <v>0</v>
      </c>
      <c r="OS238" s="25">
        <f t="shared" ca="1" si="361"/>
        <v>0</v>
      </c>
      <c r="OT238" s="25">
        <f t="shared" ca="1" si="361"/>
        <v>0</v>
      </c>
      <c r="OU238" s="25">
        <f t="shared" ca="1" si="361"/>
        <v>0</v>
      </c>
      <c r="OV238" s="25">
        <f t="shared" ca="1" si="361"/>
        <v>0</v>
      </c>
      <c r="OW238" s="25">
        <f t="shared" ca="1" si="361"/>
        <v>0</v>
      </c>
      <c r="OX238" s="25">
        <f t="shared" ca="1" si="361"/>
        <v>0</v>
      </c>
      <c r="OY238" s="25">
        <f t="shared" ca="1" si="361"/>
        <v>0</v>
      </c>
      <c r="OZ238" s="25">
        <f t="shared" ca="1" si="361"/>
        <v>0</v>
      </c>
      <c r="PA238" s="25">
        <f t="shared" ca="1" si="361"/>
        <v>0</v>
      </c>
      <c r="PB238" s="25">
        <f t="shared" ca="1" si="361"/>
        <v>0</v>
      </c>
      <c r="PC238" s="25">
        <f t="shared" ca="1" si="361"/>
        <v>0</v>
      </c>
      <c r="PD238" s="25">
        <f t="shared" ca="1" si="361"/>
        <v>0</v>
      </c>
      <c r="PE238" s="25">
        <f t="shared" ca="1" si="361"/>
        <v>0</v>
      </c>
      <c r="PF238" s="25">
        <f t="shared" ca="1" si="361"/>
        <v>0</v>
      </c>
      <c r="PG238" s="25">
        <f t="shared" ca="1" si="361"/>
        <v>0</v>
      </c>
      <c r="PH238" s="25">
        <f t="shared" ca="1" si="361"/>
        <v>0</v>
      </c>
      <c r="PI238" s="25">
        <f t="shared" ca="1" si="361"/>
        <v>0</v>
      </c>
      <c r="PJ238" s="25">
        <f t="shared" ca="1" si="361"/>
        <v>0</v>
      </c>
      <c r="PK238" s="25">
        <f t="shared" ca="1" si="361"/>
        <v>0</v>
      </c>
      <c r="PL238" s="25">
        <f t="shared" ca="1" si="361"/>
        <v>0</v>
      </c>
      <c r="PM238" s="25">
        <f t="shared" ca="1" si="361"/>
        <v>0</v>
      </c>
      <c r="PN238" s="5"/>
    </row>
    <row r="239" spans="1:430" outlineLevel="1" x14ac:dyDescent="0.25">
      <c r="A239" s="5"/>
      <c r="B239" s="5"/>
      <c r="C239" s="5" t="s">
        <v>114</v>
      </c>
      <c r="D239" s="5"/>
      <c r="E239" s="25"/>
      <c r="F239" s="25"/>
      <c r="G239" s="5"/>
      <c r="H239" s="5"/>
      <c r="I239" s="46">
        <f ca="1">SUM(J239:PM239)</f>
        <v>0</v>
      </c>
      <c r="J239" s="38"/>
      <c r="K239" s="25">
        <f ca="1">ABS(K238 - J238)</f>
        <v>0</v>
      </c>
      <c r="L239" s="25">
        <f t="shared" ref="L239:BW239" ca="1" si="362">ABS(L238 - K238)</f>
        <v>0</v>
      </c>
      <c r="M239" s="25">
        <f t="shared" ca="1" si="362"/>
        <v>0</v>
      </c>
      <c r="N239" s="25">
        <f t="shared" ca="1" si="362"/>
        <v>0</v>
      </c>
      <c r="O239" s="25">
        <f t="shared" ca="1" si="362"/>
        <v>0</v>
      </c>
      <c r="P239" s="25">
        <f t="shared" ca="1" si="362"/>
        <v>0</v>
      </c>
      <c r="Q239" s="25">
        <f t="shared" ca="1" si="362"/>
        <v>0</v>
      </c>
      <c r="R239" s="25">
        <f t="shared" ca="1" si="362"/>
        <v>0</v>
      </c>
      <c r="S239" s="25">
        <f t="shared" ca="1" si="362"/>
        <v>0</v>
      </c>
      <c r="T239" s="25">
        <f t="shared" ca="1" si="362"/>
        <v>0</v>
      </c>
      <c r="U239" s="25">
        <f t="shared" ca="1" si="362"/>
        <v>0</v>
      </c>
      <c r="V239" s="25">
        <f t="shared" ca="1" si="362"/>
        <v>0</v>
      </c>
      <c r="W239" s="25">
        <f t="shared" ca="1" si="362"/>
        <v>0</v>
      </c>
      <c r="X239" s="25">
        <f t="shared" ca="1" si="362"/>
        <v>0</v>
      </c>
      <c r="Y239" s="25">
        <f t="shared" ca="1" si="362"/>
        <v>0</v>
      </c>
      <c r="Z239" s="25">
        <f t="shared" ca="1" si="362"/>
        <v>0</v>
      </c>
      <c r="AA239" s="25">
        <f t="shared" ca="1" si="362"/>
        <v>0</v>
      </c>
      <c r="AB239" s="25">
        <f t="shared" ca="1" si="362"/>
        <v>0</v>
      </c>
      <c r="AC239" s="25">
        <f t="shared" ca="1" si="362"/>
        <v>0</v>
      </c>
      <c r="AD239" s="25">
        <f t="shared" ca="1" si="362"/>
        <v>0</v>
      </c>
      <c r="AE239" s="25">
        <f t="shared" ca="1" si="362"/>
        <v>0</v>
      </c>
      <c r="AF239" s="25">
        <f t="shared" ca="1" si="362"/>
        <v>0</v>
      </c>
      <c r="AG239" s="25">
        <f t="shared" ca="1" si="362"/>
        <v>0</v>
      </c>
      <c r="AH239" s="25">
        <f t="shared" ca="1" si="362"/>
        <v>0</v>
      </c>
      <c r="AI239" s="25">
        <f t="shared" ca="1" si="362"/>
        <v>0</v>
      </c>
      <c r="AJ239" s="25">
        <f t="shared" ca="1" si="362"/>
        <v>0</v>
      </c>
      <c r="AK239" s="25">
        <f t="shared" ca="1" si="362"/>
        <v>0</v>
      </c>
      <c r="AL239" s="25">
        <f t="shared" ca="1" si="362"/>
        <v>0</v>
      </c>
      <c r="AM239" s="25">
        <f t="shared" ca="1" si="362"/>
        <v>0</v>
      </c>
      <c r="AN239" s="25">
        <f t="shared" ca="1" si="362"/>
        <v>0</v>
      </c>
      <c r="AO239" s="25">
        <f t="shared" ca="1" si="362"/>
        <v>0</v>
      </c>
      <c r="AP239" s="25">
        <f t="shared" ca="1" si="362"/>
        <v>0</v>
      </c>
      <c r="AQ239" s="25">
        <f t="shared" ca="1" si="362"/>
        <v>0</v>
      </c>
      <c r="AR239" s="25">
        <f t="shared" ca="1" si="362"/>
        <v>0</v>
      </c>
      <c r="AS239" s="25">
        <f t="shared" ca="1" si="362"/>
        <v>0</v>
      </c>
      <c r="AT239" s="25">
        <f t="shared" ca="1" si="362"/>
        <v>0</v>
      </c>
      <c r="AU239" s="25">
        <f t="shared" ca="1" si="362"/>
        <v>0</v>
      </c>
      <c r="AV239" s="25">
        <f t="shared" ca="1" si="362"/>
        <v>0</v>
      </c>
      <c r="AW239" s="25">
        <f t="shared" ca="1" si="362"/>
        <v>0</v>
      </c>
      <c r="AX239" s="25">
        <f t="shared" ca="1" si="362"/>
        <v>0</v>
      </c>
      <c r="AY239" s="25">
        <f t="shared" ca="1" si="362"/>
        <v>0</v>
      </c>
      <c r="AZ239" s="25">
        <f t="shared" ca="1" si="362"/>
        <v>0</v>
      </c>
      <c r="BA239" s="25">
        <f t="shared" ca="1" si="362"/>
        <v>0</v>
      </c>
      <c r="BB239" s="25">
        <f t="shared" ca="1" si="362"/>
        <v>0</v>
      </c>
      <c r="BC239" s="25">
        <f t="shared" ca="1" si="362"/>
        <v>0</v>
      </c>
      <c r="BD239" s="25">
        <f t="shared" ca="1" si="362"/>
        <v>0</v>
      </c>
      <c r="BE239" s="25">
        <f t="shared" ca="1" si="362"/>
        <v>0</v>
      </c>
      <c r="BF239" s="25">
        <f t="shared" ca="1" si="362"/>
        <v>0</v>
      </c>
      <c r="BG239" s="25">
        <f t="shared" ca="1" si="362"/>
        <v>0</v>
      </c>
      <c r="BH239" s="25">
        <f t="shared" ca="1" si="362"/>
        <v>0</v>
      </c>
      <c r="BI239" s="25">
        <f t="shared" ca="1" si="362"/>
        <v>0</v>
      </c>
      <c r="BJ239" s="25">
        <f t="shared" ca="1" si="362"/>
        <v>0</v>
      </c>
      <c r="BK239" s="25">
        <f t="shared" ca="1" si="362"/>
        <v>0</v>
      </c>
      <c r="BL239" s="25">
        <f t="shared" ca="1" si="362"/>
        <v>0</v>
      </c>
      <c r="BM239" s="25">
        <f t="shared" ca="1" si="362"/>
        <v>0</v>
      </c>
      <c r="BN239" s="25">
        <f t="shared" ca="1" si="362"/>
        <v>0</v>
      </c>
      <c r="BO239" s="25">
        <f t="shared" ca="1" si="362"/>
        <v>0</v>
      </c>
      <c r="BP239" s="25">
        <f t="shared" ca="1" si="362"/>
        <v>0</v>
      </c>
      <c r="BQ239" s="25">
        <f t="shared" ca="1" si="362"/>
        <v>0</v>
      </c>
      <c r="BR239" s="25">
        <f t="shared" ca="1" si="362"/>
        <v>0</v>
      </c>
      <c r="BS239" s="25">
        <f t="shared" ca="1" si="362"/>
        <v>0</v>
      </c>
      <c r="BT239" s="25">
        <f t="shared" ca="1" si="362"/>
        <v>0</v>
      </c>
      <c r="BU239" s="25">
        <f t="shared" ca="1" si="362"/>
        <v>0</v>
      </c>
      <c r="BV239" s="25">
        <f t="shared" ca="1" si="362"/>
        <v>0</v>
      </c>
      <c r="BW239" s="25">
        <f t="shared" ca="1" si="362"/>
        <v>0</v>
      </c>
      <c r="BX239" s="25">
        <f t="shared" ref="BX239:EI239" ca="1" si="363">ABS(BX238 - BW238)</f>
        <v>0</v>
      </c>
      <c r="BY239" s="25">
        <f t="shared" ca="1" si="363"/>
        <v>0</v>
      </c>
      <c r="BZ239" s="25">
        <f t="shared" ca="1" si="363"/>
        <v>0</v>
      </c>
      <c r="CA239" s="25">
        <f t="shared" ca="1" si="363"/>
        <v>0</v>
      </c>
      <c r="CB239" s="25">
        <f t="shared" ca="1" si="363"/>
        <v>0</v>
      </c>
      <c r="CC239" s="25">
        <f t="shared" ca="1" si="363"/>
        <v>0</v>
      </c>
      <c r="CD239" s="25">
        <f t="shared" ca="1" si="363"/>
        <v>0</v>
      </c>
      <c r="CE239" s="25">
        <f t="shared" ca="1" si="363"/>
        <v>0</v>
      </c>
      <c r="CF239" s="25">
        <f t="shared" ca="1" si="363"/>
        <v>0</v>
      </c>
      <c r="CG239" s="25">
        <f t="shared" ca="1" si="363"/>
        <v>0</v>
      </c>
      <c r="CH239" s="25">
        <f t="shared" ca="1" si="363"/>
        <v>0</v>
      </c>
      <c r="CI239" s="25">
        <f t="shared" ca="1" si="363"/>
        <v>0</v>
      </c>
      <c r="CJ239" s="25">
        <f t="shared" ca="1" si="363"/>
        <v>0</v>
      </c>
      <c r="CK239" s="25">
        <f t="shared" ca="1" si="363"/>
        <v>0</v>
      </c>
      <c r="CL239" s="25">
        <f t="shared" ca="1" si="363"/>
        <v>0</v>
      </c>
      <c r="CM239" s="25">
        <f t="shared" ca="1" si="363"/>
        <v>0</v>
      </c>
      <c r="CN239" s="25">
        <f t="shared" ca="1" si="363"/>
        <v>0</v>
      </c>
      <c r="CO239" s="25">
        <f t="shared" ca="1" si="363"/>
        <v>0</v>
      </c>
      <c r="CP239" s="25">
        <f t="shared" ca="1" si="363"/>
        <v>0</v>
      </c>
      <c r="CQ239" s="25">
        <f t="shared" ca="1" si="363"/>
        <v>0</v>
      </c>
      <c r="CR239" s="25">
        <f t="shared" ca="1" si="363"/>
        <v>0</v>
      </c>
      <c r="CS239" s="25">
        <f t="shared" ca="1" si="363"/>
        <v>0</v>
      </c>
      <c r="CT239" s="25">
        <f t="shared" ca="1" si="363"/>
        <v>0</v>
      </c>
      <c r="CU239" s="25">
        <f t="shared" ca="1" si="363"/>
        <v>0</v>
      </c>
      <c r="CV239" s="25">
        <f t="shared" ca="1" si="363"/>
        <v>0</v>
      </c>
      <c r="CW239" s="25">
        <f t="shared" ca="1" si="363"/>
        <v>0</v>
      </c>
      <c r="CX239" s="25">
        <f t="shared" ca="1" si="363"/>
        <v>0</v>
      </c>
      <c r="CY239" s="25">
        <f t="shared" ca="1" si="363"/>
        <v>0</v>
      </c>
      <c r="CZ239" s="25">
        <f t="shared" ca="1" si="363"/>
        <v>0</v>
      </c>
      <c r="DA239" s="25">
        <f t="shared" ca="1" si="363"/>
        <v>0</v>
      </c>
      <c r="DB239" s="25">
        <f t="shared" ca="1" si="363"/>
        <v>0</v>
      </c>
      <c r="DC239" s="25">
        <f t="shared" ca="1" si="363"/>
        <v>0</v>
      </c>
      <c r="DD239" s="25">
        <f t="shared" ca="1" si="363"/>
        <v>0</v>
      </c>
      <c r="DE239" s="25">
        <f t="shared" ca="1" si="363"/>
        <v>0</v>
      </c>
      <c r="DF239" s="25">
        <f t="shared" ca="1" si="363"/>
        <v>0</v>
      </c>
      <c r="DG239" s="25">
        <f t="shared" ca="1" si="363"/>
        <v>0</v>
      </c>
      <c r="DH239" s="25">
        <f t="shared" ca="1" si="363"/>
        <v>0</v>
      </c>
      <c r="DI239" s="25">
        <f t="shared" ca="1" si="363"/>
        <v>0</v>
      </c>
      <c r="DJ239" s="25">
        <f t="shared" ca="1" si="363"/>
        <v>0</v>
      </c>
      <c r="DK239" s="25">
        <f t="shared" ca="1" si="363"/>
        <v>0</v>
      </c>
      <c r="DL239" s="25">
        <f t="shared" ca="1" si="363"/>
        <v>0</v>
      </c>
      <c r="DM239" s="25">
        <f t="shared" ca="1" si="363"/>
        <v>0</v>
      </c>
      <c r="DN239" s="25">
        <f t="shared" ca="1" si="363"/>
        <v>0</v>
      </c>
      <c r="DO239" s="25">
        <f t="shared" ca="1" si="363"/>
        <v>0</v>
      </c>
      <c r="DP239" s="25">
        <f t="shared" ca="1" si="363"/>
        <v>0</v>
      </c>
      <c r="DQ239" s="25">
        <f t="shared" ca="1" si="363"/>
        <v>0</v>
      </c>
      <c r="DR239" s="25">
        <f t="shared" ca="1" si="363"/>
        <v>0</v>
      </c>
      <c r="DS239" s="25">
        <f t="shared" ca="1" si="363"/>
        <v>0</v>
      </c>
      <c r="DT239" s="25">
        <f t="shared" ca="1" si="363"/>
        <v>0</v>
      </c>
      <c r="DU239" s="25">
        <f t="shared" ca="1" si="363"/>
        <v>0</v>
      </c>
      <c r="DV239" s="25">
        <f t="shared" ca="1" si="363"/>
        <v>0</v>
      </c>
      <c r="DW239" s="25">
        <f t="shared" ca="1" si="363"/>
        <v>0</v>
      </c>
      <c r="DX239" s="25">
        <f t="shared" ca="1" si="363"/>
        <v>0</v>
      </c>
      <c r="DY239" s="25">
        <f t="shared" ca="1" si="363"/>
        <v>0</v>
      </c>
      <c r="DZ239" s="25">
        <f t="shared" ca="1" si="363"/>
        <v>0</v>
      </c>
      <c r="EA239" s="25">
        <f t="shared" ca="1" si="363"/>
        <v>0</v>
      </c>
      <c r="EB239" s="25">
        <f t="shared" ca="1" si="363"/>
        <v>0</v>
      </c>
      <c r="EC239" s="25">
        <f t="shared" ca="1" si="363"/>
        <v>0</v>
      </c>
      <c r="ED239" s="25">
        <f t="shared" ca="1" si="363"/>
        <v>0</v>
      </c>
      <c r="EE239" s="25">
        <f t="shared" ca="1" si="363"/>
        <v>0</v>
      </c>
      <c r="EF239" s="25">
        <f t="shared" ca="1" si="363"/>
        <v>0</v>
      </c>
      <c r="EG239" s="25">
        <f t="shared" ca="1" si="363"/>
        <v>0</v>
      </c>
      <c r="EH239" s="25">
        <f t="shared" ca="1" si="363"/>
        <v>0</v>
      </c>
      <c r="EI239" s="25">
        <f t="shared" ca="1" si="363"/>
        <v>0</v>
      </c>
      <c r="EJ239" s="25">
        <f t="shared" ref="EJ239:GU239" ca="1" si="364">ABS(EJ238 - EI238)</f>
        <v>0</v>
      </c>
      <c r="EK239" s="25">
        <f t="shared" ca="1" si="364"/>
        <v>0</v>
      </c>
      <c r="EL239" s="25">
        <f t="shared" ca="1" si="364"/>
        <v>0</v>
      </c>
      <c r="EM239" s="25">
        <f t="shared" ca="1" si="364"/>
        <v>0</v>
      </c>
      <c r="EN239" s="25">
        <f t="shared" ca="1" si="364"/>
        <v>0</v>
      </c>
      <c r="EO239" s="25">
        <f t="shared" ca="1" si="364"/>
        <v>0</v>
      </c>
      <c r="EP239" s="25">
        <f t="shared" ca="1" si="364"/>
        <v>0</v>
      </c>
      <c r="EQ239" s="25">
        <f t="shared" ca="1" si="364"/>
        <v>0</v>
      </c>
      <c r="ER239" s="25">
        <f t="shared" ca="1" si="364"/>
        <v>0</v>
      </c>
      <c r="ES239" s="25">
        <f t="shared" ca="1" si="364"/>
        <v>0</v>
      </c>
      <c r="ET239" s="25">
        <f t="shared" ca="1" si="364"/>
        <v>0</v>
      </c>
      <c r="EU239" s="25">
        <f t="shared" ca="1" si="364"/>
        <v>0</v>
      </c>
      <c r="EV239" s="25">
        <f t="shared" ca="1" si="364"/>
        <v>0</v>
      </c>
      <c r="EW239" s="25">
        <f t="shared" ca="1" si="364"/>
        <v>0</v>
      </c>
      <c r="EX239" s="25">
        <f t="shared" ca="1" si="364"/>
        <v>0</v>
      </c>
      <c r="EY239" s="25">
        <f t="shared" ca="1" si="364"/>
        <v>0</v>
      </c>
      <c r="EZ239" s="25">
        <f t="shared" ca="1" si="364"/>
        <v>0</v>
      </c>
      <c r="FA239" s="25">
        <f t="shared" ca="1" si="364"/>
        <v>0</v>
      </c>
      <c r="FB239" s="25">
        <f t="shared" ca="1" si="364"/>
        <v>0</v>
      </c>
      <c r="FC239" s="25">
        <f t="shared" ca="1" si="364"/>
        <v>0</v>
      </c>
      <c r="FD239" s="25">
        <f t="shared" ca="1" si="364"/>
        <v>0</v>
      </c>
      <c r="FE239" s="25">
        <f t="shared" ca="1" si="364"/>
        <v>0</v>
      </c>
      <c r="FF239" s="25">
        <f t="shared" ca="1" si="364"/>
        <v>0</v>
      </c>
      <c r="FG239" s="25">
        <f t="shared" ca="1" si="364"/>
        <v>0</v>
      </c>
      <c r="FH239" s="25">
        <f t="shared" ca="1" si="364"/>
        <v>0</v>
      </c>
      <c r="FI239" s="25">
        <f t="shared" ca="1" si="364"/>
        <v>0</v>
      </c>
      <c r="FJ239" s="25">
        <f t="shared" ca="1" si="364"/>
        <v>0</v>
      </c>
      <c r="FK239" s="25">
        <f t="shared" ca="1" si="364"/>
        <v>0</v>
      </c>
      <c r="FL239" s="25">
        <f t="shared" ca="1" si="364"/>
        <v>0</v>
      </c>
      <c r="FM239" s="25">
        <f t="shared" ca="1" si="364"/>
        <v>0</v>
      </c>
      <c r="FN239" s="25">
        <f t="shared" ca="1" si="364"/>
        <v>0</v>
      </c>
      <c r="FO239" s="25">
        <f t="shared" ca="1" si="364"/>
        <v>0</v>
      </c>
      <c r="FP239" s="25">
        <f t="shared" ca="1" si="364"/>
        <v>0</v>
      </c>
      <c r="FQ239" s="25">
        <f t="shared" ca="1" si="364"/>
        <v>0</v>
      </c>
      <c r="FR239" s="25">
        <f t="shared" ca="1" si="364"/>
        <v>0</v>
      </c>
      <c r="FS239" s="25">
        <f t="shared" ca="1" si="364"/>
        <v>0</v>
      </c>
      <c r="FT239" s="25">
        <f t="shared" ca="1" si="364"/>
        <v>0</v>
      </c>
      <c r="FU239" s="25">
        <f t="shared" ca="1" si="364"/>
        <v>0</v>
      </c>
      <c r="FV239" s="25">
        <f t="shared" ca="1" si="364"/>
        <v>0</v>
      </c>
      <c r="FW239" s="25">
        <f t="shared" ca="1" si="364"/>
        <v>0</v>
      </c>
      <c r="FX239" s="25">
        <f t="shared" ca="1" si="364"/>
        <v>0</v>
      </c>
      <c r="FY239" s="25">
        <f t="shared" ca="1" si="364"/>
        <v>0</v>
      </c>
      <c r="FZ239" s="25">
        <f t="shared" ca="1" si="364"/>
        <v>0</v>
      </c>
      <c r="GA239" s="25">
        <f t="shared" ca="1" si="364"/>
        <v>0</v>
      </c>
      <c r="GB239" s="25">
        <f t="shared" ca="1" si="364"/>
        <v>0</v>
      </c>
      <c r="GC239" s="25">
        <f t="shared" ca="1" si="364"/>
        <v>0</v>
      </c>
      <c r="GD239" s="25">
        <f t="shared" ca="1" si="364"/>
        <v>0</v>
      </c>
      <c r="GE239" s="25">
        <f t="shared" ca="1" si="364"/>
        <v>0</v>
      </c>
      <c r="GF239" s="25">
        <f t="shared" ca="1" si="364"/>
        <v>0</v>
      </c>
      <c r="GG239" s="25">
        <f t="shared" ca="1" si="364"/>
        <v>0</v>
      </c>
      <c r="GH239" s="25">
        <f t="shared" ca="1" si="364"/>
        <v>0</v>
      </c>
      <c r="GI239" s="25">
        <f t="shared" ca="1" si="364"/>
        <v>0</v>
      </c>
      <c r="GJ239" s="25">
        <f t="shared" ca="1" si="364"/>
        <v>0</v>
      </c>
      <c r="GK239" s="25">
        <f t="shared" ca="1" si="364"/>
        <v>0</v>
      </c>
      <c r="GL239" s="25">
        <f t="shared" ca="1" si="364"/>
        <v>0</v>
      </c>
      <c r="GM239" s="25">
        <f t="shared" ca="1" si="364"/>
        <v>0</v>
      </c>
      <c r="GN239" s="25">
        <f t="shared" ca="1" si="364"/>
        <v>0</v>
      </c>
      <c r="GO239" s="25">
        <f t="shared" ca="1" si="364"/>
        <v>0</v>
      </c>
      <c r="GP239" s="25">
        <f t="shared" ca="1" si="364"/>
        <v>0</v>
      </c>
      <c r="GQ239" s="25">
        <f t="shared" ca="1" si="364"/>
        <v>0</v>
      </c>
      <c r="GR239" s="25">
        <f t="shared" ca="1" si="364"/>
        <v>0</v>
      </c>
      <c r="GS239" s="25">
        <f t="shared" ca="1" si="364"/>
        <v>0</v>
      </c>
      <c r="GT239" s="25">
        <f t="shared" ca="1" si="364"/>
        <v>0</v>
      </c>
      <c r="GU239" s="25">
        <f t="shared" ca="1" si="364"/>
        <v>0</v>
      </c>
      <c r="GV239" s="25">
        <f t="shared" ref="GV239:JG239" ca="1" si="365">ABS(GV238 - GU238)</f>
        <v>0</v>
      </c>
      <c r="GW239" s="25">
        <f t="shared" ca="1" si="365"/>
        <v>0</v>
      </c>
      <c r="GX239" s="25">
        <f t="shared" ca="1" si="365"/>
        <v>0</v>
      </c>
      <c r="GY239" s="25">
        <f t="shared" ca="1" si="365"/>
        <v>0</v>
      </c>
      <c r="GZ239" s="25">
        <f t="shared" ca="1" si="365"/>
        <v>0</v>
      </c>
      <c r="HA239" s="25">
        <f t="shared" ca="1" si="365"/>
        <v>0</v>
      </c>
      <c r="HB239" s="25">
        <f t="shared" ca="1" si="365"/>
        <v>0</v>
      </c>
      <c r="HC239" s="25">
        <f t="shared" ca="1" si="365"/>
        <v>0</v>
      </c>
      <c r="HD239" s="25">
        <f t="shared" ca="1" si="365"/>
        <v>0</v>
      </c>
      <c r="HE239" s="25">
        <f t="shared" ca="1" si="365"/>
        <v>0</v>
      </c>
      <c r="HF239" s="25">
        <f t="shared" ca="1" si="365"/>
        <v>0</v>
      </c>
      <c r="HG239" s="25">
        <f t="shared" ca="1" si="365"/>
        <v>0</v>
      </c>
      <c r="HH239" s="25">
        <f t="shared" ca="1" si="365"/>
        <v>0</v>
      </c>
      <c r="HI239" s="25">
        <f t="shared" ca="1" si="365"/>
        <v>0</v>
      </c>
      <c r="HJ239" s="25">
        <f t="shared" ca="1" si="365"/>
        <v>0</v>
      </c>
      <c r="HK239" s="25">
        <f t="shared" ca="1" si="365"/>
        <v>0</v>
      </c>
      <c r="HL239" s="25">
        <f t="shared" ca="1" si="365"/>
        <v>0</v>
      </c>
      <c r="HM239" s="25">
        <f t="shared" ca="1" si="365"/>
        <v>0</v>
      </c>
      <c r="HN239" s="25">
        <f t="shared" ca="1" si="365"/>
        <v>0</v>
      </c>
      <c r="HO239" s="25">
        <f t="shared" ca="1" si="365"/>
        <v>0</v>
      </c>
      <c r="HP239" s="25">
        <f t="shared" ca="1" si="365"/>
        <v>0</v>
      </c>
      <c r="HQ239" s="25">
        <f t="shared" ca="1" si="365"/>
        <v>0</v>
      </c>
      <c r="HR239" s="25">
        <f t="shared" ca="1" si="365"/>
        <v>0</v>
      </c>
      <c r="HS239" s="25">
        <f t="shared" ca="1" si="365"/>
        <v>0</v>
      </c>
      <c r="HT239" s="25">
        <f t="shared" ca="1" si="365"/>
        <v>0</v>
      </c>
      <c r="HU239" s="25">
        <f t="shared" ca="1" si="365"/>
        <v>0</v>
      </c>
      <c r="HV239" s="25">
        <f t="shared" ca="1" si="365"/>
        <v>0</v>
      </c>
      <c r="HW239" s="25">
        <f t="shared" ca="1" si="365"/>
        <v>0</v>
      </c>
      <c r="HX239" s="25">
        <f t="shared" ca="1" si="365"/>
        <v>0</v>
      </c>
      <c r="HY239" s="25">
        <f t="shared" ca="1" si="365"/>
        <v>0</v>
      </c>
      <c r="HZ239" s="25">
        <f t="shared" ca="1" si="365"/>
        <v>0</v>
      </c>
      <c r="IA239" s="25">
        <f t="shared" ca="1" si="365"/>
        <v>0</v>
      </c>
      <c r="IB239" s="25">
        <f t="shared" ca="1" si="365"/>
        <v>0</v>
      </c>
      <c r="IC239" s="25">
        <f t="shared" ca="1" si="365"/>
        <v>0</v>
      </c>
      <c r="ID239" s="25">
        <f t="shared" ca="1" si="365"/>
        <v>0</v>
      </c>
      <c r="IE239" s="25">
        <f t="shared" ca="1" si="365"/>
        <v>0</v>
      </c>
      <c r="IF239" s="25">
        <f t="shared" ca="1" si="365"/>
        <v>0</v>
      </c>
      <c r="IG239" s="25">
        <f t="shared" ca="1" si="365"/>
        <v>0</v>
      </c>
      <c r="IH239" s="25">
        <f t="shared" ca="1" si="365"/>
        <v>0</v>
      </c>
      <c r="II239" s="25">
        <f t="shared" ca="1" si="365"/>
        <v>0</v>
      </c>
      <c r="IJ239" s="25">
        <f t="shared" ca="1" si="365"/>
        <v>0</v>
      </c>
      <c r="IK239" s="25">
        <f t="shared" ca="1" si="365"/>
        <v>0</v>
      </c>
      <c r="IL239" s="25">
        <f t="shared" ca="1" si="365"/>
        <v>0</v>
      </c>
      <c r="IM239" s="25">
        <f t="shared" ca="1" si="365"/>
        <v>0</v>
      </c>
      <c r="IN239" s="25">
        <f t="shared" ca="1" si="365"/>
        <v>0</v>
      </c>
      <c r="IO239" s="25">
        <f t="shared" ca="1" si="365"/>
        <v>0</v>
      </c>
      <c r="IP239" s="25">
        <f t="shared" ca="1" si="365"/>
        <v>0</v>
      </c>
      <c r="IQ239" s="25">
        <f t="shared" ca="1" si="365"/>
        <v>0</v>
      </c>
      <c r="IR239" s="25">
        <f t="shared" ca="1" si="365"/>
        <v>0</v>
      </c>
      <c r="IS239" s="25">
        <f t="shared" ca="1" si="365"/>
        <v>0</v>
      </c>
      <c r="IT239" s="25">
        <f t="shared" ca="1" si="365"/>
        <v>0</v>
      </c>
      <c r="IU239" s="25">
        <f t="shared" ca="1" si="365"/>
        <v>0</v>
      </c>
      <c r="IV239" s="25">
        <f t="shared" ca="1" si="365"/>
        <v>0</v>
      </c>
      <c r="IW239" s="25">
        <f t="shared" ca="1" si="365"/>
        <v>0</v>
      </c>
      <c r="IX239" s="25">
        <f t="shared" ca="1" si="365"/>
        <v>0</v>
      </c>
      <c r="IY239" s="25">
        <f t="shared" ca="1" si="365"/>
        <v>0</v>
      </c>
      <c r="IZ239" s="25">
        <f t="shared" ca="1" si="365"/>
        <v>0</v>
      </c>
      <c r="JA239" s="25">
        <f t="shared" ca="1" si="365"/>
        <v>0</v>
      </c>
      <c r="JB239" s="25">
        <f t="shared" ca="1" si="365"/>
        <v>0</v>
      </c>
      <c r="JC239" s="25">
        <f t="shared" ca="1" si="365"/>
        <v>0</v>
      </c>
      <c r="JD239" s="25">
        <f t="shared" ca="1" si="365"/>
        <v>0</v>
      </c>
      <c r="JE239" s="25">
        <f t="shared" ca="1" si="365"/>
        <v>0</v>
      </c>
      <c r="JF239" s="25">
        <f t="shared" ca="1" si="365"/>
        <v>0</v>
      </c>
      <c r="JG239" s="25">
        <f t="shared" ca="1" si="365"/>
        <v>0</v>
      </c>
      <c r="JH239" s="25">
        <f t="shared" ref="JH239:LS239" ca="1" si="366">ABS(JH238 - JG238)</f>
        <v>0</v>
      </c>
      <c r="JI239" s="25">
        <f t="shared" ca="1" si="366"/>
        <v>0</v>
      </c>
      <c r="JJ239" s="25">
        <f t="shared" ca="1" si="366"/>
        <v>0</v>
      </c>
      <c r="JK239" s="25">
        <f t="shared" ca="1" si="366"/>
        <v>0</v>
      </c>
      <c r="JL239" s="25">
        <f t="shared" ca="1" si="366"/>
        <v>0</v>
      </c>
      <c r="JM239" s="25">
        <f t="shared" ca="1" si="366"/>
        <v>0</v>
      </c>
      <c r="JN239" s="25">
        <f t="shared" ca="1" si="366"/>
        <v>0</v>
      </c>
      <c r="JO239" s="25">
        <f t="shared" ca="1" si="366"/>
        <v>0</v>
      </c>
      <c r="JP239" s="25">
        <f t="shared" ca="1" si="366"/>
        <v>0</v>
      </c>
      <c r="JQ239" s="25">
        <f t="shared" ca="1" si="366"/>
        <v>0</v>
      </c>
      <c r="JR239" s="25">
        <f t="shared" ca="1" si="366"/>
        <v>0</v>
      </c>
      <c r="JS239" s="25">
        <f t="shared" ca="1" si="366"/>
        <v>0</v>
      </c>
      <c r="JT239" s="25">
        <f t="shared" ca="1" si="366"/>
        <v>0</v>
      </c>
      <c r="JU239" s="25">
        <f t="shared" ca="1" si="366"/>
        <v>0</v>
      </c>
      <c r="JV239" s="25">
        <f t="shared" ca="1" si="366"/>
        <v>0</v>
      </c>
      <c r="JW239" s="25">
        <f t="shared" ca="1" si="366"/>
        <v>0</v>
      </c>
      <c r="JX239" s="25">
        <f t="shared" ca="1" si="366"/>
        <v>0</v>
      </c>
      <c r="JY239" s="25">
        <f t="shared" ca="1" si="366"/>
        <v>0</v>
      </c>
      <c r="JZ239" s="25">
        <f t="shared" ca="1" si="366"/>
        <v>0</v>
      </c>
      <c r="KA239" s="25">
        <f t="shared" ca="1" si="366"/>
        <v>0</v>
      </c>
      <c r="KB239" s="25">
        <f t="shared" ca="1" si="366"/>
        <v>0</v>
      </c>
      <c r="KC239" s="25">
        <f t="shared" ca="1" si="366"/>
        <v>0</v>
      </c>
      <c r="KD239" s="25">
        <f t="shared" ca="1" si="366"/>
        <v>0</v>
      </c>
      <c r="KE239" s="25">
        <f t="shared" ca="1" si="366"/>
        <v>0</v>
      </c>
      <c r="KF239" s="25">
        <f t="shared" ca="1" si="366"/>
        <v>0</v>
      </c>
      <c r="KG239" s="25">
        <f t="shared" ca="1" si="366"/>
        <v>0</v>
      </c>
      <c r="KH239" s="25">
        <f t="shared" ca="1" si="366"/>
        <v>0</v>
      </c>
      <c r="KI239" s="25">
        <f t="shared" ca="1" si="366"/>
        <v>0</v>
      </c>
      <c r="KJ239" s="25">
        <f t="shared" ca="1" si="366"/>
        <v>0</v>
      </c>
      <c r="KK239" s="25">
        <f t="shared" ca="1" si="366"/>
        <v>0</v>
      </c>
      <c r="KL239" s="25">
        <f t="shared" ca="1" si="366"/>
        <v>0</v>
      </c>
      <c r="KM239" s="25">
        <f t="shared" ca="1" si="366"/>
        <v>0</v>
      </c>
      <c r="KN239" s="25">
        <f t="shared" ca="1" si="366"/>
        <v>0</v>
      </c>
      <c r="KO239" s="25">
        <f t="shared" ca="1" si="366"/>
        <v>0</v>
      </c>
      <c r="KP239" s="25">
        <f t="shared" ca="1" si="366"/>
        <v>0</v>
      </c>
      <c r="KQ239" s="25">
        <f t="shared" ca="1" si="366"/>
        <v>0</v>
      </c>
      <c r="KR239" s="25">
        <f t="shared" ca="1" si="366"/>
        <v>0</v>
      </c>
      <c r="KS239" s="25">
        <f t="shared" ca="1" si="366"/>
        <v>0</v>
      </c>
      <c r="KT239" s="25">
        <f t="shared" ca="1" si="366"/>
        <v>0</v>
      </c>
      <c r="KU239" s="25">
        <f t="shared" ca="1" si="366"/>
        <v>0</v>
      </c>
      <c r="KV239" s="25">
        <f t="shared" ca="1" si="366"/>
        <v>0</v>
      </c>
      <c r="KW239" s="25">
        <f t="shared" ca="1" si="366"/>
        <v>0</v>
      </c>
      <c r="KX239" s="25">
        <f t="shared" ca="1" si="366"/>
        <v>0</v>
      </c>
      <c r="KY239" s="25">
        <f t="shared" ca="1" si="366"/>
        <v>0</v>
      </c>
      <c r="KZ239" s="25">
        <f t="shared" ca="1" si="366"/>
        <v>0</v>
      </c>
      <c r="LA239" s="25">
        <f t="shared" ca="1" si="366"/>
        <v>0</v>
      </c>
      <c r="LB239" s="25">
        <f t="shared" ca="1" si="366"/>
        <v>0</v>
      </c>
      <c r="LC239" s="25">
        <f t="shared" ca="1" si="366"/>
        <v>0</v>
      </c>
      <c r="LD239" s="25">
        <f t="shared" ca="1" si="366"/>
        <v>0</v>
      </c>
      <c r="LE239" s="25">
        <f t="shared" ca="1" si="366"/>
        <v>0</v>
      </c>
      <c r="LF239" s="25">
        <f t="shared" ca="1" si="366"/>
        <v>0</v>
      </c>
      <c r="LG239" s="25">
        <f t="shared" ca="1" si="366"/>
        <v>0</v>
      </c>
      <c r="LH239" s="25">
        <f t="shared" ca="1" si="366"/>
        <v>0</v>
      </c>
      <c r="LI239" s="25">
        <f t="shared" ca="1" si="366"/>
        <v>0</v>
      </c>
      <c r="LJ239" s="25">
        <f t="shared" ca="1" si="366"/>
        <v>0</v>
      </c>
      <c r="LK239" s="25">
        <f t="shared" ca="1" si="366"/>
        <v>0</v>
      </c>
      <c r="LL239" s="25">
        <f t="shared" ca="1" si="366"/>
        <v>0</v>
      </c>
      <c r="LM239" s="25">
        <f t="shared" ca="1" si="366"/>
        <v>0</v>
      </c>
      <c r="LN239" s="25">
        <f t="shared" ca="1" si="366"/>
        <v>0</v>
      </c>
      <c r="LO239" s="25">
        <f t="shared" ca="1" si="366"/>
        <v>0</v>
      </c>
      <c r="LP239" s="25">
        <f t="shared" ca="1" si="366"/>
        <v>0</v>
      </c>
      <c r="LQ239" s="25">
        <f t="shared" ca="1" si="366"/>
        <v>0</v>
      </c>
      <c r="LR239" s="25">
        <f t="shared" ca="1" si="366"/>
        <v>0</v>
      </c>
      <c r="LS239" s="25">
        <f t="shared" ca="1" si="366"/>
        <v>0</v>
      </c>
      <c r="LT239" s="25">
        <f t="shared" ref="LT239:OE239" ca="1" si="367">ABS(LT238 - LS238)</f>
        <v>0</v>
      </c>
      <c r="LU239" s="25">
        <f t="shared" ca="1" si="367"/>
        <v>0</v>
      </c>
      <c r="LV239" s="25">
        <f t="shared" ca="1" si="367"/>
        <v>0</v>
      </c>
      <c r="LW239" s="25">
        <f t="shared" ca="1" si="367"/>
        <v>0</v>
      </c>
      <c r="LX239" s="25">
        <f t="shared" ca="1" si="367"/>
        <v>0</v>
      </c>
      <c r="LY239" s="25">
        <f t="shared" ca="1" si="367"/>
        <v>0</v>
      </c>
      <c r="LZ239" s="25">
        <f t="shared" ca="1" si="367"/>
        <v>0</v>
      </c>
      <c r="MA239" s="25">
        <f t="shared" ca="1" si="367"/>
        <v>0</v>
      </c>
      <c r="MB239" s="25">
        <f t="shared" ca="1" si="367"/>
        <v>0</v>
      </c>
      <c r="MC239" s="25">
        <f t="shared" ca="1" si="367"/>
        <v>0</v>
      </c>
      <c r="MD239" s="25">
        <f t="shared" ca="1" si="367"/>
        <v>0</v>
      </c>
      <c r="ME239" s="25">
        <f t="shared" ca="1" si="367"/>
        <v>0</v>
      </c>
      <c r="MF239" s="25">
        <f t="shared" ca="1" si="367"/>
        <v>0</v>
      </c>
      <c r="MG239" s="25">
        <f t="shared" ca="1" si="367"/>
        <v>0</v>
      </c>
      <c r="MH239" s="25">
        <f t="shared" ca="1" si="367"/>
        <v>0</v>
      </c>
      <c r="MI239" s="25">
        <f t="shared" ca="1" si="367"/>
        <v>0</v>
      </c>
      <c r="MJ239" s="25">
        <f t="shared" ca="1" si="367"/>
        <v>0</v>
      </c>
      <c r="MK239" s="25">
        <f t="shared" ca="1" si="367"/>
        <v>0</v>
      </c>
      <c r="ML239" s="25">
        <f t="shared" ca="1" si="367"/>
        <v>0</v>
      </c>
      <c r="MM239" s="25">
        <f t="shared" ca="1" si="367"/>
        <v>0</v>
      </c>
      <c r="MN239" s="25">
        <f t="shared" ca="1" si="367"/>
        <v>0</v>
      </c>
      <c r="MO239" s="25">
        <f t="shared" ca="1" si="367"/>
        <v>0</v>
      </c>
      <c r="MP239" s="25">
        <f t="shared" ca="1" si="367"/>
        <v>0</v>
      </c>
      <c r="MQ239" s="25">
        <f t="shared" ca="1" si="367"/>
        <v>0</v>
      </c>
      <c r="MR239" s="25">
        <f t="shared" ca="1" si="367"/>
        <v>0</v>
      </c>
      <c r="MS239" s="25">
        <f t="shared" ca="1" si="367"/>
        <v>0</v>
      </c>
      <c r="MT239" s="25">
        <f t="shared" ca="1" si="367"/>
        <v>0</v>
      </c>
      <c r="MU239" s="25">
        <f t="shared" ca="1" si="367"/>
        <v>0</v>
      </c>
      <c r="MV239" s="25">
        <f t="shared" ca="1" si="367"/>
        <v>0</v>
      </c>
      <c r="MW239" s="25">
        <f t="shared" ca="1" si="367"/>
        <v>0</v>
      </c>
      <c r="MX239" s="25">
        <f t="shared" ca="1" si="367"/>
        <v>0</v>
      </c>
      <c r="MY239" s="25">
        <f t="shared" ca="1" si="367"/>
        <v>0</v>
      </c>
      <c r="MZ239" s="25">
        <f t="shared" ca="1" si="367"/>
        <v>0</v>
      </c>
      <c r="NA239" s="25">
        <f t="shared" ca="1" si="367"/>
        <v>0</v>
      </c>
      <c r="NB239" s="25">
        <f t="shared" ca="1" si="367"/>
        <v>0</v>
      </c>
      <c r="NC239" s="25">
        <f t="shared" ca="1" si="367"/>
        <v>0</v>
      </c>
      <c r="ND239" s="25">
        <f t="shared" ca="1" si="367"/>
        <v>0</v>
      </c>
      <c r="NE239" s="25">
        <f t="shared" ca="1" si="367"/>
        <v>0</v>
      </c>
      <c r="NF239" s="25">
        <f t="shared" ca="1" si="367"/>
        <v>0</v>
      </c>
      <c r="NG239" s="25">
        <f t="shared" ca="1" si="367"/>
        <v>0</v>
      </c>
      <c r="NH239" s="25">
        <f t="shared" ca="1" si="367"/>
        <v>0</v>
      </c>
      <c r="NI239" s="25">
        <f t="shared" ca="1" si="367"/>
        <v>0</v>
      </c>
      <c r="NJ239" s="25">
        <f t="shared" ca="1" si="367"/>
        <v>0</v>
      </c>
      <c r="NK239" s="25">
        <f t="shared" ca="1" si="367"/>
        <v>0</v>
      </c>
      <c r="NL239" s="25">
        <f t="shared" ca="1" si="367"/>
        <v>0</v>
      </c>
      <c r="NM239" s="25">
        <f t="shared" ca="1" si="367"/>
        <v>0</v>
      </c>
      <c r="NN239" s="25">
        <f t="shared" ca="1" si="367"/>
        <v>0</v>
      </c>
      <c r="NO239" s="25">
        <f t="shared" ca="1" si="367"/>
        <v>0</v>
      </c>
      <c r="NP239" s="25">
        <f t="shared" ca="1" si="367"/>
        <v>0</v>
      </c>
      <c r="NQ239" s="25">
        <f t="shared" ca="1" si="367"/>
        <v>0</v>
      </c>
      <c r="NR239" s="25">
        <f t="shared" ca="1" si="367"/>
        <v>0</v>
      </c>
      <c r="NS239" s="25">
        <f t="shared" ca="1" si="367"/>
        <v>0</v>
      </c>
      <c r="NT239" s="25">
        <f t="shared" ca="1" si="367"/>
        <v>0</v>
      </c>
      <c r="NU239" s="25">
        <f t="shared" ca="1" si="367"/>
        <v>0</v>
      </c>
      <c r="NV239" s="25">
        <f t="shared" ca="1" si="367"/>
        <v>0</v>
      </c>
      <c r="NW239" s="25">
        <f t="shared" ca="1" si="367"/>
        <v>0</v>
      </c>
      <c r="NX239" s="25">
        <f t="shared" ca="1" si="367"/>
        <v>0</v>
      </c>
      <c r="NY239" s="25">
        <f t="shared" ca="1" si="367"/>
        <v>0</v>
      </c>
      <c r="NZ239" s="25">
        <f t="shared" ca="1" si="367"/>
        <v>0</v>
      </c>
      <c r="OA239" s="25">
        <f t="shared" ca="1" si="367"/>
        <v>0</v>
      </c>
      <c r="OB239" s="25">
        <f t="shared" ca="1" si="367"/>
        <v>0</v>
      </c>
      <c r="OC239" s="25">
        <f t="shared" ca="1" si="367"/>
        <v>0</v>
      </c>
      <c r="OD239" s="25">
        <f t="shared" ca="1" si="367"/>
        <v>0</v>
      </c>
      <c r="OE239" s="25">
        <f t="shared" ca="1" si="367"/>
        <v>0</v>
      </c>
      <c r="OF239" s="25">
        <f t="shared" ref="OF239:PM239" ca="1" si="368">ABS(OF238 - OE238)</f>
        <v>0</v>
      </c>
      <c r="OG239" s="25">
        <f t="shared" ca="1" si="368"/>
        <v>0</v>
      </c>
      <c r="OH239" s="25">
        <f t="shared" ca="1" si="368"/>
        <v>0</v>
      </c>
      <c r="OI239" s="25">
        <f t="shared" ca="1" si="368"/>
        <v>0</v>
      </c>
      <c r="OJ239" s="25">
        <f t="shared" ca="1" si="368"/>
        <v>0</v>
      </c>
      <c r="OK239" s="25">
        <f t="shared" ca="1" si="368"/>
        <v>0</v>
      </c>
      <c r="OL239" s="25">
        <f t="shared" ca="1" si="368"/>
        <v>0</v>
      </c>
      <c r="OM239" s="25">
        <f t="shared" ca="1" si="368"/>
        <v>0</v>
      </c>
      <c r="ON239" s="25">
        <f t="shared" ca="1" si="368"/>
        <v>0</v>
      </c>
      <c r="OO239" s="25">
        <f t="shared" ca="1" si="368"/>
        <v>0</v>
      </c>
      <c r="OP239" s="25">
        <f t="shared" ca="1" si="368"/>
        <v>0</v>
      </c>
      <c r="OQ239" s="25">
        <f t="shared" ca="1" si="368"/>
        <v>0</v>
      </c>
      <c r="OR239" s="25">
        <f t="shared" ca="1" si="368"/>
        <v>0</v>
      </c>
      <c r="OS239" s="25">
        <f t="shared" ca="1" si="368"/>
        <v>0</v>
      </c>
      <c r="OT239" s="25">
        <f t="shared" ca="1" si="368"/>
        <v>0</v>
      </c>
      <c r="OU239" s="25">
        <f t="shared" ca="1" si="368"/>
        <v>0</v>
      </c>
      <c r="OV239" s="25">
        <f t="shared" ca="1" si="368"/>
        <v>0</v>
      </c>
      <c r="OW239" s="25">
        <f t="shared" ca="1" si="368"/>
        <v>0</v>
      </c>
      <c r="OX239" s="25">
        <f t="shared" ca="1" si="368"/>
        <v>0</v>
      </c>
      <c r="OY239" s="25">
        <f t="shared" ca="1" si="368"/>
        <v>0</v>
      </c>
      <c r="OZ239" s="25">
        <f t="shared" ca="1" si="368"/>
        <v>0</v>
      </c>
      <c r="PA239" s="25">
        <f t="shared" ca="1" si="368"/>
        <v>0</v>
      </c>
      <c r="PB239" s="25">
        <f t="shared" ca="1" si="368"/>
        <v>0</v>
      </c>
      <c r="PC239" s="25">
        <f t="shared" ca="1" si="368"/>
        <v>0</v>
      </c>
      <c r="PD239" s="25">
        <f t="shared" ca="1" si="368"/>
        <v>0</v>
      </c>
      <c r="PE239" s="25">
        <f t="shared" ca="1" si="368"/>
        <v>0</v>
      </c>
      <c r="PF239" s="25">
        <f t="shared" ca="1" si="368"/>
        <v>0</v>
      </c>
      <c r="PG239" s="25">
        <f t="shared" ca="1" si="368"/>
        <v>0</v>
      </c>
      <c r="PH239" s="25">
        <f t="shared" ca="1" si="368"/>
        <v>0</v>
      </c>
      <c r="PI239" s="25">
        <f t="shared" ca="1" si="368"/>
        <v>0</v>
      </c>
      <c r="PJ239" s="25">
        <f t="shared" ca="1" si="368"/>
        <v>0</v>
      </c>
      <c r="PK239" s="25">
        <f t="shared" ca="1" si="368"/>
        <v>0</v>
      </c>
      <c r="PL239" s="25">
        <f t="shared" ca="1" si="368"/>
        <v>0</v>
      </c>
      <c r="PM239" s="25">
        <f t="shared" ca="1" si="368"/>
        <v>0</v>
      </c>
      <c r="PN239" s="5"/>
    </row>
    <row r="240" spans="1:430" x14ac:dyDescent="0.25">
      <c r="A240" s="5"/>
      <c r="B240" s="5"/>
      <c r="C240" s="5"/>
      <c r="D240" s="4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5"/>
      <c r="MU240" s="5"/>
      <c r="MV240" s="5"/>
      <c r="MW240" s="5"/>
      <c r="MX240" s="5"/>
      <c r="MY240" s="5"/>
      <c r="MZ240" s="5"/>
      <c r="NA240" s="5"/>
      <c r="NB240" s="5"/>
      <c r="NC240" s="5"/>
      <c r="ND240" s="5"/>
      <c r="NE240" s="5"/>
      <c r="NF240" s="5"/>
      <c r="NG240" s="5"/>
      <c r="NH240" s="5"/>
      <c r="NI240" s="5"/>
      <c r="NJ240" s="5"/>
      <c r="NK240" s="5"/>
      <c r="NL240" s="5"/>
      <c r="NM240" s="5"/>
      <c r="NN240" s="5"/>
      <c r="NO240" s="5"/>
      <c r="NP240" s="5"/>
      <c r="NQ240" s="5"/>
      <c r="NR240" s="5"/>
      <c r="NS240" s="5"/>
      <c r="NT240" s="5"/>
      <c r="NU240" s="5"/>
      <c r="NV240" s="5"/>
      <c r="NW240" s="5"/>
      <c r="NX240" s="5"/>
      <c r="NY240" s="5"/>
      <c r="NZ240" s="5"/>
      <c r="OA240" s="5"/>
      <c r="OB240" s="5"/>
      <c r="OC240" s="5"/>
      <c r="OD240" s="5"/>
      <c r="OE240" s="5"/>
      <c r="OF240" s="5"/>
      <c r="OG240" s="5"/>
      <c r="OH240" s="5"/>
      <c r="OI240" s="5"/>
      <c r="OJ240" s="5"/>
      <c r="OK240" s="5"/>
      <c r="OL240" s="5"/>
      <c r="OM240" s="5"/>
      <c r="ON240" s="5"/>
      <c r="OO240" s="5"/>
      <c r="OP240" s="5"/>
      <c r="OQ240" s="5"/>
      <c r="OR240" s="5"/>
      <c r="OS240" s="5"/>
      <c r="OT240" s="5"/>
      <c r="OU240" s="5"/>
      <c r="OV240" s="5"/>
      <c r="OW240" s="5"/>
      <c r="OX240" s="5"/>
      <c r="OY240" s="5"/>
      <c r="OZ240" s="5"/>
      <c r="PA240" s="5"/>
      <c r="PB240" s="5"/>
      <c r="PC240" s="5"/>
      <c r="PD240" s="5"/>
      <c r="PE240" s="5"/>
      <c r="PF240" s="5"/>
      <c r="PG240" s="5"/>
      <c r="PH240" s="5"/>
      <c r="PI240" s="5"/>
      <c r="PJ240" s="5"/>
      <c r="PK240" s="5"/>
      <c r="PL240" s="5"/>
      <c r="PM240" s="5"/>
      <c r="PN240" s="5"/>
    </row>
    <row r="241" spans="1:430" ht="31" thickBot="1" x14ac:dyDescent="0.3">
      <c r="A241" s="30" t="s">
        <v>115</v>
      </c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5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  <c r="FS241" s="30"/>
      <c r="FT241" s="30"/>
      <c r="FU241" s="30"/>
      <c r="FV241" s="30"/>
      <c r="FW241" s="30"/>
      <c r="FX241" s="30"/>
      <c r="FY241" s="30"/>
      <c r="FZ241" s="30"/>
      <c r="GA241" s="30"/>
      <c r="GB241" s="30"/>
      <c r="GC241" s="30"/>
      <c r="GD241" s="30"/>
      <c r="GE241" s="30"/>
      <c r="GF241" s="30"/>
      <c r="GG241" s="30"/>
      <c r="GH241" s="30"/>
      <c r="GI241" s="30"/>
      <c r="GJ241" s="30"/>
      <c r="GK241" s="30"/>
      <c r="GL241" s="30"/>
      <c r="GM241" s="30"/>
      <c r="GN241" s="30"/>
      <c r="GO241" s="30"/>
      <c r="GP241" s="30"/>
      <c r="GQ241" s="30"/>
      <c r="GR241" s="30"/>
      <c r="GS241" s="30"/>
      <c r="GT241" s="30"/>
      <c r="GU241" s="30"/>
      <c r="GV241" s="30"/>
      <c r="GW241" s="30"/>
      <c r="GX241" s="30"/>
      <c r="GY241" s="30"/>
      <c r="GZ241" s="30"/>
      <c r="HA241" s="30"/>
      <c r="HB241" s="30"/>
      <c r="HC241" s="30"/>
      <c r="HD241" s="30"/>
      <c r="HE241" s="30"/>
      <c r="HF241" s="30"/>
      <c r="HG241" s="30"/>
      <c r="HH241" s="30"/>
      <c r="HI241" s="30"/>
      <c r="HJ241" s="30"/>
      <c r="HK241" s="30"/>
      <c r="HL241" s="30"/>
      <c r="HM241" s="30"/>
      <c r="HN241" s="30"/>
      <c r="HO241" s="30"/>
      <c r="HP241" s="30"/>
      <c r="HQ241" s="30"/>
      <c r="HR241" s="30"/>
      <c r="HS241" s="30"/>
      <c r="HT241" s="30"/>
      <c r="HU241" s="30"/>
      <c r="HV241" s="30"/>
      <c r="HW241" s="30"/>
      <c r="HX241" s="30"/>
      <c r="HY241" s="30"/>
      <c r="HZ241" s="30"/>
      <c r="IA241" s="30"/>
      <c r="IB241" s="30"/>
      <c r="IC241" s="30"/>
      <c r="ID241" s="30"/>
      <c r="IE241" s="30"/>
      <c r="IF241" s="30"/>
      <c r="IG241" s="30"/>
      <c r="IH241" s="30"/>
      <c r="II241" s="30"/>
      <c r="IJ241" s="30"/>
      <c r="IK241" s="30"/>
      <c r="IL241" s="30"/>
      <c r="IM241" s="30"/>
      <c r="IN241" s="30"/>
      <c r="IO241" s="30"/>
      <c r="IP241" s="30"/>
      <c r="IQ241" s="30"/>
      <c r="IR241" s="30"/>
      <c r="IS241" s="30"/>
      <c r="IT241" s="30"/>
      <c r="IU241" s="30"/>
      <c r="IV241" s="30"/>
      <c r="IW241" s="30"/>
      <c r="IX241" s="30"/>
      <c r="IY241" s="30"/>
      <c r="IZ241" s="30"/>
      <c r="JA241" s="30"/>
      <c r="JB241" s="30"/>
      <c r="JC241" s="30"/>
      <c r="JD241" s="30"/>
      <c r="JE241" s="30"/>
      <c r="JF241" s="30"/>
      <c r="JG241" s="30"/>
      <c r="JH241" s="30"/>
      <c r="JI241" s="30"/>
      <c r="JJ241" s="30"/>
      <c r="JK241" s="30"/>
      <c r="JL241" s="30"/>
      <c r="JM241" s="30"/>
      <c r="JN241" s="30"/>
      <c r="JO241" s="30"/>
      <c r="JP241" s="30"/>
      <c r="JQ241" s="30"/>
      <c r="JR241" s="30"/>
      <c r="JS241" s="30"/>
      <c r="JT241" s="30"/>
      <c r="JU241" s="30"/>
      <c r="JV241" s="30"/>
      <c r="JW241" s="30"/>
      <c r="JX241" s="30"/>
      <c r="JY241" s="30"/>
      <c r="JZ241" s="30"/>
      <c r="KA241" s="30"/>
      <c r="KB241" s="30"/>
      <c r="KC241" s="30"/>
      <c r="KD241" s="30"/>
      <c r="KE241" s="30"/>
      <c r="KF241" s="30"/>
      <c r="KG241" s="30"/>
      <c r="KH241" s="30"/>
      <c r="KI241" s="30"/>
      <c r="KJ241" s="30"/>
      <c r="KK241" s="30"/>
      <c r="KL241" s="30"/>
      <c r="KM241" s="30"/>
      <c r="KN241" s="30"/>
      <c r="KO241" s="30"/>
      <c r="KP241" s="30"/>
      <c r="KQ241" s="30"/>
      <c r="KR241" s="30"/>
      <c r="KS241" s="30"/>
      <c r="KT241" s="30"/>
      <c r="KU241" s="30"/>
      <c r="KV241" s="30"/>
      <c r="KW241" s="30"/>
      <c r="KX241" s="30"/>
      <c r="KY241" s="30"/>
      <c r="KZ241" s="30"/>
      <c r="LA241" s="30"/>
      <c r="LB241" s="30"/>
      <c r="LC241" s="30"/>
      <c r="LD241" s="30"/>
      <c r="LE241" s="30"/>
      <c r="LF241" s="30"/>
      <c r="LG241" s="30"/>
      <c r="LH241" s="30"/>
      <c r="LI241" s="30"/>
      <c r="LJ241" s="30"/>
      <c r="LK241" s="30"/>
      <c r="LL241" s="30"/>
      <c r="LM241" s="30"/>
      <c r="LN241" s="30"/>
      <c r="LO241" s="30"/>
      <c r="LP241" s="30"/>
      <c r="LQ241" s="30"/>
      <c r="LR241" s="30"/>
      <c r="LS241" s="30"/>
      <c r="LT241" s="30"/>
      <c r="LU241" s="30"/>
      <c r="LV241" s="30"/>
      <c r="LW241" s="30"/>
      <c r="LX241" s="30"/>
      <c r="LY241" s="30"/>
      <c r="LZ241" s="30"/>
      <c r="MA241" s="30"/>
      <c r="MB241" s="30"/>
      <c r="MC241" s="30"/>
      <c r="MD241" s="30"/>
      <c r="ME241" s="30"/>
      <c r="MF241" s="30"/>
      <c r="MG241" s="30"/>
      <c r="MH241" s="30"/>
      <c r="MI241" s="30"/>
      <c r="MJ241" s="30"/>
      <c r="MK241" s="30"/>
      <c r="ML241" s="30"/>
      <c r="MM241" s="30"/>
      <c r="MN241" s="30"/>
      <c r="MO241" s="30"/>
      <c r="MP241" s="30"/>
      <c r="MQ241" s="30"/>
      <c r="MR241" s="30"/>
      <c r="MS241" s="30"/>
      <c r="MT241" s="30"/>
      <c r="MU241" s="30"/>
      <c r="MV241" s="30"/>
      <c r="MW241" s="30"/>
      <c r="MX241" s="30"/>
      <c r="MY241" s="30"/>
      <c r="MZ241" s="30"/>
      <c r="NA241" s="30"/>
      <c r="NB241" s="30"/>
      <c r="NC241" s="30"/>
      <c r="ND241" s="30"/>
      <c r="NE241" s="30"/>
      <c r="NF241" s="30"/>
      <c r="NG241" s="30"/>
      <c r="NH241" s="30"/>
      <c r="NI241" s="30"/>
      <c r="NJ241" s="30"/>
      <c r="NK241" s="30"/>
      <c r="NL241" s="30"/>
      <c r="NM241" s="30"/>
      <c r="NN241" s="30"/>
      <c r="NO241" s="30"/>
      <c r="NP241" s="30"/>
      <c r="NQ241" s="30"/>
      <c r="NR241" s="30"/>
      <c r="NS241" s="30"/>
      <c r="NT241" s="30"/>
      <c r="NU241" s="30"/>
      <c r="NV241" s="30"/>
      <c r="NW241" s="30"/>
      <c r="NX241" s="30"/>
      <c r="NY241" s="30"/>
      <c r="NZ241" s="30"/>
      <c r="OA241" s="30"/>
      <c r="OB241" s="30"/>
      <c r="OC241" s="30"/>
      <c r="OD241" s="30"/>
      <c r="OE241" s="30"/>
      <c r="OF241" s="30"/>
      <c r="OG241" s="30"/>
      <c r="OH241" s="30"/>
      <c r="OI241" s="30"/>
      <c r="OJ241" s="30"/>
      <c r="OK241" s="30"/>
      <c r="OL241" s="30"/>
      <c r="OM241" s="30"/>
      <c r="ON241" s="30"/>
      <c r="OO241" s="30"/>
      <c r="OP241" s="30"/>
      <c r="OQ241" s="30"/>
      <c r="OR241" s="30"/>
      <c r="OS241" s="30"/>
      <c r="OT241" s="30"/>
      <c r="OU241" s="30"/>
      <c r="OV241" s="30"/>
      <c r="OW241" s="30"/>
      <c r="OX241" s="30"/>
      <c r="OY241" s="30"/>
      <c r="OZ241" s="30"/>
      <c r="PA241" s="30"/>
      <c r="PB241" s="30"/>
      <c r="PC241" s="30"/>
      <c r="PD241" s="30"/>
      <c r="PE241" s="30"/>
      <c r="PF241" s="30"/>
      <c r="PG241" s="30"/>
      <c r="PH241" s="30"/>
      <c r="PI241" s="30"/>
      <c r="PJ241" s="30"/>
      <c r="PK241" s="30"/>
      <c r="PL241" s="30"/>
      <c r="PM241" s="30"/>
      <c r="PN241" s="5"/>
    </row>
    <row r="242" spans="1:430" ht="13" x14ac:dyDescent="0.25">
      <c r="A242" s="5"/>
      <c r="B242" s="5"/>
      <c r="C242" s="32" t="s">
        <v>116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5"/>
      <c r="MU242" s="5"/>
      <c r="MV242" s="5"/>
      <c r="MW242" s="5"/>
      <c r="MX242" s="5"/>
      <c r="MY242" s="5"/>
      <c r="MZ242" s="5"/>
      <c r="NA242" s="5"/>
      <c r="NB242" s="5"/>
      <c r="NC242" s="5"/>
      <c r="ND242" s="5"/>
      <c r="NE242" s="5"/>
      <c r="NF242" s="5"/>
      <c r="NG242" s="5"/>
      <c r="NH242" s="5"/>
      <c r="NI242" s="5"/>
      <c r="NJ242" s="5"/>
      <c r="NK242" s="5"/>
      <c r="NL242" s="5"/>
      <c r="NM242" s="5"/>
      <c r="NN242" s="5"/>
      <c r="NO242" s="5"/>
      <c r="NP242" s="5"/>
      <c r="NQ242" s="5"/>
      <c r="NR242" s="5"/>
      <c r="NS242" s="5"/>
      <c r="NT242" s="5"/>
      <c r="NU242" s="5"/>
      <c r="NV242" s="5"/>
      <c r="NW242" s="5"/>
      <c r="NX242" s="5"/>
      <c r="NY242" s="5"/>
      <c r="NZ242" s="5"/>
      <c r="OA242" s="5"/>
      <c r="OB242" s="5"/>
      <c r="OC242" s="5"/>
      <c r="OD242" s="5"/>
      <c r="OE242" s="5"/>
      <c r="OF242" s="5"/>
      <c r="OG242" s="5"/>
      <c r="OH242" s="5"/>
      <c r="OI242" s="5"/>
      <c r="OJ242" s="5"/>
      <c r="OK242" s="5"/>
      <c r="OL242" s="5"/>
      <c r="OM242" s="5"/>
      <c r="ON242" s="5"/>
      <c r="OO242" s="5"/>
      <c r="OP242" s="5"/>
      <c r="OQ242" s="5"/>
      <c r="OR242" s="5"/>
      <c r="OS242" s="5"/>
      <c r="OT242" s="5"/>
      <c r="OU242" s="5"/>
      <c r="OV242" s="5"/>
      <c r="OW242" s="5"/>
      <c r="OX242" s="5"/>
      <c r="OY242" s="5"/>
      <c r="OZ242" s="5"/>
      <c r="PA242" s="5"/>
      <c r="PB242" s="5"/>
      <c r="PC242" s="5"/>
      <c r="PD242" s="5"/>
      <c r="PE242" s="5"/>
      <c r="PF242" s="5"/>
      <c r="PG242" s="5"/>
      <c r="PH242" s="5"/>
      <c r="PI242" s="5"/>
      <c r="PJ242" s="5"/>
      <c r="PK242" s="5"/>
      <c r="PL242" s="5"/>
      <c r="PM242" s="5"/>
      <c r="PN242" s="5"/>
    </row>
    <row r="243" spans="1:430" ht="24.5" outlineLevel="1" x14ac:dyDescent="0.25">
      <c r="A243" s="26" t="s">
        <v>2</v>
      </c>
      <c r="B243" s="27" t="s">
        <v>117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/>
      <c r="MY243" s="5"/>
      <c r="MZ243" s="5"/>
      <c r="NA243" s="5"/>
      <c r="NB243" s="5"/>
      <c r="NC243" s="5"/>
      <c r="ND243" s="5"/>
      <c r="NE243" s="5"/>
      <c r="NF243" s="5"/>
      <c r="NG243" s="5"/>
      <c r="NH243" s="5"/>
      <c r="NI243" s="5"/>
      <c r="NJ243" s="5"/>
      <c r="NK243" s="5"/>
      <c r="NL243" s="5"/>
      <c r="NM243" s="5"/>
      <c r="NN243" s="5"/>
      <c r="NO243" s="5"/>
      <c r="NP243" s="5"/>
      <c r="NQ243" s="5"/>
      <c r="NR243" s="5"/>
      <c r="NS243" s="5"/>
      <c r="NT243" s="5"/>
      <c r="NU243" s="5"/>
      <c r="NV243" s="5"/>
      <c r="NW243" s="5"/>
      <c r="NX243" s="5"/>
      <c r="NY243" s="5"/>
      <c r="NZ243" s="5"/>
      <c r="OA243" s="5"/>
      <c r="OB243" s="5"/>
      <c r="OC243" s="5"/>
      <c r="OD243" s="5"/>
      <c r="OE243" s="5"/>
      <c r="OF243" s="5"/>
      <c r="OG243" s="5"/>
      <c r="OH243" s="5"/>
      <c r="OI243" s="5"/>
      <c r="OJ243" s="5"/>
      <c r="OK243" s="5"/>
      <c r="OL243" s="5"/>
      <c r="OM243" s="5"/>
      <c r="ON243" s="5"/>
      <c r="OO243" s="5"/>
      <c r="OP243" s="5"/>
      <c r="OQ243" s="5"/>
      <c r="OR243" s="5"/>
      <c r="OS243" s="5"/>
      <c r="OT243" s="5"/>
      <c r="OU243" s="5"/>
      <c r="OV243" s="5"/>
      <c r="OW243" s="5"/>
      <c r="OX243" s="5"/>
      <c r="OY243" s="5"/>
      <c r="OZ243" s="5"/>
      <c r="PA243" s="5"/>
      <c r="PB243" s="5"/>
      <c r="PC243" s="5"/>
      <c r="PD243" s="5"/>
      <c r="PE243" s="5"/>
      <c r="PF243" s="5"/>
      <c r="PG243" s="5"/>
      <c r="PH243" s="5"/>
      <c r="PI243" s="5"/>
      <c r="PJ243" s="5"/>
      <c r="PK243" s="5"/>
      <c r="PL243" s="5"/>
      <c r="PM243" s="5"/>
      <c r="PN243" s="5"/>
    </row>
    <row r="244" spans="1:430" outlineLevel="2" x14ac:dyDescent="0.25">
      <c r="A244" s="5"/>
      <c r="B244" s="5"/>
      <c r="C244" s="5" t="s">
        <v>118</v>
      </c>
      <c r="D244" s="10" t="s">
        <v>119</v>
      </c>
      <c r="E244" s="5"/>
      <c r="F244" s="5"/>
      <c r="G244" s="5"/>
      <c r="H244" s="5"/>
      <c r="I244" s="25"/>
      <c r="J244" s="51" t="e">
        <f>IF(J245&lt;&gt;0,J$6,NA())</f>
        <v>#N/A</v>
      </c>
      <c r="K244" s="51" t="e">
        <f t="shared" ref="K244:BV244" si="369">IF(K245&lt;&gt;0,K$6,NA())</f>
        <v>#N/A</v>
      </c>
      <c r="L244" s="51" t="e">
        <f t="shared" si="369"/>
        <v>#N/A</v>
      </c>
      <c r="M244" s="51" t="e">
        <f t="shared" si="369"/>
        <v>#N/A</v>
      </c>
      <c r="N244" s="51" t="e">
        <f t="shared" si="369"/>
        <v>#N/A</v>
      </c>
      <c r="O244" s="51" t="e">
        <f t="shared" si="369"/>
        <v>#N/A</v>
      </c>
      <c r="P244" s="51" t="e">
        <f t="shared" si="369"/>
        <v>#N/A</v>
      </c>
      <c r="Q244" s="51" t="e">
        <f t="shared" si="369"/>
        <v>#N/A</v>
      </c>
      <c r="R244" s="51" t="e">
        <f t="shared" si="369"/>
        <v>#N/A</v>
      </c>
      <c r="S244" s="51" t="e">
        <f t="shared" si="369"/>
        <v>#N/A</v>
      </c>
      <c r="T244" s="51" t="e">
        <f t="shared" si="369"/>
        <v>#N/A</v>
      </c>
      <c r="U244" s="51" t="e">
        <f t="shared" si="369"/>
        <v>#N/A</v>
      </c>
      <c r="V244" s="51" t="e">
        <f t="shared" si="369"/>
        <v>#N/A</v>
      </c>
      <c r="W244" s="51" t="e">
        <f t="shared" si="369"/>
        <v>#N/A</v>
      </c>
      <c r="X244" s="51" t="e">
        <f t="shared" si="369"/>
        <v>#N/A</v>
      </c>
      <c r="Y244" s="51" t="e">
        <f t="shared" si="369"/>
        <v>#N/A</v>
      </c>
      <c r="Z244" s="51" t="e">
        <f t="shared" si="369"/>
        <v>#N/A</v>
      </c>
      <c r="AA244" s="51" t="e">
        <f t="shared" si="369"/>
        <v>#N/A</v>
      </c>
      <c r="AB244" s="51" t="e">
        <f t="shared" si="369"/>
        <v>#N/A</v>
      </c>
      <c r="AC244" s="51" t="e">
        <f t="shared" si="369"/>
        <v>#N/A</v>
      </c>
      <c r="AD244" s="51" t="e">
        <f t="shared" si="369"/>
        <v>#N/A</v>
      </c>
      <c r="AE244" s="51" t="e">
        <f t="shared" si="369"/>
        <v>#N/A</v>
      </c>
      <c r="AF244" s="51" t="e">
        <f t="shared" si="369"/>
        <v>#N/A</v>
      </c>
      <c r="AG244" s="51" t="e">
        <f t="shared" si="369"/>
        <v>#N/A</v>
      </c>
      <c r="AH244" s="51" t="e">
        <f t="shared" si="369"/>
        <v>#N/A</v>
      </c>
      <c r="AI244" s="51" t="e">
        <f t="shared" si="369"/>
        <v>#N/A</v>
      </c>
      <c r="AJ244" s="51" t="e">
        <f t="shared" si="369"/>
        <v>#N/A</v>
      </c>
      <c r="AK244" s="51" t="e">
        <f t="shared" si="369"/>
        <v>#N/A</v>
      </c>
      <c r="AL244" s="51" t="e">
        <f t="shared" si="369"/>
        <v>#N/A</v>
      </c>
      <c r="AM244" s="51" t="e">
        <f t="shared" si="369"/>
        <v>#N/A</v>
      </c>
      <c r="AN244" s="51" t="e">
        <f t="shared" si="369"/>
        <v>#N/A</v>
      </c>
      <c r="AO244" s="51" t="e">
        <f t="shared" si="369"/>
        <v>#N/A</v>
      </c>
      <c r="AP244" s="51" t="e">
        <f t="shared" si="369"/>
        <v>#N/A</v>
      </c>
      <c r="AQ244" s="51">
        <f t="shared" si="369"/>
        <v>47057</v>
      </c>
      <c r="AR244" s="51">
        <f t="shared" si="369"/>
        <v>47087</v>
      </c>
      <c r="AS244" s="51">
        <f t="shared" si="369"/>
        <v>47118</v>
      </c>
      <c r="AT244" s="51">
        <f t="shared" si="369"/>
        <v>47149</v>
      </c>
      <c r="AU244" s="51">
        <f t="shared" si="369"/>
        <v>47177</v>
      </c>
      <c r="AV244" s="51">
        <f t="shared" si="369"/>
        <v>47208</v>
      </c>
      <c r="AW244" s="51">
        <f t="shared" si="369"/>
        <v>47238</v>
      </c>
      <c r="AX244" s="51">
        <f t="shared" si="369"/>
        <v>47269</v>
      </c>
      <c r="AY244" s="51">
        <f t="shared" si="369"/>
        <v>47299</v>
      </c>
      <c r="AZ244" s="51">
        <f t="shared" si="369"/>
        <v>47330</v>
      </c>
      <c r="BA244" s="51">
        <f t="shared" si="369"/>
        <v>47361</v>
      </c>
      <c r="BB244" s="51">
        <f t="shared" si="369"/>
        <v>47391</v>
      </c>
      <c r="BC244" s="51">
        <f t="shared" si="369"/>
        <v>47422</v>
      </c>
      <c r="BD244" s="51">
        <f t="shared" si="369"/>
        <v>47452</v>
      </c>
      <c r="BE244" s="51">
        <f t="shared" si="369"/>
        <v>47483</v>
      </c>
      <c r="BF244" s="51">
        <f t="shared" si="369"/>
        <v>47514</v>
      </c>
      <c r="BG244" s="51">
        <f t="shared" si="369"/>
        <v>47542</v>
      </c>
      <c r="BH244" s="51">
        <f t="shared" si="369"/>
        <v>47573</v>
      </c>
      <c r="BI244" s="51">
        <f t="shared" si="369"/>
        <v>47603</v>
      </c>
      <c r="BJ244" s="51">
        <f t="shared" si="369"/>
        <v>47634</v>
      </c>
      <c r="BK244" s="51">
        <f t="shared" si="369"/>
        <v>47664</v>
      </c>
      <c r="BL244" s="51">
        <f t="shared" si="369"/>
        <v>47695</v>
      </c>
      <c r="BM244" s="51">
        <f t="shared" si="369"/>
        <v>47726</v>
      </c>
      <c r="BN244" s="51">
        <f t="shared" si="369"/>
        <v>47756</v>
      </c>
      <c r="BO244" s="51">
        <f t="shared" si="369"/>
        <v>47787</v>
      </c>
      <c r="BP244" s="51">
        <f t="shared" si="369"/>
        <v>47817</v>
      </c>
      <c r="BQ244" s="51">
        <f t="shared" si="369"/>
        <v>47848</v>
      </c>
      <c r="BR244" s="51">
        <f t="shared" si="369"/>
        <v>47879</v>
      </c>
      <c r="BS244" s="51">
        <f t="shared" si="369"/>
        <v>47907</v>
      </c>
      <c r="BT244" s="51">
        <f t="shared" si="369"/>
        <v>47938</v>
      </c>
      <c r="BU244" s="51">
        <f t="shared" si="369"/>
        <v>47968</v>
      </c>
      <c r="BV244" s="51">
        <f t="shared" si="369"/>
        <v>47999</v>
      </c>
      <c r="BW244" s="51">
        <f t="shared" ref="BW244:EH244" si="370">IF(BW245&lt;&gt;0,BW$6,NA())</f>
        <v>48029</v>
      </c>
      <c r="BX244" s="51">
        <f t="shared" si="370"/>
        <v>48060</v>
      </c>
      <c r="BY244" s="51">
        <f t="shared" si="370"/>
        <v>48091</v>
      </c>
      <c r="BZ244" s="51">
        <f t="shared" si="370"/>
        <v>48121</v>
      </c>
      <c r="CA244" s="51">
        <f t="shared" si="370"/>
        <v>48152</v>
      </c>
      <c r="CB244" s="51">
        <f t="shared" si="370"/>
        <v>48182</v>
      </c>
      <c r="CC244" s="51">
        <f t="shared" si="370"/>
        <v>48213</v>
      </c>
      <c r="CD244" s="51">
        <f t="shared" si="370"/>
        <v>48244</v>
      </c>
      <c r="CE244" s="51">
        <f t="shared" si="370"/>
        <v>48273</v>
      </c>
      <c r="CF244" s="51">
        <f t="shared" si="370"/>
        <v>48304</v>
      </c>
      <c r="CG244" s="51">
        <f t="shared" si="370"/>
        <v>48334</v>
      </c>
      <c r="CH244" s="51">
        <f t="shared" si="370"/>
        <v>48365</v>
      </c>
      <c r="CI244" s="51">
        <f t="shared" si="370"/>
        <v>48395</v>
      </c>
      <c r="CJ244" s="51">
        <f t="shared" si="370"/>
        <v>48426</v>
      </c>
      <c r="CK244" s="51">
        <f t="shared" si="370"/>
        <v>48457</v>
      </c>
      <c r="CL244" s="51">
        <f t="shared" si="370"/>
        <v>48487</v>
      </c>
      <c r="CM244" s="51">
        <f t="shared" si="370"/>
        <v>48518</v>
      </c>
      <c r="CN244" s="51">
        <f t="shared" si="370"/>
        <v>48548</v>
      </c>
      <c r="CO244" s="51">
        <f t="shared" si="370"/>
        <v>48579</v>
      </c>
      <c r="CP244" s="51">
        <f t="shared" si="370"/>
        <v>48610</v>
      </c>
      <c r="CQ244" s="51">
        <f t="shared" si="370"/>
        <v>48638</v>
      </c>
      <c r="CR244" s="51">
        <f t="shared" si="370"/>
        <v>48669</v>
      </c>
      <c r="CS244" s="51">
        <f t="shared" si="370"/>
        <v>48699</v>
      </c>
      <c r="CT244" s="51">
        <f t="shared" si="370"/>
        <v>48730</v>
      </c>
      <c r="CU244" s="51">
        <f t="shared" si="370"/>
        <v>48760</v>
      </c>
      <c r="CV244" s="51">
        <f t="shared" si="370"/>
        <v>48791</v>
      </c>
      <c r="CW244" s="51">
        <f t="shared" si="370"/>
        <v>48822</v>
      </c>
      <c r="CX244" s="51">
        <f t="shared" si="370"/>
        <v>48852</v>
      </c>
      <c r="CY244" s="51">
        <f t="shared" si="370"/>
        <v>48883</v>
      </c>
      <c r="CZ244" s="51">
        <f t="shared" si="370"/>
        <v>48913</v>
      </c>
      <c r="DA244" s="51">
        <f t="shared" si="370"/>
        <v>48944</v>
      </c>
      <c r="DB244" s="51">
        <f t="shared" si="370"/>
        <v>48975</v>
      </c>
      <c r="DC244" s="51">
        <f t="shared" si="370"/>
        <v>49003</v>
      </c>
      <c r="DD244" s="51">
        <f t="shared" si="370"/>
        <v>49034</v>
      </c>
      <c r="DE244" s="51">
        <f t="shared" si="370"/>
        <v>49064</v>
      </c>
      <c r="DF244" s="51">
        <f t="shared" si="370"/>
        <v>49095</v>
      </c>
      <c r="DG244" s="51">
        <f t="shared" si="370"/>
        <v>49125</v>
      </c>
      <c r="DH244" s="51">
        <f t="shared" si="370"/>
        <v>49156</v>
      </c>
      <c r="DI244" s="51">
        <f t="shared" si="370"/>
        <v>49187</v>
      </c>
      <c r="DJ244" s="51">
        <f t="shared" si="370"/>
        <v>49217</v>
      </c>
      <c r="DK244" s="51">
        <f t="shared" si="370"/>
        <v>49248</v>
      </c>
      <c r="DL244" s="51">
        <f t="shared" si="370"/>
        <v>49278</v>
      </c>
      <c r="DM244" s="51">
        <f t="shared" si="370"/>
        <v>49309</v>
      </c>
      <c r="DN244" s="51">
        <f t="shared" si="370"/>
        <v>49340</v>
      </c>
      <c r="DO244" s="51">
        <f t="shared" si="370"/>
        <v>49368</v>
      </c>
      <c r="DP244" s="51">
        <f t="shared" si="370"/>
        <v>49399</v>
      </c>
      <c r="DQ244" s="51">
        <f t="shared" si="370"/>
        <v>49429</v>
      </c>
      <c r="DR244" s="51">
        <f t="shared" si="370"/>
        <v>49460</v>
      </c>
      <c r="DS244" s="51">
        <f t="shared" si="370"/>
        <v>49490</v>
      </c>
      <c r="DT244" s="51">
        <f t="shared" si="370"/>
        <v>49521</v>
      </c>
      <c r="DU244" s="51">
        <f t="shared" si="370"/>
        <v>49552</v>
      </c>
      <c r="DV244" s="51">
        <f t="shared" si="370"/>
        <v>49582</v>
      </c>
      <c r="DW244" s="51">
        <f t="shared" si="370"/>
        <v>49613</v>
      </c>
      <c r="DX244" s="51">
        <f t="shared" si="370"/>
        <v>49643</v>
      </c>
      <c r="DY244" s="51">
        <f t="shared" si="370"/>
        <v>49674</v>
      </c>
      <c r="DZ244" s="51">
        <f t="shared" si="370"/>
        <v>49705</v>
      </c>
      <c r="EA244" s="51">
        <f t="shared" si="370"/>
        <v>49734</v>
      </c>
      <c r="EB244" s="51">
        <f t="shared" si="370"/>
        <v>49765</v>
      </c>
      <c r="EC244" s="51">
        <f t="shared" si="370"/>
        <v>49795</v>
      </c>
      <c r="ED244" s="51">
        <f t="shared" si="370"/>
        <v>49826</v>
      </c>
      <c r="EE244" s="51">
        <f t="shared" si="370"/>
        <v>49856</v>
      </c>
      <c r="EF244" s="51">
        <f t="shared" si="370"/>
        <v>49887</v>
      </c>
      <c r="EG244" s="51">
        <f t="shared" si="370"/>
        <v>49918</v>
      </c>
      <c r="EH244" s="51">
        <f t="shared" si="370"/>
        <v>49948</v>
      </c>
      <c r="EI244" s="51">
        <f t="shared" ref="EI244:GT244" si="371">IF(EI245&lt;&gt;0,EI$6,NA())</f>
        <v>49979</v>
      </c>
      <c r="EJ244" s="51">
        <f t="shared" si="371"/>
        <v>50009</v>
      </c>
      <c r="EK244" s="51">
        <f t="shared" si="371"/>
        <v>50040</v>
      </c>
      <c r="EL244" s="51">
        <f t="shared" si="371"/>
        <v>50071</v>
      </c>
      <c r="EM244" s="51">
        <f t="shared" si="371"/>
        <v>50099</v>
      </c>
      <c r="EN244" s="51">
        <f t="shared" si="371"/>
        <v>50130</v>
      </c>
      <c r="EO244" s="51">
        <f t="shared" si="371"/>
        <v>50160</v>
      </c>
      <c r="EP244" s="51">
        <f t="shared" si="371"/>
        <v>50191</v>
      </c>
      <c r="EQ244" s="51">
        <f t="shared" si="371"/>
        <v>50221</v>
      </c>
      <c r="ER244" s="51">
        <f t="shared" si="371"/>
        <v>50252</v>
      </c>
      <c r="ES244" s="51">
        <f t="shared" si="371"/>
        <v>50283</v>
      </c>
      <c r="ET244" s="51">
        <f t="shared" si="371"/>
        <v>50313</v>
      </c>
      <c r="EU244" s="51">
        <f t="shared" si="371"/>
        <v>50344</v>
      </c>
      <c r="EV244" s="51">
        <f t="shared" si="371"/>
        <v>50374</v>
      </c>
      <c r="EW244" s="51">
        <f t="shared" si="371"/>
        <v>50405</v>
      </c>
      <c r="EX244" s="51">
        <f t="shared" si="371"/>
        <v>50436</v>
      </c>
      <c r="EY244" s="51">
        <f t="shared" si="371"/>
        <v>50464</v>
      </c>
      <c r="EZ244" s="51">
        <f t="shared" si="371"/>
        <v>50495</v>
      </c>
      <c r="FA244" s="51">
        <f t="shared" si="371"/>
        <v>50525</v>
      </c>
      <c r="FB244" s="51">
        <f t="shared" si="371"/>
        <v>50556</v>
      </c>
      <c r="FC244" s="51">
        <f t="shared" si="371"/>
        <v>50586</v>
      </c>
      <c r="FD244" s="51">
        <f t="shared" si="371"/>
        <v>50617</v>
      </c>
      <c r="FE244" s="51">
        <f t="shared" si="371"/>
        <v>50648</v>
      </c>
      <c r="FF244" s="51">
        <f t="shared" si="371"/>
        <v>50678</v>
      </c>
      <c r="FG244" s="51" t="e">
        <f t="shared" si="371"/>
        <v>#N/A</v>
      </c>
      <c r="FH244" s="51" t="e">
        <f t="shared" si="371"/>
        <v>#N/A</v>
      </c>
      <c r="FI244" s="51" t="e">
        <f t="shared" si="371"/>
        <v>#N/A</v>
      </c>
      <c r="FJ244" s="51" t="e">
        <f t="shared" si="371"/>
        <v>#N/A</v>
      </c>
      <c r="FK244" s="51" t="e">
        <f t="shared" si="371"/>
        <v>#N/A</v>
      </c>
      <c r="FL244" s="51" t="e">
        <f t="shared" si="371"/>
        <v>#N/A</v>
      </c>
      <c r="FM244" s="51" t="e">
        <f t="shared" si="371"/>
        <v>#N/A</v>
      </c>
      <c r="FN244" s="51" t="e">
        <f t="shared" si="371"/>
        <v>#N/A</v>
      </c>
      <c r="FO244" s="51" t="e">
        <f t="shared" si="371"/>
        <v>#N/A</v>
      </c>
      <c r="FP244" s="51" t="e">
        <f t="shared" si="371"/>
        <v>#N/A</v>
      </c>
      <c r="FQ244" s="51" t="e">
        <f t="shared" si="371"/>
        <v>#N/A</v>
      </c>
      <c r="FR244" s="51" t="e">
        <f t="shared" si="371"/>
        <v>#N/A</v>
      </c>
      <c r="FS244" s="51" t="e">
        <f t="shared" si="371"/>
        <v>#N/A</v>
      </c>
      <c r="FT244" s="51" t="e">
        <f t="shared" si="371"/>
        <v>#N/A</v>
      </c>
      <c r="FU244" s="51" t="e">
        <f t="shared" si="371"/>
        <v>#N/A</v>
      </c>
      <c r="FV244" s="51" t="e">
        <f t="shared" si="371"/>
        <v>#N/A</v>
      </c>
      <c r="FW244" s="51" t="e">
        <f t="shared" si="371"/>
        <v>#N/A</v>
      </c>
      <c r="FX244" s="51" t="e">
        <f t="shared" si="371"/>
        <v>#N/A</v>
      </c>
      <c r="FY244" s="51" t="e">
        <f t="shared" si="371"/>
        <v>#N/A</v>
      </c>
      <c r="FZ244" s="51" t="e">
        <f t="shared" si="371"/>
        <v>#N/A</v>
      </c>
      <c r="GA244" s="51" t="e">
        <f t="shared" si="371"/>
        <v>#N/A</v>
      </c>
      <c r="GB244" s="51" t="e">
        <f t="shared" si="371"/>
        <v>#N/A</v>
      </c>
      <c r="GC244" s="51" t="e">
        <f t="shared" si="371"/>
        <v>#N/A</v>
      </c>
      <c r="GD244" s="51" t="e">
        <f t="shared" si="371"/>
        <v>#N/A</v>
      </c>
      <c r="GE244" s="51" t="e">
        <f t="shared" si="371"/>
        <v>#N/A</v>
      </c>
      <c r="GF244" s="51" t="e">
        <f t="shared" si="371"/>
        <v>#N/A</v>
      </c>
      <c r="GG244" s="51" t="e">
        <f t="shared" si="371"/>
        <v>#N/A</v>
      </c>
      <c r="GH244" s="51" t="e">
        <f t="shared" si="371"/>
        <v>#N/A</v>
      </c>
      <c r="GI244" s="51" t="e">
        <f t="shared" si="371"/>
        <v>#N/A</v>
      </c>
      <c r="GJ244" s="51" t="e">
        <f t="shared" si="371"/>
        <v>#N/A</v>
      </c>
      <c r="GK244" s="51" t="e">
        <f t="shared" si="371"/>
        <v>#N/A</v>
      </c>
      <c r="GL244" s="51" t="e">
        <f t="shared" si="371"/>
        <v>#N/A</v>
      </c>
      <c r="GM244" s="51" t="e">
        <f t="shared" si="371"/>
        <v>#N/A</v>
      </c>
      <c r="GN244" s="51" t="e">
        <f t="shared" si="371"/>
        <v>#N/A</v>
      </c>
      <c r="GO244" s="51" t="e">
        <f t="shared" si="371"/>
        <v>#N/A</v>
      </c>
      <c r="GP244" s="51" t="e">
        <f t="shared" si="371"/>
        <v>#N/A</v>
      </c>
      <c r="GQ244" s="51" t="e">
        <f t="shared" si="371"/>
        <v>#N/A</v>
      </c>
      <c r="GR244" s="51" t="e">
        <f t="shared" si="371"/>
        <v>#N/A</v>
      </c>
      <c r="GS244" s="51" t="e">
        <f t="shared" si="371"/>
        <v>#N/A</v>
      </c>
      <c r="GT244" s="51" t="e">
        <f t="shared" si="371"/>
        <v>#N/A</v>
      </c>
      <c r="GU244" s="51" t="e">
        <f t="shared" ref="GU244:JF244" si="372">IF(GU245&lt;&gt;0,GU$6,NA())</f>
        <v>#N/A</v>
      </c>
      <c r="GV244" s="51" t="e">
        <f t="shared" si="372"/>
        <v>#N/A</v>
      </c>
      <c r="GW244" s="51" t="e">
        <f t="shared" si="372"/>
        <v>#N/A</v>
      </c>
      <c r="GX244" s="51" t="e">
        <f t="shared" si="372"/>
        <v>#N/A</v>
      </c>
      <c r="GY244" s="51" t="e">
        <f t="shared" si="372"/>
        <v>#N/A</v>
      </c>
      <c r="GZ244" s="51" t="e">
        <f t="shared" si="372"/>
        <v>#N/A</v>
      </c>
      <c r="HA244" s="51" t="e">
        <f t="shared" si="372"/>
        <v>#N/A</v>
      </c>
      <c r="HB244" s="51" t="e">
        <f t="shared" si="372"/>
        <v>#N/A</v>
      </c>
      <c r="HC244" s="51" t="e">
        <f t="shared" si="372"/>
        <v>#N/A</v>
      </c>
      <c r="HD244" s="51" t="e">
        <f t="shared" si="372"/>
        <v>#N/A</v>
      </c>
      <c r="HE244" s="51" t="e">
        <f t="shared" si="372"/>
        <v>#N/A</v>
      </c>
      <c r="HF244" s="51" t="e">
        <f t="shared" si="372"/>
        <v>#N/A</v>
      </c>
      <c r="HG244" s="51" t="e">
        <f t="shared" si="372"/>
        <v>#N/A</v>
      </c>
      <c r="HH244" s="51" t="e">
        <f t="shared" si="372"/>
        <v>#N/A</v>
      </c>
      <c r="HI244" s="51" t="e">
        <f t="shared" si="372"/>
        <v>#N/A</v>
      </c>
      <c r="HJ244" s="51" t="e">
        <f t="shared" si="372"/>
        <v>#N/A</v>
      </c>
      <c r="HK244" s="51" t="e">
        <f t="shared" si="372"/>
        <v>#N/A</v>
      </c>
      <c r="HL244" s="51" t="e">
        <f t="shared" si="372"/>
        <v>#N/A</v>
      </c>
      <c r="HM244" s="51" t="e">
        <f t="shared" si="372"/>
        <v>#N/A</v>
      </c>
      <c r="HN244" s="51" t="e">
        <f t="shared" si="372"/>
        <v>#N/A</v>
      </c>
      <c r="HO244" s="51" t="e">
        <f t="shared" si="372"/>
        <v>#N/A</v>
      </c>
      <c r="HP244" s="51" t="e">
        <f t="shared" si="372"/>
        <v>#N/A</v>
      </c>
      <c r="HQ244" s="51" t="e">
        <f t="shared" si="372"/>
        <v>#N/A</v>
      </c>
      <c r="HR244" s="51" t="e">
        <f t="shared" si="372"/>
        <v>#N/A</v>
      </c>
      <c r="HS244" s="51" t="e">
        <f t="shared" si="372"/>
        <v>#N/A</v>
      </c>
      <c r="HT244" s="51" t="e">
        <f t="shared" si="372"/>
        <v>#N/A</v>
      </c>
      <c r="HU244" s="51" t="e">
        <f t="shared" si="372"/>
        <v>#N/A</v>
      </c>
      <c r="HV244" s="51" t="e">
        <f t="shared" si="372"/>
        <v>#N/A</v>
      </c>
      <c r="HW244" s="51" t="e">
        <f t="shared" si="372"/>
        <v>#N/A</v>
      </c>
      <c r="HX244" s="51" t="e">
        <f t="shared" si="372"/>
        <v>#N/A</v>
      </c>
      <c r="HY244" s="51" t="e">
        <f t="shared" si="372"/>
        <v>#N/A</v>
      </c>
      <c r="HZ244" s="51" t="e">
        <f t="shared" si="372"/>
        <v>#N/A</v>
      </c>
      <c r="IA244" s="51" t="e">
        <f t="shared" si="372"/>
        <v>#N/A</v>
      </c>
      <c r="IB244" s="51" t="e">
        <f t="shared" si="372"/>
        <v>#N/A</v>
      </c>
      <c r="IC244" s="51" t="e">
        <f t="shared" si="372"/>
        <v>#N/A</v>
      </c>
      <c r="ID244" s="51" t="e">
        <f t="shared" si="372"/>
        <v>#N/A</v>
      </c>
      <c r="IE244" s="51" t="e">
        <f t="shared" si="372"/>
        <v>#N/A</v>
      </c>
      <c r="IF244" s="51" t="e">
        <f t="shared" si="372"/>
        <v>#N/A</v>
      </c>
      <c r="IG244" s="51" t="e">
        <f t="shared" si="372"/>
        <v>#N/A</v>
      </c>
      <c r="IH244" s="51" t="e">
        <f t="shared" si="372"/>
        <v>#N/A</v>
      </c>
      <c r="II244" s="51" t="e">
        <f t="shared" si="372"/>
        <v>#N/A</v>
      </c>
      <c r="IJ244" s="51" t="e">
        <f t="shared" si="372"/>
        <v>#N/A</v>
      </c>
      <c r="IK244" s="51" t="e">
        <f t="shared" si="372"/>
        <v>#N/A</v>
      </c>
      <c r="IL244" s="51" t="e">
        <f t="shared" si="372"/>
        <v>#N/A</v>
      </c>
      <c r="IM244" s="51" t="e">
        <f t="shared" si="372"/>
        <v>#N/A</v>
      </c>
      <c r="IN244" s="51" t="e">
        <f t="shared" si="372"/>
        <v>#N/A</v>
      </c>
      <c r="IO244" s="51" t="e">
        <f t="shared" si="372"/>
        <v>#N/A</v>
      </c>
      <c r="IP244" s="51" t="e">
        <f t="shared" si="372"/>
        <v>#N/A</v>
      </c>
      <c r="IQ244" s="51" t="e">
        <f t="shared" si="372"/>
        <v>#N/A</v>
      </c>
      <c r="IR244" s="51" t="e">
        <f t="shared" si="372"/>
        <v>#N/A</v>
      </c>
      <c r="IS244" s="51" t="e">
        <f t="shared" si="372"/>
        <v>#N/A</v>
      </c>
      <c r="IT244" s="51" t="e">
        <f t="shared" si="372"/>
        <v>#N/A</v>
      </c>
      <c r="IU244" s="51" t="e">
        <f t="shared" si="372"/>
        <v>#N/A</v>
      </c>
      <c r="IV244" s="51" t="e">
        <f t="shared" si="372"/>
        <v>#N/A</v>
      </c>
      <c r="IW244" s="51" t="e">
        <f t="shared" si="372"/>
        <v>#N/A</v>
      </c>
      <c r="IX244" s="51" t="e">
        <f t="shared" si="372"/>
        <v>#N/A</v>
      </c>
      <c r="IY244" s="51" t="e">
        <f t="shared" si="372"/>
        <v>#N/A</v>
      </c>
      <c r="IZ244" s="51" t="e">
        <f t="shared" si="372"/>
        <v>#N/A</v>
      </c>
      <c r="JA244" s="51" t="e">
        <f t="shared" si="372"/>
        <v>#N/A</v>
      </c>
      <c r="JB244" s="51" t="e">
        <f t="shared" si="372"/>
        <v>#N/A</v>
      </c>
      <c r="JC244" s="51" t="e">
        <f t="shared" si="372"/>
        <v>#N/A</v>
      </c>
      <c r="JD244" s="51" t="e">
        <f t="shared" si="372"/>
        <v>#N/A</v>
      </c>
      <c r="JE244" s="51" t="e">
        <f t="shared" si="372"/>
        <v>#N/A</v>
      </c>
      <c r="JF244" s="51" t="e">
        <f t="shared" si="372"/>
        <v>#N/A</v>
      </c>
      <c r="JG244" s="51" t="e">
        <f t="shared" ref="JG244:LR244" si="373">IF(JG245&lt;&gt;0,JG$6,NA())</f>
        <v>#N/A</v>
      </c>
      <c r="JH244" s="51" t="e">
        <f t="shared" si="373"/>
        <v>#N/A</v>
      </c>
      <c r="JI244" s="51" t="e">
        <f t="shared" si="373"/>
        <v>#N/A</v>
      </c>
      <c r="JJ244" s="51" t="e">
        <f t="shared" si="373"/>
        <v>#N/A</v>
      </c>
      <c r="JK244" s="51" t="e">
        <f t="shared" si="373"/>
        <v>#N/A</v>
      </c>
      <c r="JL244" s="51" t="e">
        <f t="shared" si="373"/>
        <v>#N/A</v>
      </c>
      <c r="JM244" s="51" t="e">
        <f t="shared" si="373"/>
        <v>#N/A</v>
      </c>
      <c r="JN244" s="51" t="e">
        <f t="shared" si="373"/>
        <v>#N/A</v>
      </c>
      <c r="JO244" s="51" t="e">
        <f t="shared" si="373"/>
        <v>#N/A</v>
      </c>
      <c r="JP244" s="51" t="e">
        <f t="shared" si="373"/>
        <v>#N/A</v>
      </c>
      <c r="JQ244" s="51" t="e">
        <f t="shared" si="373"/>
        <v>#N/A</v>
      </c>
      <c r="JR244" s="51" t="e">
        <f t="shared" si="373"/>
        <v>#N/A</v>
      </c>
      <c r="JS244" s="51" t="e">
        <f t="shared" si="373"/>
        <v>#N/A</v>
      </c>
      <c r="JT244" s="51" t="e">
        <f t="shared" si="373"/>
        <v>#N/A</v>
      </c>
      <c r="JU244" s="51" t="e">
        <f t="shared" si="373"/>
        <v>#N/A</v>
      </c>
      <c r="JV244" s="51" t="e">
        <f t="shared" si="373"/>
        <v>#N/A</v>
      </c>
      <c r="JW244" s="51" t="e">
        <f t="shared" si="373"/>
        <v>#N/A</v>
      </c>
      <c r="JX244" s="51" t="e">
        <f t="shared" si="373"/>
        <v>#N/A</v>
      </c>
      <c r="JY244" s="51" t="e">
        <f t="shared" si="373"/>
        <v>#N/A</v>
      </c>
      <c r="JZ244" s="51" t="e">
        <f t="shared" si="373"/>
        <v>#N/A</v>
      </c>
      <c r="KA244" s="51" t="e">
        <f t="shared" si="373"/>
        <v>#N/A</v>
      </c>
      <c r="KB244" s="51" t="e">
        <f t="shared" si="373"/>
        <v>#N/A</v>
      </c>
      <c r="KC244" s="51" t="e">
        <f t="shared" si="373"/>
        <v>#N/A</v>
      </c>
      <c r="KD244" s="51" t="e">
        <f t="shared" si="373"/>
        <v>#N/A</v>
      </c>
      <c r="KE244" s="51" t="e">
        <f t="shared" si="373"/>
        <v>#N/A</v>
      </c>
      <c r="KF244" s="51" t="e">
        <f t="shared" si="373"/>
        <v>#N/A</v>
      </c>
      <c r="KG244" s="51" t="e">
        <f t="shared" si="373"/>
        <v>#N/A</v>
      </c>
      <c r="KH244" s="51" t="e">
        <f t="shared" si="373"/>
        <v>#N/A</v>
      </c>
      <c r="KI244" s="51" t="e">
        <f t="shared" si="373"/>
        <v>#N/A</v>
      </c>
      <c r="KJ244" s="51" t="e">
        <f t="shared" si="373"/>
        <v>#N/A</v>
      </c>
      <c r="KK244" s="51" t="e">
        <f t="shared" si="373"/>
        <v>#N/A</v>
      </c>
      <c r="KL244" s="51" t="e">
        <f t="shared" si="373"/>
        <v>#N/A</v>
      </c>
      <c r="KM244" s="51" t="e">
        <f t="shared" si="373"/>
        <v>#N/A</v>
      </c>
      <c r="KN244" s="51" t="e">
        <f t="shared" si="373"/>
        <v>#N/A</v>
      </c>
      <c r="KO244" s="51" t="e">
        <f t="shared" si="373"/>
        <v>#N/A</v>
      </c>
      <c r="KP244" s="51" t="e">
        <f t="shared" si="373"/>
        <v>#N/A</v>
      </c>
      <c r="KQ244" s="51" t="e">
        <f t="shared" si="373"/>
        <v>#N/A</v>
      </c>
      <c r="KR244" s="51" t="e">
        <f t="shared" si="373"/>
        <v>#N/A</v>
      </c>
      <c r="KS244" s="51" t="e">
        <f t="shared" si="373"/>
        <v>#N/A</v>
      </c>
      <c r="KT244" s="51" t="e">
        <f t="shared" si="373"/>
        <v>#N/A</v>
      </c>
      <c r="KU244" s="51" t="e">
        <f t="shared" si="373"/>
        <v>#N/A</v>
      </c>
      <c r="KV244" s="51" t="e">
        <f t="shared" si="373"/>
        <v>#N/A</v>
      </c>
      <c r="KW244" s="51" t="e">
        <f t="shared" si="373"/>
        <v>#N/A</v>
      </c>
      <c r="KX244" s="51" t="e">
        <f t="shared" si="373"/>
        <v>#N/A</v>
      </c>
      <c r="KY244" s="51" t="e">
        <f t="shared" si="373"/>
        <v>#N/A</v>
      </c>
      <c r="KZ244" s="51" t="e">
        <f t="shared" si="373"/>
        <v>#N/A</v>
      </c>
      <c r="LA244" s="51" t="e">
        <f t="shared" si="373"/>
        <v>#N/A</v>
      </c>
      <c r="LB244" s="51" t="e">
        <f t="shared" si="373"/>
        <v>#N/A</v>
      </c>
      <c r="LC244" s="51" t="e">
        <f t="shared" si="373"/>
        <v>#N/A</v>
      </c>
      <c r="LD244" s="51" t="e">
        <f t="shared" si="373"/>
        <v>#N/A</v>
      </c>
      <c r="LE244" s="51" t="e">
        <f t="shared" si="373"/>
        <v>#N/A</v>
      </c>
      <c r="LF244" s="51" t="e">
        <f t="shared" si="373"/>
        <v>#N/A</v>
      </c>
      <c r="LG244" s="51" t="e">
        <f t="shared" si="373"/>
        <v>#N/A</v>
      </c>
      <c r="LH244" s="51" t="e">
        <f t="shared" si="373"/>
        <v>#N/A</v>
      </c>
      <c r="LI244" s="51" t="e">
        <f t="shared" si="373"/>
        <v>#N/A</v>
      </c>
      <c r="LJ244" s="51" t="e">
        <f t="shared" si="373"/>
        <v>#N/A</v>
      </c>
      <c r="LK244" s="51" t="e">
        <f t="shared" si="373"/>
        <v>#N/A</v>
      </c>
      <c r="LL244" s="51" t="e">
        <f t="shared" si="373"/>
        <v>#N/A</v>
      </c>
      <c r="LM244" s="51" t="e">
        <f t="shared" si="373"/>
        <v>#N/A</v>
      </c>
      <c r="LN244" s="51" t="e">
        <f t="shared" si="373"/>
        <v>#N/A</v>
      </c>
      <c r="LO244" s="51" t="e">
        <f t="shared" si="373"/>
        <v>#N/A</v>
      </c>
      <c r="LP244" s="51" t="e">
        <f t="shared" si="373"/>
        <v>#N/A</v>
      </c>
      <c r="LQ244" s="51" t="e">
        <f t="shared" si="373"/>
        <v>#N/A</v>
      </c>
      <c r="LR244" s="51" t="e">
        <f t="shared" si="373"/>
        <v>#N/A</v>
      </c>
      <c r="LS244" s="51" t="e">
        <f t="shared" ref="LS244:OD244" si="374">IF(LS245&lt;&gt;0,LS$6,NA())</f>
        <v>#N/A</v>
      </c>
      <c r="LT244" s="51" t="e">
        <f t="shared" si="374"/>
        <v>#N/A</v>
      </c>
      <c r="LU244" s="51" t="e">
        <f t="shared" si="374"/>
        <v>#N/A</v>
      </c>
      <c r="LV244" s="51" t="e">
        <f t="shared" si="374"/>
        <v>#N/A</v>
      </c>
      <c r="LW244" s="51" t="e">
        <f t="shared" si="374"/>
        <v>#N/A</v>
      </c>
      <c r="LX244" s="51" t="e">
        <f t="shared" si="374"/>
        <v>#N/A</v>
      </c>
      <c r="LY244" s="51" t="e">
        <f t="shared" si="374"/>
        <v>#N/A</v>
      </c>
      <c r="LZ244" s="51" t="e">
        <f t="shared" si="374"/>
        <v>#N/A</v>
      </c>
      <c r="MA244" s="51" t="e">
        <f t="shared" si="374"/>
        <v>#N/A</v>
      </c>
      <c r="MB244" s="51" t="e">
        <f t="shared" si="374"/>
        <v>#N/A</v>
      </c>
      <c r="MC244" s="51" t="e">
        <f t="shared" si="374"/>
        <v>#N/A</v>
      </c>
      <c r="MD244" s="51" t="e">
        <f t="shared" si="374"/>
        <v>#N/A</v>
      </c>
      <c r="ME244" s="51" t="e">
        <f t="shared" si="374"/>
        <v>#N/A</v>
      </c>
      <c r="MF244" s="51" t="e">
        <f t="shared" si="374"/>
        <v>#N/A</v>
      </c>
      <c r="MG244" s="51" t="e">
        <f t="shared" si="374"/>
        <v>#N/A</v>
      </c>
      <c r="MH244" s="51" t="e">
        <f t="shared" si="374"/>
        <v>#N/A</v>
      </c>
      <c r="MI244" s="51" t="e">
        <f t="shared" si="374"/>
        <v>#N/A</v>
      </c>
      <c r="MJ244" s="51" t="e">
        <f t="shared" si="374"/>
        <v>#N/A</v>
      </c>
      <c r="MK244" s="51" t="e">
        <f t="shared" si="374"/>
        <v>#N/A</v>
      </c>
      <c r="ML244" s="51" t="e">
        <f t="shared" si="374"/>
        <v>#N/A</v>
      </c>
      <c r="MM244" s="51" t="e">
        <f t="shared" si="374"/>
        <v>#N/A</v>
      </c>
      <c r="MN244" s="51" t="e">
        <f t="shared" si="374"/>
        <v>#N/A</v>
      </c>
      <c r="MO244" s="51" t="e">
        <f t="shared" si="374"/>
        <v>#N/A</v>
      </c>
      <c r="MP244" s="51" t="e">
        <f t="shared" si="374"/>
        <v>#N/A</v>
      </c>
      <c r="MQ244" s="51" t="e">
        <f t="shared" si="374"/>
        <v>#N/A</v>
      </c>
      <c r="MR244" s="51" t="e">
        <f t="shared" si="374"/>
        <v>#N/A</v>
      </c>
      <c r="MS244" s="51" t="e">
        <f t="shared" si="374"/>
        <v>#N/A</v>
      </c>
      <c r="MT244" s="51" t="e">
        <f t="shared" si="374"/>
        <v>#N/A</v>
      </c>
      <c r="MU244" s="51" t="e">
        <f t="shared" si="374"/>
        <v>#N/A</v>
      </c>
      <c r="MV244" s="51" t="e">
        <f t="shared" si="374"/>
        <v>#N/A</v>
      </c>
      <c r="MW244" s="51" t="e">
        <f t="shared" si="374"/>
        <v>#N/A</v>
      </c>
      <c r="MX244" s="51" t="e">
        <f t="shared" si="374"/>
        <v>#N/A</v>
      </c>
      <c r="MY244" s="51" t="e">
        <f t="shared" si="374"/>
        <v>#N/A</v>
      </c>
      <c r="MZ244" s="51" t="e">
        <f t="shared" si="374"/>
        <v>#N/A</v>
      </c>
      <c r="NA244" s="51" t="e">
        <f t="shared" si="374"/>
        <v>#N/A</v>
      </c>
      <c r="NB244" s="51" t="e">
        <f t="shared" si="374"/>
        <v>#N/A</v>
      </c>
      <c r="NC244" s="51" t="e">
        <f t="shared" si="374"/>
        <v>#N/A</v>
      </c>
      <c r="ND244" s="51" t="e">
        <f t="shared" si="374"/>
        <v>#N/A</v>
      </c>
      <c r="NE244" s="51" t="e">
        <f t="shared" si="374"/>
        <v>#N/A</v>
      </c>
      <c r="NF244" s="51" t="e">
        <f t="shared" si="374"/>
        <v>#N/A</v>
      </c>
      <c r="NG244" s="51" t="e">
        <f t="shared" si="374"/>
        <v>#N/A</v>
      </c>
      <c r="NH244" s="51" t="e">
        <f t="shared" si="374"/>
        <v>#N/A</v>
      </c>
      <c r="NI244" s="51" t="e">
        <f t="shared" si="374"/>
        <v>#N/A</v>
      </c>
      <c r="NJ244" s="51" t="e">
        <f t="shared" si="374"/>
        <v>#N/A</v>
      </c>
      <c r="NK244" s="51" t="e">
        <f t="shared" si="374"/>
        <v>#N/A</v>
      </c>
      <c r="NL244" s="51" t="e">
        <f t="shared" si="374"/>
        <v>#N/A</v>
      </c>
      <c r="NM244" s="51" t="e">
        <f t="shared" si="374"/>
        <v>#N/A</v>
      </c>
      <c r="NN244" s="51" t="e">
        <f t="shared" si="374"/>
        <v>#N/A</v>
      </c>
      <c r="NO244" s="51" t="e">
        <f t="shared" si="374"/>
        <v>#N/A</v>
      </c>
      <c r="NP244" s="51" t="e">
        <f t="shared" si="374"/>
        <v>#N/A</v>
      </c>
      <c r="NQ244" s="51" t="e">
        <f t="shared" si="374"/>
        <v>#N/A</v>
      </c>
      <c r="NR244" s="51" t="e">
        <f t="shared" si="374"/>
        <v>#N/A</v>
      </c>
      <c r="NS244" s="51" t="e">
        <f t="shared" si="374"/>
        <v>#N/A</v>
      </c>
      <c r="NT244" s="51" t="e">
        <f t="shared" si="374"/>
        <v>#N/A</v>
      </c>
      <c r="NU244" s="51" t="e">
        <f t="shared" si="374"/>
        <v>#N/A</v>
      </c>
      <c r="NV244" s="51" t="e">
        <f t="shared" si="374"/>
        <v>#N/A</v>
      </c>
      <c r="NW244" s="51" t="e">
        <f t="shared" si="374"/>
        <v>#N/A</v>
      </c>
      <c r="NX244" s="51" t="e">
        <f t="shared" si="374"/>
        <v>#N/A</v>
      </c>
      <c r="NY244" s="51" t="e">
        <f t="shared" si="374"/>
        <v>#N/A</v>
      </c>
      <c r="NZ244" s="51" t="e">
        <f t="shared" si="374"/>
        <v>#N/A</v>
      </c>
      <c r="OA244" s="51" t="e">
        <f t="shared" si="374"/>
        <v>#N/A</v>
      </c>
      <c r="OB244" s="51" t="e">
        <f t="shared" si="374"/>
        <v>#N/A</v>
      </c>
      <c r="OC244" s="51" t="e">
        <f t="shared" si="374"/>
        <v>#N/A</v>
      </c>
      <c r="OD244" s="51" t="e">
        <f t="shared" si="374"/>
        <v>#N/A</v>
      </c>
      <c r="OE244" s="51" t="e">
        <f t="shared" ref="OE244:PM244" si="375">IF(OE245&lt;&gt;0,OE$6,NA())</f>
        <v>#N/A</v>
      </c>
      <c r="OF244" s="51" t="e">
        <f t="shared" si="375"/>
        <v>#N/A</v>
      </c>
      <c r="OG244" s="51" t="e">
        <f t="shared" si="375"/>
        <v>#N/A</v>
      </c>
      <c r="OH244" s="51" t="e">
        <f t="shared" si="375"/>
        <v>#N/A</v>
      </c>
      <c r="OI244" s="51" t="e">
        <f t="shared" si="375"/>
        <v>#N/A</v>
      </c>
      <c r="OJ244" s="51" t="e">
        <f t="shared" si="375"/>
        <v>#N/A</v>
      </c>
      <c r="OK244" s="51" t="e">
        <f t="shared" si="375"/>
        <v>#N/A</v>
      </c>
      <c r="OL244" s="51" t="e">
        <f t="shared" si="375"/>
        <v>#N/A</v>
      </c>
      <c r="OM244" s="51" t="e">
        <f t="shared" si="375"/>
        <v>#N/A</v>
      </c>
      <c r="ON244" s="51" t="e">
        <f t="shared" si="375"/>
        <v>#N/A</v>
      </c>
      <c r="OO244" s="51" t="e">
        <f t="shared" si="375"/>
        <v>#N/A</v>
      </c>
      <c r="OP244" s="51" t="e">
        <f t="shared" si="375"/>
        <v>#N/A</v>
      </c>
      <c r="OQ244" s="51" t="e">
        <f t="shared" si="375"/>
        <v>#N/A</v>
      </c>
      <c r="OR244" s="51" t="e">
        <f t="shared" si="375"/>
        <v>#N/A</v>
      </c>
      <c r="OS244" s="51" t="e">
        <f t="shared" si="375"/>
        <v>#N/A</v>
      </c>
      <c r="OT244" s="51" t="e">
        <f t="shared" si="375"/>
        <v>#N/A</v>
      </c>
      <c r="OU244" s="51" t="e">
        <f t="shared" si="375"/>
        <v>#N/A</v>
      </c>
      <c r="OV244" s="51" t="e">
        <f t="shared" si="375"/>
        <v>#N/A</v>
      </c>
      <c r="OW244" s="51" t="e">
        <f t="shared" si="375"/>
        <v>#N/A</v>
      </c>
      <c r="OX244" s="51" t="e">
        <f t="shared" si="375"/>
        <v>#N/A</v>
      </c>
      <c r="OY244" s="51" t="e">
        <f t="shared" si="375"/>
        <v>#N/A</v>
      </c>
      <c r="OZ244" s="51" t="e">
        <f t="shared" si="375"/>
        <v>#N/A</v>
      </c>
      <c r="PA244" s="51" t="e">
        <f t="shared" si="375"/>
        <v>#N/A</v>
      </c>
      <c r="PB244" s="51" t="e">
        <f t="shared" si="375"/>
        <v>#N/A</v>
      </c>
      <c r="PC244" s="51" t="e">
        <f t="shared" si="375"/>
        <v>#N/A</v>
      </c>
      <c r="PD244" s="51" t="e">
        <f t="shared" si="375"/>
        <v>#N/A</v>
      </c>
      <c r="PE244" s="51" t="e">
        <f t="shared" si="375"/>
        <v>#N/A</v>
      </c>
      <c r="PF244" s="51" t="e">
        <f t="shared" si="375"/>
        <v>#N/A</v>
      </c>
      <c r="PG244" s="51" t="e">
        <f t="shared" si="375"/>
        <v>#N/A</v>
      </c>
      <c r="PH244" s="51" t="e">
        <f t="shared" si="375"/>
        <v>#N/A</v>
      </c>
      <c r="PI244" s="51" t="e">
        <f t="shared" si="375"/>
        <v>#N/A</v>
      </c>
      <c r="PJ244" s="51" t="e">
        <f t="shared" si="375"/>
        <v>#N/A</v>
      </c>
      <c r="PK244" s="51" t="e">
        <f t="shared" si="375"/>
        <v>#N/A</v>
      </c>
      <c r="PL244" s="51" t="e">
        <f t="shared" si="375"/>
        <v>#N/A</v>
      </c>
      <c r="PM244" s="51" t="e">
        <f t="shared" si="375"/>
        <v>#N/A</v>
      </c>
      <c r="PN244" s="5"/>
    </row>
    <row r="245" spans="1:430" outlineLevel="2" x14ac:dyDescent="0.25">
      <c r="A245" s="5"/>
      <c r="B245" s="5"/>
      <c r="C245" s="5" t="s">
        <v>120</v>
      </c>
      <c r="D245" s="10" t="str">
        <f>[1]Ops!D77</f>
        <v>$ / MWh</v>
      </c>
      <c r="E245" s="5"/>
      <c r="F245" s="5"/>
      <c r="G245" s="5"/>
      <c r="H245" s="5"/>
      <c r="I245" s="5"/>
      <c r="J245" s="34">
        <f>[1]Ops!J77</f>
        <v>0</v>
      </c>
      <c r="K245" s="34">
        <f>[1]Ops!K77</f>
        <v>0</v>
      </c>
      <c r="L245" s="34">
        <f>[1]Ops!L77</f>
        <v>0</v>
      </c>
      <c r="M245" s="34">
        <f>[1]Ops!M77</f>
        <v>0</v>
      </c>
      <c r="N245" s="34">
        <f>[1]Ops!N77</f>
        <v>0</v>
      </c>
      <c r="O245" s="34">
        <f>[1]Ops!O77</f>
        <v>0</v>
      </c>
      <c r="P245" s="34">
        <f>[1]Ops!P77</f>
        <v>0</v>
      </c>
      <c r="Q245" s="34">
        <f>[1]Ops!Q77</f>
        <v>0</v>
      </c>
      <c r="R245" s="34">
        <f>[1]Ops!R77</f>
        <v>0</v>
      </c>
      <c r="S245" s="34">
        <f>[1]Ops!S77</f>
        <v>0</v>
      </c>
      <c r="T245" s="34">
        <f>[1]Ops!T77</f>
        <v>0</v>
      </c>
      <c r="U245" s="34">
        <f>[1]Ops!U77</f>
        <v>0</v>
      </c>
      <c r="V245" s="34">
        <f>[1]Ops!V77</f>
        <v>0</v>
      </c>
      <c r="W245" s="34">
        <f>[1]Ops!W77</f>
        <v>0</v>
      </c>
      <c r="X245" s="34">
        <f>[1]Ops!X77</f>
        <v>0</v>
      </c>
      <c r="Y245" s="34">
        <f>[1]Ops!Y77</f>
        <v>0</v>
      </c>
      <c r="Z245" s="34">
        <f>[1]Ops!Z77</f>
        <v>0</v>
      </c>
      <c r="AA245" s="34">
        <f>[1]Ops!AA77</f>
        <v>0</v>
      </c>
      <c r="AB245" s="34">
        <f>[1]Ops!AB77</f>
        <v>0</v>
      </c>
      <c r="AC245" s="34">
        <f>[1]Ops!AC77</f>
        <v>0</v>
      </c>
      <c r="AD245" s="34">
        <f>[1]Ops!AD77</f>
        <v>0</v>
      </c>
      <c r="AE245" s="34">
        <f>[1]Ops!AE77</f>
        <v>0</v>
      </c>
      <c r="AF245" s="34">
        <f>[1]Ops!AF77</f>
        <v>0</v>
      </c>
      <c r="AG245" s="34">
        <f>[1]Ops!AG77</f>
        <v>0</v>
      </c>
      <c r="AH245" s="34">
        <f>[1]Ops!AH77</f>
        <v>0</v>
      </c>
      <c r="AI245" s="34">
        <f>[1]Ops!AI77</f>
        <v>0</v>
      </c>
      <c r="AJ245" s="34">
        <f>[1]Ops!AJ77</f>
        <v>0</v>
      </c>
      <c r="AK245" s="34">
        <f>[1]Ops!AK77</f>
        <v>0</v>
      </c>
      <c r="AL245" s="34">
        <f>[1]Ops!AL77</f>
        <v>0</v>
      </c>
      <c r="AM245" s="34">
        <f>[1]Ops!AM77</f>
        <v>0</v>
      </c>
      <c r="AN245" s="34">
        <f>[1]Ops!AN77</f>
        <v>0</v>
      </c>
      <c r="AO245" s="34">
        <f>[1]Ops!AO77</f>
        <v>0</v>
      </c>
      <c r="AP245" s="34">
        <f>[1]Ops!AP77</f>
        <v>0</v>
      </c>
      <c r="AQ245" s="34">
        <f>[1]Ops!AQ77</f>
        <v>22.063124999999999</v>
      </c>
      <c r="AR245" s="34">
        <f>[1]Ops!AR77</f>
        <v>22.063124999999999</v>
      </c>
      <c r="AS245" s="34">
        <f>[1]Ops!AS77</f>
        <v>22.063124999999999</v>
      </c>
      <c r="AT245" s="34">
        <f>[1]Ops!AT77</f>
        <v>22.614703124999998</v>
      </c>
      <c r="AU245" s="34">
        <f>[1]Ops!AU77</f>
        <v>22.614703124999998</v>
      </c>
      <c r="AV245" s="34">
        <f>[1]Ops!AV77</f>
        <v>22.614703124999998</v>
      </c>
      <c r="AW245" s="34">
        <f>[1]Ops!AW77</f>
        <v>22.614703124999998</v>
      </c>
      <c r="AX245" s="34">
        <f>[1]Ops!AX77</f>
        <v>22.614703124999998</v>
      </c>
      <c r="AY245" s="34">
        <f>[1]Ops!AY77</f>
        <v>22.614703124999998</v>
      </c>
      <c r="AZ245" s="34">
        <f>[1]Ops!AZ77</f>
        <v>22.614703124999998</v>
      </c>
      <c r="BA245" s="34">
        <f>[1]Ops!BA77</f>
        <v>22.614703124999998</v>
      </c>
      <c r="BB245" s="34">
        <f>[1]Ops!BB77</f>
        <v>22.614703124999998</v>
      </c>
      <c r="BC245" s="34">
        <f>[1]Ops!BC77</f>
        <v>22.614703124999998</v>
      </c>
      <c r="BD245" s="34">
        <f>[1]Ops!BD77</f>
        <v>22.614703124999998</v>
      </c>
      <c r="BE245" s="34">
        <f>[1]Ops!BE77</f>
        <v>22.614703124999998</v>
      </c>
      <c r="BF245" s="34">
        <f>[1]Ops!BF77</f>
        <v>23.180070703124994</v>
      </c>
      <c r="BG245" s="34">
        <f>[1]Ops!BG77</f>
        <v>23.180070703124994</v>
      </c>
      <c r="BH245" s="34">
        <f>[1]Ops!BH77</f>
        <v>23.180070703124994</v>
      </c>
      <c r="BI245" s="34">
        <f>[1]Ops!BI77</f>
        <v>23.180070703124994</v>
      </c>
      <c r="BJ245" s="34">
        <f>[1]Ops!BJ77</f>
        <v>23.180070703124994</v>
      </c>
      <c r="BK245" s="34">
        <f>[1]Ops!BK77</f>
        <v>23.180070703124994</v>
      </c>
      <c r="BL245" s="34">
        <f>[1]Ops!BL77</f>
        <v>23.180070703124994</v>
      </c>
      <c r="BM245" s="34">
        <f>[1]Ops!BM77</f>
        <v>23.180070703124994</v>
      </c>
      <c r="BN245" s="34">
        <f>[1]Ops!BN77</f>
        <v>23.180070703124994</v>
      </c>
      <c r="BO245" s="34">
        <f>[1]Ops!BO77</f>
        <v>23.180070703124994</v>
      </c>
      <c r="BP245" s="34">
        <f>[1]Ops!BP77</f>
        <v>23.180070703124994</v>
      </c>
      <c r="BQ245" s="34">
        <f>[1]Ops!BQ77</f>
        <v>23.180070703124994</v>
      </c>
      <c r="BR245" s="34">
        <f>[1]Ops!BR77</f>
        <v>23.75957247070312</v>
      </c>
      <c r="BS245" s="34">
        <f>[1]Ops!BS77</f>
        <v>23.75957247070312</v>
      </c>
      <c r="BT245" s="34">
        <f>[1]Ops!BT77</f>
        <v>23.75957247070312</v>
      </c>
      <c r="BU245" s="34">
        <f>[1]Ops!BU77</f>
        <v>23.75957247070312</v>
      </c>
      <c r="BV245" s="34">
        <f>[1]Ops!BV77</f>
        <v>23.75957247070312</v>
      </c>
      <c r="BW245" s="34">
        <f>[1]Ops!BW77</f>
        <v>23.75957247070312</v>
      </c>
      <c r="BX245" s="34">
        <f>[1]Ops!BX77</f>
        <v>23.75957247070312</v>
      </c>
      <c r="BY245" s="34">
        <f>[1]Ops!BY77</f>
        <v>23.75957247070312</v>
      </c>
      <c r="BZ245" s="34">
        <f>[1]Ops!BZ77</f>
        <v>23.75957247070312</v>
      </c>
      <c r="CA245" s="34">
        <f>[1]Ops!CA77</f>
        <v>23.75957247070312</v>
      </c>
      <c r="CB245" s="34">
        <f>[1]Ops!CB77</f>
        <v>23.75957247070312</v>
      </c>
      <c r="CC245" s="34">
        <f>[1]Ops!CC77</f>
        <v>23.75957247070312</v>
      </c>
      <c r="CD245" s="34">
        <f>[1]Ops!CD77</f>
        <v>24.353561782470695</v>
      </c>
      <c r="CE245" s="34">
        <f>[1]Ops!CE77</f>
        <v>24.353561782470695</v>
      </c>
      <c r="CF245" s="34">
        <f>[1]Ops!CF77</f>
        <v>24.353561782470695</v>
      </c>
      <c r="CG245" s="34">
        <f>[1]Ops!CG77</f>
        <v>24.353561782470695</v>
      </c>
      <c r="CH245" s="34">
        <f>[1]Ops!CH77</f>
        <v>24.353561782470695</v>
      </c>
      <c r="CI245" s="34">
        <f>[1]Ops!CI77</f>
        <v>24.353561782470695</v>
      </c>
      <c r="CJ245" s="34">
        <f>[1]Ops!CJ77</f>
        <v>24.353561782470695</v>
      </c>
      <c r="CK245" s="34">
        <f>[1]Ops!CK77</f>
        <v>24.353561782470695</v>
      </c>
      <c r="CL245" s="34">
        <f>[1]Ops!CL77</f>
        <v>24.353561782470695</v>
      </c>
      <c r="CM245" s="34">
        <f>[1]Ops!CM77</f>
        <v>24.353561782470695</v>
      </c>
      <c r="CN245" s="34">
        <f>[1]Ops!CN77</f>
        <v>24.353561782470695</v>
      </c>
      <c r="CO245" s="34">
        <f>[1]Ops!CO77</f>
        <v>24.353561782470695</v>
      </c>
      <c r="CP245" s="34">
        <f>[1]Ops!CP77</f>
        <v>24.962400827032457</v>
      </c>
      <c r="CQ245" s="34">
        <f>[1]Ops!CQ77</f>
        <v>24.962400827032457</v>
      </c>
      <c r="CR245" s="34">
        <f>[1]Ops!CR77</f>
        <v>24.962400827032457</v>
      </c>
      <c r="CS245" s="34">
        <f>[1]Ops!CS77</f>
        <v>24.962400827032457</v>
      </c>
      <c r="CT245" s="34">
        <f>[1]Ops!CT77</f>
        <v>24.962400827032457</v>
      </c>
      <c r="CU245" s="34">
        <f>[1]Ops!CU77</f>
        <v>24.962400827032457</v>
      </c>
      <c r="CV245" s="34">
        <f>[1]Ops!CV77</f>
        <v>24.962400827032457</v>
      </c>
      <c r="CW245" s="34">
        <f>[1]Ops!CW77</f>
        <v>24.962400827032457</v>
      </c>
      <c r="CX245" s="34">
        <f>[1]Ops!CX77</f>
        <v>24.962400827032457</v>
      </c>
      <c r="CY245" s="34">
        <f>[1]Ops!CY77</f>
        <v>24.962400827032457</v>
      </c>
      <c r="CZ245" s="34">
        <f>[1]Ops!CZ77</f>
        <v>24.962400827032457</v>
      </c>
      <c r="DA245" s="34">
        <f>[1]Ops!DA77</f>
        <v>24.962400827032457</v>
      </c>
      <c r="DB245" s="34">
        <f>[1]Ops!DB77</f>
        <v>25.586460847708267</v>
      </c>
      <c r="DC245" s="34">
        <f>[1]Ops!DC77</f>
        <v>25.586460847708267</v>
      </c>
      <c r="DD245" s="34">
        <f>[1]Ops!DD77</f>
        <v>25.586460847708267</v>
      </c>
      <c r="DE245" s="34">
        <f>[1]Ops!DE77</f>
        <v>25.586460847708267</v>
      </c>
      <c r="DF245" s="34">
        <f>[1]Ops!DF77</f>
        <v>25.586460847708267</v>
      </c>
      <c r="DG245" s="34">
        <f>[1]Ops!DG77</f>
        <v>25.586460847708267</v>
      </c>
      <c r="DH245" s="34">
        <f>[1]Ops!DH77</f>
        <v>25.586460847708267</v>
      </c>
      <c r="DI245" s="34">
        <f>[1]Ops!DI77</f>
        <v>25.586460847708267</v>
      </c>
      <c r="DJ245" s="34">
        <f>[1]Ops!DJ77</f>
        <v>25.586460847708267</v>
      </c>
      <c r="DK245" s="34">
        <f>[1]Ops!DK77</f>
        <v>25.586460847708267</v>
      </c>
      <c r="DL245" s="34">
        <f>[1]Ops!DL77</f>
        <v>25.586460847708267</v>
      </c>
      <c r="DM245" s="34">
        <f>[1]Ops!DM77</f>
        <v>25.586460847708267</v>
      </c>
      <c r="DN245" s="34">
        <f>[1]Ops!DN77</f>
        <v>26.22612236890097</v>
      </c>
      <c r="DO245" s="34">
        <f>[1]Ops!DO77</f>
        <v>26.22612236890097</v>
      </c>
      <c r="DP245" s="34">
        <f>[1]Ops!DP77</f>
        <v>26.22612236890097</v>
      </c>
      <c r="DQ245" s="34">
        <f>[1]Ops!DQ77</f>
        <v>26.22612236890097</v>
      </c>
      <c r="DR245" s="34">
        <f>[1]Ops!DR77</f>
        <v>26.22612236890097</v>
      </c>
      <c r="DS245" s="34">
        <f>[1]Ops!DS77</f>
        <v>26.22612236890097</v>
      </c>
      <c r="DT245" s="34">
        <f>[1]Ops!DT77</f>
        <v>26.22612236890097</v>
      </c>
      <c r="DU245" s="34">
        <f>[1]Ops!DU77</f>
        <v>26.22612236890097</v>
      </c>
      <c r="DV245" s="34">
        <f>[1]Ops!DV77</f>
        <v>26.22612236890097</v>
      </c>
      <c r="DW245" s="34">
        <f>[1]Ops!DW77</f>
        <v>26.22612236890097</v>
      </c>
      <c r="DX245" s="34">
        <f>[1]Ops!DX77</f>
        <v>26.22612236890097</v>
      </c>
      <c r="DY245" s="34">
        <f>[1]Ops!DY77</f>
        <v>26.22612236890097</v>
      </c>
      <c r="DZ245" s="34">
        <f>[1]Ops!DZ77</f>
        <v>26.88177542812349</v>
      </c>
      <c r="EA245" s="34">
        <f>[1]Ops!EA77</f>
        <v>26.88177542812349</v>
      </c>
      <c r="EB245" s="34">
        <f>[1]Ops!EB77</f>
        <v>26.88177542812349</v>
      </c>
      <c r="EC245" s="34">
        <f>[1]Ops!EC77</f>
        <v>26.88177542812349</v>
      </c>
      <c r="ED245" s="34">
        <f>[1]Ops!ED77</f>
        <v>26.88177542812349</v>
      </c>
      <c r="EE245" s="34">
        <f>[1]Ops!EE77</f>
        <v>26.88177542812349</v>
      </c>
      <c r="EF245" s="34">
        <f>[1]Ops!EF77</f>
        <v>26.88177542812349</v>
      </c>
      <c r="EG245" s="34">
        <f>[1]Ops!EG77</f>
        <v>26.88177542812349</v>
      </c>
      <c r="EH245" s="34">
        <f>[1]Ops!EH77</f>
        <v>26.88177542812349</v>
      </c>
      <c r="EI245" s="34">
        <f>[1]Ops!EI77</f>
        <v>26.88177542812349</v>
      </c>
      <c r="EJ245" s="34">
        <f>[1]Ops!EJ77</f>
        <v>26.88177542812349</v>
      </c>
      <c r="EK245" s="34">
        <f>[1]Ops!EK77</f>
        <v>26.88177542812349</v>
      </c>
      <c r="EL245" s="34">
        <f>[1]Ops!EL77</f>
        <v>27.553819813826575</v>
      </c>
      <c r="EM245" s="34">
        <f>[1]Ops!EM77</f>
        <v>27.553819813826575</v>
      </c>
      <c r="EN245" s="34">
        <f>[1]Ops!EN77</f>
        <v>27.553819813826575</v>
      </c>
      <c r="EO245" s="34">
        <f>[1]Ops!EO77</f>
        <v>27.553819813826575</v>
      </c>
      <c r="EP245" s="34">
        <f>[1]Ops!EP77</f>
        <v>27.553819813826575</v>
      </c>
      <c r="EQ245" s="34">
        <f>[1]Ops!EQ77</f>
        <v>27.553819813826575</v>
      </c>
      <c r="ER245" s="34">
        <f>[1]Ops!ER77</f>
        <v>27.553819813826575</v>
      </c>
      <c r="ES245" s="34">
        <f>[1]Ops!ES77</f>
        <v>27.553819813826575</v>
      </c>
      <c r="ET245" s="34">
        <f>[1]Ops!ET77</f>
        <v>27.553819813826575</v>
      </c>
      <c r="EU245" s="34">
        <f>[1]Ops!EU77</f>
        <v>27.553819813826575</v>
      </c>
      <c r="EV245" s="34">
        <f>[1]Ops!EV77</f>
        <v>27.553819813826575</v>
      </c>
      <c r="EW245" s="34">
        <f>[1]Ops!EW77</f>
        <v>27.553819813826575</v>
      </c>
      <c r="EX245" s="34">
        <f>[1]Ops!EX77</f>
        <v>28.242665309172239</v>
      </c>
      <c r="EY245" s="34">
        <f>[1]Ops!EY77</f>
        <v>28.242665309172239</v>
      </c>
      <c r="EZ245" s="34">
        <f>[1]Ops!EZ77</f>
        <v>28.242665309172239</v>
      </c>
      <c r="FA245" s="34">
        <f>[1]Ops!FA77</f>
        <v>28.242665309172239</v>
      </c>
      <c r="FB245" s="34">
        <f>[1]Ops!FB77</f>
        <v>28.242665309172239</v>
      </c>
      <c r="FC245" s="34">
        <f>[1]Ops!FC77</f>
        <v>28.242665309172239</v>
      </c>
      <c r="FD245" s="34">
        <f>[1]Ops!FD77</f>
        <v>28.242665309172239</v>
      </c>
      <c r="FE245" s="34">
        <f>[1]Ops!FE77</f>
        <v>28.242665309172239</v>
      </c>
      <c r="FF245" s="34">
        <f>[1]Ops!FF77</f>
        <v>28.242665309172239</v>
      </c>
      <c r="FG245" s="34">
        <f>[1]Ops!FG77</f>
        <v>0</v>
      </c>
      <c r="FH245" s="34">
        <f>[1]Ops!FH77</f>
        <v>0</v>
      </c>
      <c r="FI245" s="34">
        <f>[1]Ops!FI77</f>
        <v>0</v>
      </c>
      <c r="FJ245" s="34">
        <f>[1]Ops!FJ77</f>
        <v>0</v>
      </c>
      <c r="FK245" s="34">
        <f>[1]Ops!FK77</f>
        <v>0</v>
      </c>
      <c r="FL245" s="34">
        <f>[1]Ops!FL77</f>
        <v>0</v>
      </c>
      <c r="FM245" s="34">
        <f>[1]Ops!FM77</f>
        <v>0</v>
      </c>
      <c r="FN245" s="34">
        <f>[1]Ops!FN77</f>
        <v>0</v>
      </c>
      <c r="FO245" s="34">
        <f>[1]Ops!FO77</f>
        <v>0</v>
      </c>
      <c r="FP245" s="34">
        <f>[1]Ops!FP77</f>
        <v>0</v>
      </c>
      <c r="FQ245" s="34">
        <f>[1]Ops!FQ77</f>
        <v>0</v>
      </c>
      <c r="FR245" s="34">
        <f>[1]Ops!FR77</f>
        <v>0</v>
      </c>
      <c r="FS245" s="34">
        <f>[1]Ops!FS77</f>
        <v>0</v>
      </c>
      <c r="FT245" s="34">
        <f>[1]Ops!FT77</f>
        <v>0</v>
      </c>
      <c r="FU245" s="34">
        <f>[1]Ops!FU77</f>
        <v>0</v>
      </c>
      <c r="FV245" s="34">
        <f>[1]Ops!FV77</f>
        <v>0</v>
      </c>
      <c r="FW245" s="34">
        <f>[1]Ops!FW77</f>
        <v>0</v>
      </c>
      <c r="FX245" s="34">
        <f>[1]Ops!FX77</f>
        <v>0</v>
      </c>
      <c r="FY245" s="34">
        <f>[1]Ops!FY77</f>
        <v>0</v>
      </c>
      <c r="FZ245" s="34">
        <f>[1]Ops!FZ77</f>
        <v>0</v>
      </c>
      <c r="GA245" s="34">
        <f>[1]Ops!GA77</f>
        <v>0</v>
      </c>
      <c r="GB245" s="34">
        <f>[1]Ops!GB77</f>
        <v>0</v>
      </c>
      <c r="GC245" s="34">
        <f>[1]Ops!GC77</f>
        <v>0</v>
      </c>
      <c r="GD245" s="34">
        <f>[1]Ops!GD77</f>
        <v>0</v>
      </c>
      <c r="GE245" s="34">
        <f>[1]Ops!GE77</f>
        <v>0</v>
      </c>
      <c r="GF245" s="34">
        <f>[1]Ops!GF77</f>
        <v>0</v>
      </c>
      <c r="GG245" s="34">
        <f>[1]Ops!GG77</f>
        <v>0</v>
      </c>
      <c r="GH245" s="34">
        <f>[1]Ops!GH77</f>
        <v>0</v>
      </c>
      <c r="GI245" s="34">
        <f>[1]Ops!GI77</f>
        <v>0</v>
      </c>
      <c r="GJ245" s="34">
        <f>[1]Ops!GJ77</f>
        <v>0</v>
      </c>
      <c r="GK245" s="34">
        <f>[1]Ops!GK77</f>
        <v>0</v>
      </c>
      <c r="GL245" s="34">
        <f>[1]Ops!GL77</f>
        <v>0</v>
      </c>
      <c r="GM245" s="34">
        <f>[1]Ops!GM77</f>
        <v>0</v>
      </c>
      <c r="GN245" s="34">
        <f>[1]Ops!GN77</f>
        <v>0</v>
      </c>
      <c r="GO245" s="34">
        <f>[1]Ops!GO77</f>
        <v>0</v>
      </c>
      <c r="GP245" s="34">
        <f>[1]Ops!GP77</f>
        <v>0</v>
      </c>
      <c r="GQ245" s="34">
        <f>[1]Ops!GQ77</f>
        <v>0</v>
      </c>
      <c r="GR245" s="34">
        <f>[1]Ops!GR77</f>
        <v>0</v>
      </c>
      <c r="GS245" s="34">
        <f>[1]Ops!GS77</f>
        <v>0</v>
      </c>
      <c r="GT245" s="34">
        <f>[1]Ops!GT77</f>
        <v>0</v>
      </c>
      <c r="GU245" s="34">
        <f>[1]Ops!GU77</f>
        <v>0</v>
      </c>
      <c r="GV245" s="34">
        <f>[1]Ops!GV77</f>
        <v>0</v>
      </c>
      <c r="GW245" s="34">
        <f>[1]Ops!GW77</f>
        <v>0</v>
      </c>
      <c r="GX245" s="34">
        <f>[1]Ops!GX77</f>
        <v>0</v>
      </c>
      <c r="GY245" s="34">
        <f>[1]Ops!GY77</f>
        <v>0</v>
      </c>
      <c r="GZ245" s="34">
        <f>[1]Ops!GZ77</f>
        <v>0</v>
      </c>
      <c r="HA245" s="34">
        <f>[1]Ops!HA77</f>
        <v>0</v>
      </c>
      <c r="HB245" s="34">
        <f>[1]Ops!HB77</f>
        <v>0</v>
      </c>
      <c r="HC245" s="34">
        <f>[1]Ops!HC77</f>
        <v>0</v>
      </c>
      <c r="HD245" s="34">
        <f>[1]Ops!HD77</f>
        <v>0</v>
      </c>
      <c r="HE245" s="34">
        <f>[1]Ops!HE77</f>
        <v>0</v>
      </c>
      <c r="HF245" s="34">
        <f>[1]Ops!HF77</f>
        <v>0</v>
      </c>
      <c r="HG245" s="34">
        <f>[1]Ops!HG77</f>
        <v>0</v>
      </c>
      <c r="HH245" s="34">
        <f>[1]Ops!HH77</f>
        <v>0</v>
      </c>
      <c r="HI245" s="34">
        <f>[1]Ops!HI77</f>
        <v>0</v>
      </c>
      <c r="HJ245" s="34">
        <f>[1]Ops!HJ77</f>
        <v>0</v>
      </c>
      <c r="HK245" s="34">
        <f>[1]Ops!HK77</f>
        <v>0</v>
      </c>
      <c r="HL245" s="34">
        <f>[1]Ops!HL77</f>
        <v>0</v>
      </c>
      <c r="HM245" s="34">
        <f>[1]Ops!HM77</f>
        <v>0</v>
      </c>
      <c r="HN245" s="34">
        <f>[1]Ops!HN77</f>
        <v>0</v>
      </c>
      <c r="HO245" s="34">
        <f>[1]Ops!HO77</f>
        <v>0</v>
      </c>
      <c r="HP245" s="34">
        <f>[1]Ops!HP77</f>
        <v>0</v>
      </c>
      <c r="HQ245" s="34">
        <f>[1]Ops!HQ77</f>
        <v>0</v>
      </c>
      <c r="HR245" s="34">
        <f>[1]Ops!HR77</f>
        <v>0</v>
      </c>
      <c r="HS245" s="34">
        <f>[1]Ops!HS77</f>
        <v>0</v>
      </c>
      <c r="HT245" s="34">
        <f>[1]Ops!HT77</f>
        <v>0</v>
      </c>
      <c r="HU245" s="34">
        <f>[1]Ops!HU77</f>
        <v>0</v>
      </c>
      <c r="HV245" s="34">
        <f>[1]Ops!HV77</f>
        <v>0</v>
      </c>
      <c r="HW245" s="34">
        <f>[1]Ops!HW77</f>
        <v>0</v>
      </c>
      <c r="HX245" s="34">
        <f>[1]Ops!HX77</f>
        <v>0</v>
      </c>
      <c r="HY245" s="34">
        <f>[1]Ops!HY77</f>
        <v>0</v>
      </c>
      <c r="HZ245" s="34">
        <f>[1]Ops!HZ77</f>
        <v>0</v>
      </c>
      <c r="IA245" s="34">
        <f>[1]Ops!IA77</f>
        <v>0</v>
      </c>
      <c r="IB245" s="34">
        <f>[1]Ops!IB77</f>
        <v>0</v>
      </c>
      <c r="IC245" s="34">
        <f>[1]Ops!IC77</f>
        <v>0</v>
      </c>
      <c r="ID245" s="34">
        <f>[1]Ops!ID77</f>
        <v>0</v>
      </c>
      <c r="IE245" s="34">
        <f>[1]Ops!IE77</f>
        <v>0</v>
      </c>
      <c r="IF245" s="34">
        <f>[1]Ops!IF77</f>
        <v>0</v>
      </c>
      <c r="IG245" s="34">
        <f>[1]Ops!IG77</f>
        <v>0</v>
      </c>
      <c r="IH245" s="34">
        <f>[1]Ops!IH77</f>
        <v>0</v>
      </c>
      <c r="II245" s="34">
        <f>[1]Ops!II77</f>
        <v>0</v>
      </c>
      <c r="IJ245" s="34">
        <f>[1]Ops!IJ77</f>
        <v>0</v>
      </c>
      <c r="IK245" s="34">
        <f>[1]Ops!IK77</f>
        <v>0</v>
      </c>
      <c r="IL245" s="34">
        <f>[1]Ops!IL77</f>
        <v>0</v>
      </c>
      <c r="IM245" s="34">
        <f>[1]Ops!IM77</f>
        <v>0</v>
      </c>
      <c r="IN245" s="34">
        <f>[1]Ops!IN77</f>
        <v>0</v>
      </c>
      <c r="IO245" s="34">
        <f>[1]Ops!IO77</f>
        <v>0</v>
      </c>
      <c r="IP245" s="34">
        <f>[1]Ops!IP77</f>
        <v>0</v>
      </c>
      <c r="IQ245" s="34">
        <f>[1]Ops!IQ77</f>
        <v>0</v>
      </c>
      <c r="IR245" s="34">
        <f>[1]Ops!IR77</f>
        <v>0</v>
      </c>
      <c r="IS245" s="34">
        <f>[1]Ops!IS77</f>
        <v>0</v>
      </c>
      <c r="IT245" s="34">
        <f>[1]Ops!IT77</f>
        <v>0</v>
      </c>
      <c r="IU245" s="34">
        <f>[1]Ops!IU77</f>
        <v>0</v>
      </c>
      <c r="IV245" s="34">
        <f>[1]Ops!IV77</f>
        <v>0</v>
      </c>
      <c r="IW245" s="34">
        <f>[1]Ops!IW77</f>
        <v>0</v>
      </c>
      <c r="IX245" s="34">
        <f>[1]Ops!IX77</f>
        <v>0</v>
      </c>
      <c r="IY245" s="34">
        <f>[1]Ops!IY77</f>
        <v>0</v>
      </c>
      <c r="IZ245" s="34">
        <f>[1]Ops!IZ77</f>
        <v>0</v>
      </c>
      <c r="JA245" s="34">
        <f>[1]Ops!JA77</f>
        <v>0</v>
      </c>
      <c r="JB245" s="34">
        <f>[1]Ops!JB77</f>
        <v>0</v>
      </c>
      <c r="JC245" s="34">
        <f>[1]Ops!JC77</f>
        <v>0</v>
      </c>
      <c r="JD245" s="34">
        <f>[1]Ops!JD77</f>
        <v>0</v>
      </c>
      <c r="JE245" s="34">
        <f>[1]Ops!JE77</f>
        <v>0</v>
      </c>
      <c r="JF245" s="34">
        <f>[1]Ops!JF77</f>
        <v>0</v>
      </c>
      <c r="JG245" s="34">
        <f>[1]Ops!JG77</f>
        <v>0</v>
      </c>
      <c r="JH245" s="34">
        <f>[1]Ops!JH77</f>
        <v>0</v>
      </c>
      <c r="JI245" s="34">
        <f>[1]Ops!JI77</f>
        <v>0</v>
      </c>
      <c r="JJ245" s="34">
        <f>[1]Ops!JJ77</f>
        <v>0</v>
      </c>
      <c r="JK245" s="34">
        <f>[1]Ops!JK77</f>
        <v>0</v>
      </c>
      <c r="JL245" s="34">
        <f>[1]Ops!JL77</f>
        <v>0</v>
      </c>
      <c r="JM245" s="34">
        <f>[1]Ops!JM77</f>
        <v>0</v>
      </c>
      <c r="JN245" s="34">
        <f>[1]Ops!JN77</f>
        <v>0</v>
      </c>
      <c r="JO245" s="34">
        <f>[1]Ops!JO77</f>
        <v>0</v>
      </c>
      <c r="JP245" s="34">
        <f>[1]Ops!JP77</f>
        <v>0</v>
      </c>
      <c r="JQ245" s="34">
        <f>[1]Ops!JQ77</f>
        <v>0</v>
      </c>
      <c r="JR245" s="34">
        <f>[1]Ops!JR77</f>
        <v>0</v>
      </c>
      <c r="JS245" s="34">
        <f>[1]Ops!JS77</f>
        <v>0</v>
      </c>
      <c r="JT245" s="34">
        <f>[1]Ops!JT77</f>
        <v>0</v>
      </c>
      <c r="JU245" s="34">
        <f>[1]Ops!JU77</f>
        <v>0</v>
      </c>
      <c r="JV245" s="34">
        <f>[1]Ops!JV77</f>
        <v>0</v>
      </c>
      <c r="JW245" s="34">
        <f>[1]Ops!JW77</f>
        <v>0</v>
      </c>
      <c r="JX245" s="34">
        <f>[1]Ops!JX77</f>
        <v>0</v>
      </c>
      <c r="JY245" s="34">
        <f>[1]Ops!JY77</f>
        <v>0</v>
      </c>
      <c r="JZ245" s="34">
        <f>[1]Ops!JZ77</f>
        <v>0</v>
      </c>
      <c r="KA245" s="34">
        <f>[1]Ops!KA77</f>
        <v>0</v>
      </c>
      <c r="KB245" s="34">
        <f>[1]Ops!KB77</f>
        <v>0</v>
      </c>
      <c r="KC245" s="34">
        <f>[1]Ops!KC77</f>
        <v>0</v>
      </c>
      <c r="KD245" s="34">
        <f>[1]Ops!KD77</f>
        <v>0</v>
      </c>
      <c r="KE245" s="34">
        <f>[1]Ops!KE77</f>
        <v>0</v>
      </c>
      <c r="KF245" s="34">
        <f>[1]Ops!KF77</f>
        <v>0</v>
      </c>
      <c r="KG245" s="34">
        <f>[1]Ops!KG77</f>
        <v>0</v>
      </c>
      <c r="KH245" s="34">
        <f>[1]Ops!KH77</f>
        <v>0</v>
      </c>
      <c r="KI245" s="34">
        <f>[1]Ops!KI77</f>
        <v>0</v>
      </c>
      <c r="KJ245" s="34">
        <f>[1]Ops!KJ77</f>
        <v>0</v>
      </c>
      <c r="KK245" s="34">
        <f>[1]Ops!KK77</f>
        <v>0</v>
      </c>
      <c r="KL245" s="34">
        <f>[1]Ops!KL77</f>
        <v>0</v>
      </c>
      <c r="KM245" s="34">
        <f>[1]Ops!KM77</f>
        <v>0</v>
      </c>
      <c r="KN245" s="34">
        <f>[1]Ops!KN77</f>
        <v>0</v>
      </c>
      <c r="KO245" s="34">
        <f>[1]Ops!KO77</f>
        <v>0</v>
      </c>
      <c r="KP245" s="34">
        <f>[1]Ops!KP77</f>
        <v>0</v>
      </c>
      <c r="KQ245" s="34">
        <f>[1]Ops!KQ77</f>
        <v>0</v>
      </c>
      <c r="KR245" s="34">
        <f>[1]Ops!KR77</f>
        <v>0</v>
      </c>
      <c r="KS245" s="34">
        <f>[1]Ops!KS77</f>
        <v>0</v>
      </c>
      <c r="KT245" s="34">
        <f>[1]Ops!KT77</f>
        <v>0</v>
      </c>
      <c r="KU245" s="34">
        <f>[1]Ops!KU77</f>
        <v>0</v>
      </c>
      <c r="KV245" s="34">
        <f>[1]Ops!KV77</f>
        <v>0</v>
      </c>
      <c r="KW245" s="34">
        <f>[1]Ops!KW77</f>
        <v>0</v>
      </c>
      <c r="KX245" s="34">
        <f>[1]Ops!KX77</f>
        <v>0</v>
      </c>
      <c r="KY245" s="34">
        <f>[1]Ops!KY77</f>
        <v>0</v>
      </c>
      <c r="KZ245" s="34">
        <f>[1]Ops!KZ77</f>
        <v>0</v>
      </c>
      <c r="LA245" s="34">
        <f>[1]Ops!LA77</f>
        <v>0</v>
      </c>
      <c r="LB245" s="34">
        <f>[1]Ops!LB77</f>
        <v>0</v>
      </c>
      <c r="LC245" s="34">
        <f>[1]Ops!LC77</f>
        <v>0</v>
      </c>
      <c r="LD245" s="34">
        <f>[1]Ops!LD77</f>
        <v>0</v>
      </c>
      <c r="LE245" s="34">
        <f>[1]Ops!LE77</f>
        <v>0</v>
      </c>
      <c r="LF245" s="34">
        <f>[1]Ops!LF77</f>
        <v>0</v>
      </c>
      <c r="LG245" s="34">
        <f>[1]Ops!LG77</f>
        <v>0</v>
      </c>
      <c r="LH245" s="34">
        <f>[1]Ops!LH77</f>
        <v>0</v>
      </c>
      <c r="LI245" s="34">
        <f>[1]Ops!LI77</f>
        <v>0</v>
      </c>
      <c r="LJ245" s="34">
        <f>[1]Ops!LJ77</f>
        <v>0</v>
      </c>
      <c r="LK245" s="34">
        <f>[1]Ops!LK77</f>
        <v>0</v>
      </c>
      <c r="LL245" s="34">
        <f>[1]Ops!LL77</f>
        <v>0</v>
      </c>
      <c r="LM245" s="34">
        <f>[1]Ops!LM77</f>
        <v>0</v>
      </c>
      <c r="LN245" s="34">
        <f>[1]Ops!LN77</f>
        <v>0</v>
      </c>
      <c r="LO245" s="34">
        <f>[1]Ops!LO77</f>
        <v>0</v>
      </c>
      <c r="LP245" s="34">
        <f>[1]Ops!LP77</f>
        <v>0</v>
      </c>
      <c r="LQ245" s="34">
        <f>[1]Ops!LQ77</f>
        <v>0</v>
      </c>
      <c r="LR245" s="34">
        <f>[1]Ops!LR77</f>
        <v>0</v>
      </c>
      <c r="LS245" s="34">
        <f>[1]Ops!LS77</f>
        <v>0</v>
      </c>
      <c r="LT245" s="34">
        <f>[1]Ops!LT77</f>
        <v>0</v>
      </c>
      <c r="LU245" s="34">
        <f>[1]Ops!LU77</f>
        <v>0</v>
      </c>
      <c r="LV245" s="34">
        <f>[1]Ops!LV77</f>
        <v>0</v>
      </c>
      <c r="LW245" s="34">
        <f>[1]Ops!LW77</f>
        <v>0</v>
      </c>
      <c r="LX245" s="34">
        <f>[1]Ops!LX77</f>
        <v>0</v>
      </c>
      <c r="LY245" s="34">
        <f>[1]Ops!LY77</f>
        <v>0</v>
      </c>
      <c r="LZ245" s="34">
        <f>[1]Ops!LZ77</f>
        <v>0</v>
      </c>
      <c r="MA245" s="34">
        <f>[1]Ops!MA77</f>
        <v>0</v>
      </c>
      <c r="MB245" s="34">
        <f>[1]Ops!MB77</f>
        <v>0</v>
      </c>
      <c r="MC245" s="34">
        <f>[1]Ops!MC77</f>
        <v>0</v>
      </c>
      <c r="MD245" s="34">
        <f>[1]Ops!MD77</f>
        <v>0</v>
      </c>
      <c r="ME245" s="34">
        <f>[1]Ops!ME77</f>
        <v>0</v>
      </c>
      <c r="MF245" s="34">
        <f>[1]Ops!MF77</f>
        <v>0</v>
      </c>
      <c r="MG245" s="34">
        <f>[1]Ops!MG77</f>
        <v>0</v>
      </c>
      <c r="MH245" s="34">
        <f>[1]Ops!MH77</f>
        <v>0</v>
      </c>
      <c r="MI245" s="34">
        <f>[1]Ops!MI77</f>
        <v>0</v>
      </c>
      <c r="MJ245" s="34">
        <f>[1]Ops!MJ77</f>
        <v>0</v>
      </c>
      <c r="MK245" s="34">
        <f>[1]Ops!MK77</f>
        <v>0</v>
      </c>
      <c r="ML245" s="34">
        <f>[1]Ops!ML77</f>
        <v>0</v>
      </c>
      <c r="MM245" s="34">
        <f>[1]Ops!MM77</f>
        <v>0</v>
      </c>
      <c r="MN245" s="34">
        <f>[1]Ops!MN77</f>
        <v>0</v>
      </c>
      <c r="MO245" s="34">
        <f>[1]Ops!MO77</f>
        <v>0</v>
      </c>
      <c r="MP245" s="34">
        <f>[1]Ops!MP77</f>
        <v>0</v>
      </c>
      <c r="MQ245" s="34">
        <f>[1]Ops!MQ77</f>
        <v>0</v>
      </c>
      <c r="MR245" s="34">
        <f>[1]Ops!MR77</f>
        <v>0</v>
      </c>
      <c r="MS245" s="34">
        <f>[1]Ops!MS77</f>
        <v>0</v>
      </c>
      <c r="MT245" s="34">
        <f>[1]Ops!MT77</f>
        <v>0</v>
      </c>
      <c r="MU245" s="34">
        <f>[1]Ops!MU77</f>
        <v>0</v>
      </c>
      <c r="MV245" s="34">
        <f>[1]Ops!MV77</f>
        <v>0</v>
      </c>
      <c r="MW245" s="34">
        <f>[1]Ops!MW77</f>
        <v>0</v>
      </c>
      <c r="MX245" s="34">
        <f>[1]Ops!MX77</f>
        <v>0</v>
      </c>
      <c r="MY245" s="34">
        <f>[1]Ops!MY77</f>
        <v>0</v>
      </c>
      <c r="MZ245" s="34">
        <f>[1]Ops!MZ77</f>
        <v>0</v>
      </c>
      <c r="NA245" s="34">
        <f>[1]Ops!NA77</f>
        <v>0</v>
      </c>
      <c r="NB245" s="34">
        <f>[1]Ops!NB77</f>
        <v>0</v>
      </c>
      <c r="NC245" s="34">
        <f>[1]Ops!NC77</f>
        <v>0</v>
      </c>
      <c r="ND245" s="34">
        <f>[1]Ops!ND77</f>
        <v>0</v>
      </c>
      <c r="NE245" s="34">
        <f>[1]Ops!NE77</f>
        <v>0</v>
      </c>
      <c r="NF245" s="34">
        <f>[1]Ops!NF77</f>
        <v>0</v>
      </c>
      <c r="NG245" s="34">
        <f>[1]Ops!NG77</f>
        <v>0</v>
      </c>
      <c r="NH245" s="34">
        <f>[1]Ops!NH77</f>
        <v>0</v>
      </c>
      <c r="NI245" s="34">
        <f>[1]Ops!NI77</f>
        <v>0</v>
      </c>
      <c r="NJ245" s="34">
        <f>[1]Ops!NJ77</f>
        <v>0</v>
      </c>
      <c r="NK245" s="34">
        <f>[1]Ops!NK77</f>
        <v>0</v>
      </c>
      <c r="NL245" s="34">
        <f>[1]Ops!NL77</f>
        <v>0</v>
      </c>
      <c r="NM245" s="34">
        <f>[1]Ops!NM77</f>
        <v>0</v>
      </c>
      <c r="NN245" s="34">
        <f>[1]Ops!NN77</f>
        <v>0</v>
      </c>
      <c r="NO245" s="34">
        <f>[1]Ops!NO77</f>
        <v>0</v>
      </c>
      <c r="NP245" s="34">
        <f>[1]Ops!NP77</f>
        <v>0</v>
      </c>
      <c r="NQ245" s="34">
        <f>[1]Ops!NQ77</f>
        <v>0</v>
      </c>
      <c r="NR245" s="34">
        <f>[1]Ops!NR77</f>
        <v>0</v>
      </c>
      <c r="NS245" s="34">
        <f>[1]Ops!NS77</f>
        <v>0</v>
      </c>
      <c r="NT245" s="34">
        <f>[1]Ops!NT77</f>
        <v>0</v>
      </c>
      <c r="NU245" s="34">
        <f>[1]Ops!NU77</f>
        <v>0</v>
      </c>
      <c r="NV245" s="34">
        <f>[1]Ops!NV77</f>
        <v>0</v>
      </c>
      <c r="NW245" s="34">
        <f>[1]Ops!NW77</f>
        <v>0</v>
      </c>
      <c r="NX245" s="34">
        <f>[1]Ops!NX77</f>
        <v>0</v>
      </c>
      <c r="NY245" s="34">
        <f>[1]Ops!NY77</f>
        <v>0</v>
      </c>
      <c r="NZ245" s="34">
        <f>[1]Ops!NZ77</f>
        <v>0</v>
      </c>
      <c r="OA245" s="34">
        <f>[1]Ops!OA77</f>
        <v>0</v>
      </c>
      <c r="OB245" s="34">
        <f>[1]Ops!OB77</f>
        <v>0</v>
      </c>
      <c r="OC245" s="34">
        <f>[1]Ops!OC77</f>
        <v>0</v>
      </c>
      <c r="OD245" s="34">
        <f>[1]Ops!OD77</f>
        <v>0</v>
      </c>
      <c r="OE245" s="34">
        <f>[1]Ops!OE77</f>
        <v>0</v>
      </c>
      <c r="OF245" s="34">
        <f>[1]Ops!OF77</f>
        <v>0</v>
      </c>
      <c r="OG245" s="34">
        <f>[1]Ops!OG77</f>
        <v>0</v>
      </c>
      <c r="OH245" s="34">
        <f>[1]Ops!OH77</f>
        <v>0</v>
      </c>
      <c r="OI245" s="34">
        <f>[1]Ops!OI77</f>
        <v>0</v>
      </c>
      <c r="OJ245" s="34">
        <f>[1]Ops!OJ77</f>
        <v>0</v>
      </c>
      <c r="OK245" s="34">
        <f>[1]Ops!OK77</f>
        <v>0</v>
      </c>
      <c r="OL245" s="34">
        <f>[1]Ops!OL77</f>
        <v>0</v>
      </c>
      <c r="OM245" s="34">
        <f>[1]Ops!OM77</f>
        <v>0</v>
      </c>
      <c r="ON245" s="34">
        <f>[1]Ops!ON77</f>
        <v>0</v>
      </c>
      <c r="OO245" s="34">
        <f>[1]Ops!OO77</f>
        <v>0</v>
      </c>
      <c r="OP245" s="34">
        <f>[1]Ops!OP77</f>
        <v>0</v>
      </c>
      <c r="OQ245" s="34">
        <f>[1]Ops!OQ77</f>
        <v>0</v>
      </c>
      <c r="OR245" s="34">
        <f>[1]Ops!OR77</f>
        <v>0</v>
      </c>
      <c r="OS245" s="34">
        <f>[1]Ops!OS77</f>
        <v>0</v>
      </c>
      <c r="OT245" s="34">
        <f>[1]Ops!OT77</f>
        <v>0</v>
      </c>
      <c r="OU245" s="34">
        <f>[1]Ops!OU77</f>
        <v>0</v>
      </c>
      <c r="OV245" s="34">
        <f>[1]Ops!OV77</f>
        <v>0</v>
      </c>
      <c r="OW245" s="34">
        <f>[1]Ops!OW77</f>
        <v>0</v>
      </c>
      <c r="OX245" s="34">
        <f>[1]Ops!OX77</f>
        <v>0</v>
      </c>
      <c r="OY245" s="34">
        <f>[1]Ops!OY77</f>
        <v>0</v>
      </c>
      <c r="OZ245" s="34">
        <f>[1]Ops!OZ77</f>
        <v>0</v>
      </c>
      <c r="PA245" s="34">
        <f>[1]Ops!PA77</f>
        <v>0</v>
      </c>
      <c r="PB245" s="34">
        <f>[1]Ops!PB77</f>
        <v>0</v>
      </c>
      <c r="PC245" s="34">
        <f>[1]Ops!PC77</f>
        <v>0</v>
      </c>
      <c r="PD245" s="34">
        <f>[1]Ops!PD77</f>
        <v>0</v>
      </c>
      <c r="PE245" s="34">
        <f>[1]Ops!PE77</f>
        <v>0</v>
      </c>
      <c r="PF245" s="34">
        <f>[1]Ops!PF77</f>
        <v>0</v>
      </c>
      <c r="PG245" s="34">
        <f>[1]Ops!PG77</f>
        <v>0</v>
      </c>
      <c r="PH245" s="34">
        <f>[1]Ops!PH77</f>
        <v>0</v>
      </c>
      <c r="PI245" s="34">
        <f>[1]Ops!PI77</f>
        <v>0</v>
      </c>
      <c r="PJ245" s="34">
        <f>[1]Ops!PJ77</f>
        <v>0</v>
      </c>
      <c r="PK245" s="34">
        <f>[1]Ops!PK77</f>
        <v>0</v>
      </c>
      <c r="PL245" s="34">
        <f>[1]Ops!PL77</f>
        <v>0</v>
      </c>
      <c r="PM245" s="34">
        <f>[1]Ops!PM77</f>
        <v>0</v>
      </c>
      <c r="PN245" s="5"/>
    </row>
    <row r="246" spans="1:430" outlineLevel="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/>
      <c r="MY246" s="5"/>
      <c r="MZ246" s="5"/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5"/>
      <c r="OI246" s="5"/>
      <c r="OJ246" s="5"/>
      <c r="OK246" s="5"/>
      <c r="OL246" s="5"/>
      <c r="OM246" s="5"/>
      <c r="ON246" s="5"/>
      <c r="OO246" s="5"/>
      <c r="OP246" s="5"/>
      <c r="OQ246" s="5"/>
      <c r="OR246" s="5"/>
      <c r="OS246" s="5"/>
      <c r="OT246" s="5"/>
      <c r="OU246" s="5"/>
      <c r="OV246" s="5"/>
      <c r="OW246" s="5"/>
      <c r="OX246" s="5"/>
      <c r="OY246" s="5"/>
      <c r="OZ246" s="5"/>
      <c r="PA246" s="5"/>
      <c r="PB246" s="5"/>
      <c r="PC246" s="5"/>
      <c r="PD246" s="5"/>
      <c r="PE246" s="5"/>
      <c r="PF246" s="5"/>
      <c r="PG246" s="5"/>
      <c r="PH246" s="5"/>
      <c r="PI246" s="5"/>
      <c r="PJ246" s="5"/>
      <c r="PK246" s="5"/>
      <c r="PL246" s="5"/>
      <c r="PM246" s="5"/>
      <c r="PN246" s="5"/>
    </row>
    <row r="247" spans="1:430" ht="24.5" outlineLevel="1" x14ac:dyDescent="0.25">
      <c r="A247" s="26" t="s">
        <v>2</v>
      </c>
      <c r="B247" s="27" t="s">
        <v>121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/>
      <c r="JG247" s="5"/>
      <c r="JH247" s="5"/>
      <c r="JI247" s="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/>
      <c r="LC247" s="5"/>
      <c r="LD247" s="5"/>
      <c r="LE247" s="5"/>
      <c r="LF247" s="5"/>
      <c r="LG247" s="5"/>
      <c r="LH247" s="5"/>
      <c r="LI247" s="5"/>
      <c r="LJ247" s="5"/>
      <c r="LK247" s="5"/>
      <c r="LL247" s="5"/>
      <c r="LM247" s="5"/>
      <c r="LN247" s="5"/>
      <c r="LO247" s="5"/>
      <c r="LP247" s="5"/>
      <c r="LQ247" s="5"/>
      <c r="LR247" s="5"/>
      <c r="LS247" s="5"/>
      <c r="LT247" s="5"/>
      <c r="LU247" s="5"/>
      <c r="LV247" s="5"/>
      <c r="LW247" s="5"/>
      <c r="LX247" s="5"/>
      <c r="LY247" s="5"/>
      <c r="LZ247" s="5"/>
      <c r="MA247" s="5"/>
      <c r="MB247" s="5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  <c r="MN247" s="5"/>
      <c r="MO247" s="5"/>
      <c r="MP247" s="5"/>
      <c r="MQ247" s="5"/>
      <c r="MR247" s="5"/>
      <c r="MS247" s="5"/>
      <c r="MT247" s="5"/>
      <c r="MU247" s="5"/>
      <c r="MV247" s="5"/>
      <c r="MW247" s="5"/>
      <c r="MX247" s="5"/>
      <c r="MY247" s="5"/>
      <c r="MZ247" s="5"/>
      <c r="NA247" s="5"/>
      <c r="NB247" s="5"/>
      <c r="NC247" s="5"/>
      <c r="ND247" s="5"/>
      <c r="NE247" s="5"/>
      <c r="NF247" s="5"/>
      <c r="NG247" s="5"/>
      <c r="NH247" s="5"/>
      <c r="NI247" s="5"/>
      <c r="NJ247" s="5"/>
      <c r="NK247" s="5"/>
      <c r="NL247" s="5"/>
      <c r="NM247" s="5"/>
      <c r="NN247" s="5"/>
      <c r="NO247" s="5"/>
      <c r="NP247" s="5"/>
      <c r="NQ247" s="5"/>
      <c r="NR247" s="5"/>
      <c r="NS247" s="5"/>
      <c r="NT247" s="5"/>
      <c r="NU247" s="5"/>
      <c r="NV247" s="5"/>
      <c r="NW247" s="5"/>
      <c r="NX247" s="5"/>
      <c r="NY247" s="5"/>
      <c r="NZ247" s="5"/>
      <c r="OA247" s="5"/>
      <c r="OB247" s="5"/>
      <c r="OC247" s="5"/>
      <c r="OD247" s="5"/>
      <c r="OE247" s="5"/>
      <c r="OF247" s="5"/>
      <c r="OG247" s="5"/>
      <c r="OH247" s="5"/>
      <c r="OI247" s="5"/>
      <c r="OJ247" s="5"/>
      <c r="OK247" s="5"/>
      <c r="OL247" s="5"/>
      <c r="OM247" s="5"/>
      <c r="ON247" s="5"/>
      <c r="OO247" s="5"/>
      <c r="OP247" s="5"/>
      <c r="OQ247" s="5"/>
      <c r="OR247" s="5"/>
      <c r="OS247" s="5"/>
      <c r="OT247" s="5"/>
      <c r="OU247" s="5"/>
      <c r="OV247" s="5"/>
      <c r="OW247" s="5"/>
      <c r="OX247" s="5"/>
      <c r="OY247" s="5"/>
      <c r="OZ247" s="5"/>
      <c r="PA247" s="5"/>
      <c r="PB247" s="5"/>
      <c r="PC247" s="5"/>
      <c r="PD247" s="5"/>
      <c r="PE247" s="5"/>
      <c r="PF247" s="5"/>
      <c r="PG247" s="5"/>
      <c r="PH247" s="5"/>
      <c r="PI247" s="5"/>
      <c r="PJ247" s="5"/>
      <c r="PK247" s="5"/>
      <c r="PL247" s="5"/>
      <c r="PM247" s="5"/>
      <c r="PN247" s="5"/>
    </row>
    <row r="248" spans="1:430" ht="15.5" outlineLevel="2" x14ac:dyDescent="0.25">
      <c r="A248" s="5"/>
      <c r="B248" s="5"/>
      <c r="C248" s="36" t="s">
        <v>122</v>
      </c>
      <c r="D248" s="5"/>
      <c r="E248" s="5"/>
      <c r="F248" s="5"/>
      <c r="G248" s="5"/>
      <c r="H248" s="5"/>
      <c r="I248" s="2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/>
      <c r="JG248" s="5"/>
      <c r="JH248" s="5"/>
      <c r="JI248" s="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/>
      <c r="LC248" s="5"/>
      <c r="LD248" s="5"/>
      <c r="LE248" s="5"/>
      <c r="LF248" s="5"/>
      <c r="LG248" s="5"/>
      <c r="LH248" s="5"/>
      <c r="LI248" s="5"/>
      <c r="LJ248" s="5"/>
      <c r="LK248" s="5"/>
      <c r="LL248" s="5"/>
      <c r="LM248" s="5"/>
      <c r="LN248" s="5"/>
      <c r="LO248" s="5"/>
      <c r="LP248" s="5"/>
      <c r="LQ248" s="5"/>
      <c r="LR248" s="5"/>
      <c r="LS248" s="5"/>
      <c r="LT248" s="5"/>
      <c r="LU248" s="5"/>
      <c r="LV248" s="5"/>
      <c r="LW248" s="5"/>
      <c r="LX248" s="5"/>
      <c r="LY248" s="5"/>
      <c r="LZ248" s="5"/>
      <c r="MA248" s="5"/>
      <c r="MB248" s="5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  <c r="MN248" s="5"/>
      <c r="MO248" s="5"/>
      <c r="MP248" s="5"/>
      <c r="MQ248" s="5"/>
      <c r="MR248" s="5"/>
      <c r="MS248" s="5"/>
      <c r="MT248" s="5"/>
      <c r="MU248" s="5"/>
      <c r="MV248" s="5"/>
      <c r="MW248" s="5"/>
      <c r="MX248" s="5"/>
      <c r="MY248" s="5"/>
      <c r="MZ248" s="5"/>
      <c r="NA248" s="5"/>
      <c r="NB248" s="5"/>
      <c r="NC248" s="5"/>
      <c r="ND248" s="5"/>
      <c r="NE248" s="5"/>
      <c r="NF248" s="5"/>
      <c r="NG248" s="5"/>
      <c r="NH248" s="5"/>
      <c r="NI248" s="5"/>
      <c r="NJ248" s="5"/>
      <c r="NK248" s="5"/>
      <c r="NL248" s="5"/>
      <c r="NM248" s="5"/>
      <c r="NN248" s="5"/>
      <c r="NO248" s="5"/>
      <c r="NP248" s="5"/>
      <c r="NQ248" s="5"/>
      <c r="NR248" s="5"/>
      <c r="NS248" s="5"/>
      <c r="NT248" s="5"/>
      <c r="NU248" s="5"/>
      <c r="NV248" s="5"/>
      <c r="NW248" s="5"/>
      <c r="NX248" s="5"/>
      <c r="NY248" s="5"/>
      <c r="NZ248" s="5"/>
      <c r="OA248" s="5"/>
      <c r="OB248" s="5"/>
      <c r="OC248" s="5"/>
      <c r="OD248" s="5"/>
      <c r="OE248" s="5"/>
      <c r="OF248" s="5"/>
      <c r="OG248" s="5"/>
      <c r="OH248" s="5"/>
      <c r="OI248" s="5"/>
      <c r="OJ248" s="5"/>
      <c r="OK248" s="5"/>
      <c r="OL248" s="5"/>
      <c r="OM248" s="5"/>
      <c r="ON248" s="5"/>
      <c r="OO248" s="5"/>
      <c r="OP248" s="5"/>
      <c r="OQ248" s="5"/>
      <c r="OR248" s="5"/>
      <c r="OS248" s="5"/>
      <c r="OT248" s="5"/>
      <c r="OU248" s="5"/>
      <c r="OV248" s="5"/>
      <c r="OW248" s="5"/>
      <c r="OX248" s="5"/>
      <c r="OY248" s="5"/>
      <c r="OZ248" s="5"/>
      <c r="PA248" s="5"/>
      <c r="PB248" s="5"/>
      <c r="PC248" s="5"/>
      <c r="PD248" s="5"/>
      <c r="PE248" s="5"/>
      <c r="PF248" s="5"/>
      <c r="PG248" s="5"/>
      <c r="PH248" s="5"/>
      <c r="PI248" s="5"/>
      <c r="PJ248" s="5"/>
      <c r="PK248" s="5"/>
      <c r="PL248" s="5"/>
      <c r="PM248" s="5"/>
      <c r="PN248" s="5"/>
    </row>
    <row r="249" spans="1:430" outlineLevel="2" x14ac:dyDescent="0.25">
      <c r="A249" s="5"/>
      <c r="B249" s="5"/>
      <c r="C249" s="5" t="str">
        <f>[1]Funding!C30</f>
        <v>Initial repay period</v>
      </c>
      <c r="D249" s="10" t="str">
        <f>[1]Funding!D30</f>
        <v>[1,0]</v>
      </c>
      <c r="E249" s="5"/>
      <c r="F249" s="5"/>
      <c r="G249" s="5"/>
      <c r="H249" s="5"/>
      <c r="I249" s="25"/>
      <c r="J249" s="24">
        <f>[1]Funding!J30</f>
        <v>0</v>
      </c>
      <c r="K249" s="24">
        <f>[1]Funding!K30</f>
        <v>0</v>
      </c>
      <c r="L249" s="24">
        <f>[1]Funding!L30</f>
        <v>0</v>
      </c>
      <c r="M249" s="24">
        <f>[1]Funding!M30</f>
        <v>0</v>
      </c>
      <c r="N249" s="24">
        <f>[1]Funding!N30</f>
        <v>0</v>
      </c>
      <c r="O249" s="24">
        <f>[1]Funding!O30</f>
        <v>0</v>
      </c>
      <c r="P249" s="24">
        <f>[1]Funding!P30</f>
        <v>0</v>
      </c>
      <c r="Q249" s="24">
        <f>[1]Funding!Q30</f>
        <v>0</v>
      </c>
      <c r="R249" s="24">
        <f>[1]Funding!R30</f>
        <v>0</v>
      </c>
      <c r="S249" s="24">
        <f>[1]Funding!S30</f>
        <v>0</v>
      </c>
      <c r="T249" s="24">
        <f>[1]Funding!T30</f>
        <v>0</v>
      </c>
      <c r="U249" s="24">
        <f>[1]Funding!U30</f>
        <v>0</v>
      </c>
      <c r="V249" s="24">
        <f>[1]Funding!V30</f>
        <v>0</v>
      </c>
      <c r="W249" s="24">
        <f>[1]Funding!W30</f>
        <v>0</v>
      </c>
      <c r="X249" s="24">
        <f>[1]Funding!X30</f>
        <v>0</v>
      </c>
      <c r="Y249" s="24">
        <f>[1]Funding!Y30</f>
        <v>0</v>
      </c>
      <c r="Z249" s="24">
        <f>[1]Funding!Z30</f>
        <v>0</v>
      </c>
      <c r="AA249" s="24">
        <f>[1]Funding!AA30</f>
        <v>0</v>
      </c>
      <c r="AB249" s="24">
        <f>[1]Funding!AB30</f>
        <v>0</v>
      </c>
      <c r="AC249" s="24">
        <f>[1]Funding!AC30</f>
        <v>0</v>
      </c>
      <c r="AD249" s="24">
        <f>[1]Funding!AD30</f>
        <v>0</v>
      </c>
      <c r="AE249" s="24">
        <f>[1]Funding!AE30</f>
        <v>0</v>
      </c>
      <c r="AF249" s="24">
        <f>[1]Funding!AF30</f>
        <v>0</v>
      </c>
      <c r="AG249" s="24">
        <f>[1]Funding!AG30</f>
        <v>0</v>
      </c>
      <c r="AH249" s="24">
        <f>[1]Funding!AH30</f>
        <v>0</v>
      </c>
      <c r="AI249" s="24">
        <f>[1]Funding!AI30</f>
        <v>0</v>
      </c>
      <c r="AJ249" s="24">
        <f>[1]Funding!AJ30</f>
        <v>0</v>
      </c>
      <c r="AK249" s="24">
        <f>[1]Funding!AK30</f>
        <v>0</v>
      </c>
      <c r="AL249" s="24">
        <f>[1]Funding!AL30</f>
        <v>0</v>
      </c>
      <c r="AM249" s="24">
        <f>[1]Funding!AM30</f>
        <v>0</v>
      </c>
      <c r="AN249" s="24">
        <f>[1]Funding!AN30</f>
        <v>0</v>
      </c>
      <c r="AO249" s="24">
        <f>[1]Funding!AO30</f>
        <v>0</v>
      </c>
      <c r="AP249" s="24">
        <f>[1]Funding!AP30</f>
        <v>0</v>
      </c>
      <c r="AQ249" s="24">
        <f>[1]Funding!AQ30</f>
        <v>0</v>
      </c>
      <c r="AR249" s="24">
        <f>[1]Funding!AR30</f>
        <v>0</v>
      </c>
      <c r="AS249" s="24">
        <f>[1]Funding!AS30</f>
        <v>1</v>
      </c>
      <c r="AT249" s="24">
        <f>[1]Funding!AT30</f>
        <v>0</v>
      </c>
      <c r="AU249" s="24">
        <f>[1]Funding!AU30</f>
        <v>0</v>
      </c>
      <c r="AV249" s="24">
        <f>[1]Funding!AV30</f>
        <v>0</v>
      </c>
      <c r="AW249" s="24">
        <f>[1]Funding!AW30</f>
        <v>0</v>
      </c>
      <c r="AX249" s="24">
        <f>[1]Funding!AX30</f>
        <v>0</v>
      </c>
      <c r="AY249" s="24">
        <f>[1]Funding!AY30</f>
        <v>0</v>
      </c>
      <c r="AZ249" s="24">
        <f>[1]Funding!AZ30</f>
        <v>0</v>
      </c>
      <c r="BA249" s="24">
        <f>[1]Funding!BA30</f>
        <v>0</v>
      </c>
      <c r="BB249" s="24">
        <f>[1]Funding!BB30</f>
        <v>0</v>
      </c>
      <c r="BC249" s="24">
        <f>[1]Funding!BC30</f>
        <v>0</v>
      </c>
      <c r="BD249" s="24">
        <f>[1]Funding!BD30</f>
        <v>0</v>
      </c>
      <c r="BE249" s="24">
        <f>[1]Funding!BE30</f>
        <v>0</v>
      </c>
      <c r="BF249" s="24">
        <f>[1]Funding!BF30</f>
        <v>0</v>
      </c>
      <c r="BG249" s="24">
        <f>[1]Funding!BG30</f>
        <v>0</v>
      </c>
      <c r="BH249" s="24">
        <f>[1]Funding!BH30</f>
        <v>0</v>
      </c>
      <c r="BI249" s="24">
        <f>[1]Funding!BI30</f>
        <v>0</v>
      </c>
      <c r="BJ249" s="24">
        <f>[1]Funding!BJ30</f>
        <v>0</v>
      </c>
      <c r="BK249" s="24">
        <f>[1]Funding!BK30</f>
        <v>0</v>
      </c>
      <c r="BL249" s="24">
        <f>[1]Funding!BL30</f>
        <v>0</v>
      </c>
      <c r="BM249" s="24">
        <f>[1]Funding!BM30</f>
        <v>0</v>
      </c>
      <c r="BN249" s="24">
        <f>[1]Funding!BN30</f>
        <v>0</v>
      </c>
      <c r="BO249" s="24">
        <f>[1]Funding!BO30</f>
        <v>0</v>
      </c>
      <c r="BP249" s="24">
        <f>[1]Funding!BP30</f>
        <v>0</v>
      </c>
      <c r="BQ249" s="24">
        <f>[1]Funding!BQ30</f>
        <v>0</v>
      </c>
      <c r="BR249" s="24">
        <f>[1]Funding!BR30</f>
        <v>0</v>
      </c>
      <c r="BS249" s="24">
        <f>[1]Funding!BS30</f>
        <v>0</v>
      </c>
      <c r="BT249" s="24">
        <f>[1]Funding!BT30</f>
        <v>0</v>
      </c>
      <c r="BU249" s="24">
        <f>[1]Funding!BU30</f>
        <v>0</v>
      </c>
      <c r="BV249" s="24">
        <f>[1]Funding!BV30</f>
        <v>0</v>
      </c>
      <c r="BW249" s="24">
        <f>[1]Funding!BW30</f>
        <v>0</v>
      </c>
      <c r="BX249" s="24">
        <f>[1]Funding!BX30</f>
        <v>0</v>
      </c>
      <c r="BY249" s="24">
        <f>[1]Funding!BY30</f>
        <v>0</v>
      </c>
      <c r="BZ249" s="24">
        <f>[1]Funding!BZ30</f>
        <v>0</v>
      </c>
      <c r="CA249" s="24">
        <f>[1]Funding!CA30</f>
        <v>0</v>
      </c>
      <c r="CB249" s="24">
        <f>[1]Funding!CB30</f>
        <v>0</v>
      </c>
      <c r="CC249" s="24">
        <f>[1]Funding!CC30</f>
        <v>0</v>
      </c>
      <c r="CD249" s="24">
        <f>[1]Funding!CD30</f>
        <v>0</v>
      </c>
      <c r="CE249" s="24">
        <f>[1]Funding!CE30</f>
        <v>0</v>
      </c>
      <c r="CF249" s="24">
        <f>[1]Funding!CF30</f>
        <v>0</v>
      </c>
      <c r="CG249" s="24">
        <f>[1]Funding!CG30</f>
        <v>0</v>
      </c>
      <c r="CH249" s="24">
        <f>[1]Funding!CH30</f>
        <v>0</v>
      </c>
      <c r="CI249" s="24">
        <f>[1]Funding!CI30</f>
        <v>0</v>
      </c>
      <c r="CJ249" s="24">
        <f>[1]Funding!CJ30</f>
        <v>0</v>
      </c>
      <c r="CK249" s="24">
        <f>[1]Funding!CK30</f>
        <v>0</v>
      </c>
      <c r="CL249" s="24">
        <f>[1]Funding!CL30</f>
        <v>0</v>
      </c>
      <c r="CM249" s="24">
        <f>[1]Funding!CM30</f>
        <v>0</v>
      </c>
      <c r="CN249" s="24">
        <f>[1]Funding!CN30</f>
        <v>0</v>
      </c>
      <c r="CO249" s="24">
        <f>[1]Funding!CO30</f>
        <v>0</v>
      </c>
      <c r="CP249" s="24">
        <f>[1]Funding!CP30</f>
        <v>0</v>
      </c>
      <c r="CQ249" s="24">
        <f>[1]Funding!CQ30</f>
        <v>0</v>
      </c>
      <c r="CR249" s="24">
        <f>[1]Funding!CR30</f>
        <v>0</v>
      </c>
      <c r="CS249" s="24">
        <f>[1]Funding!CS30</f>
        <v>0</v>
      </c>
      <c r="CT249" s="24">
        <f>[1]Funding!CT30</f>
        <v>0</v>
      </c>
      <c r="CU249" s="24">
        <f>[1]Funding!CU30</f>
        <v>0</v>
      </c>
      <c r="CV249" s="24">
        <f>[1]Funding!CV30</f>
        <v>0</v>
      </c>
      <c r="CW249" s="24">
        <f>[1]Funding!CW30</f>
        <v>0</v>
      </c>
      <c r="CX249" s="24">
        <f>[1]Funding!CX30</f>
        <v>0</v>
      </c>
      <c r="CY249" s="24">
        <f>[1]Funding!CY30</f>
        <v>0</v>
      </c>
      <c r="CZ249" s="24">
        <f>[1]Funding!CZ30</f>
        <v>0</v>
      </c>
      <c r="DA249" s="24">
        <f>[1]Funding!DA30</f>
        <v>0</v>
      </c>
      <c r="DB249" s="24">
        <f>[1]Funding!DB30</f>
        <v>0</v>
      </c>
      <c r="DC249" s="24">
        <f>[1]Funding!DC30</f>
        <v>0</v>
      </c>
      <c r="DD249" s="24">
        <f>[1]Funding!DD30</f>
        <v>0</v>
      </c>
      <c r="DE249" s="24">
        <f>[1]Funding!DE30</f>
        <v>0</v>
      </c>
      <c r="DF249" s="24">
        <f>[1]Funding!DF30</f>
        <v>0</v>
      </c>
      <c r="DG249" s="24">
        <f>[1]Funding!DG30</f>
        <v>0</v>
      </c>
      <c r="DH249" s="24">
        <f>[1]Funding!DH30</f>
        <v>0</v>
      </c>
      <c r="DI249" s="24">
        <f>[1]Funding!DI30</f>
        <v>0</v>
      </c>
      <c r="DJ249" s="24">
        <f>[1]Funding!DJ30</f>
        <v>0</v>
      </c>
      <c r="DK249" s="24">
        <f>[1]Funding!DK30</f>
        <v>0</v>
      </c>
      <c r="DL249" s="24">
        <f>[1]Funding!DL30</f>
        <v>0</v>
      </c>
      <c r="DM249" s="24">
        <f>[1]Funding!DM30</f>
        <v>0</v>
      </c>
      <c r="DN249" s="24">
        <f>[1]Funding!DN30</f>
        <v>0</v>
      </c>
      <c r="DO249" s="24">
        <f>[1]Funding!DO30</f>
        <v>0</v>
      </c>
      <c r="DP249" s="24">
        <f>[1]Funding!DP30</f>
        <v>0</v>
      </c>
      <c r="DQ249" s="24">
        <f>[1]Funding!DQ30</f>
        <v>0</v>
      </c>
      <c r="DR249" s="24">
        <f>[1]Funding!DR30</f>
        <v>0</v>
      </c>
      <c r="DS249" s="24">
        <f>[1]Funding!DS30</f>
        <v>0</v>
      </c>
      <c r="DT249" s="24">
        <f>[1]Funding!DT30</f>
        <v>0</v>
      </c>
      <c r="DU249" s="24">
        <f>[1]Funding!DU30</f>
        <v>0</v>
      </c>
      <c r="DV249" s="24">
        <f>[1]Funding!DV30</f>
        <v>0</v>
      </c>
      <c r="DW249" s="24">
        <f>[1]Funding!DW30</f>
        <v>0</v>
      </c>
      <c r="DX249" s="24">
        <f>[1]Funding!DX30</f>
        <v>0</v>
      </c>
      <c r="DY249" s="24">
        <f>[1]Funding!DY30</f>
        <v>0</v>
      </c>
      <c r="DZ249" s="24">
        <f>[1]Funding!DZ30</f>
        <v>0</v>
      </c>
      <c r="EA249" s="24">
        <f>[1]Funding!EA30</f>
        <v>0</v>
      </c>
      <c r="EB249" s="24">
        <f>[1]Funding!EB30</f>
        <v>0</v>
      </c>
      <c r="EC249" s="24">
        <f>[1]Funding!EC30</f>
        <v>0</v>
      </c>
      <c r="ED249" s="24">
        <f>[1]Funding!ED30</f>
        <v>0</v>
      </c>
      <c r="EE249" s="24">
        <f>[1]Funding!EE30</f>
        <v>0</v>
      </c>
      <c r="EF249" s="24">
        <f>[1]Funding!EF30</f>
        <v>0</v>
      </c>
      <c r="EG249" s="24">
        <f>[1]Funding!EG30</f>
        <v>0</v>
      </c>
      <c r="EH249" s="24">
        <f>[1]Funding!EH30</f>
        <v>0</v>
      </c>
      <c r="EI249" s="24">
        <f>[1]Funding!EI30</f>
        <v>0</v>
      </c>
      <c r="EJ249" s="24">
        <f>[1]Funding!EJ30</f>
        <v>0</v>
      </c>
      <c r="EK249" s="24">
        <f>[1]Funding!EK30</f>
        <v>0</v>
      </c>
      <c r="EL249" s="24">
        <f>[1]Funding!EL30</f>
        <v>0</v>
      </c>
      <c r="EM249" s="24">
        <f>[1]Funding!EM30</f>
        <v>0</v>
      </c>
      <c r="EN249" s="24">
        <f>[1]Funding!EN30</f>
        <v>0</v>
      </c>
      <c r="EO249" s="24">
        <f>[1]Funding!EO30</f>
        <v>0</v>
      </c>
      <c r="EP249" s="24">
        <f>[1]Funding!EP30</f>
        <v>0</v>
      </c>
      <c r="EQ249" s="24">
        <f>[1]Funding!EQ30</f>
        <v>0</v>
      </c>
      <c r="ER249" s="24">
        <f>[1]Funding!ER30</f>
        <v>0</v>
      </c>
      <c r="ES249" s="24">
        <f>[1]Funding!ES30</f>
        <v>0</v>
      </c>
      <c r="ET249" s="24">
        <f>[1]Funding!ET30</f>
        <v>0</v>
      </c>
      <c r="EU249" s="24">
        <f>[1]Funding!EU30</f>
        <v>0</v>
      </c>
      <c r="EV249" s="24">
        <f>[1]Funding!EV30</f>
        <v>0</v>
      </c>
      <c r="EW249" s="24">
        <f>[1]Funding!EW30</f>
        <v>0</v>
      </c>
      <c r="EX249" s="24">
        <f>[1]Funding!EX30</f>
        <v>0</v>
      </c>
      <c r="EY249" s="24">
        <f>[1]Funding!EY30</f>
        <v>0</v>
      </c>
      <c r="EZ249" s="24">
        <f>[1]Funding!EZ30</f>
        <v>0</v>
      </c>
      <c r="FA249" s="24">
        <f>[1]Funding!FA30</f>
        <v>0</v>
      </c>
      <c r="FB249" s="24">
        <f>[1]Funding!FB30</f>
        <v>0</v>
      </c>
      <c r="FC249" s="24">
        <f>[1]Funding!FC30</f>
        <v>0</v>
      </c>
      <c r="FD249" s="24">
        <f>[1]Funding!FD30</f>
        <v>0</v>
      </c>
      <c r="FE249" s="24">
        <f>[1]Funding!FE30</f>
        <v>0</v>
      </c>
      <c r="FF249" s="24">
        <f>[1]Funding!FF30</f>
        <v>0</v>
      </c>
      <c r="FG249" s="24">
        <f>[1]Funding!FG30</f>
        <v>0</v>
      </c>
      <c r="FH249" s="24">
        <f>[1]Funding!FH30</f>
        <v>0</v>
      </c>
      <c r="FI249" s="24">
        <f>[1]Funding!FI30</f>
        <v>0</v>
      </c>
      <c r="FJ249" s="24">
        <f>[1]Funding!FJ30</f>
        <v>0</v>
      </c>
      <c r="FK249" s="24">
        <f>[1]Funding!FK30</f>
        <v>0</v>
      </c>
      <c r="FL249" s="24">
        <f>[1]Funding!FL30</f>
        <v>0</v>
      </c>
      <c r="FM249" s="24">
        <f>[1]Funding!FM30</f>
        <v>0</v>
      </c>
      <c r="FN249" s="24">
        <f>[1]Funding!FN30</f>
        <v>0</v>
      </c>
      <c r="FO249" s="24">
        <f>[1]Funding!FO30</f>
        <v>0</v>
      </c>
      <c r="FP249" s="24">
        <f>[1]Funding!FP30</f>
        <v>0</v>
      </c>
      <c r="FQ249" s="24">
        <f>[1]Funding!FQ30</f>
        <v>0</v>
      </c>
      <c r="FR249" s="24">
        <f>[1]Funding!FR30</f>
        <v>0</v>
      </c>
      <c r="FS249" s="24">
        <f>[1]Funding!FS30</f>
        <v>0</v>
      </c>
      <c r="FT249" s="24">
        <f>[1]Funding!FT30</f>
        <v>0</v>
      </c>
      <c r="FU249" s="24">
        <f>[1]Funding!FU30</f>
        <v>0</v>
      </c>
      <c r="FV249" s="24">
        <f>[1]Funding!FV30</f>
        <v>0</v>
      </c>
      <c r="FW249" s="24">
        <f>[1]Funding!FW30</f>
        <v>0</v>
      </c>
      <c r="FX249" s="24">
        <f>[1]Funding!FX30</f>
        <v>0</v>
      </c>
      <c r="FY249" s="24">
        <f>[1]Funding!FY30</f>
        <v>0</v>
      </c>
      <c r="FZ249" s="24">
        <f>[1]Funding!FZ30</f>
        <v>0</v>
      </c>
      <c r="GA249" s="24">
        <f>[1]Funding!GA30</f>
        <v>0</v>
      </c>
      <c r="GB249" s="24">
        <f>[1]Funding!GB30</f>
        <v>0</v>
      </c>
      <c r="GC249" s="24">
        <f>[1]Funding!GC30</f>
        <v>0</v>
      </c>
      <c r="GD249" s="24">
        <f>[1]Funding!GD30</f>
        <v>0</v>
      </c>
      <c r="GE249" s="24">
        <f>[1]Funding!GE30</f>
        <v>0</v>
      </c>
      <c r="GF249" s="24">
        <f>[1]Funding!GF30</f>
        <v>0</v>
      </c>
      <c r="GG249" s="24">
        <f>[1]Funding!GG30</f>
        <v>0</v>
      </c>
      <c r="GH249" s="24">
        <f>[1]Funding!GH30</f>
        <v>0</v>
      </c>
      <c r="GI249" s="24">
        <f>[1]Funding!GI30</f>
        <v>0</v>
      </c>
      <c r="GJ249" s="24">
        <f>[1]Funding!GJ30</f>
        <v>0</v>
      </c>
      <c r="GK249" s="24">
        <f>[1]Funding!GK30</f>
        <v>0</v>
      </c>
      <c r="GL249" s="24">
        <f>[1]Funding!GL30</f>
        <v>0</v>
      </c>
      <c r="GM249" s="24">
        <f>[1]Funding!GM30</f>
        <v>0</v>
      </c>
      <c r="GN249" s="24">
        <f>[1]Funding!GN30</f>
        <v>0</v>
      </c>
      <c r="GO249" s="24">
        <f>[1]Funding!GO30</f>
        <v>0</v>
      </c>
      <c r="GP249" s="24">
        <f>[1]Funding!GP30</f>
        <v>0</v>
      </c>
      <c r="GQ249" s="24">
        <f>[1]Funding!GQ30</f>
        <v>0</v>
      </c>
      <c r="GR249" s="24">
        <f>[1]Funding!GR30</f>
        <v>0</v>
      </c>
      <c r="GS249" s="24">
        <f>[1]Funding!GS30</f>
        <v>0</v>
      </c>
      <c r="GT249" s="24">
        <f>[1]Funding!GT30</f>
        <v>0</v>
      </c>
      <c r="GU249" s="24">
        <f>[1]Funding!GU30</f>
        <v>0</v>
      </c>
      <c r="GV249" s="24">
        <f>[1]Funding!GV30</f>
        <v>0</v>
      </c>
      <c r="GW249" s="24">
        <f>[1]Funding!GW30</f>
        <v>0</v>
      </c>
      <c r="GX249" s="24">
        <f>[1]Funding!GX30</f>
        <v>0</v>
      </c>
      <c r="GY249" s="24">
        <f>[1]Funding!GY30</f>
        <v>0</v>
      </c>
      <c r="GZ249" s="24">
        <f>[1]Funding!GZ30</f>
        <v>0</v>
      </c>
      <c r="HA249" s="24">
        <f>[1]Funding!HA30</f>
        <v>0</v>
      </c>
      <c r="HB249" s="24">
        <f>[1]Funding!HB30</f>
        <v>0</v>
      </c>
      <c r="HC249" s="24">
        <f>[1]Funding!HC30</f>
        <v>0</v>
      </c>
      <c r="HD249" s="24">
        <f>[1]Funding!HD30</f>
        <v>0</v>
      </c>
      <c r="HE249" s="24">
        <f>[1]Funding!HE30</f>
        <v>0</v>
      </c>
      <c r="HF249" s="24">
        <f>[1]Funding!HF30</f>
        <v>0</v>
      </c>
      <c r="HG249" s="24">
        <f>[1]Funding!HG30</f>
        <v>0</v>
      </c>
      <c r="HH249" s="24">
        <f>[1]Funding!HH30</f>
        <v>0</v>
      </c>
      <c r="HI249" s="24">
        <f>[1]Funding!HI30</f>
        <v>0</v>
      </c>
      <c r="HJ249" s="24">
        <f>[1]Funding!HJ30</f>
        <v>0</v>
      </c>
      <c r="HK249" s="24">
        <f>[1]Funding!HK30</f>
        <v>0</v>
      </c>
      <c r="HL249" s="24">
        <f>[1]Funding!HL30</f>
        <v>0</v>
      </c>
      <c r="HM249" s="24">
        <f>[1]Funding!HM30</f>
        <v>0</v>
      </c>
      <c r="HN249" s="24">
        <f>[1]Funding!HN30</f>
        <v>0</v>
      </c>
      <c r="HO249" s="24">
        <f>[1]Funding!HO30</f>
        <v>0</v>
      </c>
      <c r="HP249" s="24">
        <f>[1]Funding!HP30</f>
        <v>0</v>
      </c>
      <c r="HQ249" s="24">
        <f>[1]Funding!HQ30</f>
        <v>0</v>
      </c>
      <c r="HR249" s="24">
        <f>[1]Funding!HR30</f>
        <v>0</v>
      </c>
      <c r="HS249" s="24">
        <f>[1]Funding!HS30</f>
        <v>0</v>
      </c>
      <c r="HT249" s="24">
        <f>[1]Funding!HT30</f>
        <v>0</v>
      </c>
      <c r="HU249" s="24">
        <f>[1]Funding!HU30</f>
        <v>0</v>
      </c>
      <c r="HV249" s="24">
        <f>[1]Funding!HV30</f>
        <v>0</v>
      </c>
      <c r="HW249" s="24">
        <f>[1]Funding!HW30</f>
        <v>0</v>
      </c>
      <c r="HX249" s="24">
        <f>[1]Funding!HX30</f>
        <v>0</v>
      </c>
      <c r="HY249" s="24">
        <f>[1]Funding!HY30</f>
        <v>0</v>
      </c>
      <c r="HZ249" s="24">
        <f>[1]Funding!HZ30</f>
        <v>0</v>
      </c>
      <c r="IA249" s="24">
        <f>[1]Funding!IA30</f>
        <v>0</v>
      </c>
      <c r="IB249" s="24">
        <f>[1]Funding!IB30</f>
        <v>0</v>
      </c>
      <c r="IC249" s="24">
        <f>[1]Funding!IC30</f>
        <v>0</v>
      </c>
      <c r="ID249" s="24">
        <f>[1]Funding!ID30</f>
        <v>0</v>
      </c>
      <c r="IE249" s="24">
        <f>[1]Funding!IE30</f>
        <v>0</v>
      </c>
      <c r="IF249" s="24">
        <f>[1]Funding!IF30</f>
        <v>0</v>
      </c>
      <c r="IG249" s="24">
        <f>[1]Funding!IG30</f>
        <v>0</v>
      </c>
      <c r="IH249" s="24">
        <f>[1]Funding!IH30</f>
        <v>0</v>
      </c>
      <c r="II249" s="24">
        <f>[1]Funding!II30</f>
        <v>0</v>
      </c>
      <c r="IJ249" s="24">
        <f>[1]Funding!IJ30</f>
        <v>0</v>
      </c>
      <c r="IK249" s="24">
        <f>[1]Funding!IK30</f>
        <v>0</v>
      </c>
      <c r="IL249" s="24">
        <f>[1]Funding!IL30</f>
        <v>0</v>
      </c>
      <c r="IM249" s="24">
        <f>[1]Funding!IM30</f>
        <v>0</v>
      </c>
      <c r="IN249" s="24">
        <f>[1]Funding!IN30</f>
        <v>0</v>
      </c>
      <c r="IO249" s="24">
        <f>[1]Funding!IO30</f>
        <v>0</v>
      </c>
      <c r="IP249" s="24">
        <f>[1]Funding!IP30</f>
        <v>0</v>
      </c>
      <c r="IQ249" s="24">
        <f>[1]Funding!IQ30</f>
        <v>0</v>
      </c>
      <c r="IR249" s="24">
        <f>[1]Funding!IR30</f>
        <v>0</v>
      </c>
      <c r="IS249" s="24">
        <f>[1]Funding!IS30</f>
        <v>0</v>
      </c>
      <c r="IT249" s="24">
        <f>[1]Funding!IT30</f>
        <v>0</v>
      </c>
      <c r="IU249" s="24">
        <f>[1]Funding!IU30</f>
        <v>0</v>
      </c>
      <c r="IV249" s="24">
        <f>[1]Funding!IV30</f>
        <v>0</v>
      </c>
      <c r="IW249" s="24">
        <f>[1]Funding!IW30</f>
        <v>0</v>
      </c>
      <c r="IX249" s="24">
        <f>[1]Funding!IX30</f>
        <v>0</v>
      </c>
      <c r="IY249" s="24">
        <f>[1]Funding!IY30</f>
        <v>0</v>
      </c>
      <c r="IZ249" s="24">
        <f>[1]Funding!IZ30</f>
        <v>0</v>
      </c>
      <c r="JA249" s="24">
        <f>[1]Funding!JA30</f>
        <v>0</v>
      </c>
      <c r="JB249" s="24">
        <f>[1]Funding!JB30</f>
        <v>0</v>
      </c>
      <c r="JC249" s="24">
        <f>[1]Funding!JC30</f>
        <v>0</v>
      </c>
      <c r="JD249" s="24">
        <f>[1]Funding!JD30</f>
        <v>0</v>
      </c>
      <c r="JE249" s="24">
        <f>[1]Funding!JE30</f>
        <v>0</v>
      </c>
      <c r="JF249" s="24">
        <f>[1]Funding!JF30</f>
        <v>0</v>
      </c>
      <c r="JG249" s="24">
        <f>[1]Funding!JG30</f>
        <v>0</v>
      </c>
      <c r="JH249" s="24">
        <f>[1]Funding!JH30</f>
        <v>0</v>
      </c>
      <c r="JI249" s="24">
        <f>[1]Funding!JI30</f>
        <v>0</v>
      </c>
      <c r="JJ249" s="24">
        <f>[1]Funding!JJ30</f>
        <v>0</v>
      </c>
      <c r="JK249" s="24">
        <f>[1]Funding!JK30</f>
        <v>0</v>
      </c>
      <c r="JL249" s="24">
        <f>[1]Funding!JL30</f>
        <v>0</v>
      </c>
      <c r="JM249" s="24">
        <f>[1]Funding!JM30</f>
        <v>0</v>
      </c>
      <c r="JN249" s="24">
        <f>[1]Funding!JN30</f>
        <v>0</v>
      </c>
      <c r="JO249" s="24">
        <f>[1]Funding!JO30</f>
        <v>0</v>
      </c>
      <c r="JP249" s="24">
        <f>[1]Funding!JP30</f>
        <v>0</v>
      </c>
      <c r="JQ249" s="24">
        <f>[1]Funding!JQ30</f>
        <v>0</v>
      </c>
      <c r="JR249" s="24">
        <f>[1]Funding!JR30</f>
        <v>0</v>
      </c>
      <c r="JS249" s="24">
        <f>[1]Funding!JS30</f>
        <v>0</v>
      </c>
      <c r="JT249" s="24">
        <f>[1]Funding!JT30</f>
        <v>0</v>
      </c>
      <c r="JU249" s="24">
        <f>[1]Funding!JU30</f>
        <v>0</v>
      </c>
      <c r="JV249" s="24">
        <f>[1]Funding!JV30</f>
        <v>0</v>
      </c>
      <c r="JW249" s="24">
        <f>[1]Funding!JW30</f>
        <v>0</v>
      </c>
      <c r="JX249" s="24">
        <f>[1]Funding!JX30</f>
        <v>0</v>
      </c>
      <c r="JY249" s="24">
        <f>[1]Funding!JY30</f>
        <v>0</v>
      </c>
      <c r="JZ249" s="24">
        <f>[1]Funding!JZ30</f>
        <v>0</v>
      </c>
      <c r="KA249" s="24">
        <f>[1]Funding!KA30</f>
        <v>0</v>
      </c>
      <c r="KB249" s="24">
        <f>[1]Funding!KB30</f>
        <v>0</v>
      </c>
      <c r="KC249" s="24">
        <f>[1]Funding!KC30</f>
        <v>0</v>
      </c>
      <c r="KD249" s="24">
        <f>[1]Funding!KD30</f>
        <v>0</v>
      </c>
      <c r="KE249" s="24">
        <f>[1]Funding!KE30</f>
        <v>0</v>
      </c>
      <c r="KF249" s="24">
        <f>[1]Funding!KF30</f>
        <v>0</v>
      </c>
      <c r="KG249" s="24">
        <f>[1]Funding!KG30</f>
        <v>0</v>
      </c>
      <c r="KH249" s="24">
        <f>[1]Funding!KH30</f>
        <v>0</v>
      </c>
      <c r="KI249" s="24">
        <f>[1]Funding!KI30</f>
        <v>0</v>
      </c>
      <c r="KJ249" s="24">
        <f>[1]Funding!KJ30</f>
        <v>0</v>
      </c>
      <c r="KK249" s="24">
        <f>[1]Funding!KK30</f>
        <v>0</v>
      </c>
      <c r="KL249" s="24">
        <f>[1]Funding!KL30</f>
        <v>0</v>
      </c>
      <c r="KM249" s="24">
        <f>[1]Funding!KM30</f>
        <v>0</v>
      </c>
      <c r="KN249" s="24">
        <f>[1]Funding!KN30</f>
        <v>0</v>
      </c>
      <c r="KO249" s="24">
        <f>[1]Funding!KO30</f>
        <v>0</v>
      </c>
      <c r="KP249" s="24">
        <f>[1]Funding!KP30</f>
        <v>0</v>
      </c>
      <c r="KQ249" s="24">
        <f>[1]Funding!KQ30</f>
        <v>0</v>
      </c>
      <c r="KR249" s="24">
        <f>[1]Funding!KR30</f>
        <v>0</v>
      </c>
      <c r="KS249" s="24">
        <f>[1]Funding!KS30</f>
        <v>0</v>
      </c>
      <c r="KT249" s="24">
        <f>[1]Funding!KT30</f>
        <v>0</v>
      </c>
      <c r="KU249" s="24">
        <f>[1]Funding!KU30</f>
        <v>0</v>
      </c>
      <c r="KV249" s="24">
        <f>[1]Funding!KV30</f>
        <v>0</v>
      </c>
      <c r="KW249" s="24">
        <f>[1]Funding!KW30</f>
        <v>0</v>
      </c>
      <c r="KX249" s="24">
        <f>[1]Funding!KX30</f>
        <v>0</v>
      </c>
      <c r="KY249" s="24">
        <f>[1]Funding!KY30</f>
        <v>0</v>
      </c>
      <c r="KZ249" s="24">
        <f>[1]Funding!KZ30</f>
        <v>0</v>
      </c>
      <c r="LA249" s="24">
        <f>[1]Funding!LA30</f>
        <v>0</v>
      </c>
      <c r="LB249" s="24">
        <f>[1]Funding!LB30</f>
        <v>0</v>
      </c>
      <c r="LC249" s="24">
        <f>[1]Funding!LC30</f>
        <v>0</v>
      </c>
      <c r="LD249" s="24">
        <f>[1]Funding!LD30</f>
        <v>0</v>
      </c>
      <c r="LE249" s="24">
        <f>[1]Funding!LE30</f>
        <v>0</v>
      </c>
      <c r="LF249" s="24">
        <f>[1]Funding!LF30</f>
        <v>0</v>
      </c>
      <c r="LG249" s="24">
        <f>[1]Funding!LG30</f>
        <v>0</v>
      </c>
      <c r="LH249" s="24">
        <f>[1]Funding!LH30</f>
        <v>0</v>
      </c>
      <c r="LI249" s="24">
        <f>[1]Funding!LI30</f>
        <v>0</v>
      </c>
      <c r="LJ249" s="24">
        <f>[1]Funding!LJ30</f>
        <v>0</v>
      </c>
      <c r="LK249" s="24">
        <f>[1]Funding!LK30</f>
        <v>0</v>
      </c>
      <c r="LL249" s="24">
        <f>[1]Funding!LL30</f>
        <v>0</v>
      </c>
      <c r="LM249" s="24">
        <f>[1]Funding!LM30</f>
        <v>0</v>
      </c>
      <c r="LN249" s="24">
        <f>[1]Funding!LN30</f>
        <v>0</v>
      </c>
      <c r="LO249" s="24">
        <f>[1]Funding!LO30</f>
        <v>0</v>
      </c>
      <c r="LP249" s="24">
        <f>[1]Funding!LP30</f>
        <v>0</v>
      </c>
      <c r="LQ249" s="24">
        <f>[1]Funding!LQ30</f>
        <v>0</v>
      </c>
      <c r="LR249" s="24">
        <f>[1]Funding!LR30</f>
        <v>0</v>
      </c>
      <c r="LS249" s="24">
        <f>[1]Funding!LS30</f>
        <v>0</v>
      </c>
      <c r="LT249" s="24">
        <f>[1]Funding!LT30</f>
        <v>0</v>
      </c>
      <c r="LU249" s="24">
        <f>[1]Funding!LU30</f>
        <v>0</v>
      </c>
      <c r="LV249" s="24">
        <f>[1]Funding!LV30</f>
        <v>0</v>
      </c>
      <c r="LW249" s="24">
        <f>[1]Funding!LW30</f>
        <v>0</v>
      </c>
      <c r="LX249" s="24">
        <f>[1]Funding!LX30</f>
        <v>0</v>
      </c>
      <c r="LY249" s="24">
        <f>[1]Funding!LY30</f>
        <v>0</v>
      </c>
      <c r="LZ249" s="24">
        <f>[1]Funding!LZ30</f>
        <v>0</v>
      </c>
      <c r="MA249" s="24">
        <f>[1]Funding!MA30</f>
        <v>0</v>
      </c>
      <c r="MB249" s="24">
        <f>[1]Funding!MB30</f>
        <v>0</v>
      </c>
      <c r="MC249" s="24">
        <f>[1]Funding!MC30</f>
        <v>0</v>
      </c>
      <c r="MD249" s="24">
        <f>[1]Funding!MD30</f>
        <v>0</v>
      </c>
      <c r="ME249" s="24">
        <f>[1]Funding!ME30</f>
        <v>0</v>
      </c>
      <c r="MF249" s="24">
        <f>[1]Funding!MF30</f>
        <v>0</v>
      </c>
      <c r="MG249" s="24">
        <f>[1]Funding!MG30</f>
        <v>0</v>
      </c>
      <c r="MH249" s="24">
        <f>[1]Funding!MH30</f>
        <v>0</v>
      </c>
      <c r="MI249" s="24">
        <f>[1]Funding!MI30</f>
        <v>0</v>
      </c>
      <c r="MJ249" s="24">
        <f>[1]Funding!MJ30</f>
        <v>0</v>
      </c>
      <c r="MK249" s="24">
        <f>[1]Funding!MK30</f>
        <v>0</v>
      </c>
      <c r="ML249" s="24">
        <f>[1]Funding!ML30</f>
        <v>0</v>
      </c>
      <c r="MM249" s="24">
        <f>[1]Funding!MM30</f>
        <v>0</v>
      </c>
      <c r="MN249" s="24">
        <f>[1]Funding!MN30</f>
        <v>0</v>
      </c>
      <c r="MO249" s="24">
        <f>[1]Funding!MO30</f>
        <v>0</v>
      </c>
      <c r="MP249" s="24">
        <f>[1]Funding!MP30</f>
        <v>0</v>
      </c>
      <c r="MQ249" s="24">
        <f>[1]Funding!MQ30</f>
        <v>0</v>
      </c>
      <c r="MR249" s="24">
        <f>[1]Funding!MR30</f>
        <v>0</v>
      </c>
      <c r="MS249" s="24">
        <f>[1]Funding!MS30</f>
        <v>0</v>
      </c>
      <c r="MT249" s="24">
        <f>[1]Funding!MT30</f>
        <v>0</v>
      </c>
      <c r="MU249" s="24">
        <f>[1]Funding!MU30</f>
        <v>0</v>
      </c>
      <c r="MV249" s="24">
        <f>[1]Funding!MV30</f>
        <v>0</v>
      </c>
      <c r="MW249" s="24">
        <f>[1]Funding!MW30</f>
        <v>0</v>
      </c>
      <c r="MX249" s="24">
        <f>[1]Funding!MX30</f>
        <v>0</v>
      </c>
      <c r="MY249" s="24">
        <f>[1]Funding!MY30</f>
        <v>0</v>
      </c>
      <c r="MZ249" s="24">
        <f>[1]Funding!MZ30</f>
        <v>0</v>
      </c>
      <c r="NA249" s="24">
        <f>[1]Funding!NA30</f>
        <v>0</v>
      </c>
      <c r="NB249" s="24">
        <f>[1]Funding!NB30</f>
        <v>0</v>
      </c>
      <c r="NC249" s="24">
        <f>[1]Funding!NC30</f>
        <v>0</v>
      </c>
      <c r="ND249" s="24">
        <f>[1]Funding!ND30</f>
        <v>0</v>
      </c>
      <c r="NE249" s="24">
        <f>[1]Funding!NE30</f>
        <v>0</v>
      </c>
      <c r="NF249" s="24">
        <f>[1]Funding!NF30</f>
        <v>0</v>
      </c>
      <c r="NG249" s="24">
        <f>[1]Funding!NG30</f>
        <v>0</v>
      </c>
      <c r="NH249" s="24">
        <f>[1]Funding!NH30</f>
        <v>0</v>
      </c>
      <c r="NI249" s="24">
        <f>[1]Funding!NI30</f>
        <v>0</v>
      </c>
      <c r="NJ249" s="24">
        <f>[1]Funding!NJ30</f>
        <v>0</v>
      </c>
      <c r="NK249" s="24">
        <f>[1]Funding!NK30</f>
        <v>0</v>
      </c>
      <c r="NL249" s="24">
        <f>[1]Funding!NL30</f>
        <v>0</v>
      </c>
      <c r="NM249" s="24">
        <f>[1]Funding!NM30</f>
        <v>0</v>
      </c>
      <c r="NN249" s="24">
        <f>[1]Funding!NN30</f>
        <v>0</v>
      </c>
      <c r="NO249" s="24">
        <f>[1]Funding!NO30</f>
        <v>0</v>
      </c>
      <c r="NP249" s="24">
        <f>[1]Funding!NP30</f>
        <v>0</v>
      </c>
      <c r="NQ249" s="24">
        <f>[1]Funding!NQ30</f>
        <v>0</v>
      </c>
      <c r="NR249" s="24">
        <f>[1]Funding!NR30</f>
        <v>0</v>
      </c>
      <c r="NS249" s="24">
        <f>[1]Funding!NS30</f>
        <v>0</v>
      </c>
      <c r="NT249" s="24">
        <f>[1]Funding!NT30</f>
        <v>0</v>
      </c>
      <c r="NU249" s="24">
        <f>[1]Funding!NU30</f>
        <v>0</v>
      </c>
      <c r="NV249" s="24">
        <f>[1]Funding!NV30</f>
        <v>0</v>
      </c>
      <c r="NW249" s="24">
        <f>[1]Funding!NW30</f>
        <v>0</v>
      </c>
      <c r="NX249" s="24">
        <f>[1]Funding!NX30</f>
        <v>0</v>
      </c>
      <c r="NY249" s="24">
        <f>[1]Funding!NY30</f>
        <v>0</v>
      </c>
      <c r="NZ249" s="24">
        <f>[1]Funding!NZ30</f>
        <v>0</v>
      </c>
      <c r="OA249" s="24">
        <f>[1]Funding!OA30</f>
        <v>0</v>
      </c>
      <c r="OB249" s="24">
        <f>[1]Funding!OB30</f>
        <v>0</v>
      </c>
      <c r="OC249" s="24">
        <f>[1]Funding!OC30</f>
        <v>0</v>
      </c>
      <c r="OD249" s="24">
        <f>[1]Funding!OD30</f>
        <v>0</v>
      </c>
      <c r="OE249" s="24">
        <f>[1]Funding!OE30</f>
        <v>0</v>
      </c>
      <c r="OF249" s="24">
        <f>[1]Funding!OF30</f>
        <v>0</v>
      </c>
      <c r="OG249" s="24">
        <f>[1]Funding!OG30</f>
        <v>0</v>
      </c>
      <c r="OH249" s="24">
        <f>[1]Funding!OH30</f>
        <v>0</v>
      </c>
      <c r="OI249" s="24">
        <f>[1]Funding!OI30</f>
        <v>0</v>
      </c>
      <c r="OJ249" s="24">
        <f>[1]Funding!OJ30</f>
        <v>0</v>
      </c>
      <c r="OK249" s="24">
        <f>[1]Funding!OK30</f>
        <v>0</v>
      </c>
      <c r="OL249" s="24">
        <f>[1]Funding!OL30</f>
        <v>0</v>
      </c>
      <c r="OM249" s="24">
        <f>[1]Funding!OM30</f>
        <v>0</v>
      </c>
      <c r="ON249" s="24">
        <f>[1]Funding!ON30</f>
        <v>0</v>
      </c>
      <c r="OO249" s="24">
        <f>[1]Funding!OO30</f>
        <v>0</v>
      </c>
      <c r="OP249" s="24">
        <f>[1]Funding!OP30</f>
        <v>0</v>
      </c>
      <c r="OQ249" s="24">
        <f>[1]Funding!OQ30</f>
        <v>0</v>
      </c>
      <c r="OR249" s="24">
        <f>[1]Funding!OR30</f>
        <v>0</v>
      </c>
      <c r="OS249" s="24">
        <f>[1]Funding!OS30</f>
        <v>0</v>
      </c>
      <c r="OT249" s="24">
        <f>[1]Funding!OT30</f>
        <v>0</v>
      </c>
      <c r="OU249" s="24">
        <f>[1]Funding!OU30</f>
        <v>0</v>
      </c>
      <c r="OV249" s="24">
        <f>[1]Funding!OV30</f>
        <v>0</v>
      </c>
      <c r="OW249" s="24">
        <f>[1]Funding!OW30</f>
        <v>0</v>
      </c>
      <c r="OX249" s="24">
        <f>[1]Funding!OX30</f>
        <v>0</v>
      </c>
      <c r="OY249" s="24">
        <f>[1]Funding!OY30</f>
        <v>0</v>
      </c>
      <c r="OZ249" s="24">
        <f>[1]Funding!OZ30</f>
        <v>0</v>
      </c>
      <c r="PA249" s="24">
        <f>[1]Funding!PA30</f>
        <v>0</v>
      </c>
      <c r="PB249" s="24">
        <f>[1]Funding!PB30</f>
        <v>0</v>
      </c>
      <c r="PC249" s="24">
        <f>[1]Funding!PC30</f>
        <v>0</v>
      </c>
      <c r="PD249" s="24">
        <f>[1]Funding!PD30</f>
        <v>0</v>
      </c>
      <c r="PE249" s="24">
        <f>[1]Funding!PE30</f>
        <v>0</v>
      </c>
      <c r="PF249" s="24">
        <f>[1]Funding!PF30</f>
        <v>0</v>
      </c>
      <c r="PG249" s="24">
        <f>[1]Funding!PG30</f>
        <v>0</v>
      </c>
      <c r="PH249" s="24">
        <f>[1]Funding!PH30</f>
        <v>0</v>
      </c>
      <c r="PI249" s="24">
        <f>[1]Funding!PI30</f>
        <v>0</v>
      </c>
      <c r="PJ249" s="24">
        <f>[1]Funding!PJ30</f>
        <v>0</v>
      </c>
      <c r="PK249" s="24">
        <f>[1]Funding!PK30</f>
        <v>0</v>
      </c>
      <c r="PL249" s="24">
        <f>[1]Funding!PL30</f>
        <v>0</v>
      </c>
      <c r="PM249" s="24">
        <f>[1]Funding!PM30</f>
        <v>0</v>
      </c>
      <c r="PN249" s="5"/>
    </row>
    <row r="250" spans="1:430" outlineLevel="2" x14ac:dyDescent="0.25">
      <c r="A250" s="5"/>
      <c r="B250" s="5"/>
      <c r="C250" s="5" t="s">
        <v>123</v>
      </c>
      <c r="D250" s="10" t="s">
        <v>124</v>
      </c>
      <c r="E250" s="5"/>
      <c r="F250" s="5"/>
      <c r="G250" s="5"/>
      <c r="H250" s="5"/>
      <c r="I250" s="25"/>
      <c r="J250" s="24">
        <f>([1]Funding!J26-[1]Funding!J28)*[1]Funding!J29</f>
        <v>0</v>
      </c>
      <c r="K250" s="24">
        <f>([1]Funding!K26-[1]Funding!K28)*[1]Funding!K29</f>
        <v>0</v>
      </c>
      <c r="L250" s="24">
        <f>([1]Funding!L26-[1]Funding!L28)*[1]Funding!L29</f>
        <v>0</v>
      </c>
      <c r="M250" s="24">
        <f>([1]Funding!M26-[1]Funding!M28)*[1]Funding!M29</f>
        <v>0</v>
      </c>
      <c r="N250" s="24">
        <f>([1]Funding!N26-[1]Funding!N28)*[1]Funding!N29</f>
        <v>0</v>
      </c>
      <c r="O250" s="24">
        <f>([1]Funding!O26-[1]Funding!O28)*[1]Funding!O29</f>
        <v>0</v>
      </c>
      <c r="P250" s="24">
        <f>([1]Funding!P26-[1]Funding!P28)*[1]Funding!P29</f>
        <v>0</v>
      </c>
      <c r="Q250" s="24">
        <f>([1]Funding!Q26-[1]Funding!Q28)*[1]Funding!Q29</f>
        <v>0</v>
      </c>
      <c r="R250" s="24">
        <f>([1]Funding!R26-[1]Funding!R28)*[1]Funding!R29</f>
        <v>0</v>
      </c>
      <c r="S250" s="24">
        <f>([1]Funding!S26-[1]Funding!S28)*[1]Funding!S29</f>
        <v>0</v>
      </c>
      <c r="T250" s="24">
        <f>([1]Funding!T26-[1]Funding!T28)*[1]Funding!T29</f>
        <v>0</v>
      </c>
      <c r="U250" s="24">
        <f>([1]Funding!U26-[1]Funding!U28)*[1]Funding!U29</f>
        <v>0</v>
      </c>
      <c r="V250" s="24">
        <f>([1]Funding!V26-[1]Funding!V28)*[1]Funding!V29</f>
        <v>0</v>
      </c>
      <c r="W250" s="24">
        <f>([1]Funding!W26-[1]Funding!W28)*[1]Funding!W29</f>
        <v>0</v>
      </c>
      <c r="X250" s="24">
        <f>([1]Funding!X26-[1]Funding!X28)*[1]Funding!X29</f>
        <v>0</v>
      </c>
      <c r="Y250" s="24">
        <f>([1]Funding!Y26-[1]Funding!Y28)*[1]Funding!Y29</f>
        <v>0</v>
      </c>
      <c r="Z250" s="24">
        <f>([1]Funding!Z26-[1]Funding!Z28)*[1]Funding!Z29</f>
        <v>0</v>
      </c>
      <c r="AA250" s="24">
        <f>([1]Funding!AA26-[1]Funding!AA28)*[1]Funding!AA29</f>
        <v>0</v>
      </c>
      <c r="AB250" s="24">
        <f>([1]Funding!AB26-[1]Funding!AB28)*[1]Funding!AB29</f>
        <v>0</v>
      </c>
      <c r="AC250" s="24">
        <f>([1]Funding!AC26-[1]Funding!AC28)*[1]Funding!AC29</f>
        <v>0</v>
      </c>
      <c r="AD250" s="24">
        <f>([1]Funding!AD26-[1]Funding!AD28)*[1]Funding!AD29</f>
        <v>0</v>
      </c>
      <c r="AE250" s="24">
        <f>([1]Funding!AE26-[1]Funding!AE28)*[1]Funding!AE29</f>
        <v>0</v>
      </c>
      <c r="AF250" s="24">
        <f>([1]Funding!AF26-[1]Funding!AF28)*[1]Funding!AF29</f>
        <v>0</v>
      </c>
      <c r="AG250" s="24">
        <f>([1]Funding!AG26-[1]Funding!AG28)*[1]Funding!AG29</f>
        <v>0</v>
      </c>
      <c r="AH250" s="24">
        <f>([1]Funding!AH26-[1]Funding!AH28)*[1]Funding!AH29</f>
        <v>0</v>
      </c>
      <c r="AI250" s="24">
        <f>([1]Funding!AI26-[1]Funding!AI28)*[1]Funding!AI29</f>
        <v>0</v>
      </c>
      <c r="AJ250" s="24">
        <f>([1]Funding!AJ26-[1]Funding!AJ28)*[1]Funding!AJ29</f>
        <v>0</v>
      </c>
      <c r="AK250" s="24">
        <f>([1]Funding!AK26-[1]Funding!AK28)*[1]Funding!AK29</f>
        <v>0</v>
      </c>
      <c r="AL250" s="24">
        <f>([1]Funding!AL26-[1]Funding!AL28)*[1]Funding!AL29</f>
        <v>0</v>
      </c>
      <c r="AM250" s="24">
        <f>([1]Funding!AM26-[1]Funding!AM28)*[1]Funding!AM29</f>
        <v>0</v>
      </c>
      <c r="AN250" s="24">
        <f>([1]Funding!AN26-[1]Funding!AN28)*[1]Funding!AN29</f>
        <v>0</v>
      </c>
      <c r="AO250" s="24">
        <f>([1]Funding!AO26-[1]Funding!AO28)*[1]Funding!AO29</f>
        <v>0</v>
      </c>
      <c r="AP250" s="24">
        <f>([1]Funding!AP26-[1]Funding!AP28)*[1]Funding!AP29</f>
        <v>0</v>
      </c>
      <c r="AQ250" s="24">
        <f>([1]Funding!AQ26-[1]Funding!AQ28)*[1]Funding!AQ29</f>
        <v>0</v>
      </c>
      <c r="AR250" s="24">
        <f>([1]Funding!AR26-[1]Funding!AR28)*[1]Funding!AR29</f>
        <v>0</v>
      </c>
      <c r="AS250" s="24">
        <f>([1]Funding!AS26-[1]Funding!AS28)*[1]Funding!AS29</f>
        <v>0</v>
      </c>
      <c r="AT250" s="24">
        <f>([1]Funding!AT26-[1]Funding!AT28)*[1]Funding!AT29</f>
        <v>0</v>
      </c>
      <c r="AU250" s="24">
        <f>([1]Funding!AU26-[1]Funding!AU28)*[1]Funding!AU29</f>
        <v>0</v>
      </c>
      <c r="AV250" s="24">
        <f>([1]Funding!AV26-[1]Funding!AV28)*[1]Funding!AV29</f>
        <v>0</v>
      </c>
      <c r="AW250" s="24">
        <f>([1]Funding!AW26-[1]Funding!AW28)*[1]Funding!AW29</f>
        <v>0</v>
      </c>
      <c r="AX250" s="24">
        <f>([1]Funding!AX26-[1]Funding!AX28)*[1]Funding!AX29</f>
        <v>0</v>
      </c>
      <c r="AY250" s="24">
        <f>([1]Funding!AY26-[1]Funding!AY28)*[1]Funding!AY29</f>
        <v>0</v>
      </c>
      <c r="AZ250" s="24">
        <f>([1]Funding!AZ26-[1]Funding!AZ28)*[1]Funding!AZ29</f>
        <v>0</v>
      </c>
      <c r="BA250" s="24">
        <f>([1]Funding!BA26-[1]Funding!BA28)*[1]Funding!BA29</f>
        <v>0</v>
      </c>
      <c r="BB250" s="24">
        <f>([1]Funding!BB26-[1]Funding!BB28)*[1]Funding!BB29</f>
        <v>0</v>
      </c>
      <c r="BC250" s="24">
        <f>([1]Funding!BC26-[1]Funding!BC28)*[1]Funding!BC29</f>
        <v>0</v>
      </c>
      <c r="BD250" s="24">
        <f>([1]Funding!BD26-[1]Funding!BD28)*[1]Funding!BD29</f>
        <v>0</v>
      </c>
      <c r="BE250" s="24">
        <f>([1]Funding!BE26-[1]Funding!BE28)*[1]Funding!BE29</f>
        <v>0</v>
      </c>
      <c r="BF250" s="24">
        <f>([1]Funding!BF26-[1]Funding!BF28)*[1]Funding!BF29</f>
        <v>0</v>
      </c>
      <c r="BG250" s="24">
        <f>([1]Funding!BG26-[1]Funding!BG28)*[1]Funding!BG29</f>
        <v>0</v>
      </c>
      <c r="BH250" s="24">
        <f>([1]Funding!BH26-[1]Funding!BH28)*[1]Funding!BH29</f>
        <v>0</v>
      </c>
      <c r="BI250" s="24">
        <f>([1]Funding!BI26-[1]Funding!BI28)*[1]Funding!BI29</f>
        <v>0</v>
      </c>
      <c r="BJ250" s="24">
        <f>([1]Funding!BJ26-[1]Funding!BJ28)*[1]Funding!BJ29</f>
        <v>0</v>
      </c>
      <c r="BK250" s="24">
        <f>([1]Funding!BK26-[1]Funding!BK28)*[1]Funding!BK29</f>
        <v>0</v>
      </c>
      <c r="BL250" s="24">
        <f>([1]Funding!BL26-[1]Funding!BL28)*[1]Funding!BL29</f>
        <v>0</v>
      </c>
      <c r="BM250" s="24">
        <f>([1]Funding!BM26-[1]Funding!BM28)*[1]Funding!BM29</f>
        <v>0</v>
      </c>
      <c r="BN250" s="24">
        <f>([1]Funding!BN26-[1]Funding!BN28)*[1]Funding!BN29</f>
        <v>0</v>
      </c>
      <c r="BO250" s="24">
        <f>([1]Funding!BO26-[1]Funding!BO28)*[1]Funding!BO29</f>
        <v>0</v>
      </c>
      <c r="BP250" s="24">
        <f>([1]Funding!BP26-[1]Funding!BP28)*[1]Funding!BP29</f>
        <v>0</v>
      </c>
      <c r="BQ250" s="24">
        <f>([1]Funding!BQ26-[1]Funding!BQ28)*[1]Funding!BQ29</f>
        <v>0</v>
      </c>
      <c r="BR250" s="24">
        <f>([1]Funding!BR26-[1]Funding!BR28)*[1]Funding!BR29</f>
        <v>0</v>
      </c>
      <c r="BS250" s="24">
        <f>([1]Funding!BS26-[1]Funding!BS28)*[1]Funding!BS29</f>
        <v>0</v>
      </c>
      <c r="BT250" s="24">
        <f>([1]Funding!BT26-[1]Funding!BT28)*[1]Funding!BT29</f>
        <v>0</v>
      </c>
      <c r="BU250" s="24">
        <f>([1]Funding!BU26-[1]Funding!BU28)*[1]Funding!BU29</f>
        <v>0</v>
      </c>
      <c r="BV250" s="24">
        <f>([1]Funding!BV26-[1]Funding!BV28)*[1]Funding!BV29</f>
        <v>0</v>
      </c>
      <c r="BW250" s="24">
        <f>([1]Funding!BW26-[1]Funding!BW28)*[1]Funding!BW29</f>
        <v>0</v>
      </c>
      <c r="BX250" s="24">
        <f>([1]Funding!BX26-[1]Funding!BX28)*[1]Funding!BX29</f>
        <v>0</v>
      </c>
      <c r="BY250" s="24">
        <f>([1]Funding!BY26-[1]Funding!BY28)*[1]Funding!BY29</f>
        <v>0</v>
      </c>
      <c r="BZ250" s="24">
        <f>([1]Funding!BZ26-[1]Funding!BZ28)*[1]Funding!BZ29</f>
        <v>0</v>
      </c>
      <c r="CA250" s="24">
        <f>([1]Funding!CA26-[1]Funding!CA28)*[1]Funding!CA29</f>
        <v>0</v>
      </c>
      <c r="CB250" s="24">
        <f>([1]Funding!CB26-[1]Funding!CB28)*[1]Funding!CB29</f>
        <v>0</v>
      </c>
      <c r="CC250" s="24">
        <f>([1]Funding!CC26-[1]Funding!CC28)*[1]Funding!CC29</f>
        <v>0</v>
      </c>
      <c r="CD250" s="24">
        <f>([1]Funding!CD26-[1]Funding!CD28)*[1]Funding!CD29</f>
        <v>0</v>
      </c>
      <c r="CE250" s="24">
        <f>([1]Funding!CE26-[1]Funding!CE28)*[1]Funding!CE29</f>
        <v>0</v>
      </c>
      <c r="CF250" s="24">
        <f>([1]Funding!CF26-[1]Funding!CF28)*[1]Funding!CF29</f>
        <v>0</v>
      </c>
      <c r="CG250" s="24">
        <f>([1]Funding!CG26-[1]Funding!CG28)*[1]Funding!CG29</f>
        <v>0</v>
      </c>
      <c r="CH250" s="24">
        <f>([1]Funding!CH26-[1]Funding!CH28)*[1]Funding!CH29</f>
        <v>0</v>
      </c>
      <c r="CI250" s="24">
        <f>([1]Funding!CI26-[1]Funding!CI28)*[1]Funding!CI29</f>
        <v>0</v>
      </c>
      <c r="CJ250" s="24">
        <f>([1]Funding!CJ26-[1]Funding!CJ28)*[1]Funding!CJ29</f>
        <v>0</v>
      </c>
      <c r="CK250" s="24">
        <f>([1]Funding!CK26-[1]Funding!CK28)*[1]Funding!CK29</f>
        <v>0</v>
      </c>
      <c r="CL250" s="24">
        <f>([1]Funding!CL26-[1]Funding!CL28)*[1]Funding!CL29</f>
        <v>0</v>
      </c>
      <c r="CM250" s="24">
        <f>([1]Funding!CM26-[1]Funding!CM28)*[1]Funding!CM29</f>
        <v>0</v>
      </c>
      <c r="CN250" s="24">
        <f>([1]Funding!CN26-[1]Funding!CN28)*[1]Funding!CN29</f>
        <v>0</v>
      </c>
      <c r="CO250" s="24">
        <f>([1]Funding!CO26-[1]Funding!CO28)*[1]Funding!CO29</f>
        <v>0</v>
      </c>
      <c r="CP250" s="24">
        <f>([1]Funding!CP26-[1]Funding!CP28)*[1]Funding!CP29</f>
        <v>0</v>
      </c>
      <c r="CQ250" s="24">
        <f>([1]Funding!CQ26-[1]Funding!CQ28)*[1]Funding!CQ29</f>
        <v>0</v>
      </c>
      <c r="CR250" s="24">
        <f>([1]Funding!CR26-[1]Funding!CR28)*[1]Funding!CR29</f>
        <v>0</v>
      </c>
      <c r="CS250" s="24">
        <f>([1]Funding!CS26-[1]Funding!CS28)*[1]Funding!CS29</f>
        <v>0</v>
      </c>
      <c r="CT250" s="24">
        <f>([1]Funding!CT26-[1]Funding!CT28)*[1]Funding!CT29</f>
        <v>0</v>
      </c>
      <c r="CU250" s="24">
        <f>([1]Funding!CU26-[1]Funding!CU28)*[1]Funding!CU29</f>
        <v>0</v>
      </c>
      <c r="CV250" s="24">
        <f>([1]Funding!CV26-[1]Funding!CV28)*[1]Funding!CV29</f>
        <v>0</v>
      </c>
      <c r="CW250" s="24">
        <f>([1]Funding!CW26-[1]Funding!CW28)*[1]Funding!CW29</f>
        <v>0</v>
      </c>
      <c r="CX250" s="24">
        <f>([1]Funding!CX26-[1]Funding!CX28)*[1]Funding!CX29</f>
        <v>0</v>
      </c>
      <c r="CY250" s="24">
        <f>([1]Funding!CY26-[1]Funding!CY28)*[1]Funding!CY29</f>
        <v>0</v>
      </c>
      <c r="CZ250" s="24">
        <f>([1]Funding!CZ26-[1]Funding!CZ28)*[1]Funding!CZ29</f>
        <v>0</v>
      </c>
      <c r="DA250" s="24">
        <f>([1]Funding!DA26-[1]Funding!DA28)*[1]Funding!DA29</f>
        <v>0</v>
      </c>
      <c r="DB250" s="24">
        <f>([1]Funding!DB26-[1]Funding!DB28)*[1]Funding!DB29</f>
        <v>0</v>
      </c>
      <c r="DC250" s="24">
        <f>([1]Funding!DC26-[1]Funding!DC28)*[1]Funding!DC29</f>
        <v>0</v>
      </c>
      <c r="DD250" s="24">
        <f>([1]Funding!DD26-[1]Funding!DD28)*[1]Funding!DD29</f>
        <v>0</v>
      </c>
      <c r="DE250" s="24">
        <f>([1]Funding!DE26-[1]Funding!DE28)*[1]Funding!DE29</f>
        <v>0</v>
      </c>
      <c r="DF250" s="24">
        <f>([1]Funding!DF26-[1]Funding!DF28)*[1]Funding!DF29</f>
        <v>0</v>
      </c>
      <c r="DG250" s="24">
        <f>([1]Funding!DG26-[1]Funding!DG28)*[1]Funding!DG29</f>
        <v>0</v>
      </c>
      <c r="DH250" s="24">
        <f>([1]Funding!DH26-[1]Funding!DH28)*[1]Funding!DH29</f>
        <v>0</v>
      </c>
      <c r="DI250" s="24">
        <f>([1]Funding!DI26-[1]Funding!DI28)*[1]Funding!DI29</f>
        <v>0</v>
      </c>
      <c r="DJ250" s="24">
        <f>([1]Funding!DJ26-[1]Funding!DJ28)*[1]Funding!DJ29</f>
        <v>0</v>
      </c>
      <c r="DK250" s="24">
        <f>([1]Funding!DK26-[1]Funding!DK28)*[1]Funding!DK29</f>
        <v>0</v>
      </c>
      <c r="DL250" s="24">
        <f>([1]Funding!DL26-[1]Funding!DL28)*[1]Funding!DL29</f>
        <v>0</v>
      </c>
      <c r="DM250" s="24">
        <f>([1]Funding!DM26-[1]Funding!DM28)*[1]Funding!DM29</f>
        <v>0</v>
      </c>
      <c r="DN250" s="24">
        <f>([1]Funding!DN26-[1]Funding!DN28)*[1]Funding!DN29</f>
        <v>0</v>
      </c>
      <c r="DO250" s="24">
        <f>([1]Funding!DO26-[1]Funding!DO28)*[1]Funding!DO29</f>
        <v>0</v>
      </c>
      <c r="DP250" s="24">
        <f>([1]Funding!DP26-[1]Funding!DP28)*[1]Funding!DP29</f>
        <v>0</v>
      </c>
      <c r="DQ250" s="24">
        <f>([1]Funding!DQ26-[1]Funding!DQ28)*[1]Funding!DQ29</f>
        <v>0</v>
      </c>
      <c r="DR250" s="24">
        <f>([1]Funding!DR26-[1]Funding!DR28)*[1]Funding!DR29</f>
        <v>0</v>
      </c>
      <c r="DS250" s="24">
        <f>([1]Funding!DS26-[1]Funding!DS28)*[1]Funding!DS29</f>
        <v>0</v>
      </c>
      <c r="DT250" s="24">
        <f>([1]Funding!DT26-[1]Funding!DT28)*[1]Funding!DT29</f>
        <v>0</v>
      </c>
      <c r="DU250" s="24">
        <f>([1]Funding!DU26-[1]Funding!DU28)*[1]Funding!DU29</f>
        <v>0</v>
      </c>
      <c r="DV250" s="24">
        <f>([1]Funding!DV26-[1]Funding!DV28)*[1]Funding!DV29</f>
        <v>0</v>
      </c>
      <c r="DW250" s="24">
        <f>([1]Funding!DW26-[1]Funding!DW28)*[1]Funding!DW29</f>
        <v>0</v>
      </c>
      <c r="DX250" s="24">
        <f>([1]Funding!DX26-[1]Funding!DX28)*[1]Funding!DX29</f>
        <v>0</v>
      </c>
      <c r="DY250" s="24">
        <f>([1]Funding!DY26-[1]Funding!DY28)*[1]Funding!DY29</f>
        <v>0</v>
      </c>
      <c r="DZ250" s="24">
        <f>([1]Funding!DZ26-[1]Funding!DZ28)*[1]Funding!DZ29</f>
        <v>0</v>
      </c>
      <c r="EA250" s="24">
        <f>([1]Funding!EA26-[1]Funding!EA28)*[1]Funding!EA29</f>
        <v>0</v>
      </c>
      <c r="EB250" s="24">
        <f>([1]Funding!EB26-[1]Funding!EB28)*[1]Funding!EB29</f>
        <v>0</v>
      </c>
      <c r="EC250" s="24">
        <f>([1]Funding!EC26-[1]Funding!EC28)*[1]Funding!EC29</f>
        <v>0</v>
      </c>
      <c r="ED250" s="24">
        <f>([1]Funding!ED26-[1]Funding!ED28)*[1]Funding!ED29</f>
        <v>0</v>
      </c>
      <c r="EE250" s="24">
        <f>([1]Funding!EE26-[1]Funding!EE28)*[1]Funding!EE29</f>
        <v>0</v>
      </c>
      <c r="EF250" s="24">
        <f>([1]Funding!EF26-[1]Funding!EF28)*[1]Funding!EF29</f>
        <v>0</v>
      </c>
      <c r="EG250" s="24">
        <f>([1]Funding!EG26-[1]Funding!EG28)*[1]Funding!EG29</f>
        <v>0</v>
      </c>
      <c r="EH250" s="24">
        <f>([1]Funding!EH26-[1]Funding!EH28)*[1]Funding!EH29</f>
        <v>0</v>
      </c>
      <c r="EI250" s="24">
        <f>([1]Funding!EI26-[1]Funding!EI28)*[1]Funding!EI29</f>
        <v>0</v>
      </c>
      <c r="EJ250" s="24">
        <f>([1]Funding!EJ26-[1]Funding!EJ28)*[1]Funding!EJ29</f>
        <v>0</v>
      </c>
      <c r="EK250" s="24">
        <f>([1]Funding!EK26-[1]Funding!EK28)*[1]Funding!EK29</f>
        <v>0</v>
      </c>
      <c r="EL250" s="24">
        <f>([1]Funding!EL26-[1]Funding!EL28)*[1]Funding!EL29</f>
        <v>0</v>
      </c>
      <c r="EM250" s="24">
        <f>([1]Funding!EM26-[1]Funding!EM28)*[1]Funding!EM29</f>
        <v>0</v>
      </c>
      <c r="EN250" s="24">
        <f>([1]Funding!EN26-[1]Funding!EN28)*[1]Funding!EN29</f>
        <v>0</v>
      </c>
      <c r="EO250" s="24">
        <f>([1]Funding!EO26-[1]Funding!EO28)*[1]Funding!EO29</f>
        <v>0</v>
      </c>
      <c r="EP250" s="24">
        <f>([1]Funding!EP26-[1]Funding!EP28)*[1]Funding!EP29</f>
        <v>0</v>
      </c>
      <c r="EQ250" s="24">
        <f>([1]Funding!EQ26-[1]Funding!EQ28)*[1]Funding!EQ29</f>
        <v>0</v>
      </c>
      <c r="ER250" s="24">
        <f>([1]Funding!ER26-[1]Funding!ER28)*[1]Funding!ER29</f>
        <v>0</v>
      </c>
      <c r="ES250" s="24">
        <f>([1]Funding!ES26-[1]Funding!ES28)*[1]Funding!ES29</f>
        <v>0</v>
      </c>
      <c r="ET250" s="24">
        <f>([1]Funding!ET26-[1]Funding!ET28)*[1]Funding!ET29</f>
        <v>0</v>
      </c>
      <c r="EU250" s="24">
        <f>([1]Funding!EU26-[1]Funding!EU28)*[1]Funding!EU29</f>
        <v>0</v>
      </c>
      <c r="EV250" s="24">
        <f>([1]Funding!EV26-[1]Funding!EV28)*[1]Funding!EV29</f>
        <v>0</v>
      </c>
      <c r="EW250" s="24">
        <f>([1]Funding!EW26-[1]Funding!EW28)*[1]Funding!EW29</f>
        <v>0</v>
      </c>
      <c r="EX250" s="24">
        <f>([1]Funding!EX26-[1]Funding!EX28)*[1]Funding!EX29</f>
        <v>0</v>
      </c>
      <c r="EY250" s="24">
        <f>([1]Funding!EY26-[1]Funding!EY28)*[1]Funding!EY29</f>
        <v>0</v>
      </c>
      <c r="EZ250" s="24">
        <f>([1]Funding!EZ26-[1]Funding!EZ28)*[1]Funding!EZ29</f>
        <v>0</v>
      </c>
      <c r="FA250" s="24">
        <f>([1]Funding!FA26-[1]Funding!FA28)*[1]Funding!FA29</f>
        <v>0</v>
      </c>
      <c r="FB250" s="24">
        <f>([1]Funding!FB26-[1]Funding!FB28)*[1]Funding!FB29</f>
        <v>0</v>
      </c>
      <c r="FC250" s="24">
        <f>([1]Funding!FC26-[1]Funding!FC28)*[1]Funding!FC29</f>
        <v>0</v>
      </c>
      <c r="FD250" s="24">
        <f>([1]Funding!FD26-[1]Funding!FD28)*[1]Funding!FD29</f>
        <v>0</v>
      </c>
      <c r="FE250" s="24">
        <f>([1]Funding!FE26-[1]Funding!FE28)*[1]Funding!FE29</f>
        <v>0</v>
      </c>
      <c r="FF250" s="24">
        <f>([1]Funding!FF26-[1]Funding!FF28)*[1]Funding!FF29</f>
        <v>0</v>
      </c>
      <c r="FG250" s="24">
        <f>([1]Funding!FG26-[1]Funding!FG28)*[1]Funding!FG29</f>
        <v>0</v>
      </c>
      <c r="FH250" s="24">
        <f>([1]Funding!FH26-[1]Funding!FH28)*[1]Funding!FH29</f>
        <v>0</v>
      </c>
      <c r="FI250" s="24">
        <f>([1]Funding!FI26-[1]Funding!FI28)*[1]Funding!FI29</f>
        <v>0</v>
      </c>
      <c r="FJ250" s="24">
        <f>([1]Funding!FJ26-[1]Funding!FJ28)*[1]Funding!FJ29</f>
        <v>0</v>
      </c>
      <c r="FK250" s="24">
        <f>([1]Funding!FK26-[1]Funding!FK28)*[1]Funding!FK29</f>
        <v>0</v>
      </c>
      <c r="FL250" s="24">
        <f>([1]Funding!FL26-[1]Funding!FL28)*[1]Funding!FL29</f>
        <v>0</v>
      </c>
      <c r="FM250" s="24">
        <f>([1]Funding!FM26-[1]Funding!FM28)*[1]Funding!FM29</f>
        <v>0</v>
      </c>
      <c r="FN250" s="24">
        <f>([1]Funding!FN26-[1]Funding!FN28)*[1]Funding!FN29</f>
        <v>0</v>
      </c>
      <c r="FO250" s="24">
        <f>([1]Funding!FO26-[1]Funding!FO28)*[1]Funding!FO29</f>
        <v>0</v>
      </c>
      <c r="FP250" s="24">
        <f>([1]Funding!FP26-[1]Funding!FP28)*[1]Funding!FP29</f>
        <v>0</v>
      </c>
      <c r="FQ250" s="24">
        <f>([1]Funding!FQ26-[1]Funding!FQ28)*[1]Funding!FQ29</f>
        <v>0</v>
      </c>
      <c r="FR250" s="24">
        <f>([1]Funding!FR26-[1]Funding!FR28)*[1]Funding!FR29</f>
        <v>0</v>
      </c>
      <c r="FS250" s="24">
        <f>([1]Funding!FS26-[1]Funding!FS28)*[1]Funding!FS29</f>
        <v>0</v>
      </c>
      <c r="FT250" s="24">
        <f>([1]Funding!FT26-[1]Funding!FT28)*[1]Funding!FT29</f>
        <v>0</v>
      </c>
      <c r="FU250" s="24">
        <f>([1]Funding!FU26-[1]Funding!FU28)*[1]Funding!FU29</f>
        <v>0</v>
      </c>
      <c r="FV250" s="24">
        <f>([1]Funding!FV26-[1]Funding!FV28)*[1]Funding!FV29</f>
        <v>0</v>
      </c>
      <c r="FW250" s="24">
        <f>([1]Funding!FW26-[1]Funding!FW28)*[1]Funding!FW29</f>
        <v>0</v>
      </c>
      <c r="FX250" s="24">
        <f>([1]Funding!FX26-[1]Funding!FX28)*[1]Funding!FX29</f>
        <v>0</v>
      </c>
      <c r="FY250" s="24">
        <f>([1]Funding!FY26-[1]Funding!FY28)*[1]Funding!FY29</f>
        <v>0</v>
      </c>
      <c r="FZ250" s="24">
        <f>([1]Funding!FZ26-[1]Funding!FZ28)*[1]Funding!FZ29</f>
        <v>0</v>
      </c>
      <c r="GA250" s="24">
        <f>([1]Funding!GA26-[1]Funding!GA28)*[1]Funding!GA29</f>
        <v>0</v>
      </c>
      <c r="GB250" s="24">
        <f>([1]Funding!GB26-[1]Funding!GB28)*[1]Funding!GB29</f>
        <v>0</v>
      </c>
      <c r="GC250" s="24">
        <f>([1]Funding!GC26-[1]Funding!GC28)*[1]Funding!GC29</f>
        <v>0</v>
      </c>
      <c r="GD250" s="24">
        <f>([1]Funding!GD26-[1]Funding!GD28)*[1]Funding!GD29</f>
        <v>0</v>
      </c>
      <c r="GE250" s="24">
        <f>([1]Funding!GE26-[1]Funding!GE28)*[1]Funding!GE29</f>
        <v>0</v>
      </c>
      <c r="GF250" s="24">
        <f>([1]Funding!GF26-[1]Funding!GF28)*[1]Funding!GF29</f>
        <v>0</v>
      </c>
      <c r="GG250" s="24">
        <f>([1]Funding!GG26-[1]Funding!GG28)*[1]Funding!GG29</f>
        <v>0</v>
      </c>
      <c r="GH250" s="24">
        <f>([1]Funding!GH26-[1]Funding!GH28)*[1]Funding!GH29</f>
        <v>0</v>
      </c>
      <c r="GI250" s="24">
        <f>([1]Funding!GI26-[1]Funding!GI28)*[1]Funding!GI29</f>
        <v>0</v>
      </c>
      <c r="GJ250" s="24">
        <f>([1]Funding!GJ26-[1]Funding!GJ28)*[1]Funding!GJ29</f>
        <v>0</v>
      </c>
      <c r="GK250" s="24">
        <f>([1]Funding!GK26-[1]Funding!GK28)*[1]Funding!GK29</f>
        <v>0</v>
      </c>
      <c r="GL250" s="24">
        <f>([1]Funding!GL26-[1]Funding!GL28)*[1]Funding!GL29</f>
        <v>0</v>
      </c>
      <c r="GM250" s="24">
        <f>([1]Funding!GM26-[1]Funding!GM28)*[1]Funding!GM29</f>
        <v>0</v>
      </c>
      <c r="GN250" s="24">
        <f>([1]Funding!GN26-[1]Funding!GN28)*[1]Funding!GN29</f>
        <v>0</v>
      </c>
      <c r="GO250" s="24">
        <f>([1]Funding!GO26-[1]Funding!GO28)*[1]Funding!GO29</f>
        <v>0</v>
      </c>
      <c r="GP250" s="24">
        <f>([1]Funding!GP26-[1]Funding!GP28)*[1]Funding!GP29</f>
        <v>0</v>
      </c>
      <c r="GQ250" s="24">
        <f>([1]Funding!GQ26-[1]Funding!GQ28)*[1]Funding!GQ29</f>
        <v>0</v>
      </c>
      <c r="GR250" s="24">
        <f>([1]Funding!GR26-[1]Funding!GR28)*[1]Funding!GR29</f>
        <v>0</v>
      </c>
      <c r="GS250" s="24">
        <f>([1]Funding!GS26-[1]Funding!GS28)*[1]Funding!GS29</f>
        <v>0</v>
      </c>
      <c r="GT250" s="24">
        <f>([1]Funding!GT26-[1]Funding!GT28)*[1]Funding!GT29</f>
        <v>0</v>
      </c>
      <c r="GU250" s="24">
        <f>([1]Funding!GU26-[1]Funding!GU28)*[1]Funding!GU29</f>
        <v>0</v>
      </c>
      <c r="GV250" s="24">
        <f>([1]Funding!GV26-[1]Funding!GV28)*[1]Funding!GV29</f>
        <v>0</v>
      </c>
      <c r="GW250" s="24">
        <f>([1]Funding!GW26-[1]Funding!GW28)*[1]Funding!GW29</f>
        <v>0</v>
      </c>
      <c r="GX250" s="24">
        <f>([1]Funding!GX26-[1]Funding!GX28)*[1]Funding!GX29</f>
        <v>0</v>
      </c>
      <c r="GY250" s="24">
        <f>([1]Funding!GY26-[1]Funding!GY28)*[1]Funding!GY29</f>
        <v>0</v>
      </c>
      <c r="GZ250" s="24">
        <f>([1]Funding!GZ26-[1]Funding!GZ28)*[1]Funding!GZ29</f>
        <v>0</v>
      </c>
      <c r="HA250" s="24">
        <f>([1]Funding!HA26-[1]Funding!HA28)*[1]Funding!HA29</f>
        <v>0</v>
      </c>
      <c r="HB250" s="24">
        <f>([1]Funding!HB26-[1]Funding!HB28)*[1]Funding!HB29</f>
        <v>0</v>
      </c>
      <c r="HC250" s="24">
        <f>([1]Funding!HC26-[1]Funding!HC28)*[1]Funding!HC29</f>
        <v>0</v>
      </c>
      <c r="HD250" s="24">
        <f>([1]Funding!HD26-[1]Funding!HD28)*[1]Funding!HD29</f>
        <v>0</v>
      </c>
      <c r="HE250" s="24">
        <f>([1]Funding!HE26-[1]Funding!HE28)*[1]Funding!HE29</f>
        <v>0</v>
      </c>
      <c r="HF250" s="24">
        <f>([1]Funding!HF26-[1]Funding!HF28)*[1]Funding!HF29</f>
        <v>0</v>
      </c>
      <c r="HG250" s="24">
        <f>([1]Funding!HG26-[1]Funding!HG28)*[1]Funding!HG29</f>
        <v>0</v>
      </c>
      <c r="HH250" s="24">
        <f>([1]Funding!HH26-[1]Funding!HH28)*[1]Funding!HH29</f>
        <v>0</v>
      </c>
      <c r="HI250" s="24">
        <f>([1]Funding!HI26-[1]Funding!HI28)*[1]Funding!HI29</f>
        <v>0</v>
      </c>
      <c r="HJ250" s="24">
        <f>([1]Funding!HJ26-[1]Funding!HJ28)*[1]Funding!HJ29</f>
        <v>0</v>
      </c>
      <c r="HK250" s="24">
        <f>([1]Funding!HK26-[1]Funding!HK28)*[1]Funding!HK29</f>
        <v>0</v>
      </c>
      <c r="HL250" s="24">
        <f>([1]Funding!HL26-[1]Funding!HL28)*[1]Funding!HL29</f>
        <v>0</v>
      </c>
      <c r="HM250" s="24">
        <f>([1]Funding!HM26-[1]Funding!HM28)*[1]Funding!HM29</f>
        <v>0</v>
      </c>
      <c r="HN250" s="24">
        <f>([1]Funding!HN26-[1]Funding!HN28)*[1]Funding!HN29</f>
        <v>0</v>
      </c>
      <c r="HO250" s="24">
        <f>([1]Funding!HO26-[1]Funding!HO28)*[1]Funding!HO29</f>
        <v>0</v>
      </c>
      <c r="HP250" s="24">
        <f>([1]Funding!HP26-[1]Funding!HP28)*[1]Funding!HP29</f>
        <v>0</v>
      </c>
      <c r="HQ250" s="24">
        <f>([1]Funding!HQ26-[1]Funding!HQ28)*[1]Funding!HQ29</f>
        <v>0</v>
      </c>
      <c r="HR250" s="24">
        <f>([1]Funding!HR26-[1]Funding!HR28)*[1]Funding!HR29</f>
        <v>0</v>
      </c>
      <c r="HS250" s="24">
        <f>([1]Funding!HS26-[1]Funding!HS28)*[1]Funding!HS29</f>
        <v>0</v>
      </c>
      <c r="HT250" s="24">
        <f>([1]Funding!HT26-[1]Funding!HT28)*[1]Funding!HT29</f>
        <v>0</v>
      </c>
      <c r="HU250" s="24">
        <f>([1]Funding!HU26-[1]Funding!HU28)*[1]Funding!HU29</f>
        <v>0</v>
      </c>
      <c r="HV250" s="24">
        <f>([1]Funding!HV26-[1]Funding!HV28)*[1]Funding!HV29</f>
        <v>0</v>
      </c>
      <c r="HW250" s="24">
        <f>([1]Funding!HW26-[1]Funding!HW28)*[1]Funding!HW29</f>
        <v>0</v>
      </c>
      <c r="HX250" s="24">
        <f>([1]Funding!HX26-[1]Funding!HX28)*[1]Funding!HX29</f>
        <v>0</v>
      </c>
      <c r="HY250" s="24">
        <f>([1]Funding!HY26-[1]Funding!HY28)*[1]Funding!HY29</f>
        <v>0</v>
      </c>
      <c r="HZ250" s="24">
        <f>([1]Funding!HZ26-[1]Funding!HZ28)*[1]Funding!HZ29</f>
        <v>0</v>
      </c>
      <c r="IA250" s="24">
        <f>([1]Funding!IA26-[1]Funding!IA28)*[1]Funding!IA29</f>
        <v>0</v>
      </c>
      <c r="IB250" s="24">
        <f>([1]Funding!IB26-[1]Funding!IB28)*[1]Funding!IB29</f>
        <v>0</v>
      </c>
      <c r="IC250" s="24">
        <f>([1]Funding!IC26-[1]Funding!IC28)*[1]Funding!IC29</f>
        <v>0</v>
      </c>
      <c r="ID250" s="24">
        <f>([1]Funding!ID26-[1]Funding!ID28)*[1]Funding!ID29</f>
        <v>0</v>
      </c>
      <c r="IE250" s="24">
        <f>([1]Funding!IE26-[1]Funding!IE28)*[1]Funding!IE29</f>
        <v>0</v>
      </c>
      <c r="IF250" s="24">
        <f>([1]Funding!IF26-[1]Funding!IF28)*[1]Funding!IF29</f>
        <v>0</v>
      </c>
      <c r="IG250" s="24">
        <f>([1]Funding!IG26-[1]Funding!IG28)*[1]Funding!IG29</f>
        <v>0</v>
      </c>
      <c r="IH250" s="24">
        <f>([1]Funding!IH26-[1]Funding!IH28)*[1]Funding!IH29</f>
        <v>0</v>
      </c>
      <c r="II250" s="24">
        <f>([1]Funding!II26-[1]Funding!II28)*[1]Funding!II29</f>
        <v>0</v>
      </c>
      <c r="IJ250" s="24">
        <f>([1]Funding!IJ26-[1]Funding!IJ28)*[1]Funding!IJ29</f>
        <v>0</v>
      </c>
      <c r="IK250" s="24">
        <f>([1]Funding!IK26-[1]Funding!IK28)*[1]Funding!IK29</f>
        <v>0</v>
      </c>
      <c r="IL250" s="24">
        <f>([1]Funding!IL26-[1]Funding!IL28)*[1]Funding!IL29</f>
        <v>0</v>
      </c>
      <c r="IM250" s="24">
        <f>([1]Funding!IM26-[1]Funding!IM28)*[1]Funding!IM29</f>
        <v>0</v>
      </c>
      <c r="IN250" s="24">
        <f>([1]Funding!IN26-[1]Funding!IN28)*[1]Funding!IN29</f>
        <v>0</v>
      </c>
      <c r="IO250" s="24">
        <f>([1]Funding!IO26-[1]Funding!IO28)*[1]Funding!IO29</f>
        <v>0</v>
      </c>
      <c r="IP250" s="24">
        <f>([1]Funding!IP26-[1]Funding!IP28)*[1]Funding!IP29</f>
        <v>0</v>
      </c>
      <c r="IQ250" s="24">
        <f>([1]Funding!IQ26-[1]Funding!IQ28)*[1]Funding!IQ29</f>
        <v>0</v>
      </c>
      <c r="IR250" s="24">
        <f>([1]Funding!IR26-[1]Funding!IR28)*[1]Funding!IR29</f>
        <v>0</v>
      </c>
      <c r="IS250" s="24">
        <f>([1]Funding!IS26-[1]Funding!IS28)*[1]Funding!IS29</f>
        <v>0</v>
      </c>
      <c r="IT250" s="24">
        <f>([1]Funding!IT26-[1]Funding!IT28)*[1]Funding!IT29</f>
        <v>0</v>
      </c>
      <c r="IU250" s="24">
        <f>([1]Funding!IU26-[1]Funding!IU28)*[1]Funding!IU29</f>
        <v>0</v>
      </c>
      <c r="IV250" s="24">
        <f>([1]Funding!IV26-[1]Funding!IV28)*[1]Funding!IV29</f>
        <v>0</v>
      </c>
      <c r="IW250" s="24">
        <f>([1]Funding!IW26-[1]Funding!IW28)*[1]Funding!IW29</f>
        <v>0</v>
      </c>
      <c r="IX250" s="24">
        <f>([1]Funding!IX26-[1]Funding!IX28)*[1]Funding!IX29</f>
        <v>0</v>
      </c>
      <c r="IY250" s="24">
        <f>([1]Funding!IY26-[1]Funding!IY28)*[1]Funding!IY29</f>
        <v>0</v>
      </c>
      <c r="IZ250" s="24">
        <f>([1]Funding!IZ26-[1]Funding!IZ28)*[1]Funding!IZ29</f>
        <v>0</v>
      </c>
      <c r="JA250" s="24">
        <f>([1]Funding!JA26-[1]Funding!JA28)*[1]Funding!JA29</f>
        <v>0</v>
      </c>
      <c r="JB250" s="24">
        <f>([1]Funding!JB26-[1]Funding!JB28)*[1]Funding!JB29</f>
        <v>0</v>
      </c>
      <c r="JC250" s="24">
        <f>([1]Funding!JC26-[1]Funding!JC28)*[1]Funding!JC29</f>
        <v>0</v>
      </c>
      <c r="JD250" s="24">
        <f>([1]Funding!JD26-[1]Funding!JD28)*[1]Funding!JD29</f>
        <v>0</v>
      </c>
      <c r="JE250" s="24">
        <f>([1]Funding!JE26-[1]Funding!JE28)*[1]Funding!JE29</f>
        <v>0</v>
      </c>
      <c r="JF250" s="24">
        <f>([1]Funding!JF26-[1]Funding!JF28)*[1]Funding!JF29</f>
        <v>0</v>
      </c>
      <c r="JG250" s="24">
        <f>([1]Funding!JG26-[1]Funding!JG28)*[1]Funding!JG29</f>
        <v>0</v>
      </c>
      <c r="JH250" s="24">
        <f>([1]Funding!JH26-[1]Funding!JH28)*[1]Funding!JH29</f>
        <v>0</v>
      </c>
      <c r="JI250" s="24">
        <f>([1]Funding!JI26-[1]Funding!JI28)*[1]Funding!JI29</f>
        <v>0</v>
      </c>
      <c r="JJ250" s="24">
        <f>([1]Funding!JJ26-[1]Funding!JJ28)*[1]Funding!JJ29</f>
        <v>0</v>
      </c>
      <c r="JK250" s="24">
        <f>([1]Funding!JK26-[1]Funding!JK28)*[1]Funding!JK29</f>
        <v>0</v>
      </c>
      <c r="JL250" s="24">
        <f>([1]Funding!JL26-[1]Funding!JL28)*[1]Funding!JL29</f>
        <v>0</v>
      </c>
      <c r="JM250" s="24">
        <f>([1]Funding!JM26-[1]Funding!JM28)*[1]Funding!JM29</f>
        <v>0</v>
      </c>
      <c r="JN250" s="24">
        <f>([1]Funding!JN26-[1]Funding!JN28)*[1]Funding!JN29</f>
        <v>0</v>
      </c>
      <c r="JO250" s="24">
        <f>([1]Funding!JO26-[1]Funding!JO28)*[1]Funding!JO29</f>
        <v>0</v>
      </c>
      <c r="JP250" s="24">
        <f>([1]Funding!JP26-[1]Funding!JP28)*[1]Funding!JP29</f>
        <v>0</v>
      </c>
      <c r="JQ250" s="24">
        <f>([1]Funding!JQ26-[1]Funding!JQ28)*[1]Funding!JQ29</f>
        <v>0</v>
      </c>
      <c r="JR250" s="24">
        <f>([1]Funding!JR26-[1]Funding!JR28)*[1]Funding!JR29</f>
        <v>0</v>
      </c>
      <c r="JS250" s="24">
        <f>([1]Funding!JS26-[1]Funding!JS28)*[1]Funding!JS29</f>
        <v>0</v>
      </c>
      <c r="JT250" s="24">
        <f>([1]Funding!JT26-[1]Funding!JT28)*[1]Funding!JT29</f>
        <v>0</v>
      </c>
      <c r="JU250" s="24">
        <f>([1]Funding!JU26-[1]Funding!JU28)*[1]Funding!JU29</f>
        <v>0</v>
      </c>
      <c r="JV250" s="24">
        <f>([1]Funding!JV26-[1]Funding!JV28)*[1]Funding!JV29</f>
        <v>0</v>
      </c>
      <c r="JW250" s="24">
        <f>([1]Funding!JW26-[1]Funding!JW28)*[1]Funding!JW29</f>
        <v>0</v>
      </c>
      <c r="JX250" s="24">
        <f>([1]Funding!JX26-[1]Funding!JX28)*[1]Funding!JX29</f>
        <v>0</v>
      </c>
      <c r="JY250" s="24">
        <f>([1]Funding!JY26-[1]Funding!JY28)*[1]Funding!JY29</f>
        <v>0</v>
      </c>
      <c r="JZ250" s="24">
        <f>([1]Funding!JZ26-[1]Funding!JZ28)*[1]Funding!JZ29</f>
        <v>0</v>
      </c>
      <c r="KA250" s="24">
        <f>([1]Funding!KA26-[1]Funding!KA28)*[1]Funding!KA29</f>
        <v>0</v>
      </c>
      <c r="KB250" s="24">
        <f>([1]Funding!KB26-[1]Funding!KB28)*[1]Funding!KB29</f>
        <v>0</v>
      </c>
      <c r="KC250" s="24">
        <f>([1]Funding!KC26-[1]Funding!KC28)*[1]Funding!KC29</f>
        <v>0</v>
      </c>
      <c r="KD250" s="24">
        <f>([1]Funding!KD26-[1]Funding!KD28)*[1]Funding!KD29</f>
        <v>0</v>
      </c>
      <c r="KE250" s="24">
        <f>([1]Funding!KE26-[1]Funding!KE28)*[1]Funding!KE29</f>
        <v>0</v>
      </c>
      <c r="KF250" s="24">
        <f>([1]Funding!KF26-[1]Funding!KF28)*[1]Funding!KF29</f>
        <v>0</v>
      </c>
      <c r="KG250" s="24">
        <f>([1]Funding!KG26-[1]Funding!KG28)*[1]Funding!KG29</f>
        <v>0</v>
      </c>
      <c r="KH250" s="24">
        <f>([1]Funding!KH26-[1]Funding!KH28)*[1]Funding!KH29</f>
        <v>0</v>
      </c>
      <c r="KI250" s="24">
        <f>([1]Funding!KI26-[1]Funding!KI28)*[1]Funding!KI29</f>
        <v>0</v>
      </c>
      <c r="KJ250" s="24">
        <f>([1]Funding!KJ26-[1]Funding!KJ28)*[1]Funding!KJ29</f>
        <v>0</v>
      </c>
      <c r="KK250" s="24">
        <f>([1]Funding!KK26-[1]Funding!KK28)*[1]Funding!KK29</f>
        <v>0</v>
      </c>
      <c r="KL250" s="24">
        <f>([1]Funding!KL26-[1]Funding!KL28)*[1]Funding!KL29</f>
        <v>0</v>
      </c>
      <c r="KM250" s="24">
        <f>([1]Funding!KM26-[1]Funding!KM28)*[1]Funding!KM29</f>
        <v>0</v>
      </c>
      <c r="KN250" s="24">
        <f>([1]Funding!KN26-[1]Funding!KN28)*[1]Funding!KN29</f>
        <v>0</v>
      </c>
      <c r="KO250" s="24">
        <f>([1]Funding!KO26-[1]Funding!KO28)*[1]Funding!KO29</f>
        <v>0</v>
      </c>
      <c r="KP250" s="24">
        <f>([1]Funding!KP26-[1]Funding!KP28)*[1]Funding!KP29</f>
        <v>0</v>
      </c>
      <c r="KQ250" s="24">
        <f>([1]Funding!KQ26-[1]Funding!KQ28)*[1]Funding!KQ29</f>
        <v>0</v>
      </c>
      <c r="KR250" s="24">
        <f>([1]Funding!KR26-[1]Funding!KR28)*[1]Funding!KR29</f>
        <v>0</v>
      </c>
      <c r="KS250" s="24">
        <f>([1]Funding!KS26-[1]Funding!KS28)*[1]Funding!KS29</f>
        <v>0</v>
      </c>
      <c r="KT250" s="24">
        <f>([1]Funding!KT26-[1]Funding!KT28)*[1]Funding!KT29</f>
        <v>0</v>
      </c>
      <c r="KU250" s="24">
        <f>([1]Funding!KU26-[1]Funding!KU28)*[1]Funding!KU29</f>
        <v>0</v>
      </c>
      <c r="KV250" s="24">
        <f>([1]Funding!KV26-[1]Funding!KV28)*[1]Funding!KV29</f>
        <v>0</v>
      </c>
      <c r="KW250" s="24">
        <f>([1]Funding!KW26-[1]Funding!KW28)*[1]Funding!KW29</f>
        <v>0</v>
      </c>
      <c r="KX250" s="24">
        <f>([1]Funding!KX26-[1]Funding!KX28)*[1]Funding!KX29</f>
        <v>0</v>
      </c>
      <c r="KY250" s="24">
        <f>([1]Funding!KY26-[1]Funding!KY28)*[1]Funding!KY29</f>
        <v>0</v>
      </c>
      <c r="KZ250" s="24">
        <f>([1]Funding!KZ26-[1]Funding!KZ28)*[1]Funding!KZ29</f>
        <v>0</v>
      </c>
      <c r="LA250" s="24">
        <f>([1]Funding!LA26-[1]Funding!LA28)*[1]Funding!LA29</f>
        <v>0</v>
      </c>
      <c r="LB250" s="24">
        <f>([1]Funding!LB26-[1]Funding!LB28)*[1]Funding!LB29</f>
        <v>0</v>
      </c>
      <c r="LC250" s="24">
        <f>([1]Funding!LC26-[1]Funding!LC28)*[1]Funding!LC29</f>
        <v>0</v>
      </c>
      <c r="LD250" s="24">
        <f>([1]Funding!LD26-[1]Funding!LD28)*[1]Funding!LD29</f>
        <v>0</v>
      </c>
      <c r="LE250" s="24">
        <f>([1]Funding!LE26-[1]Funding!LE28)*[1]Funding!LE29</f>
        <v>0</v>
      </c>
      <c r="LF250" s="24">
        <f>([1]Funding!LF26-[1]Funding!LF28)*[1]Funding!LF29</f>
        <v>0</v>
      </c>
      <c r="LG250" s="24">
        <f>([1]Funding!LG26-[1]Funding!LG28)*[1]Funding!LG29</f>
        <v>0</v>
      </c>
      <c r="LH250" s="24">
        <f>([1]Funding!LH26-[1]Funding!LH28)*[1]Funding!LH29</f>
        <v>0</v>
      </c>
      <c r="LI250" s="24">
        <f>([1]Funding!LI26-[1]Funding!LI28)*[1]Funding!LI29</f>
        <v>0</v>
      </c>
      <c r="LJ250" s="24">
        <f>([1]Funding!LJ26-[1]Funding!LJ28)*[1]Funding!LJ29</f>
        <v>0</v>
      </c>
      <c r="LK250" s="24">
        <f>([1]Funding!LK26-[1]Funding!LK28)*[1]Funding!LK29</f>
        <v>0</v>
      </c>
      <c r="LL250" s="24">
        <f>([1]Funding!LL26-[1]Funding!LL28)*[1]Funding!LL29</f>
        <v>0</v>
      </c>
      <c r="LM250" s="24">
        <f>([1]Funding!LM26-[1]Funding!LM28)*[1]Funding!LM29</f>
        <v>0</v>
      </c>
      <c r="LN250" s="24">
        <f>([1]Funding!LN26-[1]Funding!LN28)*[1]Funding!LN29</f>
        <v>0</v>
      </c>
      <c r="LO250" s="24">
        <f>([1]Funding!LO26-[1]Funding!LO28)*[1]Funding!LO29</f>
        <v>0</v>
      </c>
      <c r="LP250" s="24">
        <f>([1]Funding!LP26-[1]Funding!LP28)*[1]Funding!LP29</f>
        <v>0</v>
      </c>
      <c r="LQ250" s="24">
        <f>([1]Funding!LQ26-[1]Funding!LQ28)*[1]Funding!LQ29</f>
        <v>0</v>
      </c>
      <c r="LR250" s="24">
        <f>([1]Funding!LR26-[1]Funding!LR28)*[1]Funding!LR29</f>
        <v>0</v>
      </c>
      <c r="LS250" s="24">
        <f>([1]Funding!LS26-[1]Funding!LS28)*[1]Funding!LS29</f>
        <v>0</v>
      </c>
      <c r="LT250" s="24">
        <f>([1]Funding!LT26-[1]Funding!LT28)*[1]Funding!LT29</f>
        <v>0</v>
      </c>
      <c r="LU250" s="24">
        <f>([1]Funding!LU26-[1]Funding!LU28)*[1]Funding!LU29</f>
        <v>0</v>
      </c>
      <c r="LV250" s="24">
        <f>([1]Funding!LV26-[1]Funding!LV28)*[1]Funding!LV29</f>
        <v>0</v>
      </c>
      <c r="LW250" s="24">
        <f>([1]Funding!LW26-[1]Funding!LW28)*[1]Funding!LW29</f>
        <v>0</v>
      </c>
      <c r="LX250" s="24">
        <f>([1]Funding!LX26-[1]Funding!LX28)*[1]Funding!LX29</f>
        <v>0</v>
      </c>
      <c r="LY250" s="24">
        <f>([1]Funding!LY26-[1]Funding!LY28)*[1]Funding!LY29</f>
        <v>0</v>
      </c>
      <c r="LZ250" s="24">
        <f>([1]Funding!LZ26-[1]Funding!LZ28)*[1]Funding!LZ29</f>
        <v>0</v>
      </c>
      <c r="MA250" s="24">
        <f>([1]Funding!MA26-[1]Funding!MA28)*[1]Funding!MA29</f>
        <v>0</v>
      </c>
      <c r="MB250" s="24">
        <f>([1]Funding!MB26-[1]Funding!MB28)*[1]Funding!MB29</f>
        <v>0</v>
      </c>
      <c r="MC250" s="24">
        <f>([1]Funding!MC26-[1]Funding!MC28)*[1]Funding!MC29</f>
        <v>0</v>
      </c>
      <c r="MD250" s="24">
        <f>([1]Funding!MD26-[1]Funding!MD28)*[1]Funding!MD29</f>
        <v>0</v>
      </c>
      <c r="ME250" s="24">
        <f>([1]Funding!ME26-[1]Funding!ME28)*[1]Funding!ME29</f>
        <v>0</v>
      </c>
      <c r="MF250" s="24">
        <f>([1]Funding!MF26-[1]Funding!MF28)*[1]Funding!MF29</f>
        <v>0</v>
      </c>
      <c r="MG250" s="24">
        <f>([1]Funding!MG26-[1]Funding!MG28)*[1]Funding!MG29</f>
        <v>0</v>
      </c>
      <c r="MH250" s="24">
        <f>([1]Funding!MH26-[1]Funding!MH28)*[1]Funding!MH29</f>
        <v>0</v>
      </c>
      <c r="MI250" s="24">
        <f>([1]Funding!MI26-[1]Funding!MI28)*[1]Funding!MI29</f>
        <v>0</v>
      </c>
      <c r="MJ250" s="24">
        <f>([1]Funding!MJ26-[1]Funding!MJ28)*[1]Funding!MJ29</f>
        <v>0</v>
      </c>
      <c r="MK250" s="24">
        <f>([1]Funding!MK26-[1]Funding!MK28)*[1]Funding!MK29</f>
        <v>0</v>
      </c>
      <c r="ML250" s="24">
        <f>([1]Funding!ML26-[1]Funding!ML28)*[1]Funding!ML29</f>
        <v>0</v>
      </c>
      <c r="MM250" s="24">
        <f>([1]Funding!MM26-[1]Funding!MM28)*[1]Funding!MM29</f>
        <v>0</v>
      </c>
      <c r="MN250" s="24">
        <f>([1]Funding!MN26-[1]Funding!MN28)*[1]Funding!MN29</f>
        <v>0</v>
      </c>
      <c r="MO250" s="24">
        <f>([1]Funding!MO26-[1]Funding!MO28)*[1]Funding!MO29</f>
        <v>0</v>
      </c>
      <c r="MP250" s="24">
        <f>([1]Funding!MP26-[1]Funding!MP28)*[1]Funding!MP29</f>
        <v>0</v>
      </c>
      <c r="MQ250" s="24">
        <f>([1]Funding!MQ26-[1]Funding!MQ28)*[1]Funding!MQ29</f>
        <v>0</v>
      </c>
      <c r="MR250" s="24">
        <f>([1]Funding!MR26-[1]Funding!MR28)*[1]Funding!MR29</f>
        <v>0</v>
      </c>
      <c r="MS250" s="24">
        <f>([1]Funding!MS26-[1]Funding!MS28)*[1]Funding!MS29</f>
        <v>0</v>
      </c>
      <c r="MT250" s="24">
        <f>([1]Funding!MT26-[1]Funding!MT28)*[1]Funding!MT29</f>
        <v>0</v>
      </c>
      <c r="MU250" s="24">
        <f>([1]Funding!MU26-[1]Funding!MU28)*[1]Funding!MU29</f>
        <v>0</v>
      </c>
      <c r="MV250" s="24">
        <f>([1]Funding!MV26-[1]Funding!MV28)*[1]Funding!MV29</f>
        <v>0</v>
      </c>
      <c r="MW250" s="24">
        <f>([1]Funding!MW26-[1]Funding!MW28)*[1]Funding!MW29</f>
        <v>0</v>
      </c>
      <c r="MX250" s="24">
        <f>([1]Funding!MX26-[1]Funding!MX28)*[1]Funding!MX29</f>
        <v>0</v>
      </c>
      <c r="MY250" s="24">
        <f>([1]Funding!MY26-[1]Funding!MY28)*[1]Funding!MY29</f>
        <v>0</v>
      </c>
      <c r="MZ250" s="24">
        <f>([1]Funding!MZ26-[1]Funding!MZ28)*[1]Funding!MZ29</f>
        <v>0</v>
      </c>
      <c r="NA250" s="24">
        <f>([1]Funding!NA26-[1]Funding!NA28)*[1]Funding!NA29</f>
        <v>0</v>
      </c>
      <c r="NB250" s="24">
        <f>([1]Funding!NB26-[1]Funding!NB28)*[1]Funding!NB29</f>
        <v>0</v>
      </c>
      <c r="NC250" s="24">
        <f>([1]Funding!NC26-[1]Funding!NC28)*[1]Funding!NC29</f>
        <v>0</v>
      </c>
      <c r="ND250" s="24">
        <f>([1]Funding!ND26-[1]Funding!ND28)*[1]Funding!ND29</f>
        <v>0</v>
      </c>
      <c r="NE250" s="24">
        <f>([1]Funding!NE26-[1]Funding!NE28)*[1]Funding!NE29</f>
        <v>0</v>
      </c>
      <c r="NF250" s="24">
        <f>([1]Funding!NF26-[1]Funding!NF28)*[1]Funding!NF29</f>
        <v>0</v>
      </c>
      <c r="NG250" s="24">
        <f>([1]Funding!NG26-[1]Funding!NG28)*[1]Funding!NG29</f>
        <v>0</v>
      </c>
      <c r="NH250" s="24">
        <f>([1]Funding!NH26-[1]Funding!NH28)*[1]Funding!NH29</f>
        <v>0</v>
      </c>
      <c r="NI250" s="24">
        <f>([1]Funding!NI26-[1]Funding!NI28)*[1]Funding!NI29</f>
        <v>0</v>
      </c>
      <c r="NJ250" s="24">
        <f>([1]Funding!NJ26-[1]Funding!NJ28)*[1]Funding!NJ29</f>
        <v>0</v>
      </c>
      <c r="NK250" s="24">
        <f>([1]Funding!NK26-[1]Funding!NK28)*[1]Funding!NK29</f>
        <v>0</v>
      </c>
      <c r="NL250" s="24">
        <f>([1]Funding!NL26-[1]Funding!NL28)*[1]Funding!NL29</f>
        <v>0</v>
      </c>
      <c r="NM250" s="24">
        <f>([1]Funding!NM26-[1]Funding!NM28)*[1]Funding!NM29</f>
        <v>0</v>
      </c>
      <c r="NN250" s="24">
        <f>([1]Funding!NN26-[1]Funding!NN28)*[1]Funding!NN29</f>
        <v>0</v>
      </c>
      <c r="NO250" s="24">
        <f>([1]Funding!NO26-[1]Funding!NO28)*[1]Funding!NO29</f>
        <v>0</v>
      </c>
      <c r="NP250" s="24">
        <f>([1]Funding!NP26-[1]Funding!NP28)*[1]Funding!NP29</f>
        <v>0</v>
      </c>
      <c r="NQ250" s="24">
        <f>([1]Funding!NQ26-[1]Funding!NQ28)*[1]Funding!NQ29</f>
        <v>0</v>
      </c>
      <c r="NR250" s="24">
        <f>([1]Funding!NR26-[1]Funding!NR28)*[1]Funding!NR29</f>
        <v>0</v>
      </c>
      <c r="NS250" s="24">
        <f>([1]Funding!NS26-[1]Funding!NS28)*[1]Funding!NS29</f>
        <v>0</v>
      </c>
      <c r="NT250" s="24">
        <f>([1]Funding!NT26-[1]Funding!NT28)*[1]Funding!NT29</f>
        <v>0</v>
      </c>
      <c r="NU250" s="24">
        <f>([1]Funding!NU26-[1]Funding!NU28)*[1]Funding!NU29</f>
        <v>0</v>
      </c>
      <c r="NV250" s="24">
        <f>([1]Funding!NV26-[1]Funding!NV28)*[1]Funding!NV29</f>
        <v>0</v>
      </c>
      <c r="NW250" s="24">
        <f>([1]Funding!NW26-[1]Funding!NW28)*[1]Funding!NW29</f>
        <v>0</v>
      </c>
      <c r="NX250" s="24">
        <f>([1]Funding!NX26-[1]Funding!NX28)*[1]Funding!NX29</f>
        <v>0</v>
      </c>
      <c r="NY250" s="24">
        <f>([1]Funding!NY26-[1]Funding!NY28)*[1]Funding!NY29</f>
        <v>0</v>
      </c>
      <c r="NZ250" s="24">
        <f>([1]Funding!NZ26-[1]Funding!NZ28)*[1]Funding!NZ29</f>
        <v>0</v>
      </c>
      <c r="OA250" s="24">
        <f>([1]Funding!OA26-[1]Funding!OA28)*[1]Funding!OA29</f>
        <v>0</v>
      </c>
      <c r="OB250" s="24">
        <f>([1]Funding!OB26-[1]Funding!OB28)*[1]Funding!OB29</f>
        <v>0</v>
      </c>
      <c r="OC250" s="24">
        <f>([1]Funding!OC26-[1]Funding!OC28)*[1]Funding!OC29</f>
        <v>0</v>
      </c>
      <c r="OD250" s="24">
        <f>([1]Funding!OD26-[1]Funding!OD28)*[1]Funding!OD29</f>
        <v>0</v>
      </c>
      <c r="OE250" s="24">
        <f>([1]Funding!OE26-[1]Funding!OE28)*[1]Funding!OE29</f>
        <v>0</v>
      </c>
      <c r="OF250" s="24">
        <f>([1]Funding!OF26-[1]Funding!OF28)*[1]Funding!OF29</f>
        <v>0</v>
      </c>
      <c r="OG250" s="24">
        <f>([1]Funding!OG26-[1]Funding!OG28)*[1]Funding!OG29</f>
        <v>0</v>
      </c>
      <c r="OH250" s="24">
        <f>([1]Funding!OH26-[1]Funding!OH28)*[1]Funding!OH29</f>
        <v>0</v>
      </c>
      <c r="OI250" s="24">
        <f>([1]Funding!OI26-[1]Funding!OI28)*[1]Funding!OI29</f>
        <v>0</v>
      </c>
      <c r="OJ250" s="24">
        <f>([1]Funding!OJ26-[1]Funding!OJ28)*[1]Funding!OJ29</f>
        <v>0</v>
      </c>
      <c r="OK250" s="24">
        <f>([1]Funding!OK26-[1]Funding!OK28)*[1]Funding!OK29</f>
        <v>0</v>
      </c>
      <c r="OL250" s="24">
        <f>([1]Funding!OL26-[1]Funding!OL28)*[1]Funding!OL29</f>
        <v>0</v>
      </c>
      <c r="OM250" s="24">
        <f>([1]Funding!OM26-[1]Funding!OM28)*[1]Funding!OM29</f>
        <v>0</v>
      </c>
      <c r="ON250" s="24">
        <f>([1]Funding!ON26-[1]Funding!ON28)*[1]Funding!ON29</f>
        <v>0</v>
      </c>
      <c r="OO250" s="24">
        <f>([1]Funding!OO26-[1]Funding!OO28)*[1]Funding!OO29</f>
        <v>0</v>
      </c>
      <c r="OP250" s="24">
        <f>([1]Funding!OP26-[1]Funding!OP28)*[1]Funding!OP29</f>
        <v>0</v>
      </c>
      <c r="OQ250" s="24">
        <f>([1]Funding!OQ26-[1]Funding!OQ28)*[1]Funding!OQ29</f>
        <v>0</v>
      </c>
      <c r="OR250" s="24">
        <f>([1]Funding!OR26-[1]Funding!OR28)*[1]Funding!OR29</f>
        <v>0</v>
      </c>
      <c r="OS250" s="24">
        <f>([1]Funding!OS26-[1]Funding!OS28)*[1]Funding!OS29</f>
        <v>0</v>
      </c>
      <c r="OT250" s="24">
        <f>([1]Funding!OT26-[1]Funding!OT28)*[1]Funding!OT29</f>
        <v>0</v>
      </c>
      <c r="OU250" s="24">
        <f>([1]Funding!OU26-[1]Funding!OU28)*[1]Funding!OU29</f>
        <v>0</v>
      </c>
      <c r="OV250" s="24">
        <f>([1]Funding!OV26-[1]Funding!OV28)*[1]Funding!OV29</f>
        <v>0</v>
      </c>
      <c r="OW250" s="24">
        <f>([1]Funding!OW26-[1]Funding!OW28)*[1]Funding!OW29</f>
        <v>0</v>
      </c>
      <c r="OX250" s="24">
        <f>([1]Funding!OX26-[1]Funding!OX28)*[1]Funding!OX29</f>
        <v>0</v>
      </c>
      <c r="OY250" s="24">
        <f>([1]Funding!OY26-[1]Funding!OY28)*[1]Funding!OY29</f>
        <v>0</v>
      </c>
      <c r="OZ250" s="24">
        <f>([1]Funding!OZ26-[1]Funding!OZ28)*[1]Funding!OZ29</f>
        <v>0</v>
      </c>
      <c r="PA250" s="24">
        <f>([1]Funding!PA26-[1]Funding!PA28)*[1]Funding!PA29</f>
        <v>0</v>
      </c>
      <c r="PB250" s="24">
        <f>([1]Funding!PB26-[1]Funding!PB28)*[1]Funding!PB29</f>
        <v>0</v>
      </c>
      <c r="PC250" s="24">
        <f>([1]Funding!PC26-[1]Funding!PC28)*[1]Funding!PC29</f>
        <v>0</v>
      </c>
      <c r="PD250" s="24">
        <f>([1]Funding!PD26-[1]Funding!PD28)*[1]Funding!PD29</f>
        <v>0</v>
      </c>
      <c r="PE250" s="24">
        <f>([1]Funding!PE26-[1]Funding!PE28)*[1]Funding!PE29</f>
        <v>0</v>
      </c>
      <c r="PF250" s="24">
        <f>([1]Funding!PF26-[1]Funding!PF28)*[1]Funding!PF29</f>
        <v>0</v>
      </c>
      <c r="PG250" s="24">
        <f>([1]Funding!PG26-[1]Funding!PG28)*[1]Funding!PG29</f>
        <v>0</v>
      </c>
      <c r="PH250" s="24">
        <f>([1]Funding!PH26-[1]Funding!PH28)*[1]Funding!PH29</f>
        <v>0</v>
      </c>
      <c r="PI250" s="24">
        <f>([1]Funding!PI26-[1]Funding!PI28)*[1]Funding!PI29</f>
        <v>0</v>
      </c>
      <c r="PJ250" s="24">
        <f>([1]Funding!PJ26-[1]Funding!PJ28)*[1]Funding!PJ29</f>
        <v>0</v>
      </c>
      <c r="PK250" s="24">
        <f>([1]Funding!PK26-[1]Funding!PK28)*[1]Funding!PK29</f>
        <v>0</v>
      </c>
      <c r="PL250" s="24">
        <f>([1]Funding!PL26-[1]Funding!PL28)*[1]Funding!PL29</f>
        <v>0</v>
      </c>
      <c r="PM250" s="24">
        <f>([1]Funding!PM26-[1]Funding!PM28)*[1]Funding!PM29</f>
        <v>0</v>
      </c>
      <c r="PN250" s="5"/>
    </row>
    <row r="251" spans="1:430" outlineLevel="2" x14ac:dyDescent="0.25">
      <c r="A251" s="5"/>
      <c r="B251" s="5"/>
      <c r="C251" s="5"/>
      <c r="D251" s="5"/>
      <c r="E251" s="5"/>
      <c r="F251" s="5"/>
      <c r="G251" s="5"/>
      <c r="H251" s="5"/>
      <c r="I251" s="2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/>
      <c r="JG251" s="5"/>
      <c r="JH251" s="5"/>
      <c r="JI251" s="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  <c r="LE251" s="5"/>
      <c r="LF251" s="5"/>
      <c r="LG251" s="5"/>
      <c r="LH251" s="5"/>
      <c r="LI251" s="5"/>
      <c r="LJ251" s="5"/>
      <c r="LK251" s="5"/>
      <c r="LL251" s="5"/>
      <c r="LM251" s="5"/>
      <c r="LN251" s="5"/>
      <c r="LO251" s="5"/>
      <c r="LP251" s="5"/>
      <c r="LQ251" s="5"/>
      <c r="LR251" s="5"/>
      <c r="LS251" s="5"/>
      <c r="LT251" s="5"/>
      <c r="LU251" s="5"/>
      <c r="LV251" s="5"/>
      <c r="LW251" s="5"/>
      <c r="LX251" s="5"/>
      <c r="LY251" s="5"/>
      <c r="LZ251" s="5"/>
      <c r="MA251" s="5"/>
      <c r="MB251" s="5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  <c r="MN251" s="5"/>
      <c r="MO251" s="5"/>
      <c r="MP251" s="5"/>
      <c r="MQ251" s="5"/>
      <c r="MR251" s="5"/>
      <c r="MS251" s="5"/>
      <c r="MT251" s="5"/>
      <c r="MU251" s="5"/>
      <c r="MV251" s="5"/>
      <c r="MW251" s="5"/>
      <c r="MX251" s="5"/>
      <c r="MY251" s="5"/>
      <c r="MZ251" s="5"/>
      <c r="NA251" s="5"/>
      <c r="NB251" s="5"/>
      <c r="NC251" s="5"/>
      <c r="ND251" s="5"/>
      <c r="NE251" s="5"/>
      <c r="NF251" s="5"/>
      <c r="NG251" s="5"/>
      <c r="NH251" s="5"/>
      <c r="NI251" s="5"/>
      <c r="NJ251" s="5"/>
      <c r="NK251" s="5"/>
      <c r="NL251" s="5"/>
      <c r="NM251" s="5"/>
      <c r="NN251" s="5"/>
      <c r="NO251" s="5"/>
      <c r="NP251" s="5"/>
      <c r="NQ251" s="5"/>
      <c r="NR251" s="5"/>
      <c r="NS251" s="5"/>
      <c r="NT251" s="5"/>
      <c r="NU251" s="5"/>
      <c r="NV251" s="5"/>
      <c r="NW251" s="5"/>
      <c r="NX251" s="5"/>
      <c r="NY251" s="5"/>
      <c r="NZ251" s="5"/>
      <c r="OA251" s="5"/>
      <c r="OB251" s="5"/>
      <c r="OC251" s="5"/>
      <c r="OD251" s="5"/>
      <c r="OE251" s="5"/>
      <c r="OF251" s="5"/>
      <c r="OG251" s="5"/>
      <c r="OH251" s="5"/>
      <c r="OI251" s="5"/>
      <c r="OJ251" s="5"/>
      <c r="OK251" s="5"/>
      <c r="OL251" s="5"/>
      <c r="OM251" s="5"/>
      <c r="ON251" s="5"/>
      <c r="OO251" s="5"/>
      <c r="OP251" s="5"/>
      <c r="OQ251" s="5"/>
      <c r="OR251" s="5"/>
      <c r="OS251" s="5"/>
      <c r="OT251" s="5"/>
      <c r="OU251" s="5"/>
      <c r="OV251" s="5"/>
      <c r="OW251" s="5"/>
      <c r="OX251" s="5"/>
      <c r="OY251" s="5"/>
      <c r="OZ251" s="5"/>
      <c r="PA251" s="5"/>
      <c r="PB251" s="5"/>
      <c r="PC251" s="5"/>
      <c r="PD251" s="5"/>
      <c r="PE251" s="5"/>
      <c r="PF251" s="5"/>
      <c r="PG251" s="5"/>
      <c r="PH251" s="5"/>
      <c r="PI251" s="5"/>
      <c r="PJ251" s="5"/>
      <c r="PK251" s="5"/>
      <c r="PL251" s="5"/>
      <c r="PM251" s="5"/>
      <c r="PN251" s="5"/>
    </row>
    <row r="252" spans="1:430" ht="15.5" outlineLevel="2" x14ac:dyDescent="0.25">
      <c r="A252" s="5"/>
      <c r="B252" s="5"/>
      <c r="C252" s="36" t="s">
        <v>125</v>
      </c>
      <c r="D252" s="5"/>
      <c r="E252" s="5"/>
      <c r="F252" s="5"/>
      <c r="G252" s="5"/>
      <c r="H252" s="5"/>
      <c r="I252" s="2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/>
      <c r="MY252" s="5"/>
      <c r="MZ252" s="5"/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5"/>
      <c r="OI252" s="5"/>
      <c r="OJ252" s="5"/>
      <c r="OK252" s="5"/>
      <c r="OL252" s="5"/>
      <c r="OM252" s="5"/>
      <c r="ON252" s="5"/>
      <c r="OO252" s="5"/>
      <c r="OP252" s="5"/>
      <c r="OQ252" s="5"/>
      <c r="OR252" s="5"/>
      <c r="OS252" s="5"/>
      <c r="OT252" s="5"/>
      <c r="OU252" s="5"/>
      <c r="OV252" s="5"/>
      <c r="OW252" s="5"/>
      <c r="OX252" s="5"/>
      <c r="OY252" s="5"/>
      <c r="OZ252" s="5"/>
      <c r="PA252" s="5"/>
      <c r="PB252" s="5"/>
      <c r="PC252" s="5"/>
      <c r="PD252" s="5"/>
      <c r="PE252" s="5"/>
      <c r="PF252" s="5"/>
      <c r="PG252" s="5"/>
      <c r="PH252" s="5"/>
      <c r="PI252" s="5"/>
      <c r="PJ252" s="5"/>
      <c r="PK252" s="5"/>
      <c r="PL252" s="5"/>
      <c r="PM252" s="5"/>
      <c r="PN252" s="5"/>
    </row>
    <row r="253" spans="1:430" outlineLevel="2" x14ac:dyDescent="0.25">
      <c r="A253" s="5"/>
      <c r="B253" s="5"/>
      <c r="C253" s="5" t="s">
        <v>118</v>
      </c>
      <c r="D253" s="10" t="s">
        <v>119</v>
      </c>
      <c r="E253" s="5"/>
      <c r="F253" s="5"/>
      <c r="G253" s="5"/>
      <c r="H253" s="5"/>
      <c r="I253" s="25"/>
      <c r="J253" s="51" t="e">
        <f>IF(OR(J256&lt;&gt;0,J255&lt;&gt;0),J$6,NA())</f>
        <v>#N/A</v>
      </c>
      <c r="K253" s="51" t="e">
        <f t="shared" ref="K253:BV253" si="376">IF(OR(K256&lt;&gt;0,K255&lt;&gt;0),K$6,NA())</f>
        <v>#N/A</v>
      </c>
      <c r="L253" s="51" t="e">
        <f t="shared" si="376"/>
        <v>#N/A</v>
      </c>
      <c r="M253" s="51" t="e">
        <f t="shared" si="376"/>
        <v>#N/A</v>
      </c>
      <c r="N253" s="51" t="e">
        <f t="shared" si="376"/>
        <v>#N/A</v>
      </c>
      <c r="O253" s="51" t="e">
        <f t="shared" si="376"/>
        <v>#N/A</v>
      </c>
      <c r="P253" s="51" t="e">
        <f t="shared" si="376"/>
        <v>#N/A</v>
      </c>
      <c r="Q253" s="51" t="e">
        <f t="shared" si="376"/>
        <v>#N/A</v>
      </c>
      <c r="R253" s="51" t="e">
        <f t="shared" si="376"/>
        <v>#N/A</v>
      </c>
      <c r="S253" s="51" t="e">
        <f t="shared" si="376"/>
        <v>#N/A</v>
      </c>
      <c r="T253" s="51" t="e">
        <f t="shared" si="376"/>
        <v>#N/A</v>
      </c>
      <c r="U253" s="51" t="e">
        <f t="shared" si="376"/>
        <v>#N/A</v>
      </c>
      <c r="V253" s="51" t="e">
        <f t="shared" si="376"/>
        <v>#N/A</v>
      </c>
      <c r="W253" s="51" t="e">
        <f t="shared" si="376"/>
        <v>#N/A</v>
      </c>
      <c r="X253" s="51" t="e">
        <f t="shared" si="376"/>
        <v>#N/A</v>
      </c>
      <c r="Y253" s="51" t="e">
        <f t="shared" si="376"/>
        <v>#N/A</v>
      </c>
      <c r="Z253" s="51" t="e">
        <f t="shared" si="376"/>
        <v>#N/A</v>
      </c>
      <c r="AA253" s="51" t="e">
        <f t="shared" si="376"/>
        <v>#N/A</v>
      </c>
      <c r="AB253" s="51" t="e">
        <f t="shared" si="376"/>
        <v>#N/A</v>
      </c>
      <c r="AC253" s="51" t="e">
        <f t="shared" si="376"/>
        <v>#N/A</v>
      </c>
      <c r="AD253" s="51" t="e">
        <f t="shared" si="376"/>
        <v>#N/A</v>
      </c>
      <c r="AE253" s="51" t="e">
        <f t="shared" si="376"/>
        <v>#N/A</v>
      </c>
      <c r="AF253" s="51" t="e">
        <f t="shared" si="376"/>
        <v>#N/A</v>
      </c>
      <c r="AG253" s="51" t="e">
        <f t="shared" si="376"/>
        <v>#N/A</v>
      </c>
      <c r="AH253" s="51" t="e">
        <f t="shared" si="376"/>
        <v>#N/A</v>
      </c>
      <c r="AI253" s="51" t="e">
        <f t="shared" si="376"/>
        <v>#N/A</v>
      </c>
      <c r="AJ253" s="51" t="e">
        <f t="shared" si="376"/>
        <v>#N/A</v>
      </c>
      <c r="AK253" s="51" t="e">
        <f t="shared" si="376"/>
        <v>#N/A</v>
      </c>
      <c r="AL253" s="51" t="e">
        <f t="shared" si="376"/>
        <v>#N/A</v>
      </c>
      <c r="AM253" s="51" t="e">
        <f t="shared" si="376"/>
        <v>#N/A</v>
      </c>
      <c r="AN253" s="51" t="e">
        <f t="shared" si="376"/>
        <v>#N/A</v>
      </c>
      <c r="AO253" s="51" t="e">
        <f t="shared" si="376"/>
        <v>#N/A</v>
      </c>
      <c r="AP253" s="51" t="e">
        <f t="shared" ca="1" si="376"/>
        <v>#N/A</v>
      </c>
      <c r="AQ253" s="51" t="e">
        <f t="shared" ca="1" si="376"/>
        <v>#N/A</v>
      </c>
      <c r="AR253" s="51" t="e">
        <f t="shared" ca="1" si="376"/>
        <v>#N/A</v>
      </c>
      <c r="AS253" s="51">
        <f t="shared" ca="1" si="376"/>
        <v>47118</v>
      </c>
      <c r="AT253" s="51" t="e">
        <f t="shared" ca="1" si="376"/>
        <v>#N/A</v>
      </c>
      <c r="AU253" s="51" t="e">
        <f t="shared" ca="1" si="376"/>
        <v>#N/A</v>
      </c>
      <c r="AV253" s="51">
        <f t="shared" ca="1" si="376"/>
        <v>47208</v>
      </c>
      <c r="AW253" s="51" t="e">
        <f t="shared" ca="1" si="376"/>
        <v>#N/A</v>
      </c>
      <c r="AX253" s="51" t="e">
        <f t="shared" ca="1" si="376"/>
        <v>#N/A</v>
      </c>
      <c r="AY253" s="51">
        <f t="shared" ca="1" si="376"/>
        <v>47299</v>
      </c>
      <c r="AZ253" s="51" t="e">
        <f t="shared" ca="1" si="376"/>
        <v>#N/A</v>
      </c>
      <c r="BA253" s="51" t="e">
        <f t="shared" ca="1" si="376"/>
        <v>#N/A</v>
      </c>
      <c r="BB253" s="51">
        <f t="shared" ca="1" si="376"/>
        <v>47391</v>
      </c>
      <c r="BC253" s="51" t="e">
        <f t="shared" ca="1" si="376"/>
        <v>#N/A</v>
      </c>
      <c r="BD253" s="51" t="e">
        <f t="shared" ca="1" si="376"/>
        <v>#N/A</v>
      </c>
      <c r="BE253" s="51">
        <f t="shared" ca="1" si="376"/>
        <v>47483</v>
      </c>
      <c r="BF253" s="51" t="e">
        <f t="shared" ca="1" si="376"/>
        <v>#N/A</v>
      </c>
      <c r="BG253" s="51" t="e">
        <f t="shared" ca="1" si="376"/>
        <v>#N/A</v>
      </c>
      <c r="BH253" s="51">
        <f t="shared" ca="1" si="376"/>
        <v>47573</v>
      </c>
      <c r="BI253" s="51" t="e">
        <f t="shared" ca="1" si="376"/>
        <v>#N/A</v>
      </c>
      <c r="BJ253" s="51" t="e">
        <f t="shared" ca="1" si="376"/>
        <v>#N/A</v>
      </c>
      <c r="BK253" s="51">
        <f t="shared" ca="1" si="376"/>
        <v>47664</v>
      </c>
      <c r="BL253" s="51" t="e">
        <f t="shared" ca="1" si="376"/>
        <v>#N/A</v>
      </c>
      <c r="BM253" s="51" t="e">
        <f t="shared" ca="1" si="376"/>
        <v>#N/A</v>
      </c>
      <c r="BN253" s="51">
        <f t="shared" ca="1" si="376"/>
        <v>47756</v>
      </c>
      <c r="BO253" s="51" t="e">
        <f t="shared" ca="1" si="376"/>
        <v>#N/A</v>
      </c>
      <c r="BP253" s="51" t="e">
        <f t="shared" ca="1" si="376"/>
        <v>#N/A</v>
      </c>
      <c r="BQ253" s="51">
        <f t="shared" ca="1" si="376"/>
        <v>47848</v>
      </c>
      <c r="BR253" s="51" t="e">
        <f t="shared" ca="1" si="376"/>
        <v>#N/A</v>
      </c>
      <c r="BS253" s="51" t="e">
        <f t="shared" ca="1" si="376"/>
        <v>#N/A</v>
      </c>
      <c r="BT253" s="51">
        <f t="shared" ca="1" si="376"/>
        <v>47938</v>
      </c>
      <c r="BU253" s="51" t="e">
        <f t="shared" ca="1" si="376"/>
        <v>#N/A</v>
      </c>
      <c r="BV253" s="51" t="e">
        <f t="shared" ca="1" si="376"/>
        <v>#N/A</v>
      </c>
      <c r="BW253" s="51">
        <f t="shared" ref="BW253:EH253" ca="1" si="377">IF(OR(BW256&lt;&gt;0,BW255&lt;&gt;0),BW$6,NA())</f>
        <v>48029</v>
      </c>
      <c r="BX253" s="51" t="e">
        <f t="shared" ca="1" si="377"/>
        <v>#N/A</v>
      </c>
      <c r="BY253" s="51" t="e">
        <f t="shared" ca="1" si="377"/>
        <v>#N/A</v>
      </c>
      <c r="BZ253" s="51">
        <f t="shared" ca="1" si="377"/>
        <v>48121</v>
      </c>
      <c r="CA253" s="51" t="e">
        <f t="shared" ca="1" si="377"/>
        <v>#N/A</v>
      </c>
      <c r="CB253" s="51" t="e">
        <f t="shared" ca="1" si="377"/>
        <v>#N/A</v>
      </c>
      <c r="CC253" s="51">
        <f t="shared" ca="1" si="377"/>
        <v>48213</v>
      </c>
      <c r="CD253" s="51" t="e">
        <f t="shared" ca="1" si="377"/>
        <v>#N/A</v>
      </c>
      <c r="CE253" s="51" t="e">
        <f t="shared" ca="1" si="377"/>
        <v>#N/A</v>
      </c>
      <c r="CF253" s="51">
        <f t="shared" ca="1" si="377"/>
        <v>48304</v>
      </c>
      <c r="CG253" s="51" t="e">
        <f t="shared" ca="1" si="377"/>
        <v>#N/A</v>
      </c>
      <c r="CH253" s="51" t="e">
        <f t="shared" ca="1" si="377"/>
        <v>#N/A</v>
      </c>
      <c r="CI253" s="51">
        <f t="shared" ca="1" si="377"/>
        <v>48395</v>
      </c>
      <c r="CJ253" s="51" t="e">
        <f t="shared" ca="1" si="377"/>
        <v>#N/A</v>
      </c>
      <c r="CK253" s="51" t="e">
        <f t="shared" ca="1" si="377"/>
        <v>#N/A</v>
      </c>
      <c r="CL253" s="51">
        <f t="shared" ca="1" si="377"/>
        <v>48487</v>
      </c>
      <c r="CM253" s="51" t="e">
        <f t="shared" ca="1" si="377"/>
        <v>#N/A</v>
      </c>
      <c r="CN253" s="51" t="e">
        <f t="shared" ca="1" si="377"/>
        <v>#N/A</v>
      </c>
      <c r="CO253" s="51">
        <f t="shared" ca="1" si="377"/>
        <v>48579</v>
      </c>
      <c r="CP253" s="51" t="e">
        <f t="shared" ca="1" si="377"/>
        <v>#N/A</v>
      </c>
      <c r="CQ253" s="51" t="e">
        <f t="shared" ca="1" si="377"/>
        <v>#N/A</v>
      </c>
      <c r="CR253" s="51">
        <f t="shared" ca="1" si="377"/>
        <v>48669</v>
      </c>
      <c r="CS253" s="51" t="e">
        <f t="shared" ca="1" si="377"/>
        <v>#N/A</v>
      </c>
      <c r="CT253" s="51" t="e">
        <f t="shared" ca="1" si="377"/>
        <v>#N/A</v>
      </c>
      <c r="CU253" s="51">
        <f t="shared" ca="1" si="377"/>
        <v>48760</v>
      </c>
      <c r="CV253" s="51" t="e">
        <f t="shared" ca="1" si="377"/>
        <v>#N/A</v>
      </c>
      <c r="CW253" s="51" t="e">
        <f t="shared" ca="1" si="377"/>
        <v>#N/A</v>
      </c>
      <c r="CX253" s="51">
        <f t="shared" ca="1" si="377"/>
        <v>48852</v>
      </c>
      <c r="CY253" s="51" t="e">
        <f t="shared" ca="1" si="377"/>
        <v>#N/A</v>
      </c>
      <c r="CZ253" s="51" t="e">
        <f t="shared" ca="1" si="377"/>
        <v>#N/A</v>
      </c>
      <c r="DA253" s="51">
        <f t="shared" ca="1" si="377"/>
        <v>48944</v>
      </c>
      <c r="DB253" s="51" t="e">
        <f t="shared" ca="1" si="377"/>
        <v>#N/A</v>
      </c>
      <c r="DC253" s="51" t="e">
        <f t="shared" ca="1" si="377"/>
        <v>#N/A</v>
      </c>
      <c r="DD253" s="51">
        <f t="shared" ca="1" si="377"/>
        <v>49034</v>
      </c>
      <c r="DE253" s="51" t="e">
        <f t="shared" ca="1" si="377"/>
        <v>#N/A</v>
      </c>
      <c r="DF253" s="51" t="e">
        <f t="shared" ca="1" si="377"/>
        <v>#N/A</v>
      </c>
      <c r="DG253" s="51">
        <f t="shared" ca="1" si="377"/>
        <v>49125</v>
      </c>
      <c r="DH253" s="51" t="e">
        <f t="shared" ca="1" si="377"/>
        <v>#N/A</v>
      </c>
      <c r="DI253" s="51" t="e">
        <f t="shared" ca="1" si="377"/>
        <v>#N/A</v>
      </c>
      <c r="DJ253" s="51">
        <f t="shared" ca="1" si="377"/>
        <v>49217</v>
      </c>
      <c r="DK253" s="51" t="e">
        <f t="shared" ca="1" si="377"/>
        <v>#N/A</v>
      </c>
      <c r="DL253" s="51" t="e">
        <f t="shared" ca="1" si="377"/>
        <v>#N/A</v>
      </c>
      <c r="DM253" s="51">
        <f t="shared" ca="1" si="377"/>
        <v>49309</v>
      </c>
      <c r="DN253" s="51" t="e">
        <f t="shared" ca="1" si="377"/>
        <v>#N/A</v>
      </c>
      <c r="DO253" s="51" t="e">
        <f t="shared" ca="1" si="377"/>
        <v>#N/A</v>
      </c>
      <c r="DP253" s="51">
        <f t="shared" ca="1" si="377"/>
        <v>49399</v>
      </c>
      <c r="DQ253" s="51" t="e">
        <f t="shared" ca="1" si="377"/>
        <v>#N/A</v>
      </c>
      <c r="DR253" s="51" t="e">
        <f t="shared" ca="1" si="377"/>
        <v>#N/A</v>
      </c>
      <c r="DS253" s="51">
        <f t="shared" ca="1" si="377"/>
        <v>49490</v>
      </c>
      <c r="DT253" s="51" t="e">
        <f t="shared" ca="1" si="377"/>
        <v>#N/A</v>
      </c>
      <c r="DU253" s="51" t="e">
        <f t="shared" ca="1" si="377"/>
        <v>#N/A</v>
      </c>
      <c r="DV253" s="51">
        <f t="shared" ca="1" si="377"/>
        <v>49582</v>
      </c>
      <c r="DW253" s="51" t="e">
        <f t="shared" ca="1" si="377"/>
        <v>#N/A</v>
      </c>
      <c r="DX253" s="51" t="e">
        <f t="shared" ca="1" si="377"/>
        <v>#N/A</v>
      </c>
      <c r="DY253" s="51">
        <f t="shared" ca="1" si="377"/>
        <v>49674</v>
      </c>
      <c r="DZ253" s="51" t="e">
        <f t="shared" ca="1" si="377"/>
        <v>#N/A</v>
      </c>
      <c r="EA253" s="51" t="e">
        <f t="shared" ca="1" si="377"/>
        <v>#N/A</v>
      </c>
      <c r="EB253" s="51">
        <f t="shared" ca="1" si="377"/>
        <v>49765</v>
      </c>
      <c r="EC253" s="51" t="e">
        <f t="shared" ca="1" si="377"/>
        <v>#N/A</v>
      </c>
      <c r="ED253" s="51" t="e">
        <f t="shared" ca="1" si="377"/>
        <v>#N/A</v>
      </c>
      <c r="EE253" s="51">
        <f t="shared" ca="1" si="377"/>
        <v>49856</v>
      </c>
      <c r="EF253" s="51" t="e">
        <f t="shared" ca="1" si="377"/>
        <v>#N/A</v>
      </c>
      <c r="EG253" s="51" t="e">
        <f t="shared" ca="1" si="377"/>
        <v>#N/A</v>
      </c>
      <c r="EH253" s="51">
        <f t="shared" ca="1" si="377"/>
        <v>49948</v>
      </c>
      <c r="EI253" s="51" t="e">
        <f t="shared" ref="EI253:GT253" ca="1" si="378">IF(OR(EI256&lt;&gt;0,EI255&lt;&gt;0),EI$6,NA())</f>
        <v>#N/A</v>
      </c>
      <c r="EJ253" s="51" t="e">
        <f t="shared" ca="1" si="378"/>
        <v>#N/A</v>
      </c>
      <c r="EK253" s="51">
        <f t="shared" ca="1" si="378"/>
        <v>50040</v>
      </c>
      <c r="EL253" s="51" t="e">
        <f t="shared" ca="1" si="378"/>
        <v>#N/A</v>
      </c>
      <c r="EM253" s="51" t="e">
        <f t="shared" ca="1" si="378"/>
        <v>#N/A</v>
      </c>
      <c r="EN253" s="51">
        <f t="shared" ca="1" si="378"/>
        <v>50130</v>
      </c>
      <c r="EO253" s="51" t="e">
        <f t="shared" ca="1" si="378"/>
        <v>#N/A</v>
      </c>
      <c r="EP253" s="51" t="e">
        <f t="shared" ca="1" si="378"/>
        <v>#N/A</v>
      </c>
      <c r="EQ253" s="51">
        <f t="shared" ca="1" si="378"/>
        <v>50221</v>
      </c>
      <c r="ER253" s="51" t="e">
        <f t="shared" ca="1" si="378"/>
        <v>#N/A</v>
      </c>
      <c r="ES253" s="51" t="e">
        <f t="shared" ca="1" si="378"/>
        <v>#N/A</v>
      </c>
      <c r="ET253" s="51">
        <f t="shared" ca="1" si="378"/>
        <v>50313</v>
      </c>
      <c r="EU253" s="51" t="e">
        <f t="shared" ca="1" si="378"/>
        <v>#N/A</v>
      </c>
      <c r="EV253" s="51" t="e">
        <f t="shared" ca="1" si="378"/>
        <v>#N/A</v>
      </c>
      <c r="EW253" s="51">
        <f t="shared" ca="1" si="378"/>
        <v>50405</v>
      </c>
      <c r="EX253" s="51" t="e">
        <f t="shared" ca="1" si="378"/>
        <v>#N/A</v>
      </c>
      <c r="EY253" s="51" t="e">
        <f t="shared" ca="1" si="378"/>
        <v>#N/A</v>
      </c>
      <c r="EZ253" s="51">
        <f t="shared" ca="1" si="378"/>
        <v>50495</v>
      </c>
      <c r="FA253" s="51" t="e">
        <f t="shared" ca="1" si="378"/>
        <v>#N/A</v>
      </c>
      <c r="FB253" s="51" t="e">
        <f t="shared" ca="1" si="378"/>
        <v>#N/A</v>
      </c>
      <c r="FC253" s="51">
        <f t="shared" ca="1" si="378"/>
        <v>50586</v>
      </c>
      <c r="FD253" s="51" t="e">
        <f t="shared" ca="1" si="378"/>
        <v>#N/A</v>
      </c>
      <c r="FE253" s="51" t="e">
        <f t="shared" ca="1" si="378"/>
        <v>#N/A</v>
      </c>
      <c r="FF253" s="51">
        <f t="shared" ca="1" si="378"/>
        <v>50678</v>
      </c>
      <c r="FG253" s="51" t="e">
        <f t="shared" ca="1" si="378"/>
        <v>#N/A</v>
      </c>
      <c r="FH253" s="51" t="e">
        <f t="shared" ca="1" si="378"/>
        <v>#N/A</v>
      </c>
      <c r="FI253" s="51">
        <f t="shared" ca="1" si="378"/>
        <v>50770</v>
      </c>
      <c r="FJ253" s="51" t="e">
        <f t="shared" ca="1" si="378"/>
        <v>#N/A</v>
      </c>
      <c r="FK253" s="51" t="e">
        <f t="shared" ca="1" si="378"/>
        <v>#N/A</v>
      </c>
      <c r="FL253" s="51">
        <f t="shared" ca="1" si="378"/>
        <v>50860</v>
      </c>
      <c r="FM253" s="51" t="e">
        <f t="shared" ca="1" si="378"/>
        <v>#N/A</v>
      </c>
      <c r="FN253" s="51" t="e">
        <f t="shared" ca="1" si="378"/>
        <v>#N/A</v>
      </c>
      <c r="FO253" s="51">
        <f t="shared" ca="1" si="378"/>
        <v>50951</v>
      </c>
      <c r="FP253" s="51" t="e">
        <f t="shared" ca="1" si="378"/>
        <v>#N/A</v>
      </c>
      <c r="FQ253" s="51" t="e">
        <f t="shared" ca="1" si="378"/>
        <v>#N/A</v>
      </c>
      <c r="FR253" s="51">
        <f t="shared" ca="1" si="378"/>
        <v>51043</v>
      </c>
      <c r="FS253" s="51" t="e">
        <f t="shared" ca="1" si="378"/>
        <v>#N/A</v>
      </c>
      <c r="FT253" s="51" t="e">
        <f t="shared" ca="1" si="378"/>
        <v>#N/A</v>
      </c>
      <c r="FU253" s="51">
        <f t="shared" ca="1" si="378"/>
        <v>51135</v>
      </c>
      <c r="FV253" s="51" t="e">
        <f t="shared" ca="1" si="378"/>
        <v>#N/A</v>
      </c>
      <c r="FW253" s="51" t="e">
        <f t="shared" ca="1" si="378"/>
        <v>#N/A</v>
      </c>
      <c r="FX253" s="51">
        <f t="shared" ca="1" si="378"/>
        <v>51226</v>
      </c>
      <c r="FY253" s="51" t="e">
        <f t="shared" ca="1" si="378"/>
        <v>#N/A</v>
      </c>
      <c r="FZ253" s="51" t="e">
        <f t="shared" ca="1" si="378"/>
        <v>#N/A</v>
      </c>
      <c r="GA253" s="51">
        <f t="shared" ca="1" si="378"/>
        <v>51317</v>
      </c>
      <c r="GB253" s="51" t="e">
        <f t="shared" ca="1" si="378"/>
        <v>#N/A</v>
      </c>
      <c r="GC253" s="51" t="e">
        <f t="shared" ca="1" si="378"/>
        <v>#N/A</v>
      </c>
      <c r="GD253" s="51">
        <f t="shared" ca="1" si="378"/>
        <v>51409</v>
      </c>
      <c r="GE253" s="51" t="e">
        <f t="shared" ca="1" si="378"/>
        <v>#N/A</v>
      </c>
      <c r="GF253" s="51" t="e">
        <f t="shared" ca="1" si="378"/>
        <v>#N/A</v>
      </c>
      <c r="GG253" s="51">
        <f t="shared" ca="1" si="378"/>
        <v>51501</v>
      </c>
      <c r="GH253" s="51" t="e">
        <f t="shared" ca="1" si="378"/>
        <v>#N/A</v>
      </c>
      <c r="GI253" s="51" t="e">
        <f t="shared" ca="1" si="378"/>
        <v>#N/A</v>
      </c>
      <c r="GJ253" s="51">
        <f t="shared" ca="1" si="378"/>
        <v>51591</v>
      </c>
      <c r="GK253" s="51" t="e">
        <f t="shared" ca="1" si="378"/>
        <v>#N/A</v>
      </c>
      <c r="GL253" s="51" t="e">
        <f t="shared" ca="1" si="378"/>
        <v>#N/A</v>
      </c>
      <c r="GM253" s="51">
        <f t="shared" ca="1" si="378"/>
        <v>51682</v>
      </c>
      <c r="GN253" s="51" t="e">
        <f t="shared" ca="1" si="378"/>
        <v>#N/A</v>
      </c>
      <c r="GO253" s="51" t="e">
        <f t="shared" ca="1" si="378"/>
        <v>#N/A</v>
      </c>
      <c r="GP253" s="51">
        <f t="shared" ca="1" si="378"/>
        <v>51774</v>
      </c>
      <c r="GQ253" s="51" t="e">
        <f t="shared" ca="1" si="378"/>
        <v>#N/A</v>
      </c>
      <c r="GR253" s="51" t="e">
        <f t="shared" ca="1" si="378"/>
        <v>#N/A</v>
      </c>
      <c r="GS253" s="51">
        <f t="shared" ca="1" si="378"/>
        <v>51866</v>
      </c>
      <c r="GT253" s="51" t="e">
        <f t="shared" ca="1" si="378"/>
        <v>#N/A</v>
      </c>
      <c r="GU253" s="51" t="e">
        <f t="shared" ref="GU253:JF253" ca="1" si="379">IF(OR(GU256&lt;&gt;0,GU255&lt;&gt;0),GU$6,NA())</f>
        <v>#N/A</v>
      </c>
      <c r="GV253" s="51">
        <f t="shared" ca="1" si="379"/>
        <v>51956</v>
      </c>
      <c r="GW253" s="51" t="e">
        <f t="shared" ca="1" si="379"/>
        <v>#N/A</v>
      </c>
      <c r="GX253" s="51" t="e">
        <f t="shared" ca="1" si="379"/>
        <v>#N/A</v>
      </c>
      <c r="GY253" s="51">
        <f t="shared" ca="1" si="379"/>
        <v>52047</v>
      </c>
      <c r="GZ253" s="51" t="e">
        <f t="shared" ca="1" si="379"/>
        <v>#N/A</v>
      </c>
      <c r="HA253" s="51" t="e">
        <f t="shared" ca="1" si="379"/>
        <v>#N/A</v>
      </c>
      <c r="HB253" s="51">
        <f t="shared" ca="1" si="379"/>
        <v>52139</v>
      </c>
      <c r="HC253" s="51" t="e">
        <f t="shared" ca="1" si="379"/>
        <v>#N/A</v>
      </c>
      <c r="HD253" s="51" t="e">
        <f t="shared" ca="1" si="379"/>
        <v>#N/A</v>
      </c>
      <c r="HE253" s="51">
        <f t="shared" ca="1" si="379"/>
        <v>52231</v>
      </c>
      <c r="HF253" s="51" t="e">
        <f t="shared" ca="1" si="379"/>
        <v>#N/A</v>
      </c>
      <c r="HG253" s="51" t="e">
        <f t="shared" ca="1" si="379"/>
        <v>#N/A</v>
      </c>
      <c r="HH253" s="51">
        <f t="shared" ca="1" si="379"/>
        <v>52321</v>
      </c>
      <c r="HI253" s="51" t="e">
        <f t="shared" ca="1" si="379"/>
        <v>#N/A</v>
      </c>
      <c r="HJ253" s="51" t="e">
        <f t="shared" ca="1" si="379"/>
        <v>#N/A</v>
      </c>
      <c r="HK253" s="51">
        <f t="shared" ca="1" si="379"/>
        <v>52412</v>
      </c>
      <c r="HL253" s="51" t="e">
        <f t="shared" ca="1" si="379"/>
        <v>#N/A</v>
      </c>
      <c r="HM253" s="51" t="e">
        <f t="shared" ca="1" si="379"/>
        <v>#N/A</v>
      </c>
      <c r="HN253" s="51">
        <f t="shared" ca="1" si="379"/>
        <v>52504</v>
      </c>
      <c r="HO253" s="51" t="e">
        <f t="shared" ca="1" si="379"/>
        <v>#N/A</v>
      </c>
      <c r="HP253" s="51" t="e">
        <f t="shared" ca="1" si="379"/>
        <v>#N/A</v>
      </c>
      <c r="HQ253" s="51">
        <f t="shared" ca="1" si="379"/>
        <v>52596</v>
      </c>
      <c r="HR253" s="51" t="e">
        <f t="shared" ca="1" si="379"/>
        <v>#N/A</v>
      </c>
      <c r="HS253" s="51" t="e">
        <f t="shared" ca="1" si="379"/>
        <v>#N/A</v>
      </c>
      <c r="HT253" s="51">
        <f t="shared" ca="1" si="379"/>
        <v>52687</v>
      </c>
      <c r="HU253" s="51" t="e">
        <f t="shared" ca="1" si="379"/>
        <v>#N/A</v>
      </c>
      <c r="HV253" s="51" t="e">
        <f t="shared" ca="1" si="379"/>
        <v>#N/A</v>
      </c>
      <c r="HW253" s="51">
        <f t="shared" ca="1" si="379"/>
        <v>52778</v>
      </c>
      <c r="HX253" s="51" t="e">
        <f t="shared" ca="1" si="379"/>
        <v>#N/A</v>
      </c>
      <c r="HY253" s="51" t="e">
        <f t="shared" ca="1" si="379"/>
        <v>#N/A</v>
      </c>
      <c r="HZ253" s="51">
        <f t="shared" ca="1" si="379"/>
        <v>52870</v>
      </c>
      <c r="IA253" s="51" t="e">
        <f t="shared" ca="1" si="379"/>
        <v>#N/A</v>
      </c>
      <c r="IB253" s="51" t="e">
        <f t="shared" ca="1" si="379"/>
        <v>#N/A</v>
      </c>
      <c r="IC253" s="51">
        <f t="shared" ca="1" si="379"/>
        <v>52962</v>
      </c>
      <c r="ID253" s="51" t="e">
        <f t="shared" ca="1" si="379"/>
        <v>#N/A</v>
      </c>
      <c r="IE253" s="51" t="e">
        <f t="shared" ca="1" si="379"/>
        <v>#N/A</v>
      </c>
      <c r="IF253" s="51">
        <f t="shared" ca="1" si="379"/>
        <v>53052</v>
      </c>
      <c r="IG253" s="51" t="e">
        <f t="shared" ca="1" si="379"/>
        <v>#N/A</v>
      </c>
      <c r="IH253" s="51" t="e">
        <f t="shared" ca="1" si="379"/>
        <v>#N/A</v>
      </c>
      <c r="II253" s="51">
        <f t="shared" ca="1" si="379"/>
        <v>53143</v>
      </c>
      <c r="IJ253" s="51" t="e">
        <f t="shared" ca="1" si="379"/>
        <v>#N/A</v>
      </c>
      <c r="IK253" s="51" t="e">
        <f t="shared" ca="1" si="379"/>
        <v>#N/A</v>
      </c>
      <c r="IL253" s="51">
        <f t="shared" ca="1" si="379"/>
        <v>53235</v>
      </c>
      <c r="IM253" s="51" t="e">
        <f t="shared" ca="1" si="379"/>
        <v>#N/A</v>
      </c>
      <c r="IN253" s="51" t="e">
        <f t="shared" ca="1" si="379"/>
        <v>#N/A</v>
      </c>
      <c r="IO253" s="51">
        <f t="shared" ca="1" si="379"/>
        <v>53327</v>
      </c>
      <c r="IP253" s="51" t="e">
        <f t="shared" ca="1" si="379"/>
        <v>#N/A</v>
      </c>
      <c r="IQ253" s="51" t="e">
        <f t="shared" ca="1" si="379"/>
        <v>#N/A</v>
      </c>
      <c r="IR253" s="51">
        <f t="shared" ca="1" si="379"/>
        <v>53417</v>
      </c>
      <c r="IS253" s="51" t="e">
        <f t="shared" ca="1" si="379"/>
        <v>#N/A</v>
      </c>
      <c r="IT253" s="51" t="e">
        <f t="shared" ca="1" si="379"/>
        <v>#N/A</v>
      </c>
      <c r="IU253" s="51">
        <f t="shared" ca="1" si="379"/>
        <v>53508</v>
      </c>
      <c r="IV253" s="51" t="e">
        <f t="shared" ca="1" si="379"/>
        <v>#N/A</v>
      </c>
      <c r="IW253" s="51" t="e">
        <f t="shared" ca="1" si="379"/>
        <v>#N/A</v>
      </c>
      <c r="IX253" s="51">
        <f t="shared" ca="1" si="379"/>
        <v>53600</v>
      </c>
      <c r="IY253" s="51" t="e">
        <f t="shared" ca="1" si="379"/>
        <v>#N/A</v>
      </c>
      <c r="IZ253" s="51" t="e">
        <f t="shared" ca="1" si="379"/>
        <v>#N/A</v>
      </c>
      <c r="JA253" s="51" t="e">
        <f t="shared" ca="1" si="379"/>
        <v>#N/A</v>
      </c>
      <c r="JB253" s="51" t="e">
        <f t="shared" ca="1" si="379"/>
        <v>#N/A</v>
      </c>
      <c r="JC253" s="51" t="e">
        <f t="shared" ca="1" si="379"/>
        <v>#N/A</v>
      </c>
      <c r="JD253" s="51" t="e">
        <f t="shared" ca="1" si="379"/>
        <v>#N/A</v>
      </c>
      <c r="JE253" s="51" t="e">
        <f t="shared" ca="1" si="379"/>
        <v>#N/A</v>
      </c>
      <c r="JF253" s="51" t="e">
        <f t="shared" ca="1" si="379"/>
        <v>#N/A</v>
      </c>
      <c r="JG253" s="51" t="e">
        <f t="shared" ref="JG253:LR253" ca="1" si="380">IF(OR(JG256&lt;&gt;0,JG255&lt;&gt;0),JG$6,NA())</f>
        <v>#N/A</v>
      </c>
      <c r="JH253" s="51" t="e">
        <f t="shared" ca="1" si="380"/>
        <v>#N/A</v>
      </c>
      <c r="JI253" s="51" t="e">
        <f t="shared" ca="1" si="380"/>
        <v>#N/A</v>
      </c>
      <c r="JJ253" s="51" t="e">
        <f t="shared" ca="1" si="380"/>
        <v>#N/A</v>
      </c>
      <c r="JK253" s="51" t="e">
        <f t="shared" ca="1" si="380"/>
        <v>#N/A</v>
      </c>
      <c r="JL253" s="51" t="e">
        <f t="shared" ca="1" si="380"/>
        <v>#N/A</v>
      </c>
      <c r="JM253" s="51" t="e">
        <f t="shared" ca="1" si="380"/>
        <v>#N/A</v>
      </c>
      <c r="JN253" s="51" t="e">
        <f t="shared" ca="1" si="380"/>
        <v>#N/A</v>
      </c>
      <c r="JO253" s="51" t="e">
        <f t="shared" ca="1" si="380"/>
        <v>#N/A</v>
      </c>
      <c r="JP253" s="51" t="e">
        <f t="shared" ca="1" si="380"/>
        <v>#N/A</v>
      </c>
      <c r="JQ253" s="51" t="e">
        <f t="shared" ca="1" si="380"/>
        <v>#N/A</v>
      </c>
      <c r="JR253" s="51" t="e">
        <f t="shared" ca="1" si="380"/>
        <v>#N/A</v>
      </c>
      <c r="JS253" s="51" t="e">
        <f t="shared" ca="1" si="380"/>
        <v>#N/A</v>
      </c>
      <c r="JT253" s="51" t="e">
        <f t="shared" ca="1" si="380"/>
        <v>#N/A</v>
      </c>
      <c r="JU253" s="51" t="e">
        <f t="shared" ca="1" si="380"/>
        <v>#N/A</v>
      </c>
      <c r="JV253" s="51" t="e">
        <f t="shared" ca="1" si="380"/>
        <v>#N/A</v>
      </c>
      <c r="JW253" s="51" t="e">
        <f t="shared" ca="1" si="380"/>
        <v>#N/A</v>
      </c>
      <c r="JX253" s="51" t="e">
        <f t="shared" ca="1" si="380"/>
        <v>#N/A</v>
      </c>
      <c r="JY253" s="51" t="e">
        <f t="shared" ca="1" si="380"/>
        <v>#N/A</v>
      </c>
      <c r="JZ253" s="51" t="e">
        <f t="shared" ca="1" si="380"/>
        <v>#N/A</v>
      </c>
      <c r="KA253" s="51" t="e">
        <f t="shared" ca="1" si="380"/>
        <v>#N/A</v>
      </c>
      <c r="KB253" s="51" t="e">
        <f t="shared" ca="1" si="380"/>
        <v>#N/A</v>
      </c>
      <c r="KC253" s="51" t="e">
        <f t="shared" ca="1" si="380"/>
        <v>#N/A</v>
      </c>
      <c r="KD253" s="51" t="e">
        <f t="shared" ca="1" si="380"/>
        <v>#N/A</v>
      </c>
      <c r="KE253" s="51" t="e">
        <f t="shared" ca="1" si="380"/>
        <v>#N/A</v>
      </c>
      <c r="KF253" s="51" t="e">
        <f t="shared" ca="1" si="380"/>
        <v>#N/A</v>
      </c>
      <c r="KG253" s="51" t="e">
        <f t="shared" ca="1" si="380"/>
        <v>#N/A</v>
      </c>
      <c r="KH253" s="51" t="e">
        <f t="shared" ca="1" si="380"/>
        <v>#N/A</v>
      </c>
      <c r="KI253" s="51" t="e">
        <f t="shared" ca="1" si="380"/>
        <v>#N/A</v>
      </c>
      <c r="KJ253" s="51" t="e">
        <f t="shared" ca="1" si="380"/>
        <v>#N/A</v>
      </c>
      <c r="KK253" s="51" t="e">
        <f t="shared" ca="1" si="380"/>
        <v>#N/A</v>
      </c>
      <c r="KL253" s="51" t="e">
        <f t="shared" ca="1" si="380"/>
        <v>#N/A</v>
      </c>
      <c r="KM253" s="51" t="e">
        <f t="shared" ca="1" si="380"/>
        <v>#N/A</v>
      </c>
      <c r="KN253" s="51" t="e">
        <f t="shared" ca="1" si="380"/>
        <v>#N/A</v>
      </c>
      <c r="KO253" s="51" t="e">
        <f t="shared" ca="1" si="380"/>
        <v>#N/A</v>
      </c>
      <c r="KP253" s="51" t="e">
        <f t="shared" ca="1" si="380"/>
        <v>#N/A</v>
      </c>
      <c r="KQ253" s="51" t="e">
        <f t="shared" ca="1" si="380"/>
        <v>#N/A</v>
      </c>
      <c r="KR253" s="51" t="e">
        <f t="shared" ca="1" si="380"/>
        <v>#N/A</v>
      </c>
      <c r="KS253" s="51" t="e">
        <f t="shared" ca="1" si="380"/>
        <v>#N/A</v>
      </c>
      <c r="KT253" s="51" t="e">
        <f t="shared" ca="1" si="380"/>
        <v>#N/A</v>
      </c>
      <c r="KU253" s="51" t="e">
        <f t="shared" ca="1" si="380"/>
        <v>#N/A</v>
      </c>
      <c r="KV253" s="51" t="e">
        <f t="shared" ca="1" si="380"/>
        <v>#N/A</v>
      </c>
      <c r="KW253" s="51" t="e">
        <f t="shared" ca="1" si="380"/>
        <v>#N/A</v>
      </c>
      <c r="KX253" s="51" t="e">
        <f t="shared" ca="1" si="380"/>
        <v>#N/A</v>
      </c>
      <c r="KY253" s="51" t="e">
        <f t="shared" ca="1" si="380"/>
        <v>#N/A</v>
      </c>
      <c r="KZ253" s="51" t="e">
        <f t="shared" ca="1" si="380"/>
        <v>#N/A</v>
      </c>
      <c r="LA253" s="51" t="e">
        <f t="shared" ca="1" si="380"/>
        <v>#N/A</v>
      </c>
      <c r="LB253" s="51" t="e">
        <f t="shared" ca="1" si="380"/>
        <v>#N/A</v>
      </c>
      <c r="LC253" s="51" t="e">
        <f t="shared" ca="1" si="380"/>
        <v>#N/A</v>
      </c>
      <c r="LD253" s="51" t="e">
        <f t="shared" ca="1" si="380"/>
        <v>#N/A</v>
      </c>
      <c r="LE253" s="51" t="e">
        <f t="shared" ca="1" si="380"/>
        <v>#N/A</v>
      </c>
      <c r="LF253" s="51" t="e">
        <f t="shared" ca="1" si="380"/>
        <v>#N/A</v>
      </c>
      <c r="LG253" s="51" t="e">
        <f t="shared" ca="1" si="380"/>
        <v>#N/A</v>
      </c>
      <c r="LH253" s="51" t="e">
        <f t="shared" ca="1" si="380"/>
        <v>#N/A</v>
      </c>
      <c r="LI253" s="51" t="e">
        <f t="shared" ca="1" si="380"/>
        <v>#N/A</v>
      </c>
      <c r="LJ253" s="51" t="e">
        <f t="shared" ca="1" si="380"/>
        <v>#N/A</v>
      </c>
      <c r="LK253" s="51" t="e">
        <f t="shared" ca="1" si="380"/>
        <v>#N/A</v>
      </c>
      <c r="LL253" s="51" t="e">
        <f t="shared" ca="1" si="380"/>
        <v>#N/A</v>
      </c>
      <c r="LM253" s="51" t="e">
        <f t="shared" ca="1" si="380"/>
        <v>#N/A</v>
      </c>
      <c r="LN253" s="51" t="e">
        <f t="shared" ca="1" si="380"/>
        <v>#N/A</v>
      </c>
      <c r="LO253" s="51" t="e">
        <f t="shared" ca="1" si="380"/>
        <v>#N/A</v>
      </c>
      <c r="LP253" s="51" t="e">
        <f t="shared" ca="1" si="380"/>
        <v>#N/A</v>
      </c>
      <c r="LQ253" s="51" t="e">
        <f t="shared" ca="1" si="380"/>
        <v>#N/A</v>
      </c>
      <c r="LR253" s="51" t="e">
        <f t="shared" ca="1" si="380"/>
        <v>#N/A</v>
      </c>
      <c r="LS253" s="51" t="e">
        <f t="shared" ref="LS253:OD253" ca="1" si="381">IF(OR(LS256&lt;&gt;0,LS255&lt;&gt;0),LS$6,NA())</f>
        <v>#N/A</v>
      </c>
      <c r="LT253" s="51" t="e">
        <f t="shared" ca="1" si="381"/>
        <v>#N/A</v>
      </c>
      <c r="LU253" s="51" t="e">
        <f t="shared" ca="1" si="381"/>
        <v>#N/A</v>
      </c>
      <c r="LV253" s="51" t="e">
        <f t="shared" ca="1" si="381"/>
        <v>#N/A</v>
      </c>
      <c r="LW253" s="51" t="e">
        <f t="shared" ca="1" si="381"/>
        <v>#N/A</v>
      </c>
      <c r="LX253" s="51" t="e">
        <f t="shared" ca="1" si="381"/>
        <v>#N/A</v>
      </c>
      <c r="LY253" s="51" t="e">
        <f t="shared" ca="1" si="381"/>
        <v>#N/A</v>
      </c>
      <c r="LZ253" s="51" t="e">
        <f t="shared" ca="1" si="381"/>
        <v>#N/A</v>
      </c>
      <c r="MA253" s="51" t="e">
        <f t="shared" ca="1" si="381"/>
        <v>#N/A</v>
      </c>
      <c r="MB253" s="51" t="e">
        <f t="shared" ca="1" si="381"/>
        <v>#N/A</v>
      </c>
      <c r="MC253" s="51" t="e">
        <f t="shared" ca="1" si="381"/>
        <v>#N/A</v>
      </c>
      <c r="MD253" s="51" t="e">
        <f t="shared" ca="1" si="381"/>
        <v>#N/A</v>
      </c>
      <c r="ME253" s="51" t="e">
        <f t="shared" ca="1" si="381"/>
        <v>#N/A</v>
      </c>
      <c r="MF253" s="51" t="e">
        <f t="shared" ca="1" si="381"/>
        <v>#N/A</v>
      </c>
      <c r="MG253" s="51" t="e">
        <f t="shared" ca="1" si="381"/>
        <v>#N/A</v>
      </c>
      <c r="MH253" s="51" t="e">
        <f t="shared" ca="1" si="381"/>
        <v>#N/A</v>
      </c>
      <c r="MI253" s="51" t="e">
        <f t="shared" ca="1" si="381"/>
        <v>#N/A</v>
      </c>
      <c r="MJ253" s="51" t="e">
        <f t="shared" ca="1" si="381"/>
        <v>#N/A</v>
      </c>
      <c r="MK253" s="51" t="e">
        <f t="shared" ca="1" si="381"/>
        <v>#N/A</v>
      </c>
      <c r="ML253" s="51" t="e">
        <f t="shared" ca="1" si="381"/>
        <v>#N/A</v>
      </c>
      <c r="MM253" s="51" t="e">
        <f t="shared" ca="1" si="381"/>
        <v>#N/A</v>
      </c>
      <c r="MN253" s="51" t="e">
        <f t="shared" ca="1" si="381"/>
        <v>#N/A</v>
      </c>
      <c r="MO253" s="51" t="e">
        <f t="shared" ca="1" si="381"/>
        <v>#N/A</v>
      </c>
      <c r="MP253" s="51" t="e">
        <f t="shared" ca="1" si="381"/>
        <v>#N/A</v>
      </c>
      <c r="MQ253" s="51" t="e">
        <f t="shared" ca="1" si="381"/>
        <v>#N/A</v>
      </c>
      <c r="MR253" s="51" t="e">
        <f t="shared" ca="1" si="381"/>
        <v>#N/A</v>
      </c>
      <c r="MS253" s="51" t="e">
        <f t="shared" ca="1" si="381"/>
        <v>#N/A</v>
      </c>
      <c r="MT253" s="51" t="e">
        <f t="shared" ca="1" si="381"/>
        <v>#N/A</v>
      </c>
      <c r="MU253" s="51" t="e">
        <f t="shared" ca="1" si="381"/>
        <v>#N/A</v>
      </c>
      <c r="MV253" s="51" t="e">
        <f t="shared" ca="1" si="381"/>
        <v>#N/A</v>
      </c>
      <c r="MW253" s="51" t="e">
        <f t="shared" ca="1" si="381"/>
        <v>#N/A</v>
      </c>
      <c r="MX253" s="51" t="e">
        <f t="shared" ca="1" si="381"/>
        <v>#N/A</v>
      </c>
      <c r="MY253" s="51" t="e">
        <f t="shared" ca="1" si="381"/>
        <v>#N/A</v>
      </c>
      <c r="MZ253" s="51" t="e">
        <f t="shared" ca="1" si="381"/>
        <v>#N/A</v>
      </c>
      <c r="NA253" s="51" t="e">
        <f t="shared" ca="1" si="381"/>
        <v>#N/A</v>
      </c>
      <c r="NB253" s="51" t="e">
        <f t="shared" ca="1" si="381"/>
        <v>#N/A</v>
      </c>
      <c r="NC253" s="51" t="e">
        <f t="shared" ca="1" si="381"/>
        <v>#N/A</v>
      </c>
      <c r="ND253" s="51" t="e">
        <f t="shared" ca="1" si="381"/>
        <v>#N/A</v>
      </c>
      <c r="NE253" s="51" t="e">
        <f t="shared" ca="1" si="381"/>
        <v>#N/A</v>
      </c>
      <c r="NF253" s="51" t="e">
        <f t="shared" ca="1" si="381"/>
        <v>#N/A</v>
      </c>
      <c r="NG253" s="51" t="e">
        <f t="shared" ca="1" si="381"/>
        <v>#N/A</v>
      </c>
      <c r="NH253" s="51" t="e">
        <f t="shared" ca="1" si="381"/>
        <v>#N/A</v>
      </c>
      <c r="NI253" s="51" t="e">
        <f t="shared" ca="1" si="381"/>
        <v>#N/A</v>
      </c>
      <c r="NJ253" s="51" t="e">
        <f t="shared" ca="1" si="381"/>
        <v>#N/A</v>
      </c>
      <c r="NK253" s="51" t="e">
        <f t="shared" ca="1" si="381"/>
        <v>#N/A</v>
      </c>
      <c r="NL253" s="51" t="e">
        <f t="shared" ca="1" si="381"/>
        <v>#N/A</v>
      </c>
      <c r="NM253" s="51" t="e">
        <f t="shared" ca="1" si="381"/>
        <v>#N/A</v>
      </c>
      <c r="NN253" s="51" t="e">
        <f t="shared" ca="1" si="381"/>
        <v>#N/A</v>
      </c>
      <c r="NO253" s="51" t="e">
        <f t="shared" ca="1" si="381"/>
        <v>#N/A</v>
      </c>
      <c r="NP253" s="51" t="e">
        <f t="shared" ca="1" si="381"/>
        <v>#N/A</v>
      </c>
      <c r="NQ253" s="51" t="e">
        <f t="shared" ca="1" si="381"/>
        <v>#N/A</v>
      </c>
      <c r="NR253" s="51" t="e">
        <f t="shared" ca="1" si="381"/>
        <v>#N/A</v>
      </c>
      <c r="NS253" s="51" t="e">
        <f t="shared" ca="1" si="381"/>
        <v>#N/A</v>
      </c>
      <c r="NT253" s="51" t="e">
        <f t="shared" ca="1" si="381"/>
        <v>#N/A</v>
      </c>
      <c r="NU253" s="51" t="e">
        <f t="shared" ca="1" si="381"/>
        <v>#N/A</v>
      </c>
      <c r="NV253" s="51" t="e">
        <f t="shared" ca="1" si="381"/>
        <v>#N/A</v>
      </c>
      <c r="NW253" s="51" t="e">
        <f t="shared" ca="1" si="381"/>
        <v>#N/A</v>
      </c>
      <c r="NX253" s="51" t="e">
        <f t="shared" ca="1" si="381"/>
        <v>#N/A</v>
      </c>
      <c r="NY253" s="51" t="e">
        <f t="shared" ca="1" si="381"/>
        <v>#N/A</v>
      </c>
      <c r="NZ253" s="51" t="e">
        <f t="shared" ca="1" si="381"/>
        <v>#N/A</v>
      </c>
      <c r="OA253" s="51" t="e">
        <f t="shared" ca="1" si="381"/>
        <v>#N/A</v>
      </c>
      <c r="OB253" s="51" t="e">
        <f t="shared" ca="1" si="381"/>
        <v>#N/A</v>
      </c>
      <c r="OC253" s="51" t="e">
        <f t="shared" ca="1" si="381"/>
        <v>#N/A</v>
      </c>
      <c r="OD253" s="51" t="e">
        <f t="shared" ca="1" si="381"/>
        <v>#N/A</v>
      </c>
      <c r="OE253" s="51" t="e">
        <f t="shared" ref="OE253:PM253" ca="1" si="382">IF(OR(OE256&lt;&gt;0,OE255&lt;&gt;0),OE$6,NA())</f>
        <v>#N/A</v>
      </c>
      <c r="OF253" s="51" t="e">
        <f t="shared" ca="1" si="382"/>
        <v>#N/A</v>
      </c>
      <c r="OG253" s="51" t="e">
        <f t="shared" ca="1" si="382"/>
        <v>#N/A</v>
      </c>
      <c r="OH253" s="51" t="e">
        <f t="shared" ca="1" si="382"/>
        <v>#N/A</v>
      </c>
      <c r="OI253" s="51" t="e">
        <f t="shared" ca="1" si="382"/>
        <v>#N/A</v>
      </c>
      <c r="OJ253" s="51" t="e">
        <f t="shared" ca="1" si="382"/>
        <v>#N/A</v>
      </c>
      <c r="OK253" s="51" t="e">
        <f t="shared" ca="1" si="382"/>
        <v>#N/A</v>
      </c>
      <c r="OL253" s="51" t="e">
        <f t="shared" ca="1" si="382"/>
        <v>#N/A</v>
      </c>
      <c r="OM253" s="51" t="e">
        <f t="shared" ca="1" si="382"/>
        <v>#N/A</v>
      </c>
      <c r="ON253" s="51" t="e">
        <f t="shared" ca="1" si="382"/>
        <v>#N/A</v>
      </c>
      <c r="OO253" s="51" t="e">
        <f t="shared" ca="1" si="382"/>
        <v>#N/A</v>
      </c>
      <c r="OP253" s="51" t="e">
        <f t="shared" ca="1" si="382"/>
        <v>#N/A</v>
      </c>
      <c r="OQ253" s="51" t="e">
        <f t="shared" ca="1" si="382"/>
        <v>#N/A</v>
      </c>
      <c r="OR253" s="51" t="e">
        <f t="shared" ca="1" si="382"/>
        <v>#N/A</v>
      </c>
      <c r="OS253" s="51" t="e">
        <f t="shared" ca="1" si="382"/>
        <v>#N/A</v>
      </c>
      <c r="OT253" s="51" t="e">
        <f t="shared" ca="1" si="382"/>
        <v>#N/A</v>
      </c>
      <c r="OU253" s="51" t="e">
        <f t="shared" ca="1" si="382"/>
        <v>#N/A</v>
      </c>
      <c r="OV253" s="51" t="e">
        <f t="shared" ca="1" si="382"/>
        <v>#N/A</v>
      </c>
      <c r="OW253" s="51" t="e">
        <f t="shared" ca="1" si="382"/>
        <v>#N/A</v>
      </c>
      <c r="OX253" s="51" t="e">
        <f t="shared" ca="1" si="382"/>
        <v>#N/A</v>
      </c>
      <c r="OY253" s="51" t="e">
        <f t="shared" ca="1" si="382"/>
        <v>#N/A</v>
      </c>
      <c r="OZ253" s="51" t="e">
        <f t="shared" ca="1" si="382"/>
        <v>#N/A</v>
      </c>
      <c r="PA253" s="51" t="e">
        <f t="shared" ca="1" si="382"/>
        <v>#N/A</v>
      </c>
      <c r="PB253" s="51" t="e">
        <f t="shared" ca="1" si="382"/>
        <v>#N/A</v>
      </c>
      <c r="PC253" s="51" t="e">
        <f t="shared" ca="1" si="382"/>
        <v>#N/A</v>
      </c>
      <c r="PD253" s="51" t="e">
        <f t="shared" ca="1" si="382"/>
        <v>#N/A</v>
      </c>
      <c r="PE253" s="51" t="e">
        <f t="shared" ca="1" si="382"/>
        <v>#N/A</v>
      </c>
      <c r="PF253" s="51" t="e">
        <f t="shared" ca="1" si="382"/>
        <v>#N/A</v>
      </c>
      <c r="PG253" s="51" t="e">
        <f t="shared" ca="1" si="382"/>
        <v>#N/A</v>
      </c>
      <c r="PH253" s="51" t="e">
        <f t="shared" ca="1" si="382"/>
        <v>#N/A</v>
      </c>
      <c r="PI253" s="51" t="e">
        <f t="shared" ca="1" si="382"/>
        <v>#N/A</v>
      </c>
      <c r="PJ253" s="51" t="e">
        <f t="shared" ca="1" si="382"/>
        <v>#N/A</v>
      </c>
      <c r="PK253" s="51" t="e">
        <f t="shared" ca="1" si="382"/>
        <v>#N/A</v>
      </c>
      <c r="PL253" s="51" t="e">
        <f t="shared" ca="1" si="382"/>
        <v>#N/A</v>
      </c>
      <c r="PM253" s="51" t="e">
        <f t="shared" ca="1" si="382"/>
        <v>#N/A</v>
      </c>
      <c r="PN253" s="5"/>
    </row>
    <row r="254" spans="1:430" outlineLevel="2" x14ac:dyDescent="0.25">
      <c r="A254" s="5"/>
      <c r="B254" s="5"/>
      <c r="C254" s="5"/>
      <c r="D254" s="5"/>
      <c r="E254" s="5"/>
      <c r="F254" s="5"/>
      <c r="G254" s="5"/>
      <c r="H254" s="5"/>
      <c r="I254" s="2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  <c r="JE254" s="5"/>
      <c r="JF254" s="5"/>
      <c r="JG254" s="5"/>
      <c r="JH254" s="5"/>
      <c r="JI254" s="5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/>
      <c r="LC254" s="5"/>
      <c r="LD254" s="5"/>
      <c r="LE254" s="5"/>
      <c r="LF254" s="5"/>
      <c r="LG254" s="5"/>
      <c r="LH254" s="5"/>
      <c r="LI254" s="5"/>
      <c r="LJ254" s="5"/>
      <c r="LK254" s="5"/>
      <c r="LL254" s="5"/>
      <c r="LM254" s="5"/>
      <c r="LN254" s="5"/>
      <c r="LO254" s="5"/>
      <c r="LP254" s="5"/>
      <c r="LQ254" s="5"/>
      <c r="LR254" s="5"/>
      <c r="LS254" s="5"/>
      <c r="LT254" s="5"/>
      <c r="LU254" s="5"/>
      <c r="LV254" s="5"/>
      <c r="LW254" s="5"/>
      <c r="LX254" s="5"/>
      <c r="LY254" s="5"/>
      <c r="LZ254" s="5"/>
      <c r="MA254" s="5"/>
      <c r="MB254" s="5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  <c r="MN254" s="5"/>
      <c r="MO254" s="5"/>
      <c r="MP254" s="5"/>
      <c r="MQ254" s="5"/>
      <c r="MR254" s="5"/>
      <c r="MS254" s="5"/>
      <c r="MT254" s="5"/>
      <c r="MU254" s="5"/>
      <c r="MV254" s="5"/>
      <c r="MW254" s="5"/>
      <c r="MX254" s="5"/>
      <c r="MY254" s="5"/>
      <c r="MZ254" s="5"/>
      <c r="NA254" s="5"/>
      <c r="NB254" s="5"/>
      <c r="NC254" s="5"/>
      <c r="ND254" s="5"/>
      <c r="NE254" s="5"/>
      <c r="NF254" s="5"/>
      <c r="NG254" s="5"/>
      <c r="NH254" s="5"/>
      <c r="NI254" s="5"/>
      <c r="NJ254" s="5"/>
      <c r="NK254" s="5"/>
      <c r="NL254" s="5"/>
      <c r="NM254" s="5"/>
      <c r="NN254" s="5"/>
      <c r="NO254" s="5"/>
      <c r="NP254" s="5"/>
      <c r="NQ254" s="5"/>
      <c r="NR254" s="5"/>
      <c r="NS254" s="5"/>
      <c r="NT254" s="5"/>
      <c r="NU254" s="5"/>
      <c r="NV254" s="5"/>
      <c r="NW254" s="5"/>
      <c r="NX254" s="5"/>
      <c r="NY254" s="5"/>
      <c r="NZ254" s="5"/>
      <c r="OA254" s="5"/>
      <c r="OB254" s="5"/>
      <c r="OC254" s="5"/>
      <c r="OD254" s="5"/>
      <c r="OE254" s="5"/>
      <c r="OF254" s="5"/>
      <c r="OG254" s="5"/>
      <c r="OH254" s="5"/>
      <c r="OI254" s="5"/>
      <c r="OJ254" s="5"/>
      <c r="OK254" s="5"/>
      <c r="OL254" s="5"/>
      <c r="OM254" s="5"/>
      <c r="ON254" s="5"/>
      <c r="OO254" s="5"/>
      <c r="OP254" s="5"/>
      <c r="OQ254" s="5"/>
      <c r="OR254" s="5"/>
      <c r="OS254" s="5"/>
      <c r="OT254" s="5"/>
      <c r="OU254" s="5"/>
      <c r="OV254" s="5"/>
      <c r="OW254" s="5"/>
      <c r="OX254" s="5"/>
      <c r="OY254" s="5"/>
      <c r="OZ254" s="5"/>
      <c r="PA254" s="5"/>
      <c r="PB254" s="5"/>
      <c r="PC254" s="5"/>
      <c r="PD254" s="5"/>
      <c r="PE254" s="5"/>
      <c r="PF254" s="5"/>
      <c r="PG254" s="5"/>
      <c r="PH254" s="5"/>
      <c r="PI254" s="5"/>
      <c r="PJ254" s="5"/>
      <c r="PK254" s="5"/>
      <c r="PL254" s="5"/>
      <c r="PM254" s="5"/>
      <c r="PN254" s="5"/>
    </row>
    <row r="255" spans="1:430" outlineLevel="2" x14ac:dyDescent="0.25">
      <c r="A255" s="5"/>
      <c r="B255" s="5"/>
      <c r="C255" s="5" t="s">
        <v>126</v>
      </c>
      <c r="D255" s="10" t="s">
        <v>2</v>
      </c>
      <c r="E255" s="9" t="s">
        <v>127</v>
      </c>
      <c r="F255" s="5"/>
      <c r="G255" s="5"/>
      <c r="H255" s="5"/>
      <c r="I255" s="25"/>
      <c r="J255" s="52">
        <f>IF(Funding_Consol, 0, '[1]Snr Debt'!J479)</f>
        <v>0</v>
      </c>
      <c r="K255" s="52">
        <f>IF(Funding_Consol, 0, '[1]Snr Debt'!K479)</f>
        <v>0</v>
      </c>
      <c r="L255" s="52">
        <f>IF(Funding_Consol, 0, '[1]Snr Debt'!L479)</f>
        <v>0</v>
      </c>
      <c r="M255" s="52">
        <f>IF(Funding_Consol, 0, '[1]Snr Debt'!M479)</f>
        <v>0</v>
      </c>
      <c r="N255" s="52">
        <f>IF(Funding_Consol, 0, '[1]Snr Debt'!N479)</f>
        <v>0</v>
      </c>
      <c r="O255" s="52">
        <f>IF(Funding_Consol, 0, '[1]Snr Debt'!O479)</f>
        <v>0</v>
      </c>
      <c r="P255" s="52">
        <f>IF(Funding_Consol, 0, '[1]Snr Debt'!P479)</f>
        <v>0</v>
      </c>
      <c r="Q255" s="52">
        <f>IF(Funding_Consol, 0, '[1]Snr Debt'!Q479)</f>
        <v>0</v>
      </c>
      <c r="R255" s="52">
        <f>IF(Funding_Consol, 0, '[1]Snr Debt'!R479)</f>
        <v>0</v>
      </c>
      <c r="S255" s="52">
        <f>IF(Funding_Consol, 0, '[1]Snr Debt'!S479)</f>
        <v>0</v>
      </c>
      <c r="T255" s="52">
        <f>IF(Funding_Consol, 0, '[1]Snr Debt'!T479)</f>
        <v>0</v>
      </c>
      <c r="U255" s="52">
        <f>IF(Funding_Consol, 0, '[1]Snr Debt'!U479)</f>
        <v>0</v>
      </c>
      <c r="V255" s="52">
        <f>IF(Funding_Consol, 0, '[1]Snr Debt'!V479)</f>
        <v>0</v>
      </c>
      <c r="W255" s="52">
        <f>IF(Funding_Consol, 0, '[1]Snr Debt'!W479)</f>
        <v>0</v>
      </c>
      <c r="X255" s="52">
        <f>IF(Funding_Consol, 0, '[1]Snr Debt'!X479)</f>
        <v>0</v>
      </c>
      <c r="Y255" s="52">
        <f>IF(Funding_Consol, 0, '[1]Snr Debt'!Y479)</f>
        <v>0</v>
      </c>
      <c r="Z255" s="52">
        <f>IF(Funding_Consol, 0, '[1]Snr Debt'!Z479)</f>
        <v>0</v>
      </c>
      <c r="AA255" s="52">
        <f>IF(Funding_Consol, 0, '[1]Snr Debt'!AA479)</f>
        <v>0</v>
      </c>
      <c r="AB255" s="52">
        <f>IF(Funding_Consol, 0, '[1]Snr Debt'!AB479)</f>
        <v>0</v>
      </c>
      <c r="AC255" s="52">
        <f>IF(Funding_Consol, 0, '[1]Snr Debt'!AC479)</f>
        <v>0</v>
      </c>
      <c r="AD255" s="52">
        <f>IF(Funding_Consol, 0, '[1]Snr Debt'!AD479)</f>
        <v>0</v>
      </c>
      <c r="AE255" s="52">
        <f>IF(Funding_Consol, 0, '[1]Snr Debt'!AE479)</f>
        <v>0</v>
      </c>
      <c r="AF255" s="52">
        <f>IF(Funding_Consol, 0, '[1]Snr Debt'!AF479)</f>
        <v>0</v>
      </c>
      <c r="AG255" s="52">
        <f>IF(Funding_Consol, 0, '[1]Snr Debt'!AG479)</f>
        <v>0</v>
      </c>
      <c r="AH255" s="52">
        <f>IF(Funding_Consol, 0, '[1]Snr Debt'!AH479)</f>
        <v>0</v>
      </c>
      <c r="AI255" s="52">
        <f>IF(Funding_Consol, 0, '[1]Snr Debt'!AI479)</f>
        <v>0</v>
      </c>
      <c r="AJ255" s="52">
        <f>IF(Funding_Consol, 0, '[1]Snr Debt'!AJ479)</f>
        <v>0</v>
      </c>
      <c r="AK255" s="52">
        <f>IF(Funding_Consol, 0, '[1]Snr Debt'!AK479)</f>
        <v>0</v>
      </c>
      <c r="AL255" s="52">
        <f>IF(Funding_Consol, 0, '[1]Snr Debt'!AL479)</f>
        <v>0</v>
      </c>
      <c r="AM255" s="52">
        <f>IF(Funding_Consol, 0, '[1]Snr Debt'!AM479)</f>
        <v>0</v>
      </c>
      <c r="AN255" s="52">
        <f>IF(Funding_Consol, 0, '[1]Snr Debt'!AN479)</f>
        <v>0</v>
      </c>
      <c r="AO255" s="52">
        <f>IF(Funding_Consol, 0, '[1]Snr Debt'!AO479)</f>
        <v>0</v>
      </c>
      <c r="AP255" s="52">
        <f ca="1">IF(Funding_Consol, 0, '[1]Snr Debt'!AP479)</f>
        <v>0</v>
      </c>
      <c r="AQ255" s="52">
        <f ca="1">IF(Funding_Consol, 0, '[1]Snr Debt'!AQ479)</f>
        <v>0</v>
      </c>
      <c r="AR255" s="52">
        <f ca="1">IF(Funding_Consol, 0, '[1]Snr Debt'!AR479)</f>
        <v>0</v>
      </c>
      <c r="AS255" s="52">
        <f ca="1">IF(Funding_Consol, 0, '[1]Snr Debt'!AS479)</f>
        <v>1.3999999707793229</v>
      </c>
      <c r="AT255" s="52">
        <f ca="1">IF(Funding_Consol, 0, '[1]Snr Debt'!AT479)</f>
        <v>0</v>
      </c>
      <c r="AU255" s="52">
        <f ca="1">IF(Funding_Consol, 0, '[1]Snr Debt'!AU479)</f>
        <v>0</v>
      </c>
      <c r="AV255" s="52">
        <f ca="1">IF(Funding_Consol, 0, '[1]Snr Debt'!AV479)</f>
        <v>1.3999999664967389</v>
      </c>
      <c r="AW255" s="52">
        <f ca="1">IF(Funding_Consol, 0, '[1]Snr Debt'!AW479)</f>
        <v>0</v>
      </c>
      <c r="AX255" s="52">
        <f ca="1">IF(Funding_Consol, 0, '[1]Snr Debt'!AX479)</f>
        <v>0</v>
      </c>
      <c r="AY255" s="52">
        <f ca="1">IF(Funding_Consol, 0, '[1]Snr Debt'!AY479)</f>
        <v>1.3999999663879654</v>
      </c>
      <c r="AZ255" s="52">
        <f ca="1">IF(Funding_Consol, 0, '[1]Snr Debt'!AZ479)</f>
        <v>0</v>
      </c>
      <c r="BA255" s="52">
        <f ca="1">IF(Funding_Consol, 0, '[1]Snr Debt'!BA479)</f>
        <v>0</v>
      </c>
      <c r="BB255" s="52">
        <f ca="1">IF(Funding_Consol, 0, '[1]Snr Debt'!BB479)</f>
        <v>1.3999999663250235</v>
      </c>
      <c r="BC255" s="52">
        <f ca="1">IF(Funding_Consol, 0, '[1]Snr Debt'!BC479)</f>
        <v>0</v>
      </c>
      <c r="BD255" s="52">
        <f ca="1">IF(Funding_Consol, 0, '[1]Snr Debt'!BD479)</f>
        <v>0</v>
      </c>
      <c r="BE255" s="52">
        <f ca="1">IF(Funding_Consol, 0, '[1]Snr Debt'!BE479)</f>
        <v>1.3999999661850084</v>
      </c>
      <c r="BF255" s="52">
        <f ca="1">IF(Funding_Consol, 0, '[1]Snr Debt'!BF479)</f>
        <v>0</v>
      </c>
      <c r="BG255" s="52">
        <f ca="1">IF(Funding_Consol, 0, '[1]Snr Debt'!BG479)</f>
        <v>0</v>
      </c>
      <c r="BH255" s="52">
        <f ca="1">IF(Funding_Consol, 0, '[1]Snr Debt'!BH479)</f>
        <v>1.399999966771367</v>
      </c>
      <c r="BI255" s="52">
        <f ca="1">IF(Funding_Consol, 0, '[1]Snr Debt'!BI479)</f>
        <v>0</v>
      </c>
      <c r="BJ255" s="52">
        <f ca="1">IF(Funding_Consol, 0, '[1]Snr Debt'!BJ479)</f>
        <v>0</v>
      </c>
      <c r="BK255" s="52">
        <f ca="1">IF(Funding_Consol, 0, '[1]Snr Debt'!BK479)</f>
        <v>1.3999999666843768</v>
      </c>
      <c r="BL255" s="52">
        <f ca="1">IF(Funding_Consol, 0, '[1]Snr Debt'!BL479)</f>
        <v>0</v>
      </c>
      <c r="BM255" s="52">
        <f ca="1">IF(Funding_Consol, 0, '[1]Snr Debt'!BM479)</f>
        <v>0</v>
      </c>
      <c r="BN255" s="52">
        <f ca="1">IF(Funding_Consol, 0, '[1]Snr Debt'!BN479)</f>
        <v>1.3999999666671834</v>
      </c>
      <c r="BO255" s="52">
        <f ca="1">IF(Funding_Consol, 0, '[1]Snr Debt'!BO479)</f>
        <v>0</v>
      </c>
      <c r="BP255" s="52">
        <f ca="1">IF(Funding_Consol, 0, '[1]Snr Debt'!BP479)</f>
        <v>0</v>
      </c>
      <c r="BQ255" s="52">
        <f ca="1">IF(Funding_Consol, 0, '[1]Snr Debt'!BQ479)</f>
        <v>1.3999999665635099</v>
      </c>
      <c r="BR255" s="52">
        <f ca="1">IF(Funding_Consol, 0, '[1]Snr Debt'!BR479)</f>
        <v>0</v>
      </c>
      <c r="BS255" s="52">
        <f ca="1">IF(Funding_Consol, 0, '[1]Snr Debt'!BS479)</f>
        <v>0</v>
      </c>
      <c r="BT255" s="52">
        <f ca="1">IF(Funding_Consol, 0, '[1]Snr Debt'!BT479)</f>
        <v>1.3999999671749528</v>
      </c>
      <c r="BU255" s="52">
        <f ca="1">IF(Funding_Consol, 0, '[1]Snr Debt'!BU479)</f>
        <v>0</v>
      </c>
      <c r="BV255" s="52">
        <f ca="1">IF(Funding_Consol, 0, '[1]Snr Debt'!BV479)</f>
        <v>0</v>
      </c>
      <c r="BW255" s="52">
        <f ca="1">IF(Funding_Consol, 0, '[1]Snr Debt'!BW479)</f>
        <v>1.399999967100237</v>
      </c>
      <c r="BX255" s="52">
        <f ca="1">IF(Funding_Consol, 0, '[1]Snr Debt'!BX479)</f>
        <v>0</v>
      </c>
      <c r="BY255" s="52">
        <f ca="1">IF(Funding_Consol, 0, '[1]Snr Debt'!BY479)</f>
        <v>0</v>
      </c>
      <c r="BZ255" s="52">
        <f ca="1">IF(Funding_Consol, 0, '[1]Snr Debt'!BZ479)</f>
        <v>1.399999967099163</v>
      </c>
      <c r="CA255" s="52">
        <f ca="1">IF(Funding_Consol, 0, '[1]Snr Debt'!CA479)</f>
        <v>0</v>
      </c>
      <c r="CB255" s="52">
        <f ca="1">IF(Funding_Consol, 0, '[1]Snr Debt'!CB479)</f>
        <v>0</v>
      </c>
      <c r="CC255" s="52">
        <f ca="1">IF(Funding_Consol, 0, '[1]Snr Debt'!CC479)</f>
        <v>1.3999999670227929</v>
      </c>
      <c r="CD255" s="52">
        <f ca="1">IF(Funding_Consol, 0, '[1]Snr Debt'!CD479)</f>
        <v>0</v>
      </c>
      <c r="CE255" s="52">
        <f ca="1">IF(Funding_Consol, 0, '[1]Snr Debt'!CE479)</f>
        <v>0</v>
      </c>
      <c r="CF255" s="52">
        <f ca="1">IF(Funding_Consol, 0, '[1]Snr Debt'!CF479)</f>
        <v>1.3999999677390658</v>
      </c>
      <c r="CG255" s="52">
        <f ca="1">IF(Funding_Consol, 0, '[1]Snr Debt'!CG479)</f>
        <v>0</v>
      </c>
      <c r="CH255" s="52">
        <f ca="1">IF(Funding_Consol, 0, '[1]Snr Debt'!CH479)</f>
        <v>0</v>
      </c>
      <c r="CI255" s="52">
        <f ca="1">IF(Funding_Consol, 0, '[1]Snr Debt'!CI479)</f>
        <v>1.3999999675832226</v>
      </c>
      <c r="CJ255" s="52">
        <f ca="1">IF(Funding_Consol, 0, '[1]Snr Debt'!CJ479)</f>
        <v>0</v>
      </c>
      <c r="CK255" s="52">
        <f ca="1">IF(Funding_Consol, 0, '[1]Snr Debt'!CK479)</f>
        <v>0</v>
      </c>
      <c r="CL255" s="52">
        <f ca="1">IF(Funding_Consol, 0, '[1]Snr Debt'!CL479)</f>
        <v>1.3999999676166295</v>
      </c>
      <c r="CM255" s="52">
        <f ca="1">IF(Funding_Consol, 0, '[1]Snr Debt'!CM479)</f>
        <v>0</v>
      </c>
      <c r="CN255" s="52">
        <f ca="1">IF(Funding_Consol, 0, '[1]Snr Debt'!CN479)</f>
        <v>0</v>
      </c>
      <c r="CO255" s="52">
        <f ca="1">IF(Funding_Consol, 0, '[1]Snr Debt'!CO479)</f>
        <v>1.3999999639170824</v>
      </c>
      <c r="CP255" s="52">
        <f ca="1">IF(Funding_Consol, 0, '[1]Snr Debt'!CP479)</f>
        <v>0</v>
      </c>
      <c r="CQ255" s="52">
        <f ca="1">IF(Funding_Consol, 0, '[1]Snr Debt'!CQ479)</f>
        <v>0</v>
      </c>
      <c r="CR255" s="52">
        <f ca="1">IF(Funding_Consol, 0, '[1]Snr Debt'!CR479)</f>
        <v>1.399999964633039</v>
      </c>
      <c r="CS255" s="52">
        <f ca="1">IF(Funding_Consol, 0, '[1]Snr Debt'!CS479)</f>
        <v>0</v>
      </c>
      <c r="CT255" s="52">
        <f ca="1">IF(Funding_Consol, 0, '[1]Snr Debt'!CT479)</f>
        <v>0</v>
      </c>
      <c r="CU255" s="52">
        <f ca="1">IF(Funding_Consol, 0, '[1]Snr Debt'!CU479)</f>
        <v>1.3999999646046264</v>
      </c>
      <c r="CV255" s="52">
        <f ca="1">IF(Funding_Consol, 0, '[1]Snr Debt'!CV479)</f>
        <v>0</v>
      </c>
      <c r="CW255" s="52">
        <f ca="1">IF(Funding_Consol, 0, '[1]Snr Debt'!CW479)</f>
        <v>0</v>
      </c>
      <c r="CX255" s="52">
        <f ca="1">IF(Funding_Consol, 0, '[1]Snr Debt'!CX479)</f>
        <v>1.399999964653085</v>
      </c>
      <c r="CY255" s="52">
        <f ca="1">IF(Funding_Consol, 0, '[1]Snr Debt'!CY479)</f>
        <v>0</v>
      </c>
      <c r="CZ255" s="52">
        <f ca="1">IF(Funding_Consol, 0, '[1]Snr Debt'!CZ479)</f>
        <v>0</v>
      </c>
      <c r="DA255" s="52">
        <f ca="1">IF(Funding_Consol, 0, '[1]Snr Debt'!DA479)</f>
        <v>1.3999999646190686</v>
      </c>
      <c r="DB255" s="52">
        <f ca="1">IF(Funding_Consol, 0, '[1]Snr Debt'!DB479)</f>
        <v>0</v>
      </c>
      <c r="DC255" s="52">
        <f ca="1">IF(Funding_Consol, 0, '[1]Snr Debt'!DC479)</f>
        <v>0</v>
      </c>
      <c r="DD255" s="52">
        <f ca="1">IF(Funding_Consol, 0, '[1]Snr Debt'!DD479)</f>
        <v>1.3999999653435631</v>
      </c>
      <c r="DE255" s="52">
        <f ca="1">IF(Funding_Consol, 0, '[1]Snr Debt'!DE479)</f>
        <v>0</v>
      </c>
      <c r="DF255" s="52">
        <f ca="1">IF(Funding_Consol, 0, '[1]Snr Debt'!DF479)</f>
        <v>0</v>
      </c>
      <c r="DG255" s="52">
        <f ca="1">IF(Funding_Consol, 0, '[1]Snr Debt'!DG479)</f>
        <v>1.3999999653464854</v>
      </c>
      <c r="DH255" s="52">
        <f ca="1">IF(Funding_Consol, 0, '[1]Snr Debt'!DH479)</f>
        <v>0</v>
      </c>
      <c r="DI255" s="52">
        <f ca="1">IF(Funding_Consol, 0, '[1]Snr Debt'!DI479)</f>
        <v>0</v>
      </c>
      <c r="DJ255" s="52">
        <f ca="1">IF(Funding_Consol, 0, '[1]Snr Debt'!DJ479)</f>
        <v>1.3999999654224964</v>
      </c>
      <c r="DK255" s="52">
        <f ca="1">IF(Funding_Consol, 0, '[1]Snr Debt'!DK479)</f>
        <v>0</v>
      </c>
      <c r="DL255" s="52">
        <f ca="1">IF(Funding_Consol, 0, '[1]Snr Debt'!DL479)</f>
        <v>0</v>
      </c>
      <c r="DM255" s="52">
        <f ca="1">IF(Funding_Consol, 0, '[1]Snr Debt'!DM479)</f>
        <v>1.3999999654096602</v>
      </c>
      <c r="DN255" s="52">
        <f ca="1">IF(Funding_Consol, 0, '[1]Snr Debt'!DN479)</f>
        <v>0</v>
      </c>
      <c r="DO255" s="52">
        <f ca="1">IF(Funding_Consol, 0, '[1]Snr Debt'!DO479)</f>
        <v>0</v>
      </c>
      <c r="DP255" s="52">
        <f ca="1">IF(Funding_Consol, 0, '[1]Snr Debt'!DP479)</f>
        <v>1.3999999661289966</v>
      </c>
      <c r="DQ255" s="52">
        <f ca="1">IF(Funding_Consol, 0, '[1]Snr Debt'!DQ479)</f>
        <v>0</v>
      </c>
      <c r="DR255" s="52">
        <f ca="1">IF(Funding_Consol, 0, '[1]Snr Debt'!DR479)</f>
        <v>0</v>
      </c>
      <c r="DS255" s="52">
        <f ca="1">IF(Funding_Consol, 0, '[1]Snr Debt'!DS479)</f>
        <v>1.3999999661367899</v>
      </c>
      <c r="DT255" s="52">
        <f ca="1">IF(Funding_Consol, 0, '[1]Snr Debt'!DT479)</f>
        <v>0</v>
      </c>
      <c r="DU255" s="52">
        <f ca="1">IF(Funding_Consol, 0, '[1]Snr Debt'!DU479)</f>
        <v>0</v>
      </c>
      <c r="DV255" s="52">
        <f ca="1">IF(Funding_Consol, 0, '[1]Snr Debt'!DV479)</f>
        <v>1.3999999662131455</v>
      </c>
      <c r="DW255" s="52">
        <f ca="1">IF(Funding_Consol, 0, '[1]Snr Debt'!DW479)</f>
        <v>0</v>
      </c>
      <c r="DX255" s="52">
        <f ca="1">IF(Funding_Consol, 0, '[1]Snr Debt'!DX479)</f>
        <v>0</v>
      </c>
      <c r="DY255" s="52">
        <f ca="1">IF(Funding_Consol, 0, '[1]Snr Debt'!DY479)</f>
        <v>1.3999999662049796</v>
      </c>
      <c r="DZ255" s="52">
        <f ca="1">IF(Funding_Consol, 0, '[1]Snr Debt'!DZ479)</f>
        <v>0</v>
      </c>
      <c r="EA255" s="52">
        <f ca="1">IF(Funding_Consol, 0, '[1]Snr Debt'!EA479)</f>
        <v>0</v>
      </c>
      <c r="EB255" s="52">
        <f ca="1">IF(Funding_Consol, 0, '[1]Snr Debt'!EB479)</f>
        <v>1.3999999670005041</v>
      </c>
      <c r="EC255" s="52">
        <f ca="1">IF(Funding_Consol, 0, '[1]Snr Debt'!EC479)</f>
        <v>0</v>
      </c>
      <c r="ED255" s="52">
        <f ca="1">IF(Funding_Consol, 0, '[1]Snr Debt'!ED479)</f>
        <v>0</v>
      </c>
      <c r="EE255" s="52">
        <f ca="1">IF(Funding_Consol, 0, '[1]Snr Debt'!EE479)</f>
        <v>1.3999999669346388</v>
      </c>
      <c r="EF255" s="52">
        <f ca="1">IF(Funding_Consol, 0, '[1]Snr Debt'!EF479)</f>
        <v>0</v>
      </c>
      <c r="EG255" s="52">
        <f ca="1">IF(Funding_Consol, 0, '[1]Snr Debt'!EG479)</f>
        <v>0</v>
      </c>
      <c r="EH255" s="52">
        <f ca="1">IF(Funding_Consol, 0, '[1]Snr Debt'!EH479)</f>
        <v>1.3999999670221763</v>
      </c>
      <c r="EI255" s="52">
        <f ca="1">IF(Funding_Consol, 0, '[1]Snr Debt'!EI479)</f>
        <v>0</v>
      </c>
      <c r="EJ255" s="52">
        <f ca="1">IF(Funding_Consol, 0, '[1]Snr Debt'!EJ479)</f>
        <v>0</v>
      </c>
      <c r="EK255" s="52">
        <f ca="1">IF(Funding_Consol, 0, '[1]Snr Debt'!EK479)</f>
        <v>1.3999999670274168</v>
      </c>
      <c r="EL255" s="52">
        <f ca="1">IF(Funding_Consol, 0, '[1]Snr Debt'!EL479)</f>
        <v>0</v>
      </c>
      <c r="EM255" s="52">
        <f ca="1">IF(Funding_Consol, 0, '[1]Snr Debt'!EM479)</f>
        <v>0</v>
      </c>
      <c r="EN255" s="52">
        <f ca="1">IF(Funding_Consol, 0, '[1]Snr Debt'!EN479)</f>
        <v>1.3999999677339632</v>
      </c>
      <c r="EO255" s="52">
        <f ca="1">IF(Funding_Consol, 0, '[1]Snr Debt'!EO479)</f>
        <v>0</v>
      </c>
      <c r="EP255" s="52">
        <f ca="1">IF(Funding_Consol, 0, '[1]Snr Debt'!EP479)</f>
        <v>0</v>
      </c>
      <c r="EQ255" s="52">
        <f ca="1">IF(Funding_Consol, 0, '[1]Snr Debt'!EQ479)</f>
        <v>1.3999999674408647</v>
      </c>
      <c r="ER255" s="52">
        <f ca="1">IF(Funding_Consol, 0, '[1]Snr Debt'!ER479)</f>
        <v>0</v>
      </c>
      <c r="ES255" s="52">
        <f ca="1">IF(Funding_Consol, 0, '[1]Snr Debt'!ES479)</f>
        <v>0</v>
      </c>
      <c r="ET255" s="52">
        <f ca="1">IF(Funding_Consol, 0, '[1]Snr Debt'!ET479)</f>
        <v>1.3999999675385104</v>
      </c>
      <c r="EU255" s="52">
        <f ca="1">IF(Funding_Consol, 0, '[1]Snr Debt'!EU479)</f>
        <v>0</v>
      </c>
      <c r="EV255" s="52">
        <f ca="1">IF(Funding_Consol, 0, '[1]Snr Debt'!EV479)</f>
        <v>0</v>
      </c>
      <c r="EW255" s="52">
        <f ca="1">IF(Funding_Consol, 0, '[1]Snr Debt'!EW479)</f>
        <v>1.3999999675517845</v>
      </c>
      <c r="EX255" s="52">
        <f ca="1">IF(Funding_Consol, 0, '[1]Snr Debt'!EX479)</f>
        <v>0</v>
      </c>
      <c r="EY255" s="52">
        <f ca="1">IF(Funding_Consol, 0, '[1]Snr Debt'!EY479)</f>
        <v>0</v>
      </c>
      <c r="EZ255" s="52">
        <f ca="1">IF(Funding_Consol, 0, '[1]Snr Debt'!EZ479)</f>
        <v>1.3999999682519564</v>
      </c>
      <c r="FA255" s="52">
        <f ca="1">IF(Funding_Consol, 0, '[1]Snr Debt'!FA479)</f>
        <v>0</v>
      </c>
      <c r="FB255" s="52">
        <f ca="1">IF(Funding_Consol, 0, '[1]Snr Debt'!FB479)</f>
        <v>0</v>
      </c>
      <c r="FC255" s="52">
        <f ca="1">IF(Funding_Consol, 0, '[1]Snr Debt'!FC479)</f>
        <v>1.399999968284142</v>
      </c>
      <c r="FD255" s="52">
        <f ca="1">IF(Funding_Consol, 0, '[1]Snr Debt'!FD479)</f>
        <v>0</v>
      </c>
      <c r="FE255" s="52">
        <f ca="1">IF(Funding_Consol, 0, '[1]Snr Debt'!FE479)</f>
        <v>0</v>
      </c>
      <c r="FF255" s="52">
        <f ca="1">IF(Funding_Consol, 0, '[1]Snr Debt'!FF479)</f>
        <v>1.3999999683787034</v>
      </c>
      <c r="FG255" s="52">
        <f ca="1">IF(Funding_Consol, 0, '[1]Snr Debt'!FG479)</f>
        <v>0</v>
      </c>
      <c r="FH255" s="52">
        <f ca="1">IF(Funding_Consol, 0, '[1]Snr Debt'!FH479)</f>
        <v>0</v>
      </c>
      <c r="FI255" s="52">
        <f ca="1">IF(Funding_Consol, 0, '[1]Snr Debt'!FI479)</f>
        <v>2.9430564009361158</v>
      </c>
      <c r="FJ255" s="52">
        <f ca="1">IF(Funding_Consol, 0, '[1]Snr Debt'!FJ479)</f>
        <v>0</v>
      </c>
      <c r="FK255" s="52">
        <f ca="1">IF(Funding_Consol, 0, '[1]Snr Debt'!FK479)</f>
        <v>0</v>
      </c>
      <c r="FL255" s="52">
        <f ca="1">IF(Funding_Consol, 0, '[1]Snr Debt'!FL479)</f>
        <v>2.830889120662468</v>
      </c>
      <c r="FM255" s="52">
        <f ca="1">IF(Funding_Consol, 0, '[1]Snr Debt'!FM479)</f>
        <v>0</v>
      </c>
      <c r="FN255" s="52">
        <f ca="1">IF(Funding_Consol, 0, '[1]Snr Debt'!FN479)</f>
        <v>0</v>
      </c>
      <c r="FO255" s="52">
        <f ca="1">IF(Funding_Consol, 0, '[1]Snr Debt'!FO479)</f>
        <v>2.8400228547710777</v>
      </c>
      <c r="FP255" s="52">
        <f ca="1">IF(Funding_Consol, 0, '[1]Snr Debt'!FP479)</f>
        <v>0</v>
      </c>
      <c r="FQ255" s="52">
        <f ca="1">IF(Funding_Consol, 0, '[1]Snr Debt'!FQ479)</f>
        <v>0</v>
      </c>
      <c r="FR255" s="52">
        <f ca="1">IF(Funding_Consol, 0, '[1]Snr Debt'!FR479)</f>
        <v>2.8405124648754878</v>
      </c>
      <c r="FS255" s="52">
        <f ca="1">IF(Funding_Consol, 0, '[1]Snr Debt'!FS479)</f>
        <v>0</v>
      </c>
      <c r="FT255" s="52">
        <f ca="1">IF(Funding_Consol, 0, '[1]Snr Debt'!FT479)</f>
        <v>0</v>
      </c>
      <c r="FU255" s="52">
        <f ca="1">IF(Funding_Consol, 0, '[1]Snr Debt'!FU479)</f>
        <v>2.8410949312974441</v>
      </c>
      <c r="FV255" s="52">
        <f ca="1">IF(Funding_Consol, 0, '[1]Snr Debt'!FV479)</f>
        <v>0</v>
      </c>
      <c r="FW255" s="52">
        <f ca="1">IF(Funding_Consol, 0, '[1]Snr Debt'!FW479)</f>
        <v>0</v>
      </c>
      <c r="FX255" s="52">
        <f ca="1">IF(Funding_Consol, 0, '[1]Snr Debt'!FX479)</f>
        <v>2.852040339443187</v>
      </c>
      <c r="FY255" s="52">
        <f ca="1">IF(Funding_Consol, 0, '[1]Snr Debt'!FY479)</f>
        <v>0</v>
      </c>
      <c r="FZ255" s="52">
        <f ca="1">IF(Funding_Consol, 0, '[1]Snr Debt'!FZ479)</f>
        <v>0</v>
      </c>
      <c r="GA255" s="52">
        <f ca="1">IF(Funding_Consol, 0, '[1]Snr Debt'!GA479)</f>
        <v>2.8578281084731842</v>
      </c>
      <c r="GB255" s="52">
        <f ca="1">IF(Funding_Consol, 0, '[1]Snr Debt'!GB479)</f>
        <v>0</v>
      </c>
      <c r="GC255" s="52">
        <f ca="1">IF(Funding_Consol, 0, '[1]Snr Debt'!GC479)</f>
        <v>0</v>
      </c>
      <c r="GD255" s="52">
        <f ca="1">IF(Funding_Consol, 0, '[1]Snr Debt'!GD479)</f>
        <v>2.8583105199119054</v>
      </c>
      <c r="GE255" s="52">
        <f ca="1">IF(Funding_Consol, 0, '[1]Snr Debt'!GE479)</f>
        <v>0</v>
      </c>
      <c r="GF255" s="52">
        <f ca="1">IF(Funding_Consol, 0, '[1]Snr Debt'!GF479)</f>
        <v>0</v>
      </c>
      <c r="GG255" s="52">
        <f ca="1">IF(Funding_Consol, 0, '[1]Snr Debt'!GG479)</f>
        <v>2.8589054045112041</v>
      </c>
      <c r="GH255" s="52">
        <f ca="1">IF(Funding_Consol, 0, '[1]Snr Debt'!GH479)</f>
        <v>0</v>
      </c>
      <c r="GI255" s="52">
        <f ca="1">IF(Funding_Consol, 0, '[1]Snr Debt'!GI479)</f>
        <v>0</v>
      </c>
      <c r="GJ255" s="52">
        <f ca="1">IF(Funding_Consol, 0, '[1]Snr Debt'!GJ479)</f>
        <v>2.8640830112983684</v>
      </c>
      <c r="GK255" s="52">
        <f ca="1">IF(Funding_Consol, 0, '[1]Snr Debt'!GK479)</f>
        <v>0</v>
      </c>
      <c r="GL255" s="52">
        <f ca="1">IF(Funding_Consol, 0, '[1]Snr Debt'!GL479)</f>
        <v>0</v>
      </c>
      <c r="GM255" s="52">
        <f ca="1">IF(Funding_Consol, 0, '[1]Snr Debt'!GM479)</f>
        <v>2.8669271570350308</v>
      </c>
      <c r="GN255" s="52">
        <f ca="1">IF(Funding_Consol, 0, '[1]Snr Debt'!GN479)</f>
        <v>0</v>
      </c>
      <c r="GO255" s="52">
        <f ca="1">IF(Funding_Consol, 0, '[1]Snr Debt'!GO479)</f>
        <v>0</v>
      </c>
      <c r="GP255" s="52">
        <f ca="1">IF(Funding_Consol, 0, '[1]Snr Debt'!GP479)</f>
        <v>2.8686033043857719</v>
      </c>
      <c r="GQ255" s="52">
        <f ca="1">IF(Funding_Consol, 0, '[1]Snr Debt'!GQ479)</f>
        <v>0</v>
      </c>
      <c r="GR255" s="52">
        <f ca="1">IF(Funding_Consol, 0, '[1]Snr Debt'!GR479)</f>
        <v>0</v>
      </c>
      <c r="GS255" s="52">
        <f ca="1">IF(Funding_Consol, 0, '[1]Snr Debt'!GS479)</f>
        <v>2.8710962816642671</v>
      </c>
      <c r="GT255" s="52">
        <f ca="1">IF(Funding_Consol, 0, '[1]Snr Debt'!GT479)</f>
        <v>0</v>
      </c>
      <c r="GU255" s="52">
        <f ca="1">IF(Funding_Consol, 0, '[1]Snr Debt'!GU479)</f>
        <v>0</v>
      </c>
      <c r="GV255" s="52">
        <f ca="1">IF(Funding_Consol, 0, '[1]Snr Debt'!GV479)</f>
        <v>2.8412504774225575</v>
      </c>
      <c r="GW255" s="52">
        <f ca="1">IF(Funding_Consol, 0, '[1]Snr Debt'!GW479)</f>
        <v>0</v>
      </c>
      <c r="GX255" s="52">
        <f ca="1">IF(Funding_Consol, 0, '[1]Snr Debt'!GX479)</f>
        <v>0</v>
      </c>
      <c r="GY255" s="52">
        <f ca="1">IF(Funding_Consol, 0, '[1]Snr Debt'!GY479)</f>
        <v>2.8282811170832427</v>
      </c>
      <c r="GZ255" s="52">
        <f ca="1">IF(Funding_Consol, 0, '[1]Snr Debt'!GZ479)</f>
        <v>0</v>
      </c>
      <c r="HA255" s="52">
        <f ca="1">IF(Funding_Consol, 0, '[1]Snr Debt'!HA479)</f>
        <v>0</v>
      </c>
      <c r="HB255" s="52">
        <f ca="1">IF(Funding_Consol, 0, '[1]Snr Debt'!HB479)</f>
        <v>2.8305797237512733</v>
      </c>
      <c r="HC255" s="52">
        <f ca="1">IF(Funding_Consol, 0, '[1]Snr Debt'!HC479)</f>
        <v>0</v>
      </c>
      <c r="HD255" s="52">
        <f ca="1">IF(Funding_Consol, 0, '[1]Snr Debt'!HD479)</f>
        <v>0</v>
      </c>
      <c r="HE255" s="52">
        <f ca="1">IF(Funding_Consol, 0, '[1]Snr Debt'!HE479)</f>
        <v>2.8328209199750622</v>
      </c>
      <c r="HF255" s="52">
        <f ca="1">IF(Funding_Consol, 0, '[1]Snr Debt'!HF479)</f>
        <v>0</v>
      </c>
      <c r="HG255" s="52">
        <f ca="1">IF(Funding_Consol, 0, '[1]Snr Debt'!HG479)</f>
        <v>0</v>
      </c>
      <c r="HH255" s="52">
        <f ca="1">IF(Funding_Consol, 0, '[1]Snr Debt'!HH479)</f>
        <v>2.8852785109494414</v>
      </c>
      <c r="HI255" s="52">
        <f ca="1">IF(Funding_Consol, 0, '[1]Snr Debt'!HI479)</f>
        <v>0</v>
      </c>
      <c r="HJ255" s="52">
        <f ca="1">IF(Funding_Consol, 0, '[1]Snr Debt'!HJ479)</f>
        <v>0</v>
      </c>
      <c r="HK255" s="52">
        <f ca="1">IF(Funding_Consol, 0, '[1]Snr Debt'!HK479)</f>
        <v>2.9118800237387461</v>
      </c>
      <c r="HL255" s="52">
        <f ca="1">IF(Funding_Consol, 0, '[1]Snr Debt'!HL479)</f>
        <v>0</v>
      </c>
      <c r="HM255" s="52">
        <f ca="1">IF(Funding_Consol, 0, '[1]Snr Debt'!HM479)</f>
        <v>0</v>
      </c>
      <c r="HN255" s="52">
        <f ca="1">IF(Funding_Consol, 0, '[1]Snr Debt'!HN479)</f>
        <v>2.9112941784886766</v>
      </c>
      <c r="HO255" s="52">
        <f ca="1">IF(Funding_Consol, 0, '[1]Snr Debt'!HO479)</f>
        <v>0</v>
      </c>
      <c r="HP255" s="52">
        <f ca="1">IF(Funding_Consol, 0, '[1]Snr Debt'!HP479)</f>
        <v>0</v>
      </c>
      <c r="HQ255" s="52">
        <f ca="1">IF(Funding_Consol, 0, '[1]Snr Debt'!HQ479)</f>
        <v>2.9105280968007441</v>
      </c>
      <c r="HR255" s="52">
        <f ca="1">IF(Funding_Consol, 0, '[1]Snr Debt'!HR479)</f>
        <v>0</v>
      </c>
      <c r="HS255" s="52">
        <f ca="1">IF(Funding_Consol, 0, '[1]Snr Debt'!HS479)</f>
        <v>0</v>
      </c>
      <c r="HT255" s="52">
        <f ca="1">IF(Funding_Consol, 0, '[1]Snr Debt'!HT479)</f>
        <v>2.8734380635627499</v>
      </c>
      <c r="HU255" s="52">
        <f ca="1">IF(Funding_Consol, 0, '[1]Snr Debt'!HU479)</f>
        <v>0</v>
      </c>
      <c r="HV255" s="52">
        <f ca="1">IF(Funding_Consol, 0, '[1]Snr Debt'!HV479)</f>
        <v>0</v>
      </c>
      <c r="HW255" s="52">
        <f ca="1">IF(Funding_Consol, 0, '[1]Snr Debt'!HW479)</f>
        <v>2.8537583475094963</v>
      </c>
      <c r="HX255" s="52">
        <f ca="1">IF(Funding_Consol, 0, '[1]Snr Debt'!HX479)</f>
        <v>0</v>
      </c>
      <c r="HY255" s="52">
        <f ca="1">IF(Funding_Consol, 0, '[1]Snr Debt'!HY479)</f>
        <v>0</v>
      </c>
      <c r="HZ255" s="52">
        <f ca="1">IF(Funding_Consol, 0, '[1]Snr Debt'!HZ479)</f>
        <v>2.8531646751846069</v>
      </c>
      <c r="IA255" s="52">
        <f ca="1">IF(Funding_Consol, 0, '[1]Snr Debt'!IA479)</f>
        <v>0</v>
      </c>
      <c r="IB255" s="52">
        <f ca="1">IF(Funding_Consol, 0, '[1]Snr Debt'!IB479)</f>
        <v>0</v>
      </c>
      <c r="IC255" s="52">
        <f ca="1">IF(Funding_Consol, 0, '[1]Snr Debt'!IC479)</f>
        <v>2.8550221992377742</v>
      </c>
      <c r="ID255" s="52">
        <f ca="1">IF(Funding_Consol, 0, '[1]Snr Debt'!ID479)</f>
        <v>0</v>
      </c>
      <c r="IE255" s="52">
        <f ca="1">IF(Funding_Consol, 0, '[1]Snr Debt'!IE479)</f>
        <v>0</v>
      </c>
      <c r="IF255" s="52">
        <f ca="1">IF(Funding_Consol, 0, '[1]Snr Debt'!IF479)</f>
        <v>2.8946820881804101</v>
      </c>
      <c r="IG255" s="52">
        <f ca="1">IF(Funding_Consol, 0, '[1]Snr Debt'!IG479)</f>
        <v>0</v>
      </c>
      <c r="IH255" s="52">
        <f ca="1">IF(Funding_Consol, 0, '[1]Snr Debt'!IH479)</f>
        <v>0</v>
      </c>
      <c r="II255" s="52">
        <f ca="1">IF(Funding_Consol, 0, '[1]Snr Debt'!II479)</f>
        <v>2.9162416127937343</v>
      </c>
      <c r="IJ255" s="52">
        <f ca="1">IF(Funding_Consol, 0, '[1]Snr Debt'!IJ479)</f>
        <v>0</v>
      </c>
      <c r="IK255" s="52">
        <f ca="1">IF(Funding_Consol, 0, '[1]Snr Debt'!IK479)</f>
        <v>0</v>
      </c>
      <c r="IL255" s="52">
        <f ca="1">IF(Funding_Consol, 0, '[1]Snr Debt'!IL479)</f>
        <v>2.918107977693944</v>
      </c>
      <c r="IM255" s="52">
        <f ca="1">IF(Funding_Consol, 0, '[1]Snr Debt'!IM479)</f>
        <v>0</v>
      </c>
      <c r="IN255" s="52">
        <f ca="1">IF(Funding_Consol, 0, '[1]Snr Debt'!IN479)</f>
        <v>0</v>
      </c>
      <c r="IO255" s="52">
        <f ca="1">IF(Funding_Consol, 0, '[1]Snr Debt'!IO479)</f>
        <v>2.9200586522640037</v>
      </c>
      <c r="IP255" s="52">
        <f ca="1">IF(Funding_Consol, 0, '[1]Snr Debt'!IP479)</f>
        <v>0</v>
      </c>
      <c r="IQ255" s="52">
        <f ca="1">IF(Funding_Consol, 0, '[1]Snr Debt'!IQ479)</f>
        <v>0</v>
      </c>
      <c r="IR255" s="52">
        <f ca="1">IF(Funding_Consol, 0, '[1]Snr Debt'!IR479)</f>
        <v>2.912505452844977</v>
      </c>
      <c r="IS255" s="52">
        <f ca="1">IF(Funding_Consol, 0, '[1]Snr Debt'!IS479)</f>
        <v>0</v>
      </c>
      <c r="IT255" s="52">
        <f ca="1">IF(Funding_Consol, 0, '[1]Snr Debt'!IT479)</f>
        <v>0</v>
      </c>
      <c r="IU255" s="52">
        <f ca="1">IF(Funding_Consol, 0, '[1]Snr Debt'!IU479)</f>
        <v>2.9083728581629238</v>
      </c>
      <c r="IV255" s="52">
        <f ca="1">IF(Funding_Consol, 0, '[1]Snr Debt'!IV479)</f>
        <v>0</v>
      </c>
      <c r="IW255" s="52">
        <f ca="1">IF(Funding_Consol, 0, '[1]Snr Debt'!IW479)</f>
        <v>0</v>
      </c>
      <c r="IX255" s="52">
        <f ca="1">IF(Funding_Consol, 0, '[1]Snr Debt'!IX479)</f>
        <v>2.8480255833612871</v>
      </c>
      <c r="IY255" s="52">
        <f ca="1">IF(Funding_Consol, 0, '[1]Snr Debt'!IY479)</f>
        <v>0</v>
      </c>
      <c r="IZ255" s="52">
        <f ca="1">IF(Funding_Consol, 0, '[1]Snr Debt'!IZ479)</f>
        <v>0</v>
      </c>
      <c r="JA255" s="52">
        <f ca="1">IF(Funding_Consol, 0, '[1]Snr Debt'!JA479)</f>
        <v>0</v>
      </c>
      <c r="JB255" s="52">
        <f ca="1">IF(Funding_Consol, 0, '[1]Snr Debt'!JB479)</f>
        <v>0</v>
      </c>
      <c r="JC255" s="52">
        <f ca="1">IF(Funding_Consol, 0, '[1]Snr Debt'!JC479)</f>
        <v>0</v>
      </c>
      <c r="JD255" s="52">
        <f ca="1">IF(Funding_Consol, 0, '[1]Snr Debt'!JD479)</f>
        <v>0</v>
      </c>
      <c r="JE255" s="52">
        <f ca="1">IF(Funding_Consol, 0, '[1]Snr Debt'!JE479)</f>
        <v>0</v>
      </c>
      <c r="JF255" s="52">
        <f ca="1">IF(Funding_Consol, 0, '[1]Snr Debt'!JF479)</f>
        <v>0</v>
      </c>
      <c r="JG255" s="52">
        <f ca="1">IF(Funding_Consol, 0, '[1]Snr Debt'!JG479)</f>
        <v>0</v>
      </c>
      <c r="JH255" s="52">
        <f ca="1">IF(Funding_Consol, 0, '[1]Snr Debt'!JH479)</f>
        <v>0</v>
      </c>
      <c r="JI255" s="52">
        <f ca="1">IF(Funding_Consol, 0, '[1]Snr Debt'!JI479)</f>
        <v>0</v>
      </c>
      <c r="JJ255" s="52">
        <f ca="1">IF(Funding_Consol, 0, '[1]Snr Debt'!JJ479)</f>
        <v>0</v>
      </c>
      <c r="JK255" s="52">
        <f ca="1">IF(Funding_Consol, 0, '[1]Snr Debt'!JK479)</f>
        <v>0</v>
      </c>
      <c r="JL255" s="52">
        <f ca="1">IF(Funding_Consol, 0, '[1]Snr Debt'!JL479)</f>
        <v>0</v>
      </c>
      <c r="JM255" s="52">
        <f ca="1">IF(Funding_Consol, 0, '[1]Snr Debt'!JM479)</f>
        <v>0</v>
      </c>
      <c r="JN255" s="52">
        <f ca="1">IF(Funding_Consol, 0, '[1]Snr Debt'!JN479)</f>
        <v>0</v>
      </c>
      <c r="JO255" s="52">
        <f ca="1">IF(Funding_Consol, 0, '[1]Snr Debt'!JO479)</f>
        <v>0</v>
      </c>
      <c r="JP255" s="52">
        <f ca="1">IF(Funding_Consol, 0, '[1]Snr Debt'!JP479)</f>
        <v>0</v>
      </c>
      <c r="JQ255" s="52">
        <f ca="1">IF(Funding_Consol, 0, '[1]Snr Debt'!JQ479)</f>
        <v>0</v>
      </c>
      <c r="JR255" s="52">
        <f ca="1">IF(Funding_Consol, 0, '[1]Snr Debt'!JR479)</f>
        <v>0</v>
      </c>
      <c r="JS255" s="52">
        <f ca="1">IF(Funding_Consol, 0, '[1]Snr Debt'!JS479)</f>
        <v>0</v>
      </c>
      <c r="JT255" s="52">
        <f ca="1">IF(Funding_Consol, 0, '[1]Snr Debt'!JT479)</f>
        <v>0</v>
      </c>
      <c r="JU255" s="52">
        <f ca="1">IF(Funding_Consol, 0, '[1]Snr Debt'!JU479)</f>
        <v>0</v>
      </c>
      <c r="JV255" s="52">
        <f ca="1">IF(Funding_Consol, 0, '[1]Snr Debt'!JV479)</f>
        <v>0</v>
      </c>
      <c r="JW255" s="52">
        <f ca="1">IF(Funding_Consol, 0, '[1]Snr Debt'!JW479)</f>
        <v>0</v>
      </c>
      <c r="JX255" s="52">
        <f ca="1">IF(Funding_Consol, 0, '[1]Snr Debt'!JX479)</f>
        <v>0</v>
      </c>
      <c r="JY255" s="52">
        <f ca="1">IF(Funding_Consol, 0, '[1]Snr Debt'!JY479)</f>
        <v>0</v>
      </c>
      <c r="JZ255" s="52">
        <f ca="1">IF(Funding_Consol, 0, '[1]Snr Debt'!JZ479)</f>
        <v>0</v>
      </c>
      <c r="KA255" s="52">
        <f ca="1">IF(Funding_Consol, 0, '[1]Snr Debt'!KA479)</f>
        <v>0</v>
      </c>
      <c r="KB255" s="52">
        <f ca="1">IF(Funding_Consol, 0, '[1]Snr Debt'!KB479)</f>
        <v>0</v>
      </c>
      <c r="KC255" s="52">
        <f ca="1">IF(Funding_Consol, 0, '[1]Snr Debt'!KC479)</f>
        <v>0</v>
      </c>
      <c r="KD255" s="52">
        <f ca="1">IF(Funding_Consol, 0, '[1]Snr Debt'!KD479)</f>
        <v>0</v>
      </c>
      <c r="KE255" s="52">
        <f ca="1">IF(Funding_Consol, 0, '[1]Snr Debt'!KE479)</f>
        <v>0</v>
      </c>
      <c r="KF255" s="52">
        <f ca="1">IF(Funding_Consol, 0, '[1]Snr Debt'!KF479)</f>
        <v>0</v>
      </c>
      <c r="KG255" s="52">
        <f ca="1">IF(Funding_Consol, 0, '[1]Snr Debt'!KG479)</f>
        <v>0</v>
      </c>
      <c r="KH255" s="52">
        <f ca="1">IF(Funding_Consol, 0, '[1]Snr Debt'!KH479)</f>
        <v>0</v>
      </c>
      <c r="KI255" s="52">
        <f ca="1">IF(Funding_Consol, 0, '[1]Snr Debt'!KI479)</f>
        <v>0</v>
      </c>
      <c r="KJ255" s="52">
        <f ca="1">IF(Funding_Consol, 0, '[1]Snr Debt'!KJ479)</f>
        <v>0</v>
      </c>
      <c r="KK255" s="52">
        <f ca="1">IF(Funding_Consol, 0, '[1]Snr Debt'!KK479)</f>
        <v>0</v>
      </c>
      <c r="KL255" s="52">
        <f ca="1">IF(Funding_Consol, 0, '[1]Snr Debt'!KL479)</f>
        <v>0</v>
      </c>
      <c r="KM255" s="52">
        <f ca="1">IF(Funding_Consol, 0, '[1]Snr Debt'!KM479)</f>
        <v>0</v>
      </c>
      <c r="KN255" s="52">
        <f ca="1">IF(Funding_Consol, 0, '[1]Snr Debt'!KN479)</f>
        <v>0</v>
      </c>
      <c r="KO255" s="52">
        <f ca="1">IF(Funding_Consol, 0, '[1]Snr Debt'!KO479)</f>
        <v>0</v>
      </c>
      <c r="KP255" s="52">
        <f ca="1">IF(Funding_Consol, 0, '[1]Snr Debt'!KP479)</f>
        <v>0</v>
      </c>
      <c r="KQ255" s="52">
        <f ca="1">IF(Funding_Consol, 0, '[1]Snr Debt'!KQ479)</f>
        <v>0</v>
      </c>
      <c r="KR255" s="52">
        <f ca="1">IF(Funding_Consol, 0, '[1]Snr Debt'!KR479)</f>
        <v>0</v>
      </c>
      <c r="KS255" s="52">
        <f ca="1">IF(Funding_Consol, 0, '[1]Snr Debt'!KS479)</f>
        <v>0</v>
      </c>
      <c r="KT255" s="52">
        <f ca="1">IF(Funding_Consol, 0, '[1]Snr Debt'!KT479)</f>
        <v>0</v>
      </c>
      <c r="KU255" s="52">
        <f ca="1">IF(Funding_Consol, 0, '[1]Snr Debt'!KU479)</f>
        <v>0</v>
      </c>
      <c r="KV255" s="52">
        <f ca="1">IF(Funding_Consol, 0, '[1]Snr Debt'!KV479)</f>
        <v>0</v>
      </c>
      <c r="KW255" s="52">
        <f ca="1">IF(Funding_Consol, 0, '[1]Snr Debt'!KW479)</f>
        <v>0</v>
      </c>
      <c r="KX255" s="52">
        <f ca="1">IF(Funding_Consol, 0, '[1]Snr Debt'!KX479)</f>
        <v>0</v>
      </c>
      <c r="KY255" s="52">
        <f ca="1">IF(Funding_Consol, 0, '[1]Snr Debt'!KY479)</f>
        <v>0</v>
      </c>
      <c r="KZ255" s="52">
        <f ca="1">IF(Funding_Consol, 0, '[1]Snr Debt'!KZ479)</f>
        <v>0</v>
      </c>
      <c r="LA255" s="52">
        <f ca="1">IF(Funding_Consol, 0, '[1]Snr Debt'!LA479)</f>
        <v>0</v>
      </c>
      <c r="LB255" s="52">
        <f ca="1">IF(Funding_Consol, 0, '[1]Snr Debt'!LB479)</f>
        <v>0</v>
      </c>
      <c r="LC255" s="52">
        <f ca="1">IF(Funding_Consol, 0, '[1]Snr Debt'!LC479)</f>
        <v>0</v>
      </c>
      <c r="LD255" s="52">
        <f ca="1">IF(Funding_Consol, 0, '[1]Snr Debt'!LD479)</f>
        <v>0</v>
      </c>
      <c r="LE255" s="52">
        <f ca="1">IF(Funding_Consol, 0, '[1]Snr Debt'!LE479)</f>
        <v>0</v>
      </c>
      <c r="LF255" s="52">
        <f ca="1">IF(Funding_Consol, 0, '[1]Snr Debt'!LF479)</f>
        <v>0</v>
      </c>
      <c r="LG255" s="52">
        <f ca="1">IF(Funding_Consol, 0, '[1]Snr Debt'!LG479)</f>
        <v>0</v>
      </c>
      <c r="LH255" s="52">
        <f ca="1">IF(Funding_Consol, 0, '[1]Snr Debt'!LH479)</f>
        <v>0</v>
      </c>
      <c r="LI255" s="52">
        <f ca="1">IF(Funding_Consol, 0, '[1]Snr Debt'!LI479)</f>
        <v>0</v>
      </c>
      <c r="LJ255" s="52">
        <f ca="1">IF(Funding_Consol, 0, '[1]Snr Debt'!LJ479)</f>
        <v>0</v>
      </c>
      <c r="LK255" s="52">
        <f ca="1">IF(Funding_Consol, 0, '[1]Snr Debt'!LK479)</f>
        <v>0</v>
      </c>
      <c r="LL255" s="52">
        <f ca="1">IF(Funding_Consol, 0, '[1]Snr Debt'!LL479)</f>
        <v>0</v>
      </c>
      <c r="LM255" s="52">
        <f ca="1">IF(Funding_Consol, 0, '[1]Snr Debt'!LM479)</f>
        <v>0</v>
      </c>
      <c r="LN255" s="52">
        <f ca="1">IF(Funding_Consol, 0, '[1]Snr Debt'!LN479)</f>
        <v>0</v>
      </c>
      <c r="LO255" s="52">
        <f ca="1">IF(Funding_Consol, 0, '[1]Snr Debt'!LO479)</f>
        <v>0</v>
      </c>
      <c r="LP255" s="52">
        <f ca="1">IF(Funding_Consol, 0, '[1]Snr Debt'!LP479)</f>
        <v>0</v>
      </c>
      <c r="LQ255" s="52">
        <f ca="1">IF(Funding_Consol, 0, '[1]Snr Debt'!LQ479)</f>
        <v>0</v>
      </c>
      <c r="LR255" s="52">
        <f ca="1">IF(Funding_Consol, 0, '[1]Snr Debt'!LR479)</f>
        <v>0</v>
      </c>
      <c r="LS255" s="52">
        <f ca="1">IF(Funding_Consol, 0, '[1]Snr Debt'!LS479)</f>
        <v>0</v>
      </c>
      <c r="LT255" s="52">
        <f ca="1">IF(Funding_Consol, 0, '[1]Snr Debt'!LT479)</f>
        <v>0</v>
      </c>
      <c r="LU255" s="52">
        <f ca="1">IF(Funding_Consol, 0, '[1]Snr Debt'!LU479)</f>
        <v>0</v>
      </c>
      <c r="LV255" s="52">
        <f ca="1">IF(Funding_Consol, 0, '[1]Snr Debt'!LV479)</f>
        <v>0</v>
      </c>
      <c r="LW255" s="52">
        <f ca="1">IF(Funding_Consol, 0, '[1]Snr Debt'!LW479)</f>
        <v>0</v>
      </c>
      <c r="LX255" s="52">
        <f ca="1">IF(Funding_Consol, 0, '[1]Snr Debt'!LX479)</f>
        <v>0</v>
      </c>
      <c r="LY255" s="52">
        <f ca="1">IF(Funding_Consol, 0, '[1]Snr Debt'!LY479)</f>
        <v>0</v>
      </c>
      <c r="LZ255" s="52">
        <f ca="1">IF(Funding_Consol, 0, '[1]Snr Debt'!LZ479)</f>
        <v>0</v>
      </c>
      <c r="MA255" s="52">
        <f ca="1">IF(Funding_Consol, 0, '[1]Snr Debt'!MA479)</f>
        <v>0</v>
      </c>
      <c r="MB255" s="52">
        <f ca="1">IF(Funding_Consol, 0, '[1]Snr Debt'!MB479)</f>
        <v>0</v>
      </c>
      <c r="MC255" s="52">
        <f ca="1">IF(Funding_Consol, 0, '[1]Snr Debt'!MC479)</f>
        <v>0</v>
      </c>
      <c r="MD255" s="52">
        <f ca="1">IF(Funding_Consol, 0, '[1]Snr Debt'!MD479)</f>
        <v>0</v>
      </c>
      <c r="ME255" s="52">
        <f ca="1">IF(Funding_Consol, 0, '[1]Snr Debt'!ME479)</f>
        <v>0</v>
      </c>
      <c r="MF255" s="52">
        <f ca="1">IF(Funding_Consol, 0, '[1]Snr Debt'!MF479)</f>
        <v>0</v>
      </c>
      <c r="MG255" s="52">
        <f ca="1">IF(Funding_Consol, 0, '[1]Snr Debt'!MG479)</f>
        <v>0</v>
      </c>
      <c r="MH255" s="52">
        <f ca="1">IF(Funding_Consol, 0, '[1]Snr Debt'!MH479)</f>
        <v>0</v>
      </c>
      <c r="MI255" s="52">
        <f ca="1">IF(Funding_Consol, 0, '[1]Snr Debt'!MI479)</f>
        <v>0</v>
      </c>
      <c r="MJ255" s="52">
        <f ca="1">IF(Funding_Consol, 0, '[1]Snr Debt'!MJ479)</f>
        <v>0</v>
      </c>
      <c r="MK255" s="52">
        <f ca="1">IF(Funding_Consol, 0, '[1]Snr Debt'!MK479)</f>
        <v>0</v>
      </c>
      <c r="ML255" s="52">
        <f ca="1">IF(Funding_Consol, 0, '[1]Snr Debt'!ML479)</f>
        <v>0</v>
      </c>
      <c r="MM255" s="52">
        <f ca="1">IF(Funding_Consol, 0, '[1]Snr Debt'!MM479)</f>
        <v>0</v>
      </c>
      <c r="MN255" s="52">
        <f ca="1">IF(Funding_Consol, 0, '[1]Snr Debt'!MN479)</f>
        <v>0</v>
      </c>
      <c r="MO255" s="52">
        <f ca="1">IF(Funding_Consol, 0, '[1]Snr Debt'!MO479)</f>
        <v>0</v>
      </c>
      <c r="MP255" s="52">
        <f ca="1">IF(Funding_Consol, 0, '[1]Snr Debt'!MP479)</f>
        <v>0</v>
      </c>
      <c r="MQ255" s="52">
        <f ca="1">IF(Funding_Consol, 0, '[1]Snr Debt'!MQ479)</f>
        <v>0</v>
      </c>
      <c r="MR255" s="52">
        <f ca="1">IF(Funding_Consol, 0, '[1]Snr Debt'!MR479)</f>
        <v>0</v>
      </c>
      <c r="MS255" s="52">
        <f ca="1">IF(Funding_Consol, 0, '[1]Snr Debt'!MS479)</f>
        <v>0</v>
      </c>
      <c r="MT255" s="52">
        <f ca="1">IF(Funding_Consol, 0, '[1]Snr Debt'!MT479)</f>
        <v>0</v>
      </c>
      <c r="MU255" s="52">
        <f ca="1">IF(Funding_Consol, 0, '[1]Snr Debt'!MU479)</f>
        <v>0</v>
      </c>
      <c r="MV255" s="52">
        <f ca="1">IF(Funding_Consol, 0, '[1]Snr Debt'!MV479)</f>
        <v>0</v>
      </c>
      <c r="MW255" s="52">
        <f ca="1">IF(Funding_Consol, 0, '[1]Snr Debt'!MW479)</f>
        <v>0</v>
      </c>
      <c r="MX255" s="52">
        <f ca="1">IF(Funding_Consol, 0, '[1]Snr Debt'!MX479)</f>
        <v>0</v>
      </c>
      <c r="MY255" s="52">
        <f ca="1">IF(Funding_Consol, 0, '[1]Snr Debt'!MY479)</f>
        <v>0</v>
      </c>
      <c r="MZ255" s="52">
        <f ca="1">IF(Funding_Consol, 0, '[1]Snr Debt'!MZ479)</f>
        <v>0</v>
      </c>
      <c r="NA255" s="52">
        <f ca="1">IF(Funding_Consol, 0, '[1]Snr Debt'!NA479)</f>
        <v>0</v>
      </c>
      <c r="NB255" s="52">
        <f ca="1">IF(Funding_Consol, 0, '[1]Snr Debt'!NB479)</f>
        <v>0</v>
      </c>
      <c r="NC255" s="52">
        <f ca="1">IF(Funding_Consol, 0, '[1]Snr Debt'!NC479)</f>
        <v>0</v>
      </c>
      <c r="ND255" s="52">
        <f ca="1">IF(Funding_Consol, 0, '[1]Snr Debt'!ND479)</f>
        <v>0</v>
      </c>
      <c r="NE255" s="52">
        <f ca="1">IF(Funding_Consol, 0, '[1]Snr Debt'!NE479)</f>
        <v>0</v>
      </c>
      <c r="NF255" s="52">
        <f ca="1">IF(Funding_Consol, 0, '[1]Snr Debt'!NF479)</f>
        <v>0</v>
      </c>
      <c r="NG255" s="52">
        <f ca="1">IF(Funding_Consol, 0, '[1]Snr Debt'!NG479)</f>
        <v>0</v>
      </c>
      <c r="NH255" s="52">
        <f ca="1">IF(Funding_Consol, 0, '[1]Snr Debt'!NH479)</f>
        <v>0</v>
      </c>
      <c r="NI255" s="52">
        <f ca="1">IF(Funding_Consol, 0, '[1]Snr Debt'!NI479)</f>
        <v>0</v>
      </c>
      <c r="NJ255" s="52">
        <f ca="1">IF(Funding_Consol, 0, '[1]Snr Debt'!NJ479)</f>
        <v>0</v>
      </c>
      <c r="NK255" s="52">
        <f ca="1">IF(Funding_Consol, 0, '[1]Snr Debt'!NK479)</f>
        <v>0</v>
      </c>
      <c r="NL255" s="52">
        <f ca="1">IF(Funding_Consol, 0, '[1]Snr Debt'!NL479)</f>
        <v>0</v>
      </c>
      <c r="NM255" s="52">
        <f ca="1">IF(Funding_Consol, 0, '[1]Snr Debt'!NM479)</f>
        <v>0</v>
      </c>
      <c r="NN255" s="52">
        <f ca="1">IF(Funding_Consol, 0, '[1]Snr Debt'!NN479)</f>
        <v>0</v>
      </c>
      <c r="NO255" s="52">
        <f ca="1">IF(Funding_Consol, 0, '[1]Snr Debt'!NO479)</f>
        <v>0</v>
      </c>
      <c r="NP255" s="52">
        <f ca="1">IF(Funding_Consol, 0, '[1]Snr Debt'!NP479)</f>
        <v>0</v>
      </c>
      <c r="NQ255" s="52">
        <f ca="1">IF(Funding_Consol, 0, '[1]Snr Debt'!NQ479)</f>
        <v>0</v>
      </c>
      <c r="NR255" s="52">
        <f ca="1">IF(Funding_Consol, 0, '[1]Snr Debt'!NR479)</f>
        <v>0</v>
      </c>
      <c r="NS255" s="52">
        <f ca="1">IF(Funding_Consol, 0, '[1]Snr Debt'!NS479)</f>
        <v>0</v>
      </c>
      <c r="NT255" s="52">
        <f ca="1">IF(Funding_Consol, 0, '[1]Snr Debt'!NT479)</f>
        <v>0</v>
      </c>
      <c r="NU255" s="52">
        <f ca="1">IF(Funding_Consol, 0, '[1]Snr Debt'!NU479)</f>
        <v>0</v>
      </c>
      <c r="NV255" s="52">
        <f ca="1">IF(Funding_Consol, 0, '[1]Snr Debt'!NV479)</f>
        <v>0</v>
      </c>
      <c r="NW255" s="52">
        <f ca="1">IF(Funding_Consol, 0, '[1]Snr Debt'!NW479)</f>
        <v>0</v>
      </c>
      <c r="NX255" s="52">
        <f ca="1">IF(Funding_Consol, 0, '[1]Snr Debt'!NX479)</f>
        <v>0</v>
      </c>
      <c r="NY255" s="52">
        <f ca="1">IF(Funding_Consol, 0, '[1]Snr Debt'!NY479)</f>
        <v>0</v>
      </c>
      <c r="NZ255" s="52">
        <f ca="1">IF(Funding_Consol, 0, '[1]Snr Debt'!NZ479)</f>
        <v>0</v>
      </c>
      <c r="OA255" s="52">
        <f ca="1">IF(Funding_Consol, 0, '[1]Snr Debt'!OA479)</f>
        <v>0</v>
      </c>
      <c r="OB255" s="52">
        <f ca="1">IF(Funding_Consol, 0, '[1]Snr Debt'!OB479)</f>
        <v>0</v>
      </c>
      <c r="OC255" s="52">
        <f ca="1">IF(Funding_Consol, 0, '[1]Snr Debt'!OC479)</f>
        <v>0</v>
      </c>
      <c r="OD255" s="52">
        <f ca="1">IF(Funding_Consol, 0, '[1]Snr Debt'!OD479)</f>
        <v>0</v>
      </c>
      <c r="OE255" s="52">
        <f ca="1">IF(Funding_Consol, 0, '[1]Snr Debt'!OE479)</f>
        <v>0</v>
      </c>
      <c r="OF255" s="52">
        <f ca="1">IF(Funding_Consol, 0, '[1]Snr Debt'!OF479)</f>
        <v>0</v>
      </c>
      <c r="OG255" s="52">
        <f ca="1">IF(Funding_Consol, 0, '[1]Snr Debt'!OG479)</f>
        <v>0</v>
      </c>
      <c r="OH255" s="52">
        <f ca="1">IF(Funding_Consol, 0, '[1]Snr Debt'!OH479)</f>
        <v>0</v>
      </c>
      <c r="OI255" s="52">
        <f ca="1">IF(Funding_Consol, 0, '[1]Snr Debt'!OI479)</f>
        <v>0</v>
      </c>
      <c r="OJ255" s="52">
        <f ca="1">IF(Funding_Consol, 0, '[1]Snr Debt'!OJ479)</f>
        <v>0</v>
      </c>
      <c r="OK255" s="52">
        <f ca="1">IF(Funding_Consol, 0, '[1]Snr Debt'!OK479)</f>
        <v>0</v>
      </c>
      <c r="OL255" s="52">
        <f ca="1">IF(Funding_Consol, 0, '[1]Snr Debt'!OL479)</f>
        <v>0</v>
      </c>
      <c r="OM255" s="52">
        <f ca="1">IF(Funding_Consol, 0, '[1]Snr Debt'!OM479)</f>
        <v>0</v>
      </c>
      <c r="ON255" s="52">
        <f ca="1">IF(Funding_Consol, 0, '[1]Snr Debt'!ON479)</f>
        <v>0</v>
      </c>
      <c r="OO255" s="52">
        <f ca="1">IF(Funding_Consol, 0, '[1]Snr Debt'!OO479)</f>
        <v>0</v>
      </c>
      <c r="OP255" s="52">
        <f ca="1">IF(Funding_Consol, 0, '[1]Snr Debt'!OP479)</f>
        <v>0</v>
      </c>
      <c r="OQ255" s="52">
        <f ca="1">IF(Funding_Consol, 0, '[1]Snr Debt'!OQ479)</f>
        <v>0</v>
      </c>
      <c r="OR255" s="52">
        <f ca="1">IF(Funding_Consol, 0, '[1]Snr Debt'!OR479)</f>
        <v>0</v>
      </c>
      <c r="OS255" s="52">
        <f ca="1">IF(Funding_Consol, 0, '[1]Snr Debt'!OS479)</f>
        <v>0</v>
      </c>
      <c r="OT255" s="52">
        <f ca="1">IF(Funding_Consol, 0, '[1]Snr Debt'!OT479)</f>
        <v>0</v>
      </c>
      <c r="OU255" s="52">
        <f ca="1">IF(Funding_Consol, 0, '[1]Snr Debt'!OU479)</f>
        <v>0</v>
      </c>
      <c r="OV255" s="52">
        <f ca="1">IF(Funding_Consol, 0, '[1]Snr Debt'!OV479)</f>
        <v>0</v>
      </c>
      <c r="OW255" s="52">
        <f ca="1">IF(Funding_Consol, 0, '[1]Snr Debt'!OW479)</f>
        <v>0</v>
      </c>
      <c r="OX255" s="52">
        <f ca="1">IF(Funding_Consol, 0, '[1]Snr Debt'!OX479)</f>
        <v>0</v>
      </c>
      <c r="OY255" s="52">
        <f ca="1">IF(Funding_Consol, 0, '[1]Snr Debt'!OY479)</f>
        <v>0</v>
      </c>
      <c r="OZ255" s="52">
        <f ca="1">IF(Funding_Consol, 0, '[1]Snr Debt'!OZ479)</f>
        <v>0</v>
      </c>
      <c r="PA255" s="52">
        <f ca="1">IF(Funding_Consol, 0, '[1]Snr Debt'!PA479)</f>
        <v>0</v>
      </c>
      <c r="PB255" s="52">
        <f ca="1">IF(Funding_Consol, 0, '[1]Snr Debt'!PB479)</f>
        <v>0</v>
      </c>
      <c r="PC255" s="52">
        <f ca="1">IF(Funding_Consol, 0, '[1]Snr Debt'!PC479)</f>
        <v>0</v>
      </c>
      <c r="PD255" s="52">
        <f ca="1">IF(Funding_Consol, 0, '[1]Snr Debt'!PD479)</f>
        <v>0</v>
      </c>
      <c r="PE255" s="52">
        <f ca="1">IF(Funding_Consol, 0, '[1]Snr Debt'!PE479)</f>
        <v>0</v>
      </c>
      <c r="PF255" s="52">
        <f ca="1">IF(Funding_Consol, 0, '[1]Snr Debt'!PF479)</f>
        <v>0</v>
      </c>
      <c r="PG255" s="52">
        <f ca="1">IF(Funding_Consol, 0, '[1]Snr Debt'!PG479)</f>
        <v>0</v>
      </c>
      <c r="PH255" s="52">
        <f ca="1">IF(Funding_Consol, 0, '[1]Snr Debt'!PH479)</f>
        <v>0</v>
      </c>
      <c r="PI255" s="52">
        <f ca="1">IF(Funding_Consol, 0, '[1]Snr Debt'!PI479)</f>
        <v>0</v>
      </c>
      <c r="PJ255" s="52">
        <f ca="1">IF(Funding_Consol, 0, '[1]Snr Debt'!PJ479)</f>
        <v>0</v>
      </c>
      <c r="PK255" s="52">
        <f ca="1">IF(Funding_Consol, 0, '[1]Snr Debt'!PK479)</f>
        <v>0</v>
      </c>
      <c r="PL255" s="52">
        <f ca="1">IF(Funding_Consol, 0, '[1]Snr Debt'!PL479)</f>
        <v>0</v>
      </c>
      <c r="PM255" s="52">
        <f ca="1">IF(Funding_Consol, 0, '[1]Snr Debt'!PM479)</f>
        <v>0</v>
      </c>
      <c r="PN255" s="5"/>
    </row>
    <row r="256" spans="1:430" outlineLevel="2" x14ac:dyDescent="0.25">
      <c r="A256" s="5"/>
      <c r="B256" s="5"/>
      <c r="C256" s="5" t="s">
        <v>128</v>
      </c>
      <c r="D256" s="10" t="s">
        <v>2</v>
      </c>
      <c r="E256" s="53">
        <f ca="1">SUMIF($J$249:$PM$249,1,$J256:$PM256)</f>
        <v>1.4</v>
      </c>
      <c r="F256" s="5"/>
      <c r="G256" s="5"/>
      <c r="H256" s="5"/>
      <c r="I256" s="25"/>
      <c r="J256" s="52">
        <f>IF(J250,$E256,'[1]Snr Debt'!$E181*'[1]Snr Debt'!J170+'[1]Snr Debt'!$E183*'[1]Snr Debt'!J172)*J9</f>
        <v>0</v>
      </c>
      <c r="K256" s="52">
        <f>IF(K250,$E256,'[1]Snr Debt'!$E181*'[1]Snr Debt'!K170+'[1]Snr Debt'!$E183*'[1]Snr Debt'!K172)*K9</f>
        <v>0</v>
      </c>
      <c r="L256" s="52">
        <f>IF(L250,$E256,'[1]Snr Debt'!$E181*'[1]Snr Debt'!L170+'[1]Snr Debt'!$E183*'[1]Snr Debt'!L172)*L9</f>
        <v>0</v>
      </c>
      <c r="M256" s="52">
        <f>IF(M250,$E256,'[1]Snr Debt'!$E181*'[1]Snr Debt'!M170+'[1]Snr Debt'!$E183*'[1]Snr Debt'!M172)*M9</f>
        <v>0</v>
      </c>
      <c r="N256" s="52">
        <f>IF(N250,$E256,'[1]Snr Debt'!$E181*'[1]Snr Debt'!N170+'[1]Snr Debt'!$E183*'[1]Snr Debt'!N172)*N9</f>
        <v>0</v>
      </c>
      <c r="O256" s="52">
        <f>IF(O250,$E256,'[1]Snr Debt'!$E181*'[1]Snr Debt'!O170+'[1]Snr Debt'!$E183*'[1]Snr Debt'!O172)*O9</f>
        <v>0</v>
      </c>
      <c r="P256" s="52">
        <f>IF(P250,$E256,'[1]Snr Debt'!$E181*'[1]Snr Debt'!P170+'[1]Snr Debt'!$E183*'[1]Snr Debt'!P172)*P9</f>
        <v>0</v>
      </c>
      <c r="Q256" s="52">
        <f>IF(Q250,$E256,'[1]Snr Debt'!$E181*'[1]Snr Debt'!Q170+'[1]Snr Debt'!$E183*'[1]Snr Debt'!Q172)*Q9</f>
        <v>0</v>
      </c>
      <c r="R256" s="52">
        <f>IF(R250,$E256,'[1]Snr Debt'!$E181*'[1]Snr Debt'!R170+'[1]Snr Debt'!$E183*'[1]Snr Debt'!R172)*R9</f>
        <v>0</v>
      </c>
      <c r="S256" s="52">
        <f>IF(S250,$E256,'[1]Snr Debt'!$E181*'[1]Snr Debt'!S170+'[1]Snr Debt'!$E183*'[1]Snr Debt'!S172)*S9</f>
        <v>0</v>
      </c>
      <c r="T256" s="52">
        <f>IF(T250,$E256,'[1]Snr Debt'!$E181*'[1]Snr Debt'!T170+'[1]Snr Debt'!$E183*'[1]Snr Debt'!T172)*T9</f>
        <v>0</v>
      </c>
      <c r="U256" s="52">
        <f>IF(U250,$E256,'[1]Snr Debt'!$E181*'[1]Snr Debt'!U170+'[1]Snr Debt'!$E183*'[1]Snr Debt'!U172)*U9</f>
        <v>0</v>
      </c>
      <c r="V256" s="52">
        <f>IF(V250,$E256,'[1]Snr Debt'!$E181*'[1]Snr Debt'!V170+'[1]Snr Debt'!$E183*'[1]Snr Debt'!V172)*V9</f>
        <v>0</v>
      </c>
      <c r="W256" s="52">
        <f>IF(W250,$E256,'[1]Snr Debt'!$E181*'[1]Snr Debt'!W170+'[1]Snr Debt'!$E183*'[1]Snr Debt'!W172)*W9</f>
        <v>0</v>
      </c>
      <c r="X256" s="52">
        <f>IF(X250,$E256,'[1]Snr Debt'!$E181*'[1]Snr Debt'!X170+'[1]Snr Debt'!$E183*'[1]Snr Debt'!X172)*X9</f>
        <v>0</v>
      </c>
      <c r="Y256" s="52">
        <f>IF(Y250,$E256,'[1]Snr Debt'!$E181*'[1]Snr Debt'!Y170+'[1]Snr Debt'!$E183*'[1]Snr Debt'!Y172)*Y9</f>
        <v>0</v>
      </c>
      <c r="Z256" s="52">
        <f>IF(Z250,$E256,'[1]Snr Debt'!$E181*'[1]Snr Debt'!Z170+'[1]Snr Debt'!$E183*'[1]Snr Debt'!Z172)*Z9</f>
        <v>0</v>
      </c>
      <c r="AA256" s="52">
        <f>IF(AA250,$E256,'[1]Snr Debt'!$E181*'[1]Snr Debt'!AA170+'[1]Snr Debt'!$E183*'[1]Snr Debt'!AA172)*AA9</f>
        <v>0</v>
      </c>
      <c r="AB256" s="52">
        <f>IF(AB250,$E256,'[1]Snr Debt'!$E181*'[1]Snr Debt'!AB170+'[1]Snr Debt'!$E183*'[1]Snr Debt'!AB172)*AB9</f>
        <v>0</v>
      </c>
      <c r="AC256" s="52">
        <f>IF(AC250,$E256,'[1]Snr Debt'!$E181*'[1]Snr Debt'!AC170+'[1]Snr Debt'!$E183*'[1]Snr Debt'!AC172)*AC9</f>
        <v>0</v>
      </c>
      <c r="AD256" s="52">
        <f>IF(AD250,$E256,'[1]Snr Debt'!$E181*'[1]Snr Debt'!AD170+'[1]Snr Debt'!$E183*'[1]Snr Debt'!AD172)*AD9</f>
        <v>0</v>
      </c>
      <c r="AE256" s="52">
        <f>IF(AE250,$E256,'[1]Snr Debt'!$E181*'[1]Snr Debt'!AE170+'[1]Snr Debt'!$E183*'[1]Snr Debt'!AE172)*AE9</f>
        <v>0</v>
      </c>
      <c r="AF256" s="52">
        <f>IF(AF250,$E256,'[1]Snr Debt'!$E181*'[1]Snr Debt'!AF170+'[1]Snr Debt'!$E183*'[1]Snr Debt'!AF172)*AF9</f>
        <v>0</v>
      </c>
      <c r="AG256" s="52">
        <f>IF(AG250,$E256,'[1]Snr Debt'!$E181*'[1]Snr Debt'!AG170+'[1]Snr Debt'!$E183*'[1]Snr Debt'!AG172)*AG9</f>
        <v>0</v>
      </c>
      <c r="AH256" s="52">
        <f>IF(AH250,$E256,'[1]Snr Debt'!$E181*'[1]Snr Debt'!AH170+'[1]Snr Debt'!$E183*'[1]Snr Debt'!AH172)*AH9</f>
        <v>0</v>
      </c>
      <c r="AI256" s="52">
        <f>IF(AI250,$E256,'[1]Snr Debt'!$E181*'[1]Snr Debt'!AI170+'[1]Snr Debt'!$E183*'[1]Snr Debt'!AI172)*AI9</f>
        <v>0</v>
      </c>
      <c r="AJ256" s="52">
        <f>IF(AJ250,$E256,'[1]Snr Debt'!$E181*'[1]Snr Debt'!AJ170+'[1]Snr Debt'!$E183*'[1]Snr Debt'!AJ172)*AJ9</f>
        <v>0</v>
      </c>
      <c r="AK256" s="52">
        <f>IF(AK250,$E256,'[1]Snr Debt'!$E181*'[1]Snr Debt'!AK170+'[1]Snr Debt'!$E183*'[1]Snr Debt'!AK172)*AK9</f>
        <v>0</v>
      </c>
      <c r="AL256" s="52">
        <f>IF(AL250,$E256,'[1]Snr Debt'!$E181*'[1]Snr Debt'!AL170+'[1]Snr Debt'!$E183*'[1]Snr Debt'!AL172)*AL9</f>
        <v>0</v>
      </c>
      <c r="AM256" s="52">
        <f>IF(AM250,$E256,'[1]Snr Debt'!$E181*'[1]Snr Debt'!AM170+'[1]Snr Debt'!$E183*'[1]Snr Debt'!AM172)*AM9</f>
        <v>0</v>
      </c>
      <c r="AN256" s="52">
        <f>IF(AN250,$E256,'[1]Snr Debt'!$E181*'[1]Snr Debt'!AN170+'[1]Snr Debt'!$E183*'[1]Snr Debt'!AN172)*AN9</f>
        <v>0</v>
      </c>
      <c r="AO256" s="52">
        <f>IF(AO250,$E256,'[1]Snr Debt'!$E181*'[1]Snr Debt'!AO170+'[1]Snr Debt'!$E183*'[1]Snr Debt'!AO172)*AO9</f>
        <v>0</v>
      </c>
      <c r="AP256" s="52">
        <f>IF(AP250,$E256,'[1]Snr Debt'!$E181*'[1]Snr Debt'!AP170+'[1]Snr Debt'!$E183*'[1]Snr Debt'!AP172)*AP9</f>
        <v>0</v>
      </c>
      <c r="AQ256" s="52">
        <f ca="1">IF(AQ250,$E256,'[1]Snr Debt'!$E181*'[1]Snr Debt'!AQ170+'[1]Snr Debt'!$E183*'[1]Snr Debt'!AQ172)*AQ9</f>
        <v>0</v>
      </c>
      <c r="AR256" s="52">
        <f ca="1">IF(AR250,$E256,'[1]Snr Debt'!$E181*'[1]Snr Debt'!AR170+'[1]Snr Debt'!$E183*'[1]Snr Debt'!AR172)*AR9</f>
        <v>0</v>
      </c>
      <c r="AS256" s="52">
        <f ca="1">IF(AS250,$E256,'[1]Snr Debt'!$E181*'[1]Snr Debt'!AS170+'[1]Snr Debt'!$E183*'[1]Snr Debt'!AS172)*AS9</f>
        <v>1.4</v>
      </c>
      <c r="AT256" s="52">
        <f ca="1">IF(AT250,$E256,'[1]Snr Debt'!$E181*'[1]Snr Debt'!AT170+'[1]Snr Debt'!$E183*'[1]Snr Debt'!AT172)*AT9</f>
        <v>0</v>
      </c>
      <c r="AU256" s="52">
        <f ca="1">IF(AU250,$E256,'[1]Snr Debt'!$E181*'[1]Snr Debt'!AU170+'[1]Snr Debt'!$E183*'[1]Snr Debt'!AU172)*AU9</f>
        <v>0</v>
      </c>
      <c r="AV256" s="52">
        <f ca="1">IF(AV250,$E256,'[1]Snr Debt'!$E181*'[1]Snr Debt'!AV170+'[1]Snr Debt'!$E183*'[1]Snr Debt'!AV172)*AV9</f>
        <v>1.4</v>
      </c>
      <c r="AW256" s="52">
        <f ca="1">IF(AW250,$E256,'[1]Snr Debt'!$E181*'[1]Snr Debt'!AW170+'[1]Snr Debt'!$E183*'[1]Snr Debt'!AW172)*AW9</f>
        <v>0</v>
      </c>
      <c r="AX256" s="52">
        <f ca="1">IF(AX250,$E256,'[1]Snr Debt'!$E181*'[1]Snr Debt'!AX170+'[1]Snr Debt'!$E183*'[1]Snr Debt'!AX172)*AX9</f>
        <v>0</v>
      </c>
      <c r="AY256" s="52">
        <f ca="1">IF(AY250,$E256,'[1]Snr Debt'!$E181*'[1]Snr Debt'!AY170+'[1]Snr Debt'!$E183*'[1]Snr Debt'!AY172)*AY9</f>
        <v>1.4</v>
      </c>
      <c r="AZ256" s="52">
        <f ca="1">IF(AZ250,$E256,'[1]Snr Debt'!$E181*'[1]Snr Debt'!AZ170+'[1]Snr Debt'!$E183*'[1]Snr Debt'!AZ172)*AZ9</f>
        <v>0</v>
      </c>
      <c r="BA256" s="52">
        <f ca="1">IF(BA250,$E256,'[1]Snr Debt'!$E181*'[1]Snr Debt'!BA170+'[1]Snr Debt'!$E183*'[1]Snr Debt'!BA172)*BA9</f>
        <v>0</v>
      </c>
      <c r="BB256" s="52">
        <f ca="1">IF(BB250,$E256,'[1]Snr Debt'!$E181*'[1]Snr Debt'!BB170+'[1]Snr Debt'!$E183*'[1]Snr Debt'!BB172)*BB9</f>
        <v>1.4</v>
      </c>
      <c r="BC256" s="52">
        <f ca="1">IF(BC250,$E256,'[1]Snr Debt'!$E181*'[1]Snr Debt'!BC170+'[1]Snr Debt'!$E183*'[1]Snr Debt'!BC172)*BC9</f>
        <v>0</v>
      </c>
      <c r="BD256" s="52">
        <f ca="1">IF(BD250,$E256,'[1]Snr Debt'!$E181*'[1]Snr Debt'!BD170+'[1]Snr Debt'!$E183*'[1]Snr Debt'!BD172)*BD9</f>
        <v>0</v>
      </c>
      <c r="BE256" s="52">
        <f ca="1">IF(BE250,$E256,'[1]Snr Debt'!$E181*'[1]Snr Debt'!BE170+'[1]Snr Debt'!$E183*'[1]Snr Debt'!BE172)*BE9</f>
        <v>1.4</v>
      </c>
      <c r="BF256" s="52">
        <f ca="1">IF(BF250,$E256,'[1]Snr Debt'!$E181*'[1]Snr Debt'!BF170+'[1]Snr Debt'!$E183*'[1]Snr Debt'!BF172)*BF9</f>
        <v>0</v>
      </c>
      <c r="BG256" s="52">
        <f ca="1">IF(BG250,$E256,'[1]Snr Debt'!$E181*'[1]Snr Debt'!BG170+'[1]Snr Debt'!$E183*'[1]Snr Debt'!BG172)*BG9</f>
        <v>0</v>
      </c>
      <c r="BH256" s="52">
        <f ca="1">IF(BH250,$E256,'[1]Snr Debt'!$E181*'[1]Snr Debt'!BH170+'[1]Snr Debt'!$E183*'[1]Snr Debt'!BH172)*BH9</f>
        <v>1.4</v>
      </c>
      <c r="BI256" s="52">
        <f ca="1">IF(BI250,$E256,'[1]Snr Debt'!$E181*'[1]Snr Debt'!BI170+'[1]Snr Debt'!$E183*'[1]Snr Debt'!BI172)*BI9</f>
        <v>0</v>
      </c>
      <c r="BJ256" s="52">
        <f ca="1">IF(BJ250,$E256,'[1]Snr Debt'!$E181*'[1]Snr Debt'!BJ170+'[1]Snr Debt'!$E183*'[1]Snr Debt'!BJ172)*BJ9</f>
        <v>0</v>
      </c>
      <c r="BK256" s="52">
        <f ca="1">IF(BK250,$E256,'[1]Snr Debt'!$E181*'[1]Snr Debt'!BK170+'[1]Snr Debt'!$E183*'[1]Snr Debt'!BK172)*BK9</f>
        <v>1.4</v>
      </c>
      <c r="BL256" s="52">
        <f ca="1">IF(BL250,$E256,'[1]Snr Debt'!$E181*'[1]Snr Debt'!BL170+'[1]Snr Debt'!$E183*'[1]Snr Debt'!BL172)*BL9</f>
        <v>0</v>
      </c>
      <c r="BM256" s="52">
        <f ca="1">IF(BM250,$E256,'[1]Snr Debt'!$E181*'[1]Snr Debt'!BM170+'[1]Snr Debt'!$E183*'[1]Snr Debt'!BM172)*BM9</f>
        <v>0</v>
      </c>
      <c r="BN256" s="52">
        <f ca="1">IF(BN250,$E256,'[1]Snr Debt'!$E181*'[1]Snr Debt'!BN170+'[1]Snr Debt'!$E183*'[1]Snr Debt'!BN172)*BN9</f>
        <v>1.4</v>
      </c>
      <c r="BO256" s="52">
        <f ca="1">IF(BO250,$E256,'[1]Snr Debt'!$E181*'[1]Snr Debt'!BO170+'[1]Snr Debt'!$E183*'[1]Snr Debt'!BO172)*BO9</f>
        <v>0</v>
      </c>
      <c r="BP256" s="52">
        <f ca="1">IF(BP250,$E256,'[1]Snr Debt'!$E181*'[1]Snr Debt'!BP170+'[1]Snr Debt'!$E183*'[1]Snr Debt'!BP172)*BP9</f>
        <v>0</v>
      </c>
      <c r="BQ256" s="52">
        <f ca="1">IF(BQ250,$E256,'[1]Snr Debt'!$E181*'[1]Snr Debt'!BQ170+'[1]Snr Debt'!$E183*'[1]Snr Debt'!BQ172)*BQ9</f>
        <v>1.4</v>
      </c>
      <c r="BR256" s="52">
        <f ca="1">IF(BR250,$E256,'[1]Snr Debt'!$E181*'[1]Snr Debt'!BR170+'[1]Snr Debt'!$E183*'[1]Snr Debt'!BR172)*BR9</f>
        <v>0</v>
      </c>
      <c r="BS256" s="52">
        <f ca="1">IF(BS250,$E256,'[1]Snr Debt'!$E181*'[1]Snr Debt'!BS170+'[1]Snr Debt'!$E183*'[1]Snr Debt'!BS172)*BS9</f>
        <v>0</v>
      </c>
      <c r="BT256" s="52">
        <f ca="1">IF(BT250,$E256,'[1]Snr Debt'!$E181*'[1]Snr Debt'!BT170+'[1]Snr Debt'!$E183*'[1]Snr Debt'!BT172)*BT9</f>
        <v>1.4</v>
      </c>
      <c r="BU256" s="52">
        <f ca="1">IF(BU250,$E256,'[1]Snr Debt'!$E181*'[1]Snr Debt'!BU170+'[1]Snr Debt'!$E183*'[1]Snr Debt'!BU172)*BU9</f>
        <v>0</v>
      </c>
      <c r="BV256" s="52">
        <f ca="1">IF(BV250,$E256,'[1]Snr Debt'!$E181*'[1]Snr Debt'!BV170+'[1]Snr Debt'!$E183*'[1]Snr Debt'!BV172)*BV9</f>
        <v>0</v>
      </c>
      <c r="BW256" s="52">
        <f ca="1">IF(BW250,$E256,'[1]Snr Debt'!$E181*'[1]Snr Debt'!BW170+'[1]Snr Debt'!$E183*'[1]Snr Debt'!BW172)*BW9</f>
        <v>1.4</v>
      </c>
      <c r="BX256" s="52">
        <f ca="1">IF(BX250,$E256,'[1]Snr Debt'!$E181*'[1]Snr Debt'!BX170+'[1]Snr Debt'!$E183*'[1]Snr Debt'!BX172)*BX9</f>
        <v>0</v>
      </c>
      <c r="BY256" s="52">
        <f ca="1">IF(BY250,$E256,'[1]Snr Debt'!$E181*'[1]Snr Debt'!BY170+'[1]Snr Debt'!$E183*'[1]Snr Debt'!BY172)*BY9</f>
        <v>0</v>
      </c>
      <c r="BZ256" s="52">
        <f ca="1">IF(BZ250,$E256,'[1]Snr Debt'!$E181*'[1]Snr Debt'!BZ170+'[1]Snr Debt'!$E183*'[1]Snr Debt'!BZ172)*BZ9</f>
        <v>1.4</v>
      </c>
      <c r="CA256" s="52">
        <f ca="1">IF(CA250,$E256,'[1]Snr Debt'!$E181*'[1]Snr Debt'!CA170+'[1]Snr Debt'!$E183*'[1]Snr Debt'!CA172)*CA9</f>
        <v>0</v>
      </c>
      <c r="CB256" s="52">
        <f ca="1">IF(CB250,$E256,'[1]Snr Debt'!$E181*'[1]Snr Debt'!CB170+'[1]Snr Debt'!$E183*'[1]Snr Debt'!CB172)*CB9</f>
        <v>0</v>
      </c>
      <c r="CC256" s="52">
        <f ca="1">IF(CC250,$E256,'[1]Snr Debt'!$E181*'[1]Snr Debt'!CC170+'[1]Snr Debt'!$E183*'[1]Snr Debt'!CC172)*CC9</f>
        <v>1.4</v>
      </c>
      <c r="CD256" s="52">
        <f ca="1">IF(CD250,$E256,'[1]Snr Debt'!$E181*'[1]Snr Debt'!CD170+'[1]Snr Debt'!$E183*'[1]Snr Debt'!CD172)*CD9</f>
        <v>0</v>
      </c>
      <c r="CE256" s="52">
        <f ca="1">IF(CE250,$E256,'[1]Snr Debt'!$E181*'[1]Snr Debt'!CE170+'[1]Snr Debt'!$E183*'[1]Snr Debt'!CE172)*CE9</f>
        <v>0</v>
      </c>
      <c r="CF256" s="52">
        <f ca="1">IF(CF250,$E256,'[1]Snr Debt'!$E181*'[1]Snr Debt'!CF170+'[1]Snr Debt'!$E183*'[1]Snr Debt'!CF172)*CF9</f>
        <v>1.4</v>
      </c>
      <c r="CG256" s="52">
        <f ca="1">IF(CG250,$E256,'[1]Snr Debt'!$E181*'[1]Snr Debt'!CG170+'[1]Snr Debt'!$E183*'[1]Snr Debt'!CG172)*CG9</f>
        <v>0</v>
      </c>
      <c r="CH256" s="52">
        <f ca="1">IF(CH250,$E256,'[1]Snr Debt'!$E181*'[1]Snr Debt'!CH170+'[1]Snr Debt'!$E183*'[1]Snr Debt'!CH172)*CH9</f>
        <v>0</v>
      </c>
      <c r="CI256" s="52">
        <f ca="1">IF(CI250,$E256,'[1]Snr Debt'!$E181*'[1]Snr Debt'!CI170+'[1]Snr Debt'!$E183*'[1]Snr Debt'!CI172)*CI9</f>
        <v>1.4</v>
      </c>
      <c r="CJ256" s="52">
        <f ca="1">IF(CJ250,$E256,'[1]Snr Debt'!$E181*'[1]Snr Debt'!CJ170+'[1]Snr Debt'!$E183*'[1]Snr Debt'!CJ172)*CJ9</f>
        <v>0</v>
      </c>
      <c r="CK256" s="52">
        <f ca="1">IF(CK250,$E256,'[1]Snr Debt'!$E181*'[1]Snr Debt'!CK170+'[1]Snr Debt'!$E183*'[1]Snr Debt'!CK172)*CK9</f>
        <v>0</v>
      </c>
      <c r="CL256" s="52">
        <f ca="1">IF(CL250,$E256,'[1]Snr Debt'!$E181*'[1]Snr Debt'!CL170+'[1]Snr Debt'!$E183*'[1]Snr Debt'!CL172)*CL9</f>
        <v>1.4</v>
      </c>
      <c r="CM256" s="52">
        <f ca="1">IF(CM250,$E256,'[1]Snr Debt'!$E181*'[1]Snr Debt'!CM170+'[1]Snr Debt'!$E183*'[1]Snr Debt'!CM172)*CM9</f>
        <v>0</v>
      </c>
      <c r="CN256" s="52">
        <f ca="1">IF(CN250,$E256,'[1]Snr Debt'!$E181*'[1]Snr Debt'!CN170+'[1]Snr Debt'!$E183*'[1]Snr Debt'!CN172)*CN9</f>
        <v>0</v>
      </c>
      <c r="CO256" s="52">
        <f ca="1">IF(CO250,$E256,'[1]Snr Debt'!$E181*'[1]Snr Debt'!CO170+'[1]Snr Debt'!$E183*'[1]Snr Debt'!CO172)*CO9</f>
        <v>1.4</v>
      </c>
      <c r="CP256" s="52">
        <f ca="1">IF(CP250,$E256,'[1]Snr Debt'!$E181*'[1]Snr Debt'!CP170+'[1]Snr Debt'!$E183*'[1]Snr Debt'!CP172)*CP9</f>
        <v>0</v>
      </c>
      <c r="CQ256" s="52">
        <f ca="1">IF(CQ250,$E256,'[1]Snr Debt'!$E181*'[1]Snr Debt'!CQ170+'[1]Snr Debt'!$E183*'[1]Snr Debt'!CQ172)*CQ9</f>
        <v>0</v>
      </c>
      <c r="CR256" s="52">
        <f ca="1">IF(CR250,$E256,'[1]Snr Debt'!$E181*'[1]Snr Debt'!CR170+'[1]Snr Debt'!$E183*'[1]Snr Debt'!CR172)*CR9</f>
        <v>1.4</v>
      </c>
      <c r="CS256" s="52">
        <f ca="1">IF(CS250,$E256,'[1]Snr Debt'!$E181*'[1]Snr Debt'!CS170+'[1]Snr Debt'!$E183*'[1]Snr Debt'!CS172)*CS9</f>
        <v>0</v>
      </c>
      <c r="CT256" s="52">
        <f ca="1">IF(CT250,$E256,'[1]Snr Debt'!$E181*'[1]Snr Debt'!CT170+'[1]Snr Debt'!$E183*'[1]Snr Debt'!CT172)*CT9</f>
        <v>0</v>
      </c>
      <c r="CU256" s="52">
        <f ca="1">IF(CU250,$E256,'[1]Snr Debt'!$E181*'[1]Snr Debt'!CU170+'[1]Snr Debt'!$E183*'[1]Snr Debt'!CU172)*CU9</f>
        <v>1.4</v>
      </c>
      <c r="CV256" s="52">
        <f ca="1">IF(CV250,$E256,'[1]Snr Debt'!$E181*'[1]Snr Debt'!CV170+'[1]Snr Debt'!$E183*'[1]Snr Debt'!CV172)*CV9</f>
        <v>0</v>
      </c>
      <c r="CW256" s="52">
        <f ca="1">IF(CW250,$E256,'[1]Snr Debt'!$E181*'[1]Snr Debt'!CW170+'[1]Snr Debt'!$E183*'[1]Snr Debt'!CW172)*CW9</f>
        <v>0</v>
      </c>
      <c r="CX256" s="52">
        <f ca="1">IF(CX250,$E256,'[1]Snr Debt'!$E181*'[1]Snr Debt'!CX170+'[1]Snr Debt'!$E183*'[1]Snr Debt'!CX172)*CX9</f>
        <v>1.4</v>
      </c>
      <c r="CY256" s="52">
        <f ca="1">IF(CY250,$E256,'[1]Snr Debt'!$E181*'[1]Snr Debt'!CY170+'[1]Snr Debt'!$E183*'[1]Snr Debt'!CY172)*CY9</f>
        <v>0</v>
      </c>
      <c r="CZ256" s="52">
        <f ca="1">IF(CZ250,$E256,'[1]Snr Debt'!$E181*'[1]Snr Debt'!CZ170+'[1]Snr Debt'!$E183*'[1]Snr Debt'!CZ172)*CZ9</f>
        <v>0</v>
      </c>
      <c r="DA256" s="52">
        <f ca="1">IF(DA250,$E256,'[1]Snr Debt'!$E181*'[1]Snr Debt'!DA170+'[1]Snr Debt'!$E183*'[1]Snr Debt'!DA172)*DA9</f>
        <v>1.4</v>
      </c>
      <c r="DB256" s="52">
        <f ca="1">IF(DB250,$E256,'[1]Snr Debt'!$E181*'[1]Snr Debt'!DB170+'[1]Snr Debt'!$E183*'[1]Snr Debt'!DB172)*DB9</f>
        <v>0</v>
      </c>
      <c r="DC256" s="52">
        <f ca="1">IF(DC250,$E256,'[1]Snr Debt'!$E181*'[1]Snr Debt'!DC170+'[1]Snr Debt'!$E183*'[1]Snr Debt'!DC172)*DC9</f>
        <v>0</v>
      </c>
      <c r="DD256" s="52">
        <f ca="1">IF(DD250,$E256,'[1]Snr Debt'!$E181*'[1]Snr Debt'!DD170+'[1]Snr Debt'!$E183*'[1]Snr Debt'!DD172)*DD9</f>
        <v>1.4</v>
      </c>
      <c r="DE256" s="52">
        <f ca="1">IF(DE250,$E256,'[1]Snr Debt'!$E181*'[1]Snr Debt'!DE170+'[1]Snr Debt'!$E183*'[1]Snr Debt'!DE172)*DE9</f>
        <v>0</v>
      </c>
      <c r="DF256" s="52">
        <f ca="1">IF(DF250,$E256,'[1]Snr Debt'!$E181*'[1]Snr Debt'!DF170+'[1]Snr Debt'!$E183*'[1]Snr Debt'!DF172)*DF9</f>
        <v>0</v>
      </c>
      <c r="DG256" s="52">
        <f ca="1">IF(DG250,$E256,'[1]Snr Debt'!$E181*'[1]Snr Debt'!DG170+'[1]Snr Debt'!$E183*'[1]Snr Debt'!DG172)*DG9</f>
        <v>1.4</v>
      </c>
      <c r="DH256" s="52">
        <f ca="1">IF(DH250,$E256,'[1]Snr Debt'!$E181*'[1]Snr Debt'!DH170+'[1]Snr Debt'!$E183*'[1]Snr Debt'!DH172)*DH9</f>
        <v>0</v>
      </c>
      <c r="DI256" s="52">
        <f ca="1">IF(DI250,$E256,'[1]Snr Debt'!$E181*'[1]Snr Debt'!DI170+'[1]Snr Debt'!$E183*'[1]Snr Debt'!DI172)*DI9</f>
        <v>0</v>
      </c>
      <c r="DJ256" s="52">
        <f ca="1">IF(DJ250,$E256,'[1]Snr Debt'!$E181*'[1]Snr Debt'!DJ170+'[1]Snr Debt'!$E183*'[1]Snr Debt'!DJ172)*DJ9</f>
        <v>1.4</v>
      </c>
      <c r="DK256" s="52">
        <f ca="1">IF(DK250,$E256,'[1]Snr Debt'!$E181*'[1]Snr Debt'!DK170+'[1]Snr Debt'!$E183*'[1]Snr Debt'!DK172)*DK9</f>
        <v>0</v>
      </c>
      <c r="DL256" s="52">
        <f ca="1">IF(DL250,$E256,'[1]Snr Debt'!$E181*'[1]Snr Debt'!DL170+'[1]Snr Debt'!$E183*'[1]Snr Debt'!DL172)*DL9</f>
        <v>0</v>
      </c>
      <c r="DM256" s="52">
        <f ca="1">IF(DM250,$E256,'[1]Snr Debt'!$E181*'[1]Snr Debt'!DM170+'[1]Snr Debt'!$E183*'[1]Snr Debt'!DM172)*DM9</f>
        <v>1.4</v>
      </c>
      <c r="DN256" s="52">
        <f ca="1">IF(DN250,$E256,'[1]Snr Debt'!$E181*'[1]Snr Debt'!DN170+'[1]Snr Debt'!$E183*'[1]Snr Debt'!DN172)*DN9</f>
        <v>0</v>
      </c>
      <c r="DO256" s="52">
        <f ca="1">IF(DO250,$E256,'[1]Snr Debt'!$E181*'[1]Snr Debt'!DO170+'[1]Snr Debt'!$E183*'[1]Snr Debt'!DO172)*DO9</f>
        <v>0</v>
      </c>
      <c r="DP256" s="52">
        <f ca="1">IF(DP250,$E256,'[1]Snr Debt'!$E181*'[1]Snr Debt'!DP170+'[1]Snr Debt'!$E183*'[1]Snr Debt'!DP172)*DP9</f>
        <v>1.4</v>
      </c>
      <c r="DQ256" s="52">
        <f ca="1">IF(DQ250,$E256,'[1]Snr Debt'!$E181*'[1]Snr Debt'!DQ170+'[1]Snr Debt'!$E183*'[1]Snr Debt'!DQ172)*DQ9</f>
        <v>0</v>
      </c>
      <c r="DR256" s="52">
        <f ca="1">IF(DR250,$E256,'[1]Snr Debt'!$E181*'[1]Snr Debt'!DR170+'[1]Snr Debt'!$E183*'[1]Snr Debt'!DR172)*DR9</f>
        <v>0</v>
      </c>
      <c r="DS256" s="52">
        <f ca="1">IF(DS250,$E256,'[1]Snr Debt'!$E181*'[1]Snr Debt'!DS170+'[1]Snr Debt'!$E183*'[1]Snr Debt'!DS172)*DS9</f>
        <v>1.4</v>
      </c>
      <c r="DT256" s="52">
        <f ca="1">IF(DT250,$E256,'[1]Snr Debt'!$E181*'[1]Snr Debt'!DT170+'[1]Snr Debt'!$E183*'[1]Snr Debt'!DT172)*DT9</f>
        <v>0</v>
      </c>
      <c r="DU256" s="52">
        <f ca="1">IF(DU250,$E256,'[1]Snr Debt'!$E181*'[1]Snr Debt'!DU170+'[1]Snr Debt'!$E183*'[1]Snr Debt'!DU172)*DU9</f>
        <v>0</v>
      </c>
      <c r="DV256" s="52">
        <f ca="1">IF(DV250,$E256,'[1]Snr Debt'!$E181*'[1]Snr Debt'!DV170+'[1]Snr Debt'!$E183*'[1]Snr Debt'!DV172)*DV9</f>
        <v>1.4</v>
      </c>
      <c r="DW256" s="52">
        <f ca="1">IF(DW250,$E256,'[1]Snr Debt'!$E181*'[1]Snr Debt'!DW170+'[1]Snr Debt'!$E183*'[1]Snr Debt'!DW172)*DW9</f>
        <v>0</v>
      </c>
      <c r="DX256" s="52">
        <f ca="1">IF(DX250,$E256,'[1]Snr Debt'!$E181*'[1]Snr Debt'!DX170+'[1]Snr Debt'!$E183*'[1]Snr Debt'!DX172)*DX9</f>
        <v>0</v>
      </c>
      <c r="DY256" s="52">
        <f ca="1">IF(DY250,$E256,'[1]Snr Debt'!$E181*'[1]Snr Debt'!DY170+'[1]Snr Debt'!$E183*'[1]Snr Debt'!DY172)*DY9</f>
        <v>1.4</v>
      </c>
      <c r="DZ256" s="52">
        <f ca="1">IF(DZ250,$E256,'[1]Snr Debt'!$E181*'[1]Snr Debt'!DZ170+'[1]Snr Debt'!$E183*'[1]Snr Debt'!DZ172)*DZ9</f>
        <v>0</v>
      </c>
      <c r="EA256" s="52">
        <f ca="1">IF(EA250,$E256,'[1]Snr Debt'!$E181*'[1]Snr Debt'!EA170+'[1]Snr Debt'!$E183*'[1]Snr Debt'!EA172)*EA9</f>
        <v>0</v>
      </c>
      <c r="EB256" s="52">
        <f ca="1">IF(EB250,$E256,'[1]Snr Debt'!$E181*'[1]Snr Debt'!EB170+'[1]Snr Debt'!$E183*'[1]Snr Debt'!EB172)*EB9</f>
        <v>1.4</v>
      </c>
      <c r="EC256" s="52">
        <f ca="1">IF(EC250,$E256,'[1]Snr Debt'!$E181*'[1]Snr Debt'!EC170+'[1]Snr Debt'!$E183*'[1]Snr Debt'!EC172)*EC9</f>
        <v>0</v>
      </c>
      <c r="ED256" s="52">
        <f ca="1">IF(ED250,$E256,'[1]Snr Debt'!$E181*'[1]Snr Debt'!ED170+'[1]Snr Debt'!$E183*'[1]Snr Debt'!ED172)*ED9</f>
        <v>0</v>
      </c>
      <c r="EE256" s="52">
        <f ca="1">IF(EE250,$E256,'[1]Snr Debt'!$E181*'[1]Snr Debt'!EE170+'[1]Snr Debt'!$E183*'[1]Snr Debt'!EE172)*EE9</f>
        <v>1.4</v>
      </c>
      <c r="EF256" s="52">
        <f ca="1">IF(EF250,$E256,'[1]Snr Debt'!$E181*'[1]Snr Debt'!EF170+'[1]Snr Debt'!$E183*'[1]Snr Debt'!EF172)*EF9</f>
        <v>0</v>
      </c>
      <c r="EG256" s="52">
        <f ca="1">IF(EG250,$E256,'[1]Snr Debt'!$E181*'[1]Snr Debt'!EG170+'[1]Snr Debt'!$E183*'[1]Snr Debt'!EG172)*EG9</f>
        <v>0</v>
      </c>
      <c r="EH256" s="52">
        <f ca="1">IF(EH250,$E256,'[1]Snr Debt'!$E181*'[1]Snr Debt'!EH170+'[1]Snr Debt'!$E183*'[1]Snr Debt'!EH172)*EH9</f>
        <v>1.4</v>
      </c>
      <c r="EI256" s="52">
        <f ca="1">IF(EI250,$E256,'[1]Snr Debt'!$E181*'[1]Snr Debt'!EI170+'[1]Snr Debt'!$E183*'[1]Snr Debt'!EI172)*EI9</f>
        <v>0</v>
      </c>
      <c r="EJ256" s="52">
        <f ca="1">IF(EJ250,$E256,'[1]Snr Debt'!$E181*'[1]Snr Debt'!EJ170+'[1]Snr Debt'!$E183*'[1]Snr Debt'!EJ172)*EJ9</f>
        <v>0</v>
      </c>
      <c r="EK256" s="52">
        <f ca="1">IF(EK250,$E256,'[1]Snr Debt'!$E181*'[1]Snr Debt'!EK170+'[1]Snr Debt'!$E183*'[1]Snr Debt'!EK172)*EK9</f>
        <v>1.4</v>
      </c>
      <c r="EL256" s="52">
        <f ca="1">IF(EL250,$E256,'[1]Snr Debt'!$E181*'[1]Snr Debt'!EL170+'[1]Snr Debt'!$E183*'[1]Snr Debt'!EL172)*EL9</f>
        <v>0</v>
      </c>
      <c r="EM256" s="52">
        <f ca="1">IF(EM250,$E256,'[1]Snr Debt'!$E181*'[1]Snr Debt'!EM170+'[1]Snr Debt'!$E183*'[1]Snr Debt'!EM172)*EM9</f>
        <v>0</v>
      </c>
      <c r="EN256" s="52">
        <f ca="1">IF(EN250,$E256,'[1]Snr Debt'!$E181*'[1]Snr Debt'!EN170+'[1]Snr Debt'!$E183*'[1]Snr Debt'!EN172)*EN9</f>
        <v>1.4</v>
      </c>
      <c r="EO256" s="52">
        <f ca="1">IF(EO250,$E256,'[1]Snr Debt'!$E181*'[1]Snr Debt'!EO170+'[1]Snr Debt'!$E183*'[1]Snr Debt'!EO172)*EO9</f>
        <v>0</v>
      </c>
      <c r="EP256" s="52">
        <f ca="1">IF(EP250,$E256,'[1]Snr Debt'!$E181*'[1]Snr Debt'!EP170+'[1]Snr Debt'!$E183*'[1]Snr Debt'!EP172)*EP9</f>
        <v>0</v>
      </c>
      <c r="EQ256" s="52">
        <f ca="1">IF(EQ250,$E256,'[1]Snr Debt'!$E181*'[1]Snr Debt'!EQ170+'[1]Snr Debt'!$E183*'[1]Snr Debt'!EQ172)*EQ9</f>
        <v>1.4</v>
      </c>
      <c r="ER256" s="52">
        <f ca="1">IF(ER250,$E256,'[1]Snr Debt'!$E181*'[1]Snr Debt'!ER170+'[1]Snr Debt'!$E183*'[1]Snr Debt'!ER172)*ER9</f>
        <v>0</v>
      </c>
      <c r="ES256" s="52">
        <f ca="1">IF(ES250,$E256,'[1]Snr Debt'!$E181*'[1]Snr Debt'!ES170+'[1]Snr Debt'!$E183*'[1]Snr Debt'!ES172)*ES9</f>
        <v>0</v>
      </c>
      <c r="ET256" s="52">
        <f ca="1">IF(ET250,$E256,'[1]Snr Debt'!$E181*'[1]Snr Debt'!ET170+'[1]Snr Debt'!$E183*'[1]Snr Debt'!ET172)*ET9</f>
        <v>1.4</v>
      </c>
      <c r="EU256" s="52">
        <f ca="1">IF(EU250,$E256,'[1]Snr Debt'!$E181*'[1]Snr Debt'!EU170+'[1]Snr Debt'!$E183*'[1]Snr Debt'!EU172)*EU9</f>
        <v>0</v>
      </c>
      <c r="EV256" s="52">
        <f ca="1">IF(EV250,$E256,'[1]Snr Debt'!$E181*'[1]Snr Debt'!EV170+'[1]Snr Debt'!$E183*'[1]Snr Debt'!EV172)*EV9</f>
        <v>0</v>
      </c>
      <c r="EW256" s="52">
        <f ca="1">IF(EW250,$E256,'[1]Snr Debt'!$E181*'[1]Snr Debt'!EW170+'[1]Snr Debt'!$E183*'[1]Snr Debt'!EW172)*EW9</f>
        <v>1.4</v>
      </c>
      <c r="EX256" s="52">
        <f ca="1">IF(EX250,$E256,'[1]Snr Debt'!$E181*'[1]Snr Debt'!EX170+'[1]Snr Debt'!$E183*'[1]Snr Debt'!EX172)*EX9</f>
        <v>0</v>
      </c>
      <c r="EY256" s="52">
        <f ca="1">IF(EY250,$E256,'[1]Snr Debt'!$E181*'[1]Snr Debt'!EY170+'[1]Snr Debt'!$E183*'[1]Snr Debt'!EY172)*EY9</f>
        <v>0</v>
      </c>
      <c r="EZ256" s="52">
        <f ca="1">IF(EZ250,$E256,'[1]Snr Debt'!$E181*'[1]Snr Debt'!EZ170+'[1]Snr Debt'!$E183*'[1]Snr Debt'!EZ172)*EZ9</f>
        <v>1.4</v>
      </c>
      <c r="FA256" s="52">
        <f ca="1">IF(FA250,$E256,'[1]Snr Debt'!$E181*'[1]Snr Debt'!FA170+'[1]Snr Debt'!$E183*'[1]Snr Debt'!FA172)*FA9</f>
        <v>0</v>
      </c>
      <c r="FB256" s="52">
        <f ca="1">IF(FB250,$E256,'[1]Snr Debt'!$E181*'[1]Snr Debt'!FB170+'[1]Snr Debt'!$E183*'[1]Snr Debt'!FB172)*FB9</f>
        <v>0</v>
      </c>
      <c r="FC256" s="52">
        <f ca="1">IF(FC250,$E256,'[1]Snr Debt'!$E181*'[1]Snr Debt'!FC170+'[1]Snr Debt'!$E183*'[1]Snr Debt'!FC172)*FC9</f>
        <v>1.4</v>
      </c>
      <c r="FD256" s="52">
        <f ca="1">IF(FD250,$E256,'[1]Snr Debt'!$E181*'[1]Snr Debt'!FD170+'[1]Snr Debt'!$E183*'[1]Snr Debt'!FD172)*FD9</f>
        <v>0</v>
      </c>
      <c r="FE256" s="52">
        <f ca="1">IF(FE250,$E256,'[1]Snr Debt'!$E181*'[1]Snr Debt'!FE170+'[1]Snr Debt'!$E183*'[1]Snr Debt'!FE172)*FE9</f>
        <v>0</v>
      </c>
      <c r="FF256" s="52">
        <f ca="1">IF(FF250,$E256,'[1]Snr Debt'!$E181*'[1]Snr Debt'!FF170+'[1]Snr Debt'!$E183*'[1]Snr Debt'!FF172)*FF9</f>
        <v>1.4</v>
      </c>
      <c r="FG256" s="52">
        <f ca="1">IF(FG250,$E256,'[1]Snr Debt'!$E181*'[1]Snr Debt'!FG170+'[1]Snr Debt'!$E183*'[1]Snr Debt'!FG172)*FG9</f>
        <v>0</v>
      </c>
      <c r="FH256" s="52">
        <f ca="1">IF(FH250,$E256,'[1]Snr Debt'!$E181*'[1]Snr Debt'!FH170+'[1]Snr Debt'!$E183*'[1]Snr Debt'!FH172)*FH9</f>
        <v>0</v>
      </c>
      <c r="FI256" s="52">
        <f ca="1">IF(FI250,$E256,'[1]Snr Debt'!$E181*'[1]Snr Debt'!FI170+'[1]Snr Debt'!$E183*'[1]Snr Debt'!FI172)*FI9</f>
        <v>1.9</v>
      </c>
      <c r="FJ256" s="52">
        <f ca="1">IF(FJ250,$E256,'[1]Snr Debt'!$E181*'[1]Snr Debt'!FJ170+'[1]Snr Debt'!$E183*'[1]Snr Debt'!FJ172)*FJ9</f>
        <v>0</v>
      </c>
      <c r="FK256" s="52">
        <f ca="1">IF(FK250,$E256,'[1]Snr Debt'!$E181*'[1]Snr Debt'!FK170+'[1]Snr Debt'!$E183*'[1]Snr Debt'!FK172)*FK9</f>
        <v>0</v>
      </c>
      <c r="FL256" s="52">
        <f ca="1">IF(FL250,$E256,'[1]Snr Debt'!$E181*'[1]Snr Debt'!FL170+'[1]Snr Debt'!$E183*'[1]Snr Debt'!FL172)*FL9</f>
        <v>1.9</v>
      </c>
      <c r="FM256" s="52">
        <f ca="1">IF(FM250,$E256,'[1]Snr Debt'!$E181*'[1]Snr Debt'!FM170+'[1]Snr Debt'!$E183*'[1]Snr Debt'!FM172)*FM9</f>
        <v>0</v>
      </c>
      <c r="FN256" s="52">
        <f ca="1">IF(FN250,$E256,'[1]Snr Debt'!$E181*'[1]Snr Debt'!FN170+'[1]Snr Debt'!$E183*'[1]Snr Debt'!FN172)*FN9</f>
        <v>0</v>
      </c>
      <c r="FO256" s="52">
        <f ca="1">IF(FO250,$E256,'[1]Snr Debt'!$E181*'[1]Snr Debt'!FO170+'[1]Snr Debt'!$E183*'[1]Snr Debt'!FO172)*FO9</f>
        <v>1.9</v>
      </c>
      <c r="FP256" s="52">
        <f ca="1">IF(FP250,$E256,'[1]Snr Debt'!$E181*'[1]Snr Debt'!FP170+'[1]Snr Debt'!$E183*'[1]Snr Debt'!FP172)*FP9</f>
        <v>0</v>
      </c>
      <c r="FQ256" s="52">
        <f ca="1">IF(FQ250,$E256,'[1]Snr Debt'!$E181*'[1]Snr Debt'!FQ170+'[1]Snr Debt'!$E183*'[1]Snr Debt'!FQ172)*FQ9</f>
        <v>0</v>
      </c>
      <c r="FR256" s="52">
        <f ca="1">IF(FR250,$E256,'[1]Snr Debt'!$E181*'[1]Snr Debt'!FR170+'[1]Snr Debt'!$E183*'[1]Snr Debt'!FR172)*FR9</f>
        <v>1.9</v>
      </c>
      <c r="FS256" s="52">
        <f ca="1">IF(FS250,$E256,'[1]Snr Debt'!$E181*'[1]Snr Debt'!FS170+'[1]Snr Debt'!$E183*'[1]Snr Debt'!FS172)*FS9</f>
        <v>0</v>
      </c>
      <c r="FT256" s="52">
        <f ca="1">IF(FT250,$E256,'[1]Snr Debt'!$E181*'[1]Snr Debt'!FT170+'[1]Snr Debt'!$E183*'[1]Snr Debt'!FT172)*FT9</f>
        <v>0</v>
      </c>
      <c r="FU256" s="52">
        <f ca="1">IF(FU250,$E256,'[1]Snr Debt'!$E181*'[1]Snr Debt'!FU170+'[1]Snr Debt'!$E183*'[1]Snr Debt'!FU172)*FU9</f>
        <v>1.9</v>
      </c>
      <c r="FV256" s="52">
        <f ca="1">IF(FV250,$E256,'[1]Snr Debt'!$E181*'[1]Snr Debt'!FV170+'[1]Snr Debt'!$E183*'[1]Snr Debt'!FV172)*FV9</f>
        <v>0</v>
      </c>
      <c r="FW256" s="52">
        <f ca="1">IF(FW250,$E256,'[1]Snr Debt'!$E181*'[1]Snr Debt'!FW170+'[1]Snr Debt'!$E183*'[1]Snr Debt'!FW172)*FW9</f>
        <v>0</v>
      </c>
      <c r="FX256" s="52">
        <f ca="1">IF(FX250,$E256,'[1]Snr Debt'!$E181*'[1]Snr Debt'!FX170+'[1]Snr Debt'!$E183*'[1]Snr Debt'!FX172)*FX9</f>
        <v>1.9</v>
      </c>
      <c r="FY256" s="52">
        <f ca="1">IF(FY250,$E256,'[1]Snr Debt'!$E181*'[1]Snr Debt'!FY170+'[1]Snr Debt'!$E183*'[1]Snr Debt'!FY172)*FY9</f>
        <v>0</v>
      </c>
      <c r="FZ256" s="52">
        <f ca="1">IF(FZ250,$E256,'[1]Snr Debt'!$E181*'[1]Snr Debt'!FZ170+'[1]Snr Debt'!$E183*'[1]Snr Debt'!FZ172)*FZ9</f>
        <v>0</v>
      </c>
      <c r="GA256" s="52">
        <f ca="1">IF(GA250,$E256,'[1]Snr Debt'!$E181*'[1]Snr Debt'!GA170+'[1]Snr Debt'!$E183*'[1]Snr Debt'!GA172)*GA9</f>
        <v>1.9</v>
      </c>
      <c r="GB256" s="52">
        <f ca="1">IF(GB250,$E256,'[1]Snr Debt'!$E181*'[1]Snr Debt'!GB170+'[1]Snr Debt'!$E183*'[1]Snr Debt'!GB172)*GB9</f>
        <v>0</v>
      </c>
      <c r="GC256" s="52">
        <f ca="1">IF(GC250,$E256,'[1]Snr Debt'!$E181*'[1]Snr Debt'!GC170+'[1]Snr Debt'!$E183*'[1]Snr Debt'!GC172)*GC9</f>
        <v>0</v>
      </c>
      <c r="GD256" s="52">
        <f ca="1">IF(GD250,$E256,'[1]Snr Debt'!$E181*'[1]Snr Debt'!GD170+'[1]Snr Debt'!$E183*'[1]Snr Debt'!GD172)*GD9</f>
        <v>1.9</v>
      </c>
      <c r="GE256" s="52">
        <f ca="1">IF(GE250,$E256,'[1]Snr Debt'!$E181*'[1]Snr Debt'!GE170+'[1]Snr Debt'!$E183*'[1]Snr Debt'!GE172)*GE9</f>
        <v>0</v>
      </c>
      <c r="GF256" s="52">
        <f ca="1">IF(GF250,$E256,'[1]Snr Debt'!$E181*'[1]Snr Debt'!GF170+'[1]Snr Debt'!$E183*'[1]Snr Debt'!GF172)*GF9</f>
        <v>0</v>
      </c>
      <c r="GG256" s="52">
        <f ca="1">IF(GG250,$E256,'[1]Snr Debt'!$E181*'[1]Snr Debt'!GG170+'[1]Snr Debt'!$E183*'[1]Snr Debt'!GG172)*GG9</f>
        <v>1.9</v>
      </c>
      <c r="GH256" s="52">
        <f ca="1">IF(GH250,$E256,'[1]Snr Debt'!$E181*'[1]Snr Debt'!GH170+'[1]Snr Debt'!$E183*'[1]Snr Debt'!GH172)*GH9</f>
        <v>0</v>
      </c>
      <c r="GI256" s="52">
        <f ca="1">IF(GI250,$E256,'[1]Snr Debt'!$E181*'[1]Snr Debt'!GI170+'[1]Snr Debt'!$E183*'[1]Snr Debt'!GI172)*GI9</f>
        <v>0</v>
      </c>
      <c r="GJ256" s="52">
        <f ca="1">IF(GJ250,$E256,'[1]Snr Debt'!$E181*'[1]Snr Debt'!GJ170+'[1]Snr Debt'!$E183*'[1]Snr Debt'!GJ172)*GJ9</f>
        <v>1.9</v>
      </c>
      <c r="GK256" s="52">
        <f ca="1">IF(GK250,$E256,'[1]Snr Debt'!$E181*'[1]Snr Debt'!GK170+'[1]Snr Debt'!$E183*'[1]Snr Debt'!GK172)*GK9</f>
        <v>0</v>
      </c>
      <c r="GL256" s="52">
        <f ca="1">IF(GL250,$E256,'[1]Snr Debt'!$E181*'[1]Snr Debt'!GL170+'[1]Snr Debt'!$E183*'[1]Snr Debt'!GL172)*GL9</f>
        <v>0</v>
      </c>
      <c r="GM256" s="52">
        <f ca="1">IF(GM250,$E256,'[1]Snr Debt'!$E181*'[1]Snr Debt'!GM170+'[1]Snr Debt'!$E183*'[1]Snr Debt'!GM172)*GM9</f>
        <v>1.9</v>
      </c>
      <c r="GN256" s="52">
        <f ca="1">IF(GN250,$E256,'[1]Snr Debt'!$E181*'[1]Snr Debt'!GN170+'[1]Snr Debt'!$E183*'[1]Snr Debt'!GN172)*GN9</f>
        <v>0</v>
      </c>
      <c r="GO256" s="52">
        <f ca="1">IF(GO250,$E256,'[1]Snr Debt'!$E181*'[1]Snr Debt'!GO170+'[1]Snr Debt'!$E183*'[1]Snr Debt'!GO172)*GO9</f>
        <v>0</v>
      </c>
      <c r="GP256" s="52">
        <f ca="1">IF(GP250,$E256,'[1]Snr Debt'!$E181*'[1]Snr Debt'!GP170+'[1]Snr Debt'!$E183*'[1]Snr Debt'!GP172)*GP9</f>
        <v>1.9</v>
      </c>
      <c r="GQ256" s="52">
        <f ca="1">IF(GQ250,$E256,'[1]Snr Debt'!$E181*'[1]Snr Debt'!GQ170+'[1]Snr Debt'!$E183*'[1]Snr Debt'!GQ172)*GQ9</f>
        <v>0</v>
      </c>
      <c r="GR256" s="52">
        <f ca="1">IF(GR250,$E256,'[1]Snr Debt'!$E181*'[1]Snr Debt'!GR170+'[1]Snr Debt'!$E183*'[1]Snr Debt'!GR172)*GR9</f>
        <v>0</v>
      </c>
      <c r="GS256" s="52">
        <f ca="1">IF(GS250,$E256,'[1]Snr Debt'!$E181*'[1]Snr Debt'!GS170+'[1]Snr Debt'!$E183*'[1]Snr Debt'!GS172)*GS9</f>
        <v>1.9</v>
      </c>
      <c r="GT256" s="52">
        <f ca="1">IF(GT250,$E256,'[1]Snr Debt'!$E181*'[1]Snr Debt'!GT170+'[1]Snr Debt'!$E183*'[1]Snr Debt'!GT172)*GT9</f>
        <v>0</v>
      </c>
      <c r="GU256" s="52">
        <f ca="1">IF(GU250,$E256,'[1]Snr Debt'!$E181*'[1]Snr Debt'!GU170+'[1]Snr Debt'!$E183*'[1]Snr Debt'!GU172)*GU9</f>
        <v>0</v>
      </c>
      <c r="GV256" s="52">
        <f ca="1">IF(GV250,$E256,'[1]Snr Debt'!$E181*'[1]Snr Debt'!GV170+'[1]Snr Debt'!$E183*'[1]Snr Debt'!GV172)*GV9</f>
        <v>1.9</v>
      </c>
      <c r="GW256" s="52">
        <f ca="1">IF(GW250,$E256,'[1]Snr Debt'!$E181*'[1]Snr Debt'!GW170+'[1]Snr Debt'!$E183*'[1]Snr Debt'!GW172)*GW9</f>
        <v>0</v>
      </c>
      <c r="GX256" s="52">
        <f ca="1">IF(GX250,$E256,'[1]Snr Debt'!$E181*'[1]Snr Debt'!GX170+'[1]Snr Debt'!$E183*'[1]Snr Debt'!GX172)*GX9</f>
        <v>0</v>
      </c>
      <c r="GY256" s="52">
        <f ca="1">IF(GY250,$E256,'[1]Snr Debt'!$E181*'[1]Snr Debt'!GY170+'[1]Snr Debt'!$E183*'[1]Snr Debt'!GY172)*GY9</f>
        <v>1.9</v>
      </c>
      <c r="GZ256" s="52">
        <f ca="1">IF(GZ250,$E256,'[1]Snr Debt'!$E181*'[1]Snr Debt'!GZ170+'[1]Snr Debt'!$E183*'[1]Snr Debt'!GZ172)*GZ9</f>
        <v>0</v>
      </c>
      <c r="HA256" s="52">
        <f ca="1">IF(HA250,$E256,'[1]Snr Debt'!$E181*'[1]Snr Debt'!HA170+'[1]Snr Debt'!$E183*'[1]Snr Debt'!HA172)*HA9</f>
        <v>0</v>
      </c>
      <c r="HB256" s="52">
        <f ca="1">IF(HB250,$E256,'[1]Snr Debt'!$E181*'[1]Snr Debt'!HB170+'[1]Snr Debt'!$E183*'[1]Snr Debt'!HB172)*HB9</f>
        <v>1.9</v>
      </c>
      <c r="HC256" s="52">
        <f ca="1">IF(HC250,$E256,'[1]Snr Debt'!$E181*'[1]Snr Debt'!HC170+'[1]Snr Debt'!$E183*'[1]Snr Debt'!HC172)*HC9</f>
        <v>0</v>
      </c>
      <c r="HD256" s="52">
        <f ca="1">IF(HD250,$E256,'[1]Snr Debt'!$E181*'[1]Snr Debt'!HD170+'[1]Snr Debt'!$E183*'[1]Snr Debt'!HD172)*HD9</f>
        <v>0</v>
      </c>
      <c r="HE256" s="52">
        <f ca="1">IF(HE250,$E256,'[1]Snr Debt'!$E181*'[1]Snr Debt'!HE170+'[1]Snr Debt'!$E183*'[1]Snr Debt'!HE172)*HE9</f>
        <v>1.9</v>
      </c>
      <c r="HF256" s="52">
        <f ca="1">IF(HF250,$E256,'[1]Snr Debt'!$E181*'[1]Snr Debt'!HF170+'[1]Snr Debt'!$E183*'[1]Snr Debt'!HF172)*HF9</f>
        <v>0</v>
      </c>
      <c r="HG256" s="52">
        <f ca="1">IF(HG250,$E256,'[1]Snr Debt'!$E181*'[1]Snr Debt'!HG170+'[1]Snr Debt'!$E183*'[1]Snr Debt'!HG172)*HG9</f>
        <v>0</v>
      </c>
      <c r="HH256" s="52">
        <f ca="1">IF(HH250,$E256,'[1]Snr Debt'!$E181*'[1]Snr Debt'!HH170+'[1]Snr Debt'!$E183*'[1]Snr Debt'!HH172)*HH9</f>
        <v>1.9</v>
      </c>
      <c r="HI256" s="52">
        <f ca="1">IF(HI250,$E256,'[1]Snr Debt'!$E181*'[1]Snr Debt'!HI170+'[1]Snr Debt'!$E183*'[1]Snr Debt'!HI172)*HI9</f>
        <v>0</v>
      </c>
      <c r="HJ256" s="52">
        <f ca="1">IF(HJ250,$E256,'[1]Snr Debt'!$E181*'[1]Snr Debt'!HJ170+'[1]Snr Debt'!$E183*'[1]Snr Debt'!HJ172)*HJ9</f>
        <v>0</v>
      </c>
      <c r="HK256" s="52">
        <f ca="1">IF(HK250,$E256,'[1]Snr Debt'!$E181*'[1]Snr Debt'!HK170+'[1]Snr Debt'!$E183*'[1]Snr Debt'!HK172)*HK9</f>
        <v>1.9</v>
      </c>
      <c r="HL256" s="52">
        <f ca="1">IF(HL250,$E256,'[1]Snr Debt'!$E181*'[1]Snr Debt'!HL170+'[1]Snr Debt'!$E183*'[1]Snr Debt'!HL172)*HL9</f>
        <v>0</v>
      </c>
      <c r="HM256" s="52">
        <f ca="1">IF(HM250,$E256,'[1]Snr Debt'!$E181*'[1]Snr Debt'!HM170+'[1]Snr Debt'!$E183*'[1]Snr Debt'!HM172)*HM9</f>
        <v>0</v>
      </c>
      <c r="HN256" s="52">
        <f ca="1">IF(HN250,$E256,'[1]Snr Debt'!$E181*'[1]Snr Debt'!HN170+'[1]Snr Debt'!$E183*'[1]Snr Debt'!HN172)*HN9</f>
        <v>1.9</v>
      </c>
      <c r="HO256" s="52">
        <f ca="1">IF(HO250,$E256,'[1]Snr Debt'!$E181*'[1]Snr Debt'!HO170+'[1]Snr Debt'!$E183*'[1]Snr Debt'!HO172)*HO9</f>
        <v>0</v>
      </c>
      <c r="HP256" s="52">
        <f ca="1">IF(HP250,$E256,'[1]Snr Debt'!$E181*'[1]Snr Debt'!HP170+'[1]Snr Debt'!$E183*'[1]Snr Debt'!HP172)*HP9</f>
        <v>0</v>
      </c>
      <c r="HQ256" s="52">
        <f ca="1">IF(HQ250,$E256,'[1]Snr Debt'!$E181*'[1]Snr Debt'!HQ170+'[1]Snr Debt'!$E183*'[1]Snr Debt'!HQ172)*HQ9</f>
        <v>1.9</v>
      </c>
      <c r="HR256" s="52">
        <f ca="1">IF(HR250,$E256,'[1]Snr Debt'!$E181*'[1]Snr Debt'!HR170+'[1]Snr Debt'!$E183*'[1]Snr Debt'!HR172)*HR9</f>
        <v>0</v>
      </c>
      <c r="HS256" s="52">
        <f ca="1">IF(HS250,$E256,'[1]Snr Debt'!$E181*'[1]Snr Debt'!HS170+'[1]Snr Debt'!$E183*'[1]Snr Debt'!HS172)*HS9</f>
        <v>0</v>
      </c>
      <c r="HT256" s="52">
        <f ca="1">IF(HT250,$E256,'[1]Snr Debt'!$E181*'[1]Snr Debt'!HT170+'[1]Snr Debt'!$E183*'[1]Snr Debt'!HT172)*HT9</f>
        <v>1.9</v>
      </c>
      <c r="HU256" s="52">
        <f ca="1">IF(HU250,$E256,'[1]Snr Debt'!$E181*'[1]Snr Debt'!HU170+'[1]Snr Debt'!$E183*'[1]Snr Debt'!HU172)*HU9</f>
        <v>0</v>
      </c>
      <c r="HV256" s="52">
        <f ca="1">IF(HV250,$E256,'[1]Snr Debt'!$E181*'[1]Snr Debt'!HV170+'[1]Snr Debt'!$E183*'[1]Snr Debt'!HV172)*HV9</f>
        <v>0</v>
      </c>
      <c r="HW256" s="52">
        <f ca="1">IF(HW250,$E256,'[1]Snr Debt'!$E181*'[1]Snr Debt'!HW170+'[1]Snr Debt'!$E183*'[1]Snr Debt'!HW172)*HW9</f>
        <v>1.9</v>
      </c>
      <c r="HX256" s="52">
        <f ca="1">IF(HX250,$E256,'[1]Snr Debt'!$E181*'[1]Snr Debt'!HX170+'[1]Snr Debt'!$E183*'[1]Snr Debt'!HX172)*HX9</f>
        <v>0</v>
      </c>
      <c r="HY256" s="52">
        <f ca="1">IF(HY250,$E256,'[1]Snr Debt'!$E181*'[1]Snr Debt'!HY170+'[1]Snr Debt'!$E183*'[1]Snr Debt'!HY172)*HY9</f>
        <v>0</v>
      </c>
      <c r="HZ256" s="52">
        <f ca="1">IF(HZ250,$E256,'[1]Snr Debt'!$E181*'[1]Snr Debt'!HZ170+'[1]Snr Debt'!$E183*'[1]Snr Debt'!HZ172)*HZ9</f>
        <v>1.9</v>
      </c>
      <c r="IA256" s="52">
        <f ca="1">IF(IA250,$E256,'[1]Snr Debt'!$E181*'[1]Snr Debt'!IA170+'[1]Snr Debt'!$E183*'[1]Snr Debt'!IA172)*IA9</f>
        <v>0</v>
      </c>
      <c r="IB256" s="52">
        <f ca="1">IF(IB250,$E256,'[1]Snr Debt'!$E181*'[1]Snr Debt'!IB170+'[1]Snr Debt'!$E183*'[1]Snr Debt'!IB172)*IB9</f>
        <v>0</v>
      </c>
      <c r="IC256" s="52">
        <f ca="1">IF(IC250,$E256,'[1]Snr Debt'!$E181*'[1]Snr Debt'!IC170+'[1]Snr Debt'!$E183*'[1]Snr Debt'!IC172)*IC9</f>
        <v>1.9</v>
      </c>
      <c r="ID256" s="52">
        <f ca="1">IF(ID250,$E256,'[1]Snr Debt'!$E181*'[1]Snr Debt'!ID170+'[1]Snr Debt'!$E183*'[1]Snr Debt'!ID172)*ID9</f>
        <v>0</v>
      </c>
      <c r="IE256" s="52">
        <f ca="1">IF(IE250,$E256,'[1]Snr Debt'!$E181*'[1]Snr Debt'!IE170+'[1]Snr Debt'!$E183*'[1]Snr Debt'!IE172)*IE9</f>
        <v>0</v>
      </c>
      <c r="IF256" s="52">
        <f ca="1">IF(IF250,$E256,'[1]Snr Debt'!$E181*'[1]Snr Debt'!IF170+'[1]Snr Debt'!$E183*'[1]Snr Debt'!IF172)*IF9</f>
        <v>1.9</v>
      </c>
      <c r="IG256" s="52">
        <f ca="1">IF(IG250,$E256,'[1]Snr Debt'!$E181*'[1]Snr Debt'!IG170+'[1]Snr Debt'!$E183*'[1]Snr Debt'!IG172)*IG9</f>
        <v>0</v>
      </c>
      <c r="IH256" s="52">
        <f ca="1">IF(IH250,$E256,'[1]Snr Debt'!$E181*'[1]Snr Debt'!IH170+'[1]Snr Debt'!$E183*'[1]Snr Debt'!IH172)*IH9</f>
        <v>0</v>
      </c>
      <c r="II256" s="52">
        <f ca="1">IF(II250,$E256,'[1]Snr Debt'!$E181*'[1]Snr Debt'!II170+'[1]Snr Debt'!$E183*'[1]Snr Debt'!II172)*II9</f>
        <v>1.9</v>
      </c>
      <c r="IJ256" s="52">
        <f ca="1">IF(IJ250,$E256,'[1]Snr Debt'!$E181*'[1]Snr Debt'!IJ170+'[1]Snr Debt'!$E183*'[1]Snr Debt'!IJ172)*IJ9</f>
        <v>0</v>
      </c>
      <c r="IK256" s="52">
        <f ca="1">IF(IK250,$E256,'[1]Snr Debt'!$E181*'[1]Snr Debt'!IK170+'[1]Snr Debt'!$E183*'[1]Snr Debt'!IK172)*IK9</f>
        <v>0</v>
      </c>
      <c r="IL256" s="52">
        <f ca="1">IF(IL250,$E256,'[1]Snr Debt'!$E181*'[1]Snr Debt'!IL170+'[1]Snr Debt'!$E183*'[1]Snr Debt'!IL172)*IL9</f>
        <v>1.9</v>
      </c>
      <c r="IM256" s="52">
        <f ca="1">IF(IM250,$E256,'[1]Snr Debt'!$E181*'[1]Snr Debt'!IM170+'[1]Snr Debt'!$E183*'[1]Snr Debt'!IM172)*IM9</f>
        <v>0</v>
      </c>
      <c r="IN256" s="52">
        <f ca="1">IF(IN250,$E256,'[1]Snr Debt'!$E181*'[1]Snr Debt'!IN170+'[1]Snr Debt'!$E183*'[1]Snr Debt'!IN172)*IN9</f>
        <v>0</v>
      </c>
      <c r="IO256" s="52">
        <f ca="1">IF(IO250,$E256,'[1]Snr Debt'!$E181*'[1]Snr Debt'!IO170+'[1]Snr Debt'!$E183*'[1]Snr Debt'!IO172)*IO9</f>
        <v>1.9</v>
      </c>
      <c r="IP256" s="52">
        <f ca="1">IF(IP250,$E256,'[1]Snr Debt'!$E181*'[1]Snr Debt'!IP170+'[1]Snr Debt'!$E183*'[1]Snr Debt'!IP172)*IP9</f>
        <v>0</v>
      </c>
      <c r="IQ256" s="52">
        <f ca="1">IF(IQ250,$E256,'[1]Snr Debt'!$E181*'[1]Snr Debt'!IQ170+'[1]Snr Debt'!$E183*'[1]Snr Debt'!IQ172)*IQ9</f>
        <v>0</v>
      </c>
      <c r="IR256" s="52">
        <f ca="1">IF(IR250,$E256,'[1]Snr Debt'!$E181*'[1]Snr Debt'!IR170+'[1]Snr Debt'!$E183*'[1]Snr Debt'!IR172)*IR9</f>
        <v>1.9</v>
      </c>
      <c r="IS256" s="52">
        <f ca="1">IF(IS250,$E256,'[1]Snr Debt'!$E181*'[1]Snr Debt'!IS170+'[1]Snr Debt'!$E183*'[1]Snr Debt'!IS172)*IS9</f>
        <v>0</v>
      </c>
      <c r="IT256" s="52">
        <f ca="1">IF(IT250,$E256,'[1]Snr Debt'!$E181*'[1]Snr Debt'!IT170+'[1]Snr Debt'!$E183*'[1]Snr Debt'!IT172)*IT9</f>
        <v>0</v>
      </c>
      <c r="IU256" s="52">
        <f ca="1">IF(IU250,$E256,'[1]Snr Debt'!$E181*'[1]Snr Debt'!IU170+'[1]Snr Debt'!$E183*'[1]Snr Debt'!IU172)*IU9</f>
        <v>1.9</v>
      </c>
      <c r="IV256" s="52">
        <f ca="1">IF(IV250,$E256,'[1]Snr Debt'!$E181*'[1]Snr Debt'!IV170+'[1]Snr Debt'!$E183*'[1]Snr Debt'!IV172)*IV9</f>
        <v>0</v>
      </c>
      <c r="IW256" s="52">
        <f ca="1">IF(IW250,$E256,'[1]Snr Debt'!$E181*'[1]Snr Debt'!IW170+'[1]Snr Debt'!$E183*'[1]Snr Debt'!IW172)*IW9</f>
        <v>0</v>
      </c>
      <c r="IX256" s="52">
        <f ca="1">IF(IX250,$E256,'[1]Snr Debt'!$E181*'[1]Snr Debt'!IX170+'[1]Snr Debt'!$E183*'[1]Snr Debt'!IX172)*IX9</f>
        <v>1.9</v>
      </c>
      <c r="IY256" s="52">
        <f>IF(IY250,$E256,'[1]Snr Debt'!$E181*'[1]Snr Debt'!IY170+'[1]Snr Debt'!$E183*'[1]Snr Debt'!IY172)*IY9</f>
        <v>0</v>
      </c>
      <c r="IZ256" s="52">
        <f>IF(IZ250,$E256,'[1]Snr Debt'!$E181*'[1]Snr Debt'!IZ170+'[1]Snr Debt'!$E183*'[1]Snr Debt'!IZ172)*IZ9</f>
        <v>0</v>
      </c>
      <c r="JA256" s="52">
        <f>IF(JA250,$E256,'[1]Snr Debt'!$E181*'[1]Snr Debt'!JA170+'[1]Snr Debt'!$E183*'[1]Snr Debt'!JA172)*JA9</f>
        <v>0</v>
      </c>
      <c r="JB256" s="52">
        <f>IF(JB250,$E256,'[1]Snr Debt'!$E181*'[1]Snr Debt'!JB170+'[1]Snr Debt'!$E183*'[1]Snr Debt'!JB172)*JB9</f>
        <v>0</v>
      </c>
      <c r="JC256" s="52">
        <f>IF(JC250,$E256,'[1]Snr Debt'!$E181*'[1]Snr Debt'!JC170+'[1]Snr Debt'!$E183*'[1]Snr Debt'!JC172)*JC9</f>
        <v>0</v>
      </c>
      <c r="JD256" s="52">
        <f>IF(JD250,$E256,'[1]Snr Debt'!$E181*'[1]Snr Debt'!JD170+'[1]Snr Debt'!$E183*'[1]Snr Debt'!JD172)*JD9</f>
        <v>0</v>
      </c>
      <c r="JE256" s="52">
        <f>IF(JE250,$E256,'[1]Snr Debt'!$E181*'[1]Snr Debt'!JE170+'[1]Snr Debt'!$E183*'[1]Snr Debt'!JE172)*JE9</f>
        <v>0</v>
      </c>
      <c r="JF256" s="52">
        <f>IF(JF250,$E256,'[1]Snr Debt'!$E181*'[1]Snr Debt'!JF170+'[1]Snr Debt'!$E183*'[1]Snr Debt'!JF172)*JF9</f>
        <v>0</v>
      </c>
      <c r="JG256" s="52">
        <f>IF(JG250,$E256,'[1]Snr Debt'!$E181*'[1]Snr Debt'!JG170+'[1]Snr Debt'!$E183*'[1]Snr Debt'!JG172)*JG9</f>
        <v>0</v>
      </c>
      <c r="JH256" s="52">
        <f>IF(JH250,$E256,'[1]Snr Debt'!$E181*'[1]Snr Debt'!JH170+'[1]Snr Debt'!$E183*'[1]Snr Debt'!JH172)*JH9</f>
        <v>0</v>
      </c>
      <c r="JI256" s="52">
        <f>IF(JI250,$E256,'[1]Snr Debt'!$E181*'[1]Snr Debt'!JI170+'[1]Snr Debt'!$E183*'[1]Snr Debt'!JI172)*JI9</f>
        <v>0</v>
      </c>
      <c r="JJ256" s="52">
        <f>IF(JJ250,$E256,'[1]Snr Debt'!$E181*'[1]Snr Debt'!JJ170+'[1]Snr Debt'!$E183*'[1]Snr Debt'!JJ172)*JJ9</f>
        <v>0</v>
      </c>
      <c r="JK256" s="52">
        <f>IF(JK250,$E256,'[1]Snr Debt'!$E181*'[1]Snr Debt'!JK170+'[1]Snr Debt'!$E183*'[1]Snr Debt'!JK172)*JK9</f>
        <v>0</v>
      </c>
      <c r="JL256" s="52">
        <f>IF(JL250,$E256,'[1]Snr Debt'!$E181*'[1]Snr Debt'!JL170+'[1]Snr Debt'!$E183*'[1]Snr Debt'!JL172)*JL9</f>
        <v>0</v>
      </c>
      <c r="JM256" s="52">
        <f>IF(JM250,$E256,'[1]Snr Debt'!$E181*'[1]Snr Debt'!JM170+'[1]Snr Debt'!$E183*'[1]Snr Debt'!JM172)*JM9</f>
        <v>0</v>
      </c>
      <c r="JN256" s="52">
        <f>IF(JN250,$E256,'[1]Snr Debt'!$E181*'[1]Snr Debt'!JN170+'[1]Snr Debt'!$E183*'[1]Snr Debt'!JN172)*JN9</f>
        <v>0</v>
      </c>
      <c r="JO256" s="52">
        <f>IF(JO250,$E256,'[1]Snr Debt'!$E181*'[1]Snr Debt'!JO170+'[1]Snr Debt'!$E183*'[1]Snr Debt'!JO172)*JO9</f>
        <v>0</v>
      </c>
      <c r="JP256" s="52">
        <f>IF(JP250,$E256,'[1]Snr Debt'!$E181*'[1]Snr Debt'!JP170+'[1]Snr Debt'!$E183*'[1]Snr Debt'!JP172)*JP9</f>
        <v>0</v>
      </c>
      <c r="JQ256" s="52">
        <f>IF(JQ250,$E256,'[1]Snr Debt'!$E181*'[1]Snr Debt'!JQ170+'[1]Snr Debt'!$E183*'[1]Snr Debt'!JQ172)*JQ9</f>
        <v>0</v>
      </c>
      <c r="JR256" s="52">
        <f>IF(JR250,$E256,'[1]Snr Debt'!$E181*'[1]Snr Debt'!JR170+'[1]Snr Debt'!$E183*'[1]Snr Debt'!JR172)*JR9</f>
        <v>0</v>
      </c>
      <c r="JS256" s="52">
        <f>IF(JS250,$E256,'[1]Snr Debt'!$E181*'[1]Snr Debt'!JS170+'[1]Snr Debt'!$E183*'[1]Snr Debt'!JS172)*JS9</f>
        <v>0</v>
      </c>
      <c r="JT256" s="52">
        <f>IF(JT250,$E256,'[1]Snr Debt'!$E181*'[1]Snr Debt'!JT170+'[1]Snr Debt'!$E183*'[1]Snr Debt'!JT172)*JT9</f>
        <v>0</v>
      </c>
      <c r="JU256" s="52">
        <f>IF(JU250,$E256,'[1]Snr Debt'!$E181*'[1]Snr Debt'!JU170+'[1]Snr Debt'!$E183*'[1]Snr Debt'!JU172)*JU9</f>
        <v>0</v>
      </c>
      <c r="JV256" s="52">
        <f>IF(JV250,$E256,'[1]Snr Debt'!$E181*'[1]Snr Debt'!JV170+'[1]Snr Debt'!$E183*'[1]Snr Debt'!JV172)*JV9</f>
        <v>0</v>
      </c>
      <c r="JW256" s="52">
        <f>IF(JW250,$E256,'[1]Snr Debt'!$E181*'[1]Snr Debt'!JW170+'[1]Snr Debt'!$E183*'[1]Snr Debt'!JW172)*JW9</f>
        <v>0</v>
      </c>
      <c r="JX256" s="52">
        <f>IF(JX250,$E256,'[1]Snr Debt'!$E181*'[1]Snr Debt'!JX170+'[1]Snr Debt'!$E183*'[1]Snr Debt'!JX172)*JX9</f>
        <v>0</v>
      </c>
      <c r="JY256" s="52">
        <f>IF(JY250,$E256,'[1]Snr Debt'!$E181*'[1]Snr Debt'!JY170+'[1]Snr Debt'!$E183*'[1]Snr Debt'!JY172)*JY9</f>
        <v>0</v>
      </c>
      <c r="JZ256" s="52">
        <f>IF(JZ250,$E256,'[1]Snr Debt'!$E181*'[1]Snr Debt'!JZ170+'[1]Snr Debt'!$E183*'[1]Snr Debt'!JZ172)*JZ9</f>
        <v>0</v>
      </c>
      <c r="KA256" s="52">
        <f>IF(KA250,$E256,'[1]Snr Debt'!$E181*'[1]Snr Debt'!KA170+'[1]Snr Debt'!$E183*'[1]Snr Debt'!KA172)*KA9</f>
        <v>0</v>
      </c>
      <c r="KB256" s="52">
        <f>IF(KB250,$E256,'[1]Snr Debt'!$E181*'[1]Snr Debt'!KB170+'[1]Snr Debt'!$E183*'[1]Snr Debt'!KB172)*KB9</f>
        <v>0</v>
      </c>
      <c r="KC256" s="52">
        <f>IF(KC250,$E256,'[1]Snr Debt'!$E181*'[1]Snr Debt'!KC170+'[1]Snr Debt'!$E183*'[1]Snr Debt'!KC172)*KC9</f>
        <v>0</v>
      </c>
      <c r="KD256" s="52">
        <f>IF(KD250,$E256,'[1]Snr Debt'!$E181*'[1]Snr Debt'!KD170+'[1]Snr Debt'!$E183*'[1]Snr Debt'!KD172)*KD9</f>
        <v>0</v>
      </c>
      <c r="KE256" s="52">
        <f>IF(KE250,$E256,'[1]Snr Debt'!$E181*'[1]Snr Debt'!KE170+'[1]Snr Debt'!$E183*'[1]Snr Debt'!KE172)*KE9</f>
        <v>0</v>
      </c>
      <c r="KF256" s="52">
        <f>IF(KF250,$E256,'[1]Snr Debt'!$E181*'[1]Snr Debt'!KF170+'[1]Snr Debt'!$E183*'[1]Snr Debt'!KF172)*KF9</f>
        <v>0</v>
      </c>
      <c r="KG256" s="52">
        <f>IF(KG250,$E256,'[1]Snr Debt'!$E181*'[1]Snr Debt'!KG170+'[1]Snr Debt'!$E183*'[1]Snr Debt'!KG172)*KG9</f>
        <v>0</v>
      </c>
      <c r="KH256" s="52">
        <f>IF(KH250,$E256,'[1]Snr Debt'!$E181*'[1]Snr Debt'!KH170+'[1]Snr Debt'!$E183*'[1]Snr Debt'!KH172)*KH9</f>
        <v>0</v>
      </c>
      <c r="KI256" s="52">
        <f>IF(KI250,$E256,'[1]Snr Debt'!$E181*'[1]Snr Debt'!KI170+'[1]Snr Debt'!$E183*'[1]Snr Debt'!KI172)*KI9</f>
        <v>0</v>
      </c>
      <c r="KJ256" s="52">
        <f>IF(KJ250,$E256,'[1]Snr Debt'!$E181*'[1]Snr Debt'!KJ170+'[1]Snr Debt'!$E183*'[1]Snr Debt'!KJ172)*KJ9</f>
        <v>0</v>
      </c>
      <c r="KK256" s="52">
        <f>IF(KK250,$E256,'[1]Snr Debt'!$E181*'[1]Snr Debt'!KK170+'[1]Snr Debt'!$E183*'[1]Snr Debt'!KK172)*KK9</f>
        <v>0</v>
      </c>
      <c r="KL256" s="52">
        <f>IF(KL250,$E256,'[1]Snr Debt'!$E181*'[1]Snr Debt'!KL170+'[1]Snr Debt'!$E183*'[1]Snr Debt'!KL172)*KL9</f>
        <v>0</v>
      </c>
      <c r="KM256" s="52">
        <f>IF(KM250,$E256,'[1]Snr Debt'!$E181*'[1]Snr Debt'!KM170+'[1]Snr Debt'!$E183*'[1]Snr Debt'!KM172)*KM9</f>
        <v>0</v>
      </c>
      <c r="KN256" s="52">
        <f>IF(KN250,$E256,'[1]Snr Debt'!$E181*'[1]Snr Debt'!KN170+'[1]Snr Debt'!$E183*'[1]Snr Debt'!KN172)*KN9</f>
        <v>0</v>
      </c>
      <c r="KO256" s="52">
        <f>IF(KO250,$E256,'[1]Snr Debt'!$E181*'[1]Snr Debt'!KO170+'[1]Snr Debt'!$E183*'[1]Snr Debt'!KO172)*KO9</f>
        <v>0</v>
      </c>
      <c r="KP256" s="52">
        <f>IF(KP250,$E256,'[1]Snr Debt'!$E181*'[1]Snr Debt'!KP170+'[1]Snr Debt'!$E183*'[1]Snr Debt'!KP172)*KP9</f>
        <v>0</v>
      </c>
      <c r="KQ256" s="52">
        <f>IF(KQ250,$E256,'[1]Snr Debt'!$E181*'[1]Snr Debt'!KQ170+'[1]Snr Debt'!$E183*'[1]Snr Debt'!KQ172)*KQ9</f>
        <v>0</v>
      </c>
      <c r="KR256" s="52">
        <f>IF(KR250,$E256,'[1]Snr Debt'!$E181*'[1]Snr Debt'!KR170+'[1]Snr Debt'!$E183*'[1]Snr Debt'!KR172)*KR9</f>
        <v>0</v>
      </c>
      <c r="KS256" s="52">
        <f>IF(KS250,$E256,'[1]Snr Debt'!$E181*'[1]Snr Debt'!KS170+'[1]Snr Debt'!$E183*'[1]Snr Debt'!KS172)*KS9</f>
        <v>0</v>
      </c>
      <c r="KT256" s="52">
        <f>IF(KT250,$E256,'[1]Snr Debt'!$E181*'[1]Snr Debt'!KT170+'[1]Snr Debt'!$E183*'[1]Snr Debt'!KT172)*KT9</f>
        <v>0</v>
      </c>
      <c r="KU256" s="52">
        <f>IF(KU250,$E256,'[1]Snr Debt'!$E181*'[1]Snr Debt'!KU170+'[1]Snr Debt'!$E183*'[1]Snr Debt'!KU172)*KU9</f>
        <v>0</v>
      </c>
      <c r="KV256" s="52">
        <f>IF(KV250,$E256,'[1]Snr Debt'!$E181*'[1]Snr Debt'!KV170+'[1]Snr Debt'!$E183*'[1]Snr Debt'!KV172)*KV9</f>
        <v>0</v>
      </c>
      <c r="KW256" s="52">
        <f>IF(KW250,$E256,'[1]Snr Debt'!$E181*'[1]Snr Debt'!KW170+'[1]Snr Debt'!$E183*'[1]Snr Debt'!KW172)*KW9</f>
        <v>0</v>
      </c>
      <c r="KX256" s="52">
        <f>IF(KX250,$E256,'[1]Snr Debt'!$E181*'[1]Snr Debt'!KX170+'[1]Snr Debt'!$E183*'[1]Snr Debt'!KX172)*KX9</f>
        <v>0</v>
      </c>
      <c r="KY256" s="52">
        <f>IF(KY250,$E256,'[1]Snr Debt'!$E181*'[1]Snr Debt'!KY170+'[1]Snr Debt'!$E183*'[1]Snr Debt'!KY172)*KY9</f>
        <v>0</v>
      </c>
      <c r="KZ256" s="52">
        <f>IF(KZ250,$E256,'[1]Snr Debt'!$E181*'[1]Snr Debt'!KZ170+'[1]Snr Debt'!$E183*'[1]Snr Debt'!KZ172)*KZ9</f>
        <v>0</v>
      </c>
      <c r="LA256" s="52">
        <f>IF(LA250,$E256,'[1]Snr Debt'!$E181*'[1]Snr Debt'!LA170+'[1]Snr Debt'!$E183*'[1]Snr Debt'!LA172)*LA9</f>
        <v>0</v>
      </c>
      <c r="LB256" s="52">
        <f>IF(LB250,$E256,'[1]Snr Debt'!$E181*'[1]Snr Debt'!LB170+'[1]Snr Debt'!$E183*'[1]Snr Debt'!LB172)*LB9</f>
        <v>0</v>
      </c>
      <c r="LC256" s="52">
        <f>IF(LC250,$E256,'[1]Snr Debt'!$E181*'[1]Snr Debt'!LC170+'[1]Snr Debt'!$E183*'[1]Snr Debt'!LC172)*LC9</f>
        <v>0</v>
      </c>
      <c r="LD256" s="52">
        <f>IF(LD250,$E256,'[1]Snr Debt'!$E181*'[1]Snr Debt'!LD170+'[1]Snr Debt'!$E183*'[1]Snr Debt'!LD172)*LD9</f>
        <v>0</v>
      </c>
      <c r="LE256" s="52">
        <f>IF(LE250,$E256,'[1]Snr Debt'!$E181*'[1]Snr Debt'!LE170+'[1]Snr Debt'!$E183*'[1]Snr Debt'!LE172)*LE9</f>
        <v>0</v>
      </c>
      <c r="LF256" s="52">
        <f>IF(LF250,$E256,'[1]Snr Debt'!$E181*'[1]Snr Debt'!LF170+'[1]Snr Debt'!$E183*'[1]Snr Debt'!LF172)*LF9</f>
        <v>0</v>
      </c>
      <c r="LG256" s="52">
        <f>IF(LG250,$E256,'[1]Snr Debt'!$E181*'[1]Snr Debt'!LG170+'[1]Snr Debt'!$E183*'[1]Snr Debt'!LG172)*LG9</f>
        <v>0</v>
      </c>
      <c r="LH256" s="52">
        <f>IF(LH250,$E256,'[1]Snr Debt'!$E181*'[1]Snr Debt'!LH170+'[1]Snr Debt'!$E183*'[1]Snr Debt'!LH172)*LH9</f>
        <v>0</v>
      </c>
      <c r="LI256" s="52">
        <f>IF(LI250,$E256,'[1]Snr Debt'!$E181*'[1]Snr Debt'!LI170+'[1]Snr Debt'!$E183*'[1]Snr Debt'!LI172)*LI9</f>
        <v>0</v>
      </c>
      <c r="LJ256" s="52">
        <f>IF(LJ250,$E256,'[1]Snr Debt'!$E181*'[1]Snr Debt'!LJ170+'[1]Snr Debt'!$E183*'[1]Snr Debt'!LJ172)*LJ9</f>
        <v>0</v>
      </c>
      <c r="LK256" s="52">
        <f>IF(LK250,$E256,'[1]Snr Debt'!$E181*'[1]Snr Debt'!LK170+'[1]Snr Debt'!$E183*'[1]Snr Debt'!LK172)*LK9</f>
        <v>0</v>
      </c>
      <c r="LL256" s="52">
        <f>IF(LL250,$E256,'[1]Snr Debt'!$E181*'[1]Snr Debt'!LL170+'[1]Snr Debt'!$E183*'[1]Snr Debt'!LL172)*LL9</f>
        <v>0</v>
      </c>
      <c r="LM256" s="52">
        <f>IF(LM250,$E256,'[1]Snr Debt'!$E181*'[1]Snr Debt'!LM170+'[1]Snr Debt'!$E183*'[1]Snr Debt'!LM172)*LM9</f>
        <v>0</v>
      </c>
      <c r="LN256" s="52">
        <f>IF(LN250,$E256,'[1]Snr Debt'!$E181*'[1]Snr Debt'!LN170+'[1]Snr Debt'!$E183*'[1]Snr Debt'!LN172)*LN9</f>
        <v>0</v>
      </c>
      <c r="LO256" s="52">
        <f>IF(LO250,$E256,'[1]Snr Debt'!$E181*'[1]Snr Debt'!LO170+'[1]Snr Debt'!$E183*'[1]Snr Debt'!LO172)*LO9</f>
        <v>0</v>
      </c>
      <c r="LP256" s="52">
        <f>IF(LP250,$E256,'[1]Snr Debt'!$E181*'[1]Snr Debt'!LP170+'[1]Snr Debt'!$E183*'[1]Snr Debt'!LP172)*LP9</f>
        <v>0</v>
      </c>
      <c r="LQ256" s="52">
        <f>IF(LQ250,$E256,'[1]Snr Debt'!$E181*'[1]Snr Debt'!LQ170+'[1]Snr Debt'!$E183*'[1]Snr Debt'!LQ172)*LQ9</f>
        <v>0</v>
      </c>
      <c r="LR256" s="52">
        <f>IF(LR250,$E256,'[1]Snr Debt'!$E181*'[1]Snr Debt'!LR170+'[1]Snr Debt'!$E183*'[1]Snr Debt'!LR172)*LR9</f>
        <v>0</v>
      </c>
      <c r="LS256" s="52">
        <f>IF(LS250,$E256,'[1]Snr Debt'!$E181*'[1]Snr Debt'!LS170+'[1]Snr Debt'!$E183*'[1]Snr Debt'!LS172)*LS9</f>
        <v>0</v>
      </c>
      <c r="LT256" s="52">
        <f>IF(LT250,$E256,'[1]Snr Debt'!$E181*'[1]Snr Debt'!LT170+'[1]Snr Debt'!$E183*'[1]Snr Debt'!LT172)*LT9</f>
        <v>0</v>
      </c>
      <c r="LU256" s="52">
        <f>IF(LU250,$E256,'[1]Snr Debt'!$E181*'[1]Snr Debt'!LU170+'[1]Snr Debt'!$E183*'[1]Snr Debt'!LU172)*LU9</f>
        <v>0</v>
      </c>
      <c r="LV256" s="52">
        <f>IF(LV250,$E256,'[1]Snr Debt'!$E181*'[1]Snr Debt'!LV170+'[1]Snr Debt'!$E183*'[1]Snr Debt'!LV172)*LV9</f>
        <v>0</v>
      </c>
      <c r="LW256" s="52">
        <f>IF(LW250,$E256,'[1]Snr Debt'!$E181*'[1]Snr Debt'!LW170+'[1]Snr Debt'!$E183*'[1]Snr Debt'!LW172)*LW9</f>
        <v>0</v>
      </c>
      <c r="LX256" s="52">
        <f>IF(LX250,$E256,'[1]Snr Debt'!$E181*'[1]Snr Debt'!LX170+'[1]Snr Debt'!$E183*'[1]Snr Debt'!LX172)*LX9</f>
        <v>0</v>
      </c>
      <c r="LY256" s="52">
        <f>IF(LY250,$E256,'[1]Snr Debt'!$E181*'[1]Snr Debt'!LY170+'[1]Snr Debt'!$E183*'[1]Snr Debt'!LY172)*LY9</f>
        <v>0</v>
      </c>
      <c r="LZ256" s="52">
        <f>IF(LZ250,$E256,'[1]Snr Debt'!$E181*'[1]Snr Debt'!LZ170+'[1]Snr Debt'!$E183*'[1]Snr Debt'!LZ172)*LZ9</f>
        <v>0</v>
      </c>
      <c r="MA256" s="52">
        <f>IF(MA250,$E256,'[1]Snr Debt'!$E181*'[1]Snr Debt'!MA170+'[1]Snr Debt'!$E183*'[1]Snr Debt'!MA172)*MA9</f>
        <v>0</v>
      </c>
      <c r="MB256" s="52">
        <f>IF(MB250,$E256,'[1]Snr Debt'!$E181*'[1]Snr Debt'!MB170+'[1]Snr Debt'!$E183*'[1]Snr Debt'!MB172)*MB9</f>
        <v>0</v>
      </c>
      <c r="MC256" s="52">
        <f>IF(MC250,$E256,'[1]Snr Debt'!$E181*'[1]Snr Debt'!MC170+'[1]Snr Debt'!$E183*'[1]Snr Debt'!MC172)*MC9</f>
        <v>0</v>
      </c>
      <c r="MD256" s="52">
        <f>IF(MD250,$E256,'[1]Snr Debt'!$E181*'[1]Snr Debt'!MD170+'[1]Snr Debt'!$E183*'[1]Snr Debt'!MD172)*MD9</f>
        <v>0</v>
      </c>
      <c r="ME256" s="52">
        <f>IF(ME250,$E256,'[1]Snr Debt'!$E181*'[1]Snr Debt'!ME170+'[1]Snr Debt'!$E183*'[1]Snr Debt'!ME172)*ME9</f>
        <v>0</v>
      </c>
      <c r="MF256" s="52">
        <f>IF(MF250,$E256,'[1]Snr Debt'!$E181*'[1]Snr Debt'!MF170+'[1]Snr Debt'!$E183*'[1]Snr Debt'!MF172)*MF9</f>
        <v>0</v>
      </c>
      <c r="MG256" s="52">
        <f>IF(MG250,$E256,'[1]Snr Debt'!$E181*'[1]Snr Debt'!MG170+'[1]Snr Debt'!$E183*'[1]Snr Debt'!MG172)*MG9</f>
        <v>0</v>
      </c>
      <c r="MH256" s="52">
        <f>IF(MH250,$E256,'[1]Snr Debt'!$E181*'[1]Snr Debt'!MH170+'[1]Snr Debt'!$E183*'[1]Snr Debt'!MH172)*MH9</f>
        <v>0</v>
      </c>
      <c r="MI256" s="52">
        <f>IF(MI250,$E256,'[1]Snr Debt'!$E181*'[1]Snr Debt'!MI170+'[1]Snr Debt'!$E183*'[1]Snr Debt'!MI172)*MI9</f>
        <v>0</v>
      </c>
      <c r="MJ256" s="52">
        <f>IF(MJ250,$E256,'[1]Snr Debt'!$E181*'[1]Snr Debt'!MJ170+'[1]Snr Debt'!$E183*'[1]Snr Debt'!MJ172)*MJ9</f>
        <v>0</v>
      </c>
      <c r="MK256" s="52">
        <f>IF(MK250,$E256,'[1]Snr Debt'!$E181*'[1]Snr Debt'!MK170+'[1]Snr Debt'!$E183*'[1]Snr Debt'!MK172)*MK9</f>
        <v>0</v>
      </c>
      <c r="ML256" s="52">
        <f>IF(ML250,$E256,'[1]Snr Debt'!$E181*'[1]Snr Debt'!ML170+'[1]Snr Debt'!$E183*'[1]Snr Debt'!ML172)*ML9</f>
        <v>0</v>
      </c>
      <c r="MM256" s="52">
        <f>IF(MM250,$E256,'[1]Snr Debt'!$E181*'[1]Snr Debt'!MM170+'[1]Snr Debt'!$E183*'[1]Snr Debt'!MM172)*MM9</f>
        <v>0</v>
      </c>
      <c r="MN256" s="52">
        <f>IF(MN250,$E256,'[1]Snr Debt'!$E181*'[1]Snr Debt'!MN170+'[1]Snr Debt'!$E183*'[1]Snr Debt'!MN172)*MN9</f>
        <v>0</v>
      </c>
      <c r="MO256" s="52">
        <f>IF(MO250,$E256,'[1]Snr Debt'!$E181*'[1]Snr Debt'!MO170+'[1]Snr Debt'!$E183*'[1]Snr Debt'!MO172)*MO9</f>
        <v>0</v>
      </c>
      <c r="MP256" s="52">
        <f>IF(MP250,$E256,'[1]Snr Debt'!$E181*'[1]Snr Debt'!MP170+'[1]Snr Debt'!$E183*'[1]Snr Debt'!MP172)*MP9</f>
        <v>0</v>
      </c>
      <c r="MQ256" s="52">
        <f>IF(MQ250,$E256,'[1]Snr Debt'!$E181*'[1]Snr Debt'!MQ170+'[1]Snr Debt'!$E183*'[1]Snr Debt'!MQ172)*MQ9</f>
        <v>0</v>
      </c>
      <c r="MR256" s="52">
        <f>IF(MR250,$E256,'[1]Snr Debt'!$E181*'[1]Snr Debt'!MR170+'[1]Snr Debt'!$E183*'[1]Snr Debt'!MR172)*MR9</f>
        <v>0</v>
      </c>
      <c r="MS256" s="52">
        <f>IF(MS250,$E256,'[1]Snr Debt'!$E181*'[1]Snr Debt'!MS170+'[1]Snr Debt'!$E183*'[1]Snr Debt'!MS172)*MS9</f>
        <v>0</v>
      </c>
      <c r="MT256" s="52">
        <f>IF(MT250,$E256,'[1]Snr Debt'!$E181*'[1]Snr Debt'!MT170+'[1]Snr Debt'!$E183*'[1]Snr Debt'!MT172)*MT9</f>
        <v>0</v>
      </c>
      <c r="MU256" s="52">
        <f>IF(MU250,$E256,'[1]Snr Debt'!$E181*'[1]Snr Debt'!MU170+'[1]Snr Debt'!$E183*'[1]Snr Debt'!MU172)*MU9</f>
        <v>0</v>
      </c>
      <c r="MV256" s="52">
        <f>IF(MV250,$E256,'[1]Snr Debt'!$E181*'[1]Snr Debt'!MV170+'[1]Snr Debt'!$E183*'[1]Snr Debt'!MV172)*MV9</f>
        <v>0</v>
      </c>
      <c r="MW256" s="52">
        <f>IF(MW250,$E256,'[1]Snr Debt'!$E181*'[1]Snr Debt'!MW170+'[1]Snr Debt'!$E183*'[1]Snr Debt'!MW172)*MW9</f>
        <v>0</v>
      </c>
      <c r="MX256" s="52">
        <f>IF(MX250,$E256,'[1]Snr Debt'!$E181*'[1]Snr Debt'!MX170+'[1]Snr Debt'!$E183*'[1]Snr Debt'!MX172)*MX9</f>
        <v>0</v>
      </c>
      <c r="MY256" s="52">
        <f>IF(MY250,$E256,'[1]Snr Debt'!$E181*'[1]Snr Debt'!MY170+'[1]Snr Debt'!$E183*'[1]Snr Debt'!MY172)*MY9</f>
        <v>0</v>
      </c>
      <c r="MZ256" s="52">
        <f>IF(MZ250,$E256,'[1]Snr Debt'!$E181*'[1]Snr Debt'!MZ170+'[1]Snr Debt'!$E183*'[1]Snr Debt'!MZ172)*MZ9</f>
        <v>0</v>
      </c>
      <c r="NA256" s="52">
        <f>IF(NA250,$E256,'[1]Snr Debt'!$E181*'[1]Snr Debt'!NA170+'[1]Snr Debt'!$E183*'[1]Snr Debt'!NA172)*NA9</f>
        <v>0</v>
      </c>
      <c r="NB256" s="52">
        <f>IF(NB250,$E256,'[1]Snr Debt'!$E181*'[1]Snr Debt'!NB170+'[1]Snr Debt'!$E183*'[1]Snr Debt'!NB172)*NB9</f>
        <v>0</v>
      </c>
      <c r="NC256" s="52">
        <f>IF(NC250,$E256,'[1]Snr Debt'!$E181*'[1]Snr Debt'!NC170+'[1]Snr Debt'!$E183*'[1]Snr Debt'!NC172)*NC9</f>
        <v>0</v>
      </c>
      <c r="ND256" s="52">
        <f>IF(ND250,$E256,'[1]Snr Debt'!$E181*'[1]Snr Debt'!ND170+'[1]Snr Debt'!$E183*'[1]Snr Debt'!ND172)*ND9</f>
        <v>0</v>
      </c>
      <c r="NE256" s="52">
        <f>IF(NE250,$E256,'[1]Snr Debt'!$E181*'[1]Snr Debt'!NE170+'[1]Snr Debt'!$E183*'[1]Snr Debt'!NE172)*NE9</f>
        <v>0</v>
      </c>
      <c r="NF256" s="52">
        <f>IF(NF250,$E256,'[1]Snr Debt'!$E181*'[1]Snr Debt'!NF170+'[1]Snr Debt'!$E183*'[1]Snr Debt'!NF172)*NF9</f>
        <v>0</v>
      </c>
      <c r="NG256" s="52">
        <f>IF(NG250,$E256,'[1]Snr Debt'!$E181*'[1]Snr Debt'!NG170+'[1]Snr Debt'!$E183*'[1]Snr Debt'!NG172)*NG9</f>
        <v>0</v>
      </c>
      <c r="NH256" s="52">
        <f>IF(NH250,$E256,'[1]Snr Debt'!$E181*'[1]Snr Debt'!NH170+'[1]Snr Debt'!$E183*'[1]Snr Debt'!NH172)*NH9</f>
        <v>0</v>
      </c>
      <c r="NI256" s="52">
        <f>IF(NI250,$E256,'[1]Snr Debt'!$E181*'[1]Snr Debt'!NI170+'[1]Snr Debt'!$E183*'[1]Snr Debt'!NI172)*NI9</f>
        <v>0</v>
      </c>
      <c r="NJ256" s="52">
        <f>IF(NJ250,$E256,'[1]Snr Debt'!$E181*'[1]Snr Debt'!NJ170+'[1]Snr Debt'!$E183*'[1]Snr Debt'!NJ172)*NJ9</f>
        <v>0</v>
      </c>
      <c r="NK256" s="52">
        <f>IF(NK250,$E256,'[1]Snr Debt'!$E181*'[1]Snr Debt'!NK170+'[1]Snr Debt'!$E183*'[1]Snr Debt'!NK172)*NK9</f>
        <v>0</v>
      </c>
      <c r="NL256" s="52">
        <f>IF(NL250,$E256,'[1]Snr Debt'!$E181*'[1]Snr Debt'!NL170+'[1]Snr Debt'!$E183*'[1]Snr Debt'!NL172)*NL9</f>
        <v>0</v>
      </c>
      <c r="NM256" s="52">
        <f>IF(NM250,$E256,'[1]Snr Debt'!$E181*'[1]Snr Debt'!NM170+'[1]Snr Debt'!$E183*'[1]Snr Debt'!NM172)*NM9</f>
        <v>0</v>
      </c>
      <c r="NN256" s="52">
        <f>IF(NN250,$E256,'[1]Snr Debt'!$E181*'[1]Snr Debt'!NN170+'[1]Snr Debt'!$E183*'[1]Snr Debt'!NN172)*NN9</f>
        <v>0</v>
      </c>
      <c r="NO256" s="52">
        <f>IF(NO250,$E256,'[1]Snr Debt'!$E181*'[1]Snr Debt'!NO170+'[1]Snr Debt'!$E183*'[1]Snr Debt'!NO172)*NO9</f>
        <v>0</v>
      </c>
      <c r="NP256" s="52">
        <f>IF(NP250,$E256,'[1]Snr Debt'!$E181*'[1]Snr Debt'!NP170+'[1]Snr Debt'!$E183*'[1]Snr Debt'!NP172)*NP9</f>
        <v>0</v>
      </c>
      <c r="NQ256" s="52">
        <f>IF(NQ250,$E256,'[1]Snr Debt'!$E181*'[1]Snr Debt'!NQ170+'[1]Snr Debt'!$E183*'[1]Snr Debt'!NQ172)*NQ9</f>
        <v>0</v>
      </c>
      <c r="NR256" s="52">
        <f>IF(NR250,$E256,'[1]Snr Debt'!$E181*'[1]Snr Debt'!NR170+'[1]Snr Debt'!$E183*'[1]Snr Debt'!NR172)*NR9</f>
        <v>0</v>
      </c>
      <c r="NS256" s="52">
        <f>IF(NS250,$E256,'[1]Snr Debt'!$E181*'[1]Snr Debt'!NS170+'[1]Snr Debt'!$E183*'[1]Snr Debt'!NS172)*NS9</f>
        <v>0</v>
      </c>
      <c r="NT256" s="52">
        <f>IF(NT250,$E256,'[1]Snr Debt'!$E181*'[1]Snr Debt'!NT170+'[1]Snr Debt'!$E183*'[1]Snr Debt'!NT172)*NT9</f>
        <v>0</v>
      </c>
      <c r="NU256" s="52">
        <f>IF(NU250,$E256,'[1]Snr Debt'!$E181*'[1]Snr Debt'!NU170+'[1]Snr Debt'!$E183*'[1]Snr Debt'!NU172)*NU9</f>
        <v>0</v>
      </c>
      <c r="NV256" s="52">
        <f>IF(NV250,$E256,'[1]Snr Debt'!$E181*'[1]Snr Debt'!NV170+'[1]Snr Debt'!$E183*'[1]Snr Debt'!NV172)*NV9</f>
        <v>0</v>
      </c>
      <c r="NW256" s="52">
        <f>IF(NW250,$E256,'[1]Snr Debt'!$E181*'[1]Snr Debt'!NW170+'[1]Snr Debt'!$E183*'[1]Snr Debt'!NW172)*NW9</f>
        <v>0</v>
      </c>
      <c r="NX256" s="52">
        <f>IF(NX250,$E256,'[1]Snr Debt'!$E181*'[1]Snr Debt'!NX170+'[1]Snr Debt'!$E183*'[1]Snr Debt'!NX172)*NX9</f>
        <v>0</v>
      </c>
      <c r="NY256" s="52">
        <f>IF(NY250,$E256,'[1]Snr Debt'!$E181*'[1]Snr Debt'!NY170+'[1]Snr Debt'!$E183*'[1]Snr Debt'!NY172)*NY9</f>
        <v>0</v>
      </c>
      <c r="NZ256" s="52">
        <f>IF(NZ250,$E256,'[1]Snr Debt'!$E181*'[1]Snr Debt'!NZ170+'[1]Snr Debt'!$E183*'[1]Snr Debt'!NZ172)*NZ9</f>
        <v>0</v>
      </c>
      <c r="OA256" s="52">
        <f>IF(OA250,$E256,'[1]Snr Debt'!$E181*'[1]Snr Debt'!OA170+'[1]Snr Debt'!$E183*'[1]Snr Debt'!OA172)*OA9</f>
        <v>0</v>
      </c>
      <c r="OB256" s="52">
        <f>IF(OB250,$E256,'[1]Snr Debt'!$E181*'[1]Snr Debt'!OB170+'[1]Snr Debt'!$E183*'[1]Snr Debt'!OB172)*OB9</f>
        <v>0</v>
      </c>
      <c r="OC256" s="52">
        <f>IF(OC250,$E256,'[1]Snr Debt'!$E181*'[1]Snr Debt'!OC170+'[1]Snr Debt'!$E183*'[1]Snr Debt'!OC172)*OC9</f>
        <v>0</v>
      </c>
      <c r="OD256" s="52">
        <f>IF(OD250,$E256,'[1]Snr Debt'!$E181*'[1]Snr Debt'!OD170+'[1]Snr Debt'!$E183*'[1]Snr Debt'!OD172)*OD9</f>
        <v>0</v>
      </c>
      <c r="OE256" s="52">
        <f>IF(OE250,$E256,'[1]Snr Debt'!$E181*'[1]Snr Debt'!OE170+'[1]Snr Debt'!$E183*'[1]Snr Debt'!OE172)*OE9</f>
        <v>0</v>
      </c>
      <c r="OF256" s="52">
        <f>IF(OF250,$E256,'[1]Snr Debt'!$E181*'[1]Snr Debt'!OF170+'[1]Snr Debt'!$E183*'[1]Snr Debt'!OF172)*OF9</f>
        <v>0</v>
      </c>
      <c r="OG256" s="52">
        <f>IF(OG250,$E256,'[1]Snr Debt'!$E181*'[1]Snr Debt'!OG170+'[1]Snr Debt'!$E183*'[1]Snr Debt'!OG172)*OG9</f>
        <v>0</v>
      </c>
      <c r="OH256" s="52">
        <f>IF(OH250,$E256,'[1]Snr Debt'!$E181*'[1]Snr Debt'!OH170+'[1]Snr Debt'!$E183*'[1]Snr Debt'!OH172)*OH9</f>
        <v>0</v>
      </c>
      <c r="OI256" s="52">
        <f>IF(OI250,$E256,'[1]Snr Debt'!$E181*'[1]Snr Debt'!OI170+'[1]Snr Debt'!$E183*'[1]Snr Debt'!OI172)*OI9</f>
        <v>0</v>
      </c>
      <c r="OJ256" s="52">
        <f>IF(OJ250,$E256,'[1]Snr Debt'!$E181*'[1]Snr Debt'!OJ170+'[1]Snr Debt'!$E183*'[1]Snr Debt'!OJ172)*OJ9</f>
        <v>0</v>
      </c>
      <c r="OK256" s="52">
        <f>IF(OK250,$E256,'[1]Snr Debt'!$E181*'[1]Snr Debt'!OK170+'[1]Snr Debt'!$E183*'[1]Snr Debt'!OK172)*OK9</f>
        <v>0</v>
      </c>
      <c r="OL256" s="52">
        <f>IF(OL250,$E256,'[1]Snr Debt'!$E181*'[1]Snr Debt'!OL170+'[1]Snr Debt'!$E183*'[1]Snr Debt'!OL172)*OL9</f>
        <v>0</v>
      </c>
      <c r="OM256" s="52">
        <f>IF(OM250,$E256,'[1]Snr Debt'!$E181*'[1]Snr Debt'!OM170+'[1]Snr Debt'!$E183*'[1]Snr Debt'!OM172)*OM9</f>
        <v>0</v>
      </c>
      <c r="ON256" s="52">
        <f>IF(ON250,$E256,'[1]Snr Debt'!$E181*'[1]Snr Debt'!ON170+'[1]Snr Debt'!$E183*'[1]Snr Debt'!ON172)*ON9</f>
        <v>0</v>
      </c>
      <c r="OO256" s="52">
        <f>IF(OO250,$E256,'[1]Snr Debt'!$E181*'[1]Snr Debt'!OO170+'[1]Snr Debt'!$E183*'[1]Snr Debt'!OO172)*OO9</f>
        <v>0</v>
      </c>
      <c r="OP256" s="52">
        <f>IF(OP250,$E256,'[1]Snr Debt'!$E181*'[1]Snr Debt'!OP170+'[1]Snr Debt'!$E183*'[1]Snr Debt'!OP172)*OP9</f>
        <v>0</v>
      </c>
      <c r="OQ256" s="52">
        <f>IF(OQ250,$E256,'[1]Snr Debt'!$E181*'[1]Snr Debt'!OQ170+'[1]Snr Debt'!$E183*'[1]Snr Debt'!OQ172)*OQ9</f>
        <v>0</v>
      </c>
      <c r="OR256" s="52">
        <f>IF(OR250,$E256,'[1]Snr Debt'!$E181*'[1]Snr Debt'!OR170+'[1]Snr Debt'!$E183*'[1]Snr Debt'!OR172)*OR9</f>
        <v>0</v>
      </c>
      <c r="OS256" s="52">
        <f>IF(OS250,$E256,'[1]Snr Debt'!$E181*'[1]Snr Debt'!OS170+'[1]Snr Debt'!$E183*'[1]Snr Debt'!OS172)*OS9</f>
        <v>0</v>
      </c>
      <c r="OT256" s="52">
        <f>IF(OT250,$E256,'[1]Snr Debt'!$E181*'[1]Snr Debt'!OT170+'[1]Snr Debt'!$E183*'[1]Snr Debt'!OT172)*OT9</f>
        <v>0</v>
      </c>
      <c r="OU256" s="52">
        <f>IF(OU250,$E256,'[1]Snr Debt'!$E181*'[1]Snr Debt'!OU170+'[1]Snr Debt'!$E183*'[1]Snr Debt'!OU172)*OU9</f>
        <v>0</v>
      </c>
      <c r="OV256" s="52">
        <f>IF(OV250,$E256,'[1]Snr Debt'!$E181*'[1]Snr Debt'!OV170+'[1]Snr Debt'!$E183*'[1]Snr Debt'!OV172)*OV9</f>
        <v>0</v>
      </c>
      <c r="OW256" s="52">
        <f>IF(OW250,$E256,'[1]Snr Debt'!$E181*'[1]Snr Debt'!OW170+'[1]Snr Debt'!$E183*'[1]Snr Debt'!OW172)*OW9</f>
        <v>0</v>
      </c>
      <c r="OX256" s="52">
        <f>IF(OX250,$E256,'[1]Snr Debt'!$E181*'[1]Snr Debt'!OX170+'[1]Snr Debt'!$E183*'[1]Snr Debt'!OX172)*OX9</f>
        <v>0</v>
      </c>
      <c r="OY256" s="52">
        <f>IF(OY250,$E256,'[1]Snr Debt'!$E181*'[1]Snr Debt'!OY170+'[1]Snr Debt'!$E183*'[1]Snr Debt'!OY172)*OY9</f>
        <v>0</v>
      </c>
      <c r="OZ256" s="52">
        <f>IF(OZ250,$E256,'[1]Snr Debt'!$E181*'[1]Snr Debt'!OZ170+'[1]Snr Debt'!$E183*'[1]Snr Debt'!OZ172)*OZ9</f>
        <v>0</v>
      </c>
      <c r="PA256" s="52">
        <f>IF(PA250,$E256,'[1]Snr Debt'!$E181*'[1]Snr Debt'!PA170+'[1]Snr Debt'!$E183*'[1]Snr Debt'!PA172)*PA9</f>
        <v>0</v>
      </c>
      <c r="PB256" s="52">
        <f>IF(PB250,$E256,'[1]Snr Debt'!$E181*'[1]Snr Debt'!PB170+'[1]Snr Debt'!$E183*'[1]Snr Debt'!PB172)*PB9</f>
        <v>0</v>
      </c>
      <c r="PC256" s="52">
        <f>IF(PC250,$E256,'[1]Snr Debt'!$E181*'[1]Snr Debt'!PC170+'[1]Snr Debt'!$E183*'[1]Snr Debt'!PC172)*PC9</f>
        <v>0</v>
      </c>
      <c r="PD256" s="52">
        <f>IF(PD250,$E256,'[1]Snr Debt'!$E181*'[1]Snr Debt'!PD170+'[1]Snr Debt'!$E183*'[1]Snr Debt'!PD172)*PD9</f>
        <v>0</v>
      </c>
      <c r="PE256" s="52">
        <f>IF(PE250,$E256,'[1]Snr Debt'!$E181*'[1]Snr Debt'!PE170+'[1]Snr Debt'!$E183*'[1]Snr Debt'!PE172)*PE9</f>
        <v>0</v>
      </c>
      <c r="PF256" s="52">
        <f>IF(PF250,$E256,'[1]Snr Debt'!$E181*'[1]Snr Debt'!PF170+'[1]Snr Debt'!$E183*'[1]Snr Debt'!PF172)*PF9</f>
        <v>0</v>
      </c>
      <c r="PG256" s="52">
        <f>IF(PG250,$E256,'[1]Snr Debt'!$E181*'[1]Snr Debt'!PG170+'[1]Snr Debt'!$E183*'[1]Snr Debt'!PG172)*PG9</f>
        <v>0</v>
      </c>
      <c r="PH256" s="52">
        <f>IF(PH250,$E256,'[1]Snr Debt'!$E181*'[1]Snr Debt'!PH170+'[1]Snr Debt'!$E183*'[1]Snr Debt'!PH172)*PH9</f>
        <v>0</v>
      </c>
      <c r="PI256" s="52">
        <f>IF(PI250,$E256,'[1]Snr Debt'!$E181*'[1]Snr Debt'!PI170+'[1]Snr Debt'!$E183*'[1]Snr Debt'!PI172)*PI9</f>
        <v>0</v>
      </c>
      <c r="PJ256" s="52">
        <f>IF(PJ250,$E256,'[1]Snr Debt'!$E181*'[1]Snr Debt'!PJ170+'[1]Snr Debt'!$E183*'[1]Snr Debt'!PJ172)*PJ9</f>
        <v>0</v>
      </c>
      <c r="PK256" s="52">
        <f>IF(PK250,$E256,'[1]Snr Debt'!$E181*'[1]Snr Debt'!PK170+'[1]Snr Debt'!$E183*'[1]Snr Debt'!PK172)*PK9</f>
        <v>0</v>
      </c>
      <c r="PL256" s="52">
        <f>IF(PL250,$E256,'[1]Snr Debt'!$E181*'[1]Snr Debt'!PL170+'[1]Snr Debt'!$E183*'[1]Snr Debt'!PL172)*PL9</f>
        <v>0</v>
      </c>
      <c r="PM256" s="52">
        <f>IF(PM250,$E256,'[1]Snr Debt'!$E181*'[1]Snr Debt'!PM170+'[1]Snr Debt'!$E183*'[1]Snr Debt'!PM172)*PM9</f>
        <v>0</v>
      </c>
      <c r="PN256" s="5"/>
    </row>
    <row r="257" spans="1:430" outlineLevel="2" x14ac:dyDescent="0.25">
      <c r="A257" s="5"/>
      <c r="B257" s="5"/>
      <c r="C257" s="5" t="s">
        <v>129</v>
      </c>
      <c r="D257" s="10" t="s">
        <v>2</v>
      </c>
      <c r="E257" s="54">
        <f>IF(Funding_Consol,0,[1]Inputs_Funding!H173)</f>
        <v>1.1499999999999999</v>
      </c>
      <c r="F257" s="9" t="s">
        <v>130</v>
      </c>
      <c r="G257" s="5"/>
      <c r="H257" s="5"/>
      <c r="I257" s="25"/>
      <c r="J257" s="55" t="e">
        <f>IF(J253&lt;&gt;0,$E257,0)</f>
        <v>#N/A</v>
      </c>
      <c r="K257" s="55" t="e">
        <f t="shared" ref="K257:BV257" si="383">IF(K253&lt;&gt;0,$E257,0)</f>
        <v>#N/A</v>
      </c>
      <c r="L257" s="55" t="e">
        <f t="shared" si="383"/>
        <v>#N/A</v>
      </c>
      <c r="M257" s="55" t="e">
        <f t="shared" si="383"/>
        <v>#N/A</v>
      </c>
      <c r="N257" s="55" t="e">
        <f t="shared" si="383"/>
        <v>#N/A</v>
      </c>
      <c r="O257" s="55" t="e">
        <f t="shared" si="383"/>
        <v>#N/A</v>
      </c>
      <c r="P257" s="55" t="e">
        <f t="shared" si="383"/>
        <v>#N/A</v>
      </c>
      <c r="Q257" s="55" t="e">
        <f t="shared" si="383"/>
        <v>#N/A</v>
      </c>
      <c r="R257" s="55" t="e">
        <f t="shared" si="383"/>
        <v>#N/A</v>
      </c>
      <c r="S257" s="55" t="e">
        <f t="shared" si="383"/>
        <v>#N/A</v>
      </c>
      <c r="T257" s="55" t="e">
        <f t="shared" si="383"/>
        <v>#N/A</v>
      </c>
      <c r="U257" s="55" t="e">
        <f t="shared" si="383"/>
        <v>#N/A</v>
      </c>
      <c r="V257" s="55" t="e">
        <f t="shared" si="383"/>
        <v>#N/A</v>
      </c>
      <c r="W257" s="55" t="e">
        <f t="shared" si="383"/>
        <v>#N/A</v>
      </c>
      <c r="X257" s="55" t="e">
        <f t="shared" si="383"/>
        <v>#N/A</v>
      </c>
      <c r="Y257" s="55" t="e">
        <f t="shared" si="383"/>
        <v>#N/A</v>
      </c>
      <c r="Z257" s="55" t="e">
        <f t="shared" si="383"/>
        <v>#N/A</v>
      </c>
      <c r="AA257" s="55" t="e">
        <f t="shared" si="383"/>
        <v>#N/A</v>
      </c>
      <c r="AB257" s="55" t="e">
        <f t="shared" si="383"/>
        <v>#N/A</v>
      </c>
      <c r="AC257" s="55" t="e">
        <f t="shared" si="383"/>
        <v>#N/A</v>
      </c>
      <c r="AD257" s="55" t="e">
        <f t="shared" si="383"/>
        <v>#N/A</v>
      </c>
      <c r="AE257" s="55" t="e">
        <f t="shared" si="383"/>
        <v>#N/A</v>
      </c>
      <c r="AF257" s="55" t="e">
        <f t="shared" si="383"/>
        <v>#N/A</v>
      </c>
      <c r="AG257" s="55" t="e">
        <f t="shared" si="383"/>
        <v>#N/A</v>
      </c>
      <c r="AH257" s="55" t="e">
        <f t="shared" si="383"/>
        <v>#N/A</v>
      </c>
      <c r="AI257" s="55" t="e">
        <f t="shared" si="383"/>
        <v>#N/A</v>
      </c>
      <c r="AJ257" s="55" t="e">
        <f t="shared" si="383"/>
        <v>#N/A</v>
      </c>
      <c r="AK257" s="55" t="e">
        <f t="shared" si="383"/>
        <v>#N/A</v>
      </c>
      <c r="AL257" s="55" t="e">
        <f t="shared" si="383"/>
        <v>#N/A</v>
      </c>
      <c r="AM257" s="55" t="e">
        <f t="shared" si="383"/>
        <v>#N/A</v>
      </c>
      <c r="AN257" s="55" t="e">
        <f t="shared" si="383"/>
        <v>#N/A</v>
      </c>
      <c r="AO257" s="55" t="e">
        <f t="shared" si="383"/>
        <v>#N/A</v>
      </c>
      <c r="AP257" s="55" t="e">
        <f t="shared" ca="1" si="383"/>
        <v>#N/A</v>
      </c>
      <c r="AQ257" s="55" t="e">
        <f t="shared" ca="1" si="383"/>
        <v>#N/A</v>
      </c>
      <c r="AR257" s="55" t="e">
        <f t="shared" ca="1" si="383"/>
        <v>#N/A</v>
      </c>
      <c r="AS257" s="55">
        <f t="shared" ca="1" si="383"/>
        <v>1.1499999999999999</v>
      </c>
      <c r="AT257" s="55" t="e">
        <f t="shared" ca="1" si="383"/>
        <v>#N/A</v>
      </c>
      <c r="AU257" s="55" t="e">
        <f t="shared" ca="1" si="383"/>
        <v>#N/A</v>
      </c>
      <c r="AV257" s="55">
        <f t="shared" ca="1" si="383"/>
        <v>1.1499999999999999</v>
      </c>
      <c r="AW257" s="55" t="e">
        <f t="shared" ca="1" si="383"/>
        <v>#N/A</v>
      </c>
      <c r="AX257" s="55" t="e">
        <f t="shared" ca="1" si="383"/>
        <v>#N/A</v>
      </c>
      <c r="AY257" s="55">
        <f t="shared" ca="1" si="383"/>
        <v>1.1499999999999999</v>
      </c>
      <c r="AZ257" s="55" t="e">
        <f t="shared" ca="1" si="383"/>
        <v>#N/A</v>
      </c>
      <c r="BA257" s="55" t="e">
        <f t="shared" ca="1" si="383"/>
        <v>#N/A</v>
      </c>
      <c r="BB257" s="55">
        <f t="shared" ca="1" si="383"/>
        <v>1.1499999999999999</v>
      </c>
      <c r="BC257" s="55" t="e">
        <f t="shared" ca="1" si="383"/>
        <v>#N/A</v>
      </c>
      <c r="BD257" s="55" t="e">
        <f t="shared" ca="1" si="383"/>
        <v>#N/A</v>
      </c>
      <c r="BE257" s="55">
        <f t="shared" ca="1" si="383"/>
        <v>1.1499999999999999</v>
      </c>
      <c r="BF257" s="55" t="e">
        <f t="shared" ca="1" si="383"/>
        <v>#N/A</v>
      </c>
      <c r="BG257" s="55" t="e">
        <f t="shared" ca="1" si="383"/>
        <v>#N/A</v>
      </c>
      <c r="BH257" s="55">
        <f t="shared" ca="1" si="383"/>
        <v>1.1499999999999999</v>
      </c>
      <c r="BI257" s="55" t="e">
        <f t="shared" ca="1" si="383"/>
        <v>#N/A</v>
      </c>
      <c r="BJ257" s="55" t="e">
        <f t="shared" ca="1" si="383"/>
        <v>#N/A</v>
      </c>
      <c r="BK257" s="55">
        <f t="shared" ca="1" si="383"/>
        <v>1.1499999999999999</v>
      </c>
      <c r="BL257" s="55" t="e">
        <f t="shared" ca="1" si="383"/>
        <v>#N/A</v>
      </c>
      <c r="BM257" s="55" t="e">
        <f t="shared" ca="1" si="383"/>
        <v>#N/A</v>
      </c>
      <c r="BN257" s="55">
        <f t="shared" ca="1" si="383"/>
        <v>1.1499999999999999</v>
      </c>
      <c r="BO257" s="55" t="e">
        <f t="shared" ca="1" si="383"/>
        <v>#N/A</v>
      </c>
      <c r="BP257" s="55" t="e">
        <f t="shared" ca="1" si="383"/>
        <v>#N/A</v>
      </c>
      <c r="BQ257" s="55">
        <f t="shared" ca="1" si="383"/>
        <v>1.1499999999999999</v>
      </c>
      <c r="BR257" s="55" t="e">
        <f t="shared" ca="1" si="383"/>
        <v>#N/A</v>
      </c>
      <c r="BS257" s="55" t="e">
        <f t="shared" ca="1" si="383"/>
        <v>#N/A</v>
      </c>
      <c r="BT257" s="55">
        <f t="shared" ca="1" si="383"/>
        <v>1.1499999999999999</v>
      </c>
      <c r="BU257" s="55" t="e">
        <f t="shared" ca="1" si="383"/>
        <v>#N/A</v>
      </c>
      <c r="BV257" s="55" t="e">
        <f t="shared" ca="1" si="383"/>
        <v>#N/A</v>
      </c>
      <c r="BW257" s="55">
        <f t="shared" ref="BW257:EH257" ca="1" si="384">IF(BW253&lt;&gt;0,$E257,0)</f>
        <v>1.1499999999999999</v>
      </c>
      <c r="BX257" s="55" t="e">
        <f t="shared" ca="1" si="384"/>
        <v>#N/A</v>
      </c>
      <c r="BY257" s="55" t="e">
        <f t="shared" ca="1" si="384"/>
        <v>#N/A</v>
      </c>
      <c r="BZ257" s="55">
        <f t="shared" ca="1" si="384"/>
        <v>1.1499999999999999</v>
      </c>
      <c r="CA257" s="55" t="e">
        <f t="shared" ca="1" si="384"/>
        <v>#N/A</v>
      </c>
      <c r="CB257" s="55" t="e">
        <f t="shared" ca="1" si="384"/>
        <v>#N/A</v>
      </c>
      <c r="CC257" s="55">
        <f t="shared" ca="1" si="384"/>
        <v>1.1499999999999999</v>
      </c>
      <c r="CD257" s="55" t="e">
        <f t="shared" ca="1" si="384"/>
        <v>#N/A</v>
      </c>
      <c r="CE257" s="55" t="e">
        <f t="shared" ca="1" si="384"/>
        <v>#N/A</v>
      </c>
      <c r="CF257" s="55">
        <f t="shared" ca="1" si="384"/>
        <v>1.1499999999999999</v>
      </c>
      <c r="CG257" s="55" t="e">
        <f t="shared" ca="1" si="384"/>
        <v>#N/A</v>
      </c>
      <c r="CH257" s="55" t="e">
        <f t="shared" ca="1" si="384"/>
        <v>#N/A</v>
      </c>
      <c r="CI257" s="55">
        <f t="shared" ca="1" si="384"/>
        <v>1.1499999999999999</v>
      </c>
      <c r="CJ257" s="55" t="e">
        <f t="shared" ca="1" si="384"/>
        <v>#N/A</v>
      </c>
      <c r="CK257" s="55" t="e">
        <f t="shared" ca="1" si="384"/>
        <v>#N/A</v>
      </c>
      <c r="CL257" s="55">
        <f t="shared" ca="1" si="384"/>
        <v>1.1499999999999999</v>
      </c>
      <c r="CM257" s="55" t="e">
        <f t="shared" ca="1" si="384"/>
        <v>#N/A</v>
      </c>
      <c r="CN257" s="55" t="e">
        <f t="shared" ca="1" si="384"/>
        <v>#N/A</v>
      </c>
      <c r="CO257" s="55">
        <f t="shared" ca="1" si="384"/>
        <v>1.1499999999999999</v>
      </c>
      <c r="CP257" s="55" t="e">
        <f t="shared" ca="1" si="384"/>
        <v>#N/A</v>
      </c>
      <c r="CQ257" s="55" t="e">
        <f t="shared" ca="1" si="384"/>
        <v>#N/A</v>
      </c>
      <c r="CR257" s="55">
        <f t="shared" ca="1" si="384"/>
        <v>1.1499999999999999</v>
      </c>
      <c r="CS257" s="55" t="e">
        <f t="shared" ca="1" si="384"/>
        <v>#N/A</v>
      </c>
      <c r="CT257" s="55" t="e">
        <f t="shared" ca="1" si="384"/>
        <v>#N/A</v>
      </c>
      <c r="CU257" s="55">
        <f t="shared" ca="1" si="384"/>
        <v>1.1499999999999999</v>
      </c>
      <c r="CV257" s="55" t="e">
        <f t="shared" ca="1" si="384"/>
        <v>#N/A</v>
      </c>
      <c r="CW257" s="55" t="e">
        <f t="shared" ca="1" si="384"/>
        <v>#N/A</v>
      </c>
      <c r="CX257" s="55">
        <f t="shared" ca="1" si="384"/>
        <v>1.1499999999999999</v>
      </c>
      <c r="CY257" s="55" t="e">
        <f t="shared" ca="1" si="384"/>
        <v>#N/A</v>
      </c>
      <c r="CZ257" s="55" t="e">
        <f t="shared" ca="1" si="384"/>
        <v>#N/A</v>
      </c>
      <c r="DA257" s="55">
        <f t="shared" ca="1" si="384"/>
        <v>1.1499999999999999</v>
      </c>
      <c r="DB257" s="55" t="e">
        <f t="shared" ca="1" si="384"/>
        <v>#N/A</v>
      </c>
      <c r="DC257" s="55" t="e">
        <f t="shared" ca="1" si="384"/>
        <v>#N/A</v>
      </c>
      <c r="DD257" s="55">
        <f t="shared" ca="1" si="384"/>
        <v>1.1499999999999999</v>
      </c>
      <c r="DE257" s="55" t="e">
        <f t="shared" ca="1" si="384"/>
        <v>#N/A</v>
      </c>
      <c r="DF257" s="55" t="e">
        <f t="shared" ca="1" si="384"/>
        <v>#N/A</v>
      </c>
      <c r="DG257" s="55">
        <f t="shared" ca="1" si="384"/>
        <v>1.1499999999999999</v>
      </c>
      <c r="DH257" s="55" t="e">
        <f t="shared" ca="1" si="384"/>
        <v>#N/A</v>
      </c>
      <c r="DI257" s="55" t="e">
        <f t="shared" ca="1" si="384"/>
        <v>#N/A</v>
      </c>
      <c r="DJ257" s="55">
        <f t="shared" ca="1" si="384"/>
        <v>1.1499999999999999</v>
      </c>
      <c r="DK257" s="55" t="e">
        <f t="shared" ca="1" si="384"/>
        <v>#N/A</v>
      </c>
      <c r="DL257" s="55" t="e">
        <f t="shared" ca="1" si="384"/>
        <v>#N/A</v>
      </c>
      <c r="DM257" s="55">
        <f t="shared" ca="1" si="384"/>
        <v>1.1499999999999999</v>
      </c>
      <c r="DN257" s="55" t="e">
        <f t="shared" ca="1" si="384"/>
        <v>#N/A</v>
      </c>
      <c r="DO257" s="55" t="e">
        <f t="shared" ca="1" si="384"/>
        <v>#N/A</v>
      </c>
      <c r="DP257" s="55">
        <f t="shared" ca="1" si="384"/>
        <v>1.1499999999999999</v>
      </c>
      <c r="DQ257" s="55" t="e">
        <f t="shared" ca="1" si="384"/>
        <v>#N/A</v>
      </c>
      <c r="DR257" s="55" t="e">
        <f t="shared" ca="1" si="384"/>
        <v>#N/A</v>
      </c>
      <c r="DS257" s="55">
        <f t="shared" ca="1" si="384"/>
        <v>1.1499999999999999</v>
      </c>
      <c r="DT257" s="55" t="e">
        <f t="shared" ca="1" si="384"/>
        <v>#N/A</v>
      </c>
      <c r="DU257" s="55" t="e">
        <f t="shared" ca="1" si="384"/>
        <v>#N/A</v>
      </c>
      <c r="DV257" s="55">
        <f t="shared" ca="1" si="384"/>
        <v>1.1499999999999999</v>
      </c>
      <c r="DW257" s="55" t="e">
        <f t="shared" ca="1" si="384"/>
        <v>#N/A</v>
      </c>
      <c r="DX257" s="55" t="e">
        <f t="shared" ca="1" si="384"/>
        <v>#N/A</v>
      </c>
      <c r="DY257" s="55">
        <f t="shared" ca="1" si="384"/>
        <v>1.1499999999999999</v>
      </c>
      <c r="DZ257" s="55" t="e">
        <f t="shared" ca="1" si="384"/>
        <v>#N/A</v>
      </c>
      <c r="EA257" s="55" t="e">
        <f t="shared" ca="1" si="384"/>
        <v>#N/A</v>
      </c>
      <c r="EB257" s="55">
        <f t="shared" ca="1" si="384"/>
        <v>1.1499999999999999</v>
      </c>
      <c r="EC257" s="55" t="e">
        <f t="shared" ca="1" si="384"/>
        <v>#N/A</v>
      </c>
      <c r="ED257" s="55" t="e">
        <f t="shared" ca="1" si="384"/>
        <v>#N/A</v>
      </c>
      <c r="EE257" s="55">
        <f t="shared" ca="1" si="384"/>
        <v>1.1499999999999999</v>
      </c>
      <c r="EF257" s="55" t="e">
        <f t="shared" ca="1" si="384"/>
        <v>#N/A</v>
      </c>
      <c r="EG257" s="55" t="e">
        <f t="shared" ca="1" si="384"/>
        <v>#N/A</v>
      </c>
      <c r="EH257" s="55">
        <f t="shared" ca="1" si="384"/>
        <v>1.1499999999999999</v>
      </c>
      <c r="EI257" s="55" t="e">
        <f t="shared" ref="EI257:GT257" ca="1" si="385">IF(EI253&lt;&gt;0,$E257,0)</f>
        <v>#N/A</v>
      </c>
      <c r="EJ257" s="55" t="e">
        <f t="shared" ca="1" si="385"/>
        <v>#N/A</v>
      </c>
      <c r="EK257" s="55">
        <f t="shared" ca="1" si="385"/>
        <v>1.1499999999999999</v>
      </c>
      <c r="EL257" s="55" t="e">
        <f t="shared" ca="1" si="385"/>
        <v>#N/A</v>
      </c>
      <c r="EM257" s="55" t="e">
        <f t="shared" ca="1" si="385"/>
        <v>#N/A</v>
      </c>
      <c r="EN257" s="55">
        <f t="shared" ca="1" si="385"/>
        <v>1.1499999999999999</v>
      </c>
      <c r="EO257" s="55" t="e">
        <f t="shared" ca="1" si="385"/>
        <v>#N/A</v>
      </c>
      <c r="EP257" s="55" t="e">
        <f t="shared" ca="1" si="385"/>
        <v>#N/A</v>
      </c>
      <c r="EQ257" s="55">
        <f t="shared" ca="1" si="385"/>
        <v>1.1499999999999999</v>
      </c>
      <c r="ER257" s="55" t="e">
        <f t="shared" ca="1" si="385"/>
        <v>#N/A</v>
      </c>
      <c r="ES257" s="55" t="e">
        <f t="shared" ca="1" si="385"/>
        <v>#N/A</v>
      </c>
      <c r="ET257" s="55">
        <f t="shared" ca="1" si="385"/>
        <v>1.1499999999999999</v>
      </c>
      <c r="EU257" s="55" t="e">
        <f t="shared" ca="1" si="385"/>
        <v>#N/A</v>
      </c>
      <c r="EV257" s="55" t="e">
        <f t="shared" ca="1" si="385"/>
        <v>#N/A</v>
      </c>
      <c r="EW257" s="55">
        <f t="shared" ca="1" si="385"/>
        <v>1.1499999999999999</v>
      </c>
      <c r="EX257" s="55" t="e">
        <f t="shared" ca="1" si="385"/>
        <v>#N/A</v>
      </c>
      <c r="EY257" s="55" t="e">
        <f t="shared" ca="1" si="385"/>
        <v>#N/A</v>
      </c>
      <c r="EZ257" s="55">
        <f t="shared" ca="1" si="385"/>
        <v>1.1499999999999999</v>
      </c>
      <c r="FA257" s="55" t="e">
        <f t="shared" ca="1" si="385"/>
        <v>#N/A</v>
      </c>
      <c r="FB257" s="55" t="e">
        <f t="shared" ca="1" si="385"/>
        <v>#N/A</v>
      </c>
      <c r="FC257" s="55">
        <f t="shared" ca="1" si="385"/>
        <v>1.1499999999999999</v>
      </c>
      <c r="FD257" s="55" t="e">
        <f t="shared" ca="1" si="385"/>
        <v>#N/A</v>
      </c>
      <c r="FE257" s="55" t="e">
        <f t="shared" ca="1" si="385"/>
        <v>#N/A</v>
      </c>
      <c r="FF257" s="55">
        <f t="shared" ca="1" si="385"/>
        <v>1.1499999999999999</v>
      </c>
      <c r="FG257" s="55" t="e">
        <f t="shared" ca="1" si="385"/>
        <v>#N/A</v>
      </c>
      <c r="FH257" s="55" t="e">
        <f t="shared" ca="1" si="385"/>
        <v>#N/A</v>
      </c>
      <c r="FI257" s="55">
        <f t="shared" ca="1" si="385"/>
        <v>1.1499999999999999</v>
      </c>
      <c r="FJ257" s="55" t="e">
        <f t="shared" ca="1" si="385"/>
        <v>#N/A</v>
      </c>
      <c r="FK257" s="55" t="e">
        <f t="shared" ca="1" si="385"/>
        <v>#N/A</v>
      </c>
      <c r="FL257" s="55">
        <f t="shared" ca="1" si="385"/>
        <v>1.1499999999999999</v>
      </c>
      <c r="FM257" s="55" t="e">
        <f t="shared" ca="1" si="385"/>
        <v>#N/A</v>
      </c>
      <c r="FN257" s="55" t="e">
        <f t="shared" ca="1" si="385"/>
        <v>#N/A</v>
      </c>
      <c r="FO257" s="55">
        <f t="shared" ca="1" si="385"/>
        <v>1.1499999999999999</v>
      </c>
      <c r="FP257" s="55" t="e">
        <f t="shared" ca="1" si="385"/>
        <v>#N/A</v>
      </c>
      <c r="FQ257" s="55" t="e">
        <f t="shared" ca="1" si="385"/>
        <v>#N/A</v>
      </c>
      <c r="FR257" s="55">
        <f t="shared" ca="1" si="385"/>
        <v>1.1499999999999999</v>
      </c>
      <c r="FS257" s="55" t="e">
        <f t="shared" ca="1" si="385"/>
        <v>#N/A</v>
      </c>
      <c r="FT257" s="55" t="e">
        <f t="shared" ca="1" si="385"/>
        <v>#N/A</v>
      </c>
      <c r="FU257" s="55">
        <f t="shared" ca="1" si="385"/>
        <v>1.1499999999999999</v>
      </c>
      <c r="FV257" s="55" t="e">
        <f t="shared" ca="1" si="385"/>
        <v>#N/A</v>
      </c>
      <c r="FW257" s="55" t="e">
        <f t="shared" ca="1" si="385"/>
        <v>#N/A</v>
      </c>
      <c r="FX257" s="55">
        <f t="shared" ca="1" si="385"/>
        <v>1.1499999999999999</v>
      </c>
      <c r="FY257" s="55" t="e">
        <f t="shared" ca="1" si="385"/>
        <v>#N/A</v>
      </c>
      <c r="FZ257" s="55" t="e">
        <f t="shared" ca="1" si="385"/>
        <v>#N/A</v>
      </c>
      <c r="GA257" s="55">
        <f t="shared" ca="1" si="385"/>
        <v>1.1499999999999999</v>
      </c>
      <c r="GB257" s="55" t="e">
        <f t="shared" ca="1" si="385"/>
        <v>#N/A</v>
      </c>
      <c r="GC257" s="55" t="e">
        <f t="shared" ca="1" si="385"/>
        <v>#N/A</v>
      </c>
      <c r="GD257" s="55">
        <f t="shared" ca="1" si="385"/>
        <v>1.1499999999999999</v>
      </c>
      <c r="GE257" s="55" t="e">
        <f t="shared" ca="1" si="385"/>
        <v>#N/A</v>
      </c>
      <c r="GF257" s="55" t="e">
        <f t="shared" ca="1" si="385"/>
        <v>#N/A</v>
      </c>
      <c r="GG257" s="55">
        <f t="shared" ca="1" si="385"/>
        <v>1.1499999999999999</v>
      </c>
      <c r="GH257" s="55" t="e">
        <f t="shared" ca="1" si="385"/>
        <v>#N/A</v>
      </c>
      <c r="GI257" s="55" t="e">
        <f t="shared" ca="1" si="385"/>
        <v>#N/A</v>
      </c>
      <c r="GJ257" s="55">
        <f t="shared" ca="1" si="385"/>
        <v>1.1499999999999999</v>
      </c>
      <c r="GK257" s="55" t="e">
        <f t="shared" ca="1" si="385"/>
        <v>#N/A</v>
      </c>
      <c r="GL257" s="55" t="e">
        <f t="shared" ca="1" si="385"/>
        <v>#N/A</v>
      </c>
      <c r="GM257" s="55">
        <f t="shared" ca="1" si="385"/>
        <v>1.1499999999999999</v>
      </c>
      <c r="GN257" s="55" t="e">
        <f t="shared" ca="1" si="385"/>
        <v>#N/A</v>
      </c>
      <c r="GO257" s="55" t="e">
        <f t="shared" ca="1" si="385"/>
        <v>#N/A</v>
      </c>
      <c r="GP257" s="55">
        <f t="shared" ca="1" si="385"/>
        <v>1.1499999999999999</v>
      </c>
      <c r="GQ257" s="55" t="e">
        <f t="shared" ca="1" si="385"/>
        <v>#N/A</v>
      </c>
      <c r="GR257" s="55" t="e">
        <f t="shared" ca="1" si="385"/>
        <v>#N/A</v>
      </c>
      <c r="GS257" s="55">
        <f t="shared" ca="1" si="385"/>
        <v>1.1499999999999999</v>
      </c>
      <c r="GT257" s="55" t="e">
        <f t="shared" ca="1" si="385"/>
        <v>#N/A</v>
      </c>
      <c r="GU257" s="55" t="e">
        <f t="shared" ref="GU257:JF257" ca="1" si="386">IF(GU253&lt;&gt;0,$E257,0)</f>
        <v>#N/A</v>
      </c>
      <c r="GV257" s="55">
        <f t="shared" ca="1" si="386"/>
        <v>1.1499999999999999</v>
      </c>
      <c r="GW257" s="55" t="e">
        <f t="shared" ca="1" si="386"/>
        <v>#N/A</v>
      </c>
      <c r="GX257" s="55" t="e">
        <f t="shared" ca="1" si="386"/>
        <v>#N/A</v>
      </c>
      <c r="GY257" s="55">
        <f t="shared" ca="1" si="386"/>
        <v>1.1499999999999999</v>
      </c>
      <c r="GZ257" s="55" t="e">
        <f t="shared" ca="1" si="386"/>
        <v>#N/A</v>
      </c>
      <c r="HA257" s="55" t="e">
        <f t="shared" ca="1" si="386"/>
        <v>#N/A</v>
      </c>
      <c r="HB257" s="55">
        <f t="shared" ca="1" si="386"/>
        <v>1.1499999999999999</v>
      </c>
      <c r="HC257" s="55" t="e">
        <f t="shared" ca="1" si="386"/>
        <v>#N/A</v>
      </c>
      <c r="HD257" s="55" t="e">
        <f t="shared" ca="1" si="386"/>
        <v>#N/A</v>
      </c>
      <c r="HE257" s="55">
        <f t="shared" ca="1" si="386"/>
        <v>1.1499999999999999</v>
      </c>
      <c r="HF257" s="55" t="e">
        <f t="shared" ca="1" si="386"/>
        <v>#N/A</v>
      </c>
      <c r="HG257" s="55" t="e">
        <f t="shared" ca="1" si="386"/>
        <v>#N/A</v>
      </c>
      <c r="HH257" s="55">
        <f t="shared" ca="1" si="386"/>
        <v>1.1499999999999999</v>
      </c>
      <c r="HI257" s="55" t="e">
        <f t="shared" ca="1" si="386"/>
        <v>#N/A</v>
      </c>
      <c r="HJ257" s="55" t="e">
        <f t="shared" ca="1" si="386"/>
        <v>#N/A</v>
      </c>
      <c r="HK257" s="55">
        <f t="shared" ca="1" si="386"/>
        <v>1.1499999999999999</v>
      </c>
      <c r="HL257" s="55" t="e">
        <f t="shared" ca="1" si="386"/>
        <v>#N/A</v>
      </c>
      <c r="HM257" s="55" t="e">
        <f t="shared" ca="1" si="386"/>
        <v>#N/A</v>
      </c>
      <c r="HN257" s="55">
        <f t="shared" ca="1" si="386"/>
        <v>1.1499999999999999</v>
      </c>
      <c r="HO257" s="55" t="e">
        <f t="shared" ca="1" si="386"/>
        <v>#N/A</v>
      </c>
      <c r="HP257" s="55" t="e">
        <f t="shared" ca="1" si="386"/>
        <v>#N/A</v>
      </c>
      <c r="HQ257" s="55">
        <f t="shared" ca="1" si="386"/>
        <v>1.1499999999999999</v>
      </c>
      <c r="HR257" s="55" t="e">
        <f t="shared" ca="1" si="386"/>
        <v>#N/A</v>
      </c>
      <c r="HS257" s="55" t="e">
        <f t="shared" ca="1" si="386"/>
        <v>#N/A</v>
      </c>
      <c r="HT257" s="55">
        <f t="shared" ca="1" si="386"/>
        <v>1.1499999999999999</v>
      </c>
      <c r="HU257" s="55" t="e">
        <f t="shared" ca="1" si="386"/>
        <v>#N/A</v>
      </c>
      <c r="HV257" s="55" t="e">
        <f t="shared" ca="1" si="386"/>
        <v>#N/A</v>
      </c>
      <c r="HW257" s="55">
        <f t="shared" ca="1" si="386"/>
        <v>1.1499999999999999</v>
      </c>
      <c r="HX257" s="55" t="e">
        <f t="shared" ca="1" si="386"/>
        <v>#N/A</v>
      </c>
      <c r="HY257" s="55" t="e">
        <f t="shared" ca="1" si="386"/>
        <v>#N/A</v>
      </c>
      <c r="HZ257" s="55">
        <f t="shared" ca="1" si="386"/>
        <v>1.1499999999999999</v>
      </c>
      <c r="IA257" s="55" t="e">
        <f t="shared" ca="1" si="386"/>
        <v>#N/A</v>
      </c>
      <c r="IB257" s="55" t="e">
        <f t="shared" ca="1" si="386"/>
        <v>#N/A</v>
      </c>
      <c r="IC257" s="55">
        <f t="shared" ca="1" si="386"/>
        <v>1.1499999999999999</v>
      </c>
      <c r="ID257" s="55" t="e">
        <f t="shared" ca="1" si="386"/>
        <v>#N/A</v>
      </c>
      <c r="IE257" s="55" t="e">
        <f t="shared" ca="1" si="386"/>
        <v>#N/A</v>
      </c>
      <c r="IF257" s="55">
        <f t="shared" ca="1" si="386"/>
        <v>1.1499999999999999</v>
      </c>
      <c r="IG257" s="55" t="e">
        <f t="shared" ca="1" si="386"/>
        <v>#N/A</v>
      </c>
      <c r="IH257" s="55" t="e">
        <f t="shared" ca="1" si="386"/>
        <v>#N/A</v>
      </c>
      <c r="II257" s="55">
        <f t="shared" ca="1" si="386"/>
        <v>1.1499999999999999</v>
      </c>
      <c r="IJ257" s="55" t="e">
        <f t="shared" ca="1" si="386"/>
        <v>#N/A</v>
      </c>
      <c r="IK257" s="55" t="e">
        <f t="shared" ca="1" si="386"/>
        <v>#N/A</v>
      </c>
      <c r="IL257" s="55">
        <f t="shared" ca="1" si="386"/>
        <v>1.1499999999999999</v>
      </c>
      <c r="IM257" s="55" t="e">
        <f t="shared" ca="1" si="386"/>
        <v>#N/A</v>
      </c>
      <c r="IN257" s="55" t="e">
        <f t="shared" ca="1" si="386"/>
        <v>#N/A</v>
      </c>
      <c r="IO257" s="55">
        <f t="shared" ca="1" si="386"/>
        <v>1.1499999999999999</v>
      </c>
      <c r="IP257" s="55" t="e">
        <f t="shared" ca="1" si="386"/>
        <v>#N/A</v>
      </c>
      <c r="IQ257" s="55" t="e">
        <f t="shared" ca="1" si="386"/>
        <v>#N/A</v>
      </c>
      <c r="IR257" s="55">
        <f t="shared" ca="1" si="386"/>
        <v>1.1499999999999999</v>
      </c>
      <c r="IS257" s="55" t="e">
        <f t="shared" ca="1" si="386"/>
        <v>#N/A</v>
      </c>
      <c r="IT257" s="55" t="e">
        <f t="shared" ca="1" si="386"/>
        <v>#N/A</v>
      </c>
      <c r="IU257" s="55">
        <f t="shared" ca="1" si="386"/>
        <v>1.1499999999999999</v>
      </c>
      <c r="IV257" s="55" t="e">
        <f t="shared" ca="1" si="386"/>
        <v>#N/A</v>
      </c>
      <c r="IW257" s="55" t="e">
        <f t="shared" ca="1" si="386"/>
        <v>#N/A</v>
      </c>
      <c r="IX257" s="55">
        <f t="shared" ca="1" si="386"/>
        <v>1.1499999999999999</v>
      </c>
      <c r="IY257" s="55" t="e">
        <f t="shared" ca="1" si="386"/>
        <v>#N/A</v>
      </c>
      <c r="IZ257" s="55" t="e">
        <f t="shared" ca="1" si="386"/>
        <v>#N/A</v>
      </c>
      <c r="JA257" s="55" t="e">
        <f t="shared" ca="1" si="386"/>
        <v>#N/A</v>
      </c>
      <c r="JB257" s="55" t="e">
        <f t="shared" ca="1" si="386"/>
        <v>#N/A</v>
      </c>
      <c r="JC257" s="55" t="e">
        <f t="shared" ca="1" si="386"/>
        <v>#N/A</v>
      </c>
      <c r="JD257" s="55" t="e">
        <f t="shared" ca="1" si="386"/>
        <v>#N/A</v>
      </c>
      <c r="JE257" s="55" t="e">
        <f t="shared" ca="1" si="386"/>
        <v>#N/A</v>
      </c>
      <c r="JF257" s="55" t="e">
        <f t="shared" ca="1" si="386"/>
        <v>#N/A</v>
      </c>
      <c r="JG257" s="55" t="e">
        <f t="shared" ref="JG257:LR257" ca="1" si="387">IF(JG253&lt;&gt;0,$E257,0)</f>
        <v>#N/A</v>
      </c>
      <c r="JH257" s="55" t="e">
        <f t="shared" ca="1" si="387"/>
        <v>#N/A</v>
      </c>
      <c r="JI257" s="55" t="e">
        <f t="shared" ca="1" si="387"/>
        <v>#N/A</v>
      </c>
      <c r="JJ257" s="55" t="e">
        <f t="shared" ca="1" si="387"/>
        <v>#N/A</v>
      </c>
      <c r="JK257" s="55" t="e">
        <f t="shared" ca="1" si="387"/>
        <v>#N/A</v>
      </c>
      <c r="JL257" s="55" t="e">
        <f t="shared" ca="1" si="387"/>
        <v>#N/A</v>
      </c>
      <c r="JM257" s="55" t="e">
        <f t="shared" ca="1" si="387"/>
        <v>#N/A</v>
      </c>
      <c r="JN257" s="55" t="e">
        <f t="shared" ca="1" si="387"/>
        <v>#N/A</v>
      </c>
      <c r="JO257" s="55" t="e">
        <f t="shared" ca="1" si="387"/>
        <v>#N/A</v>
      </c>
      <c r="JP257" s="55" t="e">
        <f t="shared" ca="1" si="387"/>
        <v>#N/A</v>
      </c>
      <c r="JQ257" s="55" t="e">
        <f t="shared" ca="1" si="387"/>
        <v>#N/A</v>
      </c>
      <c r="JR257" s="55" t="e">
        <f t="shared" ca="1" si="387"/>
        <v>#N/A</v>
      </c>
      <c r="JS257" s="55" t="e">
        <f t="shared" ca="1" si="387"/>
        <v>#N/A</v>
      </c>
      <c r="JT257" s="55" t="e">
        <f t="shared" ca="1" si="387"/>
        <v>#N/A</v>
      </c>
      <c r="JU257" s="55" t="e">
        <f t="shared" ca="1" si="387"/>
        <v>#N/A</v>
      </c>
      <c r="JV257" s="55" t="e">
        <f t="shared" ca="1" si="387"/>
        <v>#N/A</v>
      </c>
      <c r="JW257" s="55" t="e">
        <f t="shared" ca="1" si="387"/>
        <v>#N/A</v>
      </c>
      <c r="JX257" s="55" t="e">
        <f t="shared" ca="1" si="387"/>
        <v>#N/A</v>
      </c>
      <c r="JY257" s="55" t="e">
        <f t="shared" ca="1" si="387"/>
        <v>#N/A</v>
      </c>
      <c r="JZ257" s="55" t="e">
        <f t="shared" ca="1" si="387"/>
        <v>#N/A</v>
      </c>
      <c r="KA257" s="55" t="e">
        <f t="shared" ca="1" si="387"/>
        <v>#N/A</v>
      </c>
      <c r="KB257" s="55" t="e">
        <f t="shared" ca="1" si="387"/>
        <v>#N/A</v>
      </c>
      <c r="KC257" s="55" t="e">
        <f t="shared" ca="1" si="387"/>
        <v>#N/A</v>
      </c>
      <c r="KD257" s="55" t="e">
        <f t="shared" ca="1" si="387"/>
        <v>#N/A</v>
      </c>
      <c r="KE257" s="55" t="e">
        <f t="shared" ca="1" si="387"/>
        <v>#N/A</v>
      </c>
      <c r="KF257" s="55" t="e">
        <f t="shared" ca="1" si="387"/>
        <v>#N/A</v>
      </c>
      <c r="KG257" s="55" t="e">
        <f t="shared" ca="1" si="387"/>
        <v>#N/A</v>
      </c>
      <c r="KH257" s="55" t="e">
        <f t="shared" ca="1" si="387"/>
        <v>#N/A</v>
      </c>
      <c r="KI257" s="55" t="e">
        <f t="shared" ca="1" si="387"/>
        <v>#N/A</v>
      </c>
      <c r="KJ257" s="55" t="e">
        <f t="shared" ca="1" si="387"/>
        <v>#N/A</v>
      </c>
      <c r="KK257" s="55" t="e">
        <f t="shared" ca="1" si="387"/>
        <v>#N/A</v>
      </c>
      <c r="KL257" s="55" t="e">
        <f t="shared" ca="1" si="387"/>
        <v>#N/A</v>
      </c>
      <c r="KM257" s="55" t="e">
        <f t="shared" ca="1" si="387"/>
        <v>#N/A</v>
      </c>
      <c r="KN257" s="55" t="e">
        <f t="shared" ca="1" si="387"/>
        <v>#N/A</v>
      </c>
      <c r="KO257" s="55" t="e">
        <f t="shared" ca="1" si="387"/>
        <v>#N/A</v>
      </c>
      <c r="KP257" s="55" t="e">
        <f t="shared" ca="1" si="387"/>
        <v>#N/A</v>
      </c>
      <c r="KQ257" s="55" t="e">
        <f t="shared" ca="1" si="387"/>
        <v>#N/A</v>
      </c>
      <c r="KR257" s="55" t="e">
        <f t="shared" ca="1" si="387"/>
        <v>#N/A</v>
      </c>
      <c r="KS257" s="55" t="e">
        <f t="shared" ca="1" si="387"/>
        <v>#N/A</v>
      </c>
      <c r="KT257" s="55" t="e">
        <f t="shared" ca="1" si="387"/>
        <v>#N/A</v>
      </c>
      <c r="KU257" s="55" t="e">
        <f t="shared" ca="1" si="387"/>
        <v>#N/A</v>
      </c>
      <c r="KV257" s="55" t="e">
        <f t="shared" ca="1" si="387"/>
        <v>#N/A</v>
      </c>
      <c r="KW257" s="55" t="e">
        <f t="shared" ca="1" si="387"/>
        <v>#N/A</v>
      </c>
      <c r="KX257" s="55" t="e">
        <f t="shared" ca="1" si="387"/>
        <v>#N/A</v>
      </c>
      <c r="KY257" s="55" t="e">
        <f t="shared" ca="1" si="387"/>
        <v>#N/A</v>
      </c>
      <c r="KZ257" s="55" t="e">
        <f t="shared" ca="1" si="387"/>
        <v>#N/A</v>
      </c>
      <c r="LA257" s="55" t="e">
        <f t="shared" ca="1" si="387"/>
        <v>#N/A</v>
      </c>
      <c r="LB257" s="55" t="e">
        <f t="shared" ca="1" si="387"/>
        <v>#N/A</v>
      </c>
      <c r="LC257" s="55" t="e">
        <f t="shared" ca="1" si="387"/>
        <v>#N/A</v>
      </c>
      <c r="LD257" s="55" t="e">
        <f t="shared" ca="1" si="387"/>
        <v>#N/A</v>
      </c>
      <c r="LE257" s="55" t="e">
        <f t="shared" ca="1" si="387"/>
        <v>#N/A</v>
      </c>
      <c r="LF257" s="55" t="e">
        <f t="shared" ca="1" si="387"/>
        <v>#N/A</v>
      </c>
      <c r="LG257" s="55" t="e">
        <f t="shared" ca="1" si="387"/>
        <v>#N/A</v>
      </c>
      <c r="LH257" s="55" t="e">
        <f t="shared" ca="1" si="387"/>
        <v>#N/A</v>
      </c>
      <c r="LI257" s="55" t="e">
        <f t="shared" ca="1" si="387"/>
        <v>#N/A</v>
      </c>
      <c r="LJ257" s="55" t="e">
        <f t="shared" ca="1" si="387"/>
        <v>#N/A</v>
      </c>
      <c r="LK257" s="55" t="e">
        <f t="shared" ca="1" si="387"/>
        <v>#N/A</v>
      </c>
      <c r="LL257" s="55" t="e">
        <f t="shared" ca="1" si="387"/>
        <v>#N/A</v>
      </c>
      <c r="LM257" s="55" t="e">
        <f t="shared" ca="1" si="387"/>
        <v>#N/A</v>
      </c>
      <c r="LN257" s="55" t="e">
        <f t="shared" ca="1" si="387"/>
        <v>#N/A</v>
      </c>
      <c r="LO257" s="55" t="e">
        <f t="shared" ca="1" si="387"/>
        <v>#N/A</v>
      </c>
      <c r="LP257" s="55" t="e">
        <f t="shared" ca="1" si="387"/>
        <v>#N/A</v>
      </c>
      <c r="LQ257" s="55" t="e">
        <f t="shared" ca="1" si="387"/>
        <v>#N/A</v>
      </c>
      <c r="LR257" s="55" t="e">
        <f t="shared" ca="1" si="387"/>
        <v>#N/A</v>
      </c>
      <c r="LS257" s="55" t="e">
        <f t="shared" ref="LS257:OD257" ca="1" si="388">IF(LS253&lt;&gt;0,$E257,0)</f>
        <v>#N/A</v>
      </c>
      <c r="LT257" s="55" t="e">
        <f t="shared" ca="1" si="388"/>
        <v>#N/A</v>
      </c>
      <c r="LU257" s="55" t="e">
        <f t="shared" ca="1" si="388"/>
        <v>#N/A</v>
      </c>
      <c r="LV257" s="55" t="e">
        <f t="shared" ca="1" si="388"/>
        <v>#N/A</v>
      </c>
      <c r="LW257" s="55" t="e">
        <f t="shared" ca="1" si="388"/>
        <v>#N/A</v>
      </c>
      <c r="LX257" s="55" t="e">
        <f t="shared" ca="1" si="388"/>
        <v>#N/A</v>
      </c>
      <c r="LY257" s="55" t="e">
        <f t="shared" ca="1" si="388"/>
        <v>#N/A</v>
      </c>
      <c r="LZ257" s="55" t="e">
        <f t="shared" ca="1" si="388"/>
        <v>#N/A</v>
      </c>
      <c r="MA257" s="55" t="e">
        <f t="shared" ca="1" si="388"/>
        <v>#N/A</v>
      </c>
      <c r="MB257" s="55" t="e">
        <f t="shared" ca="1" si="388"/>
        <v>#N/A</v>
      </c>
      <c r="MC257" s="55" t="e">
        <f t="shared" ca="1" si="388"/>
        <v>#N/A</v>
      </c>
      <c r="MD257" s="55" t="e">
        <f t="shared" ca="1" si="388"/>
        <v>#N/A</v>
      </c>
      <c r="ME257" s="55" t="e">
        <f t="shared" ca="1" si="388"/>
        <v>#N/A</v>
      </c>
      <c r="MF257" s="55" t="e">
        <f t="shared" ca="1" si="388"/>
        <v>#N/A</v>
      </c>
      <c r="MG257" s="55" t="e">
        <f t="shared" ca="1" si="388"/>
        <v>#N/A</v>
      </c>
      <c r="MH257" s="55" t="e">
        <f t="shared" ca="1" si="388"/>
        <v>#N/A</v>
      </c>
      <c r="MI257" s="55" t="e">
        <f t="shared" ca="1" si="388"/>
        <v>#N/A</v>
      </c>
      <c r="MJ257" s="55" t="e">
        <f t="shared" ca="1" si="388"/>
        <v>#N/A</v>
      </c>
      <c r="MK257" s="55" t="e">
        <f t="shared" ca="1" si="388"/>
        <v>#N/A</v>
      </c>
      <c r="ML257" s="55" t="e">
        <f t="shared" ca="1" si="388"/>
        <v>#N/A</v>
      </c>
      <c r="MM257" s="55" t="e">
        <f t="shared" ca="1" si="388"/>
        <v>#N/A</v>
      </c>
      <c r="MN257" s="55" t="e">
        <f t="shared" ca="1" si="388"/>
        <v>#N/A</v>
      </c>
      <c r="MO257" s="55" t="e">
        <f t="shared" ca="1" si="388"/>
        <v>#N/A</v>
      </c>
      <c r="MP257" s="55" t="e">
        <f t="shared" ca="1" si="388"/>
        <v>#N/A</v>
      </c>
      <c r="MQ257" s="55" t="e">
        <f t="shared" ca="1" si="388"/>
        <v>#N/A</v>
      </c>
      <c r="MR257" s="55" t="e">
        <f t="shared" ca="1" si="388"/>
        <v>#N/A</v>
      </c>
      <c r="MS257" s="55" t="e">
        <f t="shared" ca="1" si="388"/>
        <v>#N/A</v>
      </c>
      <c r="MT257" s="55" t="e">
        <f t="shared" ca="1" si="388"/>
        <v>#N/A</v>
      </c>
      <c r="MU257" s="55" t="e">
        <f t="shared" ca="1" si="388"/>
        <v>#N/A</v>
      </c>
      <c r="MV257" s="55" t="e">
        <f t="shared" ca="1" si="388"/>
        <v>#N/A</v>
      </c>
      <c r="MW257" s="55" t="e">
        <f t="shared" ca="1" si="388"/>
        <v>#N/A</v>
      </c>
      <c r="MX257" s="55" t="e">
        <f t="shared" ca="1" si="388"/>
        <v>#N/A</v>
      </c>
      <c r="MY257" s="55" t="e">
        <f t="shared" ca="1" si="388"/>
        <v>#N/A</v>
      </c>
      <c r="MZ257" s="55" t="e">
        <f t="shared" ca="1" si="388"/>
        <v>#N/A</v>
      </c>
      <c r="NA257" s="55" t="e">
        <f t="shared" ca="1" si="388"/>
        <v>#N/A</v>
      </c>
      <c r="NB257" s="55" t="e">
        <f t="shared" ca="1" si="388"/>
        <v>#N/A</v>
      </c>
      <c r="NC257" s="55" t="e">
        <f t="shared" ca="1" si="388"/>
        <v>#N/A</v>
      </c>
      <c r="ND257" s="55" t="e">
        <f t="shared" ca="1" si="388"/>
        <v>#N/A</v>
      </c>
      <c r="NE257" s="55" t="e">
        <f t="shared" ca="1" si="388"/>
        <v>#N/A</v>
      </c>
      <c r="NF257" s="55" t="e">
        <f t="shared" ca="1" si="388"/>
        <v>#N/A</v>
      </c>
      <c r="NG257" s="55" t="e">
        <f t="shared" ca="1" si="388"/>
        <v>#N/A</v>
      </c>
      <c r="NH257" s="55" t="e">
        <f t="shared" ca="1" si="388"/>
        <v>#N/A</v>
      </c>
      <c r="NI257" s="55" t="e">
        <f t="shared" ca="1" si="388"/>
        <v>#N/A</v>
      </c>
      <c r="NJ257" s="55" t="e">
        <f t="shared" ca="1" si="388"/>
        <v>#N/A</v>
      </c>
      <c r="NK257" s="55" t="e">
        <f t="shared" ca="1" si="388"/>
        <v>#N/A</v>
      </c>
      <c r="NL257" s="55" t="e">
        <f t="shared" ca="1" si="388"/>
        <v>#N/A</v>
      </c>
      <c r="NM257" s="55" t="e">
        <f t="shared" ca="1" si="388"/>
        <v>#N/A</v>
      </c>
      <c r="NN257" s="55" t="e">
        <f t="shared" ca="1" si="388"/>
        <v>#N/A</v>
      </c>
      <c r="NO257" s="55" t="e">
        <f t="shared" ca="1" si="388"/>
        <v>#N/A</v>
      </c>
      <c r="NP257" s="55" t="e">
        <f t="shared" ca="1" si="388"/>
        <v>#N/A</v>
      </c>
      <c r="NQ257" s="55" t="e">
        <f t="shared" ca="1" si="388"/>
        <v>#N/A</v>
      </c>
      <c r="NR257" s="55" t="e">
        <f t="shared" ca="1" si="388"/>
        <v>#N/A</v>
      </c>
      <c r="NS257" s="55" t="e">
        <f t="shared" ca="1" si="388"/>
        <v>#N/A</v>
      </c>
      <c r="NT257" s="55" t="e">
        <f t="shared" ca="1" si="388"/>
        <v>#N/A</v>
      </c>
      <c r="NU257" s="55" t="e">
        <f t="shared" ca="1" si="388"/>
        <v>#N/A</v>
      </c>
      <c r="NV257" s="55" t="e">
        <f t="shared" ca="1" si="388"/>
        <v>#N/A</v>
      </c>
      <c r="NW257" s="55" t="e">
        <f t="shared" ca="1" si="388"/>
        <v>#N/A</v>
      </c>
      <c r="NX257" s="55" t="e">
        <f t="shared" ca="1" si="388"/>
        <v>#N/A</v>
      </c>
      <c r="NY257" s="55" t="e">
        <f t="shared" ca="1" si="388"/>
        <v>#N/A</v>
      </c>
      <c r="NZ257" s="55" t="e">
        <f t="shared" ca="1" si="388"/>
        <v>#N/A</v>
      </c>
      <c r="OA257" s="55" t="e">
        <f t="shared" ca="1" si="388"/>
        <v>#N/A</v>
      </c>
      <c r="OB257" s="55" t="e">
        <f t="shared" ca="1" si="388"/>
        <v>#N/A</v>
      </c>
      <c r="OC257" s="55" t="e">
        <f t="shared" ca="1" si="388"/>
        <v>#N/A</v>
      </c>
      <c r="OD257" s="55" t="e">
        <f t="shared" ca="1" si="388"/>
        <v>#N/A</v>
      </c>
      <c r="OE257" s="55" t="e">
        <f t="shared" ref="OE257:PM257" ca="1" si="389">IF(OE253&lt;&gt;0,$E257,0)</f>
        <v>#N/A</v>
      </c>
      <c r="OF257" s="55" t="e">
        <f t="shared" ca="1" si="389"/>
        <v>#N/A</v>
      </c>
      <c r="OG257" s="55" t="e">
        <f t="shared" ca="1" si="389"/>
        <v>#N/A</v>
      </c>
      <c r="OH257" s="55" t="e">
        <f t="shared" ca="1" si="389"/>
        <v>#N/A</v>
      </c>
      <c r="OI257" s="55" t="e">
        <f t="shared" ca="1" si="389"/>
        <v>#N/A</v>
      </c>
      <c r="OJ257" s="55" t="e">
        <f t="shared" ca="1" si="389"/>
        <v>#N/A</v>
      </c>
      <c r="OK257" s="55" t="e">
        <f t="shared" ca="1" si="389"/>
        <v>#N/A</v>
      </c>
      <c r="OL257" s="55" t="e">
        <f t="shared" ca="1" si="389"/>
        <v>#N/A</v>
      </c>
      <c r="OM257" s="55" t="e">
        <f t="shared" ca="1" si="389"/>
        <v>#N/A</v>
      </c>
      <c r="ON257" s="55" t="e">
        <f t="shared" ca="1" si="389"/>
        <v>#N/A</v>
      </c>
      <c r="OO257" s="55" t="e">
        <f t="shared" ca="1" si="389"/>
        <v>#N/A</v>
      </c>
      <c r="OP257" s="55" t="e">
        <f t="shared" ca="1" si="389"/>
        <v>#N/A</v>
      </c>
      <c r="OQ257" s="55" t="e">
        <f t="shared" ca="1" si="389"/>
        <v>#N/A</v>
      </c>
      <c r="OR257" s="55" t="e">
        <f t="shared" ca="1" si="389"/>
        <v>#N/A</v>
      </c>
      <c r="OS257" s="55" t="e">
        <f t="shared" ca="1" si="389"/>
        <v>#N/A</v>
      </c>
      <c r="OT257" s="55" t="e">
        <f t="shared" ca="1" si="389"/>
        <v>#N/A</v>
      </c>
      <c r="OU257" s="55" t="e">
        <f t="shared" ca="1" si="389"/>
        <v>#N/A</v>
      </c>
      <c r="OV257" s="55" t="e">
        <f t="shared" ca="1" si="389"/>
        <v>#N/A</v>
      </c>
      <c r="OW257" s="55" t="e">
        <f t="shared" ca="1" si="389"/>
        <v>#N/A</v>
      </c>
      <c r="OX257" s="55" t="e">
        <f t="shared" ca="1" si="389"/>
        <v>#N/A</v>
      </c>
      <c r="OY257" s="55" t="e">
        <f t="shared" ca="1" si="389"/>
        <v>#N/A</v>
      </c>
      <c r="OZ257" s="55" t="e">
        <f t="shared" ca="1" si="389"/>
        <v>#N/A</v>
      </c>
      <c r="PA257" s="55" t="e">
        <f t="shared" ca="1" si="389"/>
        <v>#N/A</v>
      </c>
      <c r="PB257" s="55" t="e">
        <f t="shared" ca="1" si="389"/>
        <v>#N/A</v>
      </c>
      <c r="PC257" s="55" t="e">
        <f t="shared" ca="1" si="389"/>
        <v>#N/A</v>
      </c>
      <c r="PD257" s="55" t="e">
        <f t="shared" ca="1" si="389"/>
        <v>#N/A</v>
      </c>
      <c r="PE257" s="55" t="e">
        <f t="shared" ca="1" si="389"/>
        <v>#N/A</v>
      </c>
      <c r="PF257" s="55" t="e">
        <f t="shared" ca="1" si="389"/>
        <v>#N/A</v>
      </c>
      <c r="PG257" s="55" t="e">
        <f t="shared" ca="1" si="389"/>
        <v>#N/A</v>
      </c>
      <c r="PH257" s="55" t="e">
        <f t="shared" ca="1" si="389"/>
        <v>#N/A</v>
      </c>
      <c r="PI257" s="55" t="e">
        <f t="shared" ca="1" si="389"/>
        <v>#N/A</v>
      </c>
      <c r="PJ257" s="55" t="e">
        <f t="shared" ca="1" si="389"/>
        <v>#N/A</v>
      </c>
      <c r="PK257" s="55" t="e">
        <f t="shared" ca="1" si="389"/>
        <v>#N/A</v>
      </c>
      <c r="PL257" s="55" t="e">
        <f t="shared" ca="1" si="389"/>
        <v>#N/A</v>
      </c>
      <c r="PM257" s="55" t="e">
        <f t="shared" ca="1" si="389"/>
        <v>#N/A</v>
      </c>
      <c r="PN257" s="5"/>
    </row>
    <row r="258" spans="1:430" outlineLevel="2" x14ac:dyDescent="0.25">
      <c r="A258" s="5"/>
      <c r="B258" s="5"/>
      <c r="C258" s="5" t="s">
        <v>131</v>
      </c>
      <c r="D258" s="10" t="s">
        <v>2</v>
      </c>
      <c r="E258" s="5"/>
      <c r="F258" s="56">
        <f>[1]Summary!AE47</f>
        <v>0</v>
      </c>
      <c r="G258" s="5"/>
      <c r="H258" s="5"/>
      <c r="I258" s="25"/>
      <c r="J258" s="52" t="e">
        <f>IF((J256-J257)&gt;0,$F$258-J257,NA())</f>
        <v>#N/A</v>
      </c>
      <c r="K258" s="52" t="e">
        <f t="shared" ref="K258:BV258" si="390">IF((K256-K257)&gt;0,$F$258-K257,NA())</f>
        <v>#N/A</v>
      </c>
      <c r="L258" s="52" t="e">
        <f t="shared" si="390"/>
        <v>#N/A</v>
      </c>
      <c r="M258" s="52" t="e">
        <f t="shared" si="390"/>
        <v>#N/A</v>
      </c>
      <c r="N258" s="52" t="e">
        <f t="shared" si="390"/>
        <v>#N/A</v>
      </c>
      <c r="O258" s="52" t="e">
        <f t="shared" si="390"/>
        <v>#N/A</v>
      </c>
      <c r="P258" s="52" t="e">
        <f t="shared" si="390"/>
        <v>#N/A</v>
      </c>
      <c r="Q258" s="52" t="e">
        <f t="shared" si="390"/>
        <v>#N/A</v>
      </c>
      <c r="R258" s="52" t="e">
        <f t="shared" si="390"/>
        <v>#N/A</v>
      </c>
      <c r="S258" s="52" t="e">
        <f t="shared" si="390"/>
        <v>#N/A</v>
      </c>
      <c r="T258" s="52" t="e">
        <f t="shared" si="390"/>
        <v>#N/A</v>
      </c>
      <c r="U258" s="52" t="e">
        <f t="shared" si="390"/>
        <v>#N/A</v>
      </c>
      <c r="V258" s="52" t="e">
        <f t="shared" si="390"/>
        <v>#N/A</v>
      </c>
      <c r="W258" s="52" t="e">
        <f t="shared" si="390"/>
        <v>#N/A</v>
      </c>
      <c r="X258" s="52" t="e">
        <f t="shared" si="390"/>
        <v>#N/A</v>
      </c>
      <c r="Y258" s="52" t="e">
        <f t="shared" si="390"/>
        <v>#N/A</v>
      </c>
      <c r="Z258" s="52" t="e">
        <f t="shared" si="390"/>
        <v>#N/A</v>
      </c>
      <c r="AA258" s="52" t="e">
        <f t="shared" si="390"/>
        <v>#N/A</v>
      </c>
      <c r="AB258" s="52" t="e">
        <f t="shared" si="390"/>
        <v>#N/A</v>
      </c>
      <c r="AC258" s="52" t="e">
        <f t="shared" si="390"/>
        <v>#N/A</v>
      </c>
      <c r="AD258" s="52" t="e">
        <f t="shared" si="390"/>
        <v>#N/A</v>
      </c>
      <c r="AE258" s="52" t="e">
        <f t="shared" si="390"/>
        <v>#N/A</v>
      </c>
      <c r="AF258" s="52" t="e">
        <f t="shared" si="390"/>
        <v>#N/A</v>
      </c>
      <c r="AG258" s="52" t="e">
        <f t="shared" si="390"/>
        <v>#N/A</v>
      </c>
      <c r="AH258" s="52" t="e">
        <f t="shared" si="390"/>
        <v>#N/A</v>
      </c>
      <c r="AI258" s="52" t="e">
        <f t="shared" si="390"/>
        <v>#N/A</v>
      </c>
      <c r="AJ258" s="52" t="e">
        <f t="shared" si="390"/>
        <v>#N/A</v>
      </c>
      <c r="AK258" s="52" t="e">
        <f t="shared" si="390"/>
        <v>#N/A</v>
      </c>
      <c r="AL258" s="52" t="e">
        <f t="shared" si="390"/>
        <v>#N/A</v>
      </c>
      <c r="AM258" s="52" t="e">
        <f t="shared" si="390"/>
        <v>#N/A</v>
      </c>
      <c r="AN258" s="52" t="e">
        <f t="shared" si="390"/>
        <v>#N/A</v>
      </c>
      <c r="AO258" s="52" t="e">
        <f t="shared" si="390"/>
        <v>#N/A</v>
      </c>
      <c r="AP258" s="52" t="e">
        <f t="shared" ca="1" si="390"/>
        <v>#N/A</v>
      </c>
      <c r="AQ258" s="52" t="e">
        <f t="shared" ca="1" si="390"/>
        <v>#N/A</v>
      </c>
      <c r="AR258" s="52" t="e">
        <f t="shared" ca="1" si="390"/>
        <v>#N/A</v>
      </c>
      <c r="AS258" s="52">
        <f t="shared" ca="1" si="390"/>
        <v>-1.1499999999999999</v>
      </c>
      <c r="AT258" s="52" t="e">
        <f t="shared" ca="1" si="390"/>
        <v>#N/A</v>
      </c>
      <c r="AU258" s="52" t="e">
        <f t="shared" ca="1" si="390"/>
        <v>#N/A</v>
      </c>
      <c r="AV258" s="52">
        <f t="shared" ca="1" si="390"/>
        <v>-1.1499999999999999</v>
      </c>
      <c r="AW258" s="52" t="e">
        <f t="shared" ca="1" si="390"/>
        <v>#N/A</v>
      </c>
      <c r="AX258" s="52" t="e">
        <f t="shared" ca="1" si="390"/>
        <v>#N/A</v>
      </c>
      <c r="AY258" s="52">
        <f t="shared" ca="1" si="390"/>
        <v>-1.1499999999999999</v>
      </c>
      <c r="AZ258" s="52" t="e">
        <f t="shared" ca="1" si="390"/>
        <v>#N/A</v>
      </c>
      <c r="BA258" s="52" t="e">
        <f t="shared" ca="1" si="390"/>
        <v>#N/A</v>
      </c>
      <c r="BB258" s="52">
        <f t="shared" ca="1" si="390"/>
        <v>-1.1499999999999999</v>
      </c>
      <c r="BC258" s="52" t="e">
        <f t="shared" ca="1" si="390"/>
        <v>#N/A</v>
      </c>
      <c r="BD258" s="52" t="e">
        <f t="shared" ca="1" si="390"/>
        <v>#N/A</v>
      </c>
      <c r="BE258" s="52">
        <f t="shared" ca="1" si="390"/>
        <v>-1.1499999999999999</v>
      </c>
      <c r="BF258" s="52" t="e">
        <f t="shared" ca="1" si="390"/>
        <v>#N/A</v>
      </c>
      <c r="BG258" s="52" t="e">
        <f t="shared" ca="1" si="390"/>
        <v>#N/A</v>
      </c>
      <c r="BH258" s="52">
        <f t="shared" ca="1" si="390"/>
        <v>-1.1499999999999999</v>
      </c>
      <c r="BI258" s="52" t="e">
        <f t="shared" ca="1" si="390"/>
        <v>#N/A</v>
      </c>
      <c r="BJ258" s="52" t="e">
        <f t="shared" ca="1" si="390"/>
        <v>#N/A</v>
      </c>
      <c r="BK258" s="52">
        <f t="shared" ca="1" si="390"/>
        <v>-1.1499999999999999</v>
      </c>
      <c r="BL258" s="52" t="e">
        <f t="shared" ca="1" si="390"/>
        <v>#N/A</v>
      </c>
      <c r="BM258" s="52" t="e">
        <f t="shared" ca="1" si="390"/>
        <v>#N/A</v>
      </c>
      <c r="BN258" s="52">
        <f t="shared" ca="1" si="390"/>
        <v>-1.1499999999999999</v>
      </c>
      <c r="BO258" s="52" t="e">
        <f t="shared" ca="1" si="390"/>
        <v>#N/A</v>
      </c>
      <c r="BP258" s="52" t="e">
        <f t="shared" ca="1" si="390"/>
        <v>#N/A</v>
      </c>
      <c r="BQ258" s="52">
        <f t="shared" ca="1" si="390"/>
        <v>-1.1499999999999999</v>
      </c>
      <c r="BR258" s="52" t="e">
        <f t="shared" ca="1" si="390"/>
        <v>#N/A</v>
      </c>
      <c r="BS258" s="52" t="e">
        <f t="shared" ca="1" si="390"/>
        <v>#N/A</v>
      </c>
      <c r="BT258" s="52">
        <f t="shared" ca="1" si="390"/>
        <v>-1.1499999999999999</v>
      </c>
      <c r="BU258" s="52" t="e">
        <f t="shared" ca="1" si="390"/>
        <v>#N/A</v>
      </c>
      <c r="BV258" s="52" t="e">
        <f t="shared" ca="1" si="390"/>
        <v>#N/A</v>
      </c>
      <c r="BW258" s="52">
        <f t="shared" ref="BW258:EH258" ca="1" si="391">IF((BW256-BW257)&gt;0,$F$258-BW257,NA())</f>
        <v>-1.1499999999999999</v>
      </c>
      <c r="BX258" s="52" t="e">
        <f t="shared" ca="1" si="391"/>
        <v>#N/A</v>
      </c>
      <c r="BY258" s="52" t="e">
        <f t="shared" ca="1" si="391"/>
        <v>#N/A</v>
      </c>
      <c r="BZ258" s="52">
        <f t="shared" ca="1" si="391"/>
        <v>-1.1499999999999999</v>
      </c>
      <c r="CA258" s="52" t="e">
        <f t="shared" ca="1" si="391"/>
        <v>#N/A</v>
      </c>
      <c r="CB258" s="52" t="e">
        <f t="shared" ca="1" si="391"/>
        <v>#N/A</v>
      </c>
      <c r="CC258" s="52">
        <f t="shared" ca="1" si="391"/>
        <v>-1.1499999999999999</v>
      </c>
      <c r="CD258" s="52" t="e">
        <f t="shared" ca="1" si="391"/>
        <v>#N/A</v>
      </c>
      <c r="CE258" s="52" t="e">
        <f t="shared" ca="1" si="391"/>
        <v>#N/A</v>
      </c>
      <c r="CF258" s="52">
        <f t="shared" ca="1" si="391"/>
        <v>-1.1499999999999999</v>
      </c>
      <c r="CG258" s="52" t="e">
        <f t="shared" ca="1" si="391"/>
        <v>#N/A</v>
      </c>
      <c r="CH258" s="52" t="e">
        <f t="shared" ca="1" si="391"/>
        <v>#N/A</v>
      </c>
      <c r="CI258" s="52">
        <f t="shared" ca="1" si="391"/>
        <v>-1.1499999999999999</v>
      </c>
      <c r="CJ258" s="52" t="e">
        <f t="shared" ca="1" si="391"/>
        <v>#N/A</v>
      </c>
      <c r="CK258" s="52" t="e">
        <f t="shared" ca="1" si="391"/>
        <v>#N/A</v>
      </c>
      <c r="CL258" s="52">
        <f t="shared" ca="1" si="391"/>
        <v>-1.1499999999999999</v>
      </c>
      <c r="CM258" s="52" t="e">
        <f t="shared" ca="1" si="391"/>
        <v>#N/A</v>
      </c>
      <c r="CN258" s="52" t="e">
        <f t="shared" ca="1" si="391"/>
        <v>#N/A</v>
      </c>
      <c r="CO258" s="52">
        <f t="shared" ca="1" si="391"/>
        <v>-1.1499999999999999</v>
      </c>
      <c r="CP258" s="52" t="e">
        <f t="shared" ca="1" si="391"/>
        <v>#N/A</v>
      </c>
      <c r="CQ258" s="52" t="e">
        <f t="shared" ca="1" si="391"/>
        <v>#N/A</v>
      </c>
      <c r="CR258" s="52">
        <f t="shared" ca="1" si="391"/>
        <v>-1.1499999999999999</v>
      </c>
      <c r="CS258" s="52" t="e">
        <f t="shared" ca="1" si="391"/>
        <v>#N/A</v>
      </c>
      <c r="CT258" s="52" t="e">
        <f t="shared" ca="1" si="391"/>
        <v>#N/A</v>
      </c>
      <c r="CU258" s="52">
        <f t="shared" ca="1" si="391"/>
        <v>-1.1499999999999999</v>
      </c>
      <c r="CV258" s="52" t="e">
        <f t="shared" ca="1" si="391"/>
        <v>#N/A</v>
      </c>
      <c r="CW258" s="52" t="e">
        <f t="shared" ca="1" si="391"/>
        <v>#N/A</v>
      </c>
      <c r="CX258" s="52">
        <f t="shared" ca="1" si="391"/>
        <v>-1.1499999999999999</v>
      </c>
      <c r="CY258" s="52" t="e">
        <f t="shared" ca="1" si="391"/>
        <v>#N/A</v>
      </c>
      <c r="CZ258" s="52" t="e">
        <f t="shared" ca="1" si="391"/>
        <v>#N/A</v>
      </c>
      <c r="DA258" s="52">
        <f t="shared" ca="1" si="391"/>
        <v>-1.1499999999999999</v>
      </c>
      <c r="DB258" s="52" t="e">
        <f t="shared" ca="1" si="391"/>
        <v>#N/A</v>
      </c>
      <c r="DC258" s="52" t="e">
        <f t="shared" ca="1" si="391"/>
        <v>#N/A</v>
      </c>
      <c r="DD258" s="52">
        <f t="shared" ca="1" si="391"/>
        <v>-1.1499999999999999</v>
      </c>
      <c r="DE258" s="52" t="e">
        <f t="shared" ca="1" si="391"/>
        <v>#N/A</v>
      </c>
      <c r="DF258" s="52" t="e">
        <f t="shared" ca="1" si="391"/>
        <v>#N/A</v>
      </c>
      <c r="DG258" s="52">
        <f t="shared" ca="1" si="391"/>
        <v>-1.1499999999999999</v>
      </c>
      <c r="DH258" s="52" t="e">
        <f t="shared" ca="1" si="391"/>
        <v>#N/A</v>
      </c>
      <c r="DI258" s="52" t="e">
        <f t="shared" ca="1" si="391"/>
        <v>#N/A</v>
      </c>
      <c r="DJ258" s="52">
        <f t="shared" ca="1" si="391"/>
        <v>-1.1499999999999999</v>
      </c>
      <c r="DK258" s="52" t="e">
        <f t="shared" ca="1" si="391"/>
        <v>#N/A</v>
      </c>
      <c r="DL258" s="52" t="e">
        <f t="shared" ca="1" si="391"/>
        <v>#N/A</v>
      </c>
      <c r="DM258" s="52">
        <f t="shared" ca="1" si="391"/>
        <v>-1.1499999999999999</v>
      </c>
      <c r="DN258" s="52" t="e">
        <f t="shared" ca="1" si="391"/>
        <v>#N/A</v>
      </c>
      <c r="DO258" s="52" t="e">
        <f t="shared" ca="1" si="391"/>
        <v>#N/A</v>
      </c>
      <c r="DP258" s="52">
        <f t="shared" ca="1" si="391"/>
        <v>-1.1499999999999999</v>
      </c>
      <c r="DQ258" s="52" t="e">
        <f t="shared" ca="1" si="391"/>
        <v>#N/A</v>
      </c>
      <c r="DR258" s="52" t="e">
        <f t="shared" ca="1" si="391"/>
        <v>#N/A</v>
      </c>
      <c r="DS258" s="52">
        <f t="shared" ca="1" si="391"/>
        <v>-1.1499999999999999</v>
      </c>
      <c r="DT258" s="52" t="e">
        <f t="shared" ca="1" si="391"/>
        <v>#N/A</v>
      </c>
      <c r="DU258" s="52" t="e">
        <f t="shared" ca="1" si="391"/>
        <v>#N/A</v>
      </c>
      <c r="DV258" s="52">
        <f t="shared" ca="1" si="391"/>
        <v>-1.1499999999999999</v>
      </c>
      <c r="DW258" s="52" t="e">
        <f t="shared" ca="1" si="391"/>
        <v>#N/A</v>
      </c>
      <c r="DX258" s="52" t="e">
        <f t="shared" ca="1" si="391"/>
        <v>#N/A</v>
      </c>
      <c r="DY258" s="52">
        <f t="shared" ca="1" si="391"/>
        <v>-1.1499999999999999</v>
      </c>
      <c r="DZ258" s="52" t="e">
        <f t="shared" ca="1" si="391"/>
        <v>#N/A</v>
      </c>
      <c r="EA258" s="52" t="e">
        <f t="shared" ca="1" si="391"/>
        <v>#N/A</v>
      </c>
      <c r="EB258" s="52">
        <f t="shared" ca="1" si="391"/>
        <v>-1.1499999999999999</v>
      </c>
      <c r="EC258" s="52" t="e">
        <f t="shared" ca="1" si="391"/>
        <v>#N/A</v>
      </c>
      <c r="ED258" s="52" t="e">
        <f t="shared" ca="1" si="391"/>
        <v>#N/A</v>
      </c>
      <c r="EE258" s="52">
        <f t="shared" ca="1" si="391"/>
        <v>-1.1499999999999999</v>
      </c>
      <c r="EF258" s="52" t="e">
        <f t="shared" ca="1" si="391"/>
        <v>#N/A</v>
      </c>
      <c r="EG258" s="52" t="e">
        <f t="shared" ca="1" si="391"/>
        <v>#N/A</v>
      </c>
      <c r="EH258" s="52">
        <f t="shared" ca="1" si="391"/>
        <v>-1.1499999999999999</v>
      </c>
      <c r="EI258" s="52" t="e">
        <f t="shared" ref="EI258:GT258" ca="1" si="392">IF((EI256-EI257)&gt;0,$F$258-EI257,NA())</f>
        <v>#N/A</v>
      </c>
      <c r="EJ258" s="52" t="e">
        <f t="shared" ca="1" si="392"/>
        <v>#N/A</v>
      </c>
      <c r="EK258" s="52">
        <f t="shared" ca="1" si="392"/>
        <v>-1.1499999999999999</v>
      </c>
      <c r="EL258" s="52" t="e">
        <f t="shared" ca="1" si="392"/>
        <v>#N/A</v>
      </c>
      <c r="EM258" s="52" t="e">
        <f t="shared" ca="1" si="392"/>
        <v>#N/A</v>
      </c>
      <c r="EN258" s="52">
        <f t="shared" ca="1" si="392"/>
        <v>-1.1499999999999999</v>
      </c>
      <c r="EO258" s="52" t="e">
        <f t="shared" ca="1" si="392"/>
        <v>#N/A</v>
      </c>
      <c r="EP258" s="52" t="e">
        <f t="shared" ca="1" si="392"/>
        <v>#N/A</v>
      </c>
      <c r="EQ258" s="52">
        <f t="shared" ca="1" si="392"/>
        <v>-1.1499999999999999</v>
      </c>
      <c r="ER258" s="52" t="e">
        <f t="shared" ca="1" si="392"/>
        <v>#N/A</v>
      </c>
      <c r="ES258" s="52" t="e">
        <f t="shared" ca="1" si="392"/>
        <v>#N/A</v>
      </c>
      <c r="ET258" s="52">
        <f t="shared" ca="1" si="392"/>
        <v>-1.1499999999999999</v>
      </c>
      <c r="EU258" s="52" t="e">
        <f t="shared" ca="1" si="392"/>
        <v>#N/A</v>
      </c>
      <c r="EV258" s="52" t="e">
        <f t="shared" ca="1" si="392"/>
        <v>#N/A</v>
      </c>
      <c r="EW258" s="52">
        <f t="shared" ca="1" si="392"/>
        <v>-1.1499999999999999</v>
      </c>
      <c r="EX258" s="52" t="e">
        <f t="shared" ca="1" si="392"/>
        <v>#N/A</v>
      </c>
      <c r="EY258" s="52" t="e">
        <f t="shared" ca="1" si="392"/>
        <v>#N/A</v>
      </c>
      <c r="EZ258" s="52">
        <f t="shared" ca="1" si="392"/>
        <v>-1.1499999999999999</v>
      </c>
      <c r="FA258" s="52" t="e">
        <f t="shared" ca="1" si="392"/>
        <v>#N/A</v>
      </c>
      <c r="FB258" s="52" t="e">
        <f t="shared" ca="1" si="392"/>
        <v>#N/A</v>
      </c>
      <c r="FC258" s="52">
        <f t="shared" ca="1" si="392"/>
        <v>-1.1499999999999999</v>
      </c>
      <c r="FD258" s="52" t="e">
        <f t="shared" ca="1" si="392"/>
        <v>#N/A</v>
      </c>
      <c r="FE258" s="52" t="e">
        <f t="shared" ca="1" si="392"/>
        <v>#N/A</v>
      </c>
      <c r="FF258" s="52">
        <f t="shared" ca="1" si="392"/>
        <v>-1.1499999999999999</v>
      </c>
      <c r="FG258" s="52" t="e">
        <f t="shared" ca="1" si="392"/>
        <v>#N/A</v>
      </c>
      <c r="FH258" s="52" t="e">
        <f t="shared" ca="1" si="392"/>
        <v>#N/A</v>
      </c>
      <c r="FI258" s="52">
        <f t="shared" ca="1" si="392"/>
        <v>-1.1499999999999999</v>
      </c>
      <c r="FJ258" s="52" t="e">
        <f t="shared" ca="1" si="392"/>
        <v>#N/A</v>
      </c>
      <c r="FK258" s="52" t="e">
        <f t="shared" ca="1" si="392"/>
        <v>#N/A</v>
      </c>
      <c r="FL258" s="52">
        <f t="shared" ca="1" si="392"/>
        <v>-1.1499999999999999</v>
      </c>
      <c r="FM258" s="52" t="e">
        <f t="shared" ca="1" si="392"/>
        <v>#N/A</v>
      </c>
      <c r="FN258" s="52" t="e">
        <f t="shared" ca="1" si="392"/>
        <v>#N/A</v>
      </c>
      <c r="FO258" s="52">
        <f t="shared" ca="1" si="392"/>
        <v>-1.1499999999999999</v>
      </c>
      <c r="FP258" s="52" t="e">
        <f t="shared" ca="1" si="392"/>
        <v>#N/A</v>
      </c>
      <c r="FQ258" s="52" t="e">
        <f t="shared" ca="1" si="392"/>
        <v>#N/A</v>
      </c>
      <c r="FR258" s="52">
        <f t="shared" ca="1" si="392"/>
        <v>-1.1499999999999999</v>
      </c>
      <c r="FS258" s="52" t="e">
        <f t="shared" ca="1" si="392"/>
        <v>#N/A</v>
      </c>
      <c r="FT258" s="52" t="e">
        <f t="shared" ca="1" si="392"/>
        <v>#N/A</v>
      </c>
      <c r="FU258" s="52">
        <f t="shared" ca="1" si="392"/>
        <v>-1.1499999999999999</v>
      </c>
      <c r="FV258" s="52" t="e">
        <f t="shared" ca="1" si="392"/>
        <v>#N/A</v>
      </c>
      <c r="FW258" s="52" t="e">
        <f t="shared" ca="1" si="392"/>
        <v>#N/A</v>
      </c>
      <c r="FX258" s="52">
        <f t="shared" ca="1" si="392"/>
        <v>-1.1499999999999999</v>
      </c>
      <c r="FY258" s="52" t="e">
        <f t="shared" ca="1" si="392"/>
        <v>#N/A</v>
      </c>
      <c r="FZ258" s="52" t="e">
        <f t="shared" ca="1" si="392"/>
        <v>#N/A</v>
      </c>
      <c r="GA258" s="52">
        <f t="shared" ca="1" si="392"/>
        <v>-1.1499999999999999</v>
      </c>
      <c r="GB258" s="52" t="e">
        <f t="shared" ca="1" si="392"/>
        <v>#N/A</v>
      </c>
      <c r="GC258" s="52" t="e">
        <f t="shared" ca="1" si="392"/>
        <v>#N/A</v>
      </c>
      <c r="GD258" s="52">
        <f t="shared" ca="1" si="392"/>
        <v>-1.1499999999999999</v>
      </c>
      <c r="GE258" s="52" t="e">
        <f t="shared" ca="1" si="392"/>
        <v>#N/A</v>
      </c>
      <c r="GF258" s="52" t="e">
        <f t="shared" ca="1" si="392"/>
        <v>#N/A</v>
      </c>
      <c r="GG258" s="52">
        <f t="shared" ca="1" si="392"/>
        <v>-1.1499999999999999</v>
      </c>
      <c r="GH258" s="52" t="e">
        <f t="shared" ca="1" si="392"/>
        <v>#N/A</v>
      </c>
      <c r="GI258" s="52" t="e">
        <f t="shared" ca="1" si="392"/>
        <v>#N/A</v>
      </c>
      <c r="GJ258" s="52">
        <f t="shared" ca="1" si="392"/>
        <v>-1.1499999999999999</v>
      </c>
      <c r="GK258" s="52" t="e">
        <f t="shared" ca="1" si="392"/>
        <v>#N/A</v>
      </c>
      <c r="GL258" s="52" t="e">
        <f t="shared" ca="1" si="392"/>
        <v>#N/A</v>
      </c>
      <c r="GM258" s="52">
        <f t="shared" ca="1" si="392"/>
        <v>-1.1499999999999999</v>
      </c>
      <c r="GN258" s="52" t="e">
        <f t="shared" ca="1" si="392"/>
        <v>#N/A</v>
      </c>
      <c r="GO258" s="52" t="e">
        <f t="shared" ca="1" si="392"/>
        <v>#N/A</v>
      </c>
      <c r="GP258" s="52">
        <f t="shared" ca="1" si="392"/>
        <v>-1.1499999999999999</v>
      </c>
      <c r="GQ258" s="52" t="e">
        <f t="shared" ca="1" si="392"/>
        <v>#N/A</v>
      </c>
      <c r="GR258" s="52" t="e">
        <f t="shared" ca="1" si="392"/>
        <v>#N/A</v>
      </c>
      <c r="GS258" s="52">
        <f t="shared" ca="1" si="392"/>
        <v>-1.1499999999999999</v>
      </c>
      <c r="GT258" s="52" t="e">
        <f t="shared" ca="1" si="392"/>
        <v>#N/A</v>
      </c>
      <c r="GU258" s="52" t="e">
        <f t="shared" ref="GU258:JF258" ca="1" si="393">IF((GU256-GU257)&gt;0,$F$258-GU257,NA())</f>
        <v>#N/A</v>
      </c>
      <c r="GV258" s="52">
        <f t="shared" ca="1" si="393"/>
        <v>-1.1499999999999999</v>
      </c>
      <c r="GW258" s="52" t="e">
        <f t="shared" ca="1" si="393"/>
        <v>#N/A</v>
      </c>
      <c r="GX258" s="52" t="e">
        <f t="shared" ca="1" si="393"/>
        <v>#N/A</v>
      </c>
      <c r="GY258" s="52">
        <f t="shared" ca="1" si="393"/>
        <v>-1.1499999999999999</v>
      </c>
      <c r="GZ258" s="52" t="e">
        <f t="shared" ca="1" si="393"/>
        <v>#N/A</v>
      </c>
      <c r="HA258" s="52" t="e">
        <f t="shared" ca="1" si="393"/>
        <v>#N/A</v>
      </c>
      <c r="HB258" s="52">
        <f t="shared" ca="1" si="393"/>
        <v>-1.1499999999999999</v>
      </c>
      <c r="HC258" s="52" t="e">
        <f t="shared" ca="1" si="393"/>
        <v>#N/A</v>
      </c>
      <c r="HD258" s="52" t="e">
        <f t="shared" ca="1" si="393"/>
        <v>#N/A</v>
      </c>
      <c r="HE258" s="52">
        <f t="shared" ca="1" si="393"/>
        <v>-1.1499999999999999</v>
      </c>
      <c r="HF258" s="52" t="e">
        <f t="shared" ca="1" si="393"/>
        <v>#N/A</v>
      </c>
      <c r="HG258" s="52" t="e">
        <f t="shared" ca="1" si="393"/>
        <v>#N/A</v>
      </c>
      <c r="HH258" s="52">
        <f t="shared" ca="1" si="393"/>
        <v>-1.1499999999999999</v>
      </c>
      <c r="HI258" s="52" t="e">
        <f t="shared" ca="1" si="393"/>
        <v>#N/A</v>
      </c>
      <c r="HJ258" s="52" t="e">
        <f t="shared" ca="1" si="393"/>
        <v>#N/A</v>
      </c>
      <c r="HK258" s="52">
        <f t="shared" ca="1" si="393"/>
        <v>-1.1499999999999999</v>
      </c>
      <c r="HL258" s="52" t="e">
        <f t="shared" ca="1" si="393"/>
        <v>#N/A</v>
      </c>
      <c r="HM258" s="52" t="e">
        <f t="shared" ca="1" si="393"/>
        <v>#N/A</v>
      </c>
      <c r="HN258" s="52">
        <f t="shared" ca="1" si="393"/>
        <v>-1.1499999999999999</v>
      </c>
      <c r="HO258" s="52" t="e">
        <f t="shared" ca="1" si="393"/>
        <v>#N/A</v>
      </c>
      <c r="HP258" s="52" t="e">
        <f t="shared" ca="1" si="393"/>
        <v>#N/A</v>
      </c>
      <c r="HQ258" s="52">
        <f t="shared" ca="1" si="393"/>
        <v>-1.1499999999999999</v>
      </c>
      <c r="HR258" s="52" t="e">
        <f t="shared" ca="1" si="393"/>
        <v>#N/A</v>
      </c>
      <c r="HS258" s="52" t="e">
        <f t="shared" ca="1" si="393"/>
        <v>#N/A</v>
      </c>
      <c r="HT258" s="52">
        <f t="shared" ca="1" si="393"/>
        <v>-1.1499999999999999</v>
      </c>
      <c r="HU258" s="52" t="e">
        <f t="shared" ca="1" si="393"/>
        <v>#N/A</v>
      </c>
      <c r="HV258" s="52" t="e">
        <f t="shared" ca="1" si="393"/>
        <v>#N/A</v>
      </c>
      <c r="HW258" s="52">
        <f t="shared" ca="1" si="393"/>
        <v>-1.1499999999999999</v>
      </c>
      <c r="HX258" s="52" t="e">
        <f t="shared" ca="1" si="393"/>
        <v>#N/A</v>
      </c>
      <c r="HY258" s="52" t="e">
        <f t="shared" ca="1" si="393"/>
        <v>#N/A</v>
      </c>
      <c r="HZ258" s="52">
        <f t="shared" ca="1" si="393"/>
        <v>-1.1499999999999999</v>
      </c>
      <c r="IA258" s="52" t="e">
        <f t="shared" ca="1" si="393"/>
        <v>#N/A</v>
      </c>
      <c r="IB258" s="52" t="e">
        <f t="shared" ca="1" si="393"/>
        <v>#N/A</v>
      </c>
      <c r="IC258" s="52">
        <f t="shared" ca="1" si="393"/>
        <v>-1.1499999999999999</v>
      </c>
      <c r="ID258" s="52" t="e">
        <f t="shared" ca="1" si="393"/>
        <v>#N/A</v>
      </c>
      <c r="IE258" s="52" t="e">
        <f t="shared" ca="1" si="393"/>
        <v>#N/A</v>
      </c>
      <c r="IF258" s="52">
        <f t="shared" ca="1" si="393"/>
        <v>-1.1499999999999999</v>
      </c>
      <c r="IG258" s="52" t="e">
        <f t="shared" ca="1" si="393"/>
        <v>#N/A</v>
      </c>
      <c r="IH258" s="52" t="e">
        <f t="shared" ca="1" si="393"/>
        <v>#N/A</v>
      </c>
      <c r="II258" s="52">
        <f t="shared" ca="1" si="393"/>
        <v>-1.1499999999999999</v>
      </c>
      <c r="IJ258" s="52" t="e">
        <f t="shared" ca="1" si="393"/>
        <v>#N/A</v>
      </c>
      <c r="IK258" s="52" t="e">
        <f t="shared" ca="1" si="393"/>
        <v>#N/A</v>
      </c>
      <c r="IL258" s="52">
        <f t="shared" ca="1" si="393"/>
        <v>-1.1499999999999999</v>
      </c>
      <c r="IM258" s="52" t="e">
        <f t="shared" ca="1" si="393"/>
        <v>#N/A</v>
      </c>
      <c r="IN258" s="52" t="e">
        <f t="shared" ca="1" si="393"/>
        <v>#N/A</v>
      </c>
      <c r="IO258" s="52">
        <f t="shared" ca="1" si="393"/>
        <v>-1.1499999999999999</v>
      </c>
      <c r="IP258" s="52" t="e">
        <f t="shared" ca="1" si="393"/>
        <v>#N/A</v>
      </c>
      <c r="IQ258" s="52" t="e">
        <f t="shared" ca="1" si="393"/>
        <v>#N/A</v>
      </c>
      <c r="IR258" s="52">
        <f t="shared" ca="1" si="393"/>
        <v>-1.1499999999999999</v>
      </c>
      <c r="IS258" s="52" t="e">
        <f t="shared" ca="1" si="393"/>
        <v>#N/A</v>
      </c>
      <c r="IT258" s="52" t="e">
        <f t="shared" ca="1" si="393"/>
        <v>#N/A</v>
      </c>
      <c r="IU258" s="52">
        <f t="shared" ca="1" si="393"/>
        <v>-1.1499999999999999</v>
      </c>
      <c r="IV258" s="52" t="e">
        <f t="shared" ca="1" si="393"/>
        <v>#N/A</v>
      </c>
      <c r="IW258" s="52" t="e">
        <f t="shared" ca="1" si="393"/>
        <v>#N/A</v>
      </c>
      <c r="IX258" s="52">
        <f t="shared" ca="1" si="393"/>
        <v>-1.1499999999999999</v>
      </c>
      <c r="IY258" s="52" t="e">
        <f t="shared" ca="1" si="393"/>
        <v>#N/A</v>
      </c>
      <c r="IZ258" s="52" t="e">
        <f t="shared" ca="1" si="393"/>
        <v>#N/A</v>
      </c>
      <c r="JA258" s="52" t="e">
        <f t="shared" ca="1" si="393"/>
        <v>#N/A</v>
      </c>
      <c r="JB258" s="52" t="e">
        <f t="shared" ca="1" si="393"/>
        <v>#N/A</v>
      </c>
      <c r="JC258" s="52" t="e">
        <f t="shared" ca="1" si="393"/>
        <v>#N/A</v>
      </c>
      <c r="JD258" s="52" t="e">
        <f t="shared" ca="1" si="393"/>
        <v>#N/A</v>
      </c>
      <c r="JE258" s="52" t="e">
        <f t="shared" ca="1" si="393"/>
        <v>#N/A</v>
      </c>
      <c r="JF258" s="52" t="e">
        <f t="shared" ca="1" si="393"/>
        <v>#N/A</v>
      </c>
      <c r="JG258" s="52" t="e">
        <f t="shared" ref="JG258:LR258" ca="1" si="394">IF((JG256-JG257)&gt;0,$F$258-JG257,NA())</f>
        <v>#N/A</v>
      </c>
      <c r="JH258" s="52" t="e">
        <f t="shared" ca="1" si="394"/>
        <v>#N/A</v>
      </c>
      <c r="JI258" s="52" t="e">
        <f t="shared" ca="1" si="394"/>
        <v>#N/A</v>
      </c>
      <c r="JJ258" s="52" t="e">
        <f t="shared" ca="1" si="394"/>
        <v>#N/A</v>
      </c>
      <c r="JK258" s="52" t="e">
        <f t="shared" ca="1" si="394"/>
        <v>#N/A</v>
      </c>
      <c r="JL258" s="52" t="e">
        <f t="shared" ca="1" si="394"/>
        <v>#N/A</v>
      </c>
      <c r="JM258" s="52" t="e">
        <f t="shared" ca="1" si="394"/>
        <v>#N/A</v>
      </c>
      <c r="JN258" s="52" t="e">
        <f t="shared" ca="1" si="394"/>
        <v>#N/A</v>
      </c>
      <c r="JO258" s="52" t="e">
        <f t="shared" ca="1" si="394"/>
        <v>#N/A</v>
      </c>
      <c r="JP258" s="52" t="e">
        <f t="shared" ca="1" si="394"/>
        <v>#N/A</v>
      </c>
      <c r="JQ258" s="52" t="e">
        <f t="shared" ca="1" si="394"/>
        <v>#N/A</v>
      </c>
      <c r="JR258" s="52" t="e">
        <f t="shared" ca="1" si="394"/>
        <v>#N/A</v>
      </c>
      <c r="JS258" s="52" t="e">
        <f t="shared" ca="1" si="394"/>
        <v>#N/A</v>
      </c>
      <c r="JT258" s="52" t="e">
        <f t="shared" ca="1" si="394"/>
        <v>#N/A</v>
      </c>
      <c r="JU258" s="52" t="e">
        <f t="shared" ca="1" si="394"/>
        <v>#N/A</v>
      </c>
      <c r="JV258" s="52" t="e">
        <f t="shared" ca="1" si="394"/>
        <v>#N/A</v>
      </c>
      <c r="JW258" s="52" t="e">
        <f t="shared" ca="1" si="394"/>
        <v>#N/A</v>
      </c>
      <c r="JX258" s="52" t="e">
        <f t="shared" ca="1" si="394"/>
        <v>#N/A</v>
      </c>
      <c r="JY258" s="52" t="e">
        <f t="shared" ca="1" si="394"/>
        <v>#N/A</v>
      </c>
      <c r="JZ258" s="52" t="e">
        <f t="shared" ca="1" si="394"/>
        <v>#N/A</v>
      </c>
      <c r="KA258" s="52" t="e">
        <f t="shared" ca="1" si="394"/>
        <v>#N/A</v>
      </c>
      <c r="KB258" s="52" t="e">
        <f t="shared" ca="1" si="394"/>
        <v>#N/A</v>
      </c>
      <c r="KC258" s="52" t="e">
        <f t="shared" ca="1" si="394"/>
        <v>#N/A</v>
      </c>
      <c r="KD258" s="52" t="e">
        <f t="shared" ca="1" si="394"/>
        <v>#N/A</v>
      </c>
      <c r="KE258" s="52" t="e">
        <f t="shared" ca="1" si="394"/>
        <v>#N/A</v>
      </c>
      <c r="KF258" s="52" t="e">
        <f t="shared" ca="1" si="394"/>
        <v>#N/A</v>
      </c>
      <c r="KG258" s="52" t="e">
        <f t="shared" ca="1" si="394"/>
        <v>#N/A</v>
      </c>
      <c r="KH258" s="52" t="e">
        <f t="shared" ca="1" si="394"/>
        <v>#N/A</v>
      </c>
      <c r="KI258" s="52" t="e">
        <f t="shared" ca="1" si="394"/>
        <v>#N/A</v>
      </c>
      <c r="KJ258" s="52" t="e">
        <f t="shared" ca="1" si="394"/>
        <v>#N/A</v>
      </c>
      <c r="KK258" s="52" t="e">
        <f t="shared" ca="1" si="394"/>
        <v>#N/A</v>
      </c>
      <c r="KL258" s="52" t="e">
        <f t="shared" ca="1" si="394"/>
        <v>#N/A</v>
      </c>
      <c r="KM258" s="52" t="e">
        <f t="shared" ca="1" si="394"/>
        <v>#N/A</v>
      </c>
      <c r="KN258" s="52" t="e">
        <f t="shared" ca="1" si="394"/>
        <v>#N/A</v>
      </c>
      <c r="KO258" s="52" t="e">
        <f t="shared" ca="1" si="394"/>
        <v>#N/A</v>
      </c>
      <c r="KP258" s="52" t="e">
        <f t="shared" ca="1" si="394"/>
        <v>#N/A</v>
      </c>
      <c r="KQ258" s="52" t="e">
        <f t="shared" ca="1" si="394"/>
        <v>#N/A</v>
      </c>
      <c r="KR258" s="52" t="e">
        <f t="shared" ca="1" si="394"/>
        <v>#N/A</v>
      </c>
      <c r="KS258" s="52" t="e">
        <f t="shared" ca="1" si="394"/>
        <v>#N/A</v>
      </c>
      <c r="KT258" s="52" t="e">
        <f t="shared" ca="1" si="394"/>
        <v>#N/A</v>
      </c>
      <c r="KU258" s="52" t="e">
        <f t="shared" ca="1" si="394"/>
        <v>#N/A</v>
      </c>
      <c r="KV258" s="52" t="e">
        <f t="shared" ca="1" si="394"/>
        <v>#N/A</v>
      </c>
      <c r="KW258" s="52" t="e">
        <f t="shared" ca="1" si="394"/>
        <v>#N/A</v>
      </c>
      <c r="KX258" s="52" t="e">
        <f t="shared" ca="1" si="394"/>
        <v>#N/A</v>
      </c>
      <c r="KY258" s="52" t="e">
        <f t="shared" ca="1" si="394"/>
        <v>#N/A</v>
      </c>
      <c r="KZ258" s="52" t="e">
        <f t="shared" ca="1" si="394"/>
        <v>#N/A</v>
      </c>
      <c r="LA258" s="52" t="e">
        <f t="shared" ca="1" si="394"/>
        <v>#N/A</v>
      </c>
      <c r="LB258" s="52" t="e">
        <f t="shared" ca="1" si="394"/>
        <v>#N/A</v>
      </c>
      <c r="LC258" s="52" t="e">
        <f t="shared" ca="1" si="394"/>
        <v>#N/A</v>
      </c>
      <c r="LD258" s="52" t="e">
        <f t="shared" ca="1" si="394"/>
        <v>#N/A</v>
      </c>
      <c r="LE258" s="52" t="e">
        <f t="shared" ca="1" si="394"/>
        <v>#N/A</v>
      </c>
      <c r="LF258" s="52" t="e">
        <f t="shared" ca="1" si="394"/>
        <v>#N/A</v>
      </c>
      <c r="LG258" s="52" t="e">
        <f t="shared" ca="1" si="394"/>
        <v>#N/A</v>
      </c>
      <c r="LH258" s="52" t="e">
        <f t="shared" ca="1" si="394"/>
        <v>#N/A</v>
      </c>
      <c r="LI258" s="52" t="e">
        <f t="shared" ca="1" si="394"/>
        <v>#N/A</v>
      </c>
      <c r="LJ258" s="52" t="e">
        <f t="shared" ca="1" si="394"/>
        <v>#N/A</v>
      </c>
      <c r="LK258" s="52" t="e">
        <f t="shared" ca="1" si="394"/>
        <v>#N/A</v>
      </c>
      <c r="LL258" s="52" t="e">
        <f t="shared" ca="1" si="394"/>
        <v>#N/A</v>
      </c>
      <c r="LM258" s="52" t="e">
        <f t="shared" ca="1" si="394"/>
        <v>#N/A</v>
      </c>
      <c r="LN258" s="52" t="e">
        <f t="shared" ca="1" si="394"/>
        <v>#N/A</v>
      </c>
      <c r="LO258" s="52" t="e">
        <f t="shared" ca="1" si="394"/>
        <v>#N/A</v>
      </c>
      <c r="LP258" s="52" t="e">
        <f t="shared" ca="1" si="394"/>
        <v>#N/A</v>
      </c>
      <c r="LQ258" s="52" t="e">
        <f t="shared" ca="1" si="394"/>
        <v>#N/A</v>
      </c>
      <c r="LR258" s="52" t="e">
        <f t="shared" ca="1" si="394"/>
        <v>#N/A</v>
      </c>
      <c r="LS258" s="52" t="e">
        <f t="shared" ref="LS258:OD258" ca="1" si="395">IF((LS256-LS257)&gt;0,$F$258-LS257,NA())</f>
        <v>#N/A</v>
      </c>
      <c r="LT258" s="52" t="e">
        <f t="shared" ca="1" si="395"/>
        <v>#N/A</v>
      </c>
      <c r="LU258" s="52" t="e">
        <f t="shared" ca="1" si="395"/>
        <v>#N/A</v>
      </c>
      <c r="LV258" s="52" t="e">
        <f t="shared" ca="1" si="395"/>
        <v>#N/A</v>
      </c>
      <c r="LW258" s="52" t="e">
        <f t="shared" ca="1" si="395"/>
        <v>#N/A</v>
      </c>
      <c r="LX258" s="52" t="e">
        <f t="shared" ca="1" si="395"/>
        <v>#N/A</v>
      </c>
      <c r="LY258" s="52" t="e">
        <f t="shared" ca="1" si="395"/>
        <v>#N/A</v>
      </c>
      <c r="LZ258" s="52" t="e">
        <f t="shared" ca="1" si="395"/>
        <v>#N/A</v>
      </c>
      <c r="MA258" s="52" t="e">
        <f t="shared" ca="1" si="395"/>
        <v>#N/A</v>
      </c>
      <c r="MB258" s="52" t="e">
        <f t="shared" ca="1" si="395"/>
        <v>#N/A</v>
      </c>
      <c r="MC258" s="52" t="e">
        <f t="shared" ca="1" si="395"/>
        <v>#N/A</v>
      </c>
      <c r="MD258" s="52" t="e">
        <f t="shared" ca="1" si="395"/>
        <v>#N/A</v>
      </c>
      <c r="ME258" s="52" t="e">
        <f t="shared" ca="1" si="395"/>
        <v>#N/A</v>
      </c>
      <c r="MF258" s="52" t="e">
        <f t="shared" ca="1" si="395"/>
        <v>#N/A</v>
      </c>
      <c r="MG258" s="52" t="e">
        <f t="shared" ca="1" si="395"/>
        <v>#N/A</v>
      </c>
      <c r="MH258" s="52" t="e">
        <f t="shared" ca="1" si="395"/>
        <v>#N/A</v>
      </c>
      <c r="MI258" s="52" t="e">
        <f t="shared" ca="1" si="395"/>
        <v>#N/A</v>
      </c>
      <c r="MJ258" s="52" t="e">
        <f t="shared" ca="1" si="395"/>
        <v>#N/A</v>
      </c>
      <c r="MK258" s="52" t="e">
        <f t="shared" ca="1" si="395"/>
        <v>#N/A</v>
      </c>
      <c r="ML258" s="52" t="e">
        <f t="shared" ca="1" si="395"/>
        <v>#N/A</v>
      </c>
      <c r="MM258" s="52" t="e">
        <f t="shared" ca="1" si="395"/>
        <v>#N/A</v>
      </c>
      <c r="MN258" s="52" t="e">
        <f t="shared" ca="1" si="395"/>
        <v>#N/A</v>
      </c>
      <c r="MO258" s="52" t="e">
        <f t="shared" ca="1" si="395"/>
        <v>#N/A</v>
      </c>
      <c r="MP258" s="52" t="e">
        <f t="shared" ca="1" si="395"/>
        <v>#N/A</v>
      </c>
      <c r="MQ258" s="52" t="e">
        <f t="shared" ca="1" si="395"/>
        <v>#N/A</v>
      </c>
      <c r="MR258" s="52" t="e">
        <f t="shared" ca="1" si="395"/>
        <v>#N/A</v>
      </c>
      <c r="MS258" s="52" t="e">
        <f t="shared" ca="1" si="395"/>
        <v>#N/A</v>
      </c>
      <c r="MT258" s="52" t="e">
        <f t="shared" ca="1" si="395"/>
        <v>#N/A</v>
      </c>
      <c r="MU258" s="52" t="e">
        <f t="shared" ca="1" si="395"/>
        <v>#N/A</v>
      </c>
      <c r="MV258" s="52" t="e">
        <f t="shared" ca="1" si="395"/>
        <v>#N/A</v>
      </c>
      <c r="MW258" s="52" t="e">
        <f t="shared" ca="1" si="395"/>
        <v>#N/A</v>
      </c>
      <c r="MX258" s="52" t="e">
        <f t="shared" ca="1" si="395"/>
        <v>#N/A</v>
      </c>
      <c r="MY258" s="52" t="e">
        <f t="shared" ca="1" si="395"/>
        <v>#N/A</v>
      </c>
      <c r="MZ258" s="52" t="e">
        <f t="shared" ca="1" si="395"/>
        <v>#N/A</v>
      </c>
      <c r="NA258" s="52" t="e">
        <f t="shared" ca="1" si="395"/>
        <v>#N/A</v>
      </c>
      <c r="NB258" s="52" t="e">
        <f t="shared" ca="1" si="395"/>
        <v>#N/A</v>
      </c>
      <c r="NC258" s="52" t="e">
        <f t="shared" ca="1" si="395"/>
        <v>#N/A</v>
      </c>
      <c r="ND258" s="52" t="e">
        <f t="shared" ca="1" si="395"/>
        <v>#N/A</v>
      </c>
      <c r="NE258" s="52" t="e">
        <f t="shared" ca="1" si="395"/>
        <v>#N/A</v>
      </c>
      <c r="NF258" s="52" t="e">
        <f t="shared" ca="1" si="395"/>
        <v>#N/A</v>
      </c>
      <c r="NG258" s="52" t="e">
        <f t="shared" ca="1" si="395"/>
        <v>#N/A</v>
      </c>
      <c r="NH258" s="52" t="e">
        <f t="shared" ca="1" si="395"/>
        <v>#N/A</v>
      </c>
      <c r="NI258" s="52" t="e">
        <f t="shared" ca="1" si="395"/>
        <v>#N/A</v>
      </c>
      <c r="NJ258" s="52" t="e">
        <f t="shared" ca="1" si="395"/>
        <v>#N/A</v>
      </c>
      <c r="NK258" s="52" t="e">
        <f t="shared" ca="1" si="395"/>
        <v>#N/A</v>
      </c>
      <c r="NL258" s="52" t="e">
        <f t="shared" ca="1" si="395"/>
        <v>#N/A</v>
      </c>
      <c r="NM258" s="52" t="e">
        <f t="shared" ca="1" si="395"/>
        <v>#N/A</v>
      </c>
      <c r="NN258" s="52" t="e">
        <f t="shared" ca="1" si="395"/>
        <v>#N/A</v>
      </c>
      <c r="NO258" s="52" t="e">
        <f t="shared" ca="1" si="395"/>
        <v>#N/A</v>
      </c>
      <c r="NP258" s="52" t="e">
        <f t="shared" ca="1" si="395"/>
        <v>#N/A</v>
      </c>
      <c r="NQ258" s="52" t="e">
        <f t="shared" ca="1" si="395"/>
        <v>#N/A</v>
      </c>
      <c r="NR258" s="52" t="e">
        <f t="shared" ca="1" si="395"/>
        <v>#N/A</v>
      </c>
      <c r="NS258" s="52" t="e">
        <f t="shared" ca="1" si="395"/>
        <v>#N/A</v>
      </c>
      <c r="NT258" s="52" t="e">
        <f t="shared" ca="1" si="395"/>
        <v>#N/A</v>
      </c>
      <c r="NU258" s="52" t="e">
        <f t="shared" ca="1" si="395"/>
        <v>#N/A</v>
      </c>
      <c r="NV258" s="52" t="e">
        <f t="shared" ca="1" si="395"/>
        <v>#N/A</v>
      </c>
      <c r="NW258" s="52" t="e">
        <f t="shared" ca="1" si="395"/>
        <v>#N/A</v>
      </c>
      <c r="NX258" s="52" t="e">
        <f t="shared" ca="1" si="395"/>
        <v>#N/A</v>
      </c>
      <c r="NY258" s="52" t="e">
        <f t="shared" ca="1" si="395"/>
        <v>#N/A</v>
      </c>
      <c r="NZ258" s="52" t="e">
        <f t="shared" ca="1" si="395"/>
        <v>#N/A</v>
      </c>
      <c r="OA258" s="52" t="e">
        <f t="shared" ca="1" si="395"/>
        <v>#N/A</v>
      </c>
      <c r="OB258" s="52" t="e">
        <f t="shared" ca="1" si="395"/>
        <v>#N/A</v>
      </c>
      <c r="OC258" s="52" t="e">
        <f t="shared" ca="1" si="395"/>
        <v>#N/A</v>
      </c>
      <c r="OD258" s="52" t="e">
        <f t="shared" ca="1" si="395"/>
        <v>#N/A</v>
      </c>
      <c r="OE258" s="52" t="e">
        <f t="shared" ref="OE258:PM258" ca="1" si="396">IF((OE256-OE257)&gt;0,$F$258-OE257,NA())</f>
        <v>#N/A</v>
      </c>
      <c r="OF258" s="52" t="e">
        <f t="shared" ca="1" si="396"/>
        <v>#N/A</v>
      </c>
      <c r="OG258" s="52" t="e">
        <f t="shared" ca="1" si="396"/>
        <v>#N/A</v>
      </c>
      <c r="OH258" s="52" t="e">
        <f t="shared" ca="1" si="396"/>
        <v>#N/A</v>
      </c>
      <c r="OI258" s="52" t="e">
        <f t="shared" ca="1" si="396"/>
        <v>#N/A</v>
      </c>
      <c r="OJ258" s="52" t="e">
        <f t="shared" ca="1" si="396"/>
        <v>#N/A</v>
      </c>
      <c r="OK258" s="52" t="e">
        <f t="shared" ca="1" si="396"/>
        <v>#N/A</v>
      </c>
      <c r="OL258" s="52" t="e">
        <f t="shared" ca="1" si="396"/>
        <v>#N/A</v>
      </c>
      <c r="OM258" s="52" t="e">
        <f t="shared" ca="1" si="396"/>
        <v>#N/A</v>
      </c>
      <c r="ON258" s="52" t="e">
        <f t="shared" ca="1" si="396"/>
        <v>#N/A</v>
      </c>
      <c r="OO258" s="52" t="e">
        <f t="shared" ca="1" si="396"/>
        <v>#N/A</v>
      </c>
      <c r="OP258" s="52" t="e">
        <f t="shared" ca="1" si="396"/>
        <v>#N/A</v>
      </c>
      <c r="OQ258" s="52" t="e">
        <f t="shared" ca="1" si="396"/>
        <v>#N/A</v>
      </c>
      <c r="OR258" s="52" t="e">
        <f t="shared" ca="1" si="396"/>
        <v>#N/A</v>
      </c>
      <c r="OS258" s="52" t="e">
        <f t="shared" ca="1" si="396"/>
        <v>#N/A</v>
      </c>
      <c r="OT258" s="52" t="e">
        <f t="shared" ca="1" si="396"/>
        <v>#N/A</v>
      </c>
      <c r="OU258" s="52" t="e">
        <f t="shared" ca="1" si="396"/>
        <v>#N/A</v>
      </c>
      <c r="OV258" s="52" t="e">
        <f t="shared" ca="1" si="396"/>
        <v>#N/A</v>
      </c>
      <c r="OW258" s="52" t="e">
        <f t="shared" ca="1" si="396"/>
        <v>#N/A</v>
      </c>
      <c r="OX258" s="52" t="e">
        <f t="shared" ca="1" si="396"/>
        <v>#N/A</v>
      </c>
      <c r="OY258" s="52" t="e">
        <f t="shared" ca="1" si="396"/>
        <v>#N/A</v>
      </c>
      <c r="OZ258" s="52" t="e">
        <f t="shared" ca="1" si="396"/>
        <v>#N/A</v>
      </c>
      <c r="PA258" s="52" t="e">
        <f t="shared" ca="1" si="396"/>
        <v>#N/A</v>
      </c>
      <c r="PB258" s="52" t="e">
        <f t="shared" ca="1" si="396"/>
        <v>#N/A</v>
      </c>
      <c r="PC258" s="52" t="e">
        <f t="shared" ca="1" si="396"/>
        <v>#N/A</v>
      </c>
      <c r="PD258" s="52" t="e">
        <f t="shared" ca="1" si="396"/>
        <v>#N/A</v>
      </c>
      <c r="PE258" s="52" t="e">
        <f t="shared" ca="1" si="396"/>
        <v>#N/A</v>
      </c>
      <c r="PF258" s="52" t="e">
        <f t="shared" ca="1" si="396"/>
        <v>#N/A</v>
      </c>
      <c r="PG258" s="52" t="e">
        <f t="shared" ca="1" si="396"/>
        <v>#N/A</v>
      </c>
      <c r="PH258" s="52" t="e">
        <f t="shared" ca="1" si="396"/>
        <v>#N/A</v>
      </c>
      <c r="PI258" s="52" t="e">
        <f t="shared" ca="1" si="396"/>
        <v>#N/A</v>
      </c>
      <c r="PJ258" s="52" t="e">
        <f t="shared" ca="1" si="396"/>
        <v>#N/A</v>
      </c>
      <c r="PK258" s="52" t="e">
        <f t="shared" ca="1" si="396"/>
        <v>#N/A</v>
      </c>
      <c r="PL258" s="52" t="e">
        <f t="shared" ca="1" si="396"/>
        <v>#N/A</v>
      </c>
      <c r="PM258" s="52" t="e">
        <f t="shared" ca="1" si="396"/>
        <v>#N/A</v>
      </c>
      <c r="PN258" s="5"/>
    </row>
    <row r="259" spans="1:430" outlineLevel="2" x14ac:dyDescent="0.25">
      <c r="A259" s="5"/>
      <c r="B259" s="5"/>
      <c r="C259" s="5"/>
      <c r="D259" s="5"/>
      <c r="E259" s="5"/>
      <c r="F259" s="5"/>
      <c r="G259" s="5"/>
      <c r="H259" s="5"/>
      <c r="I259" s="2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  <c r="JF259" s="5"/>
      <c r="JG259" s="5"/>
      <c r="JH259" s="5"/>
      <c r="JI259" s="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/>
      <c r="LC259" s="5"/>
      <c r="LD259" s="5"/>
      <c r="LE259" s="5"/>
      <c r="LF259" s="5"/>
      <c r="LG259" s="5"/>
      <c r="LH259" s="5"/>
      <c r="LI259" s="5"/>
      <c r="LJ259" s="5"/>
      <c r="LK259" s="5"/>
      <c r="LL259" s="5"/>
      <c r="LM259" s="5"/>
      <c r="LN259" s="5"/>
      <c r="LO259" s="5"/>
      <c r="LP259" s="5"/>
      <c r="LQ259" s="5"/>
      <c r="LR259" s="5"/>
      <c r="LS259" s="5"/>
      <c r="LT259" s="5"/>
      <c r="LU259" s="5"/>
      <c r="LV259" s="5"/>
      <c r="LW259" s="5"/>
      <c r="LX259" s="5"/>
      <c r="LY259" s="5"/>
      <c r="LZ259" s="5"/>
      <c r="MA259" s="5"/>
      <c r="MB259" s="5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  <c r="MN259" s="5"/>
      <c r="MO259" s="5"/>
      <c r="MP259" s="5"/>
      <c r="MQ259" s="5"/>
      <c r="MR259" s="5"/>
      <c r="MS259" s="5"/>
      <c r="MT259" s="5"/>
      <c r="MU259" s="5"/>
      <c r="MV259" s="5"/>
      <c r="MW259" s="5"/>
      <c r="MX259" s="5"/>
      <c r="MY259" s="5"/>
      <c r="MZ259" s="5"/>
      <c r="NA259" s="5"/>
      <c r="NB259" s="5"/>
      <c r="NC259" s="5"/>
      <c r="ND259" s="5"/>
      <c r="NE259" s="5"/>
      <c r="NF259" s="5"/>
      <c r="NG259" s="5"/>
      <c r="NH259" s="5"/>
      <c r="NI259" s="5"/>
      <c r="NJ259" s="5"/>
      <c r="NK259" s="5"/>
      <c r="NL259" s="5"/>
      <c r="NM259" s="5"/>
      <c r="NN259" s="5"/>
      <c r="NO259" s="5"/>
      <c r="NP259" s="5"/>
      <c r="NQ259" s="5"/>
      <c r="NR259" s="5"/>
      <c r="NS259" s="5"/>
      <c r="NT259" s="5"/>
      <c r="NU259" s="5"/>
      <c r="NV259" s="5"/>
      <c r="NW259" s="5"/>
      <c r="NX259" s="5"/>
      <c r="NY259" s="5"/>
      <c r="NZ259" s="5"/>
      <c r="OA259" s="5"/>
      <c r="OB259" s="5"/>
      <c r="OC259" s="5"/>
      <c r="OD259" s="5"/>
      <c r="OE259" s="5"/>
      <c r="OF259" s="5"/>
      <c r="OG259" s="5"/>
      <c r="OH259" s="5"/>
      <c r="OI259" s="5"/>
      <c r="OJ259" s="5"/>
      <c r="OK259" s="5"/>
      <c r="OL259" s="5"/>
      <c r="OM259" s="5"/>
      <c r="ON259" s="5"/>
      <c r="OO259" s="5"/>
      <c r="OP259" s="5"/>
      <c r="OQ259" s="5"/>
      <c r="OR259" s="5"/>
      <c r="OS259" s="5"/>
      <c r="OT259" s="5"/>
      <c r="OU259" s="5"/>
      <c r="OV259" s="5"/>
      <c r="OW259" s="5"/>
      <c r="OX259" s="5"/>
      <c r="OY259" s="5"/>
      <c r="OZ259" s="5"/>
      <c r="PA259" s="5"/>
      <c r="PB259" s="5"/>
      <c r="PC259" s="5"/>
      <c r="PD259" s="5"/>
      <c r="PE259" s="5"/>
      <c r="PF259" s="5"/>
      <c r="PG259" s="5"/>
      <c r="PH259" s="5"/>
      <c r="PI259" s="5"/>
      <c r="PJ259" s="5"/>
      <c r="PK259" s="5"/>
      <c r="PL259" s="5"/>
      <c r="PM259" s="5"/>
      <c r="PN259" s="5"/>
    </row>
    <row r="260" spans="1:430" ht="15.5" outlineLevel="2" x14ac:dyDescent="0.25">
      <c r="A260" s="5"/>
      <c r="B260" s="5"/>
      <c r="C260" s="36" t="s">
        <v>132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  <c r="JC260" s="5"/>
      <c r="JD260" s="5"/>
      <c r="JE260" s="5"/>
      <c r="JF260" s="5"/>
      <c r="JG260" s="5"/>
      <c r="JH260" s="5"/>
      <c r="JI260" s="5"/>
      <c r="JJ260" s="5"/>
      <c r="JK260" s="5"/>
      <c r="JL260" s="5"/>
      <c r="JM260" s="5"/>
      <c r="JN260" s="5"/>
      <c r="JO260" s="5"/>
      <c r="JP260" s="5"/>
      <c r="JQ260" s="5"/>
      <c r="JR260" s="5"/>
      <c r="JS260" s="5"/>
      <c r="JT260" s="5"/>
      <c r="JU260" s="5"/>
      <c r="JV260" s="5"/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5"/>
      <c r="LB260" s="5"/>
      <c r="LC260" s="5"/>
      <c r="LD260" s="5"/>
      <c r="LE260" s="5"/>
      <c r="LF260" s="5"/>
      <c r="LG260" s="5"/>
      <c r="LH260" s="5"/>
      <c r="LI260" s="5"/>
      <c r="LJ260" s="5"/>
      <c r="LK260" s="5"/>
      <c r="LL260" s="5"/>
      <c r="LM260" s="5"/>
      <c r="LN260" s="5"/>
      <c r="LO260" s="5"/>
      <c r="LP260" s="5"/>
      <c r="LQ260" s="5"/>
      <c r="LR260" s="5"/>
      <c r="LS260" s="5"/>
      <c r="LT260" s="5"/>
      <c r="LU260" s="5"/>
      <c r="LV260" s="5"/>
      <c r="LW260" s="5"/>
      <c r="LX260" s="5"/>
      <c r="LY260" s="5"/>
      <c r="LZ260" s="5"/>
      <c r="MA260" s="5"/>
      <c r="MB260" s="5"/>
      <c r="MC260" s="5"/>
      <c r="MD260" s="5"/>
      <c r="ME260" s="5"/>
      <c r="MF260" s="5"/>
      <c r="MG260" s="5"/>
      <c r="MH260" s="5"/>
      <c r="MI260" s="5"/>
      <c r="MJ260" s="5"/>
      <c r="MK260" s="5"/>
      <c r="ML260" s="5"/>
      <c r="MM260" s="5"/>
      <c r="MN260" s="5"/>
      <c r="MO260" s="5"/>
      <c r="MP260" s="5"/>
      <c r="MQ260" s="5"/>
      <c r="MR260" s="5"/>
      <c r="MS260" s="5"/>
      <c r="MT260" s="5"/>
      <c r="MU260" s="5"/>
      <c r="MV260" s="5"/>
      <c r="MW260" s="5"/>
      <c r="MX260" s="5"/>
      <c r="MY260" s="5"/>
      <c r="MZ260" s="5"/>
      <c r="NA260" s="5"/>
      <c r="NB260" s="5"/>
      <c r="NC260" s="5"/>
      <c r="ND260" s="5"/>
      <c r="NE260" s="5"/>
      <c r="NF260" s="5"/>
      <c r="NG260" s="5"/>
      <c r="NH260" s="5"/>
      <c r="NI260" s="5"/>
      <c r="NJ260" s="5"/>
      <c r="NK260" s="5"/>
      <c r="NL260" s="5"/>
      <c r="NM260" s="5"/>
      <c r="NN260" s="5"/>
      <c r="NO260" s="5"/>
      <c r="NP260" s="5"/>
      <c r="NQ260" s="5"/>
      <c r="NR260" s="5"/>
      <c r="NS260" s="5"/>
      <c r="NT260" s="5"/>
      <c r="NU260" s="5"/>
      <c r="NV260" s="5"/>
      <c r="NW260" s="5"/>
      <c r="NX260" s="5"/>
      <c r="NY260" s="5"/>
      <c r="NZ260" s="5"/>
      <c r="OA260" s="5"/>
      <c r="OB260" s="5"/>
      <c r="OC260" s="5"/>
      <c r="OD260" s="5"/>
      <c r="OE260" s="5"/>
      <c r="OF260" s="5"/>
      <c r="OG260" s="5"/>
      <c r="OH260" s="5"/>
      <c r="OI260" s="5"/>
      <c r="OJ260" s="5"/>
      <c r="OK260" s="5"/>
      <c r="OL260" s="5"/>
      <c r="OM260" s="5"/>
      <c r="ON260" s="5"/>
      <c r="OO260" s="5"/>
      <c r="OP260" s="5"/>
      <c r="OQ260" s="5"/>
      <c r="OR260" s="5"/>
      <c r="OS260" s="5"/>
      <c r="OT260" s="5"/>
      <c r="OU260" s="5"/>
      <c r="OV260" s="5"/>
      <c r="OW260" s="5"/>
      <c r="OX260" s="5"/>
      <c r="OY260" s="5"/>
      <c r="OZ260" s="5"/>
      <c r="PA260" s="5"/>
      <c r="PB260" s="5"/>
      <c r="PC260" s="5"/>
      <c r="PD260" s="5"/>
      <c r="PE260" s="5"/>
      <c r="PF260" s="5"/>
      <c r="PG260" s="5"/>
      <c r="PH260" s="5"/>
      <c r="PI260" s="5"/>
      <c r="PJ260" s="5"/>
      <c r="PK260" s="5"/>
      <c r="PL260" s="5"/>
      <c r="PM260" s="5"/>
      <c r="PN260" s="5"/>
    </row>
    <row r="261" spans="1:430" outlineLevel="2" x14ac:dyDescent="0.25">
      <c r="A261" s="5"/>
      <c r="B261" s="5"/>
      <c r="C261" s="5" t="s">
        <v>118</v>
      </c>
      <c r="D261" s="10" t="s">
        <v>119</v>
      </c>
      <c r="E261" s="5"/>
      <c r="F261" s="5"/>
      <c r="G261" s="5"/>
      <c r="H261" s="5"/>
      <c r="I261" s="25"/>
      <c r="J261" s="51" t="e">
        <f ca="1">IF(OR(J264&lt;&gt;0,J263&lt;&gt;0),J$6,NA())</f>
        <v>#N/A</v>
      </c>
      <c r="K261" s="51" t="e">
        <f t="shared" ref="K261:BV261" ca="1" si="397">IF(OR(K264&lt;&gt;0,K263&lt;&gt;0),K$6,NA())</f>
        <v>#N/A</v>
      </c>
      <c r="L261" s="51" t="e">
        <f t="shared" ca="1" si="397"/>
        <v>#N/A</v>
      </c>
      <c r="M261" s="51" t="e">
        <f t="shared" ca="1" si="397"/>
        <v>#N/A</v>
      </c>
      <c r="N261" s="51" t="e">
        <f t="shared" ca="1" si="397"/>
        <v>#N/A</v>
      </c>
      <c r="O261" s="51" t="e">
        <f t="shared" ca="1" si="397"/>
        <v>#N/A</v>
      </c>
      <c r="P261" s="51" t="e">
        <f t="shared" ca="1" si="397"/>
        <v>#N/A</v>
      </c>
      <c r="Q261" s="51" t="e">
        <f t="shared" ca="1" si="397"/>
        <v>#N/A</v>
      </c>
      <c r="R261" s="51" t="e">
        <f t="shared" ca="1" si="397"/>
        <v>#N/A</v>
      </c>
      <c r="S261" s="51" t="e">
        <f t="shared" ca="1" si="397"/>
        <v>#N/A</v>
      </c>
      <c r="T261" s="51" t="e">
        <f t="shared" ca="1" si="397"/>
        <v>#N/A</v>
      </c>
      <c r="U261" s="51" t="e">
        <f t="shared" ca="1" si="397"/>
        <v>#N/A</v>
      </c>
      <c r="V261" s="51" t="e">
        <f t="shared" ca="1" si="397"/>
        <v>#N/A</v>
      </c>
      <c r="W261" s="51" t="e">
        <f t="shared" ca="1" si="397"/>
        <v>#N/A</v>
      </c>
      <c r="X261" s="51" t="e">
        <f t="shared" ca="1" si="397"/>
        <v>#N/A</v>
      </c>
      <c r="Y261" s="51" t="e">
        <f t="shared" ca="1" si="397"/>
        <v>#N/A</v>
      </c>
      <c r="Z261" s="51" t="e">
        <f t="shared" ca="1" si="397"/>
        <v>#N/A</v>
      </c>
      <c r="AA261" s="51" t="e">
        <f t="shared" ca="1" si="397"/>
        <v>#N/A</v>
      </c>
      <c r="AB261" s="51" t="e">
        <f t="shared" ca="1" si="397"/>
        <v>#N/A</v>
      </c>
      <c r="AC261" s="51" t="e">
        <f t="shared" ca="1" si="397"/>
        <v>#N/A</v>
      </c>
      <c r="AD261" s="51" t="e">
        <f t="shared" ca="1" si="397"/>
        <v>#N/A</v>
      </c>
      <c r="AE261" s="51" t="e">
        <f t="shared" ca="1" si="397"/>
        <v>#N/A</v>
      </c>
      <c r="AF261" s="51" t="e">
        <f t="shared" ca="1" si="397"/>
        <v>#N/A</v>
      </c>
      <c r="AG261" s="51" t="e">
        <f t="shared" ca="1" si="397"/>
        <v>#N/A</v>
      </c>
      <c r="AH261" s="51" t="e">
        <f t="shared" ca="1" si="397"/>
        <v>#N/A</v>
      </c>
      <c r="AI261" s="51" t="e">
        <f t="shared" ca="1" si="397"/>
        <v>#N/A</v>
      </c>
      <c r="AJ261" s="51" t="e">
        <f t="shared" ca="1" si="397"/>
        <v>#N/A</v>
      </c>
      <c r="AK261" s="51" t="e">
        <f t="shared" ca="1" si="397"/>
        <v>#N/A</v>
      </c>
      <c r="AL261" s="51" t="e">
        <f t="shared" ca="1" si="397"/>
        <v>#N/A</v>
      </c>
      <c r="AM261" s="51" t="e">
        <f t="shared" ca="1" si="397"/>
        <v>#N/A</v>
      </c>
      <c r="AN261" s="51" t="e">
        <f t="shared" ca="1" si="397"/>
        <v>#N/A</v>
      </c>
      <c r="AO261" s="51" t="e">
        <f t="shared" ca="1" si="397"/>
        <v>#N/A</v>
      </c>
      <c r="AP261" s="51" t="e">
        <f t="shared" ca="1" si="397"/>
        <v>#N/A</v>
      </c>
      <c r="AQ261" s="51" t="e">
        <f t="shared" ca="1" si="397"/>
        <v>#N/A</v>
      </c>
      <c r="AR261" s="51" t="e">
        <f t="shared" ca="1" si="397"/>
        <v>#N/A</v>
      </c>
      <c r="AS261" s="51">
        <f t="shared" ca="1" si="397"/>
        <v>47118</v>
      </c>
      <c r="AT261" s="51" t="e">
        <f t="shared" ca="1" si="397"/>
        <v>#N/A</v>
      </c>
      <c r="AU261" s="51" t="e">
        <f t="shared" ca="1" si="397"/>
        <v>#N/A</v>
      </c>
      <c r="AV261" s="51">
        <f t="shared" ca="1" si="397"/>
        <v>47208</v>
      </c>
      <c r="AW261" s="51" t="e">
        <f t="shared" ca="1" si="397"/>
        <v>#N/A</v>
      </c>
      <c r="AX261" s="51" t="e">
        <f t="shared" ca="1" si="397"/>
        <v>#N/A</v>
      </c>
      <c r="AY261" s="51">
        <f t="shared" ca="1" si="397"/>
        <v>47299</v>
      </c>
      <c r="AZ261" s="51" t="e">
        <f t="shared" ca="1" si="397"/>
        <v>#N/A</v>
      </c>
      <c r="BA261" s="51" t="e">
        <f t="shared" ca="1" si="397"/>
        <v>#N/A</v>
      </c>
      <c r="BB261" s="51">
        <f t="shared" ca="1" si="397"/>
        <v>47391</v>
      </c>
      <c r="BC261" s="51" t="e">
        <f t="shared" ca="1" si="397"/>
        <v>#N/A</v>
      </c>
      <c r="BD261" s="51" t="e">
        <f t="shared" ca="1" si="397"/>
        <v>#N/A</v>
      </c>
      <c r="BE261" s="51">
        <f t="shared" ca="1" si="397"/>
        <v>47483</v>
      </c>
      <c r="BF261" s="51" t="e">
        <f t="shared" ca="1" si="397"/>
        <v>#N/A</v>
      </c>
      <c r="BG261" s="51" t="e">
        <f t="shared" ca="1" si="397"/>
        <v>#N/A</v>
      </c>
      <c r="BH261" s="51">
        <f t="shared" ca="1" si="397"/>
        <v>47573</v>
      </c>
      <c r="BI261" s="51" t="e">
        <f t="shared" ca="1" si="397"/>
        <v>#N/A</v>
      </c>
      <c r="BJ261" s="51" t="e">
        <f t="shared" ca="1" si="397"/>
        <v>#N/A</v>
      </c>
      <c r="BK261" s="51">
        <f t="shared" ca="1" si="397"/>
        <v>47664</v>
      </c>
      <c r="BL261" s="51" t="e">
        <f t="shared" ca="1" si="397"/>
        <v>#N/A</v>
      </c>
      <c r="BM261" s="51" t="e">
        <f t="shared" ca="1" si="397"/>
        <v>#N/A</v>
      </c>
      <c r="BN261" s="51">
        <f t="shared" ca="1" si="397"/>
        <v>47756</v>
      </c>
      <c r="BO261" s="51" t="e">
        <f t="shared" ca="1" si="397"/>
        <v>#N/A</v>
      </c>
      <c r="BP261" s="51" t="e">
        <f t="shared" ca="1" si="397"/>
        <v>#N/A</v>
      </c>
      <c r="BQ261" s="51">
        <f t="shared" ca="1" si="397"/>
        <v>47848</v>
      </c>
      <c r="BR261" s="51" t="e">
        <f t="shared" ca="1" si="397"/>
        <v>#N/A</v>
      </c>
      <c r="BS261" s="51" t="e">
        <f t="shared" ca="1" si="397"/>
        <v>#N/A</v>
      </c>
      <c r="BT261" s="51">
        <f t="shared" ca="1" si="397"/>
        <v>47938</v>
      </c>
      <c r="BU261" s="51" t="e">
        <f t="shared" ca="1" si="397"/>
        <v>#N/A</v>
      </c>
      <c r="BV261" s="51" t="e">
        <f t="shared" ca="1" si="397"/>
        <v>#N/A</v>
      </c>
      <c r="BW261" s="51">
        <f t="shared" ref="BW261:EH261" ca="1" si="398">IF(OR(BW264&lt;&gt;0,BW263&lt;&gt;0),BW$6,NA())</f>
        <v>48029</v>
      </c>
      <c r="BX261" s="51" t="e">
        <f t="shared" ca="1" si="398"/>
        <v>#N/A</v>
      </c>
      <c r="BY261" s="51" t="e">
        <f t="shared" ca="1" si="398"/>
        <v>#N/A</v>
      </c>
      <c r="BZ261" s="51">
        <f t="shared" ca="1" si="398"/>
        <v>48121</v>
      </c>
      <c r="CA261" s="51" t="e">
        <f t="shared" ca="1" si="398"/>
        <v>#N/A</v>
      </c>
      <c r="CB261" s="51" t="e">
        <f t="shared" ca="1" si="398"/>
        <v>#N/A</v>
      </c>
      <c r="CC261" s="51">
        <f t="shared" ca="1" si="398"/>
        <v>48213</v>
      </c>
      <c r="CD261" s="51" t="e">
        <f t="shared" ca="1" si="398"/>
        <v>#N/A</v>
      </c>
      <c r="CE261" s="51" t="e">
        <f t="shared" ca="1" si="398"/>
        <v>#N/A</v>
      </c>
      <c r="CF261" s="51">
        <f t="shared" ca="1" si="398"/>
        <v>48304</v>
      </c>
      <c r="CG261" s="51" t="e">
        <f t="shared" ca="1" si="398"/>
        <v>#N/A</v>
      </c>
      <c r="CH261" s="51" t="e">
        <f t="shared" ca="1" si="398"/>
        <v>#N/A</v>
      </c>
      <c r="CI261" s="51">
        <f t="shared" ca="1" si="398"/>
        <v>48395</v>
      </c>
      <c r="CJ261" s="51" t="e">
        <f t="shared" ca="1" si="398"/>
        <v>#N/A</v>
      </c>
      <c r="CK261" s="51" t="e">
        <f t="shared" ca="1" si="398"/>
        <v>#N/A</v>
      </c>
      <c r="CL261" s="51">
        <f t="shared" ca="1" si="398"/>
        <v>48487</v>
      </c>
      <c r="CM261" s="51" t="e">
        <f t="shared" ca="1" si="398"/>
        <v>#N/A</v>
      </c>
      <c r="CN261" s="51" t="e">
        <f t="shared" ca="1" si="398"/>
        <v>#N/A</v>
      </c>
      <c r="CO261" s="51">
        <f t="shared" ca="1" si="398"/>
        <v>48579</v>
      </c>
      <c r="CP261" s="51" t="e">
        <f t="shared" ca="1" si="398"/>
        <v>#N/A</v>
      </c>
      <c r="CQ261" s="51" t="e">
        <f t="shared" ca="1" si="398"/>
        <v>#N/A</v>
      </c>
      <c r="CR261" s="51">
        <f t="shared" ca="1" si="398"/>
        <v>48669</v>
      </c>
      <c r="CS261" s="51" t="e">
        <f t="shared" ca="1" si="398"/>
        <v>#N/A</v>
      </c>
      <c r="CT261" s="51" t="e">
        <f t="shared" ca="1" si="398"/>
        <v>#N/A</v>
      </c>
      <c r="CU261" s="51">
        <f t="shared" ca="1" si="398"/>
        <v>48760</v>
      </c>
      <c r="CV261" s="51" t="e">
        <f t="shared" ca="1" si="398"/>
        <v>#N/A</v>
      </c>
      <c r="CW261" s="51" t="e">
        <f t="shared" ca="1" si="398"/>
        <v>#N/A</v>
      </c>
      <c r="CX261" s="51">
        <f t="shared" ca="1" si="398"/>
        <v>48852</v>
      </c>
      <c r="CY261" s="51" t="e">
        <f t="shared" ca="1" si="398"/>
        <v>#N/A</v>
      </c>
      <c r="CZ261" s="51" t="e">
        <f t="shared" ca="1" si="398"/>
        <v>#N/A</v>
      </c>
      <c r="DA261" s="51">
        <f t="shared" ca="1" si="398"/>
        <v>48944</v>
      </c>
      <c r="DB261" s="51" t="e">
        <f t="shared" ca="1" si="398"/>
        <v>#N/A</v>
      </c>
      <c r="DC261" s="51" t="e">
        <f t="shared" ca="1" si="398"/>
        <v>#N/A</v>
      </c>
      <c r="DD261" s="51">
        <f t="shared" ca="1" si="398"/>
        <v>49034</v>
      </c>
      <c r="DE261" s="51" t="e">
        <f t="shared" ca="1" si="398"/>
        <v>#N/A</v>
      </c>
      <c r="DF261" s="51" t="e">
        <f t="shared" ca="1" si="398"/>
        <v>#N/A</v>
      </c>
      <c r="DG261" s="51">
        <f t="shared" ca="1" si="398"/>
        <v>49125</v>
      </c>
      <c r="DH261" s="51" t="e">
        <f t="shared" ca="1" si="398"/>
        <v>#N/A</v>
      </c>
      <c r="DI261" s="51" t="e">
        <f t="shared" ca="1" si="398"/>
        <v>#N/A</v>
      </c>
      <c r="DJ261" s="51">
        <f t="shared" ca="1" si="398"/>
        <v>49217</v>
      </c>
      <c r="DK261" s="51" t="e">
        <f t="shared" ca="1" si="398"/>
        <v>#N/A</v>
      </c>
      <c r="DL261" s="51" t="e">
        <f t="shared" ca="1" si="398"/>
        <v>#N/A</v>
      </c>
      <c r="DM261" s="51">
        <f t="shared" ca="1" si="398"/>
        <v>49309</v>
      </c>
      <c r="DN261" s="51" t="e">
        <f t="shared" ca="1" si="398"/>
        <v>#N/A</v>
      </c>
      <c r="DO261" s="51" t="e">
        <f t="shared" ca="1" si="398"/>
        <v>#N/A</v>
      </c>
      <c r="DP261" s="51">
        <f t="shared" ca="1" si="398"/>
        <v>49399</v>
      </c>
      <c r="DQ261" s="51" t="e">
        <f t="shared" ca="1" si="398"/>
        <v>#N/A</v>
      </c>
      <c r="DR261" s="51" t="e">
        <f t="shared" ca="1" si="398"/>
        <v>#N/A</v>
      </c>
      <c r="DS261" s="51">
        <f t="shared" ca="1" si="398"/>
        <v>49490</v>
      </c>
      <c r="DT261" s="51" t="e">
        <f t="shared" ca="1" si="398"/>
        <v>#N/A</v>
      </c>
      <c r="DU261" s="51" t="e">
        <f t="shared" ca="1" si="398"/>
        <v>#N/A</v>
      </c>
      <c r="DV261" s="51">
        <f t="shared" ca="1" si="398"/>
        <v>49582</v>
      </c>
      <c r="DW261" s="51" t="e">
        <f t="shared" ca="1" si="398"/>
        <v>#N/A</v>
      </c>
      <c r="DX261" s="51" t="e">
        <f t="shared" ca="1" si="398"/>
        <v>#N/A</v>
      </c>
      <c r="DY261" s="51">
        <f t="shared" ca="1" si="398"/>
        <v>49674</v>
      </c>
      <c r="DZ261" s="51" t="e">
        <f t="shared" ca="1" si="398"/>
        <v>#N/A</v>
      </c>
      <c r="EA261" s="51" t="e">
        <f t="shared" ca="1" si="398"/>
        <v>#N/A</v>
      </c>
      <c r="EB261" s="51">
        <f t="shared" ca="1" si="398"/>
        <v>49765</v>
      </c>
      <c r="EC261" s="51" t="e">
        <f t="shared" ca="1" si="398"/>
        <v>#N/A</v>
      </c>
      <c r="ED261" s="51" t="e">
        <f t="shared" ca="1" si="398"/>
        <v>#N/A</v>
      </c>
      <c r="EE261" s="51">
        <f t="shared" ca="1" si="398"/>
        <v>49856</v>
      </c>
      <c r="EF261" s="51" t="e">
        <f t="shared" ca="1" si="398"/>
        <v>#N/A</v>
      </c>
      <c r="EG261" s="51" t="e">
        <f t="shared" ca="1" si="398"/>
        <v>#N/A</v>
      </c>
      <c r="EH261" s="51">
        <f t="shared" ca="1" si="398"/>
        <v>49948</v>
      </c>
      <c r="EI261" s="51" t="e">
        <f t="shared" ref="EI261:GT261" ca="1" si="399">IF(OR(EI264&lt;&gt;0,EI263&lt;&gt;0),EI$6,NA())</f>
        <v>#N/A</v>
      </c>
      <c r="EJ261" s="51" t="e">
        <f t="shared" ca="1" si="399"/>
        <v>#N/A</v>
      </c>
      <c r="EK261" s="51">
        <f t="shared" ca="1" si="399"/>
        <v>50040</v>
      </c>
      <c r="EL261" s="51" t="e">
        <f t="shared" ca="1" si="399"/>
        <v>#N/A</v>
      </c>
      <c r="EM261" s="51" t="e">
        <f t="shared" ca="1" si="399"/>
        <v>#N/A</v>
      </c>
      <c r="EN261" s="51">
        <f t="shared" ca="1" si="399"/>
        <v>50130</v>
      </c>
      <c r="EO261" s="51" t="e">
        <f t="shared" ca="1" si="399"/>
        <v>#N/A</v>
      </c>
      <c r="EP261" s="51" t="e">
        <f t="shared" ca="1" si="399"/>
        <v>#N/A</v>
      </c>
      <c r="EQ261" s="51">
        <f t="shared" ca="1" si="399"/>
        <v>50221</v>
      </c>
      <c r="ER261" s="51" t="e">
        <f t="shared" ca="1" si="399"/>
        <v>#N/A</v>
      </c>
      <c r="ES261" s="51" t="e">
        <f t="shared" ca="1" si="399"/>
        <v>#N/A</v>
      </c>
      <c r="ET261" s="51">
        <f t="shared" ca="1" si="399"/>
        <v>50313</v>
      </c>
      <c r="EU261" s="51" t="e">
        <f t="shared" ca="1" si="399"/>
        <v>#N/A</v>
      </c>
      <c r="EV261" s="51" t="e">
        <f t="shared" ca="1" si="399"/>
        <v>#N/A</v>
      </c>
      <c r="EW261" s="51">
        <f t="shared" ca="1" si="399"/>
        <v>50405</v>
      </c>
      <c r="EX261" s="51" t="e">
        <f t="shared" ca="1" si="399"/>
        <v>#N/A</v>
      </c>
      <c r="EY261" s="51" t="e">
        <f t="shared" ca="1" si="399"/>
        <v>#N/A</v>
      </c>
      <c r="EZ261" s="51">
        <f t="shared" ca="1" si="399"/>
        <v>50495</v>
      </c>
      <c r="FA261" s="51" t="e">
        <f t="shared" ca="1" si="399"/>
        <v>#N/A</v>
      </c>
      <c r="FB261" s="51" t="e">
        <f t="shared" ca="1" si="399"/>
        <v>#N/A</v>
      </c>
      <c r="FC261" s="51">
        <f t="shared" ca="1" si="399"/>
        <v>50586</v>
      </c>
      <c r="FD261" s="51" t="e">
        <f t="shared" ca="1" si="399"/>
        <v>#N/A</v>
      </c>
      <c r="FE261" s="51" t="e">
        <f t="shared" ca="1" si="399"/>
        <v>#N/A</v>
      </c>
      <c r="FF261" s="51">
        <f t="shared" ca="1" si="399"/>
        <v>50678</v>
      </c>
      <c r="FG261" s="51" t="e">
        <f t="shared" ca="1" si="399"/>
        <v>#N/A</v>
      </c>
      <c r="FH261" s="51" t="e">
        <f t="shared" ca="1" si="399"/>
        <v>#N/A</v>
      </c>
      <c r="FI261" s="51">
        <f t="shared" ca="1" si="399"/>
        <v>50770</v>
      </c>
      <c r="FJ261" s="51" t="e">
        <f t="shared" ca="1" si="399"/>
        <v>#N/A</v>
      </c>
      <c r="FK261" s="51" t="e">
        <f t="shared" ca="1" si="399"/>
        <v>#N/A</v>
      </c>
      <c r="FL261" s="51">
        <f t="shared" ca="1" si="399"/>
        <v>50860</v>
      </c>
      <c r="FM261" s="51" t="e">
        <f t="shared" ca="1" si="399"/>
        <v>#N/A</v>
      </c>
      <c r="FN261" s="51" t="e">
        <f t="shared" ca="1" si="399"/>
        <v>#N/A</v>
      </c>
      <c r="FO261" s="51">
        <f t="shared" ca="1" si="399"/>
        <v>50951</v>
      </c>
      <c r="FP261" s="51" t="e">
        <f t="shared" ca="1" si="399"/>
        <v>#N/A</v>
      </c>
      <c r="FQ261" s="51" t="e">
        <f t="shared" ca="1" si="399"/>
        <v>#N/A</v>
      </c>
      <c r="FR261" s="51">
        <f t="shared" ca="1" si="399"/>
        <v>51043</v>
      </c>
      <c r="FS261" s="51" t="e">
        <f t="shared" ca="1" si="399"/>
        <v>#N/A</v>
      </c>
      <c r="FT261" s="51" t="e">
        <f t="shared" ca="1" si="399"/>
        <v>#N/A</v>
      </c>
      <c r="FU261" s="51">
        <f t="shared" ca="1" si="399"/>
        <v>51135</v>
      </c>
      <c r="FV261" s="51" t="e">
        <f t="shared" ca="1" si="399"/>
        <v>#N/A</v>
      </c>
      <c r="FW261" s="51" t="e">
        <f t="shared" ca="1" si="399"/>
        <v>#N/A</v>
      </c>
      <c r="FX261" s="51">
        <f t="shared" ca="1" si="399"/>
        <v>51226</v>
      </c>
      <c r="FY261" s="51" t="e">
        <f t="shared" ca="1" si="399"/>
        <v>#N/A</v>
      </c>
      <c r="FZ261" s="51" t="e">
        <f t="shared" ca="1" si="399"/>
        <v>#N/A</v>
      </c>
      <c r="GA261" s="51">
        <f t="shared" ca="1" si="399"/>
        <v>51317</v>
      </c>
      <c r="GB261" s="51" t="e">
        <f t="shared" ca="1" si="399"/>
        <v>#N/A</v>
      </c>
      <c r="GC261" s="51" t="e">
        <f t="shared" ca="1" si="399"/>
        <v>#N/A</v>
      </c>
      <c r="GD261" s="51">
        <f t="shared" ca="1" si="399"/>
        <v>51409</v>
      </c>
      <c r="GE261" s="51" t="e">
        <f t="shared" ca="1" si="399"/>
        <v>#N/A</v>
      </c>
      <c r="GF261" s="51" t="e">
        <f t="shared" ca="1" si="399"/>
        <v>#N/A</v>
      </c>
      <c r="GG261" s="51">
        <f t="shared" ca="1" si="399"/>
        <v>51501</v>
      </c>
      <c r="GH261" s="51" t="e">
        <f t="shared" ca="1" si="399"/>
        <v>#N/A</v>
      </c>
      <c r="GI261" s="51" t="e">
        <f t="shared" ca="1" si="399"/>
        <v>#N/A</v>
      </c>
      <c r="GJ261" s="51">
        <f t="shared" ca="1" si="399"/>
        <v>51591</v>
      </c>
      <c r="GK261" s="51" t="e">
        <f t="shared" ca="1" si="399"/>
        <v>#N/A</v>
      </c>
      <c r="GL261" s="51" t="e">
        <f t="shared" ca="1" si="399"/>
        <v>#N/A</v>
      </c>
      <c r="GM261" s="51">
        <f t="shared" ca="1" si="399"/>
        <v>51682</v>
      </c>
      <c r="GN261" s="51" t="e">
        <f t="shared" ca="1" si="399"/>
        <v>#N/A</v>
      </c>
      <c r="GO261" s="51" t="e">
        <f t="shared" ca="1" si="399"/>
        <v>#N/A</v>
      </c>
      <c r="GP261" s="51">
        <f t="shared" ca="1" si="399"/>
        <v>51774</v>
      </c>
      <c r="GQ261" s="51" t="e">
        <f t="shared" ca="1" si="399"/>
        <v>#N/A</v>
      </c>
      <c r="GR261" s="51" t="e">
        <f t="shared" ca="1" si="399"/>
        <v>#N/A</v>
      </c>
      <c r="GS261" s="51">
        <f t="shared" ca="1" si="399"/>
        <v>51866</v>
      </c>
      <c r="GT261" s="51" t="e">
        <f t="shared" ca="1" si="399"/>
        <v>#N/A</v>
      </c>
      <c r="GU261" s="51" t="e">
        <f t="shared" ref="GU261:JF261" ca="1" si="400">IF(OR(GU264&lt;&gt;0,GU263&lt;&gt;0),GU$6,NA())</f>
        <v>#N/A</v>
      </c>
      <c r="GV261" s="51">
        <f t="shared" ca="1" si="400"/>
        <v>51956</v>
      </c>
      <c r="GW261" s="51" t="e">
        <f t="shared" ca="1" si="400"/>
        <v>#N/A</v>
      </c>
      <c r="GX261" s="51" t="e">
        <f t="shared" ca="1" si="400"/>
        <v>#N/A</v>
      </c>
      <c r="GY261" s="51">
        <f t="shared" ca="1" si="400"/>
        <v>52047</v>
      </c>
      <c r="GZ261" s="51" t="e">
        <f t="shared" ca="1" si="400"/>
        <v>#N/A</v>
      </c>
      <c r="HA261" s="51" t="e">
        <f t="shared" ca="1" si="400"/>
        <v>#N/A</v>
      </c>
      <c r="HB261" s="51">
        <f t="shared" ca="1" si="400"/>
        <v>52139</v>
      </c>
      <c r="HC261" s="51" t="e">
        <f t="shared" ca="1" si="400"/>
        <v>#N/A</v>
      </c>
      <c r="HD261" s="51" t="e">
        <f t="shared" ca="1" si="400"/>
        <v>#N/A</v>
      </c>
      <c r="HE261" s="51">
        <f t="shared" ca="1" si="400"/>
        <v>52231</v>
      </c>
      <c r="HF261" s="51" t="e">
        <f t="shared" ca="1" si="400"/>
        <v>#N/A</v>
      </c>
      <c r="HG261" s="51" t="e">
        <f t="shared" ca="1" si="400"/>
        <v>#N/A</v>
      </c>
      <c r="HH261" s="51">
        <f t="shared" ca="1" si="400"/>
        <v>52321</v>
      </c>
      <c r="HI261" s="51" t="e">
        <f t="shared" ca="1" si="400"/>
        <v>#N/A</v>
      </c>
      <c r="HJ261" s="51" t="e">
        <f t="shared" ca="1" si="400"/>
        <v>#N/A</v>
      </c>
      <c r="HK261" s="51">
        <f t="shared" ca="1" si="400"/>
        <v>52412</v>
      </c>
      <c r="HL261" s="51" t="e">
        <f t="shared" ca="1" si="400"/>
        <v>#N/A</v>
      </c>
      <c r="HM261" s="51" t="e">
        <f t="shared" ca="1" si="400"/>
        <v>#N/A</v>
      </c>
      <c r="HN261" s="51">
        <f t="shared" ca="1" si="400"/>
        <v>52504</v>
      </c>
      <c r="HO261" s="51" t="e">
        <f t="shared" ca="1" si="400"/>
        <v>#N/A</v>
      </c>
      <c r="HP261" s="51" t="e">
        <f t="shared" ca="1" si="400"/>
        <v>#N/A</v>
      </c>
      <c r="HQ261" s="51">
        <f t="shared" ca="1" si="400"/>
        <v>52596</v>
      </c>
      <c r="HR261" s="51" t="e">
        <f t="shared" ca="1" si="400"/>
        <v>#N/A</v>
      </c>
      <c r="HS261" s="51" t="e">
        <f t="shared" ca="1" si="400"/>
        <v>#N/A</v>
      </c>
      <c r="HT261" s="51">
        <f t="shared" ca="1" si="400"/>
        <v>52687</v>
      </c>
      <c r="HU261" s="51" t="e">
        <f t="shared" ca="1" si="400"/>
        <v>#N/A</v>
      </c>
      <c r="HV261" s="51" t="e">
        <f t="shared" ca="1" si="400"/>
        <v>#N/A</v>
      </c>
      <c r="HW261" s="51">
        <f t="shared" ca="1" si="400"/>
        <v>52778</v>
      </c>
      <c r="HX261" s="51" t="e">
        <f t="shared" ca="1" si="400"/>
        <v>#N/A</v>
      </c>
      <c r="HY261" s="51" t="e">
        <f t="shared" ca="1" si="400"/>
        <v>#N/A</v>
      </c>
      <c r="HZ261" s="51">
        <f t="shared" ca="1" si="400"/>
        <v>52870</v>
      </c>
      <c r="IA261" s="51" t="e">
        <f t="shared" ca="1" si="400"/>
        <v>#N/A</v>
      </c>
      <c r="IB261" s="51" t="e">
        <f t="shared" ca="1" si="400"/>
        <v>#N/A</v>
      </c>
      <c r="IC261" s="51">
        <f t="shared" ca="1" si="400"/>
        <v>52962</v>
      </c>
      <c r="ID261" s="51" t="e">
        <f t="shared" ca="1" si="400"/>
        <v>#N/A</v>
      </c>
      <c r="IE261" s="51" t="e">
        <f t="shared" ca="1" si="400"/>
        <v>#N/A</v>
      </c>
      <c r="IF261" s="51">
        <f t="shared" ca="1" si="400"/>
        <v>53052</v>
      </c>
      <c r="IG261" s="51" t="e">
        <f t="shared" ca="1" si="400"/>
        <v>#N/A</v>
      </c>
      <c r="IH261" s="51" t="e">
        <f t="shared" ca="1" si="400"/>
        <v>#N/A</v>
      </c>
      <c r="II261" s="51">
        <f t="shared" ca="1" si="400"/>
        <v>53143</v>
      </c>
      <c r="IJ261" s="51" t="e">
        <f t="shared" ca="1" si="400"/>
        <v>#N/A</v>
      </c>
      <c r="IK261" s="51" t="e">
        <f t="shared" ca="1" si="400"/>
        <v>#N/A</v>
      </c>
      <c r="IL261" s="51">
        <f t="shared" ca="1" si="400"/>
        <v>53235</v>
      </c>
      <c r="IM261" s="51" t="e">
        <f t="shared" ca="1" si="400"/>
        <v>#N/A</v>
      </c>
      <c r="IN261" s="51" t="e">
        <f t="shared" ca="1" si="400"/>
        <v>#N/A</v>
      </c>
      <c r="IO261" s="51">
        <f t="shared" ca="1" si="400"/>
        <v>53327</v>
      </c>
      <c r="IP261" s="51" t="e">
        <f t="shared" ca="1" si="400"/>
        <v>#N/A</v>
      </c>
      <c r="IQ261" s="51" t="e">
        <f t="shared" ca="1" si="400"/>
        <v>#N/A</v>
      </c>
      <c r="IR261" s="51">
        <f t="shared" ca="1" si="400"/>
        <v>53417</v>
      </c>
      <c r="IS261" s="51" t="e">
        <f t="shared" ca="1" si="400"/>
        <v>#N/A</v>
      </c>
      <c r="IT261" s="51" t="e">
        <f t="shared" ca="1" si="400"/>
        <v>#N/A</v>
      </c>
      <c r="IU261" s="51">
        <f t="shared" ca="1" si="400"/>
        <v>53508</v>
      </c>
      <c r="IV261" s="51" t="e">
        <f t="shared" ca="1" si="400"/>
        <v>#N/A</v>
      </c>
      <c r="IW261" s="51" t="e">
        <f t="shared" ca="1" si="400"/>
        <v>#N/A</v>
      </c>
      <c r="IX261" s="51">
        <f t="shared" ca="1" si="400"/>
        <v>53600</v>
      </c>
      <c r="IY261" s="51" t="e">
        <f t="shared" ca="1" si="400"/>
        <v>#N/A</v>
      </c>
      <c r="IZ261" s="51" t="e">
        <f t="shared" ca="1" si="400"/>
        <v>#N/A</v>
      </c>
      <c r="JA261" s="51" t="e">
        <f t="shared" ca="1" si="400"/>
        <v>#N/A</v>
      </c>
      <c r="JB261" s="51" t="e">
        <f t="shared" ca="1" si="400"/>
        <v>#N/A</v>
      </c>
      <c r="JC261" s="51" t="e">
        <f t="shared" ca="1" si="400"/>
        <v>#N/A</v>
      </c>
      <c r="JD261" s="51" t="e">
        <f t="shared" ca="1" si="400"/>
        <v>#N/A</v>
      </c>
      <c r="JE261" s="51" t="e">
        <f t="shared" ca="1" si="400"/>
        <v>#N/A</v>
      </c>
      <c r="JF261" s="51" t="e">
        <f t="shared" ca="1" si="400"/>
        <v>#N/A</v>
      </c>
      <c r="JG261" s="51" t="e">
        <f t="shared" ref="JG261:LR261" ca="1" si="401">IF(OR(JG264&lt;&gt;0,JG263&lt;&gt;0),JG$6,NA())</f>
        <v>#N/A</v>
      </c>
      <c r="JH261" s="51" t="e">
        <f t="shared" ca="1" si="401"/>
        <v>#N/A</v>
      </c>
      <c r="JI261" s="51" t="e">
        <f t="shared" ca="1" si="401"/>
        <v>#N/A</v>
      </c>
      <c r="JJ261" s="51" t="e">
        <f t="shared" ca="1" si="401"/>
        <v>#N/A</v>
      </c>
      <c r="JK261" s="51" t="e">
        <f t="shared" ca="1" si="401"/>
        <v>#N/A</v>
      </c>
      <c r="JL261" s="51" t="e">
        <f t="shared" ca="1" si="401"/>
        <v>#N/A</v>
      </c>
      <c r="JM261" s="51" t="e">
        <f t="shared" ca="1" si="401"/>
        <v>#N/A</v>
      </c>
      <c r="JN261" s="51" t="e">
        <f t="shared" ca="1" si="401"/>
        <v>#N/A</v>
      </c>
      <c r="JO261" s="51" t="e">
        <f t="shared" ca="1" si="401"/>
        <v>#N/A</v>
      </c>
      <c r="JP261" s="51" t="e">
        <f t="shared" ca="1" si="401"/>
        <v>#N/A</v>
      </c>
      <c r="JQ261" s="51" t="e">
        <f t="shared" ca="1" si="401"/>
        <v>#N/A</v>
      </c>
      <c r="JR261" s="51" t="e">
        <f t="shared" ca="1" si="401"/>
        <v>#N/A</v>
      </c>
      <c r="JS261" s="51" t="e">
        <f t="shared" ca="1" si="401"/>
        <v>#N/A</v>
      </c>
      <c r="JT261" s="51" t="e">
        <f t="shared" ca="1" si="401"/>
        <v>#N/A</v>
      </c>
      <c r="JU261" s="51" t="e">
        <f t="shared" ca="1" si="401"/>
        <v>#N/A</v>
      </c>
      <c r="JV261" s="51" t="e">
        <f t="shared" ca="1" si="401"/>
        <v>#N/A</v>
      </c>
      <c r="JW261" s="51" t="e">
        <f t="shared" ca="1" si="401"/>
        <v>#N/A</v>
      </c>
      <c r="JX261" s="51" t="e">
        <f t="shared" ca="1" si="401"/>
        <v>#N/A</v>
      </c>
      <c r="JY261" s="51" t="e">
        <f t="shared" ca="1" si="401"/>
        <v>#N/A</v>
      </c>
      <c r="JZ261" s="51" t="e">
        <f t="shared" ca="1" si="401"/>
        <v>#N/A</v>
      </c>
      <c r="KA261" s="51" t="e">
        <f t="shared" ca="1" si="401"/>
        <v>#N/A</v>
      </c>
      <c r="KB261" s="51" t="e">
        <f t="shared" ca="1" si="401"/>
        <v>#N/A</v>
      </c>
      <c r="KC261" s="51" t="e">
        <f t="shared" ca="1" si="401"/>
        <v>#N/A</v>
      </c>
      <c r="KD261" s="51" t="e">
        <f t="shared" ca="1" si="401"/>
        <v>#N/A</v>
      </c>
      <c r="KE261" s="51" t="e">
        <f t="shared" ca="1" si="401"/>
        <v>#N/A</v>
      </c>
      <c r="KF261" s="51" t="e">
        <f t="shared" ca="1" si="401"/>
        <v>#N/A</v>
      </c>
      <c r="KG261" s="51" t="e">
        <f t="shared" ca="1" si="401"/>
        <v>#N/A</v>
      </c>
      <c r="KH261" s="51" t="e">
        <f t="shared" ca="1" si="401"/>
        <v>#N/A</v>
      </c>
      <c r="KI261" s="51" t="e">
        <f t="shared" ca="1" si="401"/>
        <v>#N/A</v>
      </c>
      <c r="KJ261" s="51" t="e">
        <f t="shared" ca="1" si="401"/>
        <v>#N/A</v>
      </c>
      <c r="KK261" s="51" t="e">
        <f t="shared" ca="1" si="401"/>
        <v>#N/A</v>
      </c>
      <c r="KL261" s="51" t="e">
        <f t="shared" ca="1" si="401"/>
        <v>#N/A</v>
      </c>
      <c r="KM261" s="51" t="e">
        <f t="shared" ca="1" si="401"/>
        <v>#N/A</v>
      </c>
      <c r="KN261" s="51" t="e">
        <f t="shared" ca="1" si="401"/>
        <v>#N/A</v>
      </c>
      <c r="KO261" s="51" t="e">
        <f t="shared" ca="1" si="401"/>
        <v>#N/A</v>
      </c>
      <c r="KP261" s="51" t="e">
        <f t="shared" ca="1" si="401"/>
        <v>#N/A</v>
      </c>
      <c r="KQ261" s="51" t="e">
        <f t="shared" ca="1" si="401"/>
        <v>#N/A</v>
      </c>
      <c r="KR261" s="51" t="e">
        <f t="shared" ca="1" si="401"/>
        <v>#N/A</v>
      </c>
      <c r="KS261" s="51" t="e">
        <f t="shared" ca="1" si="401"/>
        <v>#N/A</v>
      </c>
      <c r="KT261" s="51" t="e">
        <f t="shared" ca="1" si="401"/>
        <v>#N/A</v>
      </c>
      <c r="KU261" s="51" t="e">
        <f t="shared" ca="1" si="401"/>
        <v>#N/A</v>
      </c>
      <c r="KV261" s="51" t="e">
        <f t="shared" ca="1" si="401"/>
        <v>#N/A</v>
      </c>
      <c r="KW261" s="51" t="e">
        <f t="shared" ca="1" si="401"/>
        <v>#N/A</v>
      </c>
      <c r="KX261" s="51" t="e">
        <f t="shared" ca="1" si="401"/>
        <v>#N/A</v>
      </c>
      <c r="KY261" s="51" t="e">
        <f t="shared" ca="1" si="401"/>
        <v>#N/A</v>
      </c>
      <c r="KZ261" s="51" t="e">
        <f t="shared" ca="1" si="401"/>
        <v>#N/A</v>
      </c>
      <c r="LA261" s="51" t="e">
        <f t="shared" ca="1" si="401"/>
        <v>#N/A</v>
      </c>
      <c r="LB261" s="51" t="e">
        <f t="shared" ca="1" si="401"/>
        <v>#N/A</v>
      </c>
      <c r="LC261" s="51" t="e">
        <f t="shared" ca="1" si="401"/>
        <v>#N/A</v>
      </c>
      <c r="LD261" s="51" t="e">
        <f t="shared" ca="1" si="401"/>
        <v>#N/A</v>
      </c>
      <c r="LE261" s="51" t="e">
        <f t="shared" ca="1" si="401"/>
        <v>#N/A</v>
      </c>
      <c r="LF261" s="51" t="e">
        <f t="shared" ca="1" si="401"/>
        <v>#N/A</v>
      </c>
      <c r="LG261" s="51" t="e">
        <f t="shared" ca="1" si="401"/>
        <v>#N/A</v>
      </c>
      <c r="LH261" s="51" t="e">
        <f t="shared" ca="1" si="401"/>
        <v>#N/A</v>
      </c>
      <c r="LI261" s="51" t="e">
        <f t="shared" ca="1" si="401"/>
        <v>#N/A</v>
      </c>
      <c r="LJ261" s="51" t="e">
        <f t="shared" ca="1" si="401"/>
        <v>#N/A</v>
      </c>
      <c r="LK261" s="51" t="e">
        <f t="shared" ca="1" si="401"/>
        <v>#N/A</v>
      </c>
      <c r="LL261" s="51" t="e">
        <f t="shared" ca="1" si="401"/>
        <v>#N/A</v>
      </c>
      <c r="LM261" s="51" t="e">
        <f t="shared" ca="1" si="401"/>
        <v>#N/A</v>
      </c>
      <c r="LN261" s="51" t="e">
        <f t="shared" ca="1" si="401"/>
        <v>#N/A</v>
      </c>
      <c r="LO261" s="51" t="e">
        <f t="shared" ca="1" si="401"/>
        <v>#N/A</v>
      </c>
      <c r="LP261" s="51" t="e">
        <f t="shared" ca="1" si="401"/>
        <v>#N/A</v>
      </c>
      <c r="LQ261" s="51" t="e">
        <f t="shared" ca="1" si="401"/>
        <v>#N/A</v>
      </c>
      <c r="LR261" s="51" t="e">
        <f t="shared" ca="1" si="401"/>
        <v>#N/A</v>
      </c>
      <c r="LS261" s="51" t="e">
        <f t="shared" ref="LS261:OD261" ca="1" si="402">IF(OR(LS264&lt;&gt;0,LS263&lt;&gt;0),LS$6,NA())</f>
        <v>#N/A</v>
      </c>
      <c r="LT261" s="51" t="e">
        <f t="shared" ca="1" si="402"/>
        <v>#N/A</v>
      </c>
      <c r="LU261" s="51" t="e">
        <f t="shared" ca="1" si="402"/>
        <v>#N/A</v>
      </c>
      <c r="LV261" s="51" t="e">
        <f t="shared" ca="1" si="402"/>
        <v>#N/A</v>
      </c>
      <c r="LW261" s="51" t="e">
        <f t="shared" ca="1" si="402"/>
        <v>#N/A</v>
      </c>
      <c r="LX261" s="51" t="e">
        <f t="shared" ca="1" si="402"/>
        <v>#N/A</v>
      </c>
      <c r="LY261" s="51" t="e">
        <f t="shared" ca="1" si="402"/>
        <v>#N/A</v>
      </c>
      <c r="LZ261" s="51" t="e">
        <f t="shared" ca="1" si="402"/>
        <v>#N/A</v>
      </c>
      <c r="MA261" s="51" t="e">
        <f t="shared" ca="1" si="402"/>
        <v>#N/A</v>
      </c>
      <c r="MB261" s="51" t="e">
        <f t="shared" ca="1" si="402"/>
        <v>#N/A</v>
      </c>
      <c r="MC261" s="51" t="e">
        <f t="shared" ca="1" si="402"/>
        <v>#N/A</v>
      </c>
      <c r="MD261" s="51" t="e">
        <f t="shared" ca="1" si="402"/>
        <v>#N/A</v>
      </c>
      <c r="ME261" s="51" t="e">
        <f t="shared" ca="1" si="402"/>
        <v>#N/A</v>
      </c>
      <c r="MF261" s="51" t="e">
        <f t="shared" ca="1" si="402"/>
        <v>#N/A</v>
      </c>
      <c r="MG261" s="51" t="e">
        <f t="shared" ca="1" si="402"/>
        <v>#N/A</v>
      </c>
      <c r="MH261" s="51" t="e">
        <f t="shared" ca="1" si="402"/>
        <v>#N/A</v>
      </c>
      <c r="MI261" s="51" t="e">
        <f t="shared" ca="1" si="402"/>
        <v>#N/A</v>
      </c>
      <c r="MJ261" s="51" t="e">
        <f t="shared" ca="1" si="402"/>
        <v>#N/A</v>
      </c>
      <c r="MK261" s="51" t="e">
        <f t="shared" ca="1" si="402"/>
        <v>#N/A</v>
      </c>
      <c r="ML261" s="51" t="e">
        <f t="shared" ca="1" si="402"/>
        <v>#N/A</v>
      </c>
      <c r="MM261" s="51" t="e">
        <f t="shared" ca="1" si="402"/>
        <v>#N/A</v>
      </c>
      <c r="MN261" s="51" t="e">
        <f t="shared" ca="1" si="402"/>
        <v>#N/A</v>
      </c>
      <c r="MO261" s="51" t="e">
        <f t="shared" ca="1" si="402"/>
        <v>#N/A</v>
      </c>
      <c r="MP261" s="51" t="e">
        <f t="shared" ca="1" si="402"/>
        <v>#N/A</v>
      </c>
      <c r="MQ261" s="51" t="e">
        <f t="shared" ca="1" si="402"/>
        <v>#N/A</v>
      </c>
      <c r="MR261" s="51" t="e">
        <f t="shared" ca="1" si="402"/>
        <v>#N/A</v>
      </c>
      <c r="MS261" s="51" t="e">
        <f t="shared" ca="1" si="402"/>
        <v>#N/A</v>
      </c>
      <c r="MT261" s="51" t="e">
        <f t="shared" ca="1" si="402"/>
        <v>#N/A</v>
      </c>
      <c r="MU261" s="51" t="e">
        <f t="shared" ca="1" si="402"/>
        <v>#N/A</v>
      </c>
      <c r="MV261" s="51" t="e">
        <f t="shared" ca="1" si="402"/>
        <v>#N/A</v>
      </c>
      <c r="MW261" s="51" t="e">
        <f t="shared" ca="1" si="402"/>
        <v>#N/A</v>
      </c>
      <c r="MX261" s="51" t="e">
        <f t="shared" ca="1" si="402"/>
        <v>#N/A</v>
      </c>
      <c r="MY261" s="51" t="e">
        <f t="shared" ca="1" si="402"/>
        <v>#N/A</v>
      </c>
      <c r="MZ261" s="51" t="e">
        <f t="shared" ca="1" si="402"/>
        <v>#N/A</v>
      </c>
      <c r="NA261" s="51" t="e">
        <f t="shared" ca="1" si="402"/>
        <v>#N/A</v>
      </c>
      <c r="NB261" s="51" t="e">
        <f t="shared" ca="1" si="402"/>
        <v>#N/A</v>
      </c>
      <c r="NC261" s="51" t="e">
        <f t="shared" ca="1" si="402"/>
        <v>#N/A</v>
      </c>
      <c r="ND261" s="51" t="e">
        <f t="shared" ca="1" si="402"/>
        <v>#N/A</v>
      </c>
      <c r="NE261" s="51" t="e">
        <f t="shared" ca="1" si="402"/>
        <v>#N/A</v>
      </c>
      <c r="NF261" s="51" t="e">
        <f t="shared" ca="1" si="402"/>
        <v>#N/A</v>
      </c>
      <c r="NG261" s="51" t="e">
        <f t="shared" ca="1" si="402"/>
        <v>#N/A</v>
      </c>
      <c r="NH261" s="51" t="e">
        <f t="shared" ca="1" si="402"/>
        <v>#N/A</v>
      </c>
      <c r="NI261" s="51" t="e">
        <f t="shared" ca="1" si="402"/>
        <v>#N/A</v>
      </c>
      <c r="NJ261" s="51" t="e">
        <f t="shared" ca="1" si="402"/>
        <v>#N/A</v>
      </c>
      <c r="NK261" s="51" t="e">
        <f t="shared" ca="1" si="402"/>
        <v>#N/A</v>
      </c>
      <c r="NL261" s="51" t="e">
        <f t="shared" ca="1" si="402"/>
        <v>#N/A</v>
      </c>
      <c r="NM261" s="51" t="e">
        <f t="shared" ca="1" si="402"/>
        <v>#N/A</v>
      </c>
      <c r="NN261" s="51" t="e">
        <f t="shared" ca="1" si="402"/>
        <v>#N/A</v>
      </c>
      <c r="NO261" s="51" t="e">
        <f t="shared" ca="1" si="402"/>
        <v>#N/A</v>
      </c>
      <c r="NP261" s="51" t="e">
        <f t="shared" ca="1" si="402"/>
        <v>#N/A</v>
      </c>
      <c r="NQ261" s="51" t="e">
        <f t="shared" ca="1" si="402"/>
        <v>#N/A</v>
      </c>
      <c r="NR261" s="51" t="e">
        <f t="shared" ca="1" si="402"/>
        <v>#N/A</v>
      </c>
      <c r="NS261" s="51" t="e">
        <f t="shared" ca="1" si="402"/>
        <v>#N/A</v>
      </c>
      <c r="NT261" s="51" t="e">
        <f t="shared" ca="1" si="402"/>
        <v>#N/A</v>
      </c>
      <c r="NU261" s="51" t="e">
        <f t="shared" ca="1" si="402"/>
        <v>#N/A</v>
      </c>
      <c r="NV261" s="51" t="e">
        <f t="shared" ca="1" si="402"/>
        <v>#N/A</v>
      </c>
      <c r="NW261" s="51" t="e">
        <f t="shared" ca="1" si="402"/>
        <v>#N/A</v>
      </c>
      <c r="NX261" s="51" t="e">
        <f t="shared" ca="1" si="402"/>
        <v>#N/A</v>
      </c>
      <c r="NY261" s="51" t="e">
        <f t="shared" ca="1" si="402"/>
        <v>#N/A</v>
      </c>
      <c r="NZ261" s="51" t="e">
        <f t="shared" ca="1" si="402"/>
        <v>#N/A</v>
      </c>
      <c r="OA261" s="51" t="e">
        <f t="shared" ca="1" si="402"/>
        <v>#N/A</v>
      </c>
      <c r="OB261" s="51" t="e">
        <f t="shared" ca="1" si="402"/>
        <v>#N/A</v>
      </c>
      <c r="OC261" s="51" t="e">
        <f t="shared" ca="1" si="402"/>
        <v>#N/A</v>
      </c>
      <c r="OD261" s="51" t="e">
        <f t="shared" ca="1" si="402"/>
        <v>#N/A</v>
      </c>
      <c r="OE261" s="51" t="e">
        <f t="shared" ref="OE261:PM261" ca="1" si="403">IF(OR(OE264&lt;&gt;0,OE263&lt;&gt;0),OE$6,NA())</f>
        <v>#N/A</v>
      </c>
      <c r="OF261" s="51" t="e">
        <f t="shared" ca="1" si="403"/>
        <v>#N/A</v>
      </c>
      <c r="OG261" s="51" t="e">
        <f t="shared" ca="1" si="403"/>
        <v>#N/A</v>
      </c>
      <c r="OH261" s="51" t="e">
        <f t="shared" ca="1" si="403"/>
        <v>#N/A</v>
      </c>
      <c r="OI261" s="51" t="e">
        <f t="shared" ca="1" si="403"/>
        <v>#N/A</v>
      </c>
      <c r="OJ261" s="51" t="e">
        <f t="shared" ca="1" si="403"/>
        <v>#N/A</v>
      </c>
      <c r="OK261" s="51" t="e">
        <f t="shared" ca="1" si="403"/>
        <v>#N/A</v>
      </c>
      <c r="OL261" s="51" t="e">
        <f t="shared" ca="1" si="403"/>
        <v>#N/A</v>
      </c>
      <c r="OM261" s="51" t="e">
        <f t="shared" ca="1" si="403"/>
        <v>#N/A</v>
      </c>
      <c r="ON261" s="51" t="e">
        <f t="shared" ca="1" si="403"/>
        <v>#N/A</v>
      </c>
      <c r="OO261" s="51" t="e">
        <f t="shared" ca="1" si="403"/>
        <v>#N/A</v>
      </c>
      <c r="OP261" s="51" t="e">
        <f t="shared" ca="1" si="403"/>
        <v>#N/A</v>
      </c>
      <c r="OQ261" s="51" t="e">
        <f t="shared" ca="1" si="403"/>
        <v>#N/A</v>
      </c>
      <c r="OR261" s="51" t="e">
        <f t="shared" ca="1" si="403"/>
        <v>#N/A</v>
      </c>
      <c r="OS261" s="51" t="e">
        <f t="shared" ca="1" si="403"/>
        <v>#N/A</v>
      </c>
      <c r="OT261" s="51" t="e">
        <f t="shared" ca="1" si="403"/>
        <v>#N/A</v>
      </c>
      <c r="OU261" s="51" t="e">
        <f t="shared" ca="1" si="403"/>
        <v>#N/A</v>
      </c>
      <c r="OV261" s="51" t="e">
        <f t="shared" ca="1" si="403"/>
        <v>#N/A</v>
      </c>
      <c r="OW261" s="51" t="e">
        <f t="shared" ca="1" si="403"/>
        <v>#N/A</v>
      </c>
      <c r="OX261" s="51" t="e">
        <f t="shared" ca="1" si="403"/>
        <v>#N/A</v>
      </c>
      <c r="OY261" s="51" t="e">
        <f t="shared" ca="1" si="403"/>
        <v>#N/A</v>
      </c>
      <c r="OZ261" s="51" t="e">
        <f t="shared" ca="1" si="403"/>
        <v>#N/A</v>
      </c>
      <c r="PA261" s="51" t="e">
        <f t="shared" ca="1" si="403"/>
        <v>#N/A</v>
      </c>
      <c r="PB261" s="51" t="e">
        <f t="shared" ca="1" si="403"/>
        <v>#N/A</v>
      </c>
      <c r="PC261" s="51" t="e">
        <f t="shared" ca="1" si="403"/>
        <v>#N/A</v>
      </c>
      <c r="PD261" s="51" t="e">
        <f t="shared" ca="1" si="403"/>
        <v>#N/A</v>
      </c>
      <c r="PE261" s="51" t="e">
        <f t="shared" ca="1" si="403"/>
        <v>#N/A</v>
      </c>
      <c r="PF261" s="51" t="e">
        <f t="shared" ca="1" si="403"/>
        <v>#N/A</v>
      </c>
      <c r="PG261" s="51" t="e">
        <f t="shared" ca="1" si="403"/>
        <v>#N/A</v>
      </c>
      <c r="PH261" s="51" t="e">
        <f t="shared" ca="1" si="403"/>
        <v>#N/A</v>
      </c>
      <c r="PI261" s="51" t="e">
        <f t="shared" ca="1" si="403"/>
        <v>#N/A</v>
      </c>
      <c r="PJ261" s="51" t="e">
        <f t="shared" ca="1" si="403"/>
        <v>#N/A</v>
      </c>
      <c r="PK261" s="51" t="e">
        <f t="shared" ca="1" si="403"/>
        <v>#N/A</v>
      </c>
      <c r="PL261" s="51" t="e">
        <f t="shared" ca="1" si="403"/>
        <v>#N/A</v>
      </c>
      <c r="PM261" s="51" t="e">
        <f t="shared" ca="1" si="403"/>
        <v>#N/A</v>
      </c>
      <c r="PN261" s="5"/>
    </row>
    <row r="262" spans="1:430" outlineLevel="2" x14ac:dyDescent="0.25">
      <c r="A262" s="5"/>
      <c r="B262" s="5"/>
      <c r="C262" s="5"/>
      <c r="D262" s="5"/>
      <c r="E262" s="5"/>
      <c r="F262" s="5"/>
      <c r="G262" s="5"/>
      <c r="H262" s="5"/>
      <c r="I262" s="2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  <c r="NF262" s="5"/>
      <c r="NG262" s="5"/>
      <c r="NH262" s="5"/>
      <c r="NI262" s="5"/>
      <c r="NJ262" s="5"/>
      <c r="NK262" s="5"/>
      <c r="NL262" s="5"/>
      <c r="NM262" s="5"/>
      <c r="NN262" s="5"/>
      <c r="NO262" s="5"/>
      <c r="NP262" s="5"/>
      <c r="NQ262" s="5"/>
      <c r="NR262" s="5"/>
      <c r="NS262" s="5"/>
      <c r="NT262" s="5"/>
      <c r="NU262" s="5"/>
      <c r="NV262" s="5"/>
      <c r="NW262" s="5"/>
      <c r="NX262" s="5"/>
      <c r="NY262" s="5"/>
      <c r="NZ262" s="5"/>
      <c r="OA262" s="5"/>
      <c r="OB262" s="5"/>
      <c r="OC262" s="5"/>
      <c r="OD262" s="5"/>
      <c r="OE262" s="5"/>
      <c r="OF262" s="5"/>
      <c r="OG262" s="5"/>
      <c r="OH262" s="5"/>
      <c r="OI262" s="5"/>
      <c r="OJ262" s="5"/>
      <c r="OK262" s="5"/>
      <c r="OL262" s="5"/>
      <c r="OM262" s="5"/>
      <c r="ON262" s="5"/>
      <c r="OO262" s="5"/>
      <c r="OP262" s="5"/>
      <c r="OQ262" s="5"/>
      <c r="OR262" s="5"/>
      <c r="OS262" s="5"/>
      <c r="OT262" s="5"/>
      <c r="OU262" s="5"/>
      <c r="OV262" s="5"/>
      <c r="OW262" s="5"/>
      <c r="OX262" s="5"/>
      <c r="OY262" s="5"/>
      <c r="OZ262" s="5"/>
      <c r="PA262" s="5"/>
      <c r="PB262" s="5"/>
      <c r="PC262" s="5"/>
      <c r="PD262" s="5"/>
      <c r="PE262" s="5"/>
      <c r="PF262" s="5"/>
      <c r="PG262" s="5"/>
      <c r="PH262" s="5"/>
      <c r="PI262" s="5"/>
      <c r="PJ262" s="5"/>
      <c r="PK262" s="5"/>
      <c r="PL262" s="5"/>
      <c r="PM262" s="5"/>
      <c r="PN262" s="5"/>
    </row>
    <row r="263" spans="1:430" outlineLevel="2" x14ac:dyDescent="0.25">
      <c r="A263" s="5"/>
      <c r="B263" s="5"/>
      <c r="C263" s="5" t="s">
        <v>132</v>
      </c>
      <c r="D263" s="10" t="s">
        <v>2</v>
      </c>
      <c r="E263" s="9" t="s">
        <v>127</v>
      </c>
      <c r="F263" s="5"/>
      <c r="G263" s="5"/>
      <c r="H263" s="5"/>
      <c r="I263" s="5"/>
      <c r="J263" s="52">
        <f ca="1">IF(Funding_Consol, 0, '[1]Snr Debt'!J490)</f>
        <v>0</v>
      </c>
      <c r="K263" s="52">
        <f ca="1">IF(Funding_Consol, 0, '[1]Snr Debt'!K490)</f>
        <v>0</v>
      </c>
      <c r="L263" s="52">
        <f ca="1">IF(Funding_Consol, 0, '[1]Snr Debt'!L490)</f>
        <v>0</v>
      </c>
      <c r="M263" s="52">
        <f ca="1">IF(Funding_Consol, 0, '[1]Snr Debt'!M490)</f>
        <v>0</v>
      </c>
      <c r="N263" s="52">
        <f ca="1">IF(Funding_Consol, 0, '[1]Snr Debt'!N490)</f>
        <v>0</v>
      </c>
      <c r="O263" s="52">
        <f ca="1">IF(Funding_Consol, 0, '[1]Snr Debt'!O490)</f>
        <v>0</v>
      </c>
      <c r="P263" s="52">
        <f ca="1">IF(Funding_Consol, 0, '[1]Snr Debt'!P490)</f>
        <v>0</v>
      </c>
      <c r="Q263" s="52">
        <f ca="1">IF(Funding_Consol, 0, '[1]Snr Debt'!Q490)</f>
        <v>0</v>
      </c>
      <c r="R263" s="52">
        <f ca="1">IF(Funding_Consol, 0, '[1]Snr Debt'!R490)</f>
        <v>0</v>
      </c>
      <c r="S263" s="52">
        <f ca="1">IF(Funding_Consol, 0, '[1]Snr Debt'!S490)</f>
        <v>0</v>
      </c>
      <c r="T263" s="52">
        <f ca="1">IF(Funding_Consol, 0, '[1]Snr Debt'!T490)</f>
        <v>0</v>
      </c>
      <c r="U263" s="52">
        <f ca="1">IF(Funding_Consol, 0, '[1]Snr Debt'!U490)</f>
        <v>0</v>
      </c>
      <c r="V263" s="52">
        <f ca="1">IF(Funding_Consol, 0, '[1]Snr Debt'!V490)</f>
        <v>0</v>
      </c>
      <c r="W263" s="52">
        <f ca="1">IF(Funding_Consol, 0, '[1]Snr Debt'!W490)</f>
        <v>0</v>
      </c>
      <c r="X263" s="52">
        <f ca="1">IF(Funding_Consol, 0, '[1]Snr Debt'!X490)</f>
        <v>0</v>
      </c>
      <c r="Y263" s="52">
        <f ca="1">IF(Funding_Consol, 0, '[1]Snr Debt'!Y490)</f>
        <v>0</v>
      </c>
      <c r="Z263" s="52">
        <f ca="1">IF(Funding_Consol, 0, '[1]Snr Debt'!Z490)</f>
        <v>0</v>
      </c>
      <c r="AA263" s="52">
        <f ca="1">IF(Funding_Consol, 0, '[1]Snr Debt'!AA490)</f>
        <v>0</v>
      </c>
      <c r="AB263" s="52">
        <f ca="1">IF(Funding_Consol, 0, '[1]Snr Debt'!AB490)</f>
        <v>0</v>
      </c>
      <c r="AC263" s="52">
        <f ca="1">IF(Funding_Consol, 0, '[1]Snr Debt'!AC490)</f>
        <v>0</v>
      </c>
      <c r="AD263" s="52">
        <f ca="1">IF(Funding_Consol, 0, '[1]Snr Debt'!AD490)</f>
        <v>0</v>
      </c>
      <c r="AE263" s="52">
        <f ca="1">IF(Funding_Consol, 0, '[1]Snr Debt'!AE490)</f>
        <v>0</v>
      </c>
      <c r="AF263" s="52">
        <f ca="1">IF(Funding_Consol, 0, '[1]Snr Debt'!AF490)</f>
        <v>0</v>
      </c>
      <c r="AG263" s="52">
        <f ca="1">IF(Funding_Consol, 0, '[1]Snr Debt'!AG490)</f>
        <v>0</v>
      </c>
      <c r="AH263" s="52">
        <f ca="1">IF(Funding_Consol, 0, '[1]Snr Debt'!AH490)</f>
        <v>0</v>
      </c>
      <c r="AI263" s="52">
        <f ca="1">IF(Funding_Consol, 0, '[1]Snr Debt'!AI490)</f>
        <v>0</v>
      </c>
      <c r="AJ263" s="52">
        <f ca="1">IF(Funding_Consol, 0, '[1]Snr Debt'!AJ490)</f>
        <v>0</v>
      </c>
      <c r="AK263" s="52">
        <f ca="1">IF(Funding_Consol, 0, '[1]Snr Debt'!AK490)</f>
        <v>0</v>
      </c>
      <c r="AL263" s="52">
        <f ca="1">IF(Funding_Consol, 0, '[1]Snr Debt'!AL490)</f>
        <v>0</v>
      </c>
      <c r="AM263" s="52">
        <f ca="1">IF(Funding_Consol, 0, '[1]Snr Debt'!AM490)</f>
        <v>0</v>
      </c>
      <c r="AN263" s="52">
        <f ca="1">IF(Funding_Consol, 0, '[1]Snr Debt'!AN490)</f>
        <v>0</v>
      </c>
      <c r="AO263" s="52">
        <f ca="1">IF(Funding_Consol, 0, '[1]Snr Debt'!AO490)</f>
        <v>0</v>
      </c>
      <c r="AP263" s="52">
        <f ca="1">IF(Funding_Consol, 0, '[1]Snr Debt'!AP490)</f>
        <v>0</v>
      </c>
      <c r="AQ263" s="52">
        <f ca="1">IF(Funding_Consol, 0, '[1]Snr Debt'!AQ490)</f>
        <v>0</v>
      </c>
      <c r="AR263" s="52">
        <f ca="1">IF(Funding_Consol, 0, '[1]Snr Debt'!AR490)</f>
        <v>0</v>
      </c>
      <c r="AS263" s="52">
        <f ca="1">IF(Funding_Consol, 0, '[1]Snr Debt'!AS490)</f>
        <v>1.3999999707793229</v>
      </c>
      <c r="AT263" s="52">
        <f ca="1">IF(Funding_Consol, 0, '[1]Snr Debt'!AT490)</f>
        <v>0</v>
      </c>
      <c r="AU263" s="52">
        <f ca="1">IF(Funding_Consol, 0, '[1]Snr Debt'!AU490)</f>
        <v>0</v>
      </c>
      <c r="AV263" s="52">
        <f ca="1">IF(Funding_Consol, 0, '[1]Snr Debt'!AV490)</f>
        <v>1.3999999688032732</v>
      </c>
      <c r="AW263" s="52">
        <f ca="1">IF(Funding_Consol, 0, '[1]Snr Debt'!AW490)</f>
        <v>0</v>
      </c>
      <c r="AX263" s="52">
        <f ca="1">IF(Funding_Consol, 0, '[1]Snr Debt'!AX490)</f>
        <v>0</v>
      </c>
      <c r="AY263" s="52">
        <f ca="1">IF(Funding_Consol, 0, '[1]Snr Debt'!AY490)</f>
        <v>1.399999968034318</v>
      </c>
      <c r="AZ263" s="52">
        <f ca="1">IF(Funding_Consol, 0, '[1]Snr Debt'!AZ490)</f>
        <v>0</v>
      </c>
      <c r="BA263" s="52">
        <f ca="1">IF(Funding_Consol, 0, '[1]Snr Debt'!BA490)</f>
        <v>0</v>
      </c>
      <c r="BB263" s="52">
        <f ca="1">IF(Funding_Consol, 0, '[1]Snr Debt'!BB490)</f>
        <v>1.3999999676173001</v>
      </c>
      <c r="BC263" s="52">
        <f ca="1">IF(Funding_Consol, 0, '[1]Snr Debt'!BC490)</f>
        <v>0</v>
      </c>
      <c r="BD263" s="52">
        <f ca="1">IF(Funding_Consol, 0, '[1]Snr Debt'!BD490)</f>
        <v>0</v>
      </c>
      <c r="BE263" s="52">
        <f ca="1">IF(Funding_Consol, 0, '[1]Snr Debt'!BE490)</f>
        <v>1.3999999663476033</v>
      </c>
      <c r="BF263" s="52">
        <f ca="1">IF(Funding_Consol, 0, '[1]Snr Debt'!BF490)</f>
        <v>0</v>
      </c>
      <c r="BG263" s="52">
        <f ca="1">IF(Funding_Consol, 0, '[1]Snr Debt'!BG490)</f>
        <v>0</v>
      </c>
      <c r="BH263" s="52">
        <f ca="1">IF(Funding_Consol, 0, '[1]Snr Debt'!BH490)</f>
        <v>1.3999999664173872</v>
      </c>
      <c r="BI263" s="52">
        <f ca="1">IF(Funding_Consol, 0, '[1]Snr Debt'!BI490)</f>
        <v>0</v>
      </c>
      <c r="BJ263" s="52">
        <f ca="1">IF(Funding_Consol, 0, '[1]Snr Debt'!BJ490)</f>
        <v>0</v>
      </c>
      <c r="BK263" s="52">
        <f ca="1">IF(Funding_Consol, 0, '[1]Snr Debt'!BK490)</f>
        <v>1.3999999664919378</v>
      </c>
      <c r="BL263" s="52">
        <f ca="1">IF(Funding_Consol, 0, '[1]Snr Debt'!BL490)</f>
        <v>0</v>
      </c>
      <c r="BM263" s="52">
        <f ca="1">IF(Funding_Consol, 0, '[1]Snr Debt'!BM490)</f>
        <v>0</v>
      </c>
      <c r="BN263" s="52">
        <f ca="1">IF(Funding_Consol, 0, '[1]Snr Debt'!BN490)</f>
        <v>1.3999999665778078</v>
      </c>
      <c r="BO263" s="52">
        <f ca="1">IF(Funding_Consol, 0, '[1]Snr Debt'!BO490)</f>
        <v>0</v>
      </c>
      <c r="BP263" s="52">
        <f ca="1">IF(Funding_Consol, 0, '[1]Snr Debt'!BP490)</f>
        <v>0</v>
      </c>
      <c r="BQ263" s="52">
        <f ca="1">IF(Funding_Consol, 0, '[1]Snr Debt'!BQ490)</f>
        <v>1.3999999666709397</v>
      </c>
      <c r="BR263" s="52">
        <f ca="1">IF(Funding_Consol, 0, '[1]Snr Debt'!BR490)</f>
        <v>0</v>
      </c>
      <c r="BS263" s="52">
        <f ca="1">IF(Funding_Consol, 0, '[1]Snr Debt'!BS490)</f>
        <v>0</v>
      </c>
      <c r="BT263" s="52">
        <f ca="1">IF(Funding_Consol, 0, '[1]Snr Debt'!BT490)</f>
        <v>1.3999999667727425</v>
      </c>
      <c r="BU263" s="52">
        <f ca="1">IF(Funding_Consol, 0, '[1]Snr Debt'!BU490)</f>
        <v>0</v>
      </c>
      <c r="BV263" s="52">
        <f ca="1">IF(Funding_Consol, 0, '[1]Snr Debt'!BV490)</f>
        <v>0</v>
      </c>
      <c r="BW263" s="52">
        <f ca="1">IF(Funding_Consol, 0, '[1]Snr Debt'!BW490)</f>
        <v>1.3999999668770475</v>
      </c>
      <c r="BX263" s="52">
        <f ca="1">IF(Funding_Consol, 0, '[1]Snr Debt'!BX490)</f>
        <v>0</v>
      </c>
      <c r="BY263" s="52">
        <f ca="1">IF(Funding_Consol, 0, '[1]Snr Debt'!BY490)</f>
        <v>0</v>
      </c>
      <c r="BZ263" s="52">
        <f ca="1">IF(Funding_Consol, 0, '[1]Snr Debt'!BZ490)</f>
        <v>1.3999999669854644</v>
      </c>
      <c r="CA263" s="52">
        <f ca="1">IF(Funding_Consol, 0, '[1]Snr Debt'!CA490)</f>
        <v>0</v>
      </c>
      <c r="CB263" s="52">
        <f ca="1">IF(Funding_Consol, 0, '[1]Snr Debt'!CB490)</f>
        <v>0</v>
      </c>
      <c r="CC263" s="52">
        <f ca="1">IF(Funding_Consol, 0, '[1]Snr Debt'!CC490)</f>
        <v>1.3999999670988084</v>
      </c>
      <c r="CD263" s="52">
        <f ca="1">IF(Funding_Consol, 0, '[1]Snr Debt'!CD490)</f>
        <v>0</v>
      </c>
      <c r="CE263" s="52">
        <f ca="1">IF(Funding_Consol, 0, '[1]Snr Debt'!CE490)</f>
        <v>0</v>
      </c>
      <c r="CF263" s="52">
        <f ca="1">IF(Funding_Consol, 0, '[1]Snr Debt'!CF490)</f>
        <v>1.3999999672424199</v>
      </c>
      <c r="CG263" s="52">
        <f ca="1">IF(Funding_Consol, 0, '[1]Snr Debt'!CG490)</f>
        <v>0</v>
      </c>
      <c r="CH263" s="52">
        <f ca="1">IF(Funding_Consol, 0, '[1]Snr Debt'!CH490)</f>
        <v>0</v>
      </c>
      <c r="CI263" s="52">
        <f ca="1">IF(Funding_Consol, 0, '[1]Snr Debt'!CI490)</f>
        <v>1.3999999673629071</v>
      </c>
      <c r="CJ263" s="52">
        <f ca="1">IF(Funding_Consol, 0, '[1]Snr Debt'!CJ490)</f>
        <v>0</v>
      </c>
      <c r="CK263" s="52">
        <f ca="1">IF(Funding_Consol, 0, '[1]Snr Debt'!CK490)</f>
        <v>0</v>
      </c>
      <c r="CL263" s="52">
        <f ca="1">IF(Funding_Consol, 0, '[1]Snr Debt'!CL490)</f>
        <v>1.3999999674922643</v>
      </c>
      <c r="CM263" s="52">
        <f ca="1">IF(Funding_Consol, 0, '[1]Snr Debt'!CM490)</f>
        <v>0</v>
      </c>
      <c r="CN263" s="52">
        <f ca="1">IF(Funding_Consol, 0, '[1]Snr Debt'!CN490)</f>
        <v>0</v>
      </c>
      <c r="CO263" s="52">
        <f ca="1">IF(Funding_Consol, 0, '[1]Snr Debt'!CO490)</f>
        <v>1.3999999667081</v>
      </c>
      <c r="CP263" s="52">
        <f ca="1">IF(Funding_Consol, 0, '[1]Snr Debt'!CP490)</f>
        <v>0</v>
      </c>
      <c r="CQ263" s="52">
        <f ca="1">IF(Funding_Consol, 0, '[1]Snr Debt'!CQ490)</f>
        <v>0</v>
      </c>
      <c r="CR263" s="52">
        <f ca="1">IF(Funding_Consol, 0, '[1]Snr Debt'!CR490)</f>
        <v>1.3999999659321432</v>
      </c>
      <c r="CS263" s="52">
        <f ca="1">IF(Funding_Consol, 0, '[1]Snr Debt'!CS490)</f>
        <v>0</v>
      </c>
      <c r="CT263" s="52">
        <f ca="1">IF(Funding_Consol, 0, '[1]Snr Debt'!CT490)</f>
        <v>0</v>
      </c>
      <c r="CU263" s="52">
        <f ca="1">IF(Funding_Consol, 0, '[1]Snr Debt'!CU490)</f>
        <v>1.3999999651912942</v>
      </c>
      <c r="CV263" s="52">
        <f ca="1">IF(Funding_Consol, 0, '[1]Snr Debt'!CV490)</f>
        <v>0</v>
      </c>
      <c r="CW263" s="52">
        <f ca="1">IF(Funding_Consol, 0, '[1]Snr Debt'!CW490)</f>
        <v>0</v>
      </c>
      <c r="CX263" s="52">
        <f ca="1">IF(Funding_Consol, 0, '[1]Snr Debt'!CX490)</f>
        <v>1.3999999644535939</v>
      </c>
      <c r="CY263" s="52">
        <f ca="1">IF(Funding_Consol, 0, '[1]Snr Debt'!CY490)</f>
        <v>0</v>
      </c>
      <c r="CZ263" s="52">
        <f ca="1">IF(Funding_Consol, 0, '[1]Snr Debt'!CZ490)</f>
        <v>0</v>
      </c>
      <c r="DA263" s="52">
        <f ca="1">IF(Funding_Consol, 0, '[1]Snr Debt'!DA490)</f>
        <v>1.3999999646274968</v>
      </c>
      <c r="DB263" s="52">
        <f ca="1">IF(Funding_Consol, 0, '[1]Snr Debt'!DB490)</f>
        <v>0</v>
      </c>
      <c r="DC263" s="52">
        <f ca="1">IF(Funding_Consol, 0, '[1]Snr Debt'!DC490)</f>
        <v>0</v>
      </c>
      <c r="DD263" s="52">
        <f ca="1">IF(Funding_Consol, 0, '[1]Snr Debt'!DD490)</f>
        <v>1.3999999648056816</v>
      </c>
      <c r="DE263" s="52">
        <f ca="1">IF(Funding_Consol, 0, '[1]Snr Debt'!DE490)</f>
        <v>0</v>
      </c>
      <c r="DF263" s="52">
        <f ca="1">IF(Funding_Consol, 0, '[1]Snr Debt'!DF490)</f>
        <v>0</v>
      </c>
      <c r="DG263" s="52">
        <f ca="1">IF(Funding_Consol, 0, '[1]Snr Debt'!DG490)</f>
        <v>1.3999999649914874</v>
      </c>
      <c r="DH263" s="52">
        <f ca="1">IF(Funding_Consol, 0, '[1]Snr Debt'!DH490)</f>
        <v>0</v>
      </c>
      <c r="DI263" s="52">
        <f ca="1">IF(Funding_Consol, 0, '[1]Snr Debt'!DI490)</f>
        <v>0</v>
      </c>
      <c r="DJ263" s="52">
        <f ca="1">IF(Funding_Consol, 0, '[1]Snr Debt'!DJ490)</f>
        <v>1.3999999651848098</v>
      </c>
      <c r="DK263" s="52">
        <f ca="1">IF(Funding_Consol, 0, '[1]Snr Debt'!DK490)</f>
        <v>0</v>
      </c>
      <c r="DL263" s="52">
        <f ca="1">IF(Funding_Consol, 0, '[1]Snr Debt'!DL490)</f>
        <v>0</v>
      </c>
      <c r="DM263" s="52">
        <f ca="1">IF(Funding_Consol, 0, '[1]Snr Debt'!DM490)</f>
        <v>1.3999999653808988</v>
      </c>
      <c r="DN263" s="52">
        <f ca="1">IF(Funding_Consol, 0, '[1]Snr Debt'!DN490)</f>
        <v>0</v>
      </c>
      <c r="DO263" s="52">
        <f ca="1">IF(Funding_Consol, 0, '[1]Snr Debt'!DO490)</f>
        <v>0</v>
      </c>
      <c r="DP263" s="52">
        <f ca="1">IF(Funding_Consol, 0, '[1]Snr Debt'!DP490)</f>
        <v>1.3999999655776048</v>
      </c>
      <c r="DQ263" s="52">
        <f ca="1">IF(Funding_Consol, 0, '[1]Snr Debt'!DQ490)</f>
        <v>0</v>
      </c>
      <c r="DR263" s="52">
        <f ca="1">IF(Funding_Consol, 0, '[1]Snr Debt'!DR490)</f>
        <v>0</v>
      </c>
      <c r="DS263" s="52">
        <f ca="1">IF(Funding_Consol, 0, '[1]Snr Debt'!DS490)</f>
        <v>1.3999999657754405</v>
      </c>
      <c r="DT263" s="52">
        <f ca="1">IF(Funding_Consol, 0, '[1]Snr Debt'!DT490)</f>
        <v>0</v>
      </c>
      <c r="DU263" s="52">
        <f ca="1">IF(Funding_Consol, 0, '[1]Snr Debt'!DU490)</f>
        <v>0</v>
      </c>
      <c r="DV263" s="52">
        <f ca="1">IF(Funding_Consol, 0, '[1]Snr Debt'!DV490)</f>
        <v>1.3999999659740672</v>
      </c>
      <c r="DW263" s="52">
        <f ca="1">IF(Funding_Consol, 0, '[1]Snr Debt'!DW490)</f>
        <v>0</v>
      </c>
      <c r="DX263" s="52">
        <f ca="1">IF(Funding_Consol, 0, '[1]Snr Debt'!DX490)</f>
        <v>0</v>
      </c>
      <c r="DY263" s="52">
        <f ca="1">IF(Funding_Consol, 0, '[1]Snr Debt'!DY490)</f>
        <v>1.3999999661713574</v>
      </c>
      <c r="DZ263" s="52">
        <f ca="1">IF(Funding_Consol, 0, '[1]Snr Debt'!DZ490)</f>
        <v>0</v>
      </c>
      <c r="EA263" s="52">
        <f ca="1">IF(Funding_Consol, 0, '[1]Snr Debt'!EA490)</f>
        <v>0</v>
      </c>
      <c r="EB263" s="52">
        <f ca="1">IF(Funding_Consol, 0, '[1]Snr Debt'!EB490)</f>
        <v>1.3999999663917075</v>
      </c>
      <c r="EC263" s="52">
        <f ca="1">IF(Funding_Consol, 0, '[1]Snr Debt'!EC490)</f>
        <v>0</v>
      </c>
      <c r="ED263" s="52">
        <f ca="1">IF(Funding_Consol, 0, '[1]Snr Debt'!ED490)</f>
        <v>0</v>
      </c>
      <c r="EE263" s="52">
        <f ca="1">IF(Funding_Consol, 0, '[1]Snr Debt'!EE490)</f>
        <v>1.3999999665906195</v>
      </c>
      <c r="EF263" s="52">
        <f ca="1">IF(Funding_Consol, 0, '[1]Snr Debt'!EF490)</f>
        <v>0</v>
      </c>
      <c r="EG263" s="52">
        <f ca="1">IF(Funding_Consol, 0, '[1]Snr Debt'!EG490)</f>
        <v>0</v>
      </c>
      <c r="EH263" s="52">
        <f ca="1">IF(Funding_Consol, 0, '[1]Snr Debt'!EH490)</f>
        <v>1.3999999667930758</v>
      </c>
      <c r="EI263" s="52">
        <f ca="1">IF(Funding_Consol, 0, '[1]Snr Debt'!EI490)</f>
        <v>0</v>
      </c>
      <c r="EJ263" s="52">
        <f ca="1">IF(Funding_Consol, 0, '[1]Snr Debt'!EJ490)</f>
        <v>0</v>
      </c>
      <c r="EK263" s="52">
        <f ca="1">IF(Funding_Consol, 0, '[1]Snr Debt'!EK490)</f>
        <v>1.3999999669963792</v>
      </c>
      <c r="EL263" s="52">
        <f ca="1">IF(Funding_Consol, 0, '[1]Snr Debt'!EL490)</f>
        <v>0</v>
      </c>
      <c r="EM263" s="52">
        <f ca="1">IF(Funding_Consol, 0, '[1]Snr Debt'!EM490)</f>
        <v>0</v>
      </c>
      <c r="EN263" s="52">
        <f ca="1">IF(Funding_Consol, 0, '[1]Snr Debt'!EN490)</f>
        <v>1.399999967180293</v>
      </c>
      <c r="EO263" s="52">
        <f ca="1">IF(Funding_Consol, 0, '[1]Snr Debt'!EO490)</f>
        <v>0</v>
      </c>
      <c r="EP263" s="52">
        <f ca="1">IF(Funding_Consol, 0, '[1]Snr Debt'!EP490)</f>
        <v>0</v>
      </c>
      <c r="EQ263" s="52">
        <f ca="1">IF(Funding_Consol, 0, '[1]Snr Debt'!EQ490)</f>
        <v>1.3999999673064176</v>
      </c>
      <c r="ER263" s="52">
        <f ca="1">IF(Funding_Consol, 0, '[1]Snr Debt'!ER490)</f>
        <v>0</v>
      </c>
      <c r="ES263" s="52">
        <f ca="1">IF(Funding_Consol, 0, '[1]Snr Debt'!ES490)</f>
        <v>0</v>
      </c>
      <c r="ET263" s="52">
        <f ca="1">IF(Funding_Consol, 0, '[1]Snr Debt'!ET490)</f>
        <v>1.3999999674357995</v>
      </c>
      <c r="EU263" s="52">
        <f ca="1">IF(Funding_Consol, 0, '[1]Snr Debt'!EU490)</f>
        <v>0</v>
      </c>
      <c r="EV263" s="52">
        <f ca="1">IF(Funding_Consol, 0, '[1]Snr Debt'!EV490)</f>
        <v>0</v>
      </c>
      <c r="EW263" s="52">
        <f ca="1">IF(Funding_Consol, 0, '[1]Snr Debt'!EW490)</f>
        <v>1.3999999675656534</v>
      </c>
      <c r="EX263" s="52">
        <f ca="1">IF(Funding_Consol, 0, '[1]Snr Debt'!EX490)</f>
        <v>0</v>
      </c>
      <c r="EY263" s="52">
        <f ca="1">IF(Funding_Consol, 0, '[1]Snr Debt'!EY490)</f>
        <v>0</v>
      </c>
      <c r="EZ263" s="52">
        <f ca="1">IF(Funding_Consol, 0, '[1]Snr Debt'!EZ490)</f>
        <v>1.3999999676965569</v>
      </c>
      <c r="FA263" s="52">
        <f ca="1">IF(Funding_Consol, 0, '[1]Snr Debt'!FA490)</f>
        <v>0</v>
      </c>
      <c r="FB263" s="52">
        <f ca="1">IF(Funding_Consol, 0, '[1]Snr Debt'!FB490)</f>
        <v>0</v>
      </c>
      <c r="FC263" s="52">
        <f ca="1">IF(Funding_Consol, 0, '[1]Snr Debt'!FC490)</f>
        <v>1.3999999679075976</v>
      </c>
      <c r="FD263" s="52">
        <f ca="1">IF(Funding_Consol, 0, '[1]Snr Debt'!FD490)</f>
        <v>0</v>
      </c>
      <c r="FE263" s="52">
        <f ca="1">IF(Funding_Consol, 0, '[1]Snr Debt'!FE490)</f>
        <v>0</v>
      </c>
      <c r="FF263" s="52">
        <f ca="1">IF(Funding_Consol, 0, '[1]Snr Debt'!FF490)</f>
        <v>1.3999999681187076</v>
      </c>
      <c r="FG263" s="52">
        <f ca="1">IF(Funding_Consol, 0, '[1]Snr Debt'!FG490)</f>
        <v>0</v>
      </c>
      <c r="FH263" s="52">
        <f ca="1">IF(Funding_Consol, 0, '[1]Snr Debt'!FH490)</f>
        <v>0</v>
      </c>
      <c r="FI263" s="52">
        <f ca="1">IF(Funding_Consol, 0, '[1]Snr Debt'!FI490)</f>
        <v>1.5806253913670505</v>
      </c>
      <c r="FJ263" s="52">
        <f ca="1">IF(Funding_Consol, 0, '[1]Snr Debt'!FJ490)</f>
        <v>0</v>
      </c>
      <c r="FK263" s="52">
        <f ca="1">IF(Funding_Consol, 0, '[1]Snr Debt'!FK490)</f>
        <v>0</v>
      </c>
      <c r="FL263" s="52">
        <f ca="1">IF(Funding_Consol, 0, '[1]Snr Debt'!FL490)</f>
        <v>1.9126953710854613</v>
      </c>
      <c r="FM263" s="52">
        <f ca="1">IF(Funding_Consol, 0, '[1]Snr Debt'!FM490)</f>
        <v>0</v>
      </c>
      <c r="FN263" s="52">
        <f ca="1">IF(Funding_Consol, 0, '[1]Snr Debt'!FN490)</f>
        <v>0</v>
      </c>
      <c r="FO263" s="52">
        <f ca="1">IF(Funding_Consol, 0, '[1]Snr Debt'!FO490)</f>
        <v>2.3243370826449556</v>
      </c>
      <c r="FP263" s="52">
        <f ca="1">IF(Funding_Consol, 0, '[1]Snr Debt'!FP490)</f>
        <v>0</v>
      </c>
      <c r="FQ263" s="52">
        <f ca="1">IF(Funding_Consol, 0, '[1]Snr Debt'!FQ490)</f>
        <v>0</v>
      </c>
      <c r="FR263" s="52">
        <f ca="1">IF(Funding_Consol, 0, '[1]Snr Debt'!FR490)</f>
        <v>2.8545486128893289</v>
      </c>
      <c r="FS263" s="52">
        <f ca="1">IF(Funding_Consol, 0, '[1]Snr Debt'!FS490)</f>
        <v>0</v>
      </c>
      <c r="FT263" s="52">
        <f ca="1">IF(Funding_Consol, 0, '[1]Snr Debt'!FT490)</f>
        <v>0</v>
      </c>
      <c r="FU263" s="52">
        <f ca="1">IF(Funding_Consol, 0, '[1]Snr Debt'!FU490)</f>
        <v>2.8381080474292526</v>
      </c>
      <c r="FV263" s="52">
        <f ca="1">IF(Funding_Consol, 0, '[1]Snr Debt'!FV490)</f>
        <v>0</v>
      </c>
      <c r="FW263" s="52">
        <f ca="1">IF(Funding_Consol, 0, '[1]Snr Debt'!FW490)</f>
        <v>0</v>
      </c>
      <c r="FX263" s="52">
        <f ca="1">IF(Funding_Consol, 0, '[1]Snr Debt'!FX490)</f>
        <v>2.8434064617386392</v>
      </c>
      <c r="FY263" s="52">
        <f ca="1">IF(Funding_Consol, 0, '[1]Snr Debt'!FY490)</f>
        <v>0</v>
      </c>
      <c r="FZ263" s="52">
        <f ca="1">IF(Funding_Consol, 0, '[1]Snr Debt'!FZ490)</f>
        <v>0</v>
      </c>
      <c r="GA263" s="52">
        <f ca="1">IF(Funding_Consol, 0, '[1]Snr Debt'!GA490)</f>
        <v>2.8478561290555868</v>
      </c>
      <c r="GB263" s="52">
        <f ca="1">IF(Funding_Consol, 0, '[1]Snr Debt'!GB490)</f>
        <v>0</v>
      </c>
      <c r="GC263" s="52">
        <f ca="1">IF(Funding_Consol, 0, '[1]Snr Debt'!GC490)</f>
        <v>0</v>
      </c>
      <c r="GD263" s="52">
        <f ca="1">IF(Funding_Consol, 0, '[1]Snr Debt'!GD490)</f>
        <v>2.8523065658680244</v>
      </c>
      <c r="GE263" s="52">
        <f ca="1">IF(Funding_Consol, 0, '[1]Snr Debt'!GE490)</f>
        <v>0</v>
      </c>
      <c r="GF263" s="52">
        <f ca="1">IF(Funding_Consol, 0, '[1]Snr Debt'!GF490)</f>
        <v>0</v>
      </c>
      <c r="GG263" s="52">
        <f ca="1">IF(Funding_Consol, 0, '[1]Snr Debt'!GG490)</f>
        <v>2.8567613797283165</v>
      </c>
      <c r="GH263" s="52">
        <f ca="1">IF(Funding_Consol, 0, '[1]Snr Debt'!GH490)</f>
        <v>0</v>
      </c>
      <c r="GI263" s="52">
        <f ca="1">IF(Funding_Consol, 0, '[1]Snr Debt'!GI490)</f>
        <v>0</v>
      </c>
      <c r="GJ263" s="52">
        <f ca="1">IF(Funding_Consol, 0, '[1]Snr Debt'!GJ490)</f>
        <v>2.8597823701507434</v>
      </c>
      <c r="GK263" s="52">
        <f ca="1">IF(Funding_Consol, 0, '[1]Snr Debt'!GK490)</f>
        <v>0</v>
      </c>
      <c r="GL263" s="52">
        <f ca="1">IF(Funding_Consol, 0, '[1]Snr Debt'!GL490)</f>
        <v>0</v>
      </c>
      <c r="GM263" s="52">
        <f ca="1">IF(Funding_Consol, 0, '[1]Snr Debt'!GM490)</f>
        <v>2.8620645876653574</v>
      </c>
      <c r="GN263" s="52">
        <f ca="1">IF(Funding_Consol, 0, '[1]Snr Debt'!GN490)</f>
        <v>0</v>
      </c>
      <c r="GO263" s="52">
        <f ca="1">IF(Funding_Consol, 0, '[1]Snr Debt'!GO490)</f>
        <v>0</v>
      </c>
      <c r="GP263" s="52">
        <f ca="1">IF(Funding_Consol, 0, '[1]Snr Debt'!GP490)</f>
        <v>2.8646358653460315</v>
      </c>
      <c r="GQ263" s="52">
        <f ca="1">IF(Funding_Consol, 0, '[1]Snr Debt'!GQ490)</f>
        <v>0</v>
      </c>
      <c r="GR263" s="52">
        <f ca="1">IF(Funding_Consol, 0, '[1]Snr Debt'!GR490)</f>
        <v>0</v>
      </c>
      <c r="GS263" s="52">
        <f ca="1">IF(Funding_Consol, 0, '[1]Snr Debt'!GS490)</f>
        <v>2.8676686129085658</v>
      </c>
      <c r="GT263" s="52">
        <f ca="1">IF(Funding_Consol, 0, '[1]Snr Debt'!GT490)</f>
        <v>0</v>
      </c>
      <c r="GU263" s="52">
        <f ca="1">IF(Funding_Consol, 0, '[1]Snr Debt'!GU490)</f>
        <v>0</v>
      </c>
      <c r="GV263" s="52">
        <f ca="1">IF(Funding_Consol, 0, '[1]Snr Debt'!GV490)</f>
        <v>2.8617537885293158</v>
      </c>
      <c r="GW263" s="52">
        <f ca="1">IF(Funding_Consol, 0, '[1]Snr Debt'!GW490)</f>
        <v>0</v>
      </c>
      <c r="GX263" s="52">
        <f ca="1">IF(Funding_Consol, 0, '[1]Snr Debt'!GX490)</f>
        <v>0</v>
      </c>
      <c r="GY263" s="52">
        <f ca="1">IF(Funding_Consol, 0, '[1]Snr Debt'!GY490)</f>
        <v>2.8518137429463808</v>
      </c>
      <c r="GZ263" s="52">
        <f ca="1">IF(Funding_Consol, 0, '[1]Snr Debt'!GZ490)</f>
        <v>0</v>
      </c>
      <c r="HA263" s="52">
        <f ca="1">IF(Funding_Consol, 0, '[1]Snr Debt'!HA490)</f>
        <v>0</v>
      </c>
      <c r="HB263" s="52">
        <f ca="1">IF(Funding_Consol, 0, '[1]Snr Debt'!HB490)</f>
        <v>2.8423716414068099</v>
      </c>
      <c r="HC263" s="52">
        <f ca="1">IF(Funding_Consol, 0, '[1]Snr Debt'!HC490)</f>
        <v>0</v>
      </c>
      <c r="HD263" s="52">
        <f ca="1">IF(Funding_Consol, 0, '[1]Snr Debt'!HD490)</f>
        <v>0</v>
      </c>
      <c r="HE263" s="52">
        <f ca="1">IF(Funding_Consol, 0, '[1]Snr Debt'!HE490)</f>
        <v>2.8331982969820486</v>
      </c>
      <c r="HF263" s="52">
        <f ca="1">IF(Funding_Consol, 0, '[1]Snr Debt'!HF490)</f>
        <v>0</v>
      </c>
      <c r="HG263" s="52">
        <f ca="1">IF(Funding_Consol, 0, '[1]Snr Debt'!HG490)</f>
        <v>0</v>
      </c>
      <c r="HH263" s="52">
        <f ca="1">IF(Funding_Consol, 0, '[1]Snr Debt'!HH490)</f>
        <v>2.8437575854042856</v>
      </c>
      <c r="HI263" s="52">
        <f ca="1">IF(Funding_Consol, 0, '[1]Snr Debt'!HI490)</f>
        <v>0</v>
      </c>
      <c r="HJ263" s="52">
        <f ca="1">IF(Funding_Consol, 0, '[1]Snr Debt'!HJ490)</f>
        <v>0</v>
      </c>
      <c r="HK263" s="52">
        <f ca="1">IF(Funding_Consol, 0, '[1]Snr Debt'!HK490)</f>
        <v>2.8641250306114272</v>
      </c>
      <c r="HL263" s="52">
        <f ca="1">IF(Funding_Consol, 0, '[1]Snr Debt'!HL490)</f>
        <v>0</v>
      </c>
      <c r="HM263" s="52">
        <f ca="1">IF(Funding_Consol, 0, '[1]Snr Debt'!HM490)</f>
        <v>0</v>
      </c>
      <c r="HN263" s="52">
        <f ca="1">IF(Funding_Consol, 0, '[1]Snr Debt'!HN490)</f>
        <v>2.8844268326620339</v>
      </c>
      <c r="HO263" s="52">
        <f ca="1">IF(Funding_Consol, 0, '[1]Snr Debt'!HO490)</f>
        <v>0</v>
      </c>
      <c r="HP263" s="52">
        <f ca="1">IF(Funding_Consol, 0, '[1]Snr Debt'!HP490)</f>
        <v>0</v>
      </c>
      <c r="HQ263" s="52">
        <f ca="1">IF(Funding_Consol, 0, '[1]Snr Debt'!HQ490)</f>
        <v>2.9046136106022313</v>
      </c>
      <c r="HR263" s="52">
        <f ca="1">IF(Funding_Consol, 0, '[1]Snr Debt'!HR490)</f>
        <v>0</v>
      </c>
      <c r="HS263" s="52">
        <f ca="1">IF(Funding_Consol, 0, '[1]Snr Debt'!HS490)</f>
        <v>0</v>
      </c>
      <c r="HT263" s="52">
        <f ca="1">IF(Funding_Consol, 0, '[1]Snr Debt'!HT490)</f>
        <v>2.9014904863549651</v>
      </c>
      <c r="HU263" s="52">
        <f ca="1">IF(Funding_Consol, 0, '[1]Snr Debt'!HU490)</f>
        <v>0</v>
      </c>
      <c r="HV263" s="52">
        <f ca="1">IF(Funding_Consol, 0, '[1]Snr Debt'!HV490)</f>
        <v>0</v>
      </c>
      <c r="HW263" s="52">
        <f ca="1">IF(Funding_Consol, 0, '[1]Snr Debt'!HW490)</f>
        <v>2.8865745711497346</v>
      </c>
      <c r="HX263" s="52">
        <f ca="1">IF(Funding_Consol, 0, '[1]Snr Debt'!HX490)</f>
        <v>0</v>
      </c>
      <c r="HY263" s="52">
        <f ca="1">IF(Funding_Consol, 0, '[1]Snr Debt'!HY490)</f>
        <v>0</v>
      </c>
      <c r="HZ263" s="52">
        <f ca="1">IF(Funding_Consol, 0, '[1]Snr Debt'!HZ490)</f>
        <v>2.8721344754255802</v>
      </c>
      <c r="IA263" s="52">
        <f ca="1">IF(Funding_Consol, 0, '[1]Snr Debt'!IA490)</f>
        <v>0</v>
      </c>
      <c r="IB263" s="52">
        <f ca="1">IF(Funding_Consol, 0, '[1]Snr Debt'!IB490)</f>
        <v>0</v>
      </c>
      <c r="IC263" s="52">
        <f ca="1">IF(Funding_Consol, 0, '[1]Snr Debt'!IC490)</f>
        <v>2.8587917894864621</v>
      </c>
      <c r="ID263" s="52">
        <f ca="1">IF(Funding_Consol, 0, '[1]Snr Debt'!ID490)</f>
        <v>0</v>
      </c>
      <c r="IE263" s="52">
        <f ca="1">IF(Funding_Consol, 0, '[1]Snr Debt'!IE490)</f>
        <v>0</v>
      </c>
      <c r="IF263" s="52">
        <f ca="1">IF(Funding_Consol, 0, '[1]Snr Debt'!IF490)</f>
        <v>2.8638914338426065</v>
      </c>
      <c r="IG263" s="52">
        <f ca="1">IF(Funding_Consol, 0, '[1]Snr Debt'!IG490)</f>
        <v>0</v>
      </c>
      <c r="IH263" s="52">
        <f ca="1">IF(Funding_Consol, 0, '[1]Snr Debt'!IH490)</f>
        <v>0</v>
      </c>
      <c r="II263" s="52">
        <f ca="1">IF(Funding_Consol, 0, '[1]Snr Debt'!II490)</f>
        <v>2.8792028983240265</v>
      </c>
      <c r="IJ263" s="52">
        <f ca="1">IF(Funding_Consol, 0, '[1]Snr Debt'!IJ490)</f>
        <v>0</v>
      </c>
      <c r="IK263" s="52">
        <f ca="1">IF(Funding_Consol, 0, '[1]Snr Debt'!IK490)</f>
        <v>0</v>
      </c>
      <c r="IL263" s="52">
        <f ca="1">IF(Funding_Consol, 0, '[1]Snr Debt'!IL490)</f>
        <v>2.8954883136599183</v>
      </c>
      <c r="IM263" s="52">
        <f ca="1">IF(Funding_Consol, 0, '[1]Snr Debt'!IM490)</f>
        <v>0</v>
      </c>
      <c r="IN263" s="52">
        <f ca="1">IF(Funding_Consol, 0, '[1]Snr Debt'!IN490)</f>
        <v>0</v>
      </c>
      <c r="IO263" s="52">
        <f ca="1">IF(Funding_Consol, 0, '[1]Snr Debt'!IO490)</f>
        <v>2.9121582003812825</v>
      </c>
      <c r="IP263" s="52">
        <f ca="1">IF(Funding_Consol, 0, '[1]Snr Debt'!IP490)</f>
        <v>0</v>
      </c>
      <c r="IQ263" s="52">
        <f ca="1">IF(Funding_Consol, 0, '[1]Snr Debt'!IQ490)</f>
        <v>0</v>
      </c>
      <c r="IR263" s="52">
        <f ca="1">IF(Funding_Consol, 0, '[1]Snr Debt'!IR490)</f>
        <v>2.9167072921219166</v>
      </c>
      <c r="IS263" s="52">
        <f ca="1">IF(Funding_Consol, 0, '[1]Snr Debt'!IS490)</f>
        <v>0</v>
      </c>
      <c r="IT263" s="52">
        <f ca="1">IF(Funding_Consol, 0, '[1]Snr Debt'!IT490)</f>
        <v>0</v>
      </c>
      <c r="IU263" s="52">
        <f ca="1">IF(Funding_Consol, 0, '[1]Snr Debt'!IU490)</f>
        <v>2.9147090296618021</v>
      </c>
      <c r="IV263" s="52">
        <f ca="1">IF(Funding_Consol, 0, '[1]Snr Debt'!IV490)</f>
        <v>0</v>
      </c>
      <c r="IW263" s="52">
        <f ca="1">IF(Funding_Consol, 0, '[1]Snr Debt'!IW490)</f>
        <v>0</v>
      </c>
      <c r="IX263" s="52">
        <f ca="1">IF(Funding_Consol, 0, '[1]Snr Debt'!IX490)</f>
        <v>2.896842453170811</v>
      </c>
      <c r="IY263" s="52">
        <f ca="1">IF(Funding_Consol, 0, '[1]Snr Debt'!IY490)</f>
        <v>0</v>
      </c>
      <c r="IZ263" s="52">
        <f ca="1">IF(Funding_Consol, 0, '[1]Snr Debt'!IZ490)</f>
        <v>0</v>
      </c>
      <c r="JA263" s="52">
        <f ca="1">IF(Funding_Consol, 0, '[1]Snr Debt'!JA490)</f>
        <v>0</v>
      </c>
      <c r="JB263" s="52">
        <f ca="1">IF(Funding_Consol, 0, '[1]Snr Debt'!JB490)</f>
        <v>0</v>
      </c>
      <c r="JC263" s="52">
        <f ca="1">IF(Funding_Consol, 0, '[1]Snr Debt'!JC490)</f>
        <v>0</v>
      </c>
      <c r="JD263" s="52">
        <f ca="1">IF(Funding_Consol, 0, '[1]Snr Debt'!JD490)</f>
        <v>0</v>
      </c>
      <c r="JE263" s="52">
        <f ca="1">IF(Funding_Consol, 0, '[1]Snr Debt'!JE490)</f>
        <v>0</v>
      </c>
      <c r="JF263" s="52">
        <f ca="1">IF(Funding_Consol, 0, '[1]Snr Debt'!JF490)</f>
        <v>0</v>
      </c>
      <c r="JG263" s="52">
        <f ca="1">IF(Funding_Consol, 0, '[1]Snr Debt'!JG490)</f>
        <v>0</v>
      </c>
      <c r="JH263" s="52">
        <f ca="1">IF(Funding_Consol, 0, '[1]Snr Debt'!JH490)</f>
        <v>0</v>
      </c>
      <c r="JI263" s="52">
        <f ca="1">IF(Funding_Consol, 0, '[1]Snr Debt'!JI490)</f>
        <v>0</v>
      </c>
      <c r="JJ263" s="52">
        <f ca="1">IF(Funding_Consol, 0, '[1]Snr Debt'!JJ490)</f>
        <v>0</v>
      </c>
      <c r="JK263" s="52">
        <f ca="1">IF(Funding_Consol, 0, '[1]Snr Debt'!JK490)</f>
        <v>0</v>
      </c>
      <c r="JL263" s="52">
        <f ca="1">IF(Funding_Consol, 0, '[1]Snr Debt'!JL490)</f>
        <v>0</v>
      </c>
      <c r="JM263" s="52">
        <f ca="1">IF(Funding_Consol, 0, '[1]Snr Debt'!JM490)</f>
        <v>0</v>
      </c>
      <c r="JN263" s="52">
        <f ca="1">IF(Funding_Consol, 0, '[1]Snr Debt'!JN490)</f>
        <v>0</v>
      </c>
      <c r="JO263" s="52">
        <f ca="1">IF(Funding_Consol, 0, '[1]Snr Debt'!JO490)</f>
        <v>0</v>
      </c>
      <c r="JP263" s="52">
        <f ca="1">IF(Funding_Consol, 0, '[1]Snr Debt'!JP490)</f>
        <v>0</v>
      </c>
      <c r="JQ263" s="52">
        <f ca="1">IF(Funding_Consol, 0, '[1]Snr Debt'!JQ490)</f>
        <v>0</v>
      </c>
      <c r="JR263" s="52">
        <f ca="1">IF(Funding_Consol, 0, '[1]Snr Debt'!JR490)</f>
        <v>0</v>
      </c>
      <c r="JS263" s="52">
        <f ca="1">IF(Funding_Consol, 0, '[1]Snr Debt'!JS490)</f>
        <v>0</v>
      </c>
      <c r="JT263" s="52">
        <f ca="1">IF(Funding_Consol, 0, '[1]Snr Debt'!JT490)</f>
        <v>0</v>
      </c>
      <c r="JU263" s="52">
        <f ca="1">IF(Funding_Consol, 0, '[1]Snr Debt'!JU490)</f>
        <v>0</v>
      </c>
      <c r="JV263" s="52">
        <f ca="1">IF(Funding_Consol, 0, '[1]Snr Debt'!JV490)</f>
        <v>0</v>
      </c>
      <c r="JW263" s="52">
        <f ca="1">IF(Funding_Consol, 0, '[1]Snr Debt'!JW490)</f>
        <v>0</v>
      </c>
      <c r="JX263" s="52">
        <f ca="1">IF(Funding_Consol, 0, '[1]Snr Debt'!JX490)</f>
        <v>0</v>
      </c>
      <c r="JY263" s="52">
        <f ca="1">IF(Funding_Consol, 0, '[1]Snr Debt'!JY490)</f>
        <v>0</v>
      </c>
      <c r="JZ263" s="52">
        <f ca="1">IF(Funding_Consol, 0, '[1]Snr Debt'!JZ490)</f>
        <v>0</v>
      </c>
      <c r="KA263" s="52">
        <f ca="1">IF(Funding_Consol, 0, '[1]Snr Debt'!KA490)</f>
        <v>0</v>
      </c>
      <c r="KB263" s="52">
        <f ca="1">IF(Funding_Consol, 0, '[1]Snr Debt'!KB490)</f>
        <v>0</v>
      </c>
      <c r="KC263" s="52">
        <f ca="1">IF(Funding_Consol, 0, '[1]Snr Debt'!KC490)</f>
        <v>0</v>
      </c>
      <c r="KD263" s="52">
        <f ca="1">IF(Funding_Consol, 0, '[1]Snr Debt'!KD490)</f>
        <v>0</v>
      </c>
      <c r="KE263" s="52">
        <f ca="1">IF(Funding_Consol, 0, '[1]Snr Debt'!KE490)</f>
        <v>0</v>
      </c>
      <c r="KF263" s="52">
        <f ca="1">IF(Funding_Consol, 0, '[1]Snr Debt'!KF490)</f>
        <v>0</v>
      </c>
      <c r="KG263" s="52">
        <f ca="1">IF(Funding_Consol, 0, '[1]Snr Debt'!KG490)</f>
        <v>0</v>
      </c>
      <c r="KH263" s="52">
        <f ca="1">IF(Funding_Consol, 0, '[1]Snr Debt'!KH490)</f>
        <v>0</v>
      </c>
      <c r="KI263" s="52">
        <f ca="1">IF(Funding_Consol, 0, '[1]Snr Debt'!KI490)</f>
        <v>0</v>
      </c>
      <c r="KJ263" s="52">
        <f ca="1">IF(Funding_Consol, 0, '[1]Snr Debt'!KJ490)</f>
        <v>0</v>
      </c>
      <c r="KK263" s="52">
        <f ca="1">IF(Funding_Consol, 0, '[1]Snr Debt'!KK490)</f>
        <v>0</v>
      </c>
      <c r="KL263" s="52">
        <f ca="1">IF(Funding_Consol, 0, '[1]Snr Debt'!KL490)</f>
        <v>0</v>
      </c>
      <c r="KM263" s="52">
        <f ca="1">IF(Funding_Consol, 0, '[1]Snr Debt'!KM490)</f>
        <v>0</v>
      </c>
      <c r="KN263" s="52">
        <f ca="1">IF(Funding_Consol, 0, '[1]Snr Debt'!KN490)</f>
        <v>0</v>
      </c>
      <c r="KO263" s="52">
        <f ca="1">IF(Funding_Consol, 0, '[1]Snr Debt'!KO490)</f>
        <v>0</v>
      </c>
      <c r="KP263" s="52">
        <f ca="1">IF(Funding_Consol, 0, '[1]Snr Debt'!KP490)</f>
        <v>0</v>
      </c>
      <c r="KQ263" s="52">
        <f ca="1">IF(Funding_Consol, 0, '[1]Snr Debt'!KQ490)</f>
        <v>0</v>
      </c>
      <c r="KR263" s="52">
        <f ca="1">IF(Funding_Consol, 0, '[1]Snr Debt'!KR490)</f>
        <v>0</v>
      </c>
      <c r="KS263" s="52">
        <f ca="1">IF(Funding_Consol, 0, '[1]Snr Debt'!KS490)</f>
        <v>0</v>
      </c>
      <c r="KT263" s="52">
        <f ca="1">IF(Funding_Consol, 0, '[1]Snr Debt'!KT490)</f>
        <v>0</v>
      </c>
      <c r="KU263" s="52">
        <f ca="1">IF(Funding_Consol, 0, '[1]Snr Debt'!KU490)</f>
        <v>0</v>
      </c>
      <c r="KV263" s="52">
        <f ca="1">IF(Funding_Consol, 0, '[1]Snr Debt'!KV490)</f>
        <v>0</v>
      </c>
      <c r="KW263" s="52">
        <f ca="1">IF(Funding_Consol, 0, '[1]Snr Debt'!KW490)</f>
        <v>0</v>
      </c>
      <c r="KX263" s="52">
        <f ca="1">IF(Funding_Consol, 0, '[1]Snr Debt'!KX490)</f>
        <v>0</v>
      </c>
      <c r="KY263" s="52">
        <f ca="1">IF(Funding_Consol, 0, '[1]Snr Debt'!KY490)</f>
        <v>0</v>
      </c>
      <c r="KZ263" s="52">
        <f ca="1">IF(Funding_Consol, 0, '[1]Snr Debt'!KZ490)</f>
        <v>0</v>
      </c>
      <c r="LA263" s="52">
        <f ca="1">IF(Funding_Consol, 0, '[1]Snr Debt'!LA490)</f>
        <v>0</v>
      </c>
      <c r="LB263" s="52">
        <f ca="1">IF(Funding_Consol, 0, '[1]Snr Debt'!LB490)</f>
        <v>0</v>
      </c>
      <c r="LC263" s="52">
        <f ca="1">IF(Funding_Consol, 0, '[1]Snr Debt'!LC490)</f>
        <v>0</v>
      </c>
      <c r="LD263" s="52">
        <f ca="1">IF(Funding_Consol, 0, '[1]Snr Debt'!LD490)</f>
        <v>0</v>
      </c>
      <c r="LE263" s="52">
        <f ca="1">IF(Funding_Consol, 0, '[1]Snr Debt'!LE490)</f>
        <v>0</v>
      </c>
      <c r="LF263" s="52">
        <f ca="1">IF(Funding_Consol, 0, '[1]Snr Debt'!LF490)</f>
        <v>0</v>
      </c>
      <c r="LG263" s="52">
        <f ca="1">IF(Funding_Consol, 0, '[1]Snr Debt'!LG490)</f>
        <v>0</v>
      </c>
      <c r="LH263" s="52">
        <f ca="1">IF(Funding_Consol, 0, '[1]Snr Debt'!LH490)</f>
        <v>0</v>
      </c>
      <c r="LI263" s="52">
        <f ca="1">IF(Funding_Consol, 0, '[1]Snr Debt'!LI490)</f>
        <v>0</v>
      </c>
      <c r="LJ263" s="52">
        <f ca="1">IF(Funding_Consol, 0, '[1]Snr Debt'!LJ490)</f>
        <v>0</v>
      </c>
      <c r="LK263" s="52">
        <f ca="1">IF(Funding_Consol, 0, '[1]Snr Debt'!LK490)</f>
        <v>0</v>
      </c>
      <c r="LL263" s="52">
        <f ca="1">IF(Funding_Consol, 0, '[1]Snr Debt'!LL490)</f>
        <v>0</v>
      </c>
      <c r="LM263" s="52">
        <f ca="1">IF(Funding_Consol, 0, '[1]Snr Debt'!LM490)</f>
        <v>0</v>
      </c>
      <c r="LN263" s="52">
        <f ca="1">IF(Funding_Consol, 0, '[1]Snr Debt'!LN490)</f>
        <v>0</v>
      </c>
      <c r="LO263" s="52">
        <f ca="1">IF(Funding_Consol, 0, '[1]Snr Debt'!LO490)</f>
        <v>0</v>
      </c>
      <c r="LP263" s="52">
        <f ca="1">IF(Funding_Consol, 0, '[1]Snr Debt'!LP490)</f>
        <v>0</v>
      </c>
      <c r="LQ263" s="52">
        <f ca="1">IF(Funding_Consol, 0, '[1]Snr Debt'!LQ490)</f>
        <v>0</v>
      </c>
      <c r="LR263" s="52">
        <f ca="1">IF(Funding_Consol, 0, '[1]Snr Debt'!LR490)</f>
        <v>0</v>
      </c>
      <c r="LS263" s="52">
        <f ca="1">IF(Funding_Consol, 0, '[1]Snr Debt'!LS490)</f>
        <v>0</v>
      </c>
      <c r="LT263" s="52">
        <f ca="1">IF(Funding_Consol, 0, '[1]Snr Debt'!LT490)</f>
        <v>0</v>
      </c>
      <c r="LU263" s="52">
        <f ca="1">IF(Funding_Consol, 0, '[1]Snr Debt'!LU490)</f>
        <v>0</v>
      </c>
      <c r="LV263" s="52">
        <f ca="1">IF(Funding_Consol, 0, '[1]Snr Debt'!LV490)</f>
        <v>0</v>
      </c>
      <c r="LW263" s="52">
        <f ca="1">IF(Funding_Consol, 0, '[1]Snr Debt'!LW490)</f>
        <v>0</v>
      </c>
      <c r="LX263" s="52">
        <f ca="1">IF(Funding_Consol, 0, '[1]Snr Debt'!LX490)</f>
        <v>0</v>
      </c>
      <c r="LY263" s="52">
        <f ca="1">IF(Funding_Consol, 0, '[1]Snr Debt'!LY490)</f>
        <v>0</v>
      </c>
      <c r="LZ263" s="52">
        <f ca="1">IF(Funding_Consol, 0, '[1]Snr Debt'!LZ490)</f>
        <v>0</v>
      </c>
      <c r="MA263" s="52">
        <f ca="1">IF(Funding_Consol, 0, '[1]Snr Debt'!MA490)</f>
        <v>0</v>
      </c>
      <c r="MB263" s="52">
        <f ca="1">IF(Funding_Consol, 0, '[1]Snr Debt'!MB490)</f>
        <v>0</v>
      </c>
      <c r="MC263" s="52">
        <f ca="1">IF(Funding_Consol, 0, '[1]Snr Debt'!MC490)</f>
        <v>0</v>
      </c>
      <c r="MD263" s="52">
        <f ca="1">IF(Funding_Consol, 0, '[1]Snr Debt'!MD490)</f>
        <v>0</v>
      </c>
      <c r="ME263" s="52">
        <f ca="1">IF(Funding_Consol, 0, '[1]Snr Debt'!ME490)</f>
        <v>0</v>
      </c>
      <c r="MF263" s="52">
        <f ca="1">IF(Funding_Consol, 0, '[1]Snr Debt'!MF490)</f>
        <v>0</v>
      </c>
      <c r="MG263" s="52">
        <f ca="1">IF(Funding_Consol, 0, '[1]Snr Debt'!MG490)</f>
        <v>0</v>
      </c>
      <c r="MH263" s="52">
        <f ca="1">IF(Funding_Consol, 0, '[1]Snr Debt'!MH490)</f>
        <v>0</v>
      </c>
      <c r="MI263" s="52">
        <f ca="1">IF(Funding_Consol, 0, '[1]Snr Debt'!MI490)</f>
        <v>0</v>
      </c>
      <c r="MJ263" s="52">
        <f ca="1">IF(Funding_Consol, 0, '[1]Snr Debt'!MJ490)</f>
        <v>0</v>
      </c>
      <c r="MK263" s="52">
        <f ca="1">IF(Funding_Consol, 0, '[1]Snr Debt'!MK490)</f>
        <v>0</v>
      </c>
      <c r="ML263" s="52">
        <f ca="1">IF(Funding_Consol, 0, '[1]Snr Debt'!ML490)</f>
        <v>0</v>
      </c>
      <c r="MM263" s="52">
        <f ca="1">IF(Funding_Consol, 0, '[1]Snr Debt'!MM490)</f>
        <v>0</v>
      </c>
      <c r="MN263" s="52">
        <f ca="1">IF(Funding_Consol, 0, '[1]Snr Debt'!MN490)</f>
        <v>0</v>
      </c>
      <c r="MO263" s="52">
        <f ca="1">IF(Funding_Consol, 0, '[1]Snr Debt'!MO490)</f>
        <v>0</v>
      </c>
      <c r="MP263" s="52">
        <f ca="1">IF(Funding_Consol, 0, '[1]Snr Debt'!MP490)</f>
        <v>0</v>
      </c>
      <c r="MQ263" s="52">
        <f ca="1">IF(Funding_Consol, 0, '[1]Snr Debt'!MQ490)</f>
        <v>0</v>
      </c>
      <c r="MR263" s="52">
        <f ca="1">IF(Funding_Consol, 0, '[1]Snr Debt'!MR490)</f>
        <v>0</v>
      </c>
      <c r="MS263" s="52">
        <f ca="1">IF(Funding_Consol, 0, '[1]Snr Debt'!MS490)</f>
        <v>0</v>
      </c>
      <c r="MT263" s="52">
        <f ca="1">IF(Funding_Consol, 0, '[1]Snr Debt'!MT490)</f>
        <v>0</v>
      </c>
      <c r="MU263" s="52">
        <f ca="1">IF(Funding_Consol, 0, '[1]Snr Debt'!MU490)</f>
        <v>0</v>
      </c>
      <c r="MV263" s="52">
        <f ca="1">IF(Funding_Consol, 0, '[1]Snr Debt'!MV490)</f>
        <v>0</v>
      </c>
      <c r="MW263" s="52">
        <f ca="1">IF(Funding_Consol, 0, '[1]Snr Debt'!MW490)</f>
        <v>0</v>
      </c>
      <c r="MX263" s="52">
        <f ca="1">IF(Funding_Consol, 0, '[1]Snr Debt'!MX490)</f>
        <v>0</v>
      </c>
      <c r="MY263" s="52">
        <f ca="1">IF(Funding_Consol, 0, '[1]Snr Debt'!MY490)</f>
        <v>0</v>
      </c>
      <c r="MZ263" s="52">
        <f ca="1">IF(Funding_Consol, 0, '[1]Snr Debt'!MZ490)</f>
        <v>0</v>
      </c>
      <c r="NA263" s="52">
        <f ca="1">IF(Funding_Consol, 0, '[1]Snr Debt'!NA490)</f>
        <v>0</v>
      </c>
      <c r="NB263" s="52">
        <f ca="1">IF(Funding_Consol, 0, '[1]Snr Debt'!NB490)</f>
        <v>0</v>
      </c>
      <c r="NC263" s="52">
        <f ca="1">IF(Funding_Consol, 0, '[1]Snr Debt'!NC490)</f>
        <v>0</v>
      </c>
      <c r="ND263" s="52">
        <f ca="1">IF(Funding_Consol, 0, '[1]Snr Debt'!ND490)</f>
        <v>0</v>
      </c>
      <c r="NE263" s="52">
        <f ca="1">IF(Funding_Consol, 0, '[1]Snr Debt'!NE490)</f>
        <v>0</v>
      </c>
      <c r="NF263" s="52">
        <f ca="1">IF(Funding_Consol, 0, '[1]Snr Debt'!NF490)</f>
        <v>0</v>
      </c>
      <c r="NG263" s="52">
        <f ca="1">IF(Funding_Consol, 0, '[1]Snr Debt'!NG490)</f>
        <v>0</v>
      </c>
      <c r="NH263" s="52">
        <f ca="1">IF(Funding_Consol, 0, '[1]Snr Debt'!NH490)</f>
        <v>0</v>
      </c>
      <c r="NI263" s="52">
        <f ca="1">IF(Funding_Consol, 0, '[1]Snr Debt'!NI490)</f>
        <v>0</v>
      </c>
      <c r="NJ263" s="52">
        <f ca="1">IF(Funding_Consol, 0, '[1]Snr Debt'!NJ490)</f>
        <v>0</v>
      </c>
      <c r="NK263" s="52">
        <f ca="1">IF(Funding_Consol, 0, '[1]Snr Debt'!NK490)</f>
        <v>0</v>
      </c>
      <c r="NL263" s="52">
        <f ca="1">IF(Funding_Consol, 0, '[1]Snr Debt'!NL490)</f>
        <v>0</v>
      </c>
      <c r="NM263" s="52">
        <f ca="1">IF(Funding_Consol, 0, '[1]Snr Debt'!NM490)</f>
        <v>0</v>
      </c>
      <c r="NN263" s="52">
        <f ca="1">IF(Funding_Consol, 0, '[1]Snr Debt'!NN490)</f>
        <v>0</v>
      </c>
      <c r="NO263" s="52">
        <f ca="1">IF(Funding_Consol, 0, '[1]Snr Debt'!NO490)</f>
        <v>0</v>
      </c>
      <c r="NP263" s="52">
        <f ca="1">IF(Funding_Consol, 0, '[1]Snr Debt'!NP490)</f>
        <v>0</v>
      </c>
      <c r="NQ263" s="52">
        <f ca="1">IF(Funding_Consol, 0, '[1]Snr Debt'!NQ490)</f>
        <v>0</v>
      </c>
      <c r="NR263" s="52">
        <f ca="1">IF(Funding_Consol, 0, '[1]Snr Debt'!NR490)</f>
        <v>0</v>
      </c>
      <c r="NS263" s="52">
        <f ca="1">IF(Funding_Consol, 0, '[1]Snr Debt'!NS490)</f>
        <v>0</v>
      </c>
      <c r="NT263" s="52">
        <f ca="1">IF(Funding_Consol, 0, '[1]Snr Debt'!NT490)</f>
        <v>0</v>
      </c>
      <c r="NU263" s="52">
        <f ca="1">IF(Funding_Consol, 0, '[1]Snr Debt'!NU490)</f>
        <v>0</v>
      </c>
      <c r="NV263" s="52">
        <f ca="1">IF(Funding_Consol, 0, '[1]Snr Debt'!NV490)</f>
        <v>0</v>
      </c>
      <c r="NW263" s="52">
        <f ca="1">IF(Funding_Consol, 0, '[1]Snr Debt'!NW490)</f>
        <v>0</v>
      </c>
      <c r="NX263" s="52">
        <f ca="1">IF(Funding_Consol, 0, '[1]Snr Debt'!NX490)</f>
        <v>0</v>
      </c>
      <c r="NY263" s="52">
        <f ca="1">IF(Funding_Consol, 0, '[1]Snr Debt'!NY490)</f>
        <v>0</v>
      </c>
      <c r="NZ263" s="52">
        <f ca="1">IF(Funding_Consol, 0, '[1]Snr Debt'!NZ490)</f>
        <v>0</v>
      </c>
      <c r="OA263" s="52">
        <f ca="1">IF(Funding_Consol, 0, '[1]Snr Debt'!OA490)</f>
        <v>0</v>
      </c>
      <c r="OB263" s="52">
        <f ca="1">IF(Funding_Consol, 0, '[1]Snr Debt'!OB490)</f>
        <v>0</v>
      </c>
      <c r="OC263" s="52">
        <f ca="1">IF(Funding_Consol, 0, '[1]Snr Debt'!OC490)</f>
        <v>0</v>
      </c>
      <c r="OD263" s="52">
        <f ca="1">IF(Funding_Consol, 0, '[1]Snr Debt'!OD490)</f>
        <v>0</v>
      </c>
      <c r="OE263" s="52">
        <f ca="1">IF(Funding_Consol, 0, '[1]Snr Debt'!OE490)</f>
        <v>0</v>
      </c>
      <c r="OF263" s="52">
        <f ca="1">IF(Funding_Consol, 0, '[1]Snr Debt'!OF490)</f>
        <v>0</v>
      </c>
      <c r="OG263" s="52">
        <f ca="1">IF(Funding_Consol, 0, '[1]Snr Debt'!OG490)</f>
        <v>0</v>
      </c>
      <c r="OH263" s="52">
        <f ca="1">IF(Funding_Consol, 0, '[1]Snr Debt'!OH490)</f>
        <v>0</v>
      </c>
      <c r="OI263" s="52">
        <f ca="1">IF(Funding_Consol, 0, '[1]Snr Debt'!OI490)</f>
        <v>0</v>
      </c>
      <c r="OJ263" s="52">
        <f ca="1">IF(Funding_Consol, 0, '[1]Snr Debt'!OJ490)</f>
        <v>0</v>
      </c>
      <c r="OK263" s="52">
        <f ca="1">IF(Funding_Consol, 0, '[1]Snr Debt'!OK490)</f>
        <v>0</v>
      </c>
      <c r="OL263" s="52">
        <f ca="1">IF(Funding_Consol, 0, '[1]Snr Debt'!OL490)</f>
        <v>0</v>
      </c>
      <c r="OM263" s="52">
        <f ca="1">IF(Funding_Consol, 0, '[1]Snr Debt'!OM490)</f>
        <v>0</v>
      </c>
      <c r="ON263" s="52">
        <f ca="1">IF(Funding_Consol, 0, '[1]Snr Debt'!ON490)</f>
        <v>0</v>
      </c>
      <c r="OO263" s="52">
        <f ca="1">IF(Funding_Consol, 0, '[1]Snr Debt'!OO490)</f>
        <v>0</v>
      </c>
      <c r="OP263" s="52">
        <f ca="1">IF(Funding_Consol, 0, '[1]Snr Debt'!OP490)</f>
        <v>0</v>
      </c>
      <c r="OQ263" s="52">
        <f ca="1">IF(Funding_Consol, 0, '[1]Snr Debt'!OQ490)</f>
        <v>0</v>
      </c>
      <c r="OR263" s="52">
        <f ca="1">IF(Funding_Consol, 0, '[1]Snr Debt'!OR490)</f>
        <v>0</v>
      </c>
      <c r="OS263" s="52">
        <f ca="1">IF(Funding_Consol, 0, '[1]Snr Debt'!OS490)</f>
        <v>0</v>
      </c>
      <c r="OT263" s="52">
        <f ca="1">IF(Funding_Consol, 0, '[1]Snr Debt'!OT490)</f>
        <v>0</v>
      </c>
      <c r="OU263" s="52">
        <f ca="1">IF(Funding_Consol, 0, '[1]Snr Debt'!OU490)</f>
        <v>0</v>
      </c>
      <c r="OV263" s="52">
        <f ca="1">IF(Funding_Consol, 0, '[1]Snr Debt'!OV490)</f>
        <v>0</v>
      </c>
      <c r="OW263" s="52">
        <f ca="1">IF(Funding_Consol, 0, '[1]Snr Debt'!OW490)</f>
        <v>0</v>
      </c>
      <c r="OX263" s="52">
        <f ca="1">IF(Funding_Consol, 0, '[1]Snr Debt'!OX490)</f>
        <v>0</v>
      </c>
      <c r="OY263" s="52">
        <f ca="1">IF(Funding_Consol, 0, '[1]Snr Debt'!OY490)</f>
        <v>0</v>
      </c>
      <c r="OZ263" s="52">
        <f ca="1">IF(Funding_Consol, 0, '[1]Snr Debt'!OZ490)</f>
        <v>0</v>
      </c>
      <c r="PA263" s="52">
        <f ca="1">IF(Funding_Consol, 0, '[1]Snr Debt'!PA490)</f>
        <v>0</v>
      </c>
      <c r="PB263" s="52">
        <f ca="1">IF(Funding_Consol, 0, '[1]Snr Debt'!PB490)</f>
        <v>0</v>
      </c>
      <c r="PC263" s="52">
        <f ca="1">IF(Funding_Consol, 0, '[1]Snr Debt'!PC490)</f>
        <v>0</v>
      </c>
      <c r="PD263" s="52">
        <f ca="1">IF(Funding_Consol, 0, '[1]Snr Debt'!PD490)</f>
        <v>0</v>
      </c>
      <c r="PE263" s="52">
        <f ca="1">IF(Funding_Consol, 0, '[1]Snr Debt'!PE490)</f>
        <v>0</v>
      </c>
      <c r="PF263" s="52">
        <f ca="1">IF(Funding_Consol, 0, '[1]Snr Debt'!PF490)</f>
        <v>0</v>
      </c>
      <c r="PG263" s="52">
        <f ca="1">IF(Funding_Consol, 0, '[1]Snr Debt'!PG490)</f>
        <v>0</v>
      </c>
      <c r="PH263" s="52">
        <f ca="1">IF(Funding_Consol, 0, '[1]Snr Debt'!PH490)</f>
        <v>0</v>
      </c>
      <c r="PI263" s="52">
        <f ca="1">IF(Funding_Consol, 0, '[1]Snr Debt'!PI490)</f>
        <v>0</v>
      </c>
      <c r="PJ263" s="52">
        <f ca="1">IF(Funding_Consol, 0, '[1]Snr Debt'!PJ490)</f>
        <v>0</v>
      </c>
      <c r="PK263" s="52">
        <f ca="1">IF(Funding_Consol, 0, '[1]Snr Debt'!PK490)</f>
        <v>0</v>
      </c>
      <c r="PL263" s="52">
        <f ca="1">IF(Funding_Consol, 0, '[1]Snr Debt'!PL490)</f>
        <v>0</v>
      </c>
      <c r="PM263" s="52">
        <f ca="1">IF(Funding_Consol, 0, '[1]Snr Debt'!PM490)</f>
        <v>0</v>
      </c>
      <c r="PN263" s="5"/>
    </row>
    <row r="264" spans="1:430" outlineLevel="2" x14ac:dyDescent="0.25">
      <c r="A264" s="5"/>
      <c r="B264" s="5"/>
      <c r="C264" s="5" t="s">
        <v>128</v>
      </c>
      <c r="D264" s="10" t="s">
        <v>2</v>
      </c>
      <c r="E264" s="53">
        <f ca="1">SUMIF($J$249:$PM$249,1,$J264:$PM264)</f>
        <v>1.4</v>
      </c>
      <c r="F264" s="5"/>
      <c r="G264" s="5"/>
      <c r="H264" s="5"/>
      <c r="I264" s="5"/>
      <c r="J264" s="52">
        <f>IF(J250, $E264, '[1]Snr Debt'!$E181*'[1]Snr Debt'!J170+'[1]Snr Debt'!$E183*'[1]Snr Debt'!J172) * J9</f>
        <v>0</v>
      </c>
      <c r="K264" s="52">
        <f>IF(K250, $E264, '[1]Snr Debt'!$E181*'[1]Snr Debt'!K170+'[1]Snr Debt'!$E183*'[1]Snr Debt'!K172) * K9</f>
        <v>0</v>
      </c>
      <c r="L264" s="52">
        <f>IF(L250, $E264, '[1]Snr Debt'!$E181*'[1]Snr Debt'!L170+'[1]Snr Debt'!$E183*'[1]Snr Debt'!L172) * L9</f>
        <v>0</v>
      </c>
      <c r="M264" s="52">
        <f>IF(M250, $E264, '[1]Snr Debt'!$E181*'[1]Snr Debt'!M170+'[1]Snr Debt'!$E183*'[1]Snr Debt'!M172) * M9</f>
        <v>0</v>
      </c>
      <c r="N264" s="52">
        <f>IF(N250, $E264, '[1]Snr Debt'!$E181*'[1]Snr Debt'!N170+'[1]Snr Debt'!$E183*'[1]Snr Debt'!N172) * N9</f>
        <v>0</v>
      </c>
      <c r="O264" s="52">
        <f>IF(O250, $E264, '[1]Snr Debt'!$E181*'[1]Snr Debt'!O170+'[1]Snr Debt'!$E183*'[1]Snr Debt'!O172) * O9</f>
        <v>0</v>
      </c>
      <c r="P264" s="52">
        <f>IF(P250, $E264, '[1]Snr Debt'!$E181*'[1]Snr Debt'!P170+'[1]Snr Debt'!$E183*'[1]Snr Debt'!P172) * P9</f>
        <v>0</v>
      </c>
      <c r="Q264" s="52">
        <f>IF(Q250, $E264, '[1]Snr Debt'!$E181*'[1]Snr Debt'!Q170+'[1]Snr Debt'!$E183*'[1]Snr Debt'!Q172) * Q9</f>
        <v>0</v>
      </c>
      <c r="R264" s="52">
        <f>IF(R250, $E264, '[1]Snr Debt'!$E181*'[1]Snr Debt'!R170+'[1]Snr Debt'!$E183*'[1]Snr Debt'!R172) * R9</f>
        <v>0</v>
      </c>
      <c r="S264" s="52">
        <f>IF(S250, $E264, '[1]Snr Debt'!$E181*'[1]Snr Debt'!S170+'[1]Snr Debt'!$E183*'[1]Snr Debt'!S172) * S9</f>
        <v>0</v>
      </c>
      <c r="T264" s="52">
        <f>IF(T250, $E264, '[1]Snr Debt'!$E181*'[1]Snr Debt'!T170+'[1]Snr Debt'!$E183*'[1]Snr Debt'!T172) * T9</f>
        <v>0</v>
      </c>
      <c r="U264" s="52">
        <f>IF(U250, $E264, '[1]Snr Debt'!$E181*'[1]Snr Debt'!U170+'[1]Snr Debt'!$E183*'[1]Snr Debt'!U172) * U9</f>
        <v>0</v>
      </c>
      <c r="V264" s="52">
        <f>IF(V250, $E264, '[1]Snr Debt'!$E181*'[1]Snr Debt'!V170+'[1]Snr Debt'!$E183*'[1]Snr Debt'!V172) * V9</f>
        <v>0</v>
      </c>
      <c r="W264" s="52">
        <f>IF(W250, $E264, '[1]Snr Debt'!$E181*'[1]Snr Debt'!W170+'[1]Snr Debt'!$E183*'[1]Snr Debt'!W172) * W9</f>
        <v>0</v>
      </c>
      <c r="X264" s="52">
        <f>IF(X250, $E264, '[1]Snr Debt'!$E181*'[1]Snr Debt'!X170+'[1]Snr Debt'!$E183*'[1]Snr Debt'!X172) * X9</f>
        <v>0</v>
      </c>
      <c r="Y264" s="52">
        <f>IF(Y250, $E264, '[1]Snr Debt'!$E181*'[1]Snr Debt'!Y170+'[1]Snr Debt'!$E183*'[1]Snr Debt'!Y172) * Y9</f>
        <v>0</v>
      </c>
      <c r="Z264" s="52">
        <f>IF(Z250, $E264, '[1]Snr Debt'!$E181*'[1]Snr Debt'!Z170+'[1]Snr Debt'!$E183*'[1]Snr Debt'!Z172) * Z9</f>
        <v>0</v>
      </c>
      <c r="AA264" s="52">
        <f>IF(AA250, $E264, '[1]Snr Debt'!$E181*'[1]Snr Debt'!AA170+'[1]Snr Debt'!$E183*'[1]Snr Debt'!AA172) * AA9</f>
        <v>0</v>
      </c>
      <c r="AB264" s="52">
        <f>IF(AB250, $E264, '[1]Snr Debt'!$E181*'[1]Snr Debt'!AB170+'[1]Snr Debt'!$E183*'[1]Snr Debt'!AB172) * AB9</f>
        <v>0</v>
      </c>
      <c r="AC264" s="52">
        <f>IF(AC250, $E264, '[1]Snr Debt'!$E181*'[1]Snr Debt'!AC170+'[1]Snr Debt'!$E183*'[1]Snr Debt'!AC172) * AC9</f>
        <v>0</v>
      </c>
      <c r="AD264" s="52">
        <f>IF(AD250, $E264, '[1]Snr Debt'!$E181*'[1]Snr Debt'!AD170+'[1]Snr Debt'!$E183*'[1]Snr Debt'!AD172) * AD9</f>
        <v>0</v>
      </c>
      <c r="AE264" s="52">
        <f>IF(AE250, $E264, '[1]Snr Debt'!$E181*'[1]Snr Debt'!AE170+'[1]Snr Debt'!$E183*'[1]Snr Debt'!AE172) * AE9</f>
        <v>0</v>
      </c>
      <c r="AF264" s="52">
        <f>IF(AF250, $E264, '[1]Snr Debt'!$E181*'[1]Snr Debt'!AF170+'[1]Snr Debt'!$E183*'[1]Snr Debt'!AF172) * AF9</f>
        <v>0</v>
      </c>
      <c r="AG264" s="52">
        <f>IF(AG250, $E264, '[1]Snr Debt'!$E181*'[1]Snr Debt'!AG170+'[1]Snr Debt'!$E183*'[1]Snr Debt'!AG172) * AG9</f>
        <v>0</v>
      </c>
      <c r="AH264" s="52">
        <f>IF(AH250, $E264, '[1]Snr Debt'!$E181*'[1]Snr Debt'!AH170+'[1]Snr Debt'!$E183*'[1]Snr Debt'!AH172) * AH9</f>
        <v>0</v>
      </c>
      <c r="AI264" s="52">
        <f>IF(AI250, $E264, '[1]Snr Debt'!$E181*'[1]Snr Debt'!AI170+'[1]Snr Debt'!$E183*'[1]Snr Debt'!AI172) * AI9</f>
        <v>0</v>
      </c>
      <c r="AJ264" s="52">
        <f>IF(AJ250, $E264, '[1]Snr Debt'!$E181*'[1]Snr Debt'!AJ170+'[1]Snr Debt'!$E183*'[1]Snr Debt'!AJ172) * AJ9</f>
        <v>0</v>
      </c>
      <c r="AK264" s="52">
        <f>IF(AK250, $E264, '[1]Snr Debt'!$E181*'[1]Snr Debt'!AK170+'[1]Snr Debt'!$E183*'[1]Snr Debt'!AK172) * AK9</f>
        <v>0</v>
      </c>
      <c r="AL264" s="52">
        <f>IF(AL250, $E264, '[1]Snr Debt'!$E181*'[1]Snr Debt'!AL170+'[1]Snr Debt'!$E183*'[1]Snr Debt'!AL172) * AL9</f>
        <v>0</v>
      </c>
      <c r="AM264" s="52">
        <f>IF(AM250, $E264, '[1]Snr Debt'!$E181*'[1]Snr Debt'!AM170+'[1]Snr Debt'!$E183*'[1]Snr Debt'!AM172) * AM9</f>
        <v>0</v>
      </c>
      <c r="AN264" s="52">
        <f>IF(AN250, $E264, '[1]Snr Debt'!$E181*'[1]Snr Debt'!AN170+'[1]Snr Debt'!$E183*'[1]Snr Debt'!AN172) * AN9</f>
        <v>0</v>
      </c>
      <c r="AO264" s="52">
        <f>IF(AO250, $E264, '[1]Snr Debt'!$E181*'[1]Snr Debt'!AO170+'[1]Snr Debt'!$E183*'[1]Snr Debt'!AO172) * AO9</f>
        <v>0</v>
      </c>
      <c r="AP264" s="52">
        <f>IF(AP250, $E264, '[1]Snr Debt'!$E181*'[1]Snr Debt'!AP170+'[1]Snr Debt'!$E183*'[1]Snr Debt'!AP172) * AP9</f>
        <v>0</v>
      </c>
      <c r="AQ264" s="52">
        <f ca="1">IF(AQ250, $E264, '[1]Snr Debt'!$E181*'[1]Snr Debt'!AQ170+'[1]Snr Debt'!$E183*'[1]Snr Debt'!AQ172) * AQ9</f>
        <v>0</v>
      </c>
      <c r="AR264" s="52">
        <f ca="1">IF(AR250, $E264, '[1]Snr Debt'!$E181*'[1]Snr Debt'!AR170+'[1]Snr Debt'!$E183*'[1]Snr Debt'!AR172) * AR9</f>
        <v>0</v>
      </c>
      <c r="AS264" s="52">
        <f ca="1">IF(AS250, $E264, '[1]Snr Debt'!$E181*'[1]Snr Debt'!AS170+'[1]Snr Debt'!$E183*'[1]Snr Debt'!AS172) * AS9</f>
        <v>1.4</v>
      </c>
      <c r="AT264" s="52">
        <f ca="1">IF(AT250, $E264, '[1]Snr Debt'!$E181*'[1]Snr Debt'!AT170+'[1]Snr Debt'!$E183*'[1]Snr Debt'!AT172) * AT9</f>
        <v>0</v>
      </c>
      <c r="AU264" s="52">
        <f ca="1">IF(AU250, $E264, '[1]Snr Debt'!$E181*'[1]Snr Debt'!AU170+'[1]Snr Debt'!$E183*'[1]Snr Debt'!AU172) * AU9</f>
        <v>0</v>
      </c>
      <c r="AV264" s="52">
        <f ca="1">IF(AV250, $E264, '[1]Snr Debt'!$E181*'[1]Snr Debt'!AV170+'[1]Snr Debt'!$E183*'[1]Snr Debt'!AV172) * AV9</f>
        <v>1.4</v>
      </c>
      <c r="AW264" s="52">
        <f ca="1">IF(AW250, $E264, '[1]Snr Debt'!$E181*'[1]Snr Debt'!AW170+'[1]Snr Debt'!$E183*'[1]Snr Debt'!AW172) * AW9</f>
        <v>0</v>
      </c>
      <c r="AX264" s="52">
        <f ca="1">IF(AX250, $E264, '[1]Snr Debt'!$E181*'[1]Snr Debt'!AX170+'[1]Snr Debt'!$E183*'[1]Snr Debt'!AX172) * AX9</f>
        <v>0</v>
      </c>
      <c r="AY264" s="52">
        <f ca="1">IF(AY250, $E264, '[1]Snr Debt'!$E181*'[1]Snr Debt'!AY170+'[1]Snr Debt'!$E183*'[1]Snr Debt'!AY172) * AY9</f>
        <v>1.4</v>
      </c>
      <c r="AZ264" s="52">
        <f ca="1">IF(AZ250, $E264, '[1]Snr Debt'!$E181*'[1]Snr Debt'!AZ170+'[1]Snr Debt'!$E183*'[1]Snr Debt'!AZ172) * AZ9</f>
        <v>0</v>
      </c>
      <c r="BA264" s="52">
        <f ca="1">IF(BA250, $E264, '[1]Snr Debt'!$E181*'[1]Snr Debt'!BA170+'[1]Snr Debt'!$E183*'[1]Snr Debt'!BA172) * BA9</f>
        <v>0</v>
      </c>
      <c r="BB264" s="52">
        <f ca="1">IF(BB250, $E264, '[1]Snr Debt'!$E181*'[1]Snr Debt'!BB170+'[1]Snr Debt'!$E183*'[1]Snr Debt'!BB172) * BB9</f>
        <v>1.4</v>
      </c>
      <c r="BC264" s="52">
        <f ca="1">IF(BC250, $E264, '[1]Snr Debt'!$E181*'[1]Snr Debt'!BC170+'[1]Snr Debt'!$E183*'[1]Snr Debt'!BC172) * BC9</f>
        <v>0</v>
      </c>
      <c r="BD264" s="52">
        <f ca="1">IF(BD250, $E264, '[1]Snr Debt'!$E181*'[1]Snr Debt'!BD170+'[1]Snr Debt'!$E183*'[1]Snr Debt'!BD172) * BD9</f>
        <v>0</v>
      </c>
      <c r="BE264" s="52">
        <f ca="1">IF(BE250, $E264, '[1]Snr Debt'!$E181*'[1]Snr Debt'!BE170+'[1]Snr Debt'!$E183*'[1]Snr Debt'!BE172) * BE9</f>
        <v>1.4</v>
      </c>
      <c r="BF264" s="52">
        <f ca="1">IF(BF250, $E264, '[1]Snr Debt'!$E181*'[1]Snr Debt'!BF170+'[1]Snr Debt'!$E183*'[1]Snr Debt'!BF172) * BF9</f>
        <v>0</v>
      </c>
      <c r="BG264" s="52">
        <f ca="1">IF(BG250, $E264, '[1]Snr Debt'!$E181*'[1]Snr Debt'!BG170+'[1]Snr Debt'!$E183*'[1]Snr Debt'!BG172) * BG9</f>
        <v>0</v>
      </c>
      <c r="BH264" s="52">
        <f ca="1">IF(BH250, $E264, '[1]Snr Debt'!$E181*'[1]Snr Debt'!BH170+'[1]Snr Debt'!$E183*'[1]Snr Debt'!BH172) * BH9</f>
        <v>1.4</v>
      </c>
      <c r="BI264" s="52">
        <f ca="1">IF(BI250, $E264, '[1]Snr Debt'!$E181*'[1]Snr Debt'!BI170+'[1]Snr Debt'!$E183*'[1]Snr Debt'!BI172) * BI9</f>
        <v>0</v>
      </c>
      <c r="BJ264" s="52">
        <f ca="1">IF(BJ250, $E264, '[1]Snr Debt'!$E181*'[1]Snr Debt'!BJ170+'[1]Snr Debt'!$E183*'[1]Snr Debt'!BJ172) * BJ9</f>
        <v>0</v>
      </c>
      <c r="BK264" s="52">
        <f ca="1">IF(BK250, $E264, '[1]Snr Debt'!$E181*'[1]Snr Debt'!BK170+'[1]Snr Debt'!$E183*'[1]Snr Debt'!BK172) * BK9</f>
        <v>1.4</v>
      </c>
      <c r="BL264" s="52">
        <f ca="1">IF(BL250, $E264, '[1]Snr Debt'!$E181*'[1]Snr Debt'!BL170+'[1]Snr Debt'!$E183*'[1]Snr Debt'!BL172) * BL9</f>
        <v>0</v>
      </c>
      <c r="BM264" s="52">
        <f ca="1">IF(BM250, $E264, '[1]Snr Debt'!$E181*'[1]Snr Debt'!BM170+'[1]Snr Debt'!$E183*'[1]Snr Debt'!BM172) * BM9</f>
        <v>0</v>
      </c>
      <c r="BN264" s="52">
        <f ca="1">IF(BN250, $E264, '[1]Snr Debt'!$E181*'[1]Snr Debt'!BN170+'[1]Snr Debt'!$E183*'[1]Snr Debt'!BN172) * BN9</f>
        <v>1.4</v>
      </c>
      <c r="BO264" s="52">
        <f ca="1">IF(BO250, $E264, '[1]Snr Debt'!$E181*'[1]Snr Debt'!BO170+'[1]Snr Debt'!$E183*'[1]Snr Debt'!BO172) * BO9</f>
        <v>0</v>
      </c>
      <c r="BP264" s="52">
        <f ca="1">IF(BP250, $E264, '[1]Snr Debt'!$E181*'[1]Snr Debt'!BP170+'[1]Snr Debt'!$E183*'[1]Snr Debt'!BP172) * BP9</f>
        <v>0</v>
      </c>
      <c r="BQ264" s="52">
        <f ca="1">IF(BQ250, $E264, '[1]Snr Debt'!$E181*'[1]Snr Debt'!BQ170+'[1]Snr Debt'!$E183*'[1]Snr Debt'!BQ172) * BQ9</f>
        <v>1.4</v>
      </c>
      <c r="BR264" s="52">
        <f ca="1">IF(BR250, $E264, '[1]Snr Debt'!$E181*'[1]Snr Debt'!BR170+'[1]Snr Debt'!$E183*'[1]Snr Debt'!BR172) * BR9</f>
        <v>0</v>
      </c>
      <c r="BS264" s="52">
        <f ca="1">IF(BS250, $E264, '[1]Snr Debt'!$E181*'[1]Snr Debt'!BS170+'[1]Snr Debt'!$E183*'[1]Snr Debt'!BS172) * BS9</f>
        <v>0</v>
      </c>
      <c r="BT264" s="52">
        <f ca="1">IF(BT250, $E264, '[1]Snr Debt'!$E181*'[1]Snr Debt'!BT170+'[1]Snr Debt'!$E183*'[1]Snr Debt'!BT172) * BT9</f>
        <v>1.4</v>
      </c>
      <c r="BU264" s="52">
        <f ca="1">IF(BU250, $E264, '[1]Snr Debt'!$E181*'[1]Snr Debt'!BU170+'[1]Snr Debt'!$E183*'[1]Snr Debt'!BU172) * BU9</f>
        <v>0</v>
      </c>
      <c r="BV264" s="52">
        <f ca="1">IF(BV250, $E264, '[1]Snr Debt'!$E181*'[1]Snr Debt'!BV170+'[1]Snr Debt'!$E183*'[1]Snr Debt'!BV172) * BV9</f>
        <v>0</v>
      </c>
      <c r="BW264" s="52">
        <f ca="1">IF(BW250, $E264, '[1]Snr Debt'!$E181*'[1]Snr Debt'!BW170+'[1]Snr Debt'!$E183*'[1]Snr Debt'!BW172) * BW9</f>
        <v>1.4</v>
      </c>
      <c r="BX264" s="52">
        <f ca="1">IF(BX250, $E264, '[1]Snr Debt'!$E181*'[1]Snr Debt'!BX170+'[1]Snr Debt'!$E183*'[1]Snr Debt'!BX172) * BX9</f>
        <v>0</v>
      </c>
      <c r="BY264" s="52">
        <f ca="1">IF(BY250, $E264, '[1]Snr Debt'!$E181*'[1]Snr Debt'!BY170+'[1]Snr Debt'!$E183*'[1]Snr Debt'!BY172) * BY9</f>
        <v>0</v>
      </c>
      <c r="BZ264" s="52">
        <f ca="1">IF(BZ250, $E264, '[1]Snr Debt'!$E181*'[1]Snr Debt'!BZ170+'[1]Snr Debt'!$E183*'[1]Snr Debt'!BZ172) * BZ9</f>
        <v>1.4</v>
      </c>
      <c r="CA264" s="52">
        <f ca="1">IF(CA250, $E264, '[1]Snr Debt'!$E181*'[1]Snr Debt'!CA170+'[1]Snr Debt'!$E183*'[1]Snr Debt'!CA172) * CA9</f>
        <v>0</v>
      </c>
      <c r="CB264" s="52">
        <f ca="1">IF(CB250, $E264, '[1]Snr Debt'!$E181*'[1]Snr Debt'!CB170+'[1]Snr Debt'!$E183*'[1]Snr Debt'!CB172) * CB9</f>
        <v>0</v>
      </c>
      <c r="CC264" s="52">
        <f ca="1">IF(CC250, $E264, '[1]Snr Debt'!$E181*'[1]Snr Debt'!CC170+'[1]Snr Debt'!$E183*'[1]Snr Debt'!CC172) * CC9</f>
        <v>1.4</v>
      </c>
      <c r="CD264" s="52">
        <f ca="1">IF(CD250, $E264, '[1]Snr Debt'!$E181*'[1]Snr Debt'!CD170+'[1]Snr Debt'!$E183*'[1]Snr Debt'!CD172) * CD9</f>
        <v>0</v>
      </c>
      <c r="CE264" s="52">
        <f ca="1">IF(CE250, $E264, '[1]Snr Debt'!$E181*'[1]Snr Debt'!CE170+'[1]Snr Debt'!$E183*'[1]Snr Debt'!CE172) * CE9</f>
        <v>0</v>
      </c>
      <c r="CF264" s="52">
        <f ca="1">IF(CF250, $E264, '[1]Snr Debt'!$E181*'[1]Snr Debt'!CF170+'[1]Snr Debt'!$E183*'[1]Snr Debt'!CF172) * CF9</f>
        <v>1.4</v>
      </c>
      <c r="CG264" s="52">
        <f ca="1">IF(CG250, $E264, '[1]Snr Debt'!$E181*'[1]Snr Debt'!CG170+'[1]Snr Debt'!$E183*'[1]Snr Debt'!CG172) * CG9</f>
        <v>0</v>
      </c>
      <c r="CH264" s="52">
        <f ca="1">IF(CH250, $E264, '[1]Snr Debt'!$E181*'[1]Snr Debt'!CH170+'[1]Snr Debt'!$E183*'[1]Snr Debt'!CH172) * CH9</f>
        <v>0</v>
      </c>
      <c r="CI264" s="52">
        <f ca="1">IF(CI250, $E264, '[1]Snr Debt'!$E181*'[1]Snr Debt'!CI170+'[1]Snr Debt'!$E183*'[1]Snr Debt'!CI172) * CI9</f>
        <v>1.4</v>
      </c>
      <c r="CJ264" s="52">
        <f ca="1">IF(CJ250, $E264, '[1]Snr Debt'!$E181*'[1]Snr Debt'!CJ170+'[1]Snr Debt'!$E183*'[1]Snr Debt'!CJ172) * CJ9</f>
        <v>0</v>
      </c>
      <c r="CK264" s="52">
        <f ca="1">IF(CK250, $E264, '[1]Snr Debt'!$E181*'[1]Snr Debt'!CK170+'[1]Snr Debt'!$E183*'[1]Snr Debt'!CK172) * CK9</f>
        <v>0</v>
      </c>
      <c r="CL264" s="52">
        <f ca="1">IF(CL250, $E264, '[1]Snr Debt'!$E181*'[1]Snr Debt'!CL170+'[1]Snr Debt'!$E183*'[1]Snr Debt'!CL172) * CL9</f>
        <v>1.4</v>
      </c>
      <c r="CM264" s="52">
        <f ca="1">IF(CM250, $E264, '[1]Snr Debt'!$E181*'[1]Snr Debt'!CM170+'[1]Snr Debt'!$E183*'[1]Snr Debt'!CM172) * CM9</f>
        <v>0</v>
      </c>
      <c r="CN264" s="52">
        <f ca="1">IF(CN250, $E264, '[1]Snr Debt'!$E181*'[1]Snr Debt'!CN170+'[1]Snr Debt'!$E183*'[1]Snr Debt'!CN172) * CN9</f>
        <v>0</v>
      </c>
      <c r="CO264" s="52">
        <f ca="1">IF(CO250, $E264, '[1]Snr Debt'!$E181*'[1]Snr Debt'!CO170+'[1]Snr Debt'!$E183*'[1]Snr Debt'!CO172) * CO9</f>
        <v>1.4</v>
      </c>
      <c r="CP264" s="52">
        <f ca="1">IF(CP250, $E264, '[1]Snr Debt'!$E181*'[1]Snr Debt'!CP170+'[1]Snr Debt'!$E183*'[1]Snr Debt'!CP172) * CP9</f>
        <v>0</v>
      </c>
      <c r="CQ264" s="52">
        <f ca="1">IF(CQ250, $E264, '[1]Snr Debt'!$E181*'[1]Snr Debt'!CQ170+'[1]Snr Debt'!$E183*'[1]Snr Debt'!CQ172) * CQ9</f>
        <v>0</v>
      </c>
      <c r="CR264" s="52">
        <f ca="1">IF(CR250, $E264, '[1]Snr Debt'!$E181*'[1]Snr Debt'!CR170+'[1]Snr Debt'!$E183*'[1]Snr Debt'!CR172) * CR9</f>
        <v>1.4</v>
      </c>
      <c r="CS264" s="52">
        <f ca="1">IF(CS250, $E264, '[1]Snr Debt'!$E181*'[1]Snr Debt'!CS170+'[1]Snr Debt'!$E183*'[1]Snr Debt'!CS172) * CS9</f>
        <v>0</v>
      </c>
      <c r="CT264" s="52">
        <f ca="1">IF(CT250, $E264, '[1]Snr Debt'!$E181*'[1]Snr Debt'!CT170+'[1]Snr Debt'!$E183*'[1]Snr Debt'!CT172) * CT9</f>
        <v>0</v>
      </c>
      <c r="CU264" s="52">
        <f ca="1">IF(CU250, $E264, '[1]Snr Debt'!$E181*'[1]Snr Debt'!CU170+'[1]Snr Debt'!$E183*'[1]Snr Debt'!CU172) * CU9</f>
        <v>1.4</v>
      </c>
      <c r="CV264" s="52">
        <f ca="1">IF(CV250, $E264, '[1]Snr Debt'!$E181*'[1]Snr Debt'!CV170+'[1]Snr Debt'!$E183*'[1]Snr Debt'!CV172) * CV9</f>
        <v>0</v>
      </c>
      <c r="CW264" s="52">
        <f ca="1">IF(CW250, $E264, '[1]Snr Debt'!$E181*'[1]Snr Debt'!CW170+'[1]Snr Debt'!$E183*'[1]Snr Debt'!CW172) * CW9</f>
        <v>0</v>
      </c>
      <c r="CX264" s="52">
        <f ca="1">IF(CX250, $E264, '[1]Snr Debt'!$E181*'[1]Snr Debt'!CX170+'[1]Snr Debt'!$E183*'[1]Snr Debt'!CX172) * CX9</f>
        <v>1.4</v>
      </c>
      <c r="CY264" s="52">
        <f ca="1">IF(CY250, $E264, '[1]Snr Debt'!$E181*'[1]Snr Debt'!CY170+'[1]Snr Debt'!$E183*'[1]Snr Debt'!CY172) * CY9</f>
        <v>0</v>
      </c>
      <c r="CZ264" s="52">
        <f ca="1">IF(CZ250, $E264, '[1]Snr Debt'!$E181*'[1]Snr Debt'!CZ170+'[1]Snr Debt'!$E183*'[1]Snr Debt'!CZ172) * CZ9</f>
        <v>0</v>
      </c>
      <c r="DA264" s="52">
        <f ca="1">IF(DA250, $E264, '[1]Snr Debt'!$E181*'[1]Snr Debt'!DA170+'[1]Snr Debt'!$E183*'[1]Snr Debt'!DA172) * DA9</f>
        <v>1.4</v>
      </c>
      <c r="DB264" s="52">
        <f ca="1">IF(DB250, $E264, '[1]Snr Debt'!$E181*'[1]Snr Debt'!DB170+'[1]Snr Debt'!$E183*'[1]Snr Debt'!DB172) * DB9</f>
        <v>0</v>
      </c>
      <c r="DC264" s="52">
        <f ca="1">IF(DC250, $E264, '[1]Snr Debt'!$E181*'[1]Snr Debt'!DC170+'[1]Snr Debt'!$E183*'[1]Snr Debt'!DC172) * DC9</f>
        <v>0</v>
      </c>
      <c r="DD264" s="52">
        <f ca="1">IF(DD250, $E264, '[1]Snr Debt'!$E181*'[1]Snr Debt'!DD170+'[1]Snr Debt'!$E183*'[1]Snr Debt'!DD172) * DD9</f>
        <v>1.4</v>
      </c>
      <c r="DE264" s="52">
        <f ca="1">IF(DE250, $E264, '[1]Snr Debt'!$E181*'[1]Snr Debt'!DE170+'[1]Snr Debt'!$E183*'[1]Snr Debt'!DE172) * DE9</f>
        <v>0</v>
      </c>
      <c r="DF264" s="52">
        <f ca="1">IF(DF250, $E264, '[1]Snr Debt'!$E181*'[1]Snr Debt'!DF170+'[1]Snr Debt'!$E183*'[1]Snr Debt'!DF172) * DF9</f>
        <v>0</v>
      </c>
      <c r="DG264" s="52">
        <f ca="1">IF(DG250, $E264, '[1]Snr Debt'!$E181*'[1]Snr Debt'!DG170+'[1]Snr Debt'!$E183*'[1]Snr Debt'!DG172) * DG9</f>
        <v>1.4</v>
      </c>
      <c r="DH264" s="52">
        <f ca="1">IF(DH250, $E264, '[1]Snr Debt'!$E181*'[1]Snr Debt'!DH170+'[1]Snr Debt'!$E183*'[1]Snr Debt'!DH172) * DH9</f>
        <v>0</v>
      </c>
      <c r="DI264" s="52">
        <f ca="1">IF(DI250, $E264, '[1]Snr Debt'!$E181*'[1]Snr Debt'!DI170+'[1]Snr Debt'!$E183*'[1]Snr Debt'!DI172) * DI9</f>
        <v>0</v>
      </c>
      <c r="DJ264" s="52">
        <f ca="1">IF(DJ250, $E264, '[1]Snr Debt'!$E181*'[1]Snr Debt'!DJ170+'[1]Snr Debt'!$E183*'[1]Snr Debt'!DJ172) * DJ9</f>
        <v>1.4</v>
      </c>
      <c r="DK264" s="52">
        <f ca="1">IF(DK250, $E264, '[1]Snr Debt'!$E181*'[1]Snr Debt'!DK170+'[1]Snr Debt'!$E183*'[1]Snr Debt'!DK172) * DK9</f>
        <v>0</v>
      </c>
      <c r="DL264" s="52">
        <f ca="1">IF(DL250, $E264, '[1]Snr Debt'!$E181*'[1]Snr Debt'!DL170+'[1]Snr Debt'!$E183*'[1]Snr Debt'!DL172) * DL9</f>
        <v>0</v>
      </c>
      <c r="DM264" s="52">
        <f ca="1">IF(DM250, $E264, '[1]Snr Debt'!$E181*'[1]Snr Debt'!DM170+'[1]Snr Debt'!$E183*'[1]Snr Debt'!DM172) * DM9</f>
        <v>1.4</v>
      </c>
      <c r="DN264" s="52">
        <f ca="1">IF(DN250, $E264, '[1]Snr Debt'!$E181*'[1]Snr Debt'!DN170+'[1]Snr Debt'!$E183*'[1]Snr Debt'!DN172) * DN9</f>
        <v>0</v>
      </c>
      <c r="DO264" s="52">
        <f ca="1">IF(DO250, $E264, '[1]Snr Debt'!$E181*'[1]Snr Debt'!DO170+'[1]Snr Debt'!$E183*'[1]Snr Debt'!DO172) * DO9</f>
        <v>0</v>
      </c>
      <c r="DP264" s="52">
        <f ca="1">IF(DP250, $E264, '[1]Snr Debt'!$E181*'[1]Snr Debt'!DP170+'[1]Snr Debt'!$E183*'[1]Snr Debt'!DP172) * DP9</f>
        <v>1.4</v>
      </c>
      <c r="DQ264" s="52">
        <f ca="1">IF(DQ250, $E264, '[1]Snr Debt'!$E181*'[1]Snr Debt'!DQ170+'[1]Snr Debt'!$E183*'[1]Snr Debt'!DQ172) * DQ9</f>
        <v>0</v>
      </c>
      <c r="DR264" s="52">
        <f ca="1">IF(DR250, $E264, '[1]Snr Debt'!$E181*'[1]Snr Debt'!DR170+'[1]Snr Debt'!$E183*'[1]Snr Debt'!DR172) * DR9</f>
        <v>0</v>
      </c>
      <c r="DS264" s="52">
        <f ca="1">IF(DS250, $E264, '[1]Snr Debt'!$E181*'[1]Snr Debt'!DS170+'[1]Snr Debt'!$E183*'[1]Snr Debt'!DS172) * DS9</f>
        <v>1.4</v>
      </c>
      <c r="DT264" s="52">
        <f ca="1">IF(DT250, $E264, '[1]Snr Debt'!$E181*'[1]Snr Debt'!DT170+'[1]Snr Debt'!$E183*'[1]Snr Debt'!DT172) * DT9</f>
        <v>0</v>
      </c>
      <c r="DU264" s="52">
        <f ca="1">IF(DU250, $E264, '[1]Snr Debt'!$E181*'[1]Snr Debt'!DU170+'[1]Snr Debt'!$E183*'[1]Snr Debt'!DU172) * DU9</f>
        <v>0</v>
      </c>
      <c r="DV264" s="52">
        <f ca="1">IF(DV250, $E264, '[1]Snr Debt'!$E181*'[1]Snr Debt'!DV170+'[1]Snr Debt'!$E183*'[1]Snr Debt'!DV172) * DV9</f>
        <v>1.4</v>
      </c>
      <c r="DW264" s="52">
        <f ca="1">IF(DW250, $E264, '[1]Snr Debt'!$E181*'[1]Snr Debt'!DW170+'[1]Snr Debt'!$E183*'[1]Snr Debt'!DW172) * DW9</f>
        <v>0</v>
      </c>
      <c r="DX264" s="52">
        <f ca="1">IF(DX250, $E264, '[1]Snr Debt'!$E181*'[1]Snr Debt'!DX170+'[1]Snr Debt'!$E183*'[1]Snr Debt'!DX172) * DX9</f>
        <v>0</v>
      </c>
      <c r="DY264" s="52">
        <f ca="1">IF(DY250, $E264, '[1]Snr Debt'!$E181*'[1]Snr Debt'!DY170+'[1]Snr Debt'!$E183*'[1]Snr Debt'!DY172) * DY9</f>
        <v>1.4</v>
      </c>
      <c r="DZ264" s="52">
        <f ca="1">IF(DZ250, $E264, '[1]Snr Debt'!$E181*'[1]Snr Debt'!DZ170+'[1]Snr Debt'!$E183*'[1]Snr Debt'!DZ172) * DZ9</f>
        <v>0</v>
      </c>
      <c r="EA264" s="52">
        <f ca="1">IF(EA250, $E264, '[1]Snr Debt'!$E181*'[1]Snr Debt'!EA170+'[1]Snr Debt'!$E183*'[1]Snr Debt'!EA172) * EA9</f>
        <v>0</v>
      </c>
      <c r="EB264" s="52">
        <f ca="1">IF(EB250, $E264, '[1]Snr Debt'!$E181*'[1]Snr Debt'!EB170+'[1]Snr Debt'!$E183*'[1]Snr Debt'!EB172) * EB9</f>
        <v>1.4</v>
      </c>
      <c r="EC264" s="52">
        <f ca="1">IF(EC250, $E264, '[1]Snr Debt'!$E181*'[1]Snr Debt'!EC170+'[1]Snr Debt'!$E183*'[1]Snr Debt'!EC172) * EC9</f>
        <v>0</v>
      </c>
      <c r="ED264" s="52">
        <f ca="1">IF(ED250, $E264, '[1]Snr Debt'!$E181*'[1]Snr Debt'!ED170+'[1]Snr Debt'!$E183*'[1]Snr Debt'!ED172) * ED9</f>
        <v>0</v>
      </c>
      <c r="EE264" s="52">
        <f ca="1">IF(EE250, $E264, '[1]Snr Debt'!$E181*'[1]Snr Debt'!EE170+'[1]Snr Debt'!$E183*'[1]Snr Debt'!EE172) * EE9</f>
        <v>1.4</v>
      </c>
      <c r="EF264" s="52">
        <f ca="1">IF(EF250, $E264, '[1]Snr Debt'!$E181*'[1]Snr Debt'!EF170+'[1]Snr Debt'!$E183*'[1]Snr Debt'!EF172) * EF9</f>
        <v>0</v>
      </c>
      <c r="EG264" s="52">
        <f ca="1">IF(EG250, $E264, '[1]Snr Debt'!$E181*'[1]Snr Debt'!EG170+'[1]Snr Debt'!$E183*'[1]Snr Debt'!EG172) * EG9</f>
        <v>0</v>
      </c>
      <c r="EH264" s="52">
        <f ca="1">IF(EH250, $E264, '[1]Snr Debt'!$E181*'[1]Snr Debt'!EH170+'[1]Snr Debt'!$E183*'[1]Snr Debt'!EH172) * EH9</f>
        <v>1.4</v>
      </c>
      <c r="EI264" s="52">
        <f ca="1">IF(EI250, $E264, '[1]Snr Debt'!$E181*'[1]Snr Debt'!EI170+'[1]Snr Debt'!$E183*'[1]Snr Debt'!EI172) * EI9</f>
        <v>0</v>
      </c>
      <c r="EJ264" s="52">
        <f ca="1">IF(EJ250, $E264, '[1]Snr Debt'!$E181*'[1]Snr Debt'!EJ170+'[1]Snr Debt'!$E183*'[1]Snr Debt'!EJ172) * EJ9</f>
        <v>0</v>
      </c>
      <c r="EK264" s="52">
        <f ca="1">IF(EK250, $E264, '[1]Snr Debt'!$E181*'[1]Snr Debt'!EK170+'[1]Snr Debt'!$E183*'[1]Snr Debt'!EK172) * EK9</f>
        <v>1.4</v>
      </c>
      <c r="EL264" s="52">
        <f ca="1">IF(EL250, $E264, '[1]Snr Debt'!$E181*'[1]Snr Debt'!EL170+'[1]Snr Debt'!$E183*'[1]Snr Debt'!EL172) * EL9</f>
        <v>0</v>
      </c>
      <c r="EM264" s="52">
        <f ca="1">IF(EM250, $E264, '[1]Snr Debt'!$E181*'[1]Snr Debt'!EM170+'[1]Snr Debt'!$E183*'[1]Snr Debt'!EM172) * EM9</f>
        <v>0</v>
      </c>
      <c r="EN264" s="52">
        <f ca="1">IF(EN250, $E264, '[1]Snr Debt'!$E181*'[1]Snr Debt'!EN170+'[1]Snr Debt'!$E183*'[1]Snr Debt'!EN172) * EN9</f>
        <v>1.4</v>
      </c>
      <c r="EO264" s="52">
        <f ca="1">IF(EO250, $E264, '[1]Snr Debt'!$E181*'[1]Snr Debt'!EO170+'[1]Snr Debt'!$E183*'[1]Snr Debt'!EO172) * EO9</f>
        <v>0</v>
      </c>
      <c r="EP264" s="52">
        <f ca="1">IF(EP250, $E264, '[1]Snr Debt'!$E181*'[1]Snr Debt'!EP170+'[1]Snr Debt'!$E183*'[1]Snr Debt'!EP172) * EP9</f>
        <v>0</v>
      </c>
      <c r="EQ264" s="52">
        <f ca="1">IF(EQ250, $E264, '[1]Snr Debt'!$E181*'[1]Snr Debt'!EQ170+'[1]Snr Debt'!$E183*'[1]Snr Debt'!EQ172) * EQ9</f>
        <v>1.4</v>
      </c>
      <c r="ER264" s="52">
        <f ca="1">IF(ER250, $E264, '[1]Snr Debt'!$E181*'[1]Snr Debt'!ER170+'[1]Snr Debt'!$E183*'[1]Snr Debt'!ER172) * ER9</f>
        <v>0</v>
      </c>
      <c r="ES264" s="52">
        <f ca="1">IF(ES250, $E264, '[1]Snr Debt'!$E181*'[1]Snr Debt'!ES170+'[1]Snr Debt'!$E183*'[1]Snr Debt'!ES172) * ES9</f>
        <v>0</v>
      </c>
      <c r="ET264" s="52">
        <f ca="1">IF(ET250, $E264, '[1]Snr Debt'!$E181*'[1]Snr Debt'!ET170+'[1]Snr Debt'!$E183*'[1]Snr Debt'!ET172) * ET9</f>
        <v>1.4</v>
      </c>
      <c r="EU264" s="52">
        <f ca="1">IF(EU250, $E264, '[1]Snr Debt'!$E181*'[1]Snr Debt'!EU170+'[1]Snr Debt'!$E183*'[1]Snr Debt'!EU172) * EU9</f>
        <v>0</v>
      </c>
      <c r="EV264" s="52">
        <f ca="1">IF(EV250, $E264, '[1]Snr Debt'!$E181*'[1]Snr Debt'!EV170+'[1]Snr Debt'!$E183*'[1]Snr Debt'!EV172) * EV9</f>
        <v>0</v>
      </c>
      <c r="EW264" s="52">
        <f ca="1">IF(EW250, $E264, '[1]Snr Debt'!$E181*'[1]Snr Debt'!EW170+'[1]Snr Debt'!$E183*'[1]Snr Debt'!EW172) * EW9</f>
        <v>1.4</v>
      </c>
      <c r="EX264" s="52">
        <f ca="1">IF(EX250, $E264, '[1]Snr Debt'!$E181*'[1]Snr Debt'!EX170+'[1]Snr Debt'!$E183*'[1]Snr Debt'!EX172) * EX9</f>
        <v>0</v>
      </c>
      <c r="EY264" s="52">
        <f ca="1">IF(EY250, $E264, '[1]Snr Debt'!$E181*'[1]Snr Debt'!EY170+'[1]Snr Debt'!$E183*'[1]Snr Debt'!EY172) * EY9</f>
        <v>0</v>
      </c>
      <c r="EZ264" s="52">
        <f ca="1">IF(EZ250, $E264, '[1]Snr Debt'!$E181*'[1]Snr Debt'!EZ170+'[1]Snr Debt'!$E183*'[1]Snr Debt'!EZ172) * EZ9</f>
        <v>1.4</v>
      </c>
      <c r="FA264" s="52">
        <f ca="1">IF(FA250, $E264, '[1]Snr Debt'!$E181*'[1]Snr Debt'!FA170+'[1]Snr Debt'!$E183*'[1]Snr Debt'!FA172) * FA9</f>
        <v>0</v>
      </c>
      <c r="FB264" s="52">
        <f ca="1">IF(FB250, $E264, '[1]Snr Debt'!$E181*'[1]Snr Debt'!FB170+'[1]Snr Debt'!$E183*'[1]Snr Debt'!FB172) * FB9</f>
        <v>0</v>
      </c>
      <c r="FC264" s="52">
        <f ca="1">IF(FC250, $E264, '[1]Snr Debt'!$E181*'[1]Snr Debt'!FC170+'[1]Snr Debt'!$E183*'[1]Snr Debt'!FC172) * FC9</f>
        <v>1.4</v>
      </c>
      <c r="FD264" s="52">
        <f ca="1">IF(FD250, $E264, '[1]Snr Debt'!$E181*'[1]Snr Debt'!FD170+'[1]Snr Debt'!$E183*'[1]Snr Debt'!FD172) * FD9</f>
        <v>0</v>
      </c>
      <c r="FE264" s="52">
        <f ca="1">IF(FE250, $E264, '[1]Snr Debt'!$E181*'[1]Snr Debt'!FE170+'[1]Snr Debt'!$E183*'[1]Snr Debt'!FE172) * FE9</f>
        <v>0</v>
      </c>
      <c r="FF264" s="52">
        <f ca="1">IF(FF250, $E264, '[1]Snr Debt'!$E181*'[1]Snr Debt'!FF170+'[1]Snr Debt'!$E183*'[1]Snr Debt'!FF172) * FF9</f>
        <v>1.4</v>
      </c>
      <c r="FG264" s="52">
        <f ca="1">IF(FG250, $E264, '[1]Snr Debt'!$E181*'[1]Snr Debt'!FG170+'[1]Snr Debt'!$E183*'[1]Snr Debt'!FG172) * FG9</f>
        <v>0</v>
      </c>
      <c r="FH264" s="52">
        <f ca="1">IF(FH250, $E264, '[1]Snr Debt'!$E181*'[1]Snr Debt'!FH170+'[1]Snr Debt'!$E183*'[1]Snr Debt'!FH172) * FH9</f>
        <v>0</v>
      </c>
      <c r="FI264" s="52">
        <f ca="1">IF(FI250, $E264, '[1]Snr Debt'!$E181*'[1]Snr Debt'!FI170+'[1]Snr Debt'!$E183*'[1]Snr Debt'!FI172) * FI9</f>
        <v>1.9</v>
      </c>
      <c r="FJ264" s="52">
        <f ca="1">IF(FJ250, $E264, '[1]Snr Debt'!$E181*'[1]Snr Debt'!FJ170+'[1]Snr Debt'!$E183*'[1]Snr Debt'!FJ172) * FJ9</f>
        <v>0</v>
      </c>
      <c r="FK264" s="52">
        <f ca="1">IF(FK250, $E264, '[1]Snr Debt'!$E181*'[1]Snr Debt'!FK170+'[1]Snr Debt'!$E183*'[1]Snr Debt'!FK172) * FK9</f>
        <v>0</v>
      </c>
      <c r="FL264" s="52">
        <f ca="1">IF(FL250, $E264, '[1]Snr Debt'!$E181*'[1]Snr Debt'!FL170+'[1]Snr Debt'!$E183*'[1]Snr Debt'!FL172) * FL9</f>
        <v>1.9</v>
      </c>
      <c r="FM264" s="52">
        <f ca="1">IF(FM250, $E264, '[1]Snr Debt'!$E181*'[1]Snr Debt'!FM170+'[1]Snr Debt'!$E183*'[1]Snr Debt'!FM172) * FM9</f>
        <v>0</v>
      </c>
      <c r="FN264" s="52">
        <f ca="1">IF(FN250, $E264, '[1]Snr Debt'!$E181*'[1]Snr Debt'!FN170+'[1]Snr Debt'!$E183*'[1]Snr Debt'!FN172) * FN9</f>
        <v>0</v>
      </c>
      <c r="FO264" s="52">
        <f ca="1">IF(FO250, $E264, '[1]Snr Debt'!$E181*'[1]Snr Debt'!FO170+'[1]Snr Debt'!$E183*'[1]Snr Debt'!FO172) * FO9</f>
        <v>1.9</v>
      </c>
      <c r="FP264" s="52">
        <f ca="1">IF(FP250, $E264, '[1]Snr Debt'!$E181*'[1]Snr Debt'!FP170+'[1]Snr Debt'!$E183*'[1]Snr Debt'!FP172) * FP9</f>
        <v>0</v>
      </c>
      <c r="FQ264" s="52">
        <f ca="1">IF(FQ250, $E264, '[1]Snr Debt'!$E181*'[1]Snr Debt'!FQ170+'[1]Snr Debt'!$E183*'[1]Snr Debt'!FQ172) * FQ9</f>
        <v>0</v>
      </c>
      <c r="FR264" s="52">
        <f ca="1">IF(FR250, $E264, '[1]Snr Debt'!$E181*'[1]Snr Debt'!FR170+'[1]Snr Debt'!$E183*'[1]Snr Debt'!FR172) * FR9</f>
        <v>1.9</v>
      </c>
      <c r="FS264" s="52">
        <f ca="1">IF(FS250, $E264, '[1]Snr Debt'!$E181*'[1]Snr Debt'!FS170+'[1]Snr Debt'!$E183*'[1]Snr Debt'!FS172) * FS9</f>
        <v>0</v>
      </c>
      <c r="FT264" s="52">
        <f ca="1">IF(FT250, $E264, '[1]Snr Debt'!$E181*'[1]Snr Debt'!FT170+'[1]Snr Debt'!$E183*'[1]Snr Debt'!FT172) * FT9</f>
        <v>0</v>
      </c>
      <c r="FU264" s="52">
        <f ca="1">IF(FU250, $E264, '[1]Snr Debt'!$E181*'[1]Snr Debt'!FU170+'[1]Snr Debt'!$E183*'[1]Snr Debt'!FU172) * FU9</f>
        <v>1.9</v>
      </c>
      <c r="FV264" s="52">
        <f ca="1">IF(FV250, $E264, '[1]Snr Debt'!$E181*'[1]Snr Debt'!FV170+'[1]Snr Debt'!$E183*'[1]Snr Debt'!FV172) * FV9</f>
        <v>0</v>
      </c>
      <c r="FW264" s="52">
        <f ca="1">IF(FW250, $E264, '[1]Snr Debt'!$E181*'[1]Snr Debt'!FW170+'[1]Snr Debt'!$E183*'[1]Snr Debt'!FW172) * FW9</f>
        <v>0</v>
      </c>
      <c r="FX264" s="52">
        <f ca="1">IF(FX250, $E264, '[1]Snr Debt'!$E181*'[1]Snr Debt'!FX170+'[1]Snr Debt'!$E183*'[1]Snr Debt'!FX172) * FX9</f>
        <v>1.9</v>
      </c>
      <c r="FY264" s="52">
        <f ca="1">IF(FY250, $E264, '[1]Snr Debt'!$E181*'[1]Snr Debt'!FY170+'[1]Snr Debt'!$E183*'[1]Snr Debt'!FY172) * FY9</f>
        <v>0</v>
      </c>
      <c r="FZ264" s="52">
        <f ca="1">IF(FZ250, $E264, '[1]Snr Debt'!$E181*'[1]Snr Debt'!FZ170+'[1]Snr Debt'!$E183*'[1]Snr Debt'!FZ172) * FZ9</f>
        <v>0</v>
      </c>
      <c r="GA264" s="52">
        <f ca="1">IF(GA250, $E264, '[1]Snr Debt'!$E181*'[1]Snr Debt'!GA170+'[1]Snr Debt'!$E183*'[1]Snr Debt'!GA172) * GA9</f>
        <v>1.9</v>
      </c>
      <c r="GB264" s="52">
        <f ca="1">IF(GB250, $E264, '[1]Snr Debt'!$E181*'[1]Snr Debt'!GB170+'[1]Snr Debt'!$E183*'[1]Snr Debt'!GB172) * GB9</f>
        <v>0</v>
      </c>
      <c r="GC264" s="52">
        <f ca="1">IF(GC250, $E264, '[1]Snr Debt'!$E181*'[1]Snr Debt'!GC170+'[1]Snr Debt'!$E183*'[1]Snr Debt'!GC172) * GC9</f>
        <v>0</v>
      </c>
      <c r="GD264" s="52">
        <f ca="1">IF(GD250, $E264, '[1]Snr Debt'!$E181*'[1]Snr Debt'!GD170+'[1]Snr Debt'!$E183*'[1]Snr Debt'!GD172) * GD9</f>
        <v>1.9</v>
      </c>
      <c r="GE264" s="52">
        <f ca="1">IF(GE250, $E264, '[1]Snr Debt'!$E181*'[1]Snr Debt'!GE170+'[1]Snr Debt'!$E183*'[1]Snr Debt'!GE172) * GE9</f>
        <v>0</v>
      </c>
      <c r="GF264" s="52">
        <f ca="1">IF(GF250, $E264, '[1]Snr Debt'!$E181*'[1]Snr Debt'!GF170+'[1]Snr Debt'!$E183*'[1]Snr Debt'!GF172) * GF9</f>
        <v>0</v>
      </c>
      <c r="GG264" s="52">
        <f ca="1">IF(GG250, $E264, '[1]Snr Debt'!$E181*'[1]Snr Debt'!GG170+'[1]Snr Debt'!$E183*'[1]Snr Debt'!GG172) * GG9</f>
        <v>1.9</v>
      </c>
      <c r="GH264" s="52">
        <f ca="1">IF(GH250, $E264, '[1]Snr Debt'!$E181*'[1]Snr Debt'!GH170+'[1]Snr Debt'!$E183*'[1]Snr Debt'!GH172) * GH9</f>
        <v>0</v>
      </c>
      <c r="GI264" s="52">
        <f ca="1">IF(GI250, $E264, '[1]Snr Debt'!$E181*'[1]Snr Debt'!GI170+'[1]Snr Debt'!$E183*'[1]Snr Debt'!GI172) * GI9</f>
        <v>0</v>
      </c>
      <c r="GJ264" s="52">
        <f ca="1">IF(GJ250, $E264, '[1]Snr Debt'!$E181*'[1]Snr Debt'!GJ170+'[1]Snr Debt'!$E183*'[1]Snr Debt'!GJ172) * GJ9</f>
        <v>1.9</v>
      </c>
      <c r="GK264" s="52">
        <f ca="1">IF(GK250, $E264, '[1]Snr Debt'!$E181*'[1]Snr Debt'!GK170+'[1]Snr Debt'!$E183*'[1]Snr Debt'!GK172) * GK9</f>
        <v>0</v>
      </c>
      <c r="GL264" s="52">
        <f ca="1">IF(GL250, $E264, '[1]Snr Debt'!$E181*'[1]Snr Debt'!GL170+'[1]Snr Debt'!$E183*'[1]Snr Debt'!GL172) * GL9</f>
        <v>0</v>
      </c>
      <c r="GM264" s="52">
        <f ca="1">IF(GM250, $E264, '[1]Snr Debt'!$E181*'[1]Snr Debt'!GM170+'[1]Snr Debt'!$E183*'[1]Snr Debt'!GM172) * GM9</f>
        <v>1.9</v>
      </c>
      <c r="GN264" s="52">
        <f ca="1">IF(GN250, $E264, '[1]Snr Debt'!$E181*'[1]Snr Debt'!GN170+'[1]Snr Debt'!$E183*'[1]Snr Debt'!GN172) * GN9</f>
        <v>0</v>
      </c>
      <c r="GO264" s="52">
        <f ca="1">IF(GO250, $E264, '[1]Snr Debt'!$E181*'[1]Snr Debt'!GO170+'[1]Snr Debt'!$E183*'[1]Snr Debt'!GO172) * GO9</f>
        <v>0</v>
      </c>
      <c r="GP264" s="52">
        <f ca="1">IF(GP250, $E264, '[1]Snr Debt'!$E181*'[1]Snr Debt'!GP170+'[1]Snr Debt'!$E183*'[1]Snr Debt'!GP172) * GP9</f>
        <v>1.9</v>
      </c>
      <c r="GQ264" s="52">
        <f ca="1">IF(GQ250, $E264, '[1]Snr Debt'!$E181*'[1]Snr Debt'!GQ170+'[1]Snr Debt'!$E183*'[1]Snr Debt'!GQ172) * GQ9</f>
        <v>0</v>
      </c>
      <c r="GR264" s="52">
        <f ca="1">IF(GR250, $E264, '[1]Snr Debt'!$E181*'[1]Snr Debt'!GR170+'[1]Snr Debt'!$E183*'[1]Snr Debt'!GR172) * GR9</f>
        <v>0</v>
      </c>
      <c r="GS264" s="52">
        <f ca="1">IF(GS250, $E264, '[1]Snr Debt'!$E181*'[1]Snr Debt'!GS170+'[1]Snr Debt'!$E183*'[1]Snr Debt'!GS172) * GS9</f>
        <v>1.9</v>
      </c>
      <c r="GT264" s="52">
        <f ca="1">IF(GT250, $E264, '[1]Snr Debt'!$E181*'[1]Snr Debt'!GT170+'[1]Snr Debt'!$E183*'[1]Snr Debt'!GT172) * GT9</f>
        <v>0</v>
      </c>
      <c r="GU264" s="52">
        <f ca="1">IF(GU250, $E264, '[1]Snr Debt'!$E181*'[1]Snr Debt'!GU170+'[1]Snr Debt'!$E183*'[1]Snr Debt'!GU172) * GU9</f>
        <v>0</v>
      </c>
      <c r="GV264" s="52">
        <f ca="1">IF(GV250, $E264, '[1]Snr Debt'!$E181*'[1]Snr Debt'!GV170+'[1]Snr Debt'!$E183*'[1]Snr Debt'!GV172) * GV9</f>
        <v>1.9</v>
      </c>
      <c r="GW264" s="52">
        <f ca="1">IF(GW250, $E264, '[1]Snr Debt'!$E181*'[1]Snr Debt'!GW170+'[1]Snr Debt'!$E183*'[1]Snr Debt'!GW172) * GW9</f>
        <v>0</v>
      </c>
      <c r="GX264" s="52">
        <f ca="1">IF(GX250, $E264, '[1]Snr Debt'!$E181*'[1]Snr Debt'!GX170+'[1]Snr Debt'!$E183*'[1]Snr Debt'!GX172) * GX9</f>
        <v>0</v>
      </c>
      <c r="GY264" s="52">
        <f ca="1">IF(GY250, $E264, '[1]Snr Debt'!$E181*'[1]Snr Debt'!GY170+'[1]Snr Debt'!$E183*'[1]Snr Debt'!GY172) * GY9</f>
        <v>1.9</v>
      </c>
      <c r="GZ264" s="52">
        <f ca="1">IF(GZ250, $E264, '[1]Snr Debt'!$E181*'[1]Snr Debt'!GZ170+'[1]Snr Debt'!$E183*'[1]Snr Debt'!GZ172) * GZ9</f>
        <v>0</v>
      </c>
      <c r="HA264" s="52">
        <f ca="1">IF(HA250, $E264, '[1]Snr Debt'!$E181*'[1]Snr Debt'!HA170+'[1]Snr Debt'!$E183*'[1]Snr Debt'!HA172) * HA9</f>
        <v>0</v>
      </c>
      <c r="HB264" s="52">
        <f ca="1">IF(HB250, $E264, '[1]Snr Debt'!$E181*'[1]Snr Debt'!HB170+'[1]Snr Debt'!$E183*'[1]Snr Debt'!HB172) * HB9</f>
        <v>1.9</v>
      </c>
      <c r="HC264" s="52">
        <f ca="1">IF(HC250, $E264, '[1]Snr Debt'!$E181*'[1]Snr Debt'!HC170+'[1]Snr Debt'!$E183*'[1]Snr Debt'!HC172) * HC9</f>
        <v>0</v>
      </c>
      <c r="HD264" s="52">
        <f ca="1">IF(HD250, $E264, '[1]Snr Debt'!$E181*'[1]Snr Debt'!HD170+'[1]Snr Debt'!$E183*'[1]Snr Debt'!HD172) * HD9</f>
        <v>0</v>
      </c>
      <c r="HE264" s="52">
        <f ca="1">IF(HE250, $E264, '[1]Snr Debt'!$E181*'[1]Snr Debt'!HE170+'[1]Snr Debt'!$E183*'[1]Snr Debt'!HE172) * HE9</f>
        <v>1.9</v>
      </c>
      <c r="HF264" s="52">
        <f ca="1">IF(HF250, $E264, '[1]Snr Debt'!$E181*'[1]Snr Debt'!HF170+'[1]Snr Debt'!$E183*'[1]Snr Debt'!HF172) * HF9</f>
        <v>0</v>
      </c>
      <c r="HG264" s="52">
        <f ca="1">IF(HG250, $E264, '[1]Snr Debt'!$E181*'[1]Snr Debt'!HG170+'[1]Snr Debt'!$E183*'[1]Snr Debt'!HG172) * HG9</f>
        <v>0</v>
      </c>
      <c r="HH264" s="52">
        <f ca="1">IF(HH250, $E264, '[1]Snr Debt'!$E181*'[1]Snr Debt'!HH170+'[1]Snr Debt'!$E183*'[1]Snr Debt'!HH172) * HH9</f>
        <v>1.9</v>
      </c>
      <c r="HI264" s="52">
        <f ca="1">IF(HI250, $E264, '[1]Snr Debt'!$E181*'[1]Snr Debt'!HI170+'[1]Snr Debt'!$E183*'[1]Snr Debt'!HI172) * HI9</f>
        <v>0</v>
      </c>
      <c r="HJ264" s="52">
        <f ca="1">IF(HJ250, $E264, '[1]Snr Debt'!$E181*'[1]Snr Debt'!HJ170+'[1]Snr Debt'!$E183*'[1]Snr Debt'!HJ172) * HJ9</f>
        <v>0</v>
      </c>
      <c r="HK264" s="52">
        <f ca="1">IF(HK250, $E264, '[1]Snr Debt'!$E181*'[1]Snr Debt'!HK170+'[1]Snr Debt'!$E183*'[1]Snr Debt'!HK172) * HK9</f>
        <v>1.9</v>
      </c>
      <c r="HL264" s="52">
        <f ca="1">IF(HL250, $E264, '[1]Snr Debt'!$E181*'[1]Snr Debt'!HL170+'[1]Snr Debt'!$E183*'[1]Snr Debt'!HL172) * HL9</f>
        <v>0</v>
      </c>
      <c r="HM264" s="52">
        <f ca="1">IF(HM250, $E264, '[1]Snr Debt'!$E181*'[1]Snr Debt'!HM170+'[1]Snr Debt'!$E183*'[1]Snr Debt'!HM172) * HM9</f>
        <v>0</v>
      </c>
      <c r="HN264" s="52">
        <f ca="1">IF(HN250, $E264, '[1]Snr Debt'!$E181*'[1]Snr Debt'!HN170+'[1]Snr Debt'!$E183*'[1]Snr Debt'!HN172) * HN9</f>
        <v>1.9</v>
      </c>
      <c r="HO264" s="52">
        <f ca="1">IF(HO250, $E264, '[1]Snr Debt'!$E181*'[1]Snr Debt'!HO170+'[1]Snr Debt'!$E183*'[1]Snr Debt'!HO172) * HO9</f>
        <v>0</v>
      </c>
      <c r="HP264" s="52">
        <f ca="1">IF(HP250, $E264, '[1]Snr Debt'!$E181*'[1]Snr Debt'!HP170+'[1]Snr Debt'!$E183*'[1]Snr Debt'!HP172) * HP9</f>
        <v>0</v>
      </c>
      <c r="HQ264" s="52">
        <f ca="1">IF(HQ250, $E264, '[1]Snr Debt'!$E181*'[1]Snr Debt'!HQ170+'[1]Snr Debt'!$E183*'[1]Snr Debt'!HQ172) * HQ9</f>
        <v>1.9</v>
      </c>
      <c r="HR264" s="52">
        <f ca="1">IF(HR250, $E264, '[1]Snr Debt'!$E181*'[1]Snr Debt'!HR170+'[1]Snr Debt'!$E183*'[1]Snr Debt'!HR172) * HR9</f>
        <v>0</v>
      </c>
      <c r="HS264" s="52">
        <f ca="1">IF(HS250, $E264, '[1]Snr Debt'!$E181*'[1]Snr Debt'!HS170+'[1]Snr Debt'!$E183*'[1]Snr Debt'!HS172) * HS9</f>
        <v>0</v>
      </c>
      <c r="HT264" s="52">
        <f ca="1">IF(HT250, $E264, '[1]Snr Debt'!$E181*'[1]Snr Debt'!HT170+'[1]Snr Debt'!$E183*'[1]Snr Debt'!HT172) * HT9</f>
        <v>1.9</v>
      </c>
      <c r="HU264" s="52">
        <f ca="1">IF(HU250, $E264, '[1]Snr Debt'!$E181*'[1]Snr Debt'!HU170+'[1]Snr Debt'!$E183*'[1]Snr Debt'!HU172) * HU9</f>
        <v>0</v>
      </c>
      <c r="HV264" s="52">
        <f ca="1">IF(HV250, $E264, '[1]Snr Debt'!$E181*'[1]Snr Debt'!HV170+'[1]Snr Debt'!$E183*'[1]Snr Debt'!HV172) * HV9</f>
        <v>0</v>
      </c>
      <c r="HW264" s="52">
        <f ca="1">IF(HW250, $E264, '[1]Snr Debt'!$E181*'[1]Snr Debt'!HW170+'[1]Snr Debt'!$E183*'[1]Snr Debt'!HW172) * HW9</f>
        <v>1.9</v>
      </c>
      <c r="HX264" s="52">
        <f ca="1">IF(HX250, $E264, '[1]Snr Debt'!$E181*'[1]Snr Debt'!HX170+'[1]Snr Debt'!$E183*'[1]Snr Debt'!HX172) * HX9</f>
        <v>0</v>
      </c>
      <c r="HY264" s="52">
        <f ca="1">IF(HY250, $E264, '[1]Snr Debt'!$E181*'[1]Snr Debt'!HY170+'[1]Snr Debt'!$E183*'[1]Snr Debt'!HY172) * HY9</f>
        <v>0</v>
      </c>
      <c r="HZ264" s="52">
        <f ca="1">IF(HZ250, $E264, '[1]Snr Debt'!$E181*'[1]Snr Debt'!HZ170+'[1]Snr Debt'!$E183*'[1]Snr Debt'!HZ172) * HZ9</f>
        <v>1.9</v>
      </c>
      <c r="IA264" s="52">
        <f ca="1">IF(IA250, $E264, '[1]Snr Debt'!$E181*'[1]Snr Debt'!IA170+'[1]Snr Debt'!$E183*'[1]Snr Debt'!IA172) * IA9</f>
        <v>0</v>
      </c>
      <c r="IB264" s="52">
        <f ca="1">IF(IB250, $E264, '[1]Snr Debt'!$E181*'[1]Snr Debt'!IB170+'[1]Snr Debt'!$E183*'[1]Snr Debt'!IB172) * IB9</f>
        <v>0</v>
      </c>
      <c r="IC264" s="52">
        <f ca="1">IF(IC250, $E264, '[1]Snr Debt'!$E181*'[1]Snr Debt'!IC170+'[1]Snr Debt'!$E183*'[1]Snr Debt'!IC172) * IC9</f>
        <v>1.9</v>
      </c>
      <c r="ID264" s="52">
        <f ca="1">IF(ID250, $E264, '[1]Snr Debt'!$E181*'[1]Snr Debt'!ID170+'[1]Snr Debt'!$E183*'[1]Snr Debt'!ID172) * ID9</f>
        <v>0</v>
      </c>
      <c r="IE264" s="52">
        <f ca="1">IF(IE250, $E264, '[1]Snr Debt'!$E181*'[1]Snr Debt'!IE170+'[1]Snr Debt'!$E183*'[1]Snr Debt'!IE172) * IE9</f>
        <v>0</v>
      </c>
      <c r="IF264" s="52">
        <f ca="1">IF(IF250, $E264, '[1]Snr Debt'!$E181*'[1]Snr Debt'!IF170+'[1]Snr Debt'!$E183*'[1]Snr Debt'!IF172) * IF9</f>
        <v>1.9</v>
      </c>
      <c r="IG264" s="52">
        <f ca="1">IF(IG250, $E264, '[1]Snr Debt'!$E181*'[1]Snr Debt'!IG170+'[1]Snr Debt'!$E183*'[1]Snr Debt'!IG172) * IG9</f>
        <v>0</v>
      </c>
      <c r="IH264" s="52">
        <f ca="1">IF(IH250, $E264, '[1]Snr Debt'!$E181*'[1]Snr Debt'!IH170+'[1]Snr Debt'!$E183*'[1]Snr Debt'!IH172) * IH9</f>
        <v>0</v>
      </c>
      <c r="II264" s="52">
        <f ca="1">IF(II250, $E264, '[1]Snr Debt'!$E181*'[1]Snr Debt'!II170+'[1]Snr Debt'!$E183*'[1]Snr Debt'!II172) * II9</f>
        <v>1.9</v>
      </c>
      <c r="IJ264" s="52">
        <f ca="1">IF(IJ250, $E264, '[1]Snr Debt'!$E181*'[1]Snr Debt'!IJ170+'[1]Snr Debt'!$E183*'[1]Snr Debt'!IJ172) * IJ9</f>
        <v>0</v>
      </c>
      <c r="IK264" s="52">
        <f ca="1">IF(IK250, $E264, '[1]Snr Debt'!$E181*'[1]Snr Debt'!IK170+'[1]Snr Debt'!$E183*'[1]Snr Debt'!IK172) * IK9</f>
        <v>0</v>
      </c>
      <c r="IL264" s="52">
        <f ca="1">IF(IL250, $E264, '[1]Snr Debt'!$E181*'[1]Snr Debt'!IL170+'[1]Snr Debt'!$E183*'[1]Snr Debt'!IL172) * IL9</f>
        <v>1.9</v>
      </c>
      <c r="IM264" s="52">
        <f ca="1">IF(IM250, $E264, '[1]Snr Debt'!$E181*'[1]Snr Debt'!IM170+'[1]Snr Debt'!$E183*'[1]Snr Debt'!IM172) * IM9</f>
        <v>0</v>
      </c>
      <c r="IN264" s="52">
        <f ca="1">IF(IN250, $E264, '[1]Snr Debt'!$E181*'[1]Snr Debt'!IN170+'[1]Snr Debt'!$E183*'[1]Snr Debt'!IN172) * IN9</f>
        <v>0</v>
      </c>
      <c r="IO264" s="52">
        <f ca="1">IF(IO250, $E264, '[1]Snr Debt'!$E181*'[1]Snr Debt'!IO170+'[1]Snr Debt'!$E183*'[1]Snr Debt'!IO172) * IO9</f>
        <v>1.9</v>
      </c>
      <c r="IP264" s="52">
        <f ca="1">IF(IP250, $E264, '[1]Snr Debt'!$E181*'[1]Snr Debt'!IP170+'[1]Snr Debt'!$E183*'[1]Snr Debt'!IP172) * IP9</f>
        <v>0</v>
      </c>
      <c r="IQ264" s="52">
        <f ca="1">IF(IQ250, $E264, '[1]Snr Debt'!$E181*'[1]Snr Debt'!IQ170+'[1]Snr Debt'!$E183*'[1]Snr Debt'!IQ172) * IQ9</f>
        <v>0</v>
      </c>
      <c r="IR264" s="52">
        <f ca="1">IF(IR250, $E264, '[1]Snr Debt'!$E181*'[1]Snr Debt'!IR170+'[1]Snr Debt'!$E183*'[1]Snr Debt'!IR172) * IR9</f>
        <v>1.9</v>
      </c>
      <c r="IS264" s="52">
        <f ca="1">IF(IS250, $E264, '[1]Snr Debt'!$E181*'[1]Snr Debt'!IS170+'[1]Snr Debt'!$E183*'[1]Snr Debt'!IS172) * IS9</f>
        <v>0</v>
      </c>
      <c r="IT264" s="52">
        <f ca="1">IF(IT250, $E264, '[1]Snr Debt'!$E181*'[1]Snr Debt'!IT170+'[1]Snr Debt'!$E183*'[1]Snr Debt'!IT172) * IT9</f>
        <v>0</v>
      </c>
      <c r="IU264" s="52">
        <f ca="1">IF(IU250, $E264, '[1]Snr Debt'!$E181*'[1]Snr Debt'!IU170+'[1]Snr Debt'!$E183*'[1]Snr Debt'!IU172) * IU9</f>
        <v>1.9</v>
      </c>
      <c r="IV264" s="52">
        <f ca="1">IF(IV250, $E264, '[1]Snr Debt'!$E181*'[1]Snr Debt'!IV170+'[1]Snr Debt'!$E183*'[1]Snr Debt'!IV172) * IV9</f>
        <v>0</v>
      </c>
      <c r="IW264" s="52">
        <f ca="1">IF(IW250, $E264, '[1]Snr Debt'!$E181*'[1]Snr Debt'!IW170+'[1]Snr Debt'!$E183*'[1]Snr Debt'!IW172) * IW9</f>
        <v>0</v>
      </c>
      <c r="IX264" s="52">
        <f ca="1">IF(IX250, $E264, '[1]Snr Debt'!$E181*'[1]Snr Debt'!IX170+'[1]Snr Debt'!$E183*'[1]Snr Debt'!IX172) * IX9</f>
        <v>1.9</v>
      </c>
      <c r="IY264" s="52">
        <f>IF(IY250, $E264, '[1]Snr Debt'!$E181*'[1]Snr Debt'!IY170+'[1]Snr Debt'!$E183*'[1]Snr Debt'!IY172) * IY9</f>
        <v>0</v>
      </c>
      <c r="IZ264" s="52">
        <f>IF(IZ250, $E264, '[1]Snr Debt'!$E181*'[1]Snr Debt'!IZ170+'[1]Snr Debt'!$E183*'[1]Snr Debt'!IZ172) * IZ9</f>
        <v>0</v>
      </c>
      <c r="JA264" s="52">
        <f>IF(JA250, $E264, '[1]Snr Debt'!$E181*'[1]Snr Debt'!JA170+'[1]Snr Debt'!$E183*'[1]Snr Debt'!JA172) * JA9</f>
        <v>0</v>
      </c>
      <c r="JB264" s="52">
        <f>IF(JB250, $E264, '[1]Snr Debt'!$E181*'[1]Snr Debt'!JB170+'[1]Snr Debt'!$E183*'[1]Snr Debt'!JB172) * JB9</f>
        <v>0</v>
      </c>
      <c r="JC264" s="52">
        <f>IF(JC250, $E264, '[1]Snr Debt'!$E181*'[1]Snr Debt'!JC170+'[1]Snr Debt'!$E183*'[1]Snr Debt'!JC172) * JC9</f>
        <v>0</v>
      </c>
      <c r="JD264" s="52">
        <f>IF(JD250, $E264, '[1]Snr Debt'!$E181*'[1]Snr Debt'!JD170+'[1]Snr Debt'!$E183*'[1]Snr Debt'!JD172) * JD9</f>
        <v>0</v>
      </c>
      <c r="JE264" s="52">
        <f>IF(JE250, $E264, '[1]Snr Debt'!$E181*'[1]Snr Debt'!JE170+'[1]Snr Debt'!$E183*'[1]Snr Debt'!JE172) * JE9</f>
        <v>0</v>
      </c>
      <c r="JF264" s="52">
        <f>IF(JF250, $E264, '[1]Snr Debt'!$E181*'[1]Snr Debt'!JF170+'[1]Snr Debt'!$E183*'[1]Snr Debt'!JF172) * JF9</f>
        <v>0</v>
      </c>
      <c r="JG264" s="52">
        <f>IF(JG250, $E264, '[1]Snr Debt'!$E181*'[1]Snr Debt'!JG170+'[1]Snr Debt'!$E183*'[1]Snr Debt'!JG172) * JG9</f>
        <v>0</v>
      </c>
      <c r="JH264" s="52">
        <f>IF(JH250, $E264, '[1]Snr Debt'!$E181*'[1]Snr Debt'!JH170+'[1]Snr Debt'!$E183*'[1]Snr Debt'!JH172) * JH9</f>
        <v>0</v>
      </c>
      <c r="JI264" s="52">
        <f>IF(JI250, $E264, '[1]Snr Debt'!$E181*'[1]Snr Debt'!JI170+'[1]Snr Debt'!$E183*'[1]Snr Debt'!JI172) * JI9</f>
        <v>0</v>
      </c>
      <c r="JJ264" s="52">
        <f>IF(JJ250, $E264, '[1]Snr Debt'!$E181*'[1]Snr Debt'!JJ170+'[1]Snr Debt'!$E183*'[1]Snr Debt'!JJ172) * JJ9</f>
        <v>0</v>
      </c>
      <c r="JK264" s="52">
        <f>IF(JK250, $E264, '[1]Snr Debt'!$E181*'[1]Snr Debt'!JK170+'[1]Snr Debt'!$E183*'[1]Snr Debt'!JK172) * JK9</f>
        <v>0</v>
      </c>
      <c r="JL264" s="52">
        <f>IF(JL250, $E264, '[1]Snr Debt'!$E181*'[1]Snr Debt'!JL170+'[1]Snr Debt'!$E183*'[1]Snr Debt'!JL172) * JL9</f>
        <v>0</v>
      </c>
      <c r="JM264" s="52">
        <f>IF(JM250, $E264, '[1]Snr Debt'!$E181*'[1]Snr Debt'!JM170+'[1]Snr Debt'!$E183*'[1]Snr Debt'!JM172) * JM9</f>
        <v>0</v>
      </c>
      <c r="JN264" s="52">
        <f>IF(JN250, $E264, '[1]Snr Debt'!$E181*'[1]Snr Debt'!JN170+'[1]Snr Debt'!$E183*'[1]Snr Debt'!JN172) * JN9</f>
        <v>0</v>
      </c>
      <c r="JO264" s="52">
        <f>IF(JO250, $E264, '[1]Snr Debt'!$E181*'[1]Snr Debt'!JO170+'[1]Snr Debt'!$E183*'[1]Snr Debt'!JO172) * JO9</f>
        <v>0</v>
      </c>
      <c r="JP264" s="52">
        <f>IF(JP250, $E264, '[1]Snr Debt'!$E181*'[1]Snr Debt'!JP170+'[1]Snr Debt'!$E183*'[1]Snr Debt'!JP172) * JP9</f>
        <v>0</v>
      </c>
      <c r="JQ264" s="52">
        <f>IF(JQ250, $E264, '[1]Snr Debt'!$E181*'[1]Snr Debt'!JQ170+'[1]Snr Debt'!$E183*'[1]Snr Debt'!JQ172) * JQ9</f>
        <v>0</v>
      </c>
      <c r="JR264" s="52">
        <f>IF(JR250, $E264, '[1]Snr Debt'!$E181*'[1]Snr Debt'!JR170+'[1]Snr Debt'!$E183*'[1]Snr Debt'!JR172) * JR9</f>
        <v>0</v>
      </c>
      <c r="JS264" s="52">
        <f>IF(JS250, $E264, '[1]Snr Debt'!$E181*'[1]Snr Debt'!JS170+'[1]Snr Debt'!$E183*'[1]Snr Debt'!JS172) * JS9</f>
        <v>0</v>
      </c>
      <c r="JT264" s="52">
        <f>IF(JT250, $E264, '[1]Snr Debt'!$E181*'[1]Snr Debt'!JT170+'[1]Snr Debt'!$E183*'[1]Snr Debt'!JT172) * JT9</f>
        <v>0</v>
      </c>
      <c r="JU264" s="52">
        <f>IF(JU250, $E264, '[1]Snr Debt'!$E181*'[1]Snr Debt'!JU170+'[1]Snr Debt'!$E183*'[1]Snr Debt'!JU172) * JU9</f>
        <v>0</v>
      </c>
      <c r="JV264" s="52">
        <f>IF(JV250, $E264, '[1]Snr Debt'!$E181*'[1]Snr Debt'!JV170+'[1]Snr Debt'!$E183*'[1]Snr Debt'!JV172) * JV9</f>
        <v>0</v>
      </c>
      <c r="JW264" s="52">
        <f>IF(JW250, $E264, '[1]Snr Debt'!$E181*'[1]Snr Debt'!JW170+'[1]Snr Debt'!$E183*'[1]Snr Debt'!JW172) * JW9</f>
        <v>0</v>
      </c>
      <c r="JX264" s="52">
        <f>IF(JX250, $E264, '[1]Snr Debt'!$E181*'[1]Snr Debt'!JX170+'[1]Snr Debt'!$E183*'[1]Snr Debt'!JX172) * JX9</f>
        <v>0</v>
      </c>
      <c r="JY264" s="52">
        <f>IF(JY250, $E264, '[1]Snr Debt'!$E181*'[1]Snr Debt'!JY170+'[1]Snr Debt'!$E183*'[1]Snr Debt'!JY172) * JY9</f>
        <v>0</v>
      </c>
      <c r="JZ264" s="52">
        <f>IF(JZ250, $E264, '[1]Snr Debt'!$E181*'[1]Snr Debt'!JZ170+'[1]Snr Debt'!$E183*'[1]Snr Debt'!JZ172) * JZ9</f>
        <v>0</v>
      </c>
      <c r="KA264" s="52">
        <f>IF(KA250, $E264, '[1]Snr Debt'!$E181*'[1]Snr Debt'!KA170+'[1]Snr Debt'!$E183*'[1]Snr Debt'!KA172) * KA9</f>
        <v>0</v>
      </c>
      <c r="KB264" s="52">
        <f>IF(KB250, $E264, '[1]Snr Debt'!$E181*'[1]Snr Debt'!KB170+'[1]Snr Debt'!$E183*'[1]Snr Debt'!KB172) * KB9</f>
        <v>0</v>
      </c>
      <c r="KC264" s="52">
        <f>IF(KC250, $E264, '[1]Snr Debt'!$E181*'[1]Snr Debt'!KC170+'[1]Snr Debt'!$E183*'[1]Snr Debt'!KC172) * KC9</f>
        <v>0</v>
      </c>
      <c r="KD264" s="52">
        <f>IF(KD250, $E264, '[1]Snr Debt'!$E181*'[1]Snr Debt'!KD170+'[1]Snr Debt'!$E183*'[1]Snr Debt'!KD172) * KD9</f>
        <v>0</v>
      </c>
      <c r="KE264" s="52">
        <f>IF(KE250, $E264, '[1]Snr Debt'!$E181*'[1]Snr Debt'!KE170+'[1]Snr Debt'!$E183*'[1]Snr Debt'!KE172) * KE9</f>
        <v>0</v>
      </c>
      <c r="KF264" s="52">
        <f>IF(KF250, $E264, '[1]Snr Debt'!$E181*'[1]Snr Debt'!KF170+'[1]Snr Debt'!$E183*'[1]Snr Debt'!KF172) * KF9</f>
        <v>0</v>
      </c>
      <c r="KG264" s="52">
        <f>IF(KG250, $E264, '[1]Snr Debt'!$E181*'[1]Snr Debt'!KG170+'[1]Snr Debt'!$E183*'[1]Snr Debt'!KG172) * KG9</f>
        <v>0</v>
      </c>
      <c r="KH264" s="52">
        <f>IF(KH250, $E264, '[1]Snr Debt'!$E181*'[1]Snr Debt'!KH170+'[1]Snr Debt'!$E183*'[1]Snr Debt'!KH172) * KH9</f>
        <v>0</v>
      </c>
      <c r="KI264" s="52">
        <f>IF(KI250, $E264, '[1]Snr Debt'!$E181*'[1]Snr Debt'!KI170+'[1]Snr Debt'!$E183*'[1]Snr Debt'!KI172) * KI9</f>
        <v>0</v>
      </c>
      <c r="KJ264" s="52">
        <f>IF(KJ250, $E264, '[1]Snr Debt'!$E181*'[1]Snr Debt'!KJ170+'[1]Snr Debt'!$E183*'[1]Snr Debt'!KJ172) * KJ9</f>
        <v>0</v>
      </c>
      <c r="KK264" s="52">
        <f>IF(KK250, $E264, '[1]Snr Debt'!$E181*'[1]Snr Debt'!KK170+'[1]Snr Debt'!$E183*'[1]Snr Debt'!KK172) * KK9</f>
        <v>0</v>
      </c>
      <c r="KL264" s="52">
        <f>IF(KL250, $E264, '[1]Snr Debt'!$E181*'[1]Snr Debt'!KL170+'[1]Snr Debt'!$E183*'[1]Snr Debt'!KL172) * KL9</f>
        <v>0</v>
      </c>
      <c r="KM264" s="52">
        <f>IF(KM250, $E264, '[1]Snr Debt'!$E181*'[1]Snr Debt'!KM170+'[1]Snr Debt'!$E183*'[1]Snr Debt'!KM172) * KM9</f>
        <v>0</v>
      </c>
      <c r="KN264" s="52">
        <f>IF(KN250, $E264, '[1]Snr Debt'!$E181*'[1]Snr Debt'!KN170+'[1]Snr Debt'!$E183*'[1]Snr Debt'!KN172) * KN9</f>
        <v>0</v>
      </c>
      <c r="KO264" s="52">
        <f>IF(KO250, $E264, '[1]Snr Debt'!$E181*'[1]Snr Debt'!KO170+'[1]Snr Debt'!$E183*'[1]Snr Debt'!KO172) * KO9</f>
        <v>0</v>
      </c>
      <c r="KP264" s="52">
        <f>IF(KP250, $E264, '[1]Snr Debt'!$E181*'[1]Snr Debt'!KP170+'[1]Snr Debt'!$E183*'[1]Snr Debt'!KP172) * KP9</f>
        <v>0</v>
      </c>
      <c r="KQ264" s="52">
        <f>IF(KQ250, $E264, '[1]Snr Debt'!$E181*'[1]Snr Debt'!KQ170+'[1]Snr Debt'!$E183*'[1]Snr Debt'!KQ172) * KQ9</f>
        <v>0</v>
      </c>
      <c r="KR264" s="52">
        <f>IF(KR250, $E264, '[1]Snr Debt'!$E181*'[1]Snr Debt'!KR170+'[1]Snr Debt'!$E183*'[1]Snr Debt'!KR172) * KR9</f>
        <v>0</v>
      </c>
      <c r="KS264" s="52">
        <f>IF(KS250, $E264, '[1]Snr Debt'!$E181*'[1]Snr Debt'!KS170+'[1]Snr Debt'!$E183*'[1]Snr Debt'!KS172) * KS9</f>
        <v>0</v>
      </c>
      <c r="KT264" s="52">
        <f>IF(KT250, $E264, '[1]Snr Debt'!$E181*'[1]Snr Debt'!KT170+'[1]Snr Debt'!$E183*'[1]Snr Debt'!KT172) * KT9</f>
        <v>0</v>
      </c>
      <c r="KU264" s="52">
        <f>IF(KU250, $E264, '[1]Snr Debt'!$E181*'[1]Snr Debt'!KU170+'[1]Snr Debt'!$E183*'[1]Snr Debt'!KU172) * KU9</f>
        <v>0</v>
      </c>
      <c r="KV264" s="52">
        <f>IF(KV250, $E264, '[1]Snr Debt'!$E181*'[1]Snr Debt'!KV170+'[1]Snr Debt'!$E183*'[1]Snr Debt'!KV172) * KV9</f>
        <v>0</v>
      </c>
      <c r="KW264" s="52">
        <f>IF(KW250, $E264, '[1]Snr Debt'!$E181*'[1]Snr Debt'!KW170+'[1]Snr Debt'!$E183*'[1]Snr Debt'!KW172) * KW9</f>
        <v>0</v>
      </c>
      <c r="KX264" s="52">
        <f>IF(KX250, $E264, '[1]Snr Debt'!$E181*'[1]Snr Debt'!KX170+'[1]Snr Debt'!$E183*'[1]Snr Debt'!KX172) * KX9</f>
        <v>0</v>
      </c>
      <c r="KY264" s="52">
        <f>IF(KY250, $E264, '[1]Snr Debt'!$E181*'[1]Snr Debt'!KY170+'[1]Snr Debt'!$E183*'[1]Snr Debt'!KY172) * KY9</f>
        <v>0</v>
      </c>
      <c r="KZ264" s="52">
        <f>IF(KZ250, $E264, '[1]Snr Debt'!$E181*'[1]Snr Debt'!KZ170+'[1]Snr Debt'!$E183*'[1]Snr Debt'!KZ172) * KZ9</f>
        <v>0</v>
      </c>
      <c r="LA264" s="52">
        <f>IF(LA250, $E264, '[1]Snr Debt'!$E181*'[1]Snr Debt'!LA170+'[1]Snr Debt'!$E183*'[1]Snr Debt'!LA172) * LA9</f>
        <v>0</v>
      </c>
      <c r="LB264" s="52">
        <f>IF(LB250, $E264, '[1]Snr Debt'!$E181*'[1]Snr Debt'!LB170+'[1]Snr Debt'!$E183*'[1]Snr Debt'!LB172) * LB9</f>
        <v>0</v>
      </c>
      <c r="LC264" s="52">
        <f>IF(LC250, $E264, '[1]Snr Debt'!$E181*'[1]Snr Debt'!LC170+'[1]Snr Debt'!$E183*'[1]Snr Debt'!LC172) * LC9</f>
        <v>0</v>
      </c>
      <c r="LD264" s="52">
        <f>IF(LD250, $E264, '[1]Snr Debt'!$E181*'[1]Snr Debt'!LD170+'[1]Snr Debt'!$E183*'[1]Snr Debt'!LD172) * LD9</f>
        <v>0</v>
      </c>
      <c r="LE264" s="52">
        <f>IF(LE250, $E264, '[1]Snr Debt'!$E181*'[1]Snr Debt'!LE170+'[1]Snr Debt'!$E183*'[1]Snr Debt'!LE172) * LE9</f>
        <v>0</v>
      </c>
      <c r="LF264" s="52">
        <f>IF(LF250, $E264, '[1]Snr Debt'!$E181*'[1]Snr Debt'!LF170+'[1]Snr Debt'!$E183*'[1]Snr Debt'!LF172) * LF9</f>
        <v>0</v>
      </c>
      <c r="LG264" s="52">
        <f>IF(LG250, $E264, '[1]Snr Debt'!$E181*'[1]Snr Debt'!LG170+'[1]Snr Debt'!$E183*'[1]Snr Debt'!LG172) * LG9</f>
        <v>0</v>
      </c>
      <c r="LH264" s="52">
        <f>IF(LH250, $E264, '[1]Snr Debt'!$E181*'[1]Snr Debt'!LH170+'[1]Snr Debt'!$E183*'[1]Snr Debt'!LH172) * LH9</f>
        <v>0</v>
      </c>
      <c r="LI264" s="52">
        <f>IF(LI250, $E264, '[1]Snr Debt'!$E181*'[1]Snr Debt'!LI170+'[1]Snr Debt'!$E183*'[1]Snr Debt'!LI172) * LI9</f>
        <v>0</v>
      </c>
      <c r="LJ264" s="52">
        <f>IF(LJ250, $E264, '[1]Snr Debt'!$E181*'[1]Snr Debt'!LJ170+'[1]Snr Debt'!$E183*'[1]Snr Debt'!LJ172) * LJ9</f>
        <v>0</v>
      </c>
      <c r="LK264" s="52">
        <f>IF(LK250, $E264, '[1]Snr Debt'!$E181*'[1]Snr Debt'!LK170+'[1]Snr Debt'!$E183*'[1]Snr Debt'!LK172) * LK9</f>
        <v>0</v>
      </c>
      <c r="LL264" s="52">
        <f>IF(LL250, $E264, '[1]Snr Debt'!$E181*'[1]Snr Debt'!LL170+'[1]Snr Debt'!$E183*'[1]Snr Debt'!LL172) * LL9</f>
        <v>0</v>
      </c>
      <c r="LM264" s="52">
        <f>IF(LM250, $E264, '[1]Snr Debt'!$E181*'[1]Snr Debt'!LM170+'[1]Snr Debt'!$E183*'[1]Snr Debt'!LM172) * LM9</f>
        <v>0</v>
      </c>
      <c r="LN264" s="52">
        <f>IF(LN250, $E264, '[1]Snr Debt'!$E181*'[1]Snr Debt'!LN170+'[1]Snr Debt'!$E183*'[1]Snr Debt'!LN172) * LN9</f>
        <v>0</v>
      </c>
      <c r="LO264" s="52">
        <f>IF(LO250, $E264, '[1]Snr Debt'!$E181*'[1]Snr Debt'!LO170+'[1]Snr Debt'!$E183*'[1]Snr Debt'!LO172) * LO9</f>
        <v>0</v>
      </c>
      <c r="LP264" s="52">
        <f>IF(LP250, $E264, '[1]Snr Debt'!$E181*'[1]Snr Debt'!LP170+'[1]Snr Debt'!$E183*'[1]Snr Debt'!LP172) * LP9</f>
        <v>0</v>
      </c>
      <c r="LQ264" s="52">
        <f>IF(LQ250, $E264, '[1]Snr Debt'!$E181*'[1]Snr Debt'!LQ170+'[1]Snr Debt'!$E183*'[1]Snr Debt'!LQ172) * LQ9</f>
        <v>0</v>
      </c>
      <c r="LR264" s="52">
        <f>IF(LR250, $E264, '[1]Snr Debt'!$E181*'[1]Snr Debt'!LR170+'[1]Snr Debt'!$E183*'[1]Snr Debt'!LR172) * LR9</f>
        <v>0</v>
      </c>
      <c r="LS264" s="52">
        <f>IF(LS250, $E264, '[1]Snr Debt'!$E181*'[1]Snr Debt'!LS170+'[1]Snr Debt'!$E183*'[1]Snr Debt'!LS172) * LS9</f>
        <v>0</v>
      </c>
      <c r="LT264" s="52">
        <f>IF(LT250, $E264, '[1]Snr Debt'!$E181*'[1]Snr Debt'!LT170+'[1]Snr Debt'!$E183*'[1]Snr Debt'!LT172) * LT9</f>
        <v>0</v>
      </c>
      <c r="LU264" s="52">
        <f>IF(LU250, $E264, '[1]Snr Debt'!$E181*'[1]Snr Debt'!LU170+'[1]Snr Debt'!$E183*'[1]Snr Debt'!LU172) * LU9</f>
        <v>0</v>
      </c>
      <c r="LV264" s="52">
        <f>IF(LV250, $E264, '[1]Snr Debt'!$E181*'[1]Snr Debt'!LV170+'[1]Snr Debt'!$E183*'[1]Snr Debt'!LV172) * LV9</f>
        <v>0</v>
      </c>
      <c r="LW264" s="52">
        <f>IF(LW250, $E264, '[1]Snr Debt'!$E181*'[1]Snr Debt'!LW170+'[1]Snr Debt'!$E183*'[1]Snr Debt'!LW172) * LW9</f>
        <v>0</v>
      </c>
      <c r="LX264" s="52">
        <f>IF(LX250, $E264, '[1]Snr Debt'!$E181*'[1]Snr Debt'!LX170+'[1]Snr Debt'!$E183*'[1]Snr Debt'!LX172) * LX9</f>
        <v>0</v>
      </c>
      <c r="LY264" s="52">
        <f>IF(LY250, $E264, '[1]Snr Debt'!$E181*'[1]Snr Debt'!LY170+'[1]Snr Debt'!$E183*'[1]Snr Debt'!LY172) * LY9</f>
        <v>0</v>
      </c>
      <c r="LZ264" s="52">
        <f>IF(LZ250, $E264, '[1]Snr Debt'!$E181*'[1]Snr Debt'!LZ170+'[1]Snr Debt'!$E183*'[1]Snr Debt'!LZ172) * LZ9</f>
        <v>0</v>
      </c>
      <c r="MA264" s="52">
        <f>IF(MA250, $E264, '[1]Snr Debt'!$E181*'[1]Snr Debt'!MA170+'[1]Snr Debt'!$E183*'[1]Snr Debt'!MA172) * MA9</f>
        <v>0</v>
      </c>
      <c r="MB264" s="52">
        <f>IF(MB250, $E264, '[1]Snr Debt'!$E181*'[1]Snr Debt'!MB170+'[1]Snr Debt'!$E183*'[1]Snr Debt'!MB172) * MB9</f>
        <v>0</v>
      </c>
      <c r="MC264" s="52">
        <f>IF(MC250, $E264, '[1]Snr Debt'!$E181*'[1]Snr Debt'!MC170+'[1]Snr Debt'!$E183*'[1]Snr Debt'!MC172) * MC9</f>
        <v>0</v>
      </c>
      <c r="MD264" s="52">
        <f>IF(MD250, $E264, '[1]Snr Debt'!$E181*'[1]Snr Debt'!MD170+'[1]Snr Debt'!$E183*'[1]Snr Debt'!MD172) * MD9</f>
        <v>0</v>
      </c>
      <c r="ME264" s="52">
        <f>IF(ME250, $E264, '[1]Snr Debt'!$E181*'[1]Snr Debt'!ME170+'[1]Snr Debt'!$E183*'[1]Snr Debt'!ME172) * ME9</f>
        <v>0</v>
      </c>
      <c r="MF264" s="52">
        <f>IF(MF250, $E264, '[1]Snr Debt'!$E181*'[1]Snr Debt'!MF170+'[1]Snr Debt'!$E183*'[1]Snr Debt'!MF172) * MF9</f>
        <v>0</v>
      </c>
      <c r="MG264" s="52">
        <f>IF(MG250, $E264, '[1]Snr Debt'!$E181*'[1]Snr Debt'!MG170+'[1]Snr Debt'!$E183*'[1]Snr Debt'!MG172) * MG9</f>
        <v>0</v>
      </c>
      <c r="MH264" s="52">
        <f>IF(MH250, $E264, '[1]Snr Debt'!$E181*'[1]Snr Debt'!MH170+'[1]Snr Debt'!$E183*'[1]Snr Debt'!MH172) * MH9</f>
        <v>0</v>
      </c>
      <c r="MI264" s="52">
        <f>IF(MI250, $E264, '[1]Snr Debt'!$E181*'[1]Snr Debt'!MI170+'[1]Snr Debt'!$E183*'[1]Snr Debt'!MI172) * MI9</f>
        <v>0</v>
      </c>
      <c r="MJ264" s="52">
        <f>IF(MJ250, $E264, '[1]Snr Debt'!$E181*'[1]Snr Debt'!MJ170+'[1]Snr Debt'!$E183*'[1]Snr Debt'!MJ172) * MJ9</f>
        <v>0</v>
      </c>
      <c r="MK264" s="52">
        <f>IF(MK250, $E264, '[1]Snr Debt'!$E181*'[1]Snr Debt'!MK170+'[1]Snr Debt'!$E183*'[1]Snr Debt'!MK172) * MK9</f>
        <v>0</v>
      </c>
      <c r="ML264" s="52">
        <f>IF(ML250, $E264, '[1]Snr Debt'!$E181*'[1]Snr Debt'!ML170+'[1]Snr Debt'!$E183*'[1]Snr Debt'!ML172) * ML9</f>
        <v>0</v>
      </c>
      <c r="MM264" s="52">
        <f>IF(MM250, $E264, '[1]Snr Debt'!$E181*'[1]Snr Debt'!MM170+'[1]Snr Debt'!$E183*'[1]Snr Debt'!MM172) * MM9</f>
        <v>0</v>
      </c>
      <c r="MN264" s="52">
        <f>IF(MN250, $E264, '[1]Snr Debt'!$E181*'[1]Snr Debt'!MN170+'[1]Snr Debt'!$E183*'[1]Snr Debt'!MN172) * MN9</f>
        <v>0</v>
      </c>
      <c r="MO264" s="52">
        <f>IF(MO250, $E264, '[1]Snr Debt'!$E181*'[1]Snr Debt'!MO170+'[1]Snr Debt'!$E183*'[1]Snr Debt'!MO172) * MO9</f>
        <v>0</v>
      </c>
      <c r="MP264" s="52">
        <f>IF(MP250, $E264, '[1]Snr Debt'!$E181*'[1]Snr Debt'!MP170+'[1]Snr Debt'!$E183*'[1]Snr Debt'!MP172) * MP9</f>
        <v>0</v>
      </c>
      <c r="MQ264" s="52">
        <f>IF(MQ250, $E264, '[1]Snr Debt'!$E181*'[1]Snr Debt'!MQ170+'[1]Snr Debt'!$E183*'[1]Snr Debt'!MQ172) * MQ9</f>
        <v>0</v>
      </c>
      <c r="MR264" s="52">
        <f>IF(MR250, $E264, '[1]Snr Debt'!$E181*'[1]Snr Debt'!MR170+'[1]Snr Debt'!$E183*'[1]Snr Debt'!MR172) * MR9</f>
        <v>0</v>
      </c>
      <c r="MS264" s="52">
        <f>IF(MS250, $E264, '[1]Snr Debt'!$E181*'[1]Snr Debt'!MS170+'[1]Snr Debt'!$E183*'[1]Snr Debt'!MS172) * MS9</f>
        <v>0</v>
      </c>
      <c r="MT264" s="52">
        <f>IF(MT250, $E264, '[1]Snr Debt'!$E181*'[1]Snr Debt'!MT170+'[1]Snr Debt'!$E183*'[1]Snr Debt'!MT172) * MT9</f>
        <v>0</v>
      </c>
      <c r="MU264" s="52">
        <f>IF(MU250, $E264, '[1]Snr Debt'!$E181*'[1]Snr Debt'!MU170+'[1]Snr Debt'!$E183*'[1]Snr Debt'!MU172) * MU9</f>
        <v>0</v>
      </c>
      <c r="MV264" s="52">
        <f>IF(MV250, $E264, '[1]Snr Debt'!$E181*'[1]Snr Debt'!MV170+'[1]Snr Debt'!$E183*'[1]Snr Debt'!MV172) * MV9</f>
        <v>0</v>
      </c>
      <c r="MW264" s="52">
        <f>IF(MW250, $E264, '[1]Snr Debt'!$E181*'[1]Snr Debt'!MW170+'[1]Snr Debt'!$E183*'[1]Snr Debt'!MW172) * MW9</f>
        <v>0</v>
      </c>
      <c r="MX264" s="52">
        <f>IF(MX250, $E264, '[1]Snr Debt'!$E181*'[1]Snr Debt'!MX170+'[1]Snr Debt'!$E183*'[1]Snr Debt'!MX172) * MX9</f>
        <v>0</v>
      </c>
      <c r="MY264" s="52">
        <f>IF(MY250, $E264, '[1]Snr Debt'!$E181*'[1]Snr Debt'!MY170+'[1]Snr Debt'!$E183*'[1]Snr Debt'!MY172) * MY9</f>
        <v>0</v>
      </c>
      <c r="MZ264" s="52">
        <f>IF(MZ250, $E264, '[1]Snr Debt'!$E181*'[1]Snr Debt'!MZ170+'[1]Snr Debt'!$E183*'[1]Snr Debt'!MZ172) * MZ9</f>
        <v>0</v>
      </c>
      <c r="NA264" s="52">
        <f>IF(NA250, $E264, '[1]Snr Debt'!$E181*'[1]Snr Debt'!NA170+'[1]Snr Debt'!$E183*'[1]Snr Debt'!NA172) * NA9</f>
        <v>0</v>
      </c>
      <c r="NB264" s="52">
        <f>IF(NB250, $E264, '[1]Snr Debt'!$E181*'[1]Snr Debt'!NB170+'[1]Snr Debt'!$E183*'[1]Snr Debt'!NB172) * NB9</f>
        <v>0</v>
      </c>
      <c r="NC264" s="52">
        <f>IF(NC250, $E264, '[1]Snr Debt'!$E181*'[1]Snr Debt'!NC170+'[1]Snr Debt'!$E183*'[1]Snr Debt'!NC172) * NC9</f>
        <v>0</v>
      </c>
      <c r="ND264" s="52">
        <f>IF(ND250, $E264, '[1]Snr Debt'!$E181*'[1]Snr Debt'!ND170+'[1]Snr Debt'!$E183*'[1]Snr Debt'!ND172) * ND9</f>
        <v>0</v>
      </c>
      <c r="NE264" s="52">
        <f>IF(NE250, $E264, '[1]Snr Debt'!$E181*'[1]Snr Debt'!NE170+'[1]Snr Debt'!$E183*'[1]Snr Debt'!NE172) * NE9</f>
        <v>0</v>
      </c>
      <c r="NF264" s="52">
        <f>IF(NF250, $E264, '[1]Snr Debt'!$E181*'[1]Snr Debt'!NF170+'[1]Snr Debt'!$E183*'[1]Snr Debt'!NF172) * NF9</f>
        <v>0</v>
      </c>
      <c r="NG264" s="52">
        <f>IF(NG250, $E264, '[1]Snr Debt'!$E181*'[1]Snr Debt'!NG170+'[1]Snr Debt'!$E183*'[1]Snr Debt'!NG172) * NG9</f>
        <v>0</v>
      </c>
      <c r="NH264" s="52">
        <f>IF(NH250, $E264, '[1]Snr Debt'!$E181*'[1]Snr Debt'!NH170+'[1]Snr Debt'!$E183*'[1]Snr Debt'!NH172) * NH9</f>
        <v>0</v>
      </c>
      <c r="NI264" s="52">
        <f>IF(NI250, $E264, '[1]Snr Debt'!$E181*'[1]Snr Debt'!NI170+'[1]Snr Debt'!$E183*'[1]Snr Debt'!NI172) * NI9</f>
        <v>0</v>
      </c>
      <c r="NJ264" s="52">
        <f>IF(NJ250, $E264, '[1]Snr Debt'!$E181*'[1]Snr Debt'!NJ170+'[1]Snr Debt'!$E183*'[1]Snr Debt'!NJ172) * NJ9</f>
        <v>0</v>
      </c>
      <c r="NK264" s="52">
        <f>IF(NK250, $E264, '[1]Snr Debt'!$E181*'[1]Snr Debt'!NK170+'[1]Snr Debt'!$E183*'[1]Snr Debt'!NK172) * NK9</f>
        <v>0</v>
      </c>
      <c r="NL264" s="52">
        <f>IF(NL250, $E264, '[1]Snr Debt'!$E181*'[1]Snr Debt'!NL170+'[1]Snr Debt'!$E183*'[1]Snr Debt'!NL172) * NL9</f>
        <v>0</v>
      </c>
      <c r="NM264" s="52">
        <f>IF(NM250, $E264, '[1]Snr Debt'!$E181*'[1]Snr Debt'!NM170+'[1]Snr Debt'!$E183*'[1]Snr Debt'!NM172) * NM9</f>
        <v>0</v>
      </c>
      <c r="NN264" s="52">
        <f>IF(NN250, $E264, '[1]Snr Debt'!$E181*'[1]Snr Debt'!NN170+'[1]Snr Debt'!$E183*'[1]Snr Debt'!NN172) * NN9</f>
        <v>0</v>
      </c>
      <c r="NO264" s="52">
        <f>IF(NO250, $E264, '[1]Snr Debt'!$E181*'[1]Snr Debt'!NO170+'[1]Snr Debt'!$E183*'[1]Snr Debt'!NO172) * NO9</f>
        <v>0</v>
      </c>
      <c r="NP264" s="52">
        <f>IF(NP250, $E264, '[1]Snr Debt'!$E181*'[1]Snr Debt'!NP170+'[1]Snr Debt'!$E183*'[1]Snr Debt'!NP172) * NP9</f>
        <v>0</v>
      </c>
      <c r="NQ264" s="52">
        <f>IF(NQ250, $E264, '[1]Snr Debt'!$E181*'[1]Snr Debt'!NQ170+'[1]Snr Debt'!$E183*'[1]Snr Debt'!NQ172) * NQ9</f>
        <v>0</v>
      </c>
      <c r="NR264" s="52">
        <f>IF(NR250, $E264, '[1]Snr Debt'!$E181*'[1]Snr Debt'!NR170+'[1]Snr Debt'!$E183*'[1]Snr Debt'!NR172) * NR9</f>
        <v>0</v>
      </c>
      <c r="NS264" s="52">
        <f>IF(NS250, $E264, '[1]Snr Debt'!$E181*'[1]Snr Debt'!NS170+'[1]Snr Debt'!$E183*'[1]Snr Debt'!NS172) * NS9</f>
        <v>0</v>
      </c>
      <c r="NT264" s="52">
        <f>IF(NT250, $E264, '[1]Snr Debt'!$E181*'[1]Snr Debt'!NT170+'[1]Snr Debt'!$E183*'[1]Snr Debt'!NT172) * NT9</f>
        <v>0</v>
      </c>
      <c r="NU264" s="52">
        <f>IF(NU250, $E264, '[1]Snr Debt'!$E181*'[1]Snr Debt'!NU170+'[1]Snr Debt'!$E183*'[1]Snr Debt'!NU172) * NU9</f>
        <v>0</v>
      </c>
      <c r="NV264" s="52">
        <f>IF(NV250, $E264, '[1]Snr Debt'!$E181*'[1]Snr Debt'!NV170+'[1]Snr Debt'!$E183*'[1]Snr Debt'!NV172) * NV9</f>
        <v>0</v>
      </c>
      <c r="NW264" s="52">
        <f>IF(NW250, $E264, '[1]Snr Debt'!$E181*'[1]Snr Debt'!NW170+'[1]Snr Debt'!$E183*'[1]Snr Debt'!NW172) * NW9</f>
        <v>0</v>
      </c>
      <c r="NX264" s="52">
        <f>IF(NX250, $E264, '[1]Snr Debt'!$E181*'[1]Snr Debt'!NX170+'[1]Snr Debt'!$E183*'[1]Snr Debt'!NX172) * NX9</f>
        <v>0</v>
      </c>
      <c r="NY264" s="52">
        <f>IF(NY250, $E264, '[1]Snr Debt'!$E181*'[1]Snr Debt'!NY170+'[1]Snr Debt'!$E183*'[1]Snr Debt'!NY172) * NY9</f>
        <v>0</v>
      </c>
      <c r="NZ264" s="52">
        <f>IF(NZ250, $E264, '[1]Snr Debt'!$E181*'[1]Snr Debt'!NZ170+'[1]Snr Debt'!$E183*'[1]Snr Debt'!NZ172) * NZ9</f>
        <v>0</v>
      </c>
      <c r="OA264" s="52">
        <f>IF(OA250, $E264, '[1]Snr Debt'!$E181*'[1]Snr Debt'!OA170+'[1]Snr Debt'!$E183*'[1]Snr Debt'!OA172) * OA9</f>
        <v>0</v>
      </c>
      <c r="OB264" s="52">
        <f>IF(OB250, $E264, '[1]Snr Debt'!$E181*'[1]Snr Debt'!OB170+'[1]Snr Debt'!$E183*'[1]Snr Debt'!OB172) * OB9</f>
        <v>0</v>
      </c>
      <c r="OC264" s="52">
        <f>IF(OC250, $E264, '[1]Snr Debt'!$E181*'[1]Snr Debt'!OC170+'[1]Snr Debt'!$E183*'[1]Snr Debt'!OC172) * OC9</f>
        <v>0</v>
      </c>
      <c r="OD264" s="52">
        <f>IF(OD250, $E264, '[1]Snr Debt'!$E181*'[1]Snr Debt'!OD170+'[1]Snr Debt'!$E183*'[1]Snr Debt'!OD172) * OD9</f>
        <v>0</v>
      </c>
      <c r="OE264" s="52">
        <f>IF(OE250, $E264, '[1]Snr Debt'!$E181*'[1]Snr Debt'!OE170+'[1]Snr Debt'!$E183*'[1]Snr Debt'!OE172) * OE9</f>
        <v>0</v>
      </c>
      <c r="OF264" s="52">
        <f>IF(OF250, $E264, '[1]Snr Debt'!$E181*'[1]Snr Debt'!OF170+'[1]Snr Debt'!$E183*'[1]Snr Debt'!OF172) * OF9</f>
        <v>0</v>
      </c>
      <c r="OG264" s="52">
        <f>IF(OG250, $E264, '[1]Snr Debt'!$E181*'[1]Snr Debt'!OG170+'[1]Snr Debt'!$E183*'[1]Snr Debt'!OG172) * OG9</f>
        <v>0</v>
      </c>
      <c r="OH264" s="52">
        <f>IF(OH250, $E264, '[1]Snr Debt'!$E181*'[1]Snr Debt'!OH170+'[1]Snr Debt'!$E183*'[1]Snr Debt'!OH172) * OH9</f>
        <v>0</v>
      </c>
      <c r="OI264" s="52">
        <f>IF(OI250, $E264, '[1]Snr Debt'!$E181*'[1]Snr Debt'!OI170+'[1]Snr Debt'!$E183*'[1]Snr Debt'!OI172) * OI9</f>
        <v>0</v>
      </c>
      <c r="OJ264" s="52">
        <f>IF(OJ250, $E264, '[1]Snr Debt'!$E181*'[1]Snr Debt'!OJ170+'[1]Snr Debt'!$E183*'[1]Snr Debt'!OJ172) * OJ9</f>
        <v>0</v>
      </c>
      <c r="OK264" s="52">
        <f>IF(OK250, $E264, '[1]Snr Debt'!$E181*'[1]Snr Debt'!OK170+'[1]Snr Debt'!$E183*'[1]Snr Debt'!OK172) * OK9</f>
        <v>0</v>
      </c>
      <c r="OL264" s="52">
        <f>IF(OL250, $E264, '[1]Snr Debt'!$E181*'[1]Snr Debt'!OL170+'[1]Snr Debt'!$E183*'[1]Snr Debt'!OL172) * OL9</f>
        <v>0</v>
      </c>
      <c r="OM264" s="52">
        <f>IF(OM250, $E264, '[1]Snr Debt'!$E181*'[1]Snr Debt'!OM170+'[1]Snr Debt'!$E183*'[1]Snr Debt'!OM172) * OM9</f>
        <v>0</v>
      </c>
      <c r="ON264" s="52">
        <f>IF(ON250, $E264, '[1]Snr Debt'!$E181*'[1]Snr Debt'!ON170+'[1]Snr Debt'!$E183*'[1]Snr Debt'!ON172) * ON9</f>
        <v>0</v>
      </c>
      <c r="OO264" s="52">
        <f>IF(OO250, $E264, '[1]Snr Debt'!$E181*'[1]Snr Debt'!OO170+'[1]Snr Debt'!$E183*'[1]Snr Debt'!OO172) * OO9</f>
        <v>0</v>
      </c>
      <c r="OP264" s="52">
        <f>IF(OP250, $E264, '[1]Snr Debt'!$E181*'[1]Snr Debt'!OP170+'[1]Snr Debt'!$E183*'[1]Snr Debt'!OP172) * OP9</f>
        <v>0</v>
      </c>
      <c r="OQ264" s="52">
        <f>IF(OQ250, $E264, '[1]Snr Debt'!$E181*'[1]Snr Debt'!OQ170+'[1]Snr Debt'!$E183*'[1]Snr Debt'!OQ172) * OQ9</f>
        <v>0</v>
      </c>
      <c r="OR264" s="52">
        <f>IF(OR250, $E264, '[1]Snr Debt'!$E181*'[1]Snr Debt'!OR170+'[1]Snr Debt'!$E183*'[1]Snr Debt'!OR172) * OR9</f>
        <v>0</v>
      </c>
      <c r="OS264" s="52">
        <f>IF(OS250, $E264, '[1]Snr Debt'!$E181*'[1]Snr Debt'!OS170+'[1]Snr Debt'!$E183*'[1]Snr Debt'!OS172) * OS9</f>
        <v>0</v>
      </c>
      <c r="OT264" s="52">
        <f>IF(OT250, $E264, '[1]Snr Debt'!$E181*'[1]Snr Debt'!OT170+'[1]Snr Debt'!$E183*'[1]Snr Debt'!OT172) * OT9</f>
        <v>0</v>
      </c>
      <c r="OU264" s="52">
        <f>IF(OU250, $E264, '[1]Snr Debt'!$E181*'[1]Snr Debt'!OU170+'[1]Snr Debt'!$E183*'[1]Snr Debt'!OU172) * OU9</f>
        <v>0</v>
      </c>
      <c r="OV264" s="52">
        <f>IF(OV250, $E264, '[1]Snr Debt'!$E181*'[1]Snr Debt'!OV170+'[1]Snr Debt'!$E183*'[1]Snr Debt'!OV172) * OV9</f>
        <v>0</v>
      </c>
      <c r="OW264" s="52">
        <f>IF(OW250, $E264, '[1]Snr Debt'!$E181*'[1]Snr Debt'!OW170+'[1]Snr Debt'!$E183*'[1]Snr Debt'!OW172) * OW9</f>
        <v>0</v>
      </c>
      <c r="OX264" s="52">
        <f>IF(OX250, $E264, '[1]Snr Debt'!$E181*'[1]Snr Debt'!OX170+'[1]Snr Debt'!$E183*'[1]Snr Debt'!OX172) * OX9</f>
        <v>0</v>
      </c>
      <c r="OY264" s="52">
        <f>IF(OY250, $E264, '[1]Snr Debt'!$E181*'[1]Snr Debt'!OY170+'[1]Snr Debt'!$E183*'[1]Snr Debt'!OY172) * OY9</f>
        <v>0</v>
      </c>
      <c r="OZ264" s="52">
        <f>IF(OZ250, $E264, '[1]Snr Debt'!$E181*'[1]Snr Debt'!OZ170+'[1]Snr Debt'!$E183*'[1]Snr Debt'!OZ172) * OZ9</f>
        <v>0</v>
      </c>
      <c r="PA264" s="52">
        <f>IF(PA250, $E264, '[1]Snr Debt'!$E181*'[1]Snr Debt'!PA170+'[1]Snr Debt'!$E183*'[1]Snr Debt'!PA172) * PA9</f>
        <v>0</v>
      </c>
      <c r="PB264" s="52">
        <f>IF(PB250, $E264, '[1]Snr Debt'!$E181*'[1]Snr Debt'!PB170+'[1]Snr Debt'!$E183*'[1]Snr Debt'!PB172) * PB9</f>
        <v>0</v>
      </c>
      <c r="PC264" s="52">
        <f>IF(PC250, $E264, '[1]Snr Debt'!$E181*'[1]Snr Debt'!PC170+'[1]Snr Debt'!$E183*'[1]Snr Debt'!PC172) * PC9</f>
        <v>0</v>
      </c>
      <c r="PD264" s="52">
        <f>IF(PD250, $E264, '[1]Snr Debt'!$E181*'[1]Snr Debt'!PD170+'[1]Snr Debt'!$E183*'[1]Snr Debt'!PD172) * PD9</f>
        <v>0</v>
      </c>
      <c r="PE264" s="52">
        <f>IF(PE250, $E264, '[1]Snr Debt'!$E181*'[1]Snr Debt'!PE170+'[1]Snr Debt'!$E183*'[1]Snr Debt'!PE172) * PE9</f>
        <v>0</v>
      </c>
      <c r="PF264" s="52">
        <f>IF(PF250, $E264, '[1]Snr Debt'!$E181*'[1]Snr Debt'!PF170+'[1]Snr Debt'!$E183*'[1]Snr Debt'!PF172) * PF9</f>
        <v>0</v>
      </c>
      <c r="PG264" s="52">
        <f>IF(PG250, $E264, '[1]Snr Debt'!$E181*'[1]Snr Debt'!PG170+'[1]Snr Debt'!$E183*'[1]Snr Debt'!PG172) * PG9</f>
        <v>0</v>
      </c>
      <c r="PH264" s="52">
        <f>IF(PH250, $E264, '[1]Snr Debt'!$E181*'[1]Snr Debt'!PH170+'[1]Snr Debt'!$E183*'[1]Snr Debt'!PH172) * PH9</f>
        <v>0</v>
      </c>
      <c r="PI264" s="52">
        <f>IF(PI250, $E264, '[1]Snr Debt'!$E181*'[1]Snr Debt'!PI170+'[1]Snr Debt'!$E183*'[1]Snr Debt'!PI172) * PI9</f>
        <v>0</v>
      </c>
      <c r="PJ264" s="52">
        <f>IF(PJ250, $E264, '[1]Snr Debt'!$E181*'[1]Snr Debt'!PJ170+'[1]Snr Debt'!$E183*'[1]Snr Debt'!PJ172) * PJ9</f>
        <v>0</v>
      </c>
      <c r="PK264" s="52">
        <f>IF(PK250, $E264, '[1]Snr Debt'!$E181*'[1]Snr Debt'!PK170+'[1]Snr Debt'!$E183*'[1]Snr Debt'!PK172) * PK9</f>
        <v>0</v>
      </c>
      <c r="PL264" s="52">
        <f>IF(PL250, $E264, '[1]Snr Debt'!$E181*'[1]Snr Debt'!PL170+'[1]Snr Debt'!$E183*'[1]Snr Debt'!PL172) * PL9</f>
        <v>0</v>
      </c>
      <c r="PM264" s="52">
        <f>IF(PM250, $E264, '[1]Snr Debt'!$E181*'[1]Snr Debt'!PM170+'[1]Snr Debt'!$E183*'[1]Snr Debt'!PM172) * PM9</f>
        <v>0</v>
      </c>
      <c r="PN264" s="5"/>
    </row>
    <row r="265" spans="1:430" outlineLevel="2" x14ac:dyDescent="0.25">
      <c r="A265" s="5"/>
      <c r="B265" s="5"/>
      <c r="C265" s="5" t="s">
        <v>129</v>
      </c>
      <c r="D265" s="10" t="s">
        <v>2</v>
      </c>
      <c r="E265" s="54">
        <f>IF(Funding_Consol,0,[1]Inputs_Funding!H174)</f>
        <v>1.1499999999999999</v>
      </c>
      <c r="F265" s="5"/>
      <c r="G265" s="5"/>
      <c r="H265" s="5"/>
      <c r="I265" s="5"/>
      <c r="J265" s="55" t="e">
        <f ca="1">IF(J261&lt;&gt;0,$E265,0)</f>
        <v>#N/A</v>
      </c>
      <c r="K265" s="55" t="e">
        <f t="shared" ref="K265:BV265" ca="1" si="404">IF(K261&lt;&gt;0,$E265,0)</f>
        <v>#N/A</v>
      </c>
      <c r="L265" s="55" t="e">
        <f t="shared" ca="1" si="404"/>
        <v>#N/A</v>
      </c>
      <c r="M265" s="55" t="e">
        <f t="shared" ca="1" si="404"/>
        <v>#N/A</v>
      </c>
      <c r="N265" s="55" t="e">
        <f t="shared" ca="1" si="404"/>
        <v>#N/A</v>
      </c>
      <c r="O265" s="55" t="e">
        <f t="shared" ca="1" si="404"/>
        <v>#N/A</v>
      </c>
      <c r="P265" s="55" t="e">
        <f t="shared" ca="1" si="404"/>
        <v>#N/A</v>
      </c>
      <c r="Q265" s="55" t="e">
        <f t="shared" ca="1" si="404"/>
        <v>#N/A</v>
      </c>
      <c r="R265" s="55" t="e">
        <f t="shared" ca="1" si="404"/>
        <v>#N/A</v>
      </c>
      <c r="S265" s="55" t="e">
        <f t="shared" ca="1" si="404"/>
        <v>#N/A</v>
      </c>
      <c r="T265" s="55" t="e">
        <f t="shared" ca="1" si="404"/>
        <v>#N/A</v>
      </c>
      <c r="U265" s="55" t="e">
        <f t="shared" ca="1" si="404"/>
        <v>#N/A</v>
      </c>
      <c r="V265" s="55" t="e">
        <f t="shared" ca="1" si="404"/>
        <v>#N/A</v>
      </c>
      <c r="W265" s="55" t="e">
        <f t="shared" ca="1" si="404"/>
        <v>#N/A</v>
      </c>
      <c r="X265" s="55" t="e">
        <f t="shared" ca="1" si="404"/>
        <v>#N/A</v>
      </c>
      <c r="Y265" s="55" t="e">
        <f t="shared" ca="1" si="404"/>
        <v>#N/A</v>
      </c>
      <c r="Z265" s="55" t="e">
        <f t="shared" ca="1" si="404"/>
        <v>#N/A</v>
      </c>
      <c r="AA265" s="55" t="e">
        <f t="shared" ca="1" si="404"/>
        <v>#N/A</v>
      </c>
      <c r="AB265" s="55" t="e">
        <f t="shared" ca="1" si="404"/>
        <v>#N/A</v>
      </c>
      <c r="AC265" s="55" t="e">
        <f t="shared" ca="1" si="404"/>
        <v>#N/A</v>
      </c>
      <c r="AD265" s="55" t="e">
        <f t="shared" ca="1" si="404"/>
        <v>#N/A</v>
      </c>
      <c r="AE265" s="55" t="e">
        <f t="shared" ca="1" si="404"/>
        <v>#N/A</v>
      </c>
      <c r="AF265" s="55" t="e">
        <f t="shared" ca="1" si="404"/>
        <v>#N/A</v>
      </c>
      <c r="AG265" s="55" t="e">
        <f t="shared" ca="1" si="404"/>
        <v>#N/A</v>
      </c>
      <c r="AH265" s="55" t="e">
        <f t="shared" ca="1" si="404"/>
        <v>#N/A</v>
      </c>
      <c r="AI265" s="55" t="e">
        <f t="shared" ca="1" si="404"/>
        <v>#N/A</v>
      </c>
      <c r="AJ265" s="55" t="e">
        <f t="shared" ca="1" si="404"/>
        <v>#N/A</v>
      </c>
      <c r="AK265" s="55" t="e">
        <f t="shared" ca="1" si="404"/>
        <v>#N/A</v>
      </c>
      <c r="AL265" s="55" t="e">
        <f t="shared" ca="1" si="404"/>
        <v>#N/A</v>
      </c>
      <c r="AM265" s="55" t="e">
        <f t="shared" ca="1" si="404"/>
        <v>#N/A</v>
      </c>
      <c r="AN265" s="55" t="e">
        <f t="shared" ca="1" si="404"/>
        <v>#N/A</v>
      </c>
      <c r="AO265" s="55" t="e">
        <f t="shared" ca="1" si="404"/>
        <v>#N/A</v>
      </c>
      <c r="AP265" s="55" t="e">
        <f t="shared" ca="1" si="404"/>
        <v>#N/A</v>
      </c>
      <c r="AQ265" s="55" t="e">
        <f t="shared" ca="1" si="404"/>
        <v>#N/A</v>
      </c>
      <c r="AR265" s="55" t="e">
        <f t="shared" ca="1" si="404"/>
        <v>#N/A</v>
      </c>
      <c r="AS265" s="55">
        <f t="shared" ca="1" si="404"/>
        <v>1.1499999999999999</v>
      </c>
      <c r="AT265" s="55" t="e">
        <f t="shared" ca="1" si="404"/>
        <v>#N/A</v>
      </c>
      <c r="AU265" s="55" t="e">
        <f t="shared" ca="1" si="404"/>
        <v>#N/A</v>
      </c>
      <c r="AV265" s="55">
        <f t="shared" ca="1" si="404"/>
        <v>1.1499999999999999</v>
      </c>
      <c r="AW265" s="55" t="e">
        <f t="shared" ca="1" si="404"/>
        <v>#N/A</v>
      </c>
      <c r="AX265" s="55" t="e">
        <f t="shared" ca="1" si="404"/>
        <v>#N/A</v>
      </c>
      <c r="AY265" s="55">
        <f t="shared" ca="1" si="404"/>
        <v>1.1499999999999999</v>
      </c>
      <c r="AZ265" s="55" t="e">
        <f t="shared" ca="1" si="404"/>
        <v>#N/A</v>
      </c>
      <c r="BA265" s="55" t="e">
        <f t="shared" ca="1" si="404"/>
        <v>#N/A</v>
      </c>
      <c r="BB265" s="55">
        <f t="shared" ca="1" si="404"/>
        <v>1.1499999999999999</v>
      </c>
      <c r="BC265" s="55" t="e">
        <f t="shared" ca="1" si="404"/>
        <v>#N/A</v>
      </c>
      <c r="BD265" s="55" t="e">
        <f t="shared" ca="1" si="404"/>
        <v>#N/A</v>
      </c>
      <c r="BE265" s="55">
        <f t="shared" ca="1" si="404"/>
        <v>1.1499999999999999</v>
      </c>
      <c r="BF265" s="55" t="e">
        <f t="shared" ca="1" si="404"/>
        <v>#N/A</v>
      </c>
      <c r="BG265" s="55" t="e">
        <f t="shared" ca="1" si="404"/>
        <v>#N/A</v>
      </c>
      <c r="BH265" s="55">
        <f t="shared" ca="1" si="404"/>
        <v>1.1499999999999999</v>
      </c>
      <c r="BI265" s="55" t="e">
        <f t="shared" ca="1" si="404"/>
        <v>#N/A</v>
      </c>
      <c r="BJ265" s="55" t="e">
        <f t="shared" ca="1" si="404"/>
        <v>#N/A</v>
      </c>
      <c r="BK265" s="55">
        <f t="shared" ca="1" si="404"/>
        <v>1.1499999999999999</v>
      </c>
      <c r="BL265" s="55" t="e">
        <f t="shared" ca="1" si="404"/>
        <v>#N/A</v>
      </c>
      <c r="BM265" s="55" t="e">
        <f t="shared" ca="1" si="404"/>
        <v>#N/A</v>
      </c>
      <c r="BN265" s="55">
        <f t="shared" ca="1" si="404"/>
        <v>1.1499999999999999</v>
      </c>
      <c r="BO265" s="55" t="e">
        <f t="shared" ca="1" si="404"/>
        <v>#N/A</v>
      </c>
      <c r="BP265" s="55" t="e">
        <f t="shared" ca="1" si="404"/>
        <v>#N/A</v>
      </c>
      <c r="BQ265" s="55">
        <f t="shared" ca="1" si="404"/>
        <v>1.1499999999999999</v>
      </c>
      <c r="BR265" s="55" t="e">
        <f t="shared" ca="1" si="404"/>
        <v>#N/A</v>
      </c>
      <c r="BS265" s="55" t="e">
        <f t="shared" ca="1" si="404"/>
        <v>#N/A</v>
      </c>
      <c r="BT265" s="55">
        <f t="shared" ca="1" si="404"/>
        <v>1.1499999999999999</v>
      </c>
      <c r="BU265" s="55" t="e">
        <f t="shared" ca="1" si="404"/>
        <v>#N/A</v>
      </c>
      <c r="BV265" s="55" t="e">
        <f t="shared" ca="1" si="404"/>
        <v>#N/A</v>
      </c>
      <c r="BW265" s="55">
        <f t="shared" ref="BW265:EH265" ca="1" si="405">IF(BW261&lt;&gt;0,$E265,0)</f>
        <v>1.1499999999999999</v>
      </c>
      <c r="BX265" s="55" t="e">
        <f t="shared" ca="1" si="405"/>
        <v>#N/A</v>
      </c>
      <c r="BY265" s="55" t="e">
        <f t="shared" ca="1" si="405"/>
        <v>#N/A</v>
      </c>
      <c r="BZ265" s="55">
        <f t="shared" ca="1" si="405"/>
        <v>1.1499999999999999</v>
      </c>
      <c r="CA265" s="55" t="e">
        <f t="shared" ca="1" si="405"/>
        <v>#N/A</v>
      </c>
      <c r="CB265" s="55" t="e">
        <f t="shared" ca="1" si="405"/>
        <v>#N/A</v>
      </c>
      <c r="CC265" s="55">
        <f t="shared" ca="1" si="405"/>
        <v>1.1499999999999999</v>
      </c>
      <c r="CD265" s="55" t="e">
        <f t="shared" ca="1" si="405"/>
        <v>#N/A</v>
      </c>
      <c r="CE265" s="55" t="e">
        <f t="shared" ca="1" si="405"/>
        <v>#N/A</v>
      </c>
      <c r="CF265" s="55">
        <f t="shared" ca="1" si="405"/>
        <v>1.1499999999999999</v>
      </c>
      <c r="CG265" s="55" t="e">
        <f t="shared" ca="1" si="405"/>
        <v>#N/A</v>
      </c>
      <c r="CH265" s="55" t="e">
        <f t="shared" ca="1" si="405"/>
        <v>#N/A</v>
      </c>
      <c r="CI265" s="55">
        <f t="shared" ca="1" si="405"/>
        <v>1.1499999999999999</v>
      </c>
      <c r="CJ265" s="55" t="e">
        <f t="shared" ca="1" si="405"/>
        <v>#N/A</v>
      </c>
      <c r="CK265" s="55" t="e">
        <f t="shared" ca="1" si="405"/>
        <v>#N/A</v>
      </c>
      <c r="CL265" s="55">
        <f t="shared" ca="1" si="405"/>
        <v>1.1499999999999999</v>
      </c>
      <c r="CM265" s="55" t="e">
        <f t="shared" ca="1" si="405"/>
        <v>#N/A</v>
      </c>
      <c r="CN265" s="55" t="e">
        <f t="shared" ca="1" si="405"/>
        <v>#N/A</v>
      </c>
      <c r="CO265" s="55">
        <f t="shared" ca="1" si="405"/>
        <v>1.1499999999999999</v>
      </c>
      <c r="CP265" s="55" t="e">
        <f t="shared" ca="1" si="405"/>
        <v>#N/A</v>
      </c>
      <c r="CQ265" s="55" t="e">
        <f t="shared" ca="1" si="405"/>
        <v>#N/A</v>
      </c>
      <c r="CR265" s="55">
        <f t="shared" ca="1" si="405"/>
        <v>1.1499999999999999</v>
      </c>
      <c r="CS265" s="55" t="e">
        <f t="shared" ca="1" si="405"/>
        <v>#N/A</v>
      </c>
      <c r="CT265" s="55" t="e">
        <f t="shared" ca="1" si="405"/>
        <v>#N/A</v>
      </c>
      <c r="CU265" s="55">
        <f t="shared" ca="1" si="405"/>
        <v>1.1499999999999999</v>
      </c>
      <c r="CV265" s="55" t="e">
        <f t="shared" ca="1" si="405"/>
        <v>#N/A</v>
      </c>
      <c r="CW265" s="55" t="e">
        <f t="shared" ca="1" si="405"/>
        <v>#N/A</v>
      </c>
      <c r="CX265" s="55">
        <f t="shared" ca="1" si="405"/>
        <v>1.1499999999999999</v>
      </c>
      <c r="CY265" s="55" t="e">
        <f t="shared" ca="1" si="405"/>
        <v>#N/A</v>
      </c>
      <c r="CZ265" s="55" t="e">
        <f t="shared" ca="1" si="405"/>
        <v>#N/A</v>
      </c>
      <c r="DA265" s="55">
        <f t="shared" ca="1" si="405"/>
        <v>1.1499999999999999</v>
      </c>
      <c r="DB265" s="55" t="e">
        <f t="shared" ca="1" si="405"/>
        <v>#N/A</v>
      </c>
      <c r="DC265" s="55" t="e">
        <f t="shared" ca="1" si="405"/>
        <v>#N/A</v>
      </c>
      <c r="DD265" s="55">
        <f t="shared" ca="1" si="405"/>
        <v>1.1499999999999999</v>
      </c>
      <c r="DE265" s="55" t="e">
        <f t="shared" ca="1" si="405"/>
        <v>#N/A</v>
      </c>
      <c r="DF265" s="55" t="e">
        <f t="shared" ca="1" si="405"/>
        <v>#N/A</v>
      </c>
      <c r="DG265" s="55">
        <f t="shared" ca="1" si="405"/>
        <v>1.1499999999999999</v>
      </c>
      <c r="DH265" s="55" t="e">
        <f t="shared" ca="1" si="405"/>
        <v>#N/A</v>
      </c>
      <c r="DI265" s="55" t="e">
        <f t="shared" ca="1" si="405"/>
        <v>#N/A</v>
      </c>
      <c r="DJ265" s="55">
        <f t="shared" ca="1" si="405"/>
        <v>1.1499999999999999</v>
      </c>
      <c r="DK265" s="55" t="e">
        <f t="shared" ca="1" si="405"/>
        <v>#N/A</v>
      </c>
      <c r="DL265" s="55" t="e">
        <f t="shared" ca="1" si="405"/>
        <v>#N/A</v>
      </c>
      <c r="DM265" s="55">
        <f t="shared" ca="1" si="405"/>
        <v>1.1499999999999999</v>
      </c>
      <c r="DN265" s="55" t="e">
        <f t="shared" ca="1" si="405"/>
        <v>#N/A</v>
      </c>
      <c r="DO265" s="55" t="e">
        <f t="shared" ca="1" si="405"/>
        <v>#N/A</v>
      </c>
      <c r="DP265" s="55">
        <f t="shared" ca="1" si="405"/>
        <v>1.1499999999999999</v>
      </c>
      <c r="DQ265" s="55" t="e">
        <f t="shared" ca="1" si="405"/>
        <v>#N/A</v>
      </c>
      <c r="DR265" s="55" t="e">
        <f t="shared" ca="1" si="405"/>
        <v>#N/A</v>
      </c>
      <c r="DS265" s="55">
        <f t="shared" ca="1" si="405"/>
        <v>1.1499999999999999</v>
      </c>
      <c r="DT265" s="55" t="e">
        <f t="shared" ca="1" si="405"/>
        <v>#N/A</v>
      </c>
      <c r="DU265" s="55" t="e">
        <f t="shared" ca="1" si="405"/>
        <v>#N/A</v>
      </c>
      <c r="DV265" s="55">
        <f t="shared" ca="1" si="405"/>
        <v>1.1499999999999999</v>
      </c>
      <c r="DW265" s="55" t="e">
        <f t="shared" ca="1" si="405"/>
        <v>#N/A</v>
      </c>
      <c r="DX265" s="55" t="e">
        <f t="shared" ca="1" si="405"/>
        <v>#N/A</v>
      </c>
      <c r="DY265" s="55">
        <f t="shared" ca="1" si="405"/>
        <v>1.1499999999999999</v>
      </c>
      <c r="DZ265" s="55" t="e">
        <f t="shared" ca="1" si="405"/>
        <v>#N/A</v>
      </c>
      <c r="EA265" s="55" t="e">
        <f t="shared" ca="1" si="405"/>
        <v>#N/A</v>
      </c>
      <c r="EB265" s="55">
        <f t="shared" ca="1" si="405"/>
        <v>1.1499999999999999</v>
      </c>
      <c r="EC265" s="55" t="e">
        <f t="shared" ca="1" si="405"/>
        <v>#N/A</v>
      </c>
      <c r="ED265" s="55" t="e">
        <f t="shared" ca="1" si="405"/>
        <v>#N/A</v>
      </c>
      <c r="EE265" s="55">
        <f t="shared" ca="1" si="405"/>
        <v>1.1499999999999999</v>
      </c>
      <c r="EF265" s="55" t="e">
        <f t="shared" ca="1" si="405"/>
        <v>#N/A</v>
      </c>
      <c r="EG265" s="55" t="e">
        <f t="shared" ca="1" si="405"/>
        <v>#N/A</v>
      </c>
      <c r="EH265" s="55">
        <f t="shared" ca="1" si="405"/>
        <v>1.1499999999999999</v>
      </c>
      <c r="EI265" s="55" t="e">
        <f t="shared" ref="EI265:GT265" ca="1" si="406">IF(EI261&lt;&gt;0,$E265,0)</f>
        <v>#N/A</v>
      </c>
      <c r="EJ265" s="55" t="e">
        <f t="shared" ca="1" si="406"/>
        <v>#N/A</v>
      </c>
      <c r="EK265" s="55">
        <f t="shared" ca="1" si="406"/>
        <v>1.1499999999999999</v>
      </c>
      <c r="EL265" s="55" t="e">
        <f t="shared" ca="1" si="406"/>
        <v>#N/A</v>
      </c>
      <c r="EM265" s="55" t="e">
        <f t="shared" ca="1" si="406"/>
        <v>#N/A</v>
      </c>
      <c r="EN265" s="55">
        <f t="shared" ca="1" si="406"/>
        <v>1.1499999999999999</v>
      </c>
      <c r="EO265" s="55" t="e">
        <f t="shared" ca="1" si="406"/>
        <v>#N/A</v>
      </c>
      <c r="EP265" s="55" t="e">
        <f t="shared" ca="1" si="406"/>
        <v>#N/A</v>
      </c>
      <c r="EQ265" s="55">
        <f t="shared" ca="1" si="406"/>
        <v>1.1499999999999999</v>
      </c>
      <c r="ER265" s="55" t="e">
        <f t="shared" ca="1" si="406"/>
        <v>#N/A</v>
      </c>
      <c r="ES265" s="55" t="e">
        <f t="shared" ca="1" si="406"/>
        <v>#N/A</v>
      </c>
      <c r="ET265" s="55">
        <f t="shared" ca="1" si="406"/>
        <v>1.1499999999999999</v>
      </c>
      <c r="EU265" s="55" t="e">
        <f t="shared" ca="1" si="406"/>
        <v>#N/A</v>
      </c>
      <c r="EV265" s="55" t="e">
        <f t="shared" ca="1" si="406"/>
        <v>#N/A</v>
      </c>
      <c r="EW265" s="55">
        <f t="shared" ca="1" si="406"/>
        <v>1.1499999999999999</v>
      </c>
      <c r="EX265" s="55" t="e">
        <f t="shared" ca="1" si="406"/>
        <v>#N/A</v>
      </c>
      <c r="EY265" s="55" t="e">
        <f t="shared" ca="1" si="406"/>
        <v>#N/A</v>
      </c>
      <c r="EZ265" s="55">
        <f t="shared" ca="1" si="406"/>
        <v>1.1499999999999999</v>
      </c>
      <c r="FA265" s="55" t="e">
        <f t="shared" ca="1" si="406"/>
        <v>#N/A</v>
      </c>
      <c r="FB265" s="55" t="e">
        <f t="shared" ca="1" si="406"/>
        <v>#N/A</v>
      </c>
      <c r="FC265" s="55">
        <f t="shared" ca="1" si="406"/>
        <v>1.1499999999999999</v>
      </c>
      <c r="FD265" s="55" t="e">
        <f t="shared" ca="1" si="406"/>
        <v>#N/A</v>
      </c>
      <c r="FE265" s="55" t="e">
        <f t="shared" ca="1" si="406"/>
        <v>#N/A</v>
      </c>
      <c r="FF265" s="55">
        <f t="shared" ca="1" si="406"/>
        <v>1.1499999999999999</v>
      </c>
      <c r="FG265" s="55" t="e">
        <f t="shared" ca="1" si="406"/>
        <v>#N/A</v>
      </c>
      <c r="FH265" s="55" t="e">
        <f t="shared" ca="1" si="406"/>
        <v>#N/A</v>
      </c>
      <c r="FI265" s="55">
        <f t="shared" ca="1" si="406"/>
        <v>1.1499999999999999</v>
      </c>
      <c r="FJ265" s="55" t="e">
        <f t="shared" ca="1" si="406"/>
        <v>#N/A</v>
      </c>
      <c r="FK265" s="55" t="e">
        <f t="shared" ca="1" si="406"/>
        <v>#N/A</v>
      </c>
      <c r="FL265" s="55">
        <f t="shared" ca="1" si="406"/>
        <v>1.1499999999999999</v>
      </c>
      <c r="FM265" s="55" t="e">
        <f t="shared" ca="1" si="406"/>
        <v>#N/A</v>
      </c>
      <c r="FN265" s="55" t="e">
        <f t="shared" ca="1" si="406"/>
        <v>#N/A</v>
      </c>
      <c r="FO265" s="55">
        <f t="shared" ca="1" si="406"/>
        <v>1.1499999999999999</v>
      </c>
      <c r="FP265" s="55" t="e">
        <f t="shared" ca="1" si="406"/>
        <v>#N/A</v>
      </c>
      <c r="FQ265" s="55" t="e">
        <f t="shared" ca="1" si="406"/>
        <v>#N/A</v>
      </c>
      <c r="FR265" s="55">
        <f t="shared" ca="1" si="406"/>
        <v>1.1499999999999999</v>
      </c>
      <c r="FS265" s="55" t="e">
        <f t="shared" ca="1" si="406"/>
        <v>#N/A</v>
      </c>
      <c r="FT265" s="55" t="e">
        <f t="shared" ca="1" si="406"/>
        <v>#N/A</v>
      </c>
      <c r="FU265" s="55">
        <f t="shared" ca="1" si="406"/>
        <v>1.1499999999999999</v>
      </c>
      <c r="FV265" s="55" t="e">
        <f t="shared" ca="1" si="406"/>
        <v>#N/A</v>
      </c>
      <c r="FW265" s="55" t="e">
        <f t="shared" ca="1" si="406"/>
        <v>#N/A</v>
      </c>
      <c r="FX265" s="55">
        <f t="shared" ca="1" si="406"/>
        <v>1.1499999999999999</v>
      </c>
      <c r="FY265" s="55" t="e">
        <f t="shared" ca="1" si="406"/>
        <v>#N/A</v>
      </c>
      <c r="FZ265" s="55" t="e">
        <f t="shared" ca="1" si="406"/>
        <v>#N/A</v>
      </c>
      <c r="GA265" s="55">
        <f t="shared" ca="1" si="406"/>
        <v>1.1499999999999999</v>
      </c>
      <c r="GB265" s="55" t="e">
        <f t="shared" ca="1" si="406"/>
        <v>#N/A</v>
      </c>
      <c r="GC265" s="55" t="e">
        <f t="shared" ca="1" si="406"/>
        <v>#N/A</v>
      </c>
      <c r="GD265" s="55">
        <f t="shared" ca="1" si="406"/>
        <v>1.1499999999999999</v>
      </c>
      <c r="GE265" s="55" t="e">
        <f t="shared" ca="1" si="406"/>
        <v>#N/A</v>
      </c>
      <c r="GF265" s="55" t="e">
        <f t="shared" ca="1" si="406"/>
        <v>#N/A</v>
      </c>
      <c r="GG265" s="55">
        <f t="shared" ca="1" si="406"/>
        <v>1.1499999999999999</v>
      </c>
      <c r="GH265" s="55" t="e">
        <f t="shared" ca="1" si="406"/>
        <v>#N/A</v>
      </c>
      <c r="GI265" s="55" t="e">
        <f t="shared" ca="1" si="406"/>
        <v>#N/A</v>
      </c>
      <c r="GJ265" s="55">
        <f t="shared" ca="1" si="406"/>
        <v>1.1499999999999999</v>
      </c>
      <c r="GK265" s="55" t="e">
        <f t="shared" ca="1" si="406"/>
        <v>#N/A</v>
      </c>
      <c r="GL265" s="55" t="e">
        <f t="shared" ca="1" si="406"/>
        <v>#N/A</v>
      </c>
      <c r="GM265" s="55">
        <f t="shared" ca="1" si="406"/>
        <v>1.1499999999999999</v>
      </c>
      <c r="GN265" s="55" t="e">
        <f t="shared" ca="1" si="406"/>
        <v>#N/A</v>
      </c>
      <c r="GO265" s="55" t="e">
        <f t="shared" ca="1" si="406"/>
        <v>#N/A</v>
      </c>
      <c r="GP265" s="55">
        <f t="shared" ca="1" si="406"/>
        <v>1.1499999999999999</v>
      </c>
      <c r="GQ265" s="55" t="e">
        <f t="shared" ca="1" si="406"/>
        <v>#N/A</v>
      </c>
      <c r="GR265" s="55" t="e">
        <f t="shared" ca="1" si="406"/>
        <v>#N/A</v>
      </c>
      <c r="GS265" s="55">
        <f t="shared" ca="1" si="406"/>
        <v>1.1499999999999999</v>
      </c>
      <c r="GT265" s="55" t="e">
        <f t="shared" ca="1" si="406"/>
        <v>#N/A</v>
      </c>
      <c r="GU265" s="55" t="e">
        <f t="shared" ref="GU265:JF265" ca="1" si="407">IF(GU261&lt;&gt;0,$E265,0)</f>
        <v>#N/A</v>
      </c>
      <c r="GV265" s="55">
        <f t="shared" ca="1" si="407"/>
        <v>1.1499999999999999</v>
      </c>
      <c r="GW265" s="55" t="e">
        <f t="shared" ca="1" si="407"/>
        <v>#N/A</v>
      </c>
      <c r="GX265" s="55" t="e">
        <f t="shared" ca="1" si="407"/>
        <v>#N/A</v>
      </c>
      <c r="GY265" s="55">
        <f t="shared" ca="1" si="407"/>
        <v>1.1499999999999999</v>
      </c>
      <c r="GZ265" s="55" t="e">
        <f t="shared" ca="1" si="407"/>
        <v>#N/A</v>
      </c>
      <c r="HA265" s="55" t="e">
        <f t="shared" ca="1" si="407"/>
        <v>#N/A</v>
      </c>
      <c r="HB265" s="55">
        <f t="shared" ca="1" si="407"/>
        <v>1.1499999999999999</v>
      </c>
      <c r="HC265" s="55" t="e">
        <f t="shared" ca="1" si="407"/>
        <v>#N/A</v>
      </c>
      <c r="HD265" s="55" t="e">
        <f t="shared" ca="1" si="407"/>
        <v>#N/A</v>
      </c>
      <c r="HE265" s="55">
        <f t="shared" ca="1" si="407"/>
        <v>1.1499999999999999</v>
      </c>
      <c r="HF265" s="55" t="e">
        <f t="shared" ca="1" si="407"/>
        <v>#N/A</v>
      </c>
      <c r="HG265" s="55" t="e">
        <f t="shared" ca="1" si="407"/>
        <v>#N/A</v>
      </c>
      <c r="HH265" s="55">
        <f t="shared" ca="1" si="407"/>
        <v>1.1499999999999999</v>
      </c>
      <c r="HI265" s="55" t="e">
        <f t="shared" ca="1" si="407"/>
        <v>#N/A</v>
      </c>
      <c r="HJ265" s="55" t="e">
        <f t="shared" ca="1" si="407"/>
        <v>#N/A</v>
      </c>
      <c r="HK265" s="55">
        <f t="shared" ca="1" si="407"/>
        <v>1.1499999999999999</v>
      </c>
      <c r="HL265" s="55" t="e">
        <f t="shared" ca="1" si="407"/>
        <v>#N/A</v>
      </c>
      <c r="HM265" s="55" t="e">
        <f t="shared" ca="1" si="407"/>
        <v>#N/A</v>
      </c>
      <c r="HN265" s="55">
        <f t="shared" ca="1" si="407"/>
        <v>1.1499999999999999</v>
      </c>
      <c r="HO265" s="55" t="e">
        <f t="shared" ca="1" si="407"/>
        <v>#N/A</v>
      </c>
      <c r="HP265" s="55" t="e">
        <f t="shared" ca="1" si="407"/>
        <v>#N/A</v>
      </c>
      <c r="HQ265" s="55">
        <f t="shared" ca="1" si="407"/>
        <v>1.1499999999999999</v>
      </c>
      <c r="HR265" s="55" t="e">
        <f t="shared" ca="1" si="407"/>
        <v>#N/A</v>
      </c>
      <c r="HS265" s="55" t="e">
        <f t="shared" ca="1" si="407"/>
        <v>#N/A</v>
      </c>
      <c r="HT265" s="55">
        <f t="shared" ca="1" si="407"/>
        <v>1.1499999999999999</v>
      </c>
      <c r="HU265" s="55" t="e">
        <f t="shared" ca="1" si="407"/>
        <v>#N/A</v>
      </c>
      <c r="HV265" s="55" t="e">
        <f t="shared" ca="1" si="407"/>
        <v>#N/A</v>
      </c>
      <c r="HW265" s="55">
        <f t="shared" ca="1" si="407"/>
        <v>1.1499999999999999</v>
      </c>
      <c r="HX265" s="55" t="e">
        <f t="shared" ca="1" si="407"/>
        <v>#N/A</v>
      </c>
      <c r="HY265" s="55" t="e">
        <f t="shared" ca="1" si="407"/>
        <v>#N/A</v>
      </c>
      <c r="HZ265" s="55">
        <f t="shared" ca="1" si="407"/>
        <v>1.1499999999999999</v>
      </c>
      <c r="IA265" s="55" t="e">
        <f t="shared" ca="1" si="407"/>
        <v>#N/A</v>
      </c>
      <c r="IB265" s="55" t="e">
        <f t="shared" ca="1" si="407"/>
        <v>#N/A</v>
      </c>
      <c r="IC265" s="55">
        <f t="shared" ca="1" si="407"/>
        <v>1.1499999999999999</v>
      </c>
      <c r="ID265" s="55" t="e">
        <f t="shared" ca="1" si="407"/>
        <v>#N/A</v>
      </c>
      <c r="IE265" s="55" t="e">
        <f t="shared" ca="1" si="407"/>
        <v>#N/A</v>
      </c>
      <c r="IF265" s="55">
        <f t="shared" ca="1" si="407"/>
        <v>1.1499999999999999</v>
      </c>
      <c r="IG265" s="55" t="e">
        <f t="shared" ca="1" si="407"/>
        <v>#N/A</v>
      </c>
      <c r="IH265" s="55" t="e">
        <f t="shared" ca="1" si="407"/>
        <v>#N/A</v>
      </c>
      <c r="II265" s="55">
        <f t="shared" ca="1" si="407"/>
        <v>1.1499999999999999</v>
      </c>
      <c r="IJ265" s="55" t="e">
        <f t="shared" ca="1" si="407"/>
        <v>#N/A</v>
      </c>
      <c r="IK265" s="55" t="e">
        <f t="shared" ca="1" si="407"/>
        <v>#N/A</v>
      </c>
      <c r="IL265" s="55">
        <f t="shared" ca="1" si="407"/>
        <v>1.1499999999999999</v>
      </c>
      <c r="IM265" s="55" t="e">
        <f t="shared" ca="1" si="407"/>
        <v>#N/A</v>
      </c>
      <c r="IN265" s="55" t="e">
        <f t="shared" ca="1" si="407"/>
        <v>#N/A</v>
      </c>
      <c r="IO265" s="55">
        <f t="shared" ca="1" si="407"/>
        <v>1.1499999999999999</v>
      </c>
      <c r="IP265" s="55" t="e">
        <f t="shared" ca="1" si="407"/>
        <v>#N/A</v>
      </c>
      <c r="IQ265" s="55" t="e">
        <f t="shared" ca="1" si="407"/>
        <v>#N/A</v>
      </c>
      <c r="IR265" s="55">
        <f t="shared" ca="1" si="407"/>
        <v>1.1499999999999999</v>
      </c>
      <c r="IS265" s="55" t="e">
        <f t="shared" ca="1" si="407"/>
        <v>#N/A</v>
      </c>
      <c r="IT265" s="55" t="e">
        <f t="shared" ca="1" si="407"/>
        <v>#N/A</v>
      </c>
      <c r="IU265" s="55">
        <f t="shared" ca="1" si="407"/>
        <v>1.1499999999999999</v>
      </c>
      <c r="IV265" s="55" t="e">
        <f t="shared" ca="1" si="407"/>
        <v>#N/A</v>
      </c>
      <c r="IW265" s="55" t="e">
        <f t="shared" ca="1" si="407"/>
        <v>#N/A</v>
      </c>
      <c r="IX265" s="55">
        <f t="shared" ca="1" si="407"/>
        <v>1.1499999999999999</v>
      </c>
      <c r="IY265" s="55" t="e">
        <f t="shared" ca="1" si="407"/>
        <v>#N/A</v>
      </c>
      <c r="IZ265" s="55" t="e">
        <f t="shared" ca="1" si="407"/>
        <v>#N/A</v>
      </c>
      <c r="JA265" s="55" t="e">
        <f t="shared" ca="1" si="407"/>
        <v>#N/A</v>
      </c>
      <c r="JB265" s="55" t="e">
        <f t="shared" ca="1" si="407"/>
        <v>#N/A</v>
      </c>
      <c r="JC265" s="55" t="e">
        <f t="shared" ca="1" si="407"/>
        <v>#N/A</v>
      </c>
      <c r="JD265" s="55" t="e">
        <f t="shared" ca="1" si="407"/>
        <v>#N/A</v>
      </c>
      <c r="JE265" s="55" t="e">
        <f t="shared" ca="1" si="407"/>
        <v>#N/A</v>
      </c>
      <c r="JF265" s="55" t="e">
        <f t="shared" ca="1" si="407"/>
        <v>#N/A</v>
      </c>
      <c r="JG265" s="55" t="e">
        <f t="shared" ref="JG265:LR265" ca="1" si="408">IF(JG261&lt;&gt;0,$E265,0)</f>
        <v>#N/A</v>
      </c>
      <c r="JH265" s="55" t="e">
        <f t="shared" ca="1" si="408"/>
        <v>#N/A</v>
      </c>
      <c r="JI265" s="55" t="e">
        <f t="shared" ca="1" si="408"/>
        <v>#N/A</v>
      </c>
      <c r="JJ265" s="55" t="e">
        <f t="shared" ca="1" si="408"/>
        <v>#N/A</v>
      </c>
      <c r="JK265" s="55" t="e">
        <f t="shared" ca="1" si="408"/>
        <v>#N/A</v>
      </c>
      <c r="JL265" s="55" t="e">
        <f t="shared" ca="1" si="408"/>
        <v>#N/A</v>
      </c>
      <c r="JM265" s="55" t="e">
        <f t="shared" ca="1" si="408"/>
        <v>#N/A</v>
      </c>
      <c r="JN265" s="55" t="e">
        <f t="shared" ca="1" si="408"/>
        <v>#N/A</v>
      </c>
      <c r="JO265" s="55" t="e">
        <f t="shared" ca="1" si="408"/>
        <v>#N/A</v>
      </c>
      <c r="JP265" s="55" t="e">
        <f t="shared" ca="1" si="408"/>
        <v>#N/A</v>
      </c>
      <c r="JQ265" s="55" t="e">
        <f t="shared" ca="1" si="408"/>
        <v>#N/A</v>
      </c>
      <c r="JR265" s="55" t="e">
        <f t="shared" ca="1" si="408"/>
        <v>#N/A</v>
      </c>
      <c r="JS265" s="55" t="e">
        <f t="shared" ca="1" si="408"/>
        <v>#N/A</v>
      </c>
      <c r="JT265" s="55" t="e">
        <f t="shared" ca="1" si="408"/>
        <v>#N/A</v>
      </c>
      <c r="JU265" s="55" t="e">
        <f t="shared" ca="1" si="408"/>
        <v>#N/A</v>
      </c>
      <c r="JV265" s="55" t="e">
        <f t="shared" ca="1" si="408"/>
        <v>#N/A</v>
      </c>
      <c r="JW265" s="55" t="e">
        <f t="shared" ca="1" si="408"/>
        <v>#N/A</v>
      </c>
      <c r="JX265" s="55" t="e">
        <f t="shared" ca="1" si="408"/>
        <v>#N/A</v>
      </c>
      <c r="JY265" s="55" t="e">
        <f t="shared" ca="1" si="408"/>
        <v>#N/A</v>
      </c>
      <c r="JZ265" s="55" t="e">
        <f t="shared" ca="1" si="408"/>
        <v>#N/A</v>
      </c>
      <c r="KA265" s="55" t="e">
        <f t="shared" ca="1" si="408"/>
        <v>#N/A</v>
      </c>
      <c r="KB265" s="55" t="e">
        <f t="shared" ca="1" si="408"/>
        <v>#N/A</v>
      </c>
      <c r="KC265" s="55" t="e">
        <f t="shared" ca="1" si="408"/>
        <v>#N/A</v>
      </c>
      <c r="KD265" s="55" t="e">
        <f t="shared" ca="1" si="408"/>
        <v>#N/A</v>
      </c>
      <c r="KE265" s="55" t="e">
        <f t="shared" ca="1" si="408"/>
        <v>#N/A</v>
      </c>
      <c r="KF265" s="55" t="e">
        <f t="shared" ca="1" si="408"/>
        <v>#N/A</v>
      </c>
      <c r="KG265" s="55" t="e">
        <f t="shared" ca="1" si="408"/>
        <v>#N/A</v>
      </c>
      <c r="KH265" s="55" t="e">
        <f t="shared" ca="1" si="408"/>
        <v>#N/A</v>
      </c>
      <c r="KI265" s="55" t="e">
        <f t="shared" ca="1" si="408"/>
        <v>#N/A</v>
      </c>
      <c r="KJ265" s="55" t="e">
        <f t="shared" ca="1" si="408"/>
        <v>#N/A</v>
      </c>
      <c r="KK265" s="55" t="e">
        <f t="shared" ca="1" si="408"/>
        <v>#N/A</v>
      </c>
      <c r="KL265" s="55" t="e">
        <f t="shared" ca="1" si="408"/>
        <v>#N/A</v>
      </c>
      <c r="KM265" s="55" t="e">
        <f t="shared" ca="1" si="408"/>
        <v>#N/A</v>
      </c>
      <c r="KN265" s="55" t="e">
        <f t="shared" ca="1" si="408"/>
        <v>#N/A</v>
      </c>
      <c r="KO265" s="55" t="e">
        <f t="shared" ca="1" si="408"/>
        <v>#N/A</v>
      </c>
      <c r="KP265" s="55" t="e">
        <f t="shared" ca="1" si="408"/>
        <v>#N/A</v>
      </c>
      <c r="KQ265" s="55" t="e">
        <f t="shared" ca="1" si="408"/>
        <v>#N/A</v>
      </c>
      <c r="KR265" s="55" t="e">
        <f t="shared" ca="1" si="408"/>
        <v>#N/A</v>
      </c>
      <c r="KS265" s="55" t="e">
        <f t="shared" ca="1" si="408"/>
        <v>#N/A</v>
      </c>
      <c r="KT265" s="55" t="e">
        <f t="shared" ca="1" si="408"/>
        <v>#N/A</v>
      </c>
      <c r="KU265" s="55" t="e">
        <f t="shared" ca="1" si="408"/>
        <v>#N/A</v>
      </c>
      <c r="KV265" s="55" t="e">
        <f t="shared" ca="1" si="408"/>
        <v>#N/A</v>
      </c>
      <c r="KW265" s="55" t="e">
        <f t="shared" ca="1" si="408"/>
        <v>#N/A</v>
      </c>
      <c r="KX265" s="55" t="e">
        <f t="shared" ca="1" si="408"/>
        <v>#N/A</v>
      </c>
      <c r="KY265" s="55" t="e">
        <f t="shared" ca="1" si="408"/>
        <v>#N/A</v>
      </c>
      <c r="KZ265" s="55" t="e">
        <f t="shared" ca="1" si="408"/>
        <v>#N/A</v>
      </c>
      <c r="LA265" s="55" t="e">
        <f t="shared" ca="1" si="408"/>
        <v>#N/A</v>
      </c>
      <c r="LB265" s="55" t="e">
        <f t="shared" ca="1" si="408"/>
        <v>#N/A</v>
      </c>
      <c r="LC265" s="55" t="e">
        <f t="shared" ca="1" si="408"/>
        <v>#N/A</v>
      </c>
      <c r="LD265" s="55" t="e">
        <f t="shared" ca="1" si="408"/>
        <v>#N/A</v>
      </c>
      <c r="LE265" s="55" t="e">
        <f t="shared" ca="1" si="408"/>
        <v>#N/A</v>
      </c>
      <c r="LF265" s="55" t="e">
        <f t="shared" ca="1" si="408"/>
        <v>#N/A</v>
      </c>
      <c r="LG265" s="55" t="e">
        <f t="shared" ca="1" si="408"/>
        <v>#N/A</v>
      </c>
      <c r="LH265" s="55" t="e">
        <f t="shared" ca="1" si="408"/>
        <v>#N/A</v>
      </c>
      <c r="LI265" s="55" t="e">
        <f t="shared" ca="1" si="408"/>
        <v>#N/A</v>
      </c>
      <c r="LJ265" s="55" t="e">
        <f t="shared" ca="1" si="408"/>
        <v>#N/A</v>
      </c>
      <c r="LK265" s="55" t="e">
        <f t="shared" ca="1" si="408"/>
        <v>#N/A</v>
      </c>
      <c r="LL265" s="55" t="e">
        <f t="shared" ca="1" si="408"/>
        <v>#N/A</v>
      </c>
      <c r="LM265" s="55" t="e">
        <f t="shared" ca="1" si="408"/>
        <v>#N/A</v>
      </c>
      <c r="LN265" s="55" t="e">
        <f t="shared" ca="1" si="408"/>
        <v>#N/A</v>
      </c>
      <c r="LO265" s="55" t="e">
        <f t="shared" ca="1" si="408"/>
        <v>#N/A</v>
      </c>
      <c r="LP265" s="55" t="e">
        <f t="shared" ca="1" si="408"/>
        <v>#N/A</v>
      </c>
      <c r="LQ265" s="55" t="e">
        <f t="shared" ca="1" si="408"/>
        <v>#N/A</v>
      </c>
      <c r="LR265" s="55" t="e">
        <f t="shared" ca="1" si="408"/>
        <v>#N/A</v>
      </c>
      <c r="LS265" s="55" t="e">
        <f t="shared" ref="LS265:OD265" ca="1" si="409">IF(LS261&lt;&gt;0,$E265,0)</f>
        <v>#N/A</v>
      </c>
      <c r="LT265" s="55" t="e">
        <f t="shared" ca="1" si="409"/>
        <v>#N/A</v>
      </c>
      <c r="LU265" s="55" t="e">
        <f t="shared" ca="1" si="409"/>
        <v>#N/A</v>
      </c>
      <c r="LV265" s="55" t="e">
        <f t="shared" ca="1" si="409"/>
        <v>#N/A</v>
      </c>
      <c r="LW265" s="55" t="e">
        <f t="shared" ca="1" si="409"/>
        <v>#N/A</v>
      </c>
      <c r="LX265" s="55" t="e">
        <f t="shared" ca="1" si="409"/>
        <v>#N/A</v>
      </c>
      <c r="LY265" s="55" t="e">
        <f t="shared" ca="1" si="409"/>
        <v>#N/A</v>
      </c>
      <c r="LZ265" s="55" t="e">
        <f t="shared" ca="1" si="409"/>
        <v>#N/A</v>
      </c>
      <c r="MA265" s="55" t="e">
        <f t="shared" ca="1" si="409"/>
        <v>#N/A</v>
      </c>
      <c r="MB265" s="55" t="e">
        <f t="shared" ca="1" si="409"/>
        <v>#N/A</v>
      </c>
      <c r="MC265" s="55" t="e">
        <f t="shared" ca="1" si="409"/>
        <v>#N/A</v>
      </c>
      <c r="MD265" s="55" t="e">
        <f t="shared" ca="1" si="409"/>
        <v>#N/A</v>
      </c>
      <c r="ME265" s="55" t="e">
        <f t="shared" ca="1" si="409"/>
        <v>#N/A</v>
      </c>
      <c r="MF265" s="55" t="e">
        <f t="shared" ca="1" si="409"/>
        <v>#N/A</v>
      </c>
      <c r="MG265" s="55" t="e">
        <f t="shared" ca="1" si="409"/>
        <v>#N/A</v>
      </c>
      <c r="MH265" s="55" t="e">
        <f t="shared" ca="1" si="409"/>
        <v>#N/A</v>
      </c>
      <c r="MI265" s="55" t="e">
        <f t="shared" ca="1" si="409"/>
        <v>#N/A</v>
      </c>
      <c r="MJ265" s="55" t="e">
        <f t="shared" ca="1" si="409"/>
        <v>#N/A</v>
      </c>
      <c r="MK265" s="55" t="e">
        <f t="shared" ca="1" si="409"/>
        <v>#N/A</v>
      </c>
      <c r="ML265" s="55" t="e">
        <f t="shared" ca="1" si="409"/>
        <v>#N/A</v>
      </c>
      <c r="MM265" s="55" t="e">
        <f t="shared" ca="1" si="409"/>
        <v>#N/A</v>
      </c>
      <c r="MN265" s="55" t="e">
        <f t="shared" ca="1" si="409"/>
        <v>#N/A</v>
      </c>
      <c r="MO265" s="55" t="e">
        <f t="shared" ca="1" si="409"/>
        <v>#N/A</v>
      </c>
      <c r="MP265" s="55" t="e">
        <f t="shared" ca="1" si="409"/>
        <v>#N/A</v>
      </c>
      <c r="MQ265" s="55" t="e">
        <f t="shared" ca="1" si="409"/>
        <v>#N/A</v>
      </c>
      <c r="MR265" s="55" t="e">
        <f t="shared" ca="1" si="409"/>
        <v>#N/A</v>
      </c>
      <c r="MS265" s="55" t="e">
        <f t="shared" ca="1" si="409"/>
        <v>#N/A</v>
      </c>
      <c r="MT265" s="55" t="e">
        <f t="shared" ca="1" si="409"/>
        <v>#N/A</v>
      </c>
      <c r="MU265" s="55" t="e">
        <f t="shared" ca="1" si="409"/>
        <v>#N/A</v>
      </c>
      <c r="MV265" s="55" t="e">
        <f t="shared" ca="1" si="409"/>
        <v>#N/A</v>
      </c>
      <c r="MW265" s="55" t="e">
        <f t="shared" ca="1" si="409"/>
        <v>#N/A</v>
      </c>
      <c r="MX265" s="55" t="e">
        <f t="shared" ca="1" si="409"/>
        <v>#N/A</v>
      </c>
      <c r="MY265" s="55" t="e">
        <f t="shared" ca="1" si="409"/>
        <v>#N/A</v>
      </c>
      <c r="MZ265" s="55" t="e">
        <f t="shared" ca="1" si="409"/>
        <v>#N/A</v>
      </c>
      <c r="NA265" s="55" t="e">
        <f t="shared" ca="1" si="409"/>
        <v>#N/A</v>
      </c>
      <c r="NB265" s="55" t="e">
        <f t="shared" ca="1" si="409"/>
        <v>#N/A</v>
      </c>
      <c r="NC265" s="55" t="e">
        <f t="shared" ca="1" si="409"/>
        <v>#N/A</v>
      </c>
      <c r="ND265" s="55" t="e">
        <f t="shared" ca="1" si="409"/>
        <v>#N/A</v>
      </c>
      <c r="NE265" s="55" t="e">
        <f t="shared" ca="1" si="409"/>
        <v>#N/A</v>
      </c>
      <c r="NF265" s="55" t="e">
        <f t="shared" ca="1" si="409"/>
        <v>#N/A</v>
      </c>
      <c r="NG265" s="55" t="e">
        <f t="shared" ca="1" si="409"/>
        <v>#N/A</v>
      </c>
      <c r="NH265" s="55" t="e">
        <f t="shared" ca="1" si="409"/>
        <v>#N/A</v>
      </c>
      <c r="NI265" s="55" t="e">
        <f t="shared" ca="1" si="409"/>
        <v>#N/A</v>
      </c>
      <c r="NJ265" s="55" t="e">
        <f t="shared" ca="1" si="409"/>
        <v>#N/A</v>
      </c>
      <c r="NK265" s="55" t="e">
        <f t="shared" ca="1" si="409"/>
        <v>#N/A</v>
      </c>
      <c r="NL265" s="55" t="e">
        <f t="shared" ca="1" si="409"/>
        <v>#N/A</v>
      </c>
      <c r="NM265" s="55" t="e">
        <f t="shared" ca="1" si="409"/>
        <v>#N/A</v>
      </c>
      <c r="NN265" s="55" t="e">
        <f t="shared" ca="1" si="409"/>
        <v>#N/A</v>
      </c>
      <c r="NO265" s="55" t="e">
        <f t="shared" ca="1" si="409"/>
        <v>#N/A</v>
      </c>
      <c r="NP265" s="55" t="e">
        <f t="shared" ca="1" si="409"/>
        <v>#N/A</v>
      </c>
      <c r="NQ265" s="55" t="e">
        <f t="shared" ca="1" si="409"/>
        <v>#N/A</v>
      </c>
      <c r="NR265" s="55" t="e">
        <f t="shared" ca="1" si="409"/>
        <v>#N/A</v>
      </c>
      <c r="NS265" s="55" t="e">
        <f t="shared" ca="1" si="409"/>
        <v>#N/A</v>
      </c>
      <c r="NT265" s="55" t="e">
        <f t="shared" ca="1" si="409"/>
        <v>#N/A</v>
      </c>
      <c r="NU265" s="55" t="e">
        <f t="shared" ca="1" si="409"/>
        <v>#N/A</v>
      </c>
      <c r="NV265" s="55" t="e">
        <f t="shared" ca="1" si="409"/>
        <v>#N/A</v>
      </c>
      <c r="NW265" s="55" t="e">
        <f t="shared" ca="1" si="409"/>
        <v>#N/A</v>
      </c>
      <c r="NX265" s="55" t="e">
        <f t="shared" ca="1" si="409"/>
        <v>#N/A</v>
      </c>
      <c r="NY265" s="55" t="e">
        <f t="shared" ca="1" si="409"/>
        <v>#N/A</v>
      </c>
      <c r="NZ265" s="55" t="e">
        <f t="shared" ca="1" si="409"/>
        <v>#N/A</v>
      </c>
      <c r="OA265" s="55" t="e">
        <f t="shared" ca="1" si="409"/>
        <v>#N/A</v>
      </c>
      <c r="OB265" s="55" t="e">
        <f t="shared" ca="1" si="409"/>
        <v>#N/A</v>
      </c>
      <c r="OC265" s="55" t="e">
        <f t="shared" ca="1" si="409"/>
        <v>#N/A</v>
      </c>
      <c r="OD265" s="55" t="e">
        <f t="shared" ca="1" si="409"/>
        <v>#N/A</v>
      </c>
      <c r="OE265" s="55" t="e">
        <f t="shared" ref="OE265:PM265" ca="1" si="410">IF(OE261&lt;&gt;0,$E265,0)</f>
        <v>#N/A</v>
      </c>
      <c r="OF265" s="55" t="e">
        <f t="shared" ca="1" si="410"/>
        <v>#N/A</v>
      </c>
      <c r="OG265" s="55" t="e">
        <f t="shared" ca="1" si="410"/>
        <v>#N/A</v>
      </c>
      <c r="OH265" s="55" t="e">
        <f t="shared" ca="1" si="410"/>
        <v>#N/A</v>
      </c>
      <c r="OI265" s="55" t="e">
        <f t="shared" ca="1" si="410"/>
        <v>#N/A</v>
      </c>
      <c r="OJ265" s="55" t="e">
        <f t="shared" ca="1" si="410"/>
        <v>#N/A</v>
      </c>
      <c r="OK265" s="55" t="e">
        <f t="shared" ca="1" si="410"/>
        <v>#N/A</v>
      </c>
      <c r="OL265" s="55" t="e">
        <f t="shared" ca="1" si="410"/>
        <v>#N/A</v>
      </c>
      <c r="OM265" s="55" t="e">
        <f t="shared" ca="1" si="410"/>
        <v>#N/A</v>
      </c>
      <c r="ON265" s="55" t="e">
        <f t="shared" ca="1" si="410"/>
        <v>#N/A</v>
      </c>
      <c r="OO265" s="55" t="e">
        <f t="shared" ca="1" si="410"/>
        <v>#N/A</v>
      </c>
      <c r="OP265" s="55" t="e">
        <f t="shared" ca="1" si="410"/>
        <v>#N/A</v>
      </c>
      <c r="OQ265" s="55" t="e">
        <f t="shared" ca="1" si="410"/>
        <v>#N/A</v>
      </c>
      <c r="OR265" s="55" t="e">
        <f t="shared" ca="1" si="410"/>
        <v>#N/A</v>
      </c>
      <c r="OS265" s="55" t="e">
        <f t="shared" ca="1" si="410"/>
        <v>#N/A</v>
      </c>
      <c r="OT265" s="55" t="e">
        <f t="shared" ca="1" si="410"/>
        <v>#N/A</v>
      </c>
      <c r="OU265" s="55" t="e">
        <f t="shared" ca="1" si="410"/>
        <v>#N/A</v>
      </c>
      <c r="OV265" s="55" t="e">
        <f t="shared" ca="1" si="410"/>
        <v>#N/A</v>
      </c>
      <c r="OW265" s="55" t="e">
        <f t="shared" ca="1" si="410"/>
        <v>#N/A</v>
      </c>
      <c r="OX265" s="55" t="e">
        <f t="shared" ca="1" si="410"/>
        <v>#N/A</v>
      </c>
      <c r="OY265" s="55" t="e">
        <f t="shared" ca="1" si="410"/>
        <v>#N/A</v>
      </c>
      <c r="OZ265" s="55" t="e">
        <f t="shared" ca="1" si="410"/>
        <v>#N/A</v>
      </c>
      <c r="PA265" s="55" t="e">
        <f t="shared" ca="1" si="410"/>
        <v>#N/A</v>
      </c>
      <c r="PB265" s="55" t="e">
        <f t="shared" ca="1" si="410"/>
        <v>#N/A</v>
      </c>
      <c r="PC265" s="55" t="e">
        <f t="shared" ca="1" si="410"/>
        <v>#N/A</v>
      </c>
      <c r="PD265" s="55" t="e">
        <f t="shared" ca="1" si="410"/>
        <v>#N/A</v>
      </c>
      <c r="PE265" s="55" t="e">
        <f t="shared" ca="1" si="410"/>
        <v>#N/A</v>
      </c>
      <c r="PF265" s="55" t="e">
        <f t="shared" ca="1" si="410"/>
        <v>#N/A</v>
      </c>
      <c r="PG265" s="55" t="e">
        <f t="shared" ca="1" si="410"/>
        <v>#N/A</v>
      </c>
      <c r="PH265" s="55" t="e">
        <f t="shared" ca="1" si="410"/>
        <v>#N/A</v>
      </c>
      <c r="PI265" s="55" t="e">
        <f t="shared" ca="1" si="410"/>
        <v>#N/A</v>
      </c>
      <c r="PJ265" s="55" t="e">
        <f t="shared" ca="1" si="410"/>
        <v>#N/A</v>
      </c>
      <c r="PK265" s="55" t="e">
        <f t="shared" ca="1" si="410"/>
        <v>#N/A</v>
      </c>
      <c r="PL265" s="55" t="e">
        <f t="shared" ca="1" si="410"/>
        <v>#N/A</v>
      </c>
      <c r="PM265" s="55" t="e">
        <f t="shared" ca="1" si="410"/>
        <v>#N/A</v>
      </c>
      <c r="PN265" s="5"/>
    </row>
    <row r="266" spans="1:430" outlineLevel="2" x14ac:dyDescent="0.25">
      <c r="A266" s="5"/>
      <c r="B266" s="5"/>
      <c r="C266" s="5" t="s">
        <v>131</v>
      </c>
      <c r="D266" s="10" t="s">
        <v>2</v>
      </c>
      <c r="E266" s="5"/>
      <c r="F266" s="5"/>
      <c r="G266" s="5"/>
      <c r="H266" s="5"/>
      <c r="I266" s="5"/>
      <c r="J266" s="52" t="e">
        <f ca="1">IF((J264-J265)&gt;0,$F$258-J265,NA())</f>
        <v>#N/A</v>
      </c>
      <c r="K266" s="52" t="e">
        <f t="shared" ref="K266:BV266" ca="1" si="411">IF((K264-K265)&gt;0,$F$258-K265,NA())</f>
        <v>#N/A</v>
      </c>
      <c r="L266" s="52" t="e">
        <f t="shared" ca="1" si="411"/>
        <v>#N/A</v>
      </c>
      <c r="M266" s="52" t="e">
        <f t="shared" ca="1" si="411"/>
        <v>#N/A</v>
      </c>
      <c r="N266" s="52" t="e">
        <f t="shared" ca="1" si="411"/>
        <v>#N/A</v>
      </c>
      <c r="O266" s="52" t="e">
        <f t="shared" ca="1" si="411"/>
        <v>#N/A</v>
      </c>
      <c r="P266" s="52" t="e">
        <f t="shared" ca="1" si="411"/>
        <v>#N/A</v>
      </c>
      <c r="Q266" s="52" t="e">
        <f t="shared" ca="1" si="411"/>
        <v>#N/A</v>
      </c>
      <c r="R266" s="52" t="e">
        <f t="shared" ca="1" si="411"/>
        <v>#N/A</v>
      </c>
      <c r="S266" s="52" t="e">
        <f t="shared" ca="1" si="411"/>
        <v>#N/A</v>
      </c>
      <c r="T266" s="52" t="e">
        <f t="shared" ca="1" si="411"/>
        <v>#N/A</v>
      </c>
      <c r="U266" s="52" t="e">
        <f t="shared" ca="1" si="411"/>
        <v>#N/A</v>
      </c>
      <c r="V266" s="52" t="e">
        <f t="shared" ca="1" si="411"/>
        <v>#N/A</v>
      </c>
      <c r="W266" s="52" t="e">
        <f t="shared" ca="1" si="411"/>
        <v>#N/A</v>
      </c>
      <c r="X266" s="52" t="e">
        <f t="shared" ca="1" si="411"/>
        <v>#N/A</v>
      </c>
      <c r="Y266" s="52" t="e">
        <f t="shared" ca="1" si="411"/>
        <v>#N/A</v>
      </c>
      <c r="Z266" s="52" t="e">
        <f t="shared" ca="1" si="411"/>
        <v>#N/A</v>
      </c>
      <c r="AA266" s="52" t="e">
        <f t="shared" ca="1" si="411"/>
        <v>#N/A</v>
      </c>
      <c r="AB266" s="52" t="e">
        <f t="shared" ca="1" si="411"/>
        <v>#N/A</v>
      </c>
      <c r="AC266" s="52" t="e">
        <f t="shared" ca="1" si="411"/>
        <v>#N/A</v>
      </c>
      <c r="AD266" s="52" t="e">
        <f t="shared" ca="1" si="411"/>
        <v>#N/A</v>
      </c>
      <c r="AE266" s="52" t="e">
        <f t="shared" ca="1" si="411"/>
        <v>#N/A</v>
      </c>
      <c r="AF266" s="52" t="e">
        <f t="shared" ca="1" si="411"/>
        <v>#N/A</v>
      </c>
      <c r="AG266" s="52" t="e">
        <f t="shared" ca="1" si="411"/>
        <v>#N/A</v>
      </c>
      <c r="AH266" s="52" t="e">
        <f t="shared" ca="1" si="411"/>
        <v>#N/A</v>
      </c>
      <c r="AI266" s="52" t="e">
        <f t="shared" ca="1" si="411"/>
        <v>#N/A</v>
      </c>
      <c r="AJ266" s="52" t="e">
        <f t="shared" ca="1" si="411"/>
        <v>#N/A</v>
      </c>
      <c r="AK266" s="52" t="e">
        <f t="shared" ca="1" si="411"/>
        <v>#N/A</v>
      </c>
      <c r="AL266" s="52" t="e">
        <f t="shared" ca="1" si="411"/>
        <v>#N/A</v>
      </c>
      <c r="AM266" s="52" t="e">
        <f t="shared" ca="1" si="411"/>
        <v>#N/A</v>
      </c>
      <c r="AN266" s="52" t="e">
        <f t="shared" ca="1" si="411"/>
        <v>#N/A</v>
      </c>
      <c r="AO266" s="52" t="e">
        <f t="shared" ca="1" si="411"/>
        <v>#N/A</v>
      </c>
      <c r="AP266" s="52" t="e">
        <f t="shared" ca="1" si="411"/>
        <v>#N/A</v>
      </c>
      <c r="AQ266" s="52" t="e">
        <f t="shared" ca="1" si="411"/>
        <v>#N/A</v>
      </c>
      <c r="AR266" s="52" t="e">
        <f t="shared" ca="1" si="411"/>
        <v>#N/A</v>
      </c>
      <c r="AS266" s="52">
        <f t="shared" ca="1" si="411"/>
        <v>-1.1499999999999999</v>
      </c>
      <c r="AT266" s="52" t="e">
        <f t="shared" ca="1" si="411"/>
        <v>#N/A</v>
      </c>
      <c r="AU266" s="52" t="e">
        <f t="shared" ca="1" si="411"/>
        <v>#N/A</v>
      </c>
      <c r="AV266" s="52">
        <f t="shared" ca="1" si="411"/>
        <v>-1.1499999999999999</v>
      </c>
      <c r="AW266" s="52" t="e">
        <f t="shared" ca="1" si="411"/>
        <v>#N/A</v>
      </c>
      <c r="AX266" s="52" t="e">
        <f t="shared" ca="1" si="411"/>
        <v>#N/A</v>
      </c>
      <c r="AY266" s="52">
        <f t="shared" ca="1" si="411"/>
        <v>-1.1499999999999999</v>
      </c>
      <c r="AZ266" s="52" t="e">
        <f t="shared" ca="1" si="411"/>
        <v>#N/A</v>
      </c>
      <c r="BA266" s="52" t="e">
        <f t="shared" ca="1" si="411"/>
        <v>#N/A</v>
      </c>
      <c r="BB266" s="52">
        <f t="shared" ca="1" si="411"/>
        <v>-1.1499999999999999</v>
      </c>
      <c r="BC266" s="52" t="e">
        <f t="shared" ca="1" si="411"/>
        <v>#N/A</v>
      </c>
      <c r="BD266" s="52" t="e">
        <f t="shared" ca="1" si="411"/>
        <v>#N/A</v>
      </c>
      <c r="BE266" s="52">
        <f t="shared" ca="1" si="411"/>
        <v>-1.1499999999999999</v>
      </c>
      <c r="BF266" s="52" t="e">
        <f t="shared" ca="1" si="411"/>
        <v>#N/A</v>
      </c>
      <c r="BG266" s="52" t="e">
        <f t="shared" ca="1" si="411"/>
        <v>#N/A</v>
      </c>
      <c r="BH266" s="52">
        <f t="shared" ca="1" si="411"/>
        <v>-1.1499999999999999</v>
      </c>
      <c r="BI266" s="52" t="e">
        <f t="shared" ca="1" si="411"/>
        <v>#N/A</v>
      </c>
      <c r="BJ266" s="52" t="e">
        <f t="shared" ca="1" si="411"/>
        <v>#N/A</v>
      </c>
      <c r="BK266" s="52">
        <f t="shared" ca="1" si="411"/>
        <v>-1.1499999999999999</v>
      </c>
      <c r="BL266" s="52" t="e">
        <f t="shared" ca="1" si="411"/>
        <v>#N/A</v>
      </c>
      <c r="BM266" s="52" t="e">
        <f t="shared" ca="1" si="411"/>
        <v>#N/A</v>
      </c>
      <c r="BN266" s="52">
        <f t="shared" ca="1" si="411"/>
        <v>-1.1499999999999999</v>
      </c>
      <c r="BO266" s="52" t="e">
        <f t="shared" ca="1" si="411"/>
        <v>#N/A</v>
      </c>
      <c r="BP266" s="52" t="e">
        <f t="shared" ca="1" si="411"/>
        <v>#N/A</v>
      </c>
      <c r="BQ266" s="52">
        <f t="shared" ca="1" si="411"/>
        <v>-1.1499999999999999</v>
      </c>
      <c r="BR266" s="52" t="e">
        <f t="shared" ca="1" si="411"/>
        <v>#N/A</v>
      </c>
      <c r="BS266" s="52" t="e">
        <f t="shared" ca="1" si="411"/>
        <v>#N/A</v>
      </c>
      <c r="BT266" s="52">
        <f t="shared" ca="1" si="411"/>
        <v>-1.1499999999999999</v>
      </c>
      <c r="BU266" s="52" t="e">
        <f t="shared" ca="1" si="411"/>
        <v>#N/A</v>
      </c>
      <c r="BV266" s="52" t="e">
        <f t="shared" ca="1" si="411"/>
        <v>#N/A</v>
      </c>
      <c r="BW266" s="52">
        <f t="shared" ref="BW266:EH266" ca="1" si="412">IF((BW264-BW265)&gt;0,$F$258-BW265,NA())</f>
        <v>-1.1499999999999999</v>
      </c>
      <c r="BX266" s="52" t="e">
        <f t="shared" ca="1" si="412"/>
        <v>#N/A</v>
      </c>
      <c r="BY266" s="52" t="e">
        <f t="shared" ca="1" si="412"/>
        <v>#N/A</v>
      </c>
      <c r="BZ266" s="52">
        <f t="shared" ca="1" si="412"/>
        <v>-1.1499999999999999</v>
      </c>
      <c r="CA266" s="52" t="e">
        <f t="shared" ca="1" si="412"/>
        <v>#N/A</v>
      </c>
      <c r="CB266" s="52" t="e">
        <f t="shared" ca="1" si="412"/>
        <v>#N/A</v>
      </c>
      <c r="CC266" s="52">
        <f t="shared" ca="1" si="412"/>
        <v>-1.1499999999999999</v>
      </c>
      <c r="CD266" s="52" t="e">
        <f t="shared" ca="1" si="412"/>
        <v>#N/A</v>
      </c>
      <c r="CE266" s="52" t="e">
        <f t="shared" ca="1" si="412"/>
        <v>#N/A</v>
      </c>
      <c r="CF266" s="52">
        <f t="shared" ca="1" si="412"/>
        <v>-1.1499999999999999</v>
      </c>
      <c r="CG266" s="52" t="e">
        <f t="shared" ca="1" si="412"/>
        <v>#N/A</v>
      </c>
      <c r="CH266" s="52" t="e">
        <f t="shared" ca="1" si="412"/>
        <v>#N/A</v>
      </c>
      <c r="CI266" s="52">
        <f t="shared" ca="1" si="412"/>
        <v>-1.1499999999999999</v>
      </c>
      <c r="CJ266" s="52" t="e">
        <f t="shared" ca="1" si="412"/>
        <v>#N/A</v>
      </c>
      <c r="CK266" s="52" t="e">
        <f t="shared" ca="1" si="412"/>
        <v>#N/A</v>
      </c>
      <c r="CL266" s="52">
        <f t="shared" ca="1" si="412"/>
        <v>-1.1499999999999999</v>
      </c>
      <c r="CM266" s="52" t="e">
        <f t="shared" ca="1" si="412"/>
        <v>#N/A</v>
      </c>
      <c r="CN266" s="52" t="e">
        <f t="shared" ca="1" si="412"/>
        <v>#N/A</v>
      </c>
      <c r="CO266" s="52">
        <f t="shared" ca="1" si="412"/>
        <v>-1.1499999999999999</v>
      </c>
      <c r="CP266" s="52" t="e">
        <f t="shared" ca="1" si="412"/>
        <v>#N/A</v>
      </c>
      <c r="CQ266" s="52" t="e">
        <f t="shared" ca="1" si="412"/>
        <v>#N/A</v>
      </c>
      <c r="CR266" s="52">
        <f t="shared" ca="1" si="412"/>
        <v>-1.1499999999999999</v>
      </c>
      <c r="CS266" s="52" t="e">
        <f t="shared" ca="1" si="412"/>
        <v>#N/A</v>
      </c>
      <c r="CT266" s="52" t="e">
        <f t="shared" ca="1" si="412"/>
        <v>#N/A</v>
      </c>
      <c r="CU266" s="52">
        <f t="shared" ca="1" si="412"/>
        <v>-1.1499999999999999</v>
      </c>
      <c r="CV266" s="52" t="e">
        <f t="shared" ca="1" si="412"/>
        <v>#N/A</v>
      </c>
      <c r="CW266" s="52" t="e">
        <f t="shared" ca="1" si="412"/>
        <v>#N/A</v>
      </c>
      <c r="CX266" s="52">
        <f t="shared" ca="1" si="412"/>
        <v>-1.1499999999999999</v>
      </c>
      <c r="CY266" s="52" t="e">
        <f t="shared" ca="1" si="412"/>
        <v>#N/A</v>
      </c>
      <c r="CZ266" s="52" t="e">
        <f t="shared" ca="1" si="412"/>
        <v>#N/A</v>
      </c>
      <c r="DA266" s="52">
        <f t="shared" ca="1" si="412"/>
        <v>-1.1499999999999999</v>
      </c>
      <c r="DB266" s="52" t="e">
        <f t="shared" ca="1" si="412"/>
        <v>#N/A</v>
      </c>
      <c r="DC266" s="52" t="e">
        <f t="shared" ca="1" si="412"/>
        <v>#N/A</v>
      </c>
      <c r="DD266" s="52">
        <f t="shared" ca="1" si="412"/>
        <v>-1.1499999999999999</v>
      </c>
      <c r="DE266" s="52" t="e">
        <f t="shared" ca="1" si="412"/>
        <v>#N/A</v>
      </c>
      <c r="DF266" s="52" t="e">
        <f t="shared" ca="1" si="412"/>
        <v>#N/A</v>
      </c>
      <c r="DG266" s="52">
        <f t="shared" ca="1" si="412"/>
        <v>-1.1499999999999999</v>
      </c>
      <c r="DH266" s="52" t="e">
        <f t="shared" ca="1" si="412"/>
        <v>#N/A</v>
      </c>
      <c r="DI266" s="52" t="e">
        <f t="shared" ca="1" si="412"/>
        <v>#N/A</v>
      </c>
      <c r="DJ266" s="52">
        <f t="shared" ca="1" si="412"/>
        <v>-1.1499999999999999</v>
      </c>
      <c r="DK266" s="52" t="e">
        <f t="shared" ca="1" si="412"/>
        <v>#N/A</v>
      </c>
      <c r="DL266" s="52" t="e">
        <f t="shared" ca="1" si="412"/>
        <v>#N/A</v>
      </c>
      <c r="DM266" s="52">
        <f t="shared" ca="1" si="412"/>
        <v>-1.1499999999999999</v>
      </c>
      <c r="DN266" s="52" t="e">
        <f t="shared" ca="1" si="412"/>
        <v>#N/A</v>
      </c>
      <c r="DO266" s="52" t="e">
        <f t="shared" ca="1" si="412"/>
        <v>#N/A</v>
      </c>
      <c r="DP266" s="52">
        <f t="shared" ca="1" si="412"/>
        <v>-1.1499999999999999</v>
      </c>
      <c r="DQ266" s="52" t="e">
        <f t="shared" ca="1" si="412"/>
        <v>#N/A</v>
      </c>
      <c r="DR266" s="52" t="e">
        <f t="shared" ca="1" si="412"/>
        <v>#N/A</v>
      </c>
      <c r="DS266" s="52">
        <f t="shared" ca="1" si="412"/>
        <v>-1.1499999999999999</v>
      </c>
      <c r="DT266" s="52" t="e">
        <f t="shared" ca="1" si="412"/>
        <v>#N/A</v>
      </c>
      <c r="DU266" s="52" t="e">
        <f t="shared" ca="1" si="412"/>
        <v>#N/A</v>
      </c>
      <c r="DV266" s="52">
        <f t="shared" ca="1" si="412"/>
        <v>-1.1499999999999999</v>
      </c>
      <c r="DW266" s="52" t="e">
        <f t="shared" ca="1" si="412"/>
        <v>#N/A</v>
      </c>
      <c r="DX266" s="52" t="e">
        <f t="shared" ca="1" si="412"/>
        <v>#N/A</v>
      </c>
      <c r="DY266" s="52">
        <f t="shared" ca="1" si="412"/>
        <v>-1.1499999999999999</v>
      </c>
      <c r="DZ266" s="52" t="e">
        <f t="shared" ca="1" si="412"/>
        <v>#N/A</v>
      </c>
      <c r="EA266" s="52" t="e">
        <f t="shared" ca="1" si="412"/>
        <v>#N/A</v>
      </c>
      <c r="EB266" s="52">
        <f t="shared" ca="1" si="412"/>
        <v>-1.1499999999999999</v>
      </c>
      <c r="EC266" s="52" t="e">
        <f t="shared" ca="1" si="412"/>
        <v>#N/A</v>
      </c>
      <c r="ED266" s="52" t="e">
        <f t="shared" ca="1" si="412"/>
        <v>#N/A</v>
      </c>
      <c r="EE266" s="52">
        <f t="shared" ca="1" si="412"/>
        <v>-1.1499999999999999</v>
      </c>
      <c r="EF266" s="52" t="e">
        <f t="shared" ca="1" si="412"/>
        <v>#N/A</v>
      </c>
      <c r="EG266" s="52" t="e">
        <f t="shared" ca="1" si="412"/>
        <v>#N/A</v>
      </c>
      <c r="EH266" s="52">
        <f t="shared" ca="1" si="412"/>
        <v>-1.1499999999999999</v>
      </c>
      <c r="EI266" s="52" t="e">
        <f t="shared" ref="EI266:GT266" ca="1" si="413">IF((EI264-EI265)&gt;0,$F$258-EI265,NA())</f>
        <v>#N/A</v>
      </c>
      <c r="EJ266" s="52" t="e">
        <f t="shared" ca="1" si="413"/>
        <v>#N/A</v>
      </c>
      <c r="EK266" s="52">
        <f t="shared" ca="1" si="413"/>
        <v>-1.1499999999999999</v>
      </c>
      <c r="EL266" s="52" t="e">
        <f t="shared" ca="1" si="413"/>
        <v>#N/A</v>
      </c>
      <c r="EM266" s="52" t="e">
        <f t="shared" ca="1" si="413"/>
        <v>#N/A</v>
      </c>
      <c r="EN266" s="52">
        <f t="shared" ca="1" si="413"/>
        <v>-1.1499999999999999</v>
      </c>
      <c r="EO266" s="52" t="e">
        <f t="shared" ca="1" si="413"/>
        <v>#N/A</v>
      </c>
      <c r="EP266" s="52" t="e">
        <f t="shared" ca="1" si="413"/>
        <v>#N/A</v>
      </c>
      <c r="EQ266" s="52">
        <f t="shared" ca="1" si="413"/>
        <v>-1.1499999999999999</v>
      </c>
      <c r="ER266" s="52" t="e">
        <f t="shared" ca="1" si="413"/>
        <v>#N/A</v>
      </c>
      <c r="ES266" s="52" t="e">
        <f t="shared" ca="1" si="413"/>
        <v>#N/A</v>
      </c>
      <c r="ET266" s="52">
        <f t="shared" ca="1" si="413"/>
        <v>-1.1499999999999999</v>
      </c>
      <c r="EU266" s="52" t="e">
        <f t="shared" ca="1" si="413"/>
        <v>#N/A</v>
      </c>
      <c r="EV266" s="52" t="e">
        <f t="shared" ca="1" si="413"/>
        <v>#N/A</v>
      </c>
      <c r="EW266" s="52">
        <f t="shared" ca="1" si="413"/>
        <v>-1.1499999999999999</v>
      </c>
      <c r="EX266" s="52" t="e">
        <f t="shared" ca="1" si="413"/>
        <v>#N/A</v>
      </c>
      <c r="EY266" s="52" t="e">
        <f t="shared" ca="1" si="413"/>
        <v>#N/A</v>
      </c>
      <c r="EZ266" s="52">
        <f t="shared" ca="1" si="413"/>
        <v>-1.1499999999999999</v>
      </c>
      <c r="FA266" s="52" t="e">
        <f t="shared" ca="1" si="413"/>
        <v>#N/A</v>
      </c>
      <c r="FB266" s="52" t="e">
        <f t="shared" ca="1" si="413"/>
        <v>#N/A</v>
      </c>
      <c r="FC266" s="52">
        <f t="shared" ca="1" si="413"/>
        <v>-1.1499999999999999</v>
      </c>
      <c r="FD266" s="52" t="e">
        <f t="shared" ca="1" si="413"/>
        <v>#N/A</v>
      </c>
      <c r="FE266" s="52" t="e">
        <f t="shared" ca="1" si="413"/>
        <v>#N/A</v>
      </c>
      <c r="FF266" s="52">
        <f t="shared" ca="1" si="413"/>
        <v>-1.1499999999999999</v>
      </c>
      <c r="FG266" s="52" t="e">
        <f t="shared" ca="1" si="413"/>
        <v>#N/A</v>
      </c>
      <c r="FH266" s="52" t="e">
        <f t="shared" ca="1" si="413"/>
        <v>#N/A</v>
      </c>
      <c r="FI266" s="52">
        <f t="shared" ca="1" si="413"/>
        <v>-1.1499999999999999</v>
      </c>
      <c r="FJ266" s="52" t="e">
        <f t="shared" ca="1" si="413"/>
        <v>#N/A</v>
      </c>
      <c r="FK266" s="52" t="e">
        <f t="shared" ca="1" si="413"/>
        <v>#N/A</v>
      </c>
      <c r="FL266" s="52">
        <f t="shared" ca="1" si="413"/>
        <v>-1.1499999999999999</v>
      </c>
      <c r="FM266" s="52" t="e">
        <f t="shared" ca="1" si="413"/>
        <v>#N/A</v>
      </c>
      <c r="FN266" s="52" t="e">
        <f t="shared" ca="1" si="413"/>
        <v>#N/A</v>
      </c>
      <c r="FO266" s="52">
        <f t="shared" ca="1" si="413"/>
        <v>-1.1499999999999999</v>
      </c>
      <c r="FP266" s="52" t="e">
        <f t="shared" ca="1" si="413"/>
        <v>#N/A</v>
      </c>
      <c r="FQ266" s="52" t="e">
        <f t="shared" ca="1" si="413"/>
        <v>#N/A</v>
      </c>
      <c r="FR266" s="52">
        <f t="shared" ca="1" si="413"/>
        <v>-1.1499999999999999</v>
      </c>
      <c r="FS266" s="52" t="e">
        <f t="shared" ca="1" si="413"/>
        <v>#N/A</v>
      </c>
      <c r="FT266" s="52" t="e">
        <f t="shared" ca="1" si="413"/>
        <v>#N/A</v>
      </c>
      <c r="FU266" s="52">
        <f t="shared" ca="1" si="413"/>
        <v>-1.1499999999999999</v>
      </c>
      <c r="FV266" s="52" t="e">
        <f t="shared" ca="1" si="413"/>
        <v>#N/A</v>
      </c>
      <c r="FW266" s="52" t="e">
        <f t="shared" ca="1" si="413"/>
        <v>#N/A</v>
      </c>
      <c r="FX266" s="52">
        <f t="shared" ca="1" si="413"/>
        <v>-1.1499999999999999</v>
      </c>
      <c r="FY266" s="52" t="e">
        <f t="shared" ca="1" si="413"/>
        <v>#N/A</v>
      </c>
      <c r="FZ266" s="52" t="e">
        <f t="shared" ca="1" si="413"/>
        <v>#N/A</v>
      </c>
      <c r="GA266" s="52">
        <f t="shared" ca="1" si="413"/>
        <v>-1.1499999999999999</v>
      </c>
      <c r="GB266" s="52" t="e">
        <f t="shared" ca="1" si="413"/>
        <v>#N/A</v>
      </c>
      <c r="GC266" s="52" t="e">
        <f t="shared" ca="1" si="413"/>
        <v>#N/A</v>
      </c>
      <c r="GD266" s="52">
        <f t="shared" ca="1" si="413"/>
        <v>-1.1499999999999999</v>
      </c>
      <c r="GE266" s="52" t="e">
        <f t="shared" ca="1" si="413"/>
        <v>#N/A</v>
      </c>
      <c r="GF266" s="52" t="e">
        <f t="shared" ca="1" si="413"/>
        <v>#N/A</v>
      </c>
      <c r="GG266" s="52">
        <f t="shared" ca="1" si="413"/>
        <v>-1.1499999999999999</v>
      </c>
      <c r="GH266" s="52" t="e">
        <f t="shared" ca="1" si="413"/>
        <v>#N/A</v>
      </c>
      <c r="GI266" s="52" t="e">
        <f t="shared" ca="1" si="413"/>
        <v>#N/A</v>
      </c>
      <c r="GJ266" s="52">
        <f t="shared" ca="1" si="413"/>
        <v>-1.1499999999999999</v>
      </c>
      <c r="GK266" s="52" t="e">
        <f t="shared" ca="1" si="413"/>
        <v>#N/A</v>
      </c>
      <c r="GL266" s="52" t="e">
        <f t="shared" ca="1" si="413"/>
        <v>#N/A</v>
      </c>
      <c r="GM266" s="52">
        <f t="shared" ca="1" si="413"/>
        <v>-1.1499999999999999</v>
      </c>
      <c r="GN266" s="52" t="e">
        <f t="shared" ca="1" si="413"/>
        <v>#N/A</v>
      </c>
      <c r="GO266" s="52" t="e">
        <f t="shared" ca="1" si="413"/>
        <v>#N/A</v>
      </c>
      <c r="GP266" s="52">
        <f t="shared" ca="1" si="413"/>
        <v>-1.1499999999999999</v>
      </c>
      <c r="GQ266" s="52" t="e">
        <f t="shared" ca="1" si="413"/>
        <v>#N/A</v>
      </c>
      <c r="GR266" s="52" t="e">
        <f t="shared" ca="1" si="413"/>
        <v>#N/A</v>
      </c>
      <c r="GS266" s="52">
        <f t="shared" ca="1" si="413"/>
        <v>-1.1499999999999999</v>
      </c>
      <c r="GT266" s="52" t="e">
        <f t="shared" ca="1" si="413"/>
        <v>#N/A</v>
      </c>
      <c r="GU266" s="52" t="e">
        <f t="shared" ref="GU266:JF266" ca="1" si="414">IF((GU264-GU265)&gt;0,$F$258-GU265,NA())</f>
        <v>#N/A</v>
      </c>
      <c r="GV266" s="52">
        <f t="shared" ca="1" si="414"/>
        <v>-1.1499999999999999</v>
      </c>
      <c r="GW266" s="52" t="e">
        <f t="shared" ca="1" si="414"/>
        <v>#N/A</v>
      </c>
      <c r="GX266" s="52" t="e">
        <f t="shared" ca="1" si="414"/>
        <v>#N/A</v>
      </c>
      <c r="GY266" s="52">
        <f t="shared" ca="1" si="414"/>
        <v>-1.1499999999999999</v>
      </c>
      <c r="GZ266" s="52" t="e">
        <f t="shared" ca="1" si="414"/>
        <v>#N/A</v>
      </c>
      <c r="HA266" s="52" t="e">
        <f t="shared" ca="1" si="414"/>
        <v>#N/A</v>
      </c>
      <c r="HB266" s="52">
        <f t="shared" ca="1" si="414"/>
        <v>-1.1499999999999999</v>
      </c>
      <c r="HC266" s="52" t="e">
        <f t="shared" ca="1" si="414"/>
        <v>#N/A</v>
      </c>
      <c r="HD266" s="52" t="e">
        <f t="shared" ca="1" si="414"/>
        <v>#N/A</v>
      </c>
      <c r="HE266" s="52">
        <f t="shared" ca="1" si="414"/>
        <v>-1.1499999999999999</v>
      </c>
      <c r="HF266" s="52" t="e">
        <f t="shared" ca="1" si="414"/>
        <v>#N/A</v>
      </c>
      <c r="HG266" s="52" t="e">
        <f t="shared" ca="1" si="414"/>
        <v>#N/A</v>
      </c>
      <c r="HH266" s="52">
        <f t="shared" ca="1" si="414"/>
        <v>-1.1499999999999999</v>
      </c>
      <c r="HI266" s="52" t="e">
        <f t="shared" ca="1" si="414"/>
        <v>#N/A</v>
      </c>
      <c r="HJ266" s="52" t="e">
        <f t="shared" ca="1" si="414"/>
        <v>#N/A</v>
      </c>
      <c r="HK266" s="52">
        <f t="shared" ca="1" si="414"/>
        <v>-1.1499999999999999</v>
      </c>
      <c r="HL266" s="52" t="e">
        <f t="shared" ca="1" si="414"/>
        <v>#N/A</v>
      </c>
      <c r="HM266" s="52" t="e">
        <f t="shared" ca="1" si="414"/>
        <v>#N/A</v>
      </c>
      <c r="HN266" s="52">
        <f t="shared" ca="1" si="414"/>
        <v>-1.1499999999999999</v>
      </c>
      <c r="HO266" s="52" t="e">
        <f t="shared" ca="1" si="414"/>
        <v>#N/A</v>
      </c>
      <c r="HP266" s="52" t="e">
        <f t="shared" ca="1" si="414"/>
        <v>#N/A</v>
      </c>
      <c r="HQ266" s="52">
        <f t="shared" ca="1" si="414"/>
        <v>-1.1499999999999999</v>
      </c>
      <c r="HR266" s="52" t="e">
        <f t="shared" ca="1" si="414"/>
        <v>#N/A</v>
      </c>
      <c r="HS266" s="52" t="e">
        <f t="shared" ca="1" si="414"/>
        <v>#N/A</v>
      </c>
      <c r="HT266" s="52">
        <f t="shared" ca="1" si="414"/>
        <v>-1.1499999999999999</v>
      </c>
      <c r="HU266" s="52" t="e">
        <f t="shared" ca="1" si="414"/>
        <v>#N/A</v>
      </c>
      <c r="HV266" s="52" t="e">
        <f t="shared" ca="1" si="414"/>
        <v>#N/A</v>
      </c>
      <c r="HW266" s="52">
        <f t="shared" ca="1" si="414"/>
        <v>-1.1499999999999999</v>
      </c>
      <c r="HX266" s="52" t="e">
        <f t="shared" ca="1" si="414"/>
        <v>#N/A</v>
      </c>
      <c r="HY266" s="52" t="e">
        <f t="shared" ca="1" si="414"/>
        <v>#N/A</v>
      </c>
      <c r="HZ266" s="52">
        <f t="shared" ca="1" si="414"/>
        <v>-1.1499999999999999</v>
      </c>
      <c r="IA266" s="52" t="e">
        <f t="shared" ca="1" si="414"/>
        <v>#N/A</v>
      </c>
      <c r="IB266" s="52" t="e">
        <f t="shared" ca="1" si="414"/>
        <v>#N/A</v>
      </c>
      <c r="IC266" s="52">
        <f t="shared" ca="1" si="414"/>
        <v>-1.1499999999999999</v>
      </c>
      <c r="ID266" s="52" t="e">
        <f t="shared" ca="1" si="414"/>
        <v>#N/A</v>
      </c>
      <c r="IE266" s="52" t="e">
        <f t="shared" ca="1" si="414"/>
        <v>#N/A</v>
      </c>
      <c r="IF266" s="52">
        <f t="shared" ca="1" si="414"/>
        <v>-1.1499999999999999</v>
      </c>
      <c r="IG266" s="52" t="e">
        <f t="shared" ca="1" si="414"/>
        <v>#N/A</v>
      </c>
      <c r="IH266" s="52" t="e">
        <f t="shared" ca="1" si="414"/>
        <v>#N/A</v>
      </c>
      <c r="II266" s="52">
        <f t="shared" ca="1" si="414"/>
        <v>-1.1499999999999999</v>
      </c>
      <c r="IJ266" s="52" t="e">
        <f t="shared" ca="1" si="414"/>
        <v>#N/A</v>
      </c>
      <c r="IK266" s="52" t="e">
        <f t="shared" ca="1" si="414"/>
        <v>#N/A</v>
      </c>
      <c r="IL266" s="52">
        <f t="shared" ca="1" si="414"/>
        <v>-1.1499999999999999</v>
      </c>
      <c r="IM266" s="52" t="e">
        <f t="shared" ca="1" si="414"/>
        <v>#N/A</v>
      </c>
      <c r="IN266" s="52" t="e">
        <f t="shared" ca="1" si="414"/>
        <v>#N/A</v>
      </c>
      <c r="IO266" s="52">
        <f t="shared" ca="1" si="414"/>
        <v>-1.1499999999999999</v>
      </c>
      <c r="IP266" s="52" t="e">
        <f t="shared" ca="1" si="414"/>
        <v>#N/A</v>
      </c>
      <c r="IQ266" s="52" t="e">
        <f t="shared" ca="1" si="414"/>
        <v>#N/A</v>
      </c>
      <c r="IR266" s="52">
        <f t="shared" ca="1" si="414"/>
        <v>-1.1499999999999999</v>
      </c>
      <c r="IS266" s="52" t="e">
        <f t="shared" ca="1" si="414"/>
        <v>#N/A</v>
      </c>
      <c r="IT266" s="52" t="e">
        <f t="shared" ca="1" si="414"/>
        <v>#N/A</v>
      </c>
      <c r="IU266" s="52">
        <f t="shared" ca="1" si="414"/>
        <v>-1.1499999999999999</v>
      </c>
      <c r="IV266" s="52" t="e">
        <f t="shared" ca="1" si="414"/>
        <v>#N/A</v>
      </c>
      <c r="IW266" s="52" t="e">
        <f t="shared" ca="1" si="414"/>
        <v>#N/A</v>
      </c>
      <c r="IX266" s="52">
        <f t="shared" ca="1" si="414"/>
        <v>-1.1499999999999999</v>
      </c>
      <c r="IY266" s="52" t="e">
        <f t="shared" ca="1" si="414"/>
        <v>#N/A</v>
      </c>
      <c r="IZ266" s="52" t="e">
        <f t="shared" ca="1" si="414"/>
        <v>#N/A</v>
      </c>
      <c r="JA266" s="52" t="e">
        <f t="shared" ca="1" si="414"/>
        <v>#N/A</v>
      </c>
      <c r="JB266" s="52" t="e">
        <f t="shared" ca="1" si="414"/>
        <v>#N/A</v>
      </c>
      <c r="JC266" s="52" t="e">
        <f t="shared" ca="1" si="414"/>
        <v>#N/A</v>
      </c>
      <c r="JD266" s="52" t="e">
        <f t="shared" ca="1" si="414"/>
        <v>#N/A</v>
      </c>
      <c r="JE266" s="52" t="e">
        <f t="shared" ca="1" si="414"/>
        <v>#N/A</v>
      </c>
      <c r="JF266" s="52" t="e">
        <f t="shared" ca="1" si="414"/>
        <v>#N/A</v>
      </c>
      <c r="JG266" s="52" t="e">
        <f t="shared" ref="JG266:LR266" ca="1" si="415">IF((JG264-JG265)&gt;0,$F$258-JG265,NA())</f>
        <v>#N/A</v>
      </c>
      <c r="JH266" s="52" t="e">
        <f t="shared" ca="1" si="415"/>
        <v>#N/A</v>
      </c>
      <c r="JI266" s="52" t="e">
        <f t="shared" ca="1" si="415"/>
        <v>#N/A</v>
      </c>
      <c r="JJ266" s="52" t="e">
        <f t="shared" ca="1" si="415"/>
        <v>#N/A</v>
      </c>
      <c r="JK266" s="52" t="e">
        <f t="shared" ca="1" si="415"/>
        <v>#N/A</v>
      </c>
      <c r="JL266" s="52" t="e">
        <f t="shared" ca="1" si="415"/>
        <v>#N/A</v>
      </c>
      <c r="JM266" s="52" t="e">
        <f t="shared" ca="1" si="415"/>
        <v>#N/A</v>
      </c>
      <c r="JN266" s="52" t="e">
        <f t="shared" ca="1" si="415"/>
        <v>#N/A</v>
      </c>
      <c r="JO266" s="52" t="e">
        <f t="shared" ca="1" si="415"/>
        <v>#N/A</v>
      </c>
      <c r="JP266" s="52" t="e">
        <f t="shared" ca="1" si="415"/>
        <v>#N/A</v>
      </c>
      <c r="JQ266" s="52" t="e">
        <f t="shared" ca="1" si="415"/>
        <v>#N/A</v>
      </c>
      <c r="JR266" s="52" t="e">
        <f t="shared" ca="1" si="415"/>
        <v>#N/A</v>
      </c>
      <c r="JS266" s="52" t="e">
        <f t="shared" ca="1" si="415"/>
        <v>#N/A</v>
      </c>
      <c r="JT266" s="52" t="e">
        <f t="shared" ca="1" si="415"/>
        <v>#N/A</v>
      </c>
      <c r="JU266" s="52" t="e">
        <f t="shared" ca="1" si="415"/>
        <v>#N/A</v>
      </c>
      <c r="JV266" s="52" t="e">
        <f t="shared" ca="1" si="415"/>
        <v>#N/A</v>
      </c>
      <c r="JW266" s="52" t="e">
        <f t="shared" ca="1" si="415"/>
        <v>#N/A</v>
      </c>
      <c r="JX266" s="52" t="e">
        <f t="shared" ca="1" si="415"/>
        <v>#N/A</v>
      </c>
      <c r="JY266" s="52" t="e">
        <f t="shared" ca="1" si="415"/>
        <v>#N/A</v>
      </c>
      <c r="JZ266" s="52" t="e">
        <f t="shared" ca="1" si="415"/>
        <v>#N/A</v>
      </c>
      <c r="KA266" s="52" t="e">
        <f t="shared" ca="1" si="415"/>
        <v>#N/A</v>
      </c>
      <c r="KB266" s="52" t="e">
        <f t="shared" ca="1" si="415"/>
        <v>#N/A</v>
      </c>
      <c r="KC266" s="52" t="e">
        <f t="shared" ca="1" si="415"/>
        <v>#N/A</v>
      </c>
      <c r="KD266" s="52" t="e">
        <f t="shared" ca="1" si="415"/>
        <v>#N/A</v>
      </c>
      <c r="KE266" s="52" t="e">
        <f t="shared" ca="1" si="415"/>
        <v>#N/A</v>
      </c>
      <c r="KF266" s="52" t="e">
        <f t="shared" ca="1" si="415"/>
        <v>#N/A</v>
      </c>
      <c r="KG266" s="52" t="e">
        <f t="shared" ca="1" si="415"/>
        <v>#N/A</v>
      </c>
      <c r="KH266" s="52" t="e">
        <f t="shared" ca="1" si="415"/>
        <v>#N/A</v>
      </c>
      <c r="KI266" s="52" t="e">
        <f t="shared" ca="1" si="415"/>
        <v>#N/A</v>
      </c>
      <c r="KJ266" s="52" t="e">
        <f t="shared" ca="1" si="415"/>
        <v>#N/A</v>
      </c>
      <c r="KK266" s="52" t="e">
        <f t="shared" ca="1" si="415"/>
        <v>#N/A</v>
      </c>
      <c r="KL266" s="52" t="e">
        <f t="shared" ca="1" si="415"/>
        <v>#N/A</v>
      </c>
      <c r="KM266" s="52" t="e">
        <f t="shared" ca="1" si="415"/>
        <v>#N/A</v>
      </c>
      <c r="KN266" s="52" t="e">
        <f t="shared" ca="1" si="415"/>
        <v>#N/A</v>
      </c>
      <c r="KO266" s="52" t="e">
        <f t="shared" ca="1" si="415"/>
        <v>#N/A</v>
      </c>
      <c r="KP266" s="52" t="e">
        <f t="shared" ca="1" si="415"/>
        <v>#N/A</v>
      </c>
      <c r="KQ266" s="52" t="e">
        <f t="shared" ca="1" si="415"/>
        <v>#N/A</v>
      </c>
      <c r="KR266" s="52" t="e">
        <f t="shared" ca="1" si="415"/>
        <v>#N/A</v>
      </c>
      <c r="KS266" s="52" t="e">
        <f t="shared" ca="1" si="415"/>
        <v>#N/A</v>
      </c>
      <c r="KT266" s="52" t="e">
        <f t="shared" ca="1" si="415"/>
        <v>#N/A</v>
      </c>
      <c r="KU266" s="52" t="e">
        <f t="shared" ca="1" si="415"/>
        <v>#N/A</v>
      </c>
      <c r="KV266" s="52" t="e">
        <f t="shared" ca="1" si="415"/>
        <v>#N/A</v>
      </c>
      <c r="KW266" s="52" t="e">
        <f t="shared" ca="1" si="415"/>
        <v>#N/A</v>
      </c>
      <c r="KX266" s="52" t="e">
        <f t="shared" ca="1" si="415"/>
        <v>#N/A</v>
      </c>
      <c r="KY266" s="52" t="e">
        <f t="shared" ca="1" si="415"/>
        <v>#N/A</v>
      </c>
      <c r="KZ266" s="52" t="e">
        <f t="shared" ca="1" si="415"/>
        <v>#N/A</v>
      </c>
      <c r="LA266" s="52" t="e">
        <f t="shared" ca="1" si="415"/>
        <v>#N/A</v>
      </c>
      <c r="LB266" s="52" t="e">
        <f t="shared" ca="1" si="415"/>
        <v>#N/A</v>
      </c>
      <c r="LC266" s="52" t="e">
        <f t="shared" ca="1" si="415"/>
        <v>#N/A</v>
      </c>
      <c r="LD266" s="52" t="e">
        <f t="shared" ca="1" si="415"/>
        <v>#N/A</v>
      </c>
      <c r="LE266" s="52" t="e">
        <f t="shared" ca="1" si="415"/>
        <v>#N/A</v>
      </c>
      <c r="LF266" s="52" t="e">
        <f t="shared" ca="1" si="415"/>
        <v>#N/A</v>
      </c>
      <c r="LG266" s="52" t="e">
        <f t="shared" ca="1" si="415"/>
        <v>#N/A</v>
      </c>
      <c r="LH266" s="52" t="e">
        <f t="shared" ca="1" si="415"/>
        <v>#N/A</v>
      </c>
      <c r="LI266" s="52" t="e">
        <f t="shared" ca="1" si="415"/>
        <v>#N/A</v>
      </c>
      <c r="LJ266" s="52" t="e">
        <f t="shared" ca="1" si="415"/>
        <v>#N/A</v>
      </c>
      <c r="LK266" s="52" t="e">
        <f t="shared" ca="1" si="415"/>
        <v>#N/A</v>
      </c>
      <c r="LL266" s="52" t="e">
        <f t="shared" ca="1" si="415"/>
        <v>#N/A</v>
      </c>
      <c r="LM266" s="52" t="e">
        <f t="shared" ca="1" si="415"/>
        <v>#N/A</v>
      </c>
      <c r="LN266" s="52" t="e">
        <f t="shared" ca="1" si="415"/>
        <v>#N/A</v>
      </c>
      <c r="LO266" s="52" t="e">
        <f t="shared" ca="1" si="415"/>
        <v>#N/A</v>
      </c>
      <c r="LP266" s="52" t="e">
        <f t="shared" ca="1" si="415"/>
        <v>#N/A</v>
      </c>
      <c r="LQ266" s="52" t="e">
        <f t="shared" ca="1" si="415"/>
        <v>#N/A</v>
      </c>
      <c r="LR266" s="52" t="e">
        <f t="shared" ca="1" si="415"/>
        <v>#N/A</v>
      </c>
      <c r="LS266" s="52" t="e">
        <f t="shared" ref="LS266:OD266" ca="1" si="416">IF((LS264-LS265)&gt;0,$F$258-LS265,NA())</f>
        <v>#N/A</v>
      </c>
      <c r="LT266" s="52" t="e">
        <f t="shared" ca="1" si="416"/>
        <v>#N/A</v>
      </c>
      <c r="LU266" s="52" t="e">
        <f t="shared" ca="1" si="416"/>
        <v>#N/A</v>
      </c>
      <c r="LV266" s="52" t="e">
        <f t="shared" ca="1" si="416"/>
        <v>#N/A</v>
      </c>
      <c r="LW266" s="52" t="e">
        <f t="shared" ca="1" si="416"/>
        <v>#N/A</v>
      </c>
      <c r="LX266" s="52" t="e">
        <f t="shared" ca="1" si="416"/>
        <v>#N/A</v>
      </c>
      <c r="LY266" s="52" t="e">
        <f t="shared" ca="1" si="416"/>
        <v>#N/A</v>
      </c>
      <c r="LZ266" s="52" t="e">
        <f t="shared" ca="1" si="416"/>
        <v>#N/A</v>
      </c>
      <c r="MA266" s="52" t="e">
        <f t="shared" ca="1" si="416"/>
        <v>#N/A</v>
      </c>
      <c r="MB266" s="52" t="e">
        <f t="shared" ca="1" si="416"/>
        <v>#N/A</v>
      </c>
      <c r="MC266" s="52" t="e">
        <f t="shared" ca="1" si="416"/>
        <v>#N/A</v>
      </c>
      <c r="MD266" s="52" t="e">
        <f t="shared" ca="1" si="416"/>
        <v>#N/A</v>
      </c>
      <c r="ME266" s="52" t="e">
        <f t="shared" ca="1" si="416"/>
        <v>#N/A</v>
      </c>
      <c r="MF266" s="52" t="e">
        <f t="shared" ca="1" si="416"/>
        <v>#N/A</v>
      </c>
      <c r="MG266" s="52" t="e">
        <f t="shared" ca="1" si="416"/>
        <v>#N/A</v>
      </c>
      <c r="MH266" s="52" t="e">
        <f t="shared" ca="1" si="416"/>
        <v>#N/A</v>
      </c>
      <c r="MI266" s="52" t="e">
        <f t="shared" ca="1" si="416"/>
        <v>#N/A</v>
      </c>
      <c r="MJ266" s="52" t="e">
        <f t="shared" ca="1" si="416"/>
        <v>#N/A</v>
      </c>
      <c r="MK266" s="52" t="e">
        <f t="shared" ca="1" si="416"/>
        <v>#N/A</v>
      </c>
      <c r="ML266" s="52" t="e">
        <f t="shared" ca="1" si="416"/>
        <v>#N/A</v>
      </c>
      <c r="MM266" s="52" t="e">
        <f t="shared" ca="1" si="416"/>
        <v>#N/A</v>
      </c>
      <c r="MN266" s="52" t="e">
        <f t="shared" ca="1" si="416"/>
        <v>#N/A</v>
      </c>
      <c r="MO266" s="52" t="e">
        <f t="shared" ca="1" si="416"/>
        <v>#N/A</v>
      </c>
      <c r="MP266" s="52" t="e">
        <f t="shared" ca="1" si="416"/>
        <v>#N/A</v>
      </c>
      <c r="MQ266" s="52" t="e">
        <f t="shared" ca="1" si="416"/>
        <v>#N/A</v>
      </c>
      <c r="MR266" s="52" t="e">
        <f t="shared" ca="1" si="416"/>
        <v>#N/A</v>
      </c>
      <c r="MS266" s="52" t="e">
        <f t="shared" ca="1" si="416"/>
        <v>#N/A</v>
      </c>
      <c r="MT266" s="52" t="e">
        <f t="shared" ca="1" si="416"/>
        <v>#N/A</v>
      </c>
      <c r="MU266" s="52" t="e">
        <f t="shared" ca="1" si="416"/>
        <v>#N/A</v>
      </c>
      <c r="MV266" s="52" t="e">
        <f t="shared" ca="1" si="416"/>
        <v>#N/A</v>
      </c>
      <c r="MW266" s="52" t="e">
        <f t="shared" ca="1" si="416"/>
        <v>#N/A</v>
      </c>
      <c r="MX266" s="52" t="e">
        <f t="shared" ca="1" si="416"/>
        <v>#N/A</v>
      </c>
      <c r="MY266" s="52" t="e">
        <f t="shared" ca="1" si="416"/>
        <v>#N/A</v>
      </c>
      <c r="MZ266" s="52" t="e">
        <f t="shared" ca="1" si="416"/>
        <v>#N/A</v>
      </c>
      <c r="NA266" s="52" t="e">
        <f t="shared" ca="1" si="416"/>
        <v>#N/A</v>
      </c>
      <c r="NB266" s="52" t="e">
        <f t="shared" ca="1" si="416"/>
        <v>#N/A</v>
      </c>
      <c r="NC266" s="52" t="e">
        <f t="shared" ca="1" si="416"/>
        <v>#N/A</v>
      </c>
      <c r="ND266" s="52" t="e">
        <f t="shared" ca="1" si="416"/>
        <v>#N/A</v>
      </c>
      <c r="NE266" s="52" t="e">
        <f t="shared" ca="1" si="416"/>
        <v>#N/A</v>
      </c>
      <c r="NF266" s="52" t="e">
        <f t="shared" ca="1" si="416"/>
        <v>#N/A</v>
      </c>
      <c r="NG266" s="52" t="e">
        <f t="shared" ca="1" si="416"/>
        <v>#N/A</v>
      </c>
      <c r="NH266" s="52" t="e">
        <f t="shared" ca="1" si="416"/>
        <v>#N/A</v>
      </c>
      <c r="NI266" s="52" t="e">
        <f t="shared" ca="1" si="416"/>
        <v>#N/A</v>
      </c>
      <c r="NJ266" s="52" t="e">
        <f t="shared" ca="1" si="416"/>
        <v>#N/A</v>
      </c>
      <c r="NK266" s="52" t="e">
        <f t="shared" ca="1" si="416"/>
        <v>#N/A</v>
      </c>
      <c r="NL266" s="52" t="e">
        <f t="shared" ca="1" si="416"/>
        <v>#N/A</v>
      </c>
      <c r="NM266" s="52" t="e">
        <f t="shared" ca="1" si="416"/>
        <v>#N/A</v>
      </c>
      <c r="NN266" s="52" t="e">
        <f t="shared" ca="1" si="416"/>
        <v>#N/A</v>
      </c>
      <c r="NO266" s="52" t="e">
        <f t="shared" ca="1" si="416"/>
        <v>#N/A</v>
      </c>
      <c r="NP266" s="52" t="e">
        <f t="shared" ca="1" si="416"/>
        <v>#N/A</v>
      </c>
      <c r="NQ266" s="52" t="e">
        <f t="shared" ca="1" si="416"/>
        <v>#N/A</v>
      </c>
      <c r="NR266" s="52" t="e">
        <f t="shared" ca="1" si="416"/>
        <v>#N/A</v>
      </c>
      <c r="NS266" s="52" t="e">
        <f t="shared" ca="1" si="416"/>
        <v>#N/A</v>
      </c>
      <c r="NT266" s="52" t="e">
        <f t="shared" ca="1" si="416"/>
        <v>#N/A</v>
      </c>
      <c r="NU266" s="52" t="e">
        <f t="shared" ca="1" si="416"/>
        <v>#N/A</v>
      </c>
      <c r="NV266" s="52" t="e">
        <f t="shared" ca="1" si="416"/>
        <v>#N/A</v>
      </c>
      <c r="NW266" s="52" t="e">
        <f t="shared" ca="1" si="416"/>
        <v>#N/A</v>
      </c>
      <c r="NX266" s="52" t="e">
        <f t="shared" ca="1" si="416"/>
        <v>#N/A</v>
      </c>
      <c r="NY266" s="52" t="e">
        <f t="shared" ca="1" si="416"/>
        <v>#N/A</v>
      </c>
      <c r="NZ266" s="52" t="e">
        <f t="shared" ca="1" si="416"/>
        <v>#N/A</v>
      </c>
      <c r="OA266" s="52" t="e">
        <f t="shared" ca="1" si="416"/>
        <v>#N/A</v>
      </c>
      <c r="OB266" s="52" t="e">
        <f t="shared" ca="1" si="416"/>
        <v>#N/A</v>
      </c>
      <c r="OC266" s="52" t="e">
        <f t="shared" ca="1" si="416"/>
        <v>#N/A</v>
      </c>
      <c r="OD266" s="52" t="e">
        <f t="shared" ca="1" si="416"/>
        <v>#N/A</v>
      </c>
      <c r="OE266" s="52" t="e">
        <f t="shared" ref="OE266:PM266" ca="1" si="417">IF((OE264-OE265)&gt;0,$F$258-OE265,NA())</f>
        <v>#N/A</v>
      </c>
      <c r="OF266" s="52" t="e">
        <f t="shared" ca="1" si="417"/>
        <v>#N/A</v>
      </c>
      <c r="OG266" s="52" t="e">
        <f t="shared" ca="1" si="417"/>
        <v>#N/A</v>
      </c>
      <c r="OH266" s="52" t="e">
        <f t="shared" ca="1" si="417"/>
        <v>#N/A</v>
      </c>
      <c r="OI266" s="52" t="e">
        <f t="shared" ca="1" si="417"/>
        <v>#N/A</v>
      </c>
      <c r="OJ266" s="52" t="e">
        <f t="shared" ca="1" si="417"/>
        <v>#N/A</v>
      </c>
      <c r="OK266" s="52" t="e">
        <f t="shared" ca="1" si="417"/>
        <v>#N/A</v>
      </c>
      <c r="OL266" s="52" t="e">
        <f t="shared" ca="1" si="417"/>
        <v>#N/A</v>
      </c>
      <c r="OM266" s="52" t="e">
        <f t="shared" ca="1" si="417"/>
        <v>#N/A</v>
      </c>
      <c r="ON266" s="52" t="e">
        <f t="shared" ca="1" si="417"/>
        <v>#N/A</v>
      </c>
      <c r="OO266" s="52" t="e">
        <f t="shared" ca="1" si="417"/>
        <v>#N/A</v>
      </c>
      <c r="OP266" s="52" t="e">
        <f t="shared" ca="1" si="417"/>
        <v>#N/A</v>
      </c>
      <c r="OQ266" s="52" t="e">
        <f t="shared" ca="1" si="417"/>
        <v>#N/A</v>
      </c>
      <c r="OR266" s="52" t="e">
        <f t="shared" ca="1" si="417"/>
        <v>#N/A</v>
      </c>
      <c r="OS266" s="52" t="e">
        <f t="shared" ca="1" si="417"/>
        <v>#N/A</v>
      </c>
      <c r="OT266" s="52" t="e">
        <f t="shared" ca="1" si="417"/>
        <v>#N/A</v>
      </c>
      <c r="OU266" s="52" t="e">
        <f t="shared" ca="1" si="417"/>
        <v>#N/A</v>
      </c>
      <c r="OV266" s="52" t="e">
        <f t="shared" ca="1" si="417"/>
        <v>#N/A</v>
      </c>
      <c r="OW266" s="52" t="e">
        <f t="shared" ca="1" si="417"/>
        <v>#N/A</v>
      </c>
      <c r="OX266" s="52" t="e">
        <f t="shared" ca="1" si="417"/>
        <v>#N/A</v>
      </c>
      <c r="OY266" s="52" t="e">
        <f t="shared" ca="1" si="417"/>
        <v>#N/A</v>
      </c>
      <c r="OZ266" s="52" t="e">
        <f t="shared" ca="1" si="417"/>
        <v>#N/A</v>
      </c>
      <c r="PA266" s="52" t="e">
        <f t="shared" ca="1" si="417"/>
        <v>#N/A</v>
      </c>
      <c r="PB266" s="52" t="e">
        <f t="shared" ca="1" si="417"/>
        <v>#N/A</v>
      </c>
      <c r="PC266" s="52" t="e">
        <f t="shared" ca="1" si="417"/>
        <v>#N/A</v>
      </c>
      <c r="PD266" s="52" t="e">
        <f t="shared" ca="1" si="417"/>
        <v>#N/A</v>
      </c>
      <c r="PE266" s="52" t="e">
        <f t="shared" ca="1" si="417"/>
        <v>#N/A</v>
      </c>
      <c r="PF266" s="52" t="e">
        <f t="shared" ca="1" si="417"/>
        <v>#N/A</v>
      </c>
      <c r="PG266" s="52" t="e">
        <f t="shared" ca="1" si="417"/>
        <v>#N/A</v>
      </c>
      <c r="PH266" s="52" t="e">
        <f t="shared" ca="1" si="417"/>
        <v>#N/A</v>
      </c>
      <c r="PI266" s="52" t="e">
        <f t="shared" ca="1" si="417"/>
        <v>#N/A</v>
      </c>
      <c r="PJ266" s="52" t="e">
        <f t="shared" ca="1" si="417"/>
        <v>#N/A</v>
      </c>
      <c r="PK266" s="52" t="e">
        <f t="shared" ca="1" si="417"/>
        <v>#N/A</v>
      </c>
      <c r="PL266" s="52" t="e">
        <f t="shared" ca="1" si="417"/>
        <v>#N/A</v>
      </c>
      <c r="PM266" s="52" t="e">
        <f t="shared" ca="1" si="417"/>
        <v>#N/A</v>
      </c>
      <c r="PN266" s="5"/>
    </row>
    <row r="267" spans="1:430" outlineLevel="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/>
      <c r="JG267" s="5"/>
      <c r="JH267" s="5"/>
      <c r="JI267" s="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  <c r="KD267" s="5"/>
      <c r="KE267" s="5"/>
      <c r="KF267" s="5"/>
      <c r="KG267" s="5"/>
      <c r="KH267" s="5"/>
      <c r="KI267" s="5"/>
      <c r="KJ267" s="5"/>
      <c r="KK267" s="5"/>
      <c r="KL267" s="5"/>
      <c r="KM267" s="5"/>
      <c r="KN267" s="5"/>
      <c r="KO267" s="5"/>
      <c r="KP267" s="5"/>
      <c r="KQ267" s="5"/>
      <c r="KR267" s="5"/>
      <c r="KS267" s="5"/>
      <c r="KT267" s="5"/>
      <c r="KU267" s="5"/>
      <c r="KV267" s="5"/>
      <c r="KW267" s="5"/>
      <c r="KX267" s="5"/>
      <c r="KY267" s="5"/>
      <c r="KZ267" s="5"/>
      <c r="LA267" s="5"/>
      <c r="LB267" s="5"/>
      <c r="LC267" s="5"/>
      <c r="LD267" s="5"/>
      <c r="LE267" s="5"/>
      <c r="LF267" s="5"/>
      <c r="LG267" s="5"/>
      <c r="LH267" s="5"/>
      <c r="LI267" s="5"/>
      <c r="LJ267" s="5"/>
      <c r="LK267" s="5"/>
      <c r="LL267" s="5"/>
      <c r="LM267" s="5"/>
      <c r="LN267" s="5"/>
      <c r="LO267" s="5"/>
      <c r="LP267" s="5"/>
      <c r="LQ267" s="5"/>
      <c r="LR267" s="5"/>
      <c r="LS267" s="5"/>
      <c r="LT267" s="5"/>
      <c r="LU267" s="5"/>
      <c r="LV267" s="5"/>
      <c r="LW267" s="5"/>
      <c r="LX267" s="5"/>
      <c r="LY267" s="5"/>
      <c r="LZ267" s="5"/>
      <c r="MA267" s="5"/>
      <c r="MB267" s="5"/>
      <c r="MC267" s="5"/>
      <c r="MD267" s="5"/>
      <c r="ME267" s="5"/>
      <c r="MF267" s="5"/>
      <c r="MG267" s="5"/>
      <c r="MH267" s="5"/>
      <c r="MI267" s="5"/>
      <c r="MJ267" s="5"/>
      <c r="MK267" s="5"/>
      <c r="ML267" s="5"/>
      <c r="MM267" s="5"/>
      <c r="MN267" s="5"/>
      <c r="MO267" s="5"/>
      <c r="MP267" s="5"/>
      <c r="MQ267" s="5"/>
      <c r="MR267" s="5"/>
      <c r="MS267" s="5"/>
      <c r="MT267" s="5"/>
      <c r="MU267" s="5"/>
      <c r="MV267" s="5"/>
      <c r="MW267" s="5"/>
      <c r="MX267" s="5"/>
      <c r="MY267" s="5"/>
      <c r="MZ267" s="5"/>
      <c r="NA267" s="5"/>
      <c r="NB267" s="5"/>
      <c r="NC267" s="5"/>
      <c r="ND267" s="5"/>
      <c r="NE267" s="5"/>
      <c r="NF267" s="5"/>
      <c r="NG267" s="5"/>
      <c r="NH267" s="5"/>
      <c r="NI267" s="5"/>
      <c r="NJ267" s="5"/>
      <c r="NK267" s="5"/>
      <c r="NL267" s="5"/>
      <c r="NM267" s="5"/>
      <c r="NN267" s="5"/>
      <c r="NO267" s="5"/>
      <c r="NP267" s="5"/>
      <c r="NQ267" s="5"/>
      <c r="NR267" s="5"/>
      <c r="NS267" s="5"/>
      <c r="NT267" s="5"/>
      <c r="NU267" s="5"/>
      <c r="NV267" s="5"/>
      <c r="NW267" s="5"/>
      <c r="NX267" s="5"/>
      <c r="NY267" s="5"/>
      <c r="NZ267" s="5"/>
      <c r="OA267" s="5"/>
      <c r="OB267" s="5"/>
      <c r="OC267" s="5"/>
      <c r="OD267" s="5"/>
      <c r="OE267" s="5"/>
      <c r="OF267" s="5"/>
      <c r="OG267" s="5"/>
      <c r="OH267" s="5"/>
      <c r="OI267" s="5"/>
      <c r="OJ267" s="5"/>
      <c r="OK267" s="5"/>
      <c r="OL267" s="5"/>
      <c r="OM267" s="5"/>
      <c r="ON267" s="5"/>
      <c r="OO267" s="5"/>
      <c r="OP267" s="5"/>
      <c r="OQ267" s="5"/>
      <c r="OR267" s="5"/>
      <c r="OS267" s="5"/>
      <c r="OT267" s="5"/>
      <c r="OU267" s="5"/>
      <c r="OV267" s="5"/>
      <c r="OW267" s="5"/>
      <c r="OX267" s="5"/>
      <c r="OY267" s="5"/>
      <c r="OZ267" s="5"/>
      <c r="PA267" s="5"/>
      <c r="PB267" s="5"/>
      <c r="PC267" s="5"/>
      <c r="PD267" s="5"/>
      <c r="PE267" s="5"/>
      <c r="PF267" s="5"/>
      <c r="PG267" s="5"/>
      <c r="PH267" s="5"/>
      <c r="PI267" s="5"/>
      <c r="PJ267" s="5"/>
      <c r="PK267" s="5"/>
      <c r="PL267" s="5"/>
      <c r="PM267" s="5"/>
      <c r="PN267" s="5"/>
    </row>
    <row r="268" spans="1:430" ht="15.5" outlineLevel="2" x14ac:dyDescent="0.25">
      <c r="A268" s="5"/>
      <c r="B268" s="5"/>
      <c r="C268" s="36" t="s">
        <v>133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  <c r="JF268" s="5"/>
      <c r="JG268" s="5"/>
      <c r="JH268" s="5"/>
      <c r="JI268" s="5"/>
      <c r="JJ268" s="5"/>
      <c r="JK268" s="5"/>
      <c r="JL268" s="5"/>
      <c r="JM268" s="5"/>
      <c r="JN268" s="5"/>
      <c r="JO268" s="5"/>
      <c r="JP268" s="5"/>
      <c r="JQ268" s="5"/>
      <c r="JR268" s="5"/>
      <c r="JS268" s="5"/>
      <c r="JT268" s="5"/>
      <c r="JU268" s="5"/>
      <c r="JV268" s="5"/>
      <c r="JW268" s="5"/>
      <c r="JX268" s="5"/>
      <c r="JY268" s="5"/>
      <c r="JZ268" s="5"/>
      <c r="KA268" s="5"/>
      <c r="KB268" s="5"/>
      <c r="KC268" s="5"/>
      <c r="KD268" s="5"/>
      <c r="KE268" s="5"/>
      <c r="KF268" s="5"/>
      <c r="KG268" s="5"/>
      <c r="KH268" s="5"/>
      <c r="KI268" s="5"/>
      <c r="KJ268" s="5"/>
      <c r="KK268" s="5"/>
      <c r="KL268" s="5"/>
      <c r="KM268" s="5"/>
      <c r="KN268" s="5"/>
      <c r="KO268" s="5"/>
      <c r="KP268" s="5"/>
      <c r="KQ268" s="5"/>
      <c r="KR268" s="5"/>
      <c r="KS268" s="5"/>
      <c r="KT268" s="5"/>
      <c r="KU268" s="5"/>
      <c r="KV268" s="5"/>
      <c r="KW268" s="5"/>
      <c r="KX268" s="5"/>
      <c r="KY268" s="5"/>
      <c r="KZ268" s="5"/>
      <c r="LA268" s="5"/>
      <c r="LB268" s="5"/>
      <c r="LC268" s="5"/>
      <c r="LD268" s="5"/>
      <c r="LE268" s="5"/>
      <c r="LF268" s="5"/>
      <c r="LG268" s="5"/>
      <c r="LH268" s="5"/>
      <c r="LI268" s="5"/>
      <c r="LJ268" s="5"/>
      <c r="LK268" s="5"/>
      <c r="LL268" s="5"/>
      <c r="LM268" s="5"/>
      <c r="LN268" s="5"/>
      <c r="LO268" s="5"/>
      <c r="LP268" s="5"/>
      <c r="LQ268" s="5"/>
      <c r="LR268" s="5"/>
      <c r="LS268" s="5"/>
      <c r="LT268" s="5"/>
      <c r="LU268" s="5"/>
      <c r="LV268" s="5"/>
      <c r="LW268" s="5"/>
      <c r="LX268" s="5"/>
      <c r="LY268" s="5"/>
      <c r="LZ268" s="5"/>
      <c r="MA268" s="5"/>
      <c r="MB268" s="5"/>
      <c r="MC268" s="5"/>
      <c r="MD268" s="5"/>
      <c r="ME268" s="5"/>
      <c r="MF268" s="5"/>
      <c r="MG268" s="5"/>
      <c r="MH268" s="5"/>
      <c r="MI268" s="5"/>
      <c r="MJ268" s="5"/>
      <c r="MK268" s="5"/>
      <c r="ML268" s="5"/>
      <c r="MM268" s="5"/>
      <c r="MN268" s="5"/>
      <c r="MO268" s="5"/>
      <c r="MP268" s="5"/>
      <c r="MQ268" s="5"/>
      <c r="MR268" s="5"/>
      <c r="MS268" s="5"/>
      <c r="MT268" s="5"/>
      <c r="MU268" s="5"/>
      <c r="MV268" s="5"/>
      <c r="MW268" s="5"/>
      <c r="MX268" s="5"/>
      <c r="MY268" s="5"/>
      <c r="MZ268" s="5"/>
      <c r="NA268" s="5"/>
      <c r="NB268" s="5"/>
      <c r="NC268" s="5"/>
      <c r="ND268" s="5"/>
      <c r="NE268" s="5"/>
      <c r="NF268" s="5"/>
      <c r="NG268" s="5"/>
      <c r="NH268" s="5"/>
      <c r="NI268" s="5"/>
      <c r="NJ268" s="5"/>
      <c r="NK268" s="5"/>
      <c r="NL268" s="5"/>
      <c r="NM268" s="5"/>
      <c r="NN268" s="5"/>
      <c r="NO268" s="5"/>
      <c r="NP268" s="5"/>
      <c r="NQ268" s="5"/>
      <c r="NR268" s="5"/>
      <c r="NS268" s="5"/>
      <c r="NT268" s="5"/>
      <c r="NU268" s="5"/>
      <c r="NV268" s="5"/>
      <c r="NW268" s="5"/>
      <c r="NX268" s="5"/>
      <c r="NY268" s="5"/>
      <c r="NZ268" s="5"/>
      <c r="OA268" s="5"/>
      <c r="OB268" s="5"/>
      <c r="OC268" s="5"/>
      <c r="OD268" s="5"/>
      <c r="OE268" s="5"/>
      <c r="OF268" s="5"/>
      <c r="OG268" s="5"/>
      <c r="OH268" s="5"/>
      <c r="OI268" s="5"/>
      <c r="OJ268" s="5"/>
      <c r="OK268" s="5"/>
      <c r="OL268" s="5"/>
      <c r="OM268" s="5"/>
      <c r="ON268" s="5"/>
      <c r="OO268" s="5"/>
      <c r="OP268" s="5"/>
      <c r="OQ268" s="5"/>
      <c r="OR268" s="5"/>
      <c r="OS268" s="5"/>
      <c r="OT268" s="5"/>
      <c r="OU268" s="5"/>
      <c r="OV268" s="5"/>
      <c r="OW268" s="5"/>
      <c r="OX268" s="5"/>
      <c r="OY268" s="5"/>
      <c r="OZ268" s="5"/>
      <c r="PA268" s="5"/>
      <c r="PB268" s="5"/>
      <c r="PC268" s="5"/>
      <c r="PD268" s="5"/>
      <c r="PE268" s="5"/>
      <c r="PF268" s="5"/>
      <c r="PG268" s="5"/>
      <c r="PH268" s="5"/>
      <c r="PI268" s="5"/>
      <c r="PJ268" s="5"/>
      <c r="PK268" s="5"/>
      <c r="PL268" s="5"/>
      <c r="PM268" s="5"/>
      <c r="PN268" s="5"/>
    </row>
    <row r="269" spans="1:430" outlineLevel="2" x14ac:dyDescent="0.25">
      <c r="A269" s="5"/>
      <c r="B269" s="5"/>
      <c r="C269" s="5" t="s">
        <v>118</v>
      </c>
      <c r="D269" s="10" t="s">
        <v>119</v>
      </c>
      <c r="E269" s="5"/>
      <c r="F269" s="5"/>
      <c r="G269" s="5"/>
      <c r="H269" s="5"/>
      <c r="I269" s="25"/>
      <c r="J269" s="51" t="e">
        <f>IF(OR(J272&lt;&gt;0,J271&lt;&gt;0),J$6,NA())</f>
        <v>#N/A</v>
      </c>
      <c r="K269" s="51" t="e">
        <f t="shared" ref="K269:BV269" si="418">IF(OR(K272&lt;&gt;0,K271&lt;&gt;0),K$6,NA())</f>
        <v>#N/A</v>
      </c>
      <c r="L269" s="51" t="e">
        <f t="shared" si="418"/>
        <v>#N/A</v>
      </c>
      <c r="M269" s="51" t="e">
        <f t="shared" si="418"/>
        <v>#N/A</v>
      </c>
      <c r="N269" s="51" t="e">
        <f t="shared" si="418"/>
        <v>#N/A</v>
      </c>
      <c r="O269" s="51" t="e">
        <f t="shared" si="418"/>
        <v>#N/A</v>
      </c>
      <c r="P269" s="51" t="e">
        <f t="shared" si="418"/>
        <v>#N/A</v>
      </c>
      <c r="Q269" s="51" t="e">
        <f t="shared" si="418"/>
        <v>#N/A</v>
      </c>
      <c r="R269" s="51" t="e">
        <f t="shared" si="418"/>
        <v>#N/A</v>
      </c>
      <c r="S269" s="51" t="e">
        <f t="shared" si="418"/>
        <v>#N/A</v>
      </c>
      <c r="T269" s="51" t="e">
        <f t="shared" si="418"/>
        <v>#N/A</v>
      </c>
      <c r="U269" s="51" t="e">
        <f t="shared" si="418"/>
        <v>#N/A</v>
      </c>
      <c r="V269" s="51" t="e">
        <f t="shared" si="418"/>
        <v>#N/A</v>
      </c>
      <c r="W269" s="51" t="e">
        <f t="shared" si="418"/>
        <v>#N/A</v>
      </c>
      <c r="X269" s="51" t="e">
        <f t="shared" si="418"/>
        <v>#N/A</v>
      </c>
      <c r="Y269" s="51" t="e">
        <f t="shared" si="418"/>
        <v>#N/A</v>
      </c>
      <c r="Z269" s="51" t="e">
        <f t="shared" si="418"/>
        <v>#N/A</v>
      </c>
      <c r="AA269" s="51" t="e">
        <f t="shared" si="418"/>
        <v>#N/A</v>
      </c>
      <c r="AB269" s="51" t="e">
        <f t="shared" si="418"/>
        <v>#N/A</v>
      </c>
      <c r="AC269" s="51" t="e">
        <f t="shared" si="418"/>
        <v>#N/A</v>
      </c>
      <c r="AD269" s="51" t="e">
        <f t="shared" si="418"/>
        <v>#N/A</v>
      </c>
      <c r="AE269" s="51" t="e">
        <f t="shared" si="418"/>
        <v>#N/A</v>
      </c>
      <c r="AF269" s="51" t="e">
        <f t="shared" si="418"/>
        <v>#N/A</v>
      </c>
      <c r="AG269" s="51" t="e">
        <f t="shared" si="418"/>
        <v>#N/A</v>
      </c>
      <c r="AH269" s="51" t="e">
        <f t="shared" si="418"/>
        <v>#N/A</v>
      </c>
      <c r="AI269" s="51" t="e">
        <f t="shared" si="418"/>
        <v>#N/A</v>
      </c>
      <c r="AJ269" s="51" t="e">
        <f t="shared" si="418"/>
        <v>#N/A</v>
      </c>
      <c r="AK269" s="51" t="e">
        <f t="shared" si="418"/>
        <v>#N/A</v>
      </c>
      <c r="AL269" s="51" t="e">
        <f t="shared" si="418"/>
        <v>#N/A</v>
      </c>
      <c r="AM269" s="51" t="e">
        <f t="shared" si="418"/>
        <v>#N/A</v>
      </c>
      <c r="AN269" s="51" t="e">
        <f t="shared" si="418"/>
        <v>#N/A</v>
      </c>
      <c r="AO269" s="51" t="e">
        <f t="shared" si="418"/>
        <v>#N/A</v>
      </c>
      <c r="AP269" s="51" t="e">
        <f t="shared" si="418"/>
        <v>#N/A</v>
      </c>
      <c r="AQ269" s="51" t="e">
        <f t="shared" ca="1" si="418"/>
        <v>#N/A</v>
      </c>
      <c r="AR269" s="51" t="e">
        <f t="shared" ca="1" si="418"/>
        <v>#N/A</v>
      </c>
      <c r="AS269" s="51">
        <f t="shared" ca="1" si="418"/>
        <v>47118</v>
      </c>
      <c r="AT269" s="51" t="e">
        <f t="shared" ca="1" si="418"/>
        <v>#N/A</v>
      </c>
      <c r="AU269" s="51" t="e">
        <f t="shared" ca="1" si="418"/>
        <v>#N/A</v>
      </c>
      <c r="AV269" s="51">
        <f t="shared" ca="1" si="418"/>
        <v>47208</v>
      </c>
      <c r="AW269" s="51" t="e">
        <f t="shared" ca="1" si="418"/>
        <v>#N/A</v>
      </c>
      <c r="AX269" s="51" t="e">
        <f t="shared" ca="1" si="418"/>
        <v>#N/A</v>
      </c>
      <c r="AY269" s="51">
        <f t="shared" ca="1" si="418"/>
        <v>47299</v>
      </c>
      <c r="AZ269" s="51" t="e">
        <f t="shared" ca="1" si="418"/>
        <v>#N/A</v>
      </c>
      <c r="BA269" s="51" t="e">
        <f t="shared" ca="1" si="418"/>
        <v>#N/A</v>
      </c>
      <c r="BB269" s="51">
        <f t="shared" ca="1" si="418"/>
        <v>47391</v>
      </c>
      <c r="BC269" s="51" t="e">
        <f t="shared" ca="1" si="418"/>
        <v>#N/A</v>
      </c>
      <c r="BD269" s="51" t="e">
        <f t="shared" ca="1" si="418"/>
        <v>#N/A</v>
      </c>
      <c r="BE269" s="51">
        <f t="shared" ca="1" si="418"/>
        <v>47483</v>
      </c>
      <c r="BF269" s="51" t="e">
        <f t="shared" ca="1" si="418"/>
        <v>#N/A</v>
      </c>
      <c r="BG269" s="51" t="e">
        <f t="shared" ca="1" si="418"/>
        <v>#N/A</v>
      </c>
      <c r="BH269" s="51">
        <f t="shared" ca="1" si="418"/>
        <v>47573</v>
      </c>
      <c r="BI269" s="51" t="e">
        <f t="shared" ca="1" si="418"/>
        <v>#N/A</v>
      </c>
      <c r="BJ269" s="51" t="e">
        <f t="shared" ca="1" si="418"/>
        <v>#N/A</v>
      </c>
      <c r="BK269" s="51">
        <f t="shared" ca="1" si="418"/>
        <v>47664</v>
      </c>
      <c r="BL269" s="51" t="e">
        <f t="shared" ca="1" si="418"/>
        <v>#N/A</v>
      </c>
      <c r="BM269" s="51" t="e">
        <f t="shared" ca="1" si="418"/>
        <v>#N/A</v>
      </c>
      <c r="BN269" s="51">
        <f t="shared" ca="1" si="418"/>
        <v>47756</v>
      </c>
      <c r="BO269" s="51" t="e">
        <f t="shared" ca="1" si="418"/>
        <v>#N/A</v>
      </c>
      <c r="BP269" s="51" t="e">
        <f t="shared" ca="1" si="418"/>
        <v>#N/A</v>
      </c>
      <c r="BQ269" s="51">
        <f t="shared" ca="1" si="418"/>
        <v>47848</v>
      </c>
      <c r="BR269" s="51" t="e">
        <f t="shared" ca="1" si="418"/>
        <v>#N/A</v>
      </c>
      <c r="BS269" s="51" t="e">
        <f t="shared" ca="1" si="418"/>
        <v>#N/A</v>
      </c>
      <c r="BT269" s="51">
        <f t="shared" ca="1" si="418"/>
        <v>47938</v>
      </c>
      <c r="BU269" s="51" t="e">
        <f t="shared" ca="1" si="418"/>
        <v>#N/A</v>
      </c>
      <c r="BV269" s="51" t="e">
        <f t="shared" ca="1" si="418"/>
        <v>#N/A</v>
      </c>
      <c r="BW269" s="51">
        <f t="shared" ref="BW269:EH269" ca="1" si="419">IF(OR(BW272&lt;&gt;0,BW271&lt;&gt;0),BW$6,NA())</f>
        <v>48029</v>
      </c>
      <c r="BX269" s="51" t="e">
        <f t="shared" ca="1" si="419"/>
        <v>#N/A</v>
      </c>
      <c r="BY269" s="51" t="e">
        <f t="shared" ca="1" si="419"/>
        <v>#N/A</v>
      </c>
      <c r="BZ269" s="51">
        <f t="shared" ca="1" si="419"/>
        <v>48121</v>
      </c>
      <c r="CA269" s="51" t="e">
        <f t="shared" ca="1" si="419"/>
        <v>#N/A</v>
      </c>
      <c r="CB269" s="51" t="e">
        <f t="shared" ca="1" si="419"/>
        <v>#N/A</v>
      </c>
      <c r="CC269" s="51">
        <f t="shared" ca="1" si="419"/>
        <v>48213</v>
      </c>
      <c r="CD269" s="51" t="e">
        <f t="shared" ca="1" si="419"/>
        <v>#N/A</v>
      </c>
      <c r="CE269" s="51" t="e">
        <f t="shared" ca="1" si="419"/>
        <v>#N/A</v>
      </c>
      <c r="CF269" s="51">
        <f t="shared" ca="1" si="419"/>
        <v>48304</v>
      </c>
      <c r="CG269" s="51" t="e">
        <f t="shared" ca="1" si="419"/>
        <v>#N/A</v>
      </c>
      <c r="CH269" s="51" t="e">
        <f t="shared" ca="1" si="419"/>
        <v>#N/A</v>
      </c>
      <c r="CI269" s="51">
        <f t="shared" ca="1" si="419"/>
        <v>48395</v>
      </c>
      <c r="CJ269" s="51" t="e">
        <f t="shared" ca="1" si="419"/>
        <v>#N/A</v>
      </c>
      <c r="CK269" s="51" t="e">
        <f t="shared" ca="1" si="419"/>
        <v>#N/A</v>
      </c>
      <c r="CL269" s="51">
        <f t="shared" ca="1" si="419"/>
        <v>48487</v>
      </c>
      <c r="CM269" s="51" t="e">
        <f t="shared" ca="1" si="419"/>
        <v>#N/A</v>
      </c>
      <c r="CN269" s="51" t="e">
        <f t="shared" ca="1" si="419"/>
        <v>#N/A</v>
      </c>
      <c r="CO269" s="51">
        <f t="shared" ca="1" si="419"/>
        <v>48579</v>
      </c>
      <c r="CP269" s="51" t="e">
        <f t="shared" ca="1" si="419"/>
        <v>#N/A</v>
      </c>
      <c r="CQ269" s="51" t="e">
        <f t="shared" ca="1" si="419"/>
        <v>#N/A</v>
      </c>
      <c r="CR269" s="51">
        <f t="shared" ca="1" si="419"/>
        <v>48669</v>
      </c>
      <c r="CS269" s="51" t="e">
        <f t="shared" ca="1" si="419"/>
        <v>#N/A</v>
      </c>
      <c r="CT269" s="51" t="e">
        <f t="shared" ca="1" si="419"/>
        <v>#N/A</v>
      </c>
      <c r="CU269" s="51">
        <f t="shared" ca="1" si="419"/>
        <v>48760</v>
      </c>
      <c r="CV269" s="51" t="e">
        <f t="shared" ca="1" si="419"/>
        <v>#N/A</v>
      </c>
      <c r="CW269" s="51" t="e">
        <f t="shared" ca="1" si="419"/>
        <v>#N/A</v>
      </c>
      <c r="CX269" s="51">
        <f t="shared" ca="1" si="419"/>
        <v>48852</v>
      </c>
      <c r="CY269" s="51" t="e">
        <f t="shared" ca="1" si="419"/>
        <v>#N/A</v>
      </c>
      <c r="CZ269" s="51" t="e">
        <f t="shared" ca="1" si="419"/>
        <v>#N/A</v>
      </c>
      <c r="DA269" s="51">
        <f t="shared" ca="1" si="419"/>
        <v>48944</v>
      </c>
      <c r="DB269" s="51" t="e">
        <f t="shared" ca="1" si="419"/>
        <v>#N/A</v>
      </c>
      <c r="DC269" s="51" t="e">
        <f t="shared" ca="1" si="419"/>
        <v>#N/A</v>
      </c>
      <c r="DD269" s="51">
        <f t="shared" ca="1" si="419"/>
        <v>49034</v>
      </c>
      <c r="DE269" s="51" t="e">
        <f t="shared" ca="1" si="419"/>
        <v>#N/A</v>
      </c>
      <c r="DF269" s="51" t="e">
        <f t="shared" ca="1" si="419"/>
        <v>#N/A</v>
      </c>
      <c r="DG269" s="51">
        <f t="shared" ca="1" si="419"/>
        <v>49125</v>
      </c>
      <c r="DH269" s="51" t="e">
        <f t="shared" ca="1" si="419"/>
        <v>#N/A</v>
      </c>
      <c r="DI269" s="51" t="e">
        <f t="shared" ca="1" si="419"/>
        <v>#N/A</v>
      </c>
      <c r="DJ269" s="51">
        <f t="shared" ca="1" si="419"/>
        <v>49217</v>
      </c>
      <c r="DK269" s="51" t="e">
        <f t="shared" ca="1" si="419"/>
        <v>#N/A</v>
      </c>
      <c r="DL269" s="51" t="e">
        <f t="shared" ca="1" si="419"/>
        <v>#N/A</v>
      </c>
      <c r="DM269" s="51">
        <f t="shared" ca="1" si="419"/>
        <v>49309</v>
      </c>
      <c r="DN269" s="51" t="e">
        <f t="shared" ca="1" si="419"/>
        <v>#N/A</v>
      </c>
      <c r="DO269" s="51" t="e">
        <f t="shared" ca="1" si="419"/>
        <v>#N/A</v>
      </c>
      <c r="DP269" s="51">
        <f t="shared" ca="1" si="419"/>
        <v>49399</v>
      </c>
      <c r="DQ269" s="51" t="e">
        <f t="shared" ca="1" si="419"/>
        <v>#N/A</v>
      </c>
      <c r="DR269" s="51" t="e">
        <f t="shared" ca="1" si="419"/>
        <v>#N/A</v>
      </c>
      <c r="DS269" s="51">
        <f t="shared" ca="1" si="419"/>
        <v>49490</v>
      </c>
      <c r="DT269" s="51" t="e">
        <f t="shared" ca="1" si="419"/>
        <v>#N/A</v>
      </c>
      <c r="DU269" s="51" t="e">
        <f t="shared" ca="1" si="419"/>
        <v>#N/A</v>
      </c>
      <c r="DV269" s="51">
        <f t="shared" ca="1" si="419"/>
        <v>49582</v>
      </c>
      <c r="DW269" s="51" t="e">
        <f t="shared" ca="1" si="419"/>
        <v>#N/A</v>
      </c>
      <c r="DX269" s="51" t="e">
        <f t="shared" ca="1" si="419"/>
        <v>#N/A</v>
      </c>
      <c r="DY269" s="51">
        <f t="shared" ca="1" si="419"/>
        <v>49674</v>
      </c>
      <c r="DZ269" s="51" t="e">
        <f t="shared" ca="1" si="419"/>
        <v>#N/A</v>
      </c>
      <c r="EA269" s="51" t="e">
        <f t="shared" ca="1" si="419"/>
        <v>#N/A</v>
      </c>
      <c r="EB269" s="51">
        <f t="shared" ca="1" si="419"/>
        <v>49765</v>
      </c>
      <c r="EC269" s="51" t="e">
        <f t="shared" ca="1" si="419"/>
        <v>#N/A</v>
      </c>
      <c r="ED269" s="51" t="e">
        <f t="shared" ca="1" si="419"/>
        <v>#N/A</v>
      </c>
      <c r="EE269" s="51">
        <f t="shared" ca="1" si="419"/>
        <v>49856</v>
      </c>
      <c r="EF269" s="51" t="e">
        <f t="shared" ca="1" si="419"/>
        <v>#N/A</v>
      </c>
      <c r="EG269" s="51" t="e">
        <f t="shared" ca="1" si="419"/>
        <v>#N/A</v>
      </c>
      <c r="EH269" s="51">
        <f t="shared" ca="1" si="419"/>
        <v>49948</v>
      </c>
      <c r="EI269" s="51" t="e">
        <f t="shared" ref="EI269:GT269" ca="1" si="420">IF(OR(EI272&lt;&gt;0,EI271&lt;&gt;0),EI$6,NA())</f>
        <v>#N/A</v>
      </c>
      <c r="EJ269" s="51" t="e">
        <f t="shared" ca="1" si="420"/>
        <v>#N/A</v>
      </c>
      <c r="EK269" s="51">
        <f t="shared" ca="1" si="420"/>
        <v>50040</v>
      </c>
      <c r="EL269" s="51" t="e">
        <f t="shared" ca="1" si="420"/>
        <v>#N/A</v>
      </c>
      <c r="EM269" s="51" t="e">
        <f t="shared" ca="1" si="420"/>
        <v>#N/A</v>
      </c>
      <c r="EN269" s="51">
        <f t="shared" ca="1" si="420"/>
        <v>50130</v>
      </c>
      <c r="EO269" s="51" t="e">
        <f t="shared" ca="1" si="420"/>
        <v>#N/A</v>
      </c>
      <c r="EP269" s="51" t="e">
        <f t="shared" ca="1" si="420"/>
        <v>#N/A</v>
      </c>
      <c r="EQ269" s="51">
        <f t="shared" ca="1" si="420"/>
        <v>50221</v>
      </c>
      <c r="ER269" s="51" t="e">
        <f t="shared" ca="1" si="420"/>
        <v>#N/A</v>
      </c>
      <c r="ES269" s="51" t="e">
        <f t="shared" ca="1" si="420"/>
        <v>#N/A</v>
      </c>
      <c r="ET269" s="51">
        <f t="shared" ca="1" si="420"/>
        <v>50313</v>
      </c>
      <c r="EU269" s="51" t="e">
        <f t="shared" ca="1" si="420"/>
        <v>#N/A</v>
      </c>
      <c r="EV269" s="51" t="e">
        <f t="shared" ca="1" si="420"/>
        <v>#N/A</v>
      </c>
      <c r="EW269" s="51">
        <f t="shared" ca="1" si="420"/>
        <v>50405</v>
      </c>
      <c r="EX269" s="51" t="e">
        <f t="shared" ca="1" si="420"/>
        <v>#N/A</v>
      </c>
      <c r="EY269" s="51" t="e">
        <f t="shared" ca="1" si="420"/>
        <v>#N/A</v>
      </c>
      <c r="EZ269" s="51">
        <f t="shared" ca="1" si="420"/>
        <v>50495</v>
      </c>
      <c r="FA269" s="51" t="e">
        <f t="shared" ca="1" si="420"/>
        <v>#N/A</v>
      </c>
      <c r="FB269" s="51" t="e">
        <f t="shared" ca="1" si="420"/>
        <v>#N/A</v>
      </c>
      <c r="FC269" s="51">
        <f t="shared" ca="1" si="420"/>
        <v>50586</v>
      </c>
      <c r="FD269" s="51" t="e">
        <f t="shared" ca="1" si="420"/>
        <v>#N/A</v>
      </c>
      <c r="FE269" s="51" t="e">
        <f t="shared" ca="1" si="420"/>
        <v>#N/A</v>
      </c>
      <c r="FF269" s="51">
        <f t="shared" ca="1" si="420"/>
        <v>50678</v>
      </c>
      <c r="FG269" s="51" t="e">
        <f t="shared" ca="1" si="420"/>
        <v>#N/A</v>
      </c>
      <c r="FH269" s="51" t="e">
        <f t="shared" ca="1" si="420"/>
        <v>#N/A</v>
      </c>
      <c r="FI269" s="51">
        <f t="shared" ca="1" si="420"/>
        <v>50770</v>
      </c>
      <c r="FJ269" s="51" t="e">
        <f t="shared" ca="1" si="420"/>
        <v>#N/A</v>
      </c>
      <c r="FK269" s="51" t="e">
        <f t="shared" ca="1" si="420"/>
        <v>#N/A</v>
      </c>
      <c r="FL269" s="51">
        <f t="shared" ca="1" si="420"/>
        <v>50860</v>
      </c>
      <c r="FM269" s="51" t="e">
        <f t="shared" ca="1" si="420"/>
        <v>#N/A</v>
      </c>
      <c r="FN269" s="51" t="e">
        <f t="shared" ca="1" si="420"/>
        <v>#N/A</v>
      </c>
      <c r="FO269" s="51">
        <f t="shared" ca="1" si="420"/>
        <v>50951</v>
      </c>
      <c r="FP269" s="51" t="e">
        <f t="shared" ca="1" si="420"/>
        <v>#N/A</v>
      </c>
      <c r="FQ269" s="51" t="e">
        <f t="shared" ca="1" si="420"/>
        <v>#N/A</v>
      </c>
      <c r="FR269" s="51">
        <f t="shared" ca="1" si="420"/>
        <v>51043</v>
      </c>
      <c r="FS269" s="51" t="e">
        <f t="shared" ca="1" si="420"/>
        <v>#N/A</v>
      </c>
      <c r="FT269" s="51" t="e">
        <f t="shared" ca="1" si="420"/>
        <v>#N/A</v>
      </c>
      <c r="FU269" s="51">
        <f t="shared" ca="1" si="420"/>
        <v>51135</v>
      </c>
      <c r="FV269" s="51" t="e">
        <f t="shared" ca="1" si="420"/>
        <v>#N/A</v>
      </c>
      <c r="FW269" s="51" t="e">
        <f t="shared" ca="1" si="420"/>
        <v>#N/A</v>
      </c>
      <c r="FX269" s="51">
        <f t="shared" ca="1" si="420"/>
        <v>51226</v>
      </c>
      <c r="FY269" s="51" t="e">
        <f t="shared" ca="1" si="420"/>
        <v>#N/A</v>
      </c>
      <c r="FZ269" s="51" t="e">
        <f t="shared" ca="1" si="420"/>
        <v>#N/A</v>
      </c>
      <c r="GA269" s="51">
        <f t="shared" ca="1" si="420"/>
        <v>51317</v>
      </c>
      <c r="GB269" s="51" t="e">
        <f t="shared" ca="1" si="420"/>
        <v>#N/A</v>
      </c>
      <c r="GC269" s="51" t="e">
        <f t="shared" ca="1" si="420"/>
        <v>#N/A</v>
      </c>
      <c r="GD269" s="51">
        <f t="shared" ca="1" si="420"/>
        <v>51409</v>
      </c>
      <c r="GE269" s="51" t="e">
        <f t="shared" ca="1" si="420"/>
        <v>#N/A</v>
      </c>
      <c r="GF269" s="51" t="e">
        <f t="shared" ca="1" si="420"/>
        <v>#N/A</v>
      </c>
      <c r="GG269" s="51">
        <f t="shared" ca="1" si="420"/>
        <v>51501</v>
      </c>
      <c r="GH269" s="51" t="e">
        <f t="shared" ca="1" si="420"/>
        <v>#N/A</v>
      </c>
      <c r="GI269" s="51" t="e">
        <f t="shared" ca="1" si="420"/>
        <v>#N/A</v>
      </c>
      <c r="GJ269" s="51">
        <f t="shared" ca="1" si="420"/>
        <v>51591</v>
      </c>
      <c r="GK269" s="51" t="e">
        <f t="shared" ca="1" si="420"/>
        <v>#N/A</v>
      </c>
      <c r="GL269" s="51" t="e">
        <f t="shared" ca="1" si="420"/>
        <v>#N/A</v>
      </c>
      <c r="GM269" s="51">
        <f t="shared" ca="1" si="420"/>
        <v>51682</v>
      </c>
      <c r="GN269" s="51" t="e">
        <f t="shared" ca="1" si="420"/>
        <v>#N/A</v>
      </c>
      <c r="GO269" s="51" t="e">
        <f t="shared" ca="1" si="420"/>
        <v>#N/A</v>
      </c>
      <c r="GP269" s="51">
        <f t="shared" ca="1" si="420"/>
        <v>51774</v>
      </c>
      <c r="GQ269" s="51" t="e">
        <f t="shared" ca="1" si="420"/>
        <v>#N/A</v>
      </c>
      <c r="GR269" s="51" t="e">
        <f t="shared" ca="1" si="420"/>
        <v>#N/A</v>
      </c>
      <c r="GS269" s="51">
        <f t="shared" ca="1" si="420"/>
        <v>51866</v>
      </c>
      <c r="GT269" s="51" t="e">
        <f t="shared" ca="1" si="420"/>
        <v>#N/A</v>
      </c>
      <c r="GU269" s="51" t="e">
        <f t="shared" ref="GU269:JF269" ca="1" si="421">IF(OR(GU272&lt;&gt;0,GU271&lt;&gt;0),GU$6,NA())</f>
        <v>#N/A</v>
      </c>
      <c r="GV269" s="51">
        <f t="shared" ca="1" si="421"/>
        <v>51956</v>
      </c>
      <c r="GW269" s="51" t="e">
        <f t="shared" ca="1" si="421"/>
        <v>#N/A</v>
      </c>
      <c r="GX269" s="51" t="e">
        <f t="shared" ca="1" si="421"/>
        <v>#N/A</v>
      </c>
      <c r="GY269" s="51">
        <f t="shared" ca="1" si="421"/>
        <v>52047</v>
      </c>
      <c r="GZ269" s="51" t="e">
        <f t="shared" ca="1" si="421"/>
        <v>#N/A</v>
      </c>
      <c r="HA269" s="51" t="e">
        <f t="shared" ca="1" si="421"/>
        <v>#N/A</v>
      </c>
      <c r="HB269" s="51">
        <f t="shared" ca="1" si="421"/>
        <v>52139</v>
      </c>
      <c r="HC269" s="51" t="e">
        <f t="shared" ca="1" si="421"/>
        <v>#N/A</v>
      </c>
      <c r="HD269" s="51" t="e">
        <f t="shared" ca="1" si="421"/>
        <v>#N/A</v>
      </c>
      <c r="HE269" s="51">
        <f t="shared" ca="1" si="421"/>
        <v>52231</v>
      </c>
      <c r="HF269" s="51" t="e">
        <f t="shared" ca="1" si="421"/>
        <v>#N/A</v>
      </c>
      <c r="HG269" s="51" t="e">
        <f t="shared" ca="1" si="421"/>
        <v>#N/A</v>
      </c>
      <c r="HH269" s="51">
        <f t="shared" ca="1" si="421"/>
        <v>52321</v>
      </c>
      <c r="HI269" s="51" t="e">
        <f t="shared" ca="1" si="421"/>
        <v>#N/A</v>
      </c>
      <c r="HJ269" s="51" t="e">
        <f t="shared" ca="1" si="421"/>
        <v>#N/A</v>
      </c>
      <c r="HK269" s="51">
        <f t="shared" ca="1" si="421"/>
        <v>52412</v>
      </c>
      <c r="HL269" s="51" t="e">
        <f t="shared" ca="1" si="421"/>
        <v>#N/A</v>
      </c>
      <c r="HM269" s="51" t="e">
        <f t="shared" ca="1" si="421"/>
        <v>#N/A</v>
      </c>
      <c r="HN269" s="51">
        <f t="shared" ca="1" si="421"/>
        <v>52504</v>
      </c>
      <c r="HO269" s="51" t="e">
        <f t="shared" ca="1" si="421"/>
        <v>#N/A</v>
      </c>
      <c r="HP269" s="51" t="e">
        <f t="shared" ca="1" si="421"/>
        <v>#N/A</v>
      </c>
      <c r="HQ269" s="51">
        <f t="shared" ca="1" si="421"/>
        <v>52596</v>
      </c>
      <c r="HR269" s="51" t="e">
        <f t="shared" ca="1" si="421"/>
        <v>#N/A</v>
      </c>
      <c r="HS269" s="51" t="e">
        <f t="shared" ca="1" si="421"/>
        <v>#N/A</v>
      </c>
      <c r="HT269" s="51">
        <f t="shared" ca="1" si="421"/>
        <v>52687</v>
      </c>
      <c r="HU269" s="51" t="e">
        <f t="shared" ca="1" si="421"/>
        <v>#N/A</v>
      </c>
      <c r="HV269" s="51" t="e">
        <f t="shared" ca="1" si="421"/>
        <v>#N/A</v>
      </c>
      <c r="HW269" s="51">
        <f t="shared" ca="1" si="421"/>
        <v>52778</v>
      </c>
      <c r="HX269" s="51" t="e">
        <f t="shared" ca="1" si="421"/>
        <v>#N/A</v>
      </c>
      <c r="HY269" s="51" t="e">
        <f t="shared" ca="1" si="421"/>
        <v>#N/A</v>
      </c>
      <c r="HZ269" s="51">
        <f t="shared" ca="1" si="421"/>
        <v>52870</v>
      </c>
      <c r="IA269" s="51" t="e">
        <f t="shared" ca="1" si="421"/>
        <v>#N/A</v>
      </c>
      <c r="IB269" s="51" t="e">
        <f t="shared" ca="1" si="421"/>
        <v>#N/A</v>
      </c>
      <c r="IC269" s="51">
        <f t="shared" ca="1" si="421"/>
        <v>52962</v>
      </c>
      <c r="ID269" s="51" t="e">
        <f t="shared" ca="1" si="421"/>
        <v>#N/A</v>
      </c>
      <c r="IE269" s="51" t="e">
        <f t="shared" ca="1" si="421"/>
        <v>#N/A</v>
      </c>
      <c r="IF269" s="51">
        <f t="shared" ca="1" si="421"/>
        <v>53052</v>
      </c>
      <c r="IG269" s="51" t="e">
        <f t="shared" ca="1" si="421"/>
        <v>#N/A</v>
      </c>
      <c r="IH269" s="51" t="e">
        <f t="shared" ca="1" si="421"/>
        <v>#N/A</v>
      </c>
      <c r="II269" s="51">
        <f t="shared" ca="1" si="421"/>
        <v>53143</v>
      </c>
      <c r="IJ269" s="51" t="e">
        <f t="shared" ca="1" si="421"/>
        <v>#N/A</v>
      </c>
      <c r="IK269" s="51" t="e">
        <f t="shared" ca="1" si="421"/>
        <v>#N/A</v>
      </c>
      <c r="IL269" s="51">
        <f t="shared" ca="1" si="421"/>
        <v>53235</v>
      </c>
      <c r="IM269" s="51" t="e">
        <f t="shared" ca="1" si="421"/>
        <v>#N/A</v>
      </c>
      <c r="IN269" s="51" t="e">
        <f t="shared" ca="1" si="421"/>
        <v>#N/A</v>
      </c>
      <c r="IO269" s="51">
        <f t="shared" ca="1" si="421"/>
        <v>53327</v>
      </c>
      <c r="IP269" s="51" t="e">
        <f t="shared" ca="1" si="421"/>
        <v>#N/A</v>
      </c>
      <c r="IQ269" s="51" t="e">
        <f t="shared" ca="1" si="421"/>
        <v>#N/A</v>
      </c>
      <c r="IR269" s="51">
        <f t="shared" ca="1" si="421"/>
        <v>53417</v>
      </c>
      <c r="IS269" s="51" t="e">
        <f t="shared" ca="1" si="421"/>
        <v>#N/A</v>
      </c>
      <c r="IT269" s="51" t="e">
        <f t="shared" ca="1" si="421"/>
        <v>#N/A</v>
      </c>
      <c r="IU269" s="51">
        <f t="shared" ca="1" si="421"/>
        <v>53508</v>
      </c>
      <c r="IV269" s="51" t="e">
        <f t="shared" ca="1" si="421"/>
        <v>#N/A</v>
      </c>
      <c r="IW269" s="51" t="e">
        <f t="shared" ca="1" si="421"/>
        <v>#N/A</v>
      </c>
      <c r="IX269" s="51">
        <f t="shared" ca="1" si="421"/>
        <v>53600</v>
      </c>
      <c r="IY269" s="51" t="e">
        <f t="shared" si="421"/>
        <v>#N/A</v>
      </c>
      <c r="IZ269" s="51" t="e">
        <f t="shared" si="421"/>
        <v>#N/A</v>
      </c>
      <c r="JA269" s="51" t="e">
        <f t="shared" si="421"/>
        <v>#N/A</v>
      </c>
      <c r="JB269" s="51" t="e">
        <f t="shared" si="421"/>
        <v>#N/A</v>
      </c>
      <c r="JC269" s="51" t="e">
        <f t="shared" si="421"/>
        <v>#N/A</v>
      </c>
      <c r="JD269" s="51" t="e">
        <f t="shared" si="421"/>
        <v>#N/A</v>
      </c>
      <c r="JE269" s="51" t="e">
        <f t="shared" si="421"/>
        <v>#N/A</v>
      </c>
      <c r="JF269" s="51" t="e">
        <f t="shared" si="421"/>
        <v>#N/A</v>
      </c>
      <c r="JG269" s="51" t="e">
        <f t="shared" ref="JG269:LR269" si="422">IF(OR(JG272&lt;&gt;0,JG271&lt;&gt;0),JG$6,NA())</f>
        <v>#N/A</v>
      </c>
      <c r="JH269" s="51" t="e">
        <f t="shared" si="422"/>
        <v>#N/A</v>
      </c>
      <c r="JI269" s="51" t="e">
        <f t="shared" si="422"/>
        <v>#N/A</v>
      </c>
      <c r="JJ269" s="51" t="e">
        <f t="shared" si="422"/>
        <v>#N/A</v>
      </c>
      <c r="JK269" s="51" t="e">
        <f t="shared" si="422"/>
        <v>#N/A</v>
      </c>
      <c r="JL269" s="51" t="e">
        <f t="shared" si="422"/>
        <v>#N/A</v>
      </c>
      <c r="JM269" s="51" t="e">
        <f t="shared" si="422"/>
        <v>#N/A</v>
      </c>
      <c r="JN269" s="51" t="e">
        <f t="shared" si="422"/>
        <v>#N/A</v>
      </c>
      <c r="JO269" s="51" t="e">
        <f t="shared" si="422"/>
        <v>#N/A</v>
      </c>
      <c r="JP269" s="51" t="e">
        <f t="shared" si="422"/>
        <v>#N/A</v>
      </c>
      <c r="JQ269" s="51" t="e">
        <f t="shared" si="422"/>
        <v>#N/A</v>
      </c>
      <c r="JR269" s="51" t="e">
        <f t="shared" si="422"/>
        <v>#N/A</v>
      </c>
      <c r="JS269" s="51" t="e">
        <f t="shared" si="422"/>
        <v>#N/A</v>
      </c>
      <c r="JT269" s="51" t="e">
        <f t="shared" si="422"/>
        <v>#N/A</v>
      </c>
      <c r="JU269" s="51" t="e">
        <f t="shared" si="422"/>
        <v>#N/A</v>
      </c>
      <c r="JV269" s="51" t="e">
        <f t="shared" si="422"/>
        <v>#N/A</v>
      </c>
      <c r="JW269" s="51" t="e">
        <f t="shared" si="422"/>
        <v>#N/A</v>
      </c>
      <c r="JX269" s="51" t="e">
        <f t="shared" si="422"/>
        <v>#N/A</v>
      </c>
      <c r="JY269" s="51" t="e">
        <f t="shared" si="422"/>
        <v>#N/A</v>
      </c>
      <c r="JZ269" s="51" t="e">
        <f t="shared" si="422"/>
        <v>#N/A</v>
      </c>
      <c r="KA269" s="51" t="e">
        <f t="shared" si="422"/>
        <v>#N/A</v>
      </c>
      <c r="KB269" s="51" t="e">
        <f t="shared" si="422"/>
        <v>#N/A</v>
      </c>
      <c r="KC269" s="51" t="e">
        <f t="shared" si="422"/>
        <v>#N/A</v>
      </c>
      <c r="KD269" s="51" t="e">
        <f t="shared" si="422"/>
        <v>#N/A</v>
      </c>
      <c r="KE269" s="51" t="e">
        <f t="shared" si="422"/>
        <v>#N/A</v>
      </c>
      <c r="KF269" s="51" t="e">
        <f t="shared" si="422"/>
        <v>#N/A</v>
      </c>
      <c r="KG269" s="51" t="e">
        <f t="shared" si="422"/>
        <v>#N/A</v>
      </c>
      <c r="KH269" s="51" t="e">
        <f t="shared" si="422"/>
        <v>#N/A</v>
      </c>
      <c r="KI269" s="51" t="e">
        <f t="shared" si="422"/>
        <v>#N/A</v>
      </c>
      <c r="KJ269" s="51" t="e">
        <f t="shared" si="422"/>
        <v>#N/A</v>
      </c>
      <c r="KK269" s="51" t="e">
        <f t="shared" si="422"/>
        <v>#N/A</v>
      </c>
      <c r="KL269" s="51" t="e">
        <f t="shared" si="422"/>
        <v>#N/A</v>
      </c>
      <c r="KM269" s="51" t="e">
        <f t="shared" si="422"/>
        <v>#N/A</v>
      </c>
      <c r="KN269" s="51" t="e">
        <f t="shared" si="422"/>
        <v>#N/A</v>
      </c>
      <c r="KO269" s="51" t="e">
        <f t="shared" si="422"/>
        <v>#N/A</v>
      </c>
      <c r="KP269" s="51" t="e">
        <f t="shared" si="422"/>
        <v>#N/A</v>
      </c>
      <c r="KQ269" s="51" t="e">
        <f t="shared" si="422"/>
        <v>#N/A</v>
      </c>
      <c r="KR269" s="51" t="e">
        <f t="shared" si="422"/>
        <v>#N/A</v>
      </c>
      <c r="KS269" s="51" t="e">
        <f t="shared" si="422"/>
        <v>#N/A</v>
      </c>
      <c r="KT269" s="51" t="e">
        <f t="shared" si="422"/>
        <v>#N/A</v>
      </c>
      <c r="KU269" s="51" t="e">
        <f t="shared" si="422"/>
        <v>#N/A</v>
      </c>
      <c r="KV269" s="51" t="e">
        <f t="shared" si="422"/>
        <v>#N/A</v>
      </c>
      <c r="KW269" s="51" t="e">
        <f t="shared" si="422"/>
        <v>#N/A</v>
      </c>
      <c r="KX269" s="51" t="e">
        <f t="shared" si="422"/>
        <v>#N/A</v>
      </c>
      <c r="KY269" s="51" t="e">
        <f t="shared" si="422"/>
        <v>#N/A</v>
      </c>
      <c r="KZ269" s="51" t="e">
        <f t="shared" si="422"/>
        <v>#N/A</v>
      </c>
      <c r="LA269" s="51" t="e">
        <f t="shared" si="422"/>
        <v>#N/A</v>
      </c>
      <c r="LB269" s="51" t="e">
        <f t="shared" si="422"/>
        <v>#N/A</v>
      </c>
      <c r="LC269" s="51" t="e">
        <f t="shared" si="422"/>
        <v>#N/A</v>
      </c>
      <c r="LD269" s="51" t="e">
        <f t="shared" si="422"/>
        <v>#N/A</v>
      </c>
      <c r="LE269" s="51" t="e">
        <f t="shared" si="422"/>
        <v>#N/A</v>
      </c>
      <c r="LF269" s="51" t="e">
        <f t="shared" si="422"/>
        <v>#N/A</v>
      </c>
      <c r="LG269" s="51" t="e">
        <f t="shared" si="422"/>
        <v>#N/A</v>
      </c>
      <c r="LH269" s="51" t="e">
        <f t="shared" si="422"/>
        <v>#N/A</v>
      </c>
      <c r="LI269" s="51" t="e">
        <f t="shared" si="422"/>
        <v>#N/A</v>
      </c>
      <c r="LJ269" s="51" t="e">
        <f t="shared" si="422"/>
        <v>#N/A</v>
      </c>
      <c r="LK269" s="51" t="e">
        <f t="shared" si="422"/>
        <v>#N/A</v>
      </c>
      <c r="LL269" s="51" t="e">
        <f t="shared" si="422"/>
        <v>#N/A</v>
      </c>
      <c r="LM269" s="51" t="e">
        <f t="shared" si="422"/>
        <v>#N/A</v>
      </c>
      <c r="LN269" s="51" t="e">
        <f t="shared" si="422"/>
        <v>#N/A</v>
      </c>
      <c r="LO269" s="51" t="e">
        <f t="shared" si="422"/>
        <v>#N/A</v>
      </c>
      <c r="LP269" s="51" t="e">
        <f t="shared" si="422"/>
        <v>#N/A</v>
      </c>
      <c r="LQ269" s="51" t="e">
        <f t="shared" si="422"/>
        <v>#N/A</v>
      </c>
      <c r="LR269" s="51" t="e">
        <f t="shared" si="422"/>
        <v>#N/A</v>
      </c>
      <c r="LS269" s="51" t="e">
        <f t="shared" ref="LS269:OD269" si="423">IF(OR(LS272&lt;&gt;0,LS271&lt;&gt;0),LS$6,NA())</f>
        <v>#N/A</v>
      </c>
      <c r="LT269" s="51" t="e">
        <f t="shared" si="423"/>
        <v>#N/A</v>
      </c>
      <c r="LU269" s="51" t="e">
        <f t="shared" si="423"/>
        <v>#N/A</v>
      </c>
      <c r="LV269" s="51" t="e">
        <f t="shared" si="423"/>
        <v>#N/A</v>
      </c>
      <c r="LW269" s="51" t="e">
        <f t="shared" si="423"/>
        <v>#N/A</v>
      </c>
      <c r="LX269" s="51" t="e">
        <f t="shared" si="423"/>
        <v>#N/A</v>
      </c>
      <c r="LY269" s="51" t="e">
        <f t="shared" si="423"/>
        <v>#N/A</v>
      </c>
      <c r="LZ269" s="51" t="e">
        <f t="shared" si="423"/>
        <v>#N/A</v>
      </c>
      <c r="MA269" s="51" t="e">
        <f t="shared" si="423"/>
        <v>#N/A</v>
      </c>
      <c r="MB269" s="51" t="e">
        <f t="shared" si="423"/>
        <v>#N/A</v>
      </c>
      <c r="MC269" s="51" t="e">
        <f t="shared" si="423"/>
        <v>#N/A</v>
      </c>
      <c r="MD269" s="51" t="e">
        <f t="shared" si="423"/>
        <v>#N/A</v>
      </c>
      <c r="ME269" s="51" t="e">
        <f t="shared" si="423"/>
        <v>#N/A</v>
      </c>
      <c r="MF269" s="51" t="e">
        <f t="shared" si="423"/>
        <v>#N/A</v>
      </c>
      <c r="MG269" s="51" t="e">
        <f t="shared" si="423"/>
        <v>#N/A</v>
      </c>
      <c r="MH269" s="51" t="e">
        <f t="shared" si="423"/>
        <v>#N/A</v>
      </c>
      <c r="MI269" s="51" t="e">
        <f t="shared" si="423"/>
        <v>#N/A</v>
      </c>
      <c r="MJ269" s="51" t="e">
        <f t="shared" si="423"/>
        <v>#N/A</v>
      </c>
      <c r="MK269" s="51" t="e">
        <f t="shared" si="423"/>
        <v>#N/A</v>
      </c>
      <c r="ML269" s="51" t="e">
        <f t="shared" si="423"/>
        <v>#N/A</v>
      </c>
      <c r="MM269" s="51" t="e">
        <f t="shared" si="423"/>
        <v>#N/A</v>
      </c>
      <c r="MN269" s="51" t="e">
        <f t="shared" si="423"/>
        <v>#N/A</v>
      </c>
      <c r="MO269" s="51" t="e">
        <f t="shared" si="423"/>
        <v>#N/A</v>
      </c>
      <c r="MP269" s="51" t="e">
        <f t="shared" si="423"/>
        <v>#N/A</v>
      </c>
      <c r="MQ269" s="51" t="e">
        <f t="shared" si="423"/>
        <v>#N/A</v>
      </c>
      <c r="MR269" s="51" t="e">
        <f t="shared" si="423"/>
        <v>#N/A</v>
      </c>
      <c r="MS269" s="51" t="e">
        <f t="shared" si="423"/>
        <v>#N/A</v>
      </c>
      <c r="MT269" s="51" t="e">
        <f t="shared" si="423"/>
        <v>#N/A</v>
      </c>
      <c r="MU269" s="51" t="e">
        <f t="shared" si="423"/>
        <v>#N/A</v>
      </c>
      <c r="MV269" s="51" t="e">
        <f t="shared" si="423"/>
        <v>#N/A</v>
      </c>
      <c r="MW269" s="51" t="e">
        <f t="shared" si="423"/>
        <v>#N/A</v>
      </c>
      <c r="MX269" s="51" t="e">
        <f t="shared" si="423"/>
        <v>#N/A</v>
      </c>
      <c r="MY269" s="51" t="e">
        <f t="shared" si="423"/>
        <v>#N/A</v>
      </c>
      <c r="MZ269" s="51" t="e">
        <f t="shared" si="423"/>
        <v>#N/A</v>
      </c>
      <c r="NA269" s="51" t="e">
        <f t="shared" si="423"/>
        <v>#N/A</v>
      </c>
      <c r="NB269" s="51" t="e">
        <f t="shared" si="423"/>
        <v>#N/A</v>
      </c>
      <c r="NC269" s="51" t="e">
        <f t="shared" si="423"/>
        <v>#N/A</v>
      </c>
      <c r="ND269" s="51" t="e">
        <f t="shared" si="423"/>
        <v>#N/A</v>
      </c>
      <c r="NE269" s="51" t="e">
        <f t="shared" si="423"/>
        <v>#N/A</v>
      </c>
      <c r="NF269" s="51" t="e">
        <f t="shared" si="423"/>
        <v>#N/A</v>
      </c>
      <c r="NG269" s="51" t="e">
        <f t="shared" si="423"/>
        <v>#N/A</v>
      </c>
      <c r="NH269" s="51" t="e">
        <f t="shared" si="423"/>
        <v>#N/A</v>
      </c>
      <c r="NI269" s="51" t="e">
        <f t="shared" si="423"/>
        <v>#N/A</v>
      </c>
      <c r="NJ269" s="51" t="e">
        <f t="shared" si="423"/>
        <v>#N/A</v>
      </c>
      <c r="NK269" s="51" t="e">
        <f t="shared" si="423"/>
        <v>#N/A</v>
      </c>
      <c r="NL269" s="51" t="e">
        <f t="shared" si="423"/>
        <v>#N/A</v>
      </c>
      <c r="NM269" s="51" t="e">
        <f t="shared" si="423"/>
        <v>#N/A</v>
      </c>
      <c r="NN269" s="51" t="e">
        <f t="shared" si="423"/>
        <v>#N/A</v>
      </c>
      <c r="NO269" s="51" t="e">
        <f t="shared" si="423"/>
        <v>#N/A</v>
      </c>
      <c r="NP269" s="51" t="e">
        <f t="shared" si="423"/>
        <v>#N/A</v>
      </c>
      <c r="NQ269" s="51" t="e">
        <f t="shared" si="423"/>
        <v>#N/A</v>
      </c>
      <c r="NR269" s="51" t="e">
        <f t="shared" si="423"/>
        <v>#N/A</v>
      </c>
      <c r="NS269" s="51" t="e">
        <f t="shared" si="423"/>
        <v>#N/A</v>
      </c>
      <c r="NT269" s="51" t="e">
        <f t="shared" si="423"/>
        <v>#N/A</v>
      </c>
      <c r="NU269" s="51" t="e">
        <f t="shared" si="423"/>
        <v>#N/A</v>
      </c>
      <c r="NV269" s="51" t="e">
        <f t="shared" si="423"/>
        <v>#N/A</v>
      </c>
      <c r="NW269" s="51" t="e">
        <f t="shared" si="423"/>
        <v>#N/A</v>
      </c>
      <c r="NX269" s="51" t="e">
        <f t="shared" si="423"/>
        <v>#N/A</v>
      </c>
      <c r="NY269" s="51" t="e">
        <f t="shared" si="423"/>
        <v>#N/A</v>
      </c>
      <c r="NZ269" s="51" t="e">
        <f t="shared" si="423"/>
        <v>#N/A</v>
      </c>
      <c r="OA269" s="51" t="e">
        <f t="shared" si="423"/>
        <v>#N/A</v>
      </c>
      <c r="OB269" s="51" t="e">
        <f t="shared" si="423"/>
        <v>#N/A</v>
      </c>
      <c r="OC269" s="51" t="e">
        <f t="shared" si="423"/>
        <v>#N/A</v>
      </c>
      <c r="OD269" s="51" t="e">
        <f t="shared" si="423"/>
        <v>#N/A</v>
      </c>
      <c r="OE269" s="51" t="e">
        <f t="shared" ref="OE269:PM269" si="424">IF(OR(OE272&lt;&gt;0,OE271&lt;&gt;0),OE$6,NA())</f>
        <v>#N/A</v>
      </c>
      <c r="OF269" s="51" t="e">
        <f t="shared" si="424"/>
        <v>#N/A</v>
      </c>
      <c r="OG269" s="51" t="e">
        <f t="shared" si="424"/>
        <v>#N/A</v>
      </c>
      <c r="OH269" s="51" t="e">
        <f t="shared" si="424"/>
        <v>#N/A</v>
      </c>
      <c r="OI269" s="51" t="e">
        <f t="shared" si="424"/>
        <v>#N/A</v>
      </c>
      <c r="OJ269" s="51" t="e">
        <f t="shared" si="424"/>
        <v>#N/A</v>
      </c>
      <c r="OK269" s="51" t="e">
        <f t="shared" si="424"/>
        <v>#N/A</v>
      </c>
      <c r="OL269" s="51" t="e">
        <f t="shared" si="424"/>
        <v>#N/A</v>
      </c>
      <c r="OM269" s="51" t="e">
        <f t="shared" si="424"/>
        <v>#N/A</v>
      </c>
      <c r="ON269" s="51" t="e">
        <f t="shared" si="424"/>
        <v>#N/A</v>
      </c>
      <c r="OO269" s="51" t="e">
        <f t="shared" si="424"/>
        <v>#N/A</v>
      </c>
      <c r="OP269" s="51" t="e">
        <f t="shared" si="424"/>
        <v>#N/A</v>
      </c>
      <c r="OQ269" s="51" t="e">
        <f t="shared" si="424"/>
        <v>#N/A</v>
      </c>
      <c r="OR269" s="51" t="e">
        <f t="shared" si="424"/>
        <v>#N/A</v>
      </c>
      <c r="OS269" s="51" t="e">
        <f t="shared" si="424"/>
        <v>#N/A</v>
      </c>
      <c r="OT269" s="51" t="e">
        <f t="shared" si="424"/>
        <v>#N/A</v>
      </c>
      <c r="OU269" s="51" t="e">
        <f t="shared" si="424"/>
        <v>#N/A</v>
      </c>
      <c r="OV269" s="51" t="e">
        <f t="shared" si="424"/>
        <v>#N/A</v>
      </c>
      <c r="OW269" s="51" t="e">
        <f t="shared" si="424"/>
        <v>#N/A</v>
      </c>
      <c r="OX269" s="51" t="e">
        <f t="shared" si="424"/>
        <v>#N/A</v>
      </c>
      <c r="OY269" s="51" t="e">
        <f t="shared" si="424"/>
        <v>#N/A</v>
      </c>
      <c r="OZ269" s="51" t="e">
        <f t="shared" si="424"/>
        <v>#N/A</v>
      </c>
      <c r="PA269" s="51" t="e">
        <f t="shared" si="424"/>
        <v>#N/A</v>
      </c>
      <c r="PB269" s="51" t="e">
        <f t="shared" si="424"/>
        <v>#N/A</v>
      </c>
      <c r="PC269" s="51" t="e">
        <f t="shared" si="424"/>
        <v>#N/A</v>
      </c>
      <c r="PD269" s="51" t="e">
        <f t="shared" si="424"/>
        <v>#N/A</v>
      </c>
      <c r="PE269" s="51" t="e">
        <f t="shared" si="424"/>
        <v>#N/A</v>
      </c>
      <c r="PF269" s="51" t="e">
        <f t="shared" si="424"/>
        <v>#N/A</v>
      </c>
      <c r="PG269" s="51" t="e">
        <f t="shared" si="424"/>
        <v>#N/A</v>
      </c>
      <c r="PH269" s="51" t="e">
        <f t="shared" si="424"/>
        <v>#N/A</v>
      </c>
      <c r="PI269" s="51" t="e">
        <f t="shared" si="424"/>
        <v>#N/A</v>
      </c>
      <c r="PJ269" s="51" t="e">
        <f t="shared" si="424"/>
        <v>#N/A</v>
      </c>
      <c r="PK269" s="51" t="e">
        <f t="shared" si="424"/>
        <v>#N/A</v>
      </c>
      <c r="PL269" s="51" t="e">
        <f t="shared" si="424"/>
        <v>#N/A</v>
      </c>
      <c r="PM269" s="51" t="e">
        <f t="shared" si="424"/>
        <v>#N/A</v>
      </c>
      <c r="PN269" s="5"/>
    </row>
    <row r="270" spans="1:430" outlineLevel="2" x14ac:dyDescent="0.25">
      <c r="A270" s="5"/>
      <c r="B270" s="5"/>
      <c r="C270" s="5"/>
      <c r="D270" s="5"/>
      <c r="E270" s="5"/>
      <c r="F270" s="5"/>
      <c r="G270" s="5"/>
      <c r="H270" s="5"/>
      <c r="I270" s="2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/>
      <c r="JG270" s="5"/>
      <c r="JH270" s="5"/>
      <c r="JI270" s="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  <c r="KN270" s="5"/>
      <c r="KO270" s="5"/>
      <c r="KP270" s="5"/>
      <c r="KQ270" s="5"/>
      <c r="KR270" s="5"/>
      <c r="KS270" s="5"/>
      <c r="KT270" s="5"/>
      <c r="KU270" s="5"/>
      <c r="KV270" s="5"/>
      <c r="KW270" s="5"/>
      <c r="KX270" s="5"/>
      <c r="KY270" s="5"/>
      <c r="KZ270" s="5"/>
      <c r="LA270" s="5"/>
      <c r="LB270" s="5"/>
      <c r="LC270" s="5"/>
      <c r="LD270" s="5"/>
      <c r="LE270" s="5"/>
      <c r="LF270" s="5"/>
      <c r="LG270" s="5"/>
      <c r="LH270" s="5"/>
      <c r="LI270" s="5"/>
      <c r="LJ270" s="5"/>
      <c r="LK270" s="5"/>
      <c r="LL270" s="5"/>
      <c r="LM270" s="5"/>
      <c r="LN270" s="5"/>
      <c r="LO270" s="5"/>
      <c r="LP270" s="5"/>
      <c r="LQ270" s="5"/>
      <c r="LR270" s="5"/>
      <c r="LS270" s="5"/>
      <c r="LT270" s="5"/>
      <c r="LU270" s="5"/>
      <c r="LV270" s="5"/>
      <c r="LW270" s="5"/>
      <c r="LX270" s="5"/>
      <c r="LY270" s="5"/>
      <c r="LZ270" s="5"/>
      <c r="MA270" s="5"/>
      <c r="MB270" s="5"/>
      <c r="MC270" s="5"/>
      <c r="MD270" s="5"/>
      <c r="ME270" s="5"/>
      <c r="MF270" s="5"/>
      <c r="MG270" s="5"/>
      <c r="MH270" s="5"/>
      <c r="MI270" s="5"/>
      <c r="MJ270" s="5"/>
      <c r="MK270" s="5"/>
      <c r="ML270" s="5"/>
      <c r="MM270" s="5"/>
      <c r="MN270" s="5"/>
      <c r="MO270" s="5"/>
      <c r="MP270" s="5"/>
      <c r="MQ270" s="5"/>
      <c r="MR270" s="5"/>
      <c r="MS270" s="5"/>
      <c r="MT270" s="5"/>
      <c r="MU270" s="5"/>
      <c r="MV270" s="5"/>
      <c r="MW270" s="5"/>
      <c r="MX270" s="5"/>
      <c r="MY270" s="5"/>
      <c r="MZ270" s="5"/>
      <c r="NA270" s="5"/>
      <c r="NB270" s="5"/>
      <c r="NC270" s="5"/>
      <c r="ND270" s="5"/>
      <c r="NE270" s="5"/>
      <c r="NF270" s="5"/>
      <c r="NG270" s="5"/>
      <c r="NH270" s="5"/>
      <c r="NI270" s="5"/>
      <c r="NJ270" s="5"/>
      <c r="NK270" s="5"/>
      <c r="NL270" s="5"/>
      <c r="NM270" s="5"/>
      <c r="NN270" s="5"/>
      <c r="NO270" s="5"/>
      <c r="NP270" s="5"/>
      <c r="NQ270" s="5"/>
      <c r="NR270" s="5"/>
      <c r="NS270" s="5"/>
      <c r="NT270" s="5"/>
      <c r="NU270" s="5"/>
      <c r="NV270" s="5"/>
      <c r="NW270" s="5"/>
      <c r="NX270" s="5"/>
      <c r="NY270" s="5"/>
      <c r="NZ270" s="5"/>
      <c r="OA270" s="5"/>
      <c r="OB270" s="5"/>
      <c r="OC270" s="5"/>
      <c r="OD270" s="5"/>
      <c r="OE270" s="5"/>
      <c r="OF270" s="5"/>
      <c r="OG270" s="5"/>
      <c r="OH270" s="5"/>
      <c r="OI270" s="5"/>
      <c r="OJ270" s="5"/>
      <c r="OK270" s="5"/>
      <c r="OL270" s="5"/>
      <c r="OM270" s="5"/>
      <c r="ON270" s="5"/>
      <c r="OO270" s="5"/>
      <c r="OP270" s="5"/>
      <c r="OQ270" s="5"/>
      <c r="OR270" s="5"/>
      <c r="OS270" s="5"/>
      <c r="OT270" s="5"/>
      <c r="OU270" s="5"/>
      <c r="OV270" s="5"/>
      <c r="OW270" s="5"/>
      <c r="OX270" s="5"/>
      <c r="OY270" s="5"/>
      <c r="OZ270" s="5"/>
      <c r="PA270" s="5"/>
      <c r="PB270" s="5"/>
      <c r="PC270" s="5"/>
      <c r="PD270" s="5"/>
      <c r="PE270" s="5"/>
      <c r="PF270" s="5"/>
      <c r="PG270" s="5"/>
      <c r="PH270" s="5"/>
      <c r="PI270" s="5"/>
      <c r="PJ270" s="5"/>
      <c r="PK270" s="5"/>
      <c r="PL270" s="5"/>
      <c r="PM270" s="5"/>
      <c r="PN270" s="5"/>
    </row>
    <row r="271" spans="1:430" outlineLevel="2" x14ac:dyDescent="0.25">
      <c r="A271" s="5"/>
      <c r="B271" s="5"/>
      <c r="C271" s="5" t="s">
        <v>133</v>
      </c>
      <c r="D271" s="10" t="s">
        <v>2</v>
      </c>
      <c r="E271" s="5"/>
      <c r="F271" s="5"/>
      <c r="G271" s="5"/>
      <c r="H271" s="5"/>
      <c r="I271" s="5"/>
      <c r="J271" s="52">
        <f>IF(Funding_Consol, 0, '[1]Snr Debt'!J516)</f>
        <v>0</v>
      </c>
      <c r="K271" s="52">
        <f>IF(Funding_Consol, 0, '[1]Snr Debt'!K516)</f>
        <v>0</v>
      </c>
      <c r="L271" s="52">
        <f>IF(Funding_Consol, 0, '[1]Snr Debt'!L516)</f>
        <v>0</v>
      </c>
      <c r="M271" s="52">
        <f>IF(Funding_Consol, 0, '[1]Snr Debt'!M516)</f>
        <v>0</v>
      </c>
      <c r="N271" s="52">
        <f>IF(Funding_Consol, 0, '[1]Snr Debt'!N516)</f>
        <v>0</v>
      </c>
      <c r="O271" s="52">
        <f>IF(Funding_Consol, 0, '[1]Snr Debt'!O516)</f>
        <v>0</v>
      </c>
      <c r="P271" s="52">
        <f>IF(Funding_Consol, 0, '[1]Snr Debt'!P516)</f>
        <v>0</v>
      </c>
      <c r="Q271" s="52">
        <f>IF(Funding_Consol, 0, '[1]Snr Debt'!Q516)</f>
        <v>0</v>
      </c>
      <c r="R271" s="52">
        <f>IF(Funding_Consol, 0, '[1]Snr Debt'!R516)</f>
        <v>0</v>
      </c>
      <c r="S271" s="52">
        <f>IF(Funding_Consol, 0, '[1]Snr Debt'!S516)</f>
        <v>0</v>
      </c>
      <c r="T271" s="52">
        <f>IF(Funding_Consol, 0, '[1]Snr Debt'!T516)</f>
        <v>0</v>
      </c>
      <c r="U271" s="52">
        <f>IF(Funding_Consol, 0, '[1]Snr Debt'!U516)</f>
        <v>0</v>
      </c>
      <c r="V271" s="52">
        <f>IF(Funding_Consol, 0, '[1]Snr Debt'!V516)</f>
        <v>0</v>
      </c>
      <c r="W271" s="52">
        <f>IF(Funding_Consol, 0, '[1]Snr Debt'!W516)</f>
        <v>0</v>
      </c>
      <c r="X271" s="52">
        <f>IF(Funding_Consol, 0, '[1]Snr Debt'!X516)</f>
        <v>0</v>
      </c>
      <c r="Y271" s="52">
        <f>IF(Funding_Consol, 0, '[1]Snr Debt'!Y516)</f>
        <v>0</v>
      </c>
      <c r="Z271" s="52">
        <f>IF(Funding_Consol, 0, '[1]Snr Debt'!Z516)</f>
        <v>0</v>
      </c>
      <c r="AA271" s="52">
        <f>IF(Funding_Consol, 0, '[1]Snr Debt'!AA516)</f>
        <v>0</v>
      </c>
      <c r="AB271" s="52">
        <f>IF(Funding_Consol, 0, '[1]Snr Debt'!AB516)</f>
        <v>0</v>
      </c>
      <c r="AC271" s="52">
        <f>IF(Funding_Consol, 0, '[1]Snr Debt'!AC516)</f>
        <v>0</v>
      </c>
      <c r="AD271" s="52">
        <f>IF(Funding_Consol, 0, '[1]Snr Debt'!AD516)</f>
        <v>0</v>
      </c>
      <c r="AE271" s="52">
        <f>IF(Funding_Consol, 0, '[1]Snr Debt'!AE516)</f>
        <v>0</v>
      </c>
      <c r="AF271" s="52">
        <f>IF(Funding_Consol, 0, '[1]Snr Debt'!AF516)</f>
        <v>0</v>
      </c>
      <c r="AG271" s="52">
        <f>IF(Funding_Consol, 0, '[1]Snr Debt'!AG516)</f>
        <v>0</v>
      </c>
      <c r="AH271" s="52">
        <f>IF(Funding_Consol, 0, '[1]Snr Debt'!AH516)</f>
        <v>0</v>
      </c>
      <c r="AI271" s="52">
        <f>IF(Funding_Consol, 0, '[1]Snr Debt'!AI516)</f>
        <v>0</v>
      </c>
      <c r="AJ271" s="52">
        <f>IF(Funding_Consol, 0, '[1]Snr Debt'!AJ516)</f>
        <v>0</v>
      </c>
      <c r="AK271" s="52">
        <f>IF(Funding_Consol, 0, '[1]Snr Debt'!AK516)</f>
        <v>0</v>
      </c>
      <c r="AL271" s="52">
        <f>IF(Funding_Consol, 0, '[1]Snr Debt'!AL516)</f>
        <v>0</v>
      </c>
      <c r="AM271" s="52">
        <f>IF(Funding_Consol, 0, '[1]Snr Debt'!AM516)</f>
        <v>0</v>
      </c>
      <c r="AN271" s="52">
        <f>IF(Funding_Consol, 0, '[1]Snr Debt'!AN516)</f>
        <v>0</v>
      </c>
      <c r="AO271" s="52">
        <f>IF(Funding_Consol, 0, '[1]Snr Debt'!AO516)</f>
        <v>0</v>
      </c>
      <c r="AP271" s="52">
        <f>IF(Funding_Consol, 0, '[1]Snr Debt'!AP516)</f>
        <v>0</v>
      </c>
      <c r="AQ271" s="52">
        <f>IF(Funding_Consol, 0, '[1]Snr Debt'!AQ516)</f>
        <v>0</v>
      </c>
      <c r="AR271" s="52">
        <f>IF(Funding_Consol, 0, '[1]Snr Debt'!AR516)</f>
        <v>0</v>
      </c>
      <c r="AS271" s="52">
        <f ca="1">IF(Funding_Consol, 0, '[1]Snr Debt'!AS516)</f>
        <v>1.7807345160871797</v>
      </c>
      <c r="AT271" s="52">
        <f>IF(Funding_Consol, 0, '[1]Snr Debt'!AT516)</f>
        <v>0</v>
      </c>
      <c r="AU271" s="52">
        <f>IF(Funding_Consol, 0, '[1]Snr Debt'!AU516)</f>
        <v>0</v>
      </c>
      <c r="AV271" s="52">
        <f ca="1">IF(Funding_Consol, 0, '[1]Snr Debt'!AV516)</f>
        <v>1.7909469428344196</v>
      </c>
      <c r="AW271" s="52">
        <f>IF(Funding_Consol, 0, '[1]Snr Debt'!AW516)</f>
        <v>0</v>
      </c>
      <c r="AX271" s="52">
        <f>IF(Funding_Consol, 0, '[1]Snr Debt'!AX516)</f>
        <v>0</v>
      </c>
      <c r="AY271" s="52">
        <f ca="1">IF(Funding_Consol, 0, '[1]Snr Debt'!AY516)</f>
        <v>1.800017550211541</v>
      </c>
      <c r="AZ271" s="52">
        <f>IF(Funding_Consol, 0, '[1]Snr Debt'!AZ516)</f>
        <v>0</v>
      </c>
      <c r="BA271" s="52">
        <f>IF(Funding_Consol, 0, '[1]Snr Debt'!BA516)</f>
        <v>0</v>
      </c>
      <c r="BB271" s="52">
        <f ca="1">IF(Funding_Consol, 0, '[1]Snr Debt'!BB516)</f>
        <v>1.8094949963127758</v>
      </c>
      <c r="BC271" s="52">
        <f>IF(Funding_Consol, 0, '[1]Snr Debt'!BC516)</f>
        <v>0</v>
      </c>
      <c r="BD271" s="52">
        <f>IF(Funding_Consol, 0, '[1]Snr Debt'!BD516)</f>
        <v>0</v>
      </c>
      <c r="BE271" s="52">
        <f ca="1">IF(Funding_Consol, 0, '[1]Snr Debt'!BE516)</f>
        <v>1.8194301679604348</v>
      </c>
      <c r="BF271" s="52">
        <f>IF(Funding_Consol, 0, '[1]Snr Debt'!BF516)</f>
        <v>0</v>
      </c>
      <c r="BG271" s="52">
        <f>IF(Funding_Consol, 0, '[1]Snr Debt'!BG516)</f>
        <v>0</v>
      </c>
      <c r="BH271" s="52">
        <f ca="1">IF(Funding_Consol, 0, '[1]Snr Debt'!BH516)</f>
        <v>1.8297129798166949</v>
      </c>
      <c r="BI271" s="52">
        <f>IF(Funding_Consol, 0, '[1]Snr Debt'!BI516)</f>
        <v>0</v>
      </c>
      <c r="BJ271" s="52">
        <f>IF(Funding_Consol, 0, '[1]Snr Debt'!BJ516)</f>
        <v>0</v>
      </c>
      <c r="BK271" s="52">
        <f ca="1">IF(Funding_Consol, 0, '[1]Snr Debt'!BK516)</f>
        <v>1.8403571759823392</v>
      </c>
      <c r="BL271" s="52">
        <f>IF(Funding_Consol, 0, '[1]Snr Debt'!BL516)</f>
        <v>0</v>
      </c>
      <c r="BM271" s="52">
        <f>IF(Funding_Consol, 0, '[1]Snr Debt'!BM516)</f>
        <v>0</v>
      </c>
      <c r="BN271" s="52">
        <f ca="1">IF(Funding_Consol, 0, '[1]Snr Debt'!BN516)</f>
        <v>1.8515045842762532</v>
      </c>
      <c r="BO271" s="52">
        <f>IF(Funding_Consol, 0, '[1]Snr Debt'!BO516)</f>
        <v>0</v>
      </c>
      <c r="BP271" s="52">
        <f>IF(Funding_Consol, 0, '[1]Snr Debt'!BP516)</f>
        <v>0</v>
      </c>
      <c r="BQ271" s="52">
        <f ca="1">IF(Funding_Consol, 0, '[1]Snr Debt'!BQ516)</f>
        <v>1.8632259548067227</v>
      </c>
      <c r="BR271" s="52">
        <f>IF(Funding_Consol, 0, '[1]Snr Debt'!BR516)</f>
        <v>0</v>
      </c>
      <c r="BS271" s="52">
        <f>IF(Funding_Consol, 0, '[1]Snr Debt'!BS516)</f>
        <v>0</v>
      </c>
      <c r="BT271" s="52">
        <f ca="1">IF(Funding_Consol, 0, '[1]Snr Debt'!BT516)</f>
        <v>1.8753961484130477</v>
      </c>
      <c r="BU271" s="52">
        <f>IF(Funding_Consol, 0, '[1]Snr Debt'!BU516)</f>
        <v>0</v>
      </c>
      <c r="BV271" s="52">
        <f>IF(Funding_Consol, 0, '[1]Snr Debt'!BV516)</f>
        <v>0</v>
      </c>
      <c r="BW271" s="52">
        <f ca="1">IF(Funding_Consol, 0, '[1]Snr Debt'!BW516)</f>
        <v>1.8880359108229789</v>
      </c>
      <c r="BX271" s="52">
        <f>IF(Funding_Consol, 0, '[1]Snr Debt'!BX516)</f>
        <v>0</v>
      </c>
      <c r="BY271" s="52">
        <f>IF(Funding_Consol, 0, '[1]Snr Debt'!BY516)</f>
        <v>0</v>
      </c>
      <c r="BZ271" s="52">
        <f ca="1">IF(Funding_Consol, 0, '[1]Snr Debt'!BZ516)</f>
        <v>1.9013178899129983</v>
      </c>
      <c r="CA271" s="52">
        <f>IF(Funding_Consol, 0, '[1]Snr Debt'!CA516)</f>
        <v>0</v>
      </c>
      <c r="CB271" s="52">
        <f>IF(Funding_Consol, 0, '[1]Snr Debt'!CB516)</f>
        <v>0</v>
      </c>
      <c r="CC271" s="52">
        <f ca="1">IF(Funding_Consol, 0, '[1]Snr Debt'!CC516)</f>
        <v>1.9153345904410917</v>
      </c>
      <c r="CD271" s="52">
        <f>IF(Funding_Consol, 0, '[1]Snr Debt'!CD516)</f>
        <v>0</v>
      </c>
      <c r="CE271" s="52">
        <f>IF(Funding_Consol, 0, '[1]Snr Debt'!CE516)</f>
        <v>0</v>
      </c>
      <c r="CF271" s="52">
        <f ca="1">IF(Funding_Consol, 0, '[1]Snr Debt'!CF516)</f>
        <v>1.9299436073104641</v>
      </c>
      <c r="CG271" s="52">
        <f>IF(Funding_Consol, 0, '[1]Snr Debt'!CG516)</f>
        <v>0</v>
      </c>
      <c r="CH271" s="52">
        <f>IF(Funding_Consol, 0, '[1]Snr Debt'!CH516)</f>
        <v>0</v>
      </c>
      <c r="CI271" s="52">
        <f ca="1">IF(Funding_Consol, 0, '[1]Snr Debt'!CI516)</f>
        <v>1.925935469817095</v>
      </c>
      <c r="CJ271" s="52">
        <f>IF(Funding_Consol, 0, '[1]Snr Debt'!CJ516)</f>
        <v>0</v>
      </c>
      <c r="CK271" s="52">
        <f>IF(Funding_Consol, 0, '[1]Snr Debt'!CK516)</f>
        <v>0</v>
      </c>
      <c r="CL271" s="52">
        <f ca="1">IF(Funding_Consol, 0, '[1]Snr Debt'!CL516)</f>
        <v>1.9412764265391116</v>
      </c>
      <c r="CM271" s="52">
        <f>IF(Funding_Consol, 0, '[1]Snr Debt'!CM516)</f>
        <v>0</v>
      </c>
      <c r="CN271" s="52">
        <f>IF(Funding_Consol, 0, '[1]Snr Debt'!CN516)</f>
        <v>0</v>
      </c>
      <c r="CO271" s="52">
        <f ca="1">IF(Funding_Consol, 0, '[1]Snr Debt'!CO516)</f>
        <v>1.9575293793369064</v>
      </c>
      <c r="CP271" s="52">
        <f>IF(Funding_Consol, 0, '[1]Snr Debt'!CP516)</f>
        <v>0</v>
      </c>
      <c r="CQ271" s="52">
        <f>IF(Funding_Consol, 0, '[1]Snr Debt'!CQ516)</f>
        <v>0</v>
      </c>
      <c r="CR271" s="52">
        <f ca="1">IF(Funding_Consol, 0, '[1]Snr Debt'!CR516)</f>
        <v>1.974511614018043</v>
      </c>
      <c r="CS271" s="52">
        <f>IF(Funding_Consol, 0, '[1]Snr Debt'!CS516)</f>
        <v>0</v>
      </c>
      <c r="CT271" s="52">
        <f>IF(Funding_Consol, 0, '[1]Snr Debt'!CT516)</f>
        <v>0</v>
      </c>
      <c r="CU271" s="52">
        <f ca="1">IF(Funding_Consol, 0, '[1]Snr Debt'!CU516)</f>
        <v>1.9922661654517828</v>
      </c>
      <c r="CV271" s="52">
        <f>IF(Funding_Consol, 0, '[1]Snr Debt'!CV516)</f>
        <v>0</v>
      </c>
      <c r="CW271" s="52">
        <f>IF(Funding_Consol, 0, '[1]Snr Debt'!CW516)</f>
        <v>0</v>
      </c>
      <c r="CX271" s="52">
        <f ca="1">IF(Funding_Consol, 0, '[1]Snr Debt'!CX516)</f>
        <v>2.0110482818480948</v>
      </c>
      <c r="CY271" s="52">
        <f>IF(Funding_Consol, 0, '[1]Snr Debt'!CY516)</f>
        <v>0</v>
      </c>
      <c r="CZ271" s="52">
        <f>IF(Funding_Consol, 0, '[1]Snr Debt'!CZ516)</f>
        <v>0</v>
      </c>
      <c r="DA271" s="52">
        <f ca="1">IF(Funding_Consol, 0, '[1]Snr Debt'!DA516)</f>
        <v>2.0310143699278571</v>
      </c>
      <c r="DB271" s="52">
        <f>IF(Funding_Consol, 0, '[1]Snr Debt'!DB516)</f>
        <v>0</v>
      </c>
      <c r="DC271" s="52">
        <f>IF(Funding_Consol, 0, '[1]Snr Debt'!DC516)</f>
        <v>0</v>
      </c>
      <c r="DD271" s="52">
        <f ca="1">IF(Funding_Consol, 0, '[1]Snr Debt'!DD516)</f>
        <v>2.0519844985439577</v>
      </c>
      <c r="DE271" s="52">
        <f>IF(Funding_Consol, 0, '[1]Snr Debt'!DE516)</f>
        <v>0</v>
      </c>
      <c r="DF271" s="52">
        <f>IF(Funding_Consol, 0, '[1]Snr Debt'!DF516)</f>
        <v>0</v>
      </c>
      <c r="DG271" s="52">
        <f ca="1">IF(Funding_Consol, 0, '[1]Snr Debt'!DG516)</f>
        <v>2.074027692992845</v>
      </c>
      <c r="DH271" s="52">
        <f>IF(Funding_Consol, 0, '[1]Snr Debt'!DH516)</f>
        <v>0</v>
      </c>
      <c r="DI271" s="52">
        <f>IF(Funding_Consol, 0, '[1]Snr Debt'!DI516)</f>
        <v>0</v>
      </c>
      <c r="DJ271" s="52">
        <f ca="1">IF(Funding_Consol, 0, '[1]Snr Debt'!DJ516)</f>
        <v>2.097477466811275</v>
      </c>
      <c r="DK271" s="52">
        <f>IF(Funding_Consol, 0, '[1]Snr Debt'!DK516)</f>
        <v>0</v>
      </c>
      <c r="DL271" s="52">
        <f>IF(Funding_Consol, 0, '[1]Snr Debt'!DL516)</f>
        <v>0</v>
      </c>
      <c r="DM271" s="52">
        <f ca="1">IF(Funding_Consol, 0, '[1]Snr Debt'!DM516)</f>
        <v>2.1225581088132568</v>
      </c>
      <c r="DN271" s="52">
        <f>IF(Funding_Consol, 0, '[1]Snr Debt'!DN516)</f>
        <v>0</v>
      </c>
      <c r="DO271" s="52">
        <f>IF(Funding_Consol, 0, '[1]Snr Debt'!DO516)</f>
        <v>0</v>
      </c>
      <c r="DP271" s="52">
        <f ca="1">IF(Funding_Consol, 0, '[1]Snr Debt'!DP516)</f>
        <v>2.1490712007078061</v>
      </c>
      <c r="DQ271" s="52">
        <f>IF(Funding_Consol, 0, '[1]Snr Debt'!DQ516)</f>
        <v>0</v>
      </c>
      <c r="DR271" s="52">
        <f>IF(Funding_Consol, 0, '[1]Snr Debt'!DR516)</f>
        <v>0</v>
      </c>
      <c r="DS271" s="52">
        <f ca="1">IF(Funding_Consol, 0, '[1]Snr Debt'!DS516)</f>
        <v>2.1771321932671226</v>
      </c>
      <c r="DT271" s="52">
        <f>IF(Funding_Consol, 0, '[1]Snr Debt'!DT516)</f>
        <v>0</v>
      </c>
      <c r="DU271" s="52">
        <f>IF(Funding_Consol, 0, '[1]Snr Debt'!DU516)</f>
        <v>0</v>
      </c>
      <c r="DV271" s="52">
        <f ca="1">IF(Funding_Consol, 0, '[1]Snr Debt'!DV516)</f>
        <v>2.2071956587619086</v>
      </c>
      <c r="DW271" s="52">
        <f>IF(Funding_Consol, 0, '[1]Snr Debt'!DW516)</f>
        <v>0</v>
      </c>
      <c r="DX271" s="52">
        <f>IF(Funding_Consol, 0, '[1]Snr Debt'!DX516)</f>
        <v>0</v>
      </c>
      <c r="DY271" s="52">
        <f ca="1">IF(Funding_Consol, 0, '[1]Snr Debt'!DY516)</f>
        <v>2.2396002774605059</v>
      </c>
      <c r="DZ271" s="52">
        <f>IF(Funding_Consol, 0, '[1]Snr Debt'!DZ516)</f>
        <v>0</v>
      </c>
      <c r="EA271" s="52">
        <f>IF(Funding_Consol, 0, '[1]Snr Debt'!EA516)</f>
        <v>0</v>
      </c>
      <c r="EB271" s="52">
        <f ca="1">IF(Funding_Consol, 0, '[1]Snr Debt'!EB516)</f>
        <v>2.274140390379412</v>
      </c>
      <c r="EC271" s="52">
        <f>IF(Funding_Consol, 0, '[1]Snr Debt'!EC516)</f>
        <v>0</v>
      </c>
      <c r="ED271" s="52">
        <f>IF(Funding_Consol, 0, '[1]Snr Debt'!ED516)</f>
        <v>0</v>
      </c>
      <c r="EE271" s="52">
        <f ca="1">IF(Funding_Consol, 0, '[1]Snr Debt'!EE516)</f>
        <v>2.3115407576072586</v>
      </c>
      <c r="EF271" s="52">
        <f>IF(Funding_Consol, 0, '[1]Snr Debt'!EF516)</f>
        <v>0</v>
      </c>
      <c r="EG271" s="52">
        <f>IF(Funding_Consol, 0, '[1]Snr Debt'!EG516)</f>
        <v>0</v>
      </c>
      <c r="EH271" s="52">
        <f ca="1">IF(Funding_Consol, 0, '[1]Snr Debt'!EH516)</f>
        <v>2.3514560501245687</v>
      </c>
      <c r="EI271" s="52">
        <f>IF(Funding_Consol, 0, '[1]Snr Debt'!EI516)</f>
        <v>0</v>
      </c>
      <c r="EJ271" s="52">
        <f>IF(Funding_Consol, 0, '[1]Snr Debt'!EJ516)</f>
        <v>0</v>
      </c>
      <c r="EK271" s="52">
        <f ca="1">IF(Funding_Consol, 0, '[1]Snr Debt'!EK516)</f>
        <v>2.3949203599003011</v>
      </c>
      <c r="EL271" s="52">
        <f>IF(Funding_Consol, 0, '[1]Snr Debt'!EL516)</f>
        <v>0</v>
      </c>
      <c r="EM271" s="52">
        <f>IF(Funding_Consol, 0, '[1]Snr Debt'!EM516)</f>
        <v>0</v>
      </c>
      <c r="EN271" s="52">
        <f ca="1">IF(Funding_Consol, 0, '[1]Snr Debt'!EN516)</f>
        <v>2.4417606509310463</v>
      </c>
      <c r="EO271" s="52">
        <f>IF(Funding_Consol, 0, '[1]Snr Debt'!EO516)</f>
        <v>0</v>
      </c>
      <c r="EP271" s="52">
        <f>IF(Funding_Consol, 0, '[1]Snr Debt'!EP516)</f>
        <v>0</v>
      </c>
      <c r="EQ271" s="52">
        <f ca="1">IF(Funding_Consol, 0, '[1]Snr Debt'!EQ516)</f>
        <v>2.4674432822740391</v>
      </c>
      <c r="ER271" s="52">
        <f>IF(Funding_Consol, 0, '[1]Snr Debt'!ER516)</f>
        <v>0</v>
      </c>
      <c r="ES271" s="52">
        <f>IF(Funding_Consol, 0, '[1]Snr Debt'!ES516)</f>
        <v>0</v>
      </c>
      <c r="ET271" s="52">
        <f ca="1">IF(Funding_Consol, 0, '[1]Snr Debt'!ET516)</f>
        <v>2.5209587449999735</v>
      </c>
      <c r="EU271" s="52">
        <f>IF(Funding_Consol, 0, '[1]Snr Debt'!EU516)</f>
        <v>0</v>
      </c>
      <c r="EV271" s="52">
        <f>IF(Funding_Consol, 0, '[1]Snr Debt'!EV516)</f>
        <v>0</v>
      </c>
      <c r="EW271" s="52">
        <f ca="1">IF(Funding_Consol, 0, '[1]Snr Debt'!EW516)</f>
        <v>2.5799774484886306</v>
      </c>
      <c r="EX271" s="52">
        <f>IF(Funding_Consol, 0, '[1]Snr Debt'!EX516)</f>
        <v>0</v>
      </c>
      <c r="EY271" s="52">
        <f>IF(Funding_Consol, 0, '[1]Snr Debt'!EY516)</f>
        <v>0</v>
      </c>
      <c r="EZ271" s="52">
        <f ca="1">IF(Funding_Consol, 0, '[1]Snr Debt'!EZ516)</f>
        <v>2.6444674215908237</v>
      </c>
      <c r="FA271" s="52">
        <f>IF(Funding_Consol, 0, '[1]Snr Debt'!FA516)</f>
        <v>0</v>
      </c>
      <c r="FB271" s="52">
        <f>IF(Funding_Consol, 0, '[1]Snr Debt'!FB516)</f>
        <v>0</v>
      </c>
      <c r="FC271" s="52">
        <f ca="1">IF(Funding_Consol, 0, '[1]Snr Debt'!FC516)</f>
        <v>2.7151995823556914</v>
      </c>
      <c r="FD271" s="52">
        <f>IF(Funding_Consol, 0, '[1]Snr Debt'!FD516)</f>
        <v>0</v>
      </c>
      <c r="FE271" s="52">
        <f>IF(Funding_Consol, 0, '[1]Snr Debt'!FE516)</f>
        <v>0</v>
      </c>
      <c r="FF271" s="52">
        <f ca="1">IF(Funding_Consol, 0, '[1]Snr Debt'!FF516)</f>
        <v>2.7938906207055676</v>
      </c>
      <c r="FG271" s="52">
        <f>IF(Funding_Consol, 0, '[1]Snr Debt'!FG516)</f>
        <v>0</v>
      </c>
      <c r="FH271" s="52">
        <f>IF(Funding_Consol, 0, '[1]Snr Debt'!FH516)</f>
        <v>0</v>
      </c>
      <c r="FI271" s="52">
        <f ca="1">IF(Funding_Consol, 0, '[1]Snr Debt'!FI516)</f>
        <v>2.882376034211517</v>
      </c>
      <c r="FJ271" s="52">
        <f>IF(Funding_Consol, 0, '[1]Snr Debt'!FJ516)</f>
        <v>0</v>
      </c>
      <c r="FK271" s="52">
        <f>IF(Funding_Consol, 0, '[1]Snr Debt'!FK516)</f>
        <v>0</v>
      </c>
      <c r="FL271" s="52">
        <f ca="1">IF(Funding_Consol, 0, '[1]Snr Debt'!FL516)</f>
        <v>2.8808499089805224</v>
      </c>
      <c r="FM271" s="52">
        <f>IF(Funding_Consol, 0, '[1]Snr Debt'!FM516)</f>
        <v>0</v>
      </c>
      <c r="FN271" s="52">
        <f>IF(Funding_Consol, 0, '[1]Snr Debt'!FN516)</f>
        <v>0</v>
      </c>
      <c r="FO271" s="52">
        <f ca="1">IF(Funding_Consol, 0, '[1]Snr Debt'!FO516)</f>
        <v>2.8830493893982467</v>
      </c>
      <c r="FP271" s="52">
        <f>IF(Funding_Consol, 0, '[1]Snr Debt'!FP516)</f>
        <v>0</v>
      </c>
      <c r="FQ271" s="52">
        <f>IF(Funding_Consol, 0, '[1]Snr Debt'!FQ516)</f>
        <v>0</v>
      </c>
      <c r="FR271" s="52">
        <f ca="1">IF(Funding_Consol, 0, '[1]Snr Debt'!FR516)</f>
        <v>2.8849797469488117</v>
      </c>
      <c r="FS271" s="52">
        <f>IF(Funding_Consol, 0, '[1]Snr Debt'!FS516)</f>
        <v>0</v>
      </c>
      <c r="FT271" s="52">
        <f>IF(Funding_Consol, 0, '[1]Snr Debt'!FT516)</f>
        <v>0</v>
      </c>
      <c r="FU271" s="52">
        <f ca="1">IF(Funding_Consol, 0, '[1]Snr Debt'!FU516)</f>
        <v>2.8870230288402801</v>
      </c>
      <c r="FV271" s="52">
        <f>IF(Funding_Consol, 0, '[1]Snr Debt'!FV516)</f>
        <v>0</v>
      </c>
      <c r="FW271" s="52">
        <f>IF(Funding_Consol, 0, '[1]Snr Debt'!FW516)</f>
        <v>0</v>
      </c>
      <c r="FX271" s="52">
        <f ca="1">IF(Funding_Consol, 0, '[1]Snr Debt'!FX516)</f>
        <v>2.8891869159826133</v>
      </c>
      <c r="FY271" s="52">
        <f>IF(Funding_Consol, 0, '[1]Snr Debt'!FY516)</f>
        <v>0</v>
      </c>
      <c r="FZ271" s="52">
        <f>IF(Funding_Consol, 0, '[1]Snr Debt'!FZ516)</f>
        <v>0</v>
      </c>
      <c r="GA271" s="52">
        <f ca="1">IF(Funding_Consol, 0, '[1]Snr Debt'!GA516)</f>
        <v>2.8909946993521811</v>
      </c>
      <c r="GB271" s="52">
        <f>IF(Funding_Consol, 0, '[1]Snr Debt'!GB516)</f>
        <v>0</v>
      </c>
      <c r="GC271" s="52">
        <f>IF(Funding_Consol, 0, '[1]Snr Debt'!GC516)</f>
        <v>0</v>
      </c>
      <c r="GD271" s="52">
        <f ca="1">IF(Funding_Consol, 0, '[1]Snr Debt'!GD516)</f>
        <v>2.8926533900863438</v>
      </c>
      <c r="GE271" s="52">
        <f>IF(Funding_Consol, 0, '[1]Snr Debt'!GE516)</f>
        <v>0</v>
      </c>
      <c r="GF271" s="52">
        <f>IF(Funding_Consol, 0, '[1]Snr Debt'!GF516)</f>
        <v>0</v>
      </c>
      <c r="GG271" s="52">
        <f ca="1">IF(Funding_Consol, 0, '[1]Snr Debt'!GG516)</f>
        <v>2.8944222990076844</v>
      </c>
      <c r="GH271" s="52">
        <f>IF(Funding_Consol, 0, '[1]Snr Debt'!GH516)</f>
        <v>0</v>
      </c>
      <c r="GI271" s="52">
        <f>IF(Funding_Consol, 0, '[1]Snr Debt'!GI516)</f>
        <v>0</v>
      </c>
      <c r="GJ271" s="52">
        <f ca="1">IF(Funding_Consol, 0, '[1]Snr Debt'!GJ516)</f>
        <v>2.8963090489213568</v>
      </c>
      <c r="GK271" s="52">
        <f>IF(Funding_Consol, 0, '[1]Snr Debt'!GK516)</f>
        <v>0</v>
      </c>
      <c r="GL271" s="52">
        <f>IF(Funding_Consol, 0, '[1]Snr Debt'!GL516)</f>
        <v>0</v>
      </c>
      <c r="GM271" s="52">
        <f ca="1">IF(Funding_Consol, 0, '[1]Snr Debt'!GM516)</f>
        <v>2.8981002778433993</v>
      </c>
      <c r="GN271" s="52">
        <f>IF(Funding_Consol, 0, '[1]Snr Debt'!GN516)</f>
        <v>0</v>
      </c>
      <c r="GO271" s="52">
        <f>IF(Funding_Consol, 0, '[1]Snr Debt'!GO516)</f>
        <v>0</v>
      </c>
      <c r="GP271" s="52">
        <f ca="1">IF(Funding_Consol, 0, '[1]Snr Debt'!GP516)</f>
        <v>2.8998982384964838</v>
      </c>
      <c r="GQ271" s="52">
        <f>IF(Funding_Consol, 0, '[1]Snr Debt'!GQ516)</f>
        <v>0</v>
      </c>
      <c r="GR271" s="52">
        <f>IF(Funding_Consol, 0, '[1]Snr Debt'!GR516)</f>
        <v>0</v>
      </c>
      <c r="GS271" s="52">
        <f ca="1">IF(Funding_Consol, 0, '[1]Snr Debt'!GS516)</f>
        <v>2.901771782010611</v>
      </c>
      <c r="GT271" s="52">
        <f>IF(Funding_Consol, 0, '[1]Snr Debt'!GT516)</f>
        <v>0</v>
      </c>
      <c r="GU271" s="52">
        <f>IF(Funding_Consol, 0, '[1]Snr Debt'!GU516)</f>
        <v>0</v>
      </c>
      <c r="GV271" s="52">
        <f ca="1">IF(Funding_Consol, 0, '[1]Snr Debt'!GV516)</f>
        <v>2.9036822412954995</v>
      </c>
      <c r="GW271" s="52">
        <f>IF(Funding_Consol, 0, '[1]Snr Debt'!GW516)</f>
        <v>0</v>
      </c>
      <c r="GX271" s="52">
        <f>IF(Funding_Consol, 0, '[1]Snr Debt'!GX516)</f>
        <v>0</v>
      </c>
      <c r="GY271" s="52">
        <f ca="1">IF(Funding_Consol, 0, '[1]Snr Debt'!GY516)</f>
        <v>2.8788823188019745</v>
      </c>
      <c r="GZ271" s="52">
        <f>IF(Funding_Consol, 0, '[1]Snr Debt'!GZ516)</f>
        <v>0</v>
      </c>
      <c r="HA271" s="52">
        <f>IF(Funding_Consol, 0, '[1]Snr Debt'!HA516)</f>
        <v>0</v>
      </c>
      <c r="HB271" s="52">
        <f ca="1">IF(Funding_Consol, 0, '[1]Snr Debt'!HB516)</f>
        <v>2.8825557025327506</v>
      </c>
      <c r="HC271" s="52">
        <f>IF(Funding_Consol, 0, '[1]Snr Debt'!HC516)</f>
        <v>0</v>
      </c>
      <c r="HD271" s="52">
        <f>IF(Funding_Consol, 0, '[1]Snr Debt'!HD516)</f>
        <v>0</v>
      </c>
      <c r="HE271" s="52">
        <f ca="1">IF(Funding_Consol, 0, '[1]Snr Debt'!HE516)</f>
        <v>2.8865350667110823</v>
      </c>
      <c r="HF271" s="52">
        <f>IF(Funding_Consol, 0, '[1]Snr Debt'!HF516)</f>
        <v>0</v>
      </c>
      <c r="HG271" s="52">
        <f>IF(Funding_Consol, 0, '[1]Snr Debt'!HG516)</f>
        <v>0</v>
      </c>
      <c r="HH271" s="52">
        <f ca="1">IF(Funding_Consol, 0, '[1]Snr Debt'!HH516)</f>
        <v>2.8908891298726931</v>
      </c>
      <c r="HI271" s="52">
        <f>IF(Funding_Consol, 0, '[1]Snr Debt'!HI516)</f>
        <v>0</v>
      </c>
      <c r="HJ271" s="52">
        <f>IF(Funding_Consol, 0, '[1]Snr Debt'!HJ516)</f>
        <v>0</v>
      </c>
      <c r="HK271" s="52">
        <f ca="1">IF(Funding_Consol, 0, '[1]Snr Debt'!HK516)</f>
        <v>2.8913540583065038</v>
      </c>
      <c r="HL271" s="52">
        <f>IF(Funding_Consol, 0, '[1]Snr Debt'!HL516)</f>
        <v>0</v>
      </c>
      <c r="HM271" s="52">
        <f>IF(Funding_Consol, 0, '[1]Snr Debt'!HM516)</f>
        <v>0</v>
      </c>
      <c r="HN271" s="52">
        <f ca="1">IF(Funding_Consol, 0, '[1]Snr Debt'!HN516)</f>
        <v>2.8895890942671332</v>
      </c>
      <c r="HO271" s="52">
        <f>IF(Funding_Consol, 0, '[1]Snr Debt'!HO516)</f>
        <v>0</v>
      </c>
      <c r="HP271" s="52">
        <f>IF(Funding_Consol, 0, '[1]Snr Debt'!HP516)</f>
        <v>0</v>
      </c>
      <c r="HQ271" s="52">
        <f ca="1">IF(Funding_Consol, 0, '[1]Snr Debt'!HQ516)</f>
        <v>2.8875907509892378</v>
      </c>
      <c r="HR271" s="52">
        <f>IF(Funding_Consol, 0, '[1]Snr Debt'!HR516)</f>
        <v>0</v>
      </c>
      <c r="HS271" s="52">
        <f>IF(Funding_Consol, 0, '[1]Snr Debt'!HS516)</f>
        <v>0</v>
      </c>
      <c r="HT271" s="52">
        <f ca="1">IF(Funding_Consol, 0, '[1]Snr Debt'!HT516)</f>
        <v>2.8853150579743172</v>
      </c>
      <c r="HU271" s="52">
        <f>IF(Funding_Consol, 0, '[1]Snr Debt'!HU516)</f>
        <v>0</v>
      </c>
      <c r="HV271" s="52">
        <f>IF(Funding_Consol, 0, '[1]Snr Debt'!HV516)</f>
        <v>0</v>
      </c>
      <c r="HW271" s="52">
        <f ca="1">IF(Funding_Consol, 0, '[1]Snr Debt'!HW516)</f>
        <v>2.8866670314344285</v>
      </c>
      <c r="HX271" s="52">
        <f>IF(Funding_Consol, 0, '[1]Snr Debt'!HX516)</f>
        <v>0</v>
      </c>
      <c r="HY271" s="52">
        <f>IF(Funding_Consol, 0, '[1]Snr Debt'!HY516)</f>
        <v>0</v>
      </c>
      <c r="HZ271" s="52">
        <f ca="1">IF(Funding_Consol, 0, '[1]Snr Debt'!HZ516)</f>
        <v>2.8908702357338592</v>
      </c>
      <c r="IA271" s="52">
        <f>IF(Funding_Consol, 0, '[1]Snr Debt'!IA516)</f>
        <v>0</v>
      </c>
      <c r="IB271" s="52">
        <f>IF(Funding_Consol, 0, '[1]Snr Debt'!IB516)</f>
        <v>0</v>
      </c>
      <c r="IC271" s="52">
        <f ca="1">IF(Funding_Consol, 0, '[1]Snr Debt'!IC516)</f>
        <v>2.8962598825079051</v>
      </c>
      <c r="ID271" s="52">
        <f>IF(Funding_Consol, 0, '[1]Snr Debt'!ID516)</f>
        <v>0</v>
      </c>
      <c r="IE271" s="52">
        <f>IF(Funding_Consol, 0, '[1]Snr Debt'!IE516)</f>
        <v>0</v>
      </c>
      <c r="IF271" s="52">
        <f ca="1">IF(Funding_Consol, 0, '[1]Snr Debt'!IF516)</f>
        <v>2.9029612797521631</v>
      </c>
      <c r="IG271" s="52">
        <f>IF(Funding_Consol, 0, '[1]Snr Debt'!IG516)</f>
        <v>0</v>
      </c>
      <c r="IH271" s="52">
        <f>IF(Funding_Consol, 0, '[1]Snr Debt'!IH516)</f>
        <v>0</v>
      </c>
      <c r="II271" s="52">
        <f ca="1">IF(Funding_Consol, 0, '[1]Snr Debt'!II516)</f>
        <v>2.9044850446436534</v>
      </c>
      <c r="IJ271" s="52">
        <f>IF(Funding_Consol, 0, '[1]Snr Debt'!IJ516)</f>
        <v>0</v>
      </c>
      <c r="IK271" s="52">
        <f>IF(Funding_Consol, 0, '[1]Snr Debt'!IK516)</f>
        <v>0</v>
      </c>
      <c r="IL271" s="52">
        <f ca="1">IF(Funding_Consol, 0, '[1]Snr Debt'!IL516)</f>
        <v>2.9019880784169554</v>
      </c>
      <c r="IM271" s="52">
        <f>IF(Funding_Consol, 0, '[1]Snr Debt'!IM516)</f>
        <v>0</v>
      </c>
      <c r="IN271" s="52">
        <f>IF(Funding_Consol, 0, '[1]Snr Debt'!IN516)</f>
        <v>0</v>
      </c>
      <c r="IO271" s="52">
        <f ca="1">IF(Funding_Consol, 0, '[1]Snr Debt'!IO516)</f>
        <v>2.8977643367525792</v>
      </c>
      <c r="IP271" s="52">
        <f>IF(Funding_Consol, 0, '[1]Snr Debt'!IP516)</f>
        <v>0</v>
      </c>
      <c r="IQ271" s="52">
        <f>IF(Funding_Consol, 0, '[1]Snr Debt'!IQ516)</f>
        <v>0</v>
      </c>
      <c r="IR271" s="52">
        <f ca="1">IF(Funding_Consol, 0, '[1]Snr Debt'!IR516)</f>
        <v>2.8900880534924851</v>
      </c>
      <c r="IS271" s="52">
        <f>IF(Funding_Consol, 0, '[1]Snr Debt'!IS516)</f>
        <v>0</v>
      </c>
      <c r="IT271" s="52">
        <f>IF(Funding_Consol, 0, '[1]Snr Debt'!IT516)</f>
        <v>0</v>
      </c>
      <c r="IU271" s="52">
        <f ca="1">IF(Funding_Consol, 0, '[1]Snr Debt'!IU516)</f>
        <v>2.8782370873390302</v>
      </c>
      <c r="IV271" s="52">
        <f>IF(Funding_Consol, 0, '[1]Snr Debt'!IV516)</f>
        <v>0</v>
      </c>
      <c r="IW271" s="52">
        <f>IF(Funding_Consol, 0, '[1]Snr Debt'!IW516)</f>
        <v>0</v>
      </c>
      <c r="IX271" s="52">
        <f ca="1">IF(Funding_Consol, 0, '[1]Snr Debt'!IX516)</f>
        <v>2.8480255833612871</v>
      </c>
      <c r="IY271" s="52">
        <f>IF(Funding_Consol, 0, '[1]Snr Debt'!IY516)</f>
        <v>0</v>
      </c>
      <c r="IZ271" s="52">
        <f>IF(Funding_Consol, 0, '[1]Snr Debt'!IZ516)</f>
        <v>0</v>
      </c>
      <c r="JA271" s="52">
        <f>IF(Funding_Consol, 0, '[1]Snr Debt'!JA516)</f>
        <v>0</v>
      </c>
      <c r="JB271" s="52">
        <f>IF(Funding_Consol, 0, '[1]Snr Debt'!JB516)</f>
        <v>0</v>
      </c>
      <c r="JC271" s="52">
        <f>IF(Funding_Consol, 0, '[1]Snr Debt'!JC516)</f>
        <v>0</v>
      </c>
      <c r="JD271" s="52">
        <f>IF(Funding_Consol, 0, '[1]Snr Debt'!JD516)</f>
        <v>0</v>
      </c>
      <c r="JE271" s="52">
        <f>IF(Funding_Consol, 0, '[1]Snr Debt'!JE516)</f>
        <v>0</v>
      </c>
      <c r="JF271" s="52">
        <f>IF(Funding_Consol, 0, '[1]Snr Debt'!JF516)</f>
        <v>0</v>
      </c>
      <c r="JG271" s="52">
        <f>IF(Funding_Consol, 0, '[1]Snr Debt'!JG516)</f>
        <v>0</v>
      </c>
      <c r="JH271" s="52">
        <f>IF(Funding_Consol, 0, '[1]Snr Debt'!JH516)</f>
        <v>0</v>
      </c>
      <c r="JI271" s="52">
        <f>IF(Funding_Consol, 0, '[1]Snr Debt'!JI516)</f>
        <v>0</v>
      </c>
      <c r="JJ271" s="52">
        <f>IF(Funding_Consol, 0, '[1]Snr Debt'!JJ516)</f>
        <v>0</v>
      </c>
      <c r="JK271" s="52">
        <f>IF(Funding_Consol, 0, '[1]Snr Debt'!JK516)</f>
        <v>0</v>
      </c>
      <c r="JL271" s="52">
        <f>IF(Funding_Consol, 0, '[1]Snr Debt'!JL516)</f>
        <v>0</v>
      </c>
      <c r="JM271" s="52">
        <f>IF(Funding_Consol, 0, '[1]Snr Debt'!JM516)</f>
        <v>0</v>
      </c>
      <c r="JN271" s="52">
        <f>IF(Funding_Consol, 0, '[1]Snr Debt'!JN516)</f>
        <v>0</v>
      </c>
      <c r="JO271" s="52">
        <f>IF(Funding_Consol, 0, '[1]Snr Debt'!JO516)</f>
        <v>0</v>
      </c>
      <c r="JP271" s="52">
        <f>IF(Funding_Consol, 0, '[1]Snr Debt'!JP516)</f>
        <v>0</v>
      </c>
      <c r="JQ271" s="52">
        <f>IF(Funding_Consol, 0, '[1]Snr Debt'!JQ516)</f>
        <v>0</v>
      </c>
      <c r="JR271" s="52">
        <f>IF(Funding_Consol, 0, '[1]Snr Debt'!JR516)</f>
        <v>0</v>
      </c>
      <c r="JS271" s="52">
        <f>IF(Funding_Consol, 0, '[1]Snr Debt'!JS516)</f>
        <v>0</v>
      </c>
      <c r="JT271" s="52">
        <f>IF(Funding_Consol, 0, '[1]Snr Debt'!JT516)</f>
        <v>0</v>
      </c>
      <c r="JU271" s="52">
        <f>IF(Funding_Consol, 0, '[1]Snr Debt'!JU516)</f>
        <v>0</v>
      </c>
      <c r="JV271" s="52">
        <f>IF(Funding_Consol, 0, '[1]Snr Debt'!JV516)</f>
        <v>0</v>
      </c>
      <c r="JW271" s="52">
        <f>IF(Funding_Consol, 0, '[1]Snr Debt'!JW516)</f>
        <v>0</v>
      </c>
      <c r="JX271" s="52">
        <f>IF(Funding_Consol, 0, '[1]Snr Debt'!JX516)</f>
        <v>0</v>
      </c>
      <c r="JY271" s="52">
        <f>IF(Funding_Consol, 0, '[1]Snr Debt'!JY516)</f>
        <v>0</v>
      </c>
      <c r="JZ271" s="52">
        <f>IF(Funding_Consol, 0, '[1]Snr Debt'!JZ516)</f>
        <v>0</v>
      </c>
      <c r="KA271" s="52">
        <f>IF(Funding_Consol, 0, '[1]Snr Debt'!KA516)</f>
        <v>0</v>
      </c>
      <c r="KB271" s="52">
        <f>IF(Funding_Consol, 0, '[1]Snr Debt'!KB516)</f>
        <v>0</v>
      </c>
      <c r="KC271" s="52">
        <f>IF(Funding_Consol, 0, '[1]Snr Debt'!KC516)</f>
        <v>0</v>
      </c>
      <c r="KD271" s="52">
        <f>IF(Funding_Consol, 0, '[1]Snr Debt'!KD516)</f>
        <v>0</v>
      </c>
      <c r="KE271" s="52">
        <f>IF(Funding_Consol, 0, '[1]Snr Debt'!KE516)</f>
        <v>0</v>
      </c>
      <c r="KF271" s="52">
        <f>IF(Funding_Consol, 0, '[1]Snr Debt'!KF516)</f>
        <v>0</v>
      </c>
      <c r="KG271" s="52">
        <f>IF(Funding_Consol, 0, '[1]Snr Debt'!KG516)</f>
        <v>0</v>
      </c>
      <c r="KH271" s="52">
        <f>IF(Funding_Consol, 0, '[1]Snr Debt'!KH516)</f>
        <v>0</v>
      </c>
      <c r="KI271" s="52">
        <f>IF(Funding_Consol, 0, '[1]Snr Debt'!KI516)</f>
        <v>0</v>
      </c>
      <c r="KJ271" s="52">
        <f>IF(Funding_Consol, 0, '[1]Snr Debt'!KJ516)</f>
        <v>0</v>
      </c>
      <c r="KK271" s="52">
        <f>IF(Funding_Consol, 0, '[1]Snr Debt'!KK516)</f>
        <v>0</v>
      </c>
      <c r="KL271" s="52">
        <f>IF(Funding_Consol, 0, '[1]Snr Debt'!KL516)</f>
        <v>0</v>
      </c>
      <c r="KM271" s="52">
        <f>IF(Funding_Consol, 0, '[1]Snr Debt'!KM516)</f>
        <v>0</v>
      </c>
      <c r="KN271" s="52">
        <f>IF(Funding_Consol, 0, '[1]Snr Debt'!KN516)</f>
        <v>0</v>
      </c>
      <c r="KO271" s="52">
        <f>IF(Funding_Consol, 0, '[1]Snr Debt'!KO516)</f>
        <v>0</v>
      </c>
      <c r="KP271" s="52">
        <f>IF(Funding_Consol, 0, '[1]Snr Debt'!KP516)</f>
        <v>0</v>
      </c>
      <c r="KQ271" s="52">
        <f>IF(Funding_Consol, 0, '[1]Snr Debt'!KQ516)</f>
        <v>0</v>
      </c>
      <c r="KR271" s="52">
        <f>IF(Funding_Consol, 0, '[1]Snr Debt'!KR516)</f>
        <v>0</v>
      </c>
      <c r="KS271" s="52">
        <f>IF(Funding_Consol, 0, '[1]Snr Debt'!KS516)</f>
        <v>0</v>
      </c>
      <c r="KT271" s="52">
        <f>IF(Funding_Consol, 0, '[1]Snr Debt'!KT516)</f>
        <v>0</v>
      </c>
      <c r="KU271" s="52">
        <f>IF(Funding_Consol, 0, '[1]Snr Debt'!KU516)</f>
        <v>0</v>
      </c>
      <c r="KV271" s="52">
        <f>IF(Funding_Consol, 0, '[1]Snr Debt'!KV516)</f>
        <v>0</v>
      </c>
      <c r="KW271" s="52">
        <f>IF(Funding_Consol, 0, '[1]Snr Debt'!KW516)</f>
        <v>0</v>
      </c>
      <c r="KX271" s="52">
        <f>IF(Funding_Consol, 0, '[1]Snr Debt'!KX516)</f>
        <v>0</v>
      </c>
      <c r="KY271" s="52">
        <f>IF(Funding_Consol, 0, '[1]Snr Debt'!KY516)</f>
        <v>0</v>
      </c>
      <c r="KZ271" s="52">
        <f>IF(Funding_Consol, 0, '[1]Snr Debt'!KZ516)</f>
        <v>0</v>
      </c>
      <c r="LA271" s="52">
        <f>IF(Funding_Consol, 0, '[1]Snr Debt'!LA516)</f>
        <v>0</v>
      </c>
      <c r="LB271" s="52">
        <f>IF(Funding_Consol, 0, '[1]Snr Debt'!LB516)</f>
        <v>0</v>
      </c>
      <c r="LC271" s="52">
        <f>IF(Funding_Consol, 0, '[1]Snr Debt'!LC516)</f>
        <v>0</v>
      </c>
      <c r="LD271" s="52">
        <f>IF(Funding_Consol, 0, '[1]Snr Debt'!LD516)</f>
        <v>0</v>
      </c>
      <c r="LE271" s="52">
        <f>IF(Funding_Consol, 0, '[1]Snr Debt'!LE516)</f>
        <v>0</v>
      </c>
      <c r="LF271" s="52">
        <f>IF(Funding_Consol, 0, '[1]Snr Debt'!LF516)</f>
        <v>0</v>
      </c>
      <c r="LG271" s="52">
        <f>IF(Funding_Consol, 0, '[1]Snr Debt'!LG516)</f>
        <v>0</v>
      </c>
      <c r="LH271" s="52">
        <f>IF(Funding_Consol, 0, '[1]Snr Debt'!LH516)</f>
        <v>0</v>
      </c>
      <c r="LI271" s="52">
        <f>IF(Funding_Consol, 0, '[1]Snr Debt'!LI516)</f>
        <v>0</v>
      </c>
      <c r="LJ271" s="52">
        <f>IF(Funding_Consol, 0, '[1]Snr Debt'!LJ516)</f>
        <v>0</v>
      </c>
      <c r="LK271" s="52">
        <f>IF(Funding_Consol, 0, '[1]Snr Debt'!LK516)</f>
        <v>0</v>
      </c>
      <c r="LL271" s="52">
        <f>IF(Funding_Consol, 0, '[1]Snr Debt'!LL516)</f>
        <v>0</v>
      </c>
      <c r="LM271" s="52">
        <f>IF(Funding_Consol, 0, '[1]Snr Debt'!LM516)</f>
        <v>0</v>
      </c>
      <c r="LN271" s="52">
        <f>IF(Funding_Consol, 0, '[1]Snr Debt'!LN516)</f>
        <v>0</v>
      </c>
      <c r="LO271" s="52">
        <f>IF(Funding_Consol, 0, '[1]Snr Debt'!LO516)</f>
        <v>0</v>
      </c>
      <c r="LP271" s="52">
        <f>IF(Funding_Consol, 0, '[1]Snr Debt'!LP516)</f>
        <v>0</v>
      </c>
      <c r="LQ271" s="52">
        <f>IF(Funding_Consol, 0, '[1]Snr Debt'!LQ516)</f>
        <v>0</v>
      </c>
      <c r="LR271" s="52">
        <f>IF(Funding_Consol, 0, '[1]Snr Debt'!LR516)</f>
        <v>0</v>
      </c>
      <c r="LS271" s="52">
        <f>IF(Funding_Consol, 0, '[1]Snr Debt'!LS516)</f>
        <v>0</v>
      </c>
      <c r="LT271" s="52">
        <f>IF(Funding_Consol, 0, '[1]Snr Debt'!LT516)</f>
        <v>0</v>
      </c>
      <c r="LU271" s="52">
        <f>IF(Funding_Consol, 0, '[1]Snr Debt'!LU516)</f>
        <v>0</v>
      </c>
      <c r="LV271" s="52">
        <f>IF(Funding_Consol, 0, '[1]Snr Debt'!LV516)</f>
        <v>0</v>
      </c>
      <c r="LW271" s="52">
        <f>IF(Funding_Consol, 0, '[1]Snr Debt'!LW516)</f>
        <v>0</v>
      </c>
      <c r="LX271" s="52">
        <f>IF(Funding_Consol, 0, '[1]Snr Debt'!LX516)</f>
        <v>0</v>
      </c>
      <c r="LY271" s="52">
        <f>IF(Funding_Consol, 0, '[1]Snr Debt'!LY516)</f>
        <v>0</v>
      </c>
      <c r="LZ271" s="52">
        <f>IF(Funding_Consol, 0, '[1]Snr Debt'!LZ516)</f>
        <v>0</v>
      </c>
      <c r="MA271" s="52">
        <f>IF(Funding_Consol, 0, '[1]Snr Debt'!MA516)</f>
        <v>0</v>
      </c>
      <c r="MB271" s="52">
        <f>IF(Funding_Consol, 0, '[1]Snr Debt'!MB516)</f>
        <v>0</v>
      </c>
      <c r="MC271" s="52">
        <f>IF(Funding_Consol, 0, '[1]Snr Debt'!MC516)</f>
        <v>0</v>
      </c>
      <c r="MD271" s="52">
        <f>IF(Funding_Consol, 0, '[1]Snr Debt'!MD516)</f>
        <v>0</v>
      </c>
      <c r="ME271" s="52">
        <f>IF(Funding_Consol, 0, '[1]Snr Debt'!ME516)</f>
        <v>0</v>
      </c>
      <c r="MF271" s="52">
        <f>IF(Funding_Consol, 0, '[1]Snr Debt'!MF516)</f>
        <v>0</v>
      </c>
      <c r="MG271" s="52">
        <f>IF(Funding_Consol, 0, '[1]Snr Debt'!MG516)</f>
        <v>0</v>
      </c>
      <c r="MH271" s="52">
        <f>IF(Funding_Consol, 0, '[1]Snr Debt'!MH516)</f>
        <v>0</v>
      </c>
      <c r="MI271" s="52">
        <f>IF(Funding_Consol, 0, '[1]Snr Debt'!MI516)</f>
        <v>0</v>
      </c>
      <c r="MJ271" s="52">
        <f>IF(Funding_Consol, 0, '[1]Snr Debt'!MJ516)</f>
        <v>0</v>
      </c>
      <c r="MK271" s="52">
        <f>IF(Funding_Consol, 0, '[1]Snr Debt'!MK516)</f>
        <v>0</v>
      </c>
      <c r="ML271" s="52">
        <f>IF(Funding_Consol, 0, '[1]Snr Debt'!ML516)</f>
        <v>0</v>
      </c>
      <c r="MM271" s="52">
        <f>IF(Funding_Consol, 0, '[1]Snr Debt'!MM516)</f>
        <v>0</v>
      </c>
      <c r="MN271" s="52">
        <f>IF(Funding_Consol, 0, '[1]Snr Debt'!MN516)</f>
        <v>0</v>
      </c>
      <c r="MO271" s="52">
        <f>IF(Funding_Consol, 0, '[1]Snr Debt'!MO516)</f>
        <v>0</v>
      </c>
      <c r="MP271" s="52">
        <f>IF(Funding_Consol, 0, '[1]Snr Debt'!MP516)</f>
        <v>0</v>
      </c>
      <c r="MQ271" s="52">
        <f>IF(Funding_Consol, 0, '[1]Snr Debt'!MQ516)</f>
        <v>0</v>
      </c>
      <c r="MR271" s="52">
        <f>IF(Funding_Consol, 0, '[1]Snr Debt'!MR516)</f>
        <v>0</v>
      </c>
      <c r="MS271" s="52">
        <f>IF(Funding_Consol, 0, '[1]Snr Debt'!MS516)</f>
        <v>0</v>
      </c>
      <c r="MT271" s="52">
        <f>IF(Funding_Consol, 0, '[1]Snr Debt'!MT516)</f>
        <v>0</v>
      </c>
      <c r="MU271" s="52">
        <f>IF(Funding_Consol, 0, '[1]Snr Debt'!MU516)</f>
        <v>0</v>
      </c>
      <c r="MV271" s="52">
        <f>IF(Funding_Consol, 0, '[1]Snr Debt'!MV516)</f>
        <v>0</v>
      </c>
      <c r="MW271" s="52">
        <f>IF(Funding_Consol, 0, '[1]Snr Debt'!MW516)</f>
        <v>0</v>
      </c>
      <c r="MX271" s="52">
        <f>IF(Funding_Consol, 0, '[1]Snr Debt'!MX516)</f>
        <v>0</v>
      </c>
      <c r="MY271" s="52">
        <f>IF(Funding_Consol, 0, '[1]Snr Debt'!MY516)</f>
        <v>0</v>
      </c>
      <c r="MZ271" s="52">
        <f>IF(Funding_Consol, 0, '[1]Snr Debt'!MZ516)</f>
        <v>0</v>
      </c>
      <c r="NA271" s="52">
        <f>IF(Funding_Consol, 0, '[1]Snr Debt'!NA516)</f>
        <v>0</v>
      </c>
      <c r="NB271" s="52">
        <f>IF(Funding_Consol, 0, '[1]Snr Debt'!NB516)</f>
        <v>0</v>
      </c>
      <c r="NC271" s="52">
        <f>IF(Funding_Consol, 0, '[1]Snr Debt'!NC516)</f>
        <v>0</v>
      </c>
      <c r="ND271" s="52">
        <f>IF(Funding_Consol, 0, '[1]Snr Debt'!ND516)</f>
        <v>0</v>
      </c>
      <c r="NE271" s="52">
        <f>IF(Funding_Consol, 0, '[1]Snr Debt'!NE516)</f>
        <v>0</v>
      </c>
      <c r="NF271" s="52">
        <f>IF(Funding_Consol, 0, '[1]Snr Debt'!NF516)</f>
        <v>0</v>
      </c>
      <c r="NG271" s="52">
        <f>IF(Funding_Consol, 0, '[1]Snr Debt'!NG516)</f>
        <v>0</v>
      </c>
      <c r="NH271" s="52">
        <f>IF(Funding_Consol, 0, '[1]Snr Debt'!NH516)</f>
        <v>0</v>
      </c>
      <c r="NI271" s="52">
        <f>IF(Funding_Consol, 0, '[1]Snr Debt'!NI516)</f>
        <v>0</v>
      </c>
      <c r="NJ271" s="52">
        <f>IF(Funding_Consol, 0, '[1]Snr Debt'!NJ516)</f>
        <v>0</v>
      </c>
      <c r="NK271" s="52">
        <f>IF(Funding_Consol, 0, '[1]Snr Debt'!NK516)</f>
        <v>0</v>
      </c>
      <c r="NL271" s="52">
        <f>IF(Funding_Consol, 0, '[1]Snr Debt'!NL516)</f>
        <v>0</v>
      </c>
      <c r="NM271" s="52">
        <f>IF(Funding_Consol, 0, '[1]Snr Debt'!NM516)</f>
        <v>0</v>
      </c>
      <c r="NN271" s="52">
        <f>IF(Funding_Consol, 0, '[1]Snr Debt'!NN516)</f>
        <v>0</v>
      </c>
      <c r="NO271" s="52">
        <f>IF(Funding_Consol, 0, '[1]Snr Debt'!NO516)</f>
        <v>0</v>
      </c>
      <c r="NP271" s="52">
        <f>IF(Funding_Consol, 0, '[1]Snr Debt'!NP516)</f>
        <v>0</v>
      </c>
      <c r="NQ271" s="52">
        <f>IF(Funding_Consol, 0, '[1]Snr Debt'!NQ516)</f>
        <v>0</v>
      </c>
      <c r="NR271" s="52">
        <f>IF(Funding_Consol, 0, '[1]Snr Debt'!NR516)</f>
        <v>0</v>
      </c>
      <c r="NS271" s="52">
        <f>IF(Funding_Consol, 0, '[1]Snr Debt'!NS516)</f>
        <v>0</v>
      </c>
      <c r="NT271" s="52">
        <f>IF(Funding_Consol, 0, '[1]Snr Debt'!NT516)</f>
        <v>0</v>
      </c>
      <c r="NU271" s="52">
        <f>IF(Funding_Consol, 0, '[1]Snr Debt'!NU516)</f>
        <v>0</v>
      </c>
      <c r="NV271" s="52">
        <f>IF(Funding_Consol, 0, '[1]Snr Debt'!NV516)</f>
        <v>0</v>
      </c>
      <c r="NW271" s="52">
        <f>IF(Funding_Consol, 0, '[1]Snr Debt'!NW516)</f>
        <v>0</v>
      </c>
      <c r="NX271" s="52">
        <f>IF(Funding_Consol, 0, '[1]Snr Debt'!NX516)</f>
        <v>0</v>
      </c>
      <c r="NY271" s="52">
        <f>IF(Funding_Consol, 0, '[1]Snr Debt'!NY516)</f>
        <v>0</v>
      </c>
      <c r="NZ271" s="52">
        <f>IF(Funding_Consol, 0, '[1]Snr Debt'!NZ516)</f>
        <v>0</v>
      </c>
      <c r="OA271" s="52">
        <f>IF(Funding_Consol, 0, '[1]Snr Debt'!OA516)</f>
        <v>0</v>
      </c>
      <c r="OB271" s="52">
        <f>IF(Funding_Consol, 0, '[1]Snr Debt'!OB516)</f>
        <v>0</v>
      </c>
      <c r="OC271" s="52">
        <f>IF(Funding_Consol, 0, '[1]Snr Debt'!OC516)</f>
        <v>0</v>
      </c>
      <c r="OD271" s="52">
        <f>IF(Funding_Consol, 0, '[1]Snr Debt'!OD516)</f>
        <v>0</v>
      </c>
      <c r="OE271" s="52">
        <f>IF(Funding_Consol, 0, '[1]Snr Debt'!OE516)</f>
        <v>0</v>
      </c>
      <c r="OF271" s="52">
        <f>IF(Funding_Consol, 0, '[1]Snr Debt'!OF516)</f>
        <v>0</v>
      </c>
      <c r="OG271" s="52">
        <f>IF(Funding_Consol, 0, '[1]Snr Debt'!OG516)</f>
        <v>0</v>
      </c>
      <c r="OH271" s="52">
        <f>IF(Funding_Consol, 0, '[1]Snr Debt'!OH516)</f>
        <v>0</v>
      </c>
      <c r="OI271" s="52">
        <f>IF(Funding_Consol, 0, '[1]Snr Debt'!OI516)</f>
        <v>0</v>
      </c>
      <c r="OJ271" s="52">
        <f>IF(Funding_Consol, 0, '[1]Snr Debt'!OJ516)</f>
        <v>0</v>
      </c>
      <c r="OK271" s="52">
        <f>IF(Funding_Consol, 0, '[1]Snr Debt'!OK516)</f>
        <v>0</v>
      </c>
      <c r="OL271" s="52">
        <f>IF(Funding_Consol, 0, '[1]Snr Debt'!OL516)</f>
        <v>0</v>
      </c>
      <c r="OM271" s="52">
        <f>IF(Funding_Consol, 0, '[1]Snr Debt'!OM516)</f>
        <v>0</v>
      </c>
      <c r="ON271" s="52">
        <f>IF(Funding_Consol, 0, '[1]Snr Debt'!ON516)</f>
        <v>0</v>
      </c>
      <c r="OO271" s="52">
        <f>IF(Funding_Consol, 0, '[1]Snr Debt'!OO516)</f>
        <v>0</v>
      </c>
      <c r="OP271" s="52">
        <f>IF(Funding_Consol, 0, '[1]Snr Debt'!OP516)</f>
        <v>0</v>
      </c>
      <c r="OQ271" s="52">
        <f>IF(Funding_Consol, 0, '[1]Snr Debt'!OQ516)</f>
        <v>0</v>
      </c>
      <c r="OR271" s="52">
        <f>IF(Funding_Consol, 0, '[1]Snr Debt'!OR516)</f>
        <v>0</v>
      </c>
      <c r="OS271" s="52">
        <f>IF(Funding_Consol, 0, '[1]Snr Debt'!OS516)</f>
        <v>0</v>
      </c>
      <c r="OT271" s="52">
        <f>IF(Funding_Consol, 0, '[1]Snr Debt'!OT516)</f>
        <v>0</v>
      </c>
      <c r="OU271" s="52">
        <f>IF(Funding_Consol, 0, '[1]Snr Debt'!OU516)</f>
        <v>0</v>
      </c>
      <c r="OV271" s="52">
        <f>IF(Funding_Consol, 0, '[1]Snr Debt'!OV516)</f>
        <v>0</v>
      </c>
      <c r="OW271" s="52">
        <f>IF(Funding_Consol, 0, '[1]Snr Debt'!OW516)</f>
        <v>0</v>
      </c>
      <c r="OX271" s="52">
        <f>IF(Funding_Consol, 0, '[1]Snr Debt'!OX516)</f>
        <v>0</v>
      </c>
      <c r="OY271" s="52">
        <f>IF(Funding_Consol, 0, '[1]Snr Debt'!OY516)</f>
        <v>0</v>
      </c>
      <c r="OZ271" s="52">
        <f>IF(Funding_Consol, 0, '[1]Snr Debt'!OZ516)</f>
        <v>0</v>
      </c>
      <c r="PA271" s="52">
        <f>IF(Funding_Consol, 0, '[1]Snr Debt'!PA516)</f>
        <v>0</v>
      </c>
      <c r="PB271" s="52">
        <f>IF(Funding_Consol, 0, '[1]Snr Debt'!PB516)</f>
        <v>0</v>
      </c>
      <c r="PC271" s="52">
        <f>IF(Funding_Consol, 0, '[1]Snr Debt'!PC516)</f>
        <v>0</v>
      </c>
      <c r="PD271" s="52">
        <f>IF(Funding_Consol, 0, '[1]Snr Debt'!PD516)</f>
        <v>0</v>
      </c>
      <c r="PE271" s="52">
        <f>IF(Funding_Consol, 0, '[1]Snr Debt'!PE516)</f>
        <v>0</v>
      </c>
      <c r="PF271" s="52">
        <f>IF(Funding_Consol, 0, '[1]Snr Debt'!PF516)</f>
        <v>0</v>
      </c>
      <c r="PG271" s="52">
        <f>IF(Funding_Consol, 0, '[1]Snr Debt'!PG516)</f>
        <v>0</v>
      </c>
      <c r="PH271" s="52">
        <f>IF(Funding_Consol, 0, '[1]Snr Debt'!PH516)</f>
        <v>0</v>
      </c>
      <c r="PI271" s="52">
        <f>IF(Funding_Consol, 0, '[1]Snr Debt'!PI516)</f>
        <v>0</v>
      </c>
      <c r="PJ271" s="52">
        <f>IF(Funding_Consol, 0, '[1]Snr Debt'!PJ516)</f>
        <v>0</v>
      </c>
      <c r="PK271" s="52">
        <f>IF(Funding_Consol, 0, '[1]Snr Debt'!PK516)</f>
        <v>0</v>
      </c>
      <c r="PL271" s="52">
        <f>IF(Funding_Consol, 0, '[1]Snr Debt'!PL516)</f>
        <v>0</v>
      </c>
      <c r="PM271" s="52">
        <f>IF(Funding_Consol, 0, '[1]Snr Debt'!PM516)</f>
        <v>0</v>
      </c>
      <c r="PN271" s="5"/>
    </row>
    <row r="272" spans="1:430" ht="12.75" customHeight="1" outlineLevel="2" x14ac:dyDescent="0.25">
      <c r="A272" s="5"/>
      <c r="B272" s="5"/>
      <c r="C272" s="5" t="s">
        <v>128</v>
      </c>
      <c r="D272" s="10" t="s">
        <v>2</v>
      </c>
      <c r="E272" s="5"/>
      <c r="F272" s="5"/>
      <c r="G272" s="5"/>
      <c r="H272" s="5"/>
      <c r="I272" s="5"/>
      <c r="J272" s="52">
        <f>J256</f>
        <v>0</v>
      </c>
      <c r="K272" s="52">
        <f t="shared" ref="K272:BV273" si="425">K256</f>
        <v>0</v>
      </c>
      <c r="L272" s="52">
        <f t="shared" si="425"/>
        <v>0</v>
      </c>
      <c r="M272" s="52">
        <f t="shared" si="425"/>
        <v>0</v>
      </c>
      <c r="N272" s="52">
        <f t="shared" si="425"/>
        <v>0</v>
      </c>
      <c r="O272" s="52">
        <f t="shared" si="425"/>
        <v>0</v>
      </c>
      <c r="P272" s="52">
        <f t="shared" si="425"/>
        <v>0</v>
      </c>
      <c r="Q272" s="52">
        <f t="shared" si="425"/>
        <v>0</v>
      </c>
      <c r="R272" s="52">
        <f t="shared" si="425"/>
        <v>0</v>
      </c>
      <c r="S272" s="52">
        <f t="shared" si="425"/>
        <v>0</v>
      </c>
      <c r="T272" s="52">
        <f t="shared" si="425"/>
        <v>0</v>
      </c>
      <c r="U272" s="52">
        <f t="shared" si="425"/>
        <v>0</v>
      </c>
      <c r="V272" s="52">
        <f t="shared" si="425"/>
        <v>0</v>
      </c>
      <c r="W272" s="52">
        <f t="shared" si="425"/>
        <v>0</v>
      </c>
      <c r="X272" s="52">
        <f t="shared" si="425"/>
        <v>0</v>
      </c>
      <c r="Y272" s="52">
        <f t="shared" si="425"/>
        <v>0</v>
      </c>
      <c r="Z272" s="52">
        <f t="shared" si="425"/>
        <v>0</v>
      </c>
      <c r="AA272" s="52">
        <f t="shared" si="425"/>
        <v>0</v>
      </c>
      <c r="AB272" s="52">
        <f t="shared" si="425"/>
        <v>0</v>
      </c>
      <c r="AC272" s="52">
        <f t="shared" si="425"/>
        <v>0</v>
      </c>
      <c r="AD272" s="52">
        <f t="shared" si="425"/>
        <v>0</v>
      </c>
      <c r="AE272" s="52">
        <f t="shared" si="425"/>
        <v>0</v>
      </c>
      <c r="AF272" s="52">
        <f t="shared" si="425"/>
        <v>0</v>
      </c>
      <c r="AG272" s="52">
        <f t="shared" si="425"/>
        <v>0</v>
      </c>
      <c r="AH272" s="52">
        <f t="shared" si="425"/>
        <v>0</v>
      </c>
      <c r="AI272" s="52">
        <f t="shared" si="425"/>
        <v>0</v>
      </c>
      <c r="AJ272" s="52">
        <f t="shared" si="425"/>
        <v>0</v>
      </c>
      <c r="AK272" s="52">
        <f t="shared" si="425"/>
        <v>0</v>
      </c>
      <c r="AL272" s="52">
        <f t="shared" si="425"/>
        <v>0</v>
      </c>
      <c r="AM272" s="52">
        <f t="shared" si="425"/>
        <v>0</v>
      </c>
      <c r="AN272" s="52">
        <f t="shared" si="425"/>
        <v>0</v>
      </c>
      <c r="AO272" s="52">
        <f t="shared" si="425"/>
        <v>0</v>
      </c>
      <c r="AP272" s="52">
        <f t="shared" si="425"/>
        <v>0</v>
      </c>
      <c r="AQ272" s="52">
        <f t="shared" ca="1" si="425"/>
        <v>0</v>
      </c>
      <c r="AR272" s="52">
        <f t="shared" ca="1" si="425"/>
        <v>0</v>
      </c>
      <c r="AS272" s="52">
        <f t="shared" ca="1" si="425"/>
        <v>1.4</v>
      </c>
      <c r="AT272" s="52">
        <f t="shared" ca="1" si="425"/>
        <v>0</v>
      </c>
      <c r="AU272" s="52">
        <f t="shared" ca="1" si="425"/>
        <v>0</v>
      </c>
      <c r="AV272" s="52">
        <f t="shared" ca="1" si="425"/>
        <v>1.4</v>
      </c>
      <c r="AW272" s="52">
        <f t="shared" ca="1" si="425"/>
        <v>0</v>
      </c>
      <c r="AX272" s="52">
        <f t="shared" ca="1" si="425"/>
        <v>0</v>
      </c>
      <c r="AY272" s="52">
        <f t="shared" ca="1" si="425"/>
        <v>1.4</v>
      </c>
      <c r="AZ272" s="52">
        <f t="shared" ca="1" si="425"/>
        <v>0</v>
      </c>
      <c r="BA272" s="52">
        <f t="shared" ca="1" si="425"/>
        <v>0</v>
      </c>
      <c r="BB272" s="52">
        <f t="shared" ca="1" si="425"/>
        <v>1.4</v>
      </c>
      <c r="BC272" s="52">
        <f t="shared" ca="1" si="425"/>
        <v>0</v>
      </c>
      <c r="BD272" s="52">
        <f t="shared" ca="1" si="425"/>
        <v>0</v>
      </c>
      <c r="BE272" s="52">
        <f t="shared" ca="1" si="425"/>
        <v>1.4</v>
      </c>
      <c r="BF272" s="52">
        <f t="shared" ca="1" si="425"/>
        <v>0</v>
      </c>
      <c r="BG272" s="52">
        <f t="shared" ca="1" si="425"/>
        <v>0</v>
      </c>
      <c r="BH272" s="52">
        <f t="shared" ca="1" si="425"/>
        <v>1.4</v>
      </c>
      <c r="BI272" s="52">
        <f t="shared" ca="1" si="425"/>
        <v>0</v>
      </c>
      <c r="BJ272" s="52">
        <f t="shared" ca="1" si="425"/>
        <v>0</v>
      </c>
      <c r="BK272" s="52">
        <f t="shared" ca="1" si="425"/>
        <v>1.4</v>
      </c>
      <c r="BL272" s="52">
        <f t="shared" ca="1" si="425"/>
        <v>0</v>
      </c>
      <c r="BM272" s="52">
        <f t="shared" ca="1" si="425"/>
        <v>0</v>
      </c>
      <c r="BN272" s="52">
        <f t="shared" ca="1" si="425"/>
        <v>1.4</v>
      </c>
      <c r="BO272" s="52">
        <f t="shared" ca="1" si="425"/>
        <v>0</v>
      </c>
      <c r="BP272" s="52">
        <f t="shared" ca="1" si="425"/>
        <v>0</v>
      </c>
      <c r="BQ272" s="52">
        <f t="shared" ca="1" si="425"/>
        <v>1.4</v>
      </c>
      <c r="BR272" s="52">
        <f t="shared" ca="1" si="425"/>
        <v>0</v>
      </c>
      <c r="BS272" s="52">
        <f t="shared" ca="1" si="425"/>
        <v>0</v>
      </c>
      <c r="BT272" s="52">
        <f t="shared" ca="1" si="425"/>
        <v>1.4</v>
      </c>
      <c r="BU272" s="52">
        <f t="shared" ca="1" si="425"/>
        <v>0</v>
      </c>
      <c r="BV272" s="52">
        <f t="shared" ca="1" si="425"/>
        <v>0</v>
      </c>
      <c r="BW272" s="52">
        <f t="shared" ref="BW272:EH273" ca="1" si="426">BW256</f>
        <v>1.4</v>
      </c>
      <c r="BX272" s="52">
        <f t="shared" ca="1" si="426"/>
        <v>0</v>
      </c>
      <c r="BY272" s="52">
        <f t="shared" ca="1" si="426"/>
        <v>0</v>
      </c>
      <c r="BZ272" s="52">
        <f t="shared" ca="1" si="426"/>
        <v>1.4</v>
      </c>
      <c r="CA272" s="52">
        <f t="shared" ca="1" si="426"/>
        <v>0</v>
      </c>
      <c r="CB272" s="52">
        <f t="shared" ca="1" si="426"/>
        <v>0</v>
      </c>
      <c r="CC272" s="52">
        <f t="shared" ca="1" si="426"/>
        <v>1.4</v>
      </c>
      <c r="CD272" s="52">
        <f t="shared" ca="1" si="426"/>
        <v>0</v>
      </c>
      <c r="CE272" s="52">
        <f t="shared" ca="1" si="426"/>
        <v>0</v>
      </c>
      <c r="CF272" s="52">
        <f t="shared" ca="1" si="426"/>
        <v>1.4</v>
      </c>
      <c r="CG272" s="52">
        <f t="shared" ca="1" si="426"/>
        <v>0</v>
      </c>
      <c r="CH272" s="52">
        <f t="shared" ca="1" si="426"/>
        <v>0</v>
      </c>
      <c r="CI272" s="52">
        <f t="shared" ca="1" si="426"/>
        <v>1.4</v>
      </c>
      <c r="CJ272" s="52">
        <f t="shared" ca="1" si="426"/>
        <v>0</v>
      </c>
      <c r="CK272" s="52">
        <f t="shared" ca="1" si="426"/>
        <v>0</v>
      </c>
      <c r="CL272" s="52">
        <f t="shared" ca="1" si="426"/>
        <v>1.4</v>
      </c>
      <c r="CM272" s="52">
        <f t="shared" ca="1" si="426"/>
        <v>0</v>
      </c>
      <c r="CN272" s="52">
        <f t="shared" ca="1" si="426"/>
        <v>0</v>
      </c>
      <c r="CO272" s="52">
        <f t="shared" ca="1" si="426"/>
        <v>1.4</v>
      </c>
      <c r="CP272" s="52">
        <f t="shared" ca="1" si="426"/>
        <v>0</v>
      </c>
      <c r="CQ272" s="52">
        <f t="shared" ca="1" si="426"/>
        <v>0</v>
      </c>
      <c r="CR272" s="52">
        <f t="shared" ca="1" si="426"/>
        <v>1.4</v>
      </c>
      <c r="CS272" s="52">
        <f t="shared" ca="1" si="426"/>
        <v>0</v>
      </c>
      <c r="CT272" s="52">
        <f t="shared" ca="1" si="426"/>
        <v>0</v>
      </c>
      <c r="CU272" s="52">
        <f t="shared" ca="1" si="426"/>
        <v>1.4</v>
      </c>
      <c r="CV272" s="52">
        <f t="shared" ca="1" si="426"/>
        <v>0</v>
      </c>
      <c r="CW272" s="52">
        <f t="shared" ca="1" si="426"/>
        <v>0</v>
      </c>
      <c r="CX272" s="52">
        <f t="shared" ca="1" si="426"/>
        <v>1.4</v>
      </c>
      <c r="CY272" s="52">
        <f t="shared" ca="1" si="426"/>
        <v>0</v>
      </c>
      <c r="CZ272" s="52">
        <f t="shared" ca="1" si="426"/>
        <v>0</v>
      </c>
      <c r="DA272" s="52">
        <f t="shared" ca="1" si="426"/>
        <v>1.4</v>
      </c>
      <c r="DB272" s="52">
        <f t="shared" ca="1" si="426"/>
        <v>0</v>
      </c>
      <c r="DC272" s="52">
        <f t="shared" ca="1" si="426"/>
        <v>0</v>
      </c>
      <c r="DD272" s="52">
        <f t="shared" ca="1" si="426"/>
        <v>1.4</v>
      </c>
      <c r="DE272" s="52">
        <f t="shared" ca="1" si="426"/>
        <v>0</v>
      </c>
      <c r="DF272" s="52">
        <f t="shared" ca="1" si="426"/>
        <v>0</v>
      </c>
      <c r="DG272" s="52">
        <f t="shared" ca="1" si="426"/>
        <v>1.4</v>
      </c>
      <c r="DH272" s="52">
        <f t="shared" ca="1" si="426"/>
        <v>0</v>
      </c>
      <c r="DI272" s="52">
        <f t="shared" ca="1" si="426"/>
        <v>0</v>
      </c>
      <c r="DJ272" s="52">
        <f t="shared" ca="1" si="426"/>
        <v>1.4</v>
      </c>
      <c r="DK272" s="52">
        <f t="shared" ca="1" si="426"/>
        <v>0</v>
      </c>
      <c r="DL272" s="52">
        <f t="shared" ca="1" si="426"/>
        <v>0</v>
      </c>
      <c r="DM272" s="52">
        <f t="shared" ca="1" si="426"/>
        <v>1.4</v>
      </c>
      <c r="DN272" s="52">
        <f t="shared" ca="1" si="426"/>
        <v>0</v>
      </c>
      <c r="DO272" s="52">
        <f t="shared" ca="1" si="426"/>
        <v>0</v>
      </c>
      <c r="DP272" s="52">
        <f t="shared" ca="1" si="426"/>
        <v>1.4</v>
      </c>
      <c r="DQ272" s="52">
        <f t="shared" ca="1" si="426"/>
        <v>0</v>
      </c>
      <c r="DR272" s="52">
        <f t="shared" ca="1" si="426"/>
        <v>0</v>
      </c>
      <c r="DS272" s="52">
        <f t="shared" ca="1" si="426"/>
        <v>1.4</v>
      </c>
      <c r="DT272" s="52">
        <f t="shared" ca="1" si="426"/>
        <v>0</v>
      </c>
      <c r="DU272" s="52">
        <f t="shared" ca="1" si="426"/>
        <v>0</v>
      </c>
      <c r="DV272" s="52">
        <f t="shared" ca="1" si="426"/>
        <v>1.4</v>
      </c>
      <c r="DW272" s="52">
        <f t="shared" ca="1" si="426"/>
        <v>0</v>
      </c>
      <c r="DX272" s="52">
        <f t="shared" ca="1" si="426"/>
        <v>0</v>
      </c>
      <c r="DY272" s="52">
        <f t="shared" ca="1" si="426"/>
        <v>1.4</v>
      </c>
      <c r="DZ272" s="52">
        <f t="shared" ca="1" si="426"/>
        <v>0</v>
      </c>
      <c r="EA272" s="52">
        <f t="shared" ca="1" si="426"/>
        <v>0</v>
      </c>
      <c r="EB272" s="52">
        <f t="shared" ca="1" si="426"/>
        <v>1.4</v>
      </c>
      <c r="EC272" s="52">
        <f t="shared" ca="1" si="426"/>
        <v>0</v>
      </c>
      <c r="ED272" s="52">
        <f t="shared" ca="1" si="426"/>
        <v>0</v>
      </c>
      <c r="EE272" s="52">
        <f t="shared" ca="1" si="426"/>
        <v>1.4</v>
      </c>
      <c r="EF272" s="52">
        <f t="shared" ca="1" si="426"/>
        <v>0</v>
      </c>
      <c r="EG272" s="52">
        <f t="shared" ca="1" si="426"/>
        <v>0</v>
      </c>
      <c r="EH272" s="52">
        <f t="shared" ca="1" si="426"/>
        <v>1.4</v>
      </c>
      <c r="EI272" s="52">
        <f t="shared" ref="EI272:GT273" ca="1" si="427">EI256</f>
        <v>0</v>
      </c>
      <c r="EJ272" s="52">
        <f t="shared" ca="1" si="427"/>
        <v>0</v>
      </c>
      <c r="EK272" s="52">
        <f t="shared" ca="1" si="427"/>
        <v>1.4</v>
      </c>
      <c r="EL272" s="52">
        <f t="shared" ca="1" si="427"/>
        <v>0</v>
      </c>
      <c r="EM272" s="52">
        <f t="shared" ca="1" si="427"/>
        <v>0</v>
      </c>
      <c r="EN272" s="52">
        <f t="shared" ca="1" si="427"/>
        <v>1.4</v>
      </c>
      <c r="EO272" s="52">
        <f t="shared" ca="1" si="427"/>
        <v>0</v>
      </c>
      <c r="EP272" s="52">
        <f t="shared" ca="1" si="427"/>
        <v>0</v>
      </c>
      <c r="EQ272" s="52">
        <f t="shared" ca="1" si="427"/>
        <v>1.4</v>
      </c>
      <c r="ER272" s="52">
        <f t="shared" ca="1" si="427"/>
        <v>0</v>
      </c>
      <c r="ES272" s="52">
        <f t="shared" ca="1" si="427"/>
        <v>0</v>
      </c>
      <c r="ET272" s="52">
        <f t="shared" ca="1" si="427"/>
        <v>1.4</v>
      </c>
      <c r="EU272" s="52">
        <f t="shared" ca="1" si="427"/>
        <v>0</v>
      </c>
      <c r="EV272" s="52">
        <f t="shared" ca="1" si="427"/>
        <v>0</v>
      </c>
      <c r="EW272" s="52">
        <f t="shared" ca="1" si="427"/>
        <v>1.4</v>
      </c>
      <c r="EX272" s="52">
        <f t="shared" ca="1" si="427"/>
        <v>0</v>
      </c>
      <c r="EY272" s="52">
        <f t="shared" ca="1" si="427"/>
        <v>0</v>
      </c>
      <c r="EZ272" s="52">
        <f t="shared" ca="1" si="427"/>
        <v>1.4</v>
      </c>
      <c r="FA272" s="52">
        <f t="shared" ca="1" si="427"/>
        <v>0</v>
      </c>
      <c r="FB272" s="52">
        <f t="shared" ca="1" si="427"/>
        <v>0</v>
      </c>
      <c r="FC272" s="52">
        <f t="shared" ca="1" si="427"/>
        <v>1.4</v>
      </c>
      <c r="FD272" s="52">
        <f t="shared" ca="1" si="427"/>
        <v>0</v>
      </c>
      <c r="FE272" s="52">
        <f t="shared" ca="1" si="427"/>
        <v>0</v>
      </c>
      <c r="FF272" s="52">
        <f t="shared" ca="1" si="427"/>
        <v>1.4</v>
      </c>
      <c r="FG272" s="52">
        <f t="shared" ca="1" si="427"/>
        <v>0</v>
      </c>
      <c r="FH272" s="52">
        <f t="shared" ca="1" si="427"/>
        <v>0</v>
      </c>
      <c r="FI272" s="52">
        <f t="shared" ca="1" si="427"/>
        <v>1.9</v>
      </c>
      <c r="FJ272" s="52">
        <f t="shared" ca="1" si="427"/>
        <v>0</v>
      </c>
      <c r="FK272" s="52">
        <f t="shared" ca="1" si="427"/>
        <v>0</v>
      </c>
      <c r="FL272" s="52">
        <f t="shared" ca="1" si="427"/>
        <v>1.9</v>
      </c>
      <c r="FM272" s="52">
        <f t="shared" ca="1" si="427"/>
        <v>0</v>
      </c>
      <c r="FN272" s="52">
        <f t="shared" ca="1" si="427"/>
        <v>0</v>
      </c>
      <c r="FO272" s="52">
        <f t="shared" ca="1" si="427"/>
        <v>1.9</v>
      </c>
      <c r="FP272" s="52">
        <f t="shared" ca="1" si="427"/>
        <v>0</v>
      </c>
      <c r="FQ272" s="52">
        <f t="shared" ca="1" si="427"/>
        <v>0</v>
      </c>
      <c r="FR272" s="52">
        <f t="shared" ca="1" si="427"/>
        <v>1.9</v>
      </c>
      <c r="FS272" s="52">
        <f t="shared" ca="1" si="427"/>
        <v>0</v>
      </c>
      <c r="FT272" s="52">
        <f t="shared" ca="1" si="427"/>
        <v>0</v>
      </c>
      <c r="FU272" s="52">
        <f t="shared" ca="1" si="427"/>
        <v>1.9</v>
      </c>
      <c r="FV272" s="52">
        <f t="shared" ca="1" si="427"/>
        <v>0</v>
      </c>
      <c r="FW272" s="52">
        <f t="shared" ca="1" si="427"/>
        <v>0</v>
      </c>
      <c r="FX272" s="52">
        <f t="shared" ca="1" si="427"/>
        <v>1.9</v>
      </c>
      <c r="FY272" s="52">
        <f t="shared" ca="1" si="427"/>
        <v>0</v>
      </c>
      <c r="FZ272" s="52">
        <f t="shared" ca="1" si="427"/>
        <v>0</v>
      </c>
      <c r="GA272" s="52">
        <f t="shared" ca="1" si="427"/>
        <v>1.9</v>
      </c>
      <c r="GB272" s="52">
        <f t="shared" ca="1" si="427"/>
        <v>0</v>
      </c>
      <c r="GC272" s="52">
        <f t="shared" ca="1" si="427"/>
        <v>0</v>
      </c>
      <c r="GD272" s="52">
        <f t="shared" ca="1" si="427"/>
        <v>1.9</v>
      </c>
      <c r="GE272" s="52">
        <f t="shared" ca="1" si="427"/>
        <v>0</v>
      </c>
      <c r="GF272" s="52">
        <f t="shared" ca="1" si="427"/>
        <v>0</v>
      </c>
      <c r="GG272" s="52">
        <f t="shared" ca="1" si="427"/>
        <v>1.9</v>
      </c>
      <c r="GH272" s="52">
        <f t="shared" ca="1" si="427"/>
        <v>0</v>
      </c>
      <c r="GI272" s="52">
        <f t="shared" ca="1" si="427"/>
        <v>0</v>
      </c>
      <c r="GJ272" s="52">
        <f t="shared" ca="1" si="427"/>
        <v>1.9</v>
      </c>
      <c r="GK272" s="52">
        <f t="shared" ca="1" si="427"/>
        <v>0</v>
      </c>
      <c r="GL272" s="52">
        <f t="shared" ca="1" si="427"/>
        <v>0</v>
      </c>
      <c r="GM272" s="52">
        <f t="shared" ca="1" si="427"/>
        <v>1.9</v>
      </c>
      <c r="GN272" s="52">
        <f t="shared" ca="1" si="427"/>
        <v>0</v>
      </c>
      <c r="GO272" s="52">
        <f t="shared" ca="1" si="427"/>
        <v>0</v>
      </c>
      <c r="GP272" s="52">
        <f t="shared" ca="1" si="427"/>
        <v>1.9</v>
      </c>
      <c r="GQ272" s="52">
        <f t="shared" ca="1" si="427"/>
        <v>0</v>
      </c>
      <c r="GR272" s="52">
        <f t="shared" ca="1" si="427"/>
        <v>0</v>
      </c>
      <c r="GS272" s="52">
        <f t="shared" ca="1" si="427"/>
        <v>1.9</v>
      </c>
      <c r="GT272" s="52">
        <f t="shared" ca="1" si="427"/>
        <v>0</v>
      </c>
      <c r="GU272" s="52">
        <f t="shared" ref="GU272:JF273" ca="1" si="428">GU256</f>
        <v>0</v>
      </c>
      <c r="GV272" s="52">
        <f t="shared" ca="1" si="428"/>
        <v>1.9</v>
      </c>
      <c r="GW272" s="52">
        <f t="shared" ca="1" si="428"/>
        <v>0</v>
      </c>
      <c r="GX272" s="52">
        <f t="shared" ca="1" si="428"/>
        <v>0</v>
      </c>
      <c r="GY272" s="52">
        <f t="shared" ca="1" si="428"/>
        <v>1.9</v>
      </c>
      <c r="GZ272" s="52">
        <f t="shared" ca="1" si="428"/>
        <v>0</v>
      </c>
      <c r="HA272" s="52">
        <f t="shared" ca="1" si="428"/>
        <v>0</v>
      </c>
      <c r="HB272" s="52">
        <f t="shared" ca="1" si="428"/>
        <v>1.9</v>
      </c>
      <c r="HC272" s="52">
        <f t="shared" ca="1" si="428"/>
        <v>0</v>
      </c>
      <c r="HD272" s="52">
        <f t="shared" ca="1" si="428"/>
        <v>0</v>
      </c>
      <c r="HE272" s="52">
        <f t="shared" ca="1" si="428"/>
        <v>1.9</v>
      </c>
      <c r="HF272" s="52">
        <f t="shared" ca="1" si="428"/>
        <v>0</v>
      </c>
      <c r="HG272" s="52">
        <f t="shared" ca="1" si="428"/>
        <v>0</v>
      </c>
      <c r="HH272" s="52">
        <f t="shared" ca="1" si="428"/>
        <v>1.9</v>
      </c>
      <c r="HI272" s="52">
        <f t="shared" ca="1" si="428"/>
        <v>0</v>
      </c>
      <c r="HJ272" s="52">
        <f t="shared" ca="1" si="428"/>
        <v>0</v>
      </c>
      <c r="HK272" s="52">
        <f t="shared" ca="1" si="428"/>
        <v>1.9</v>
      </c>
      <c r="HL272" s="52">
        <f t="shared" ca="1" si="428"/>
        <v>0</v>
      </c>
      <c r="HM272" s="52">
        <f t="shared" ca="1" si="428"/>
        <v>0</v>
      </c>
      <c r="HN272" s="52">
        <f t="shared" ca="1" si="428"/>
        <v>1.9</v>
      </c>
      <c r="HO272" s="52">
        <f t="shared" ca="1" si="428"/>
        <v>0</v>
      </c>
      <c r="HP272" s="52">
        <f t="shared" ca="1" si="428"/>
        <v>0</v>
      </c>
      <c r="HQ272" s="52">
        <f t="shared" ca="1" si="428"/>
        <v>1.9</v>
      </c>
      <c r="HR272" s="52">
        <f t="shared" ca="1" si="428"/>
        <v>0</v>
      </c>
      <c r="HS272" s="52">
        <f t="shared" ca="1" si="428"/>
        <v>0</v>
      </c>
      <c r="HT272" s="52">
        <f t="shared" ca="1" si="428"/>
        <v>1.9</v>
      </c>
      <c r="HU272" s="52">
        <f t="shared" ca="1" si="428"/>
        <v>0</v>
      </c>
      <c r="HV272" s="52">
        <f t="shared" ca="1" si="428"/>
        <v>0</v>
      </c>
      <c r="HW272" s="52">
        <f t="shared" ca="1" si="428"/>
        <v>1.9</v>
      </c>
      <c r="HX272" s="52">
        <f t="shared" ca="1" si="428"/>
        <v>0</v>
      </c>
      <c r="HY272" s="52">
        <f t="shared" ca="1" si="428"/>
        <v>0</v>
      </c>
      <c r="HZ272" s="52">
        <f t="shared" ca="1" si="428"/>
        <v>1.9</v>
      </c>
      <c r="IA272" s="52">
        <f t="shared" ca="1" si="428"/>
        <v>0</v>
      </c>
      <c r="IB272" s="52">
        <f t="shared" ca="1" si="428"/>
        <v>0</v>
      </c>
      <c r="IC272" s="52">
        <f t="shared" ca="1" si="428"/>
        <v>1.9</v>
      </c>
      <c r="ID272" s="52">
        <f t="shared" ca="1" si="428"/>
        <v>0</v>
      </c>
      <c r="IE272" s="52">
        <f t="shared" ca="1" si="428"/>
        <v>0</v>
      </c>
      <c r="IF272" s="52">
        <f t="shared" ca="1" si="428"/>
        <v>1.9</v>
      </c>
      <c r="IG272" s="52">
        <f t="shared" ca="1" si="428"/>
        <v>0</v>
      </c>
      <c r="IH272" s="52">
        <f t="shared" ca="1" si="428"/>
        <v>0</v>
      </c>
      <c r="II272" s="52">
        <f t="shared" ca="1" si="428"/>
        <v>1.9</v>
      </c>
      <c r="IJ272" s="52">
        <f t="shared" ca="1" si="428"/>
        <v>0</v>
      </c>
      <c r="IK272" s="52">
        <f t="shared" ca="1" si="428"/>
        <v>0</v>
      </c>
      <c r="IL272" s="52">
        <f t="shared" ca="1" si="428"/>
        <v>1.9</v>
      </c>
      <c r="IM272" s="52">
        <f t="shared" ca="1" si="428"/>
        <v>0</v>
      </c>
      <c r="IN272" s="52">
        <f t="shared" ca="1" si="428"/>
        <v>0</v>
      </c>
      <c r="IO272" s="52">
        <f t="shared" ca="1" si="428"/>
        <v>1.9</v>
      </c>
      <c r="IP272" s="52">
        <f t="shared" ca="1" si="428"/>
        <v>0</v>
      </c>
      <c r="IQ272" s="52">
        <f t="shared" ca="1" si="428"/>
        <v>0</v>
      </c>
      <c r="IR272" s="52">
        <f t="shared" ca="1" si="428"/>
        <v>1.9</v>
      </c>
      <c r="IS272" s="52">
        <f t="shared" ca="1" si="428"/>
        <v>0</v>
      </c>
      <c r="IT272" s="52">
        <f t="shared" ca="1" si="428"/>
        <v>0</v>
      </c>
      <c r="IU272" s="52">
        <f t="shared" ca="1" si="428"/>
        <v>1.9</v>
      </c>
      <c r="IV272" s="52">
        <f t="shared" ca="1" si="428"/>
        <v>0</v>
      </c>
      <c r="IW272" s="52">
        <f t="shared" ca="1" si="428"/>
        <v>0</v>
      </c>
      <c r="IX272" s="52">
        <f t="shared" ca="1" si="428"/>
        <v>1.9</v>
      </c>
      <c r="IY272" s="52">
        <f t="shared" si="428"/>
        <v>0</v>
      </c>
      <c r="IZ272" s="52">
        <f t="shared" si="428"/>
        <v>0</v>
      </c>
      <c r="JA272" s="52">
        <f t="shared" si="428"/>
        <v>0</v>
      </c>
      <c r="JB272" s="52">
        <f t="shared" si="428"/>
        <v>0</v>
      </c>
      <c r="JC272" s="52">
        <f t="shared" si="428"/>
        <v>0</v>
      </c>
      <c r="JD272" s="52">
        <f t="shared" si="428"/>
        <v>0</v>
      </c>
      <c r="JE272" s="52">
        <f t="shared" si="428"/>
        <v>0</v>
      </c>
      <c r="JF272" s="52">
        <f t="shared" si="428"/>
        <v>0</v>
      </c>
      <c r="JG272" s="52">
        <f t="shared" ref="JG272:LR273" si="429">JG256</f>
        <v>0</v>
      </c>
      <c r="JH272" s="52">
        <f t="shared" si="429"/>
        <v>0</v>
      </c>
      <c r="JI272" s="52">
        <f t="shared" si="429"/>
        <v>0</v>
      </c>
      <c r="JJ272" s="52">
        <f t="shared" si="429"/>
        <v>0</v>
      </c>
      <c r="JK272" s="52">
        <f t="shared" si="429"/>
        <v>0</v>
      </c>
      <c r="JL272" s="52">
        <f t="shared" si="429"/>
        <v>0</v>
      </c>
      <c r="JM272" s="52">
        <f t="shared" si="429"/>
        <v>0</v>
      </c>
      <c r="JN272" s="52">
        <f t="shared" si="429"/>
        <v>0</v>
      </c>
      <c r="JO272" s="52">
        <f t="shared" si="429"/>
        <v>0</v>
      </c>
      <c r="JP272" s="52">
        <f t="shared" si="429"/>
        <v>0</v>
      </c>
      <c r="JQ272" s="52">
        <f t="shared" si="429"/>
        <v>0</v>
      </c>
      <c r="JR272" s="52">
        <f t="shared" si="429"/>
        <v>0</v>
      </c>
      <c r="JS272" s="52">
        <f t="shared" si="429"/>
        <v>0</v>
      </c>
      <c r="JT272" s="52">
        <f t="shared" si="429"/>
        <v>0</v>
      </c>
      <c r="JU272" s="52">
        <f t="shared" si="429"/>
        <v>0</v>
      </c>
      <c r="JV272" s="52">
        <f t="shared" si="429"/>
        <v>0</v>
      </c>
      <c r="JW272" s="52">
        <f t="shared" si="429"/>
        <v>0</v>
      </c>
      <c r="JX272" s="52">
        <f t="shared" si="429"/>
        <v>0</v>
      </c>
      <c r="JY272" s="52">
        <f t="shared" si="429"/>
        <v>0</v>
      </c>
      <c r="JZ272" s="52">
        <f t="shared" si="429"/>
        <v>0</v>
      </c>
      <c r="KA272" s="52">
        <f t="shared" si="429"/>
        <v>0</v>
      </c>
      <c r="KB272" s="52">
        <f t="shared" si="429"/>
        <v>0</v>
      </c>
      <c r="KC272" s="52">
        <f t="shared" si="429"/>
        <v>0</v>
      </c>
      <c r="KD272" s="52">
        <f t="shared" si="429"/>
        <v>0</v>
      </c>
      <c r="KE272" s="52">
        <f t="shared" si="429"/>
        <v>0</v>
      </c>
      <c r="KF272" s="52">
        <f t="shared" si="429"/>
        <v>0</v>
      </c>
      <c r="KG272" s="52">
        <f t="shared" si="429"/>
        <v>0</v>
      </c>
      <c r="KH272" s="52">
        <f t="shared" si="429"/>
        <v>0</v>
      </c>
      <c r="KI272" s="52">
        <f t="shared" si="429"/>
        <v>0</v>
      </c>
      <c r="KJ272" s="52">
        <f t="shared" si="429"/>
        <v>0</v>
      </c>
      <c r="KK272" s="52">
        <f t="shared" si="429"/>
        <v>0</v>
      </c>
      <c r="KL272" s="52">
        <f t="shared" si="429"/>
        <v>0</v>
      </c>
      <c r="KM272" s="52">
        <f t="shared" si="429"/>
        <v>0</v>
      </c>
      <c r="KN272" s="52">
        <f t="shared" si="429"/>
        <v>0</v>
      </c>
      <c r="KO272" s="52">
        <f t="shared" si="429"/>
        <v>0</v>
      </c>
      <c r="KP272" s="52">
        <f t="shared" si="429"/>
        <v>0</v>
      </c>
      <c r="KQ272" s="52">
        <f t="shared" si="429"/>
        <v>0</v>
      </c>
      <c r="KR272" s="52">
        <f t="shared" si="429"/>
        <v>0</v>
      </c>
      <c r="KS272" s="52">
        <f t="shared" si="429"/>
        <v>0</v>
      </c>
      <c r="KT272" s="52">
        <f t="shared" si="429"/>
        <v>0</v>
      </c>
      <c r="KU272" s="52">
        <f t="shared" si="429"/>
        <v>0</v>
      </c>
      <c r="KV272" s="52">
        <f t="shared" si="429"/>
        <v>0</v>
      </c>
      <c r="KW272" s="52">
        <f t="shared" si="429"/>
        <v>0</v>
      </c>
      <c r="KX272" s="52">
        <f t="shared" si="429"/>
        <v>0</v>
      </c>
      <c r="KY272" s="52">
        <f t="shared" si="429"/>
        <v>0</v>
      </c>
      <c r="KZ272" s="52">
        <f t="shared" si="429"/>
        <v>0</v>
      </c>
      <c r="LA272" s="52">
        <f t="shared" si="429"/>
        <v>0</v>
      </c>
      <c r="LB272" s="52">
        <f t="shared" si="429"/>
        <v>0</v>
      </c>
      <c r="LC272" s="52">
        <f t="shared" si="429"/>
        <v>0</v>
      </c>
      <c r="LD272" s="52">
        <f t="shared" si="429"/>
        <v>0</v>
      </c>
      <c r="LE272" s="52">
        <f t="shared" si="429"/>
        <v>0</v>
      </c>
      <c r="LF272" s="52">
        <f t="shared" si="429"/>
        <v>0</v>
      </c>
      <c r="LG272" s="52">
        <f t="shared" si="429"/>
        <v>0</v>
      </c>
      <c r="LH272" s="52">
        <f t="shared" si="429"/>
        <v>0</v>
      </c>
      <c r="LI272" s="52">
        <f t="shared" si="429"/>
        <v>0</v>
      </c>
      <c r="LJ272" s="52">
        <f t="shared" si="429"/>
        <v>0</v>
      </c>
      <c r="LK272" s="52">
        <f t="shared" si="429"/>
        <v>0</v>
      </c>
      <c r="LL272" s="52">
        <f t="shared" si="429"/>
        <v>0</v>
      </c>
      <c r="LM272" s="52">
        <f t="shared" si="429"/>
        <v>0</v>
      </c>
      <c r="LN272" s="52">
        <f t="shared" si="429"/>
        <v>0</v>
      </c>
      <c r="LO272" s="52">
        <f t="shared" si="429"/>
        <v>0</v>
      </c>
      <c r="LP272" s="52">
        <f t="shared" si="429"/>
        <v>0</v>
      </c>
      <c r="LQ272" s="52">
        <f t="shared" si="429"/>
        <v>0</v>
      </c>
      <c r="LR272" s="52">
        <f t="shared" si="429"/>
        <v>0</v>
      </c>
      <c r="LS272" s="52">
        <f t="shared" ref="LS272:OD273" si="430">LS256</f>
        <v>0</v>
      </c>
      <c r="LT272" s="52">
        <f t="shared" si="430"/>
        <v>0</v>
      </c>
      <c r="LU272" s="52">
        <f t="shared" si="430"/>
        <v>0</v>
      </c>
      <c r="LV272" s="52">
        <f t="shared" si="430"/>
        <v>0</v>
      </c>
      <c r="LW272" s="52">
        <f t="shared" si="430"/>
        <v>0</v>
      </c>
      <c r="LX272" s="52">
        <f t="shared" si="430"/>
        <v>0</v>
      </c>
      <c r="LY272" s="52">
        <f t="shared" si="430"/>
        <v>0</v>
      </c>
      <c r="LZ272" s="52">
        <f t="shared" si="430"/>
        <v>0</v>
      </c>
      <c r="MA272" s="52">
        <f t="shared" si="430"/>
        <v>0</v>
      </c>
      <c r="MB272" s="52">
        <f t="shared" si="430"/>
        <v>0</v>
      </c>
      <c r="MC272" s="52">
        <f t="shared" si="430"/>
        <v>0</v>
      </c>
      <c r="MD272" s="52">
        <f t="shared" si="430"/>
        <v>0</v>
      </c>
      <c r="ME272" s="52">
        <f t="shared" si="430"/>
        <v>0</v>
      </c>
      <c r="MF272" s="52">
        <f t="shared" si="430"/>
        <v>0</v>
      </c>
      <c r="MG272" s="52">
        <f t="shared" si="430"/>
        <v>0</v>
      </c>
      <c r="MH272" s="52">
        <f t="shared" si="430"/>
        <v>0</v>
      </c>
      <c r="MI272" s="52">
        <f t="shared" si="430"/>
        <v>0</v>
      </c>
      <c r="MJ272" s="52">
        <f t="shared" si="430"/>
        <v>0</v>
      </c>
      <c r="MK272" s="52">
        <f t="shared" si="430"/>
        <v>0</v>
      </c>
      <c r="ML272" s="52">
        <f t="shared" si="430"/>
        <v>0</v>
      </c>
      <c r="MM272" s="52">
        <f t="shared" si="430"/>
        <v>0</v>
      </c>
      <c r="MN272" s="52">
        <f t="shared" si="430"/>
        <v>0</v>
      </c>
      <c r="MO272" s="52">
        <f t="shared" si="430"/>
        <v>0</v>
      </c>
      <c r="MP272" s="52">
        <f t="shared" si="430"/>
        <v>0</v>
      </c>
      <c r="MQ272" s="52">
        <f t="shared" si="430"/>
        <v>0</v>
      </c>
      <c r="MR272" s="52">
        <f t="shared" si="430"/>
        <v>0</v>
      </c>
      <c r="MS272" s="52">
        <f t="shared" si="430"/>
        <v>0</v>
      </c>
      <c r="MT272" s="52">
        <f t="shared" si="430"/>
        <v>0</v>
      </c>
      <c r="MU272" s="52">
        <f t="shared" si="430"/>
        <v>0</v>
      </c>
      <c r="MV272" s="52">
        <f t="shared" si="430"/>
        <v>0</v>
      </c>
      <c r="MW272" s="52">
        <f t="shared" si="430"/>
        <v>0</v>
      </c>
      <c r="MX272" s="52">
        <f t="shared" si="430"/>
        <v>0</v>
      </c>
      <c r="MY272" s="52">
        <f t="shared" si="430"/>
        <v>0</v>
      </c>
      <c r="MZ272" s="52">
        <f t="shared" si="430"/>
        <v>0</v>
      </c>
      <c r="NA272" s="52">
        <f t="shared" si="430"/>
        <v>0</v>
      </c>
      <c r="NB272" s="52">
        <f t="shared" si="430"/>
        <v>0</v>
      </c>
      <c r="NC272" s="52">
        <f t="shared" si="430"/>
        <v>0</v>
      </c>
      <c r="ND272" s="52">
        <f t="shared" si="430"/>
        <v>0</v>
      </c>
      <c r="NE272" s="52">
        <f t="shared" si="430"/>
        <v>0</v>
      </c>
      <c r="NF272" s="52">
        <f t="shared" si="430"/>
        <v>0</v>
      </c>
      <c r="NG272" s="52">
        <f t="shared" si="430"/>
        <v>0</v>
      </c>
      <c r="NH272" s="52">
        <f t="shared" si="430"/>
        <v>0</v>
      </c>
      <c r="NI272" s="52">
        <f t="shared" si="430"/>
        <v>0</v>
      </c>
      <c r="NJ272" s="52">
        <f t="shared" si="430"/>
        <v>0</v>
      </c>
      <c r="NK272" s="52">
        <f t="shared" si="430"/>
        <v>0</v>
      </c>
      <c r="NL272" s="52">
        <f t="shared" si="430"/>
        <v>0</v>
      </c>
      <c r="NM272" s="52">
        <f t="shared" si="430"/>
        <v>0</v>
      </c>
      <c r="NN272" s="52">
        <f t="shared" si="430"/>
        <v>0</v>
      </c>
      <c r="NO272" s="52">
        <f t="shared" si="430"/>
        <v>0</v>
      </c>
      <c r="NP272" s="52">
        <f t="shared" si="430"/>
        <v>0</v>
      </c>
      <c r="NQ272" s="52">
        <f t="shared" si="430"/>
        <v>0</v>
      </c>
      <c r="NR272" s="52">
        <f t="shared" si="430"/>
        <v>0</v>
      </c>
      <c r="NS272" s="52">
        <f t="shared" si="430"/>
        <v>0</v>
      </c>
      <c r="NT272" s="52">
        <f t="shared" si="430"/>
        <v>0</v>
      </c>
      <c r="NU272" s="52">
        <f t="shared" si="430"/>
        <v>0</v>
      </c>
      <c r="NV272" s="52">
        <f t="shared" si="430"/>
        <v>0</v>
      </c>
      <c r="NW272" s="52">
        <f t="shared" si="430"/>
        <v>0</v>
      </c>
      <c r="NX272" s="52">
        <f t="shared" si="430"/>
        <v>0</v>
      </c>
      <c r="NY272" s="52">
        <f t="shared" si="430"/>
        <v>0</v>
      </c>
      <c r="NZ272" s="52">
        <f t="shared" si="430"/>
        <v>0</v>
      </c>
      <c r="OA272" s="52">
        <f t="shared" si="430"/>
        <v>0</v>
      </c>
      <c r="OB272" s="52">
        <f t="shared" si="430"/>
        <v>0</v>
      </c>
      <c r="OC272" s="52">
        <f t="shared" si="430"/>
        <v>0</v>
      </c>
      <c r="OD272" s="52">
        <f t="shared" si="430"/>
        <v>0</v>
      </c>
      <c r="OE272" s="52">
        <f t="shared" ref="OE272:PM273" si="431">OE256</f>
        <v>0</v>
      </c>
      <c r="OF272" s="52">
        <f t="shared" si="431"/>
        <v>0</v>
      </c>
      <c r="OG272" s="52">
        <f t="shared" si="431"/>
        <v>0</v>
      </c>
      <c r="OH272" s="52">
        <f t="shared" si="431"/>
        <v>0</v>
      </c>
      <c r="OI272" s="52">
        <f t="shared" si="431"/>
        <v>0</v>
      </c>
      <c r="OJ272" s="52">
        <f t="shared" si="431"/>
        <v>0</v>
      </c>
      <c r="OK272" s="52">
        <f t="shared" si="431"/>
        <v>0</v>
      </c>
      <c r="OL272" s="52">
        <f t="shared" si="431"/>
        <v>0</v>
      </c>
      <c r="OM272" s="52">
        <f t="shared" si="431"/>
        <v>0</v>
      </c>
      <c r="ON272" s="52">
        <f t="shared" si="431"/>
        <v>0</v>
      </c>
      <c r="OO272" s="52">
        <f t="shared" si="431"/>
        <v>0</v>
      </c>
      <c r="OP272" s="52">
        <f t="shared" si="431"/>
        <v>0</v>
      </c>
      <c r="OQ272" s="52">
        <f t="shared" si="431"/>
        <v>0</v>
      </c>
      <c r="OR272" s="52">
        <f t="shared" si="431"/>
        <v>0</v>
      </c>
      <c r="OS272" s="52">
        <f t="shared" si="431"/>
        <v>0</v>
      </c>
      <c r="OT272" s="52">
        <f t="shared" si="431"/>
        <v>0</v>
      </c>
      <c r="OU272" s="52">
        <f t="shared" si="431"/>
        <v>0</v>
      </c>
      <c r="OV272" s="52">
        <f t="shared" si="431"/>
        <v>0</v>
      </c>
      <c r="OW272" s="52">
        <f t="shared" si="431"/>
        <v>0</v>
      </c>
      <c r="OX272" s="52">
        <f t="shared" si="431"/>
        <v>0</v>
      </c>
      <c r="OY272" s="52">
        <f t="shared" si="431"/>
        <v>0</v>
      </c>
      <c r="OZ272" s="52">
        <f t="shared" si="431"/>
        <v>0</v>
      </c>
      <c r="PA272" s="52">
        <f t="shared" si="431"/>
        <v>0</v>
      </c>
      <c r="PB272" s="52">
        <f t="shared" si="431"/>
        <v>0</v>
      </c>
      <c r="PC272" s="52">
        <f t="shared" si="431"/>
        <v>0</v>
      </c>
      <c r="PD272" s="52">
        <f t="shared" si="431"/>
        <v>0</v>
      </c>
      <c r="PE272" s="52">
        <f t="shared" si="431"/>
        <v>0</v>
      </c>
      <c r="PF272" s="52">
        <f t="shared" si="431"/>
        <v>0</v>
      </c>
      <c r="PG272" s="52">
        <f t="shared" si="431"/>
        <v>0</v>
      </c>
      <c r="PH272" s="52">
        <f t="shared" si="431"/>
        <v>0</v>
      </c>
      <c r="PI272" s="52">
        <f t="shared" si="431"/>
        <v>0</v>
      </c>
      <c r="PJ272" s="52">
        <f t="shared" si="431"/>
        <v>0</v>
      </c>
      <c r="PK272" s="52">
        <f t="shared" si="431"/>
        <v>0</v>
      </c>
      <c r="PL272" s="52">
        <f t="shared" si="431"/>
        <v>0</v>
      </c>
      <c r="PM272" s="52">
        <f t="shared" si="431"/>
        <v>0</v>
      </c>
      <c r="PN272" s="5"/>
    </row>
    <row r="273" spans="1:430" ht="12.75" customHeight="1" outlineLevel="2" x14ac:dyDescent="0.25">
      <c r="A273" s="5"/>
      <c r="B273" s="5"/>
      <c r="C273" s="5" t="s">
        <v>129</v>
      </c>
      <c r="D273" s="10" t="s">
        <v>2</v>
      </c>
      <c r="E273" s="32" t="s">
        <v>134</v>
      </c>
      <c r="F273" s="32"/>
      <c r="G273" s="5"/>
      <c r="H273" s="5"/>
      <c r="I273" s="5"/>
      <c r="J273" s="52" t="e">
        <f>J257</f>
        <v>#N/A</v>
      </c>
      <c r="K273" s="52" t="e">
        <f t="shared" si="425"/>
        <v>#N/A</v>
      </c>
      <c r="L273" s="52" t="e">
        <f t="shared" si="425"/>
        <v>#N/A</v>
      </c>
      <c r="M273" s="52" t="e">
        <f t="shared" si="425"/>
        <v>#N/A</v>
      </c>
      <c r="N273" s="52" t="e">
        <f t="shared" si="425"/>
        <v>#N/A</v>
      </c>
      <c r="O273" s="52" t="e">
        <f t="shared" si="425"/>
        <v>#N/A</v>
      </c>
      <c r="P273" s="52" t="e">
        <f t="shared" si="425"/>
        <v>#N/A</v>
      </c>
      <c r="Q273" s="52" t="e">
        <f t="shared" si="425"/>
        <v>#N/A</v>
      </c>
      <c r="R273" s="52" t="e">
        <f t="shared" si="425"/>
        <v>#N/A</v>
      </c>
      <c r="S273" s="52" t="e">
        <f t="shared" si="425"/>
        <v>#N/A</v>
      </c>
      <c r="T273" s="52" t="e">
        <f t="shared" si="425"/>
        <v>#N/A</v>
      </c>
      <c r="U273" s="52" t="e">
        <f t="shared" si="425"/>
        <v>#N/A</v>
      </c>
      <c r="V273" s="52" t="e">
        <f t="shared" si="425"/>
        <v>#N/A</v>
      </c>
      <c r="W273" s="52" t="e">
        <f t="shared" si="425"/>
        <v>#N/A</v>
      </c>
      <c r="X273" s="52" t="e">
        <f t="shared" si="425"/>
        <v>#N/A</v>
      </c>
      <c r="Y273" s="52" t="e">
        <f t="shared" si="425"/>
        <v>#N/A</v>
      </c>
      <c r="Z273" s="52" t="e">
        <f t="shared" si="425"/>
        <v>#N/A</v>
      </c>
      <c r="AA273" s="52" t="e">
        <f t="shared" si="425"/>
        <v>#N/A</v>
      </c>
      <c r="AB273" s="52" t="e">
        <f t="shared" si="425"/>
        <v>#N/A</v>
      </c>
      <c r="AC273" s="52" t="e">
        <f t="shared" si="425"/>
        <v>#N/A</v>
      </c>
      <c r="AD273" s="52" t="e">
        <f t="shared" si="425"/>
        <v>#N/A</v>
      </c>
      <c r="AE273" s="52" t="e">
        <f t="shared" si="425"/>
        <v>#N/A</v>
      </c>
      <c r="AF273" s="52" t="e">
        <f t="shared" si="425"/>
        <v>#N/A</v>
      </c>
      <c r="AG273" s="52" t="e">
        <f t="shared" si="425"/>
        <v>#N/A</v>
      </c>
      <c r="AH273" s="52" t="e">
        <f t="shared" si="425"/>
        <v>#N/A</v>
      </c>
      <c r="AI273" s="52" t="e">
        <f t="shared" si="425"/>
        <v>#N/A</v>
      </c>
      <c r="AJ273" s="52" t="e">
        <f t="shared" si="425"/>
        <v>#N/A</v>
      </c>
      <c r="AK273" s="52" t="e">
        <f t="shared" si="425"/>
        <v>#N/A</v>
      </c>
      <c r="AL273" s="52" t="e">
        <f t="shared" si="425"/>
        <v>#N/A</v>
      </c>
      <c r="AM273" s="52" t="e">
        <f t="shared" si="425"/>
        <v>#N/A</v>
      </c>
      <c r="AN273" s="52" t="e">
        <f t="shared" si="425"/>
        <v>#N/A</v>
      </c>
      <c r="AO273" s="52" t="e">
        <f t="shared" si="425"/>
        <v>#N/A</v>
      </c>
      <c r="AP273" s="52" t="e">
        <f t="shared" ca="1" si="425"/>
        <v>#N/A</v>
      </c>
      <c r="AQ273" s="52" t="e">
        <f t="shared" ca="1" si="425"/>
        <v>#N/A</v>
      </c>
      <c r="AR273" s="52" t="e">
        <f t="shared" ca="1" si="425"/>
        <v>#N/A</v>
      </c>
      <c r="AS273" s="52">
        <f t="shared" ca="1" si="425"/>
        <v>1.1499999999999999</v>
      </c>
      <c r="AT273" s="52" t="e">
        <f t="shared" ca="1" si="425"/>
        <v>#N/A</v>
      </c>
      <c r="AU273" s="52" t="e">
        <f t="shared" ca="1" si="425"/>
        <v>#N/A</v>
      </c>
      <c r="AV273" s="52">
        <f t="shared" ca="1" si="425"/>
        <v>1.1499999999999999</v>
      </c>
      <c r="AW273" s="52" t="e">
        <f t="shared" ca="1" si="425"/>
        <v>#N/A</v>
      </c>
      <c r="AX273" s="52" t="e">
        <f t="shared" ca="1" si="425"/>
        <v>#N/A</v>
      </c>
      <c r="AY273" s="52">
        <f t="shared" ca="1" si="425"/>
        <v>1.1499999999999999</v>
      </c>
      <c r="AZ273" s="52" t="e">
        <f t="shared" ca="1" si="425"/>
        <v>#N/A</v>
      </c>
      <c r="BA273" s="52" t="e">
        <f t="shared" ca="1" si="425"/>
        <v>#N/A</v>
      </c>
      <c r="BB273" s="52">
        <f t="shared" ca="1" si="425"/>
        <v>1.1499999999999999</v>
      </c>
      <c r="BC273" s="52" t="e">
        <f t="shared" ca="1" si="425"/>
        <v>#N/A</v>
      </c>
      <c r="BD273" s="52" t="e">
        <f t="shared" ca="1" si="425"/>
        <v>#N/A</v>
      </c>
      <c r="BE273" s="52">
        <f t="shared" ca="1" si="425"/>
        <v>1.1499999999999999</v>
      </c>
      <c r="BF273" s="52" t="e">
        <f t="shared" ca="1" si="425"/>
        <v>#N/A</v>
      </c>
      <c r="BG273" s="52" t="e">
        <f t="shared" ca="1" si="425"/>
        <v>#N/A</v>
      </c>
      <c r="BH273" s="52">
        <f t="shared" ca="1" si="425"/>
        <v>1.1499999999999999</v>
      </c>
      <c r="BI273" s="52" t="e">
        <f t="shared" ca="1" si="425"/>
        <v>#N/A</v>
      </c>
      <c r="BJ273" s="52" t="e">
        <f t="shared" ca="1" si="425"/>
        <v>#N/A</v>
      </c>
      <c r="BK273" s="52">
        <f t="shared" ca="1" si="425"/>
        <v>1.1499999999999999</v>
      </c>
      <c r="BL273" s="52" t="e">
        <f t="shared" ca="1" si="425"/>
        <v>#N/A</v>
      </c>
      <c r="BM273" s="52" t="e">
        <f t="shared" ca="1" si="425"/>
        <v>#N/A</v>
      </c>
      <c r="BN273" s="52">
        <f t="shared" ca="1" si="425"/>
        <v>1.1499999999999999</v>
      </c>
      <c r="BO273" s="52" t="e">
        <f t="shared" ca="1" si="425"/>
        <v>#N/A</v>
      </c>
      <c r="BP273" s="52" t="e">
        <f t="shared" ca="1" si="425"/>
        <v>#N/A</v>
      </c>
      <c r="BQ273" s="52">
        <f t="shared" ca="1" si="425"/>
        <v>1.1499999999999999</v>
      </c>
      <c r="BR273" s="52" t="e">
        <f t="shared" ca="1" si="425"/>
        <v>#N/A</v>
      </c>
      <c r="BS273" s="52" t="e">
        <f t="shared" ca="1" si="425"/>
        <v>#N/A</v>
      </c>
      <c r="BT273" s="52">
        <f t="shared" ca="1" si="425"/>
        <v>1.1499999999999999</v>
      </c>
      <c r="BU273" s="52" t="e">
        <f t="shared" ca="1" si="425"/>
        <v>#N/A</v>
      </c>
      <c r="BV273" s="52" t="e">
        <f t="shared" ca="1" si="425"/>
        <v>#N/A</v>
      </c>
      <c r="BW273" s="52">
        <f t="shared" ca="1" si="426"/>
        <v>1.1499999999999999</v>
      </c>
      <c r="BX273" s="52" t="e">
        <f t="shared" ca="1" si="426"/>
        <v>#N/A</v>
      </c>
      <c r="BY273" s="52" t="e">
        <f t="shared" ca="1" si="426"/>
        <v>#N/A</v>
      </c>
      <c r="BZ273" s="52">
        <f t="shared" ca="1" si="426"/>
        <v>1.1499999999999999</v>
      </c>
      <c r="CA273" s="52" t="e">
        <f t="shared" ca="1" si="426"/>
        <v>#N/A</v>
      </c>
      <c r="CB273" s="52" t="e">
        <f t="shared" ca="1" si="426"/>
        <v>#N/A</v>
      </c>
      <c r="CC273" s="52">
        <f t="shared" ca="1" si="426"/>
        <v>1.1499999999999999</v>
      </c>
      <c r="CD273" s="52" t="e">
        <f t="shared" ca="1" si="426"/>
        <v>#N/A</v>
      </c>
      <c r="CE273" s="52" t="e">
        <f t="shared" ca="1" si="426"/>
        <v>#N/A</v>
      </c>
      <c r="CF273" s="52">
        <f t="shared" ca="1" si="426"/>
        <v>1.1499999999999999</v>
      </c>
      <c r="CG273" s="52" t="e">
        <f t="shared" ca="1" si="426"/>
        <v>#N/A</v>
      </c>
      <c r="CH273" s="52" t="e">
        <f t="shared" ca="1" si="426"/>
        <v>#N/A</v>
      </c>
      <c r="CI273" s="52">
        <f t="shared" ca="1" si="426"/>
        <v>1.1499999999999999</v>
      </c>
      <c r="CJ273" s="52" t="e">
        <f t="shared" ca="1" si="426"/>
        <v>#N/A</v>
      </c>
      <c r="CK273" s="52" t="e">
        <f t="shared" ca="1" si="426"/>
        <v>#N/A</v>
      </c>
      <c r="CL273" s="52">
        <f t="shared" ca="1" si="426"/>
        <v>1.1499999999999999</v>
      </c>
      <c r="CM273" s="52" t="e">
        <f t="shared" ca="1" si="426"/>
        <v>#N/A</v>
      </c>
      <c r="CN273" s="52" t="e">
        <f t="shared" ca="1" si="426"/>
        <v>#N/A</v>
      </c>
      <c r="CO273" s="52">
        <f t="shared" ca="1" si="426"/>
        <v>1.1499999999999999</v>
      </c>
      <c r="CP273" s="52" t="e">
        <f t="shared" ca="1" si="426"/>
        <v>#N/A</v>
      </c>
      <c r="CQ273" s="52" t="e">
        <f t="shared" ca="1" si="426"/>
        <v>#N/A</v>
      </c>
      <c r="CR273" s="52">
        <f t="shared" ca="1" si="426"/>
        <v>1.1499999999999999</v>
      </c>
      <c r="CS273" s="52" t="e">
        <f t="shared" ca="1" si="426"/>
        <v>#N/A</v>
      </c>
      <c r="CT273" s="52" t="e">
        <f t="shared" ca="1" si="426"/>
        <v>#N/A</v>
      </c>
      <c r="CU273" s="52">
        <f t="shared" ca="1" si="426"/>
        <v>1.1499999999999999</v>
      </c>
      <c r="CV273" s="52" t="e">
        <f t="shared" ca="1" si="426"/>
        <v>#N/A</v>
      </c>
      <c r="CW273" s="52" t="e">
        <f t="shared" ca="1" si="426"/>
        <v>#N/A</v>
      </c>
      <c r="CX273" s="52">
        <f t="shared" ca="1" si="426"/>
        <v>1.1499999999999999</v>
      </c>
      <c r="CY273" s="52" t="e">
        <f t="shared" ca="1" si="426"/>
        <v>#N/A</v>
      </c>
      <c r="CZ273" s="52" t="e">
        <f t="shared" ca="1" si="426"/>
        <v>#N/A</v>
      </c>
      <c r="DA273" s="52">
        <f t="shared" ca="1" si="426"/>
        <v>1.1499999999999999</v>
      </c>
      <c r="DB273" s="52" t="e">
        <f t="shared" ca="1" si="426"/>
        <v>#N/A</v>
      </c>
      <c r="DC273" s="52" t="e">
        <f t="shared" ca="1" si="426"/>
        <v>#N/A</v>
      </c>
      <c r="DD273" s="52">
        <f t="shared" ca="1" si="426"/>
        <v>1.1499999999999999</v>
      </c>
      <c r="DE273" s="52" t="e">
        <f t="shared" ca="1" si="426"/>
        <v>#N/A</v>
      </c>
      <c r="DF273" s="52" t="e">
        <f t="shared" ca="1" si="426"/>
        <v>#N/A</v>
      </c>
      <c r="DG273" s="52">
        <f t="shared" ca="1" si="426"/>
        <v>1.1499999999999999</v>
      </c>
      <c r="DH273" s="52" t="e">
        <f t="shared" ca="1" si="426"/>
        <v>#N/A</v>
      </c>
      <c r="DI273" s="52" t="e">
        <f t="shared" ca="1" si="426"/>
        <v>#N/A</v>
      </c>
      <c r="DJ273" s="52">
        <f t="shared" ca="1" si="426"/>
        <v>1.1499999999999999</v>
      </c>
      <c r="DK273" s="52" t="e">
        <f t="shared" ca="1" si="426"/>
        <v>#N/A</v>
      </c>
      <c r="DL273" s="52" t="e">
        <f t="shared" ca="1" si="426"/>
        <v>#N/A</v>
      </c>
      <c r="DM273" s="52">
        <f t="shared" ca="1" si="426"/>
        <v>1.1499999999999999</v>
      </c>
      <c r="DN273" s="52" t="e">
        <f t="shared" ca="1" si="426"/>
        <v>#N/A</v>
      </c>
      <c r="DO273" s="52" t="e">
        <f t="shared" ca="1" si="426"/>
        <v>#N/A</v>
      </c>
      <c r="DP273" s="52">
        <f t="shared" ca="1" si="426"/>
        <v>1.1499999999999999</v>
      </c>
      <c r="DQ273" s="52" t="e">
        <f t="shared" ca="1" si="426"/>
        <v>#N/A</v>
      </c>
      <c r="DR273" s="52" t="e">
        <f t="shared" ca="1" si="426"/>
        <v>#N/A</v>
      </c>
      <c r="DS273" s="52">
        <f t="shared" ca="1" si="426"/>
        <v>1.1499999999999999</v>
      </c>
      <c r="DT273" s="52" t="e">
        <f t="shared" ca="1" si="426"/>
        <v>#N/A</v>
      </c>
      <c r="DU273" s="52" t="e">
        <f t="shared" ca="1" si="426"/>
        <v>#N/A</v>
      </c>
      <c r="DV273" s="52">
        <f t="shared" ca="1" si="426"/>
        <v>1.1499999999999999</v>
      </c>
      <c r="DW273" s="52" t="e">
        <f t="shared" ca="1" si="426"/>
        <v>#N/A</v>
      </c>
      <c r="DX273" s="52" t="e">
        <f t="shared" ca="1" si="426"/>
        <v>#N/A</v>
      </c>
      <c r="DY273" s="52">
        <f t="shared" ca="1" si="426"/>
        <v>1.1499999999999999</v>
      </c>
      <c r="DZ273" s="52" t="e">
        <f t="shared" ca="1" si="426"/>
        <v>#N/A</v>
      </c>
      <c r="EA273" s="52" t="e">
        <f t="shared" ca="1" si="426"/>
        <v>#N/A</v>
      </c>
      <c r="EB273" s="52">
        <f t="shared" ca="1" si="426"/>
        <v>1.1499999999999999</v>
      </c>
      <c r="EC273" s="52" t="e">
        <f t="shared" ca="1" si="426"/>
        <v>#N/A</v>
      </c>
      <c r="ED273" s="52" t="e">
        <f t="shared" ca="1" si="426"/>
        <v>#N/A</v>
      </c>
      <c r="EE273" s="52">
        <f t="shared" ca="1" si="426"/>
        <v>1.1499999999999999</v>
      </c>
      <c r="EF273" s="52" t="e">
        <f t="shared" ca="1" si="426"/>
        <v>#N/A</v>
      </c>
      <c r="EG273" s="52" t="e">
        <f t="shared" ca="1" si="426"/>
        <v>#N/A</v>
      </c>
      <c r="EH273" s="52">
        <f t="shared" ca="1" si="426"/>
        <v>1.1499999999999999</v>
      </c>
      <c r="EI273" s="52" t="e">
        <f t="shared" ca="1" si="427"/>
        <v>#N/A</v>
      </c>
      <c r="EJ273" s="52" t="e">
        <f t="shared" ca="1" si="427"/>
        <v>#N/A</v>
      </c>
      <c r="EK273" s="52">
        <f t="shared" ca="1" si="427"/>
        <v>1.1499999999999999</v>
      </c>
      <c r="EL273" s="52" t="e">
        <f t="shared" ca="1" si="427"/>
        <v>#N/A</v>
      </c>
      <c r="EM273" s="52" t="e">
        <f t="shared" ca="1" si="427"/>
        <v>#N/A</v>
      </c>
      <c r="EN273" s="52">
        <f t="shared" ca="1" si="427"/>
        <v>1.1499999999999999</v>
      </c>
      <c r="EO273" s="52" t="e">
        <f t="shared" ca="1" si="427"/>
        <v>#N/A</v>
      </c>
      <c r="EP273" s="52" t="e">
        <f t="shared" ca="1" si="427"/>
        <v>#N/A</v>
      </c>
      <c r="EQ273" s="52">
        <f t="shared" ca="1" si="427"/>
        <v>1.1499999999999999</v>
      </c>
      <c r="ER273" s="52" t="e">
        <f t="shared" ca="1" si="427"/>
        <v>#N/A</v>
      </c>
      <c r="ES273" s="52" t="e">
        <f t="shared" ca="1" si="427"/>
        <v>#N/A</v>
      </c>
      <c r="ET273" s="52">
        <f t="shared" ca="1" si="427"/>
        <v>1.1499999999999999</v>
      </c>
      <c r="EU273" s="52" t="e">
        <f t="shared" ca="1" si="427"/>
        <v>#N/A</v>
      </c>
      <c r="EV273" s="52" t="e">
        <f t="shared" ca="1" si="427"/>
        <v>#N/A</v>
      </c>
      <c r="EW273" s="52">
        <f t="shared" ca="1" si="427"/>
        <v>1.1499999999999999</v>
      </c>
      <c r="EX273" s="52" t="e">
        <f t="shared" ca="1" si="427"/>
        <v>#N/A</v>
      </c>
      <c r="EY273" s="52" t="e">
        <f t="shared" ca="1" si="427"/>
        <v>#N/A</v>
      </c>
      <c r="EZ273" s="52">
        <f t="shared" ca="1" si="427"/>
        <v>1.1499999999999999</v>
      </c>
      <c r="FA273" s="52" t="e">
        <f t="shared" ca="1" si="427"/>
        <v>#N/A</v>
      </c>
      <c r="FB273" s="52" t="e">
        <f t="shared" ca="1" si="427"/>
        <v>#N/A</v>
      </c>
      <c r="FC273" s="52">
        <f t="shared" ca="1" si="427"/>
        <v>1.1499999999999999</v>
      </c>
      <c r="FD273" s="52" t="e">
        <f t="shared" ca="1" si="427"/>
        <v>#N/A</v>
      </c>
      <c r="FE273" s="52" t="e">
        <f t="shared" ca="1" si="427"/>
        <v>#N/A</v>
      </c>
      <c r="FF273" s="52">
        <f t="shared" ca="1" si="427"/>
        <v>1.1499999999999999</v>
      </c>
      <c r="FG273" s="52" t="e">
        <f t="shared" ca="1" si="427"/>
        <v>#N/A</v>
      </c>
      <c r="FH273" s="52" t="e">
        <f t="shared" ca="1" si="427"/>
        <v>#N/A</v>
      </c>
      <c r="FI273" s="52">
        <f t="shared" ca="1" si="427"/>
        <v>1.1499999999999999</v>
      </c>
      <c r="FJ273" s="52" t="e">
        <f t="shared" ca="1" si="427"/>
        <v>#N/A</v>
      </c>
      <c r="FK273" s="52" t="e">
        <f t="shared" ca="1" si="427"/>
        <v>#N/A</v>
      </c>
      <c r="FL273" s="52">
        <f t="shared" ca="1" si="427"/>
        <v>1.1499999999999999</v>
      </c>
      <c r="FM273" s="52" t="e">
        <f t="shared" ca="1" si="427"/>
        <v>#N/A</v>
      </c>
      <c r="FN273" s="52" t="e">
        <f t="shared" ca="1" si="427"/>
        <v>#N/A</v>
      </c>
      <c r="FO273" s="52">
        <f t="shared" ca="1" si="427"/>
        <v>1.1499999999999999</v>
      </c>
      <c r="FP273" s="52" t="e">
        <f t="shared" ca="1" si="427"/>
        <v>#N/A</v>
      </c>
      <c r="FQ273" s="52" t="e">
        <f t="shared" ca="1" si="427"/>
        <v>#N/A</v>
      </c>
      <c r="FR273" s="52">
        <f t="shared" ca="1" si="427"/>
        <v>1.1499999999999999</v>
      </c>
      <c r="FS273" s="52" t="e">
        <f t="shared" ca="1" si="427"/>
        <v>#N/A</v>
      </c>
      <c r="FT273" s="52" t="e">
        <f t="shared" ca="1" si="427"/>
        <v>#N/A</v>
      </c>
      <c r="FU273" s="52">
        <f t="shared" ca="1" si="427"/>
        <v>1.1499999999999999</v>
      </c>
      <c r="FV273" s="52" t="e">
        <f t="shared" ca="1" si="427"/>
        <v>#N/A</v>
      </c>
      <c r="FW273" s="52" t="e">
        <f t="shared" ca="1" si="427"/>
        <v>#N/A</v>
      </c>
      <c r="FX273" s="52">
        <f t="shared" ca="1" si="427"/>
        <v>1.1499999999999999</v>
      </c>
      <c r="FY273" s="52" t="e">
        <f t="shared" ca="1" si="427"/>
        <v>#N/A</v>
      </c>
      <c r="FZ273" s="52" t="e">
        <f t="shared" ca="1" si="427"/>
        <v>#N/A</v>
      </c>
      <c r="GA273" s="52">
        <f t="shared" ca="1" si="427"/>
        <v>1.1499999999999999</v>
      </c>
      <c r="GB273" s="52" t="e">
        <f t="shared" ca="1" si="427"/>
        <v>#N/A</v>
      </c>
      <c r="GC273" s="52" t="e">
        <f t="shared" ca="1" si="427"/>
        <v>#N/A</v>
      </c>
      <c r="GD273" s="52">
        <f t="shared" ca="1" si="427"/>
        <v>1.1499999999999999</v>
      </c>
      <c r="GE273" s="52" t="e">
        <f t="shared" ca="1" si="427"/>
        <v>#N/A</v>
      </c>
      <c r="GF273" s="52" t="e">
        <f t="shared" ca="1" si="427"/>
        <v>#N/A</v>
      </c>
      <c r="GG273" s="52">
        <f t="shared" ca="1" si="427"/>
        <v>1.1499999999999999</v>
      </c>
      <c r="GH273" s="52" t="e">
        <f t="shared" ca="1" si="427"/>
        <v>#N/A</v>
      </c>
      <c r="GI273" s="52" t="e">
        <f t="shared" ca="1" si="427"/>
        <v>#N/A</v>
      </c>
      <c r="GJ273" s="52">
        <f t="shared" ca="1" si="427"/>
        <v>1.1499999999999999</v>
      </c>
      <c r="GK273" s="52" t="e">
        <f t="shared" ca="1" si="427"/>
        <v>#N/A</v>
      </c>
      <c r="GL273" s="52" t="e">
        <f t="shared" ca="1" si="427"/>
        <v>#N/A</v>
      </c>
      <c r="GM273" s="52">
        <f t="shared" ca="1" si="427"/>
        <v>1.1499999999999999</v>
      </c>
      <c r="GN273" s="52" t="e">
        <f t="shared" ca="1" si="427"/>
        <v>#N/A</v>
      </c>
      <c r="GO273" s="52" t="e">
        <f t="shared" ca="1" si="427"/>
        <v>#N/A</v>
      </c>
      <c r="GP273" s="52">
        <f t="shared" ca="1" si="427"/>
        <v>1.1499999999999999</v>
      </c>
      <c r="GQ273" s="52" t="e">
        <f t="shared" ca="1" si="427"/>
        <v>#N/A</v>
      </c>
      <c r="GR273" s="52" t="e">
        <f t="shared" ca="1" si="427"/>
        <v>#N/A</v>
      </c>
      <c r="GS273" s="52">
        <f t="shared" ca="1" si="427"/>
        <v>1.1499999999999999</v>
      </c>
      <c r="GT273" s="52" t="e">
        <f t="shared" ca="1" si="427"/>
        <v>#N/A</v>
      </c>
      <c r="GU273" s="52" t="e">
        <f t="shared" ca="1" si="428"/>
        <v>#N/A</v>
      </c>
      <c r="GV273" s="52">
        <f t="shared" ca="1" si="428"/>
        <v>1.1499999999999999</v>
      </c>
      <c r="GW273" s="52" t="e">
        <f t="shared" ca="1" si="428"/>
        <v>#N/A</v>
      </c>
      <c r="GX273" s="52" t="e">
        <f t="shared" ca="1" si="428"/>
        <v>#N/A</v>
      </c>
      <c r="GY273" s="52">
        <f t="shared" ca="1" si="428"/>
        <v>1.1499999999999999</v>
      </c>
      <c r="GZ273" s="52" t="e">
        <f t="shared" ca="1" si="428"/>
        <v>#N/A</v>
      </c>
      <c r="HA273" s="52" t="e">
        <f t="shared" ca="1" si="428"/>
        <v>#N/A</v>
      </c>
      <c r="HB273" s="52">
        <f t="shared" ca="1" si="428"/>
        <v>1.1499999999999999</v>
      </c>
      <c r="HC273" s="52" t="e">
        <f t="shared" ca="1" si="428"/>
        <v>#N/A</v>
      </c>
      <c r="HD273" s="52" t="e">
        <f t="shared" ca="1" si="428"/>
        <v>#N/A</v>
      </c>
      <c r="HE273" s="52">
        <f t="shared" ca="1" si="428"/>
        <v>1.1499999999999999</v>
      </c>
      <c r="HF273" s="52" t="e">
        <f t="shared" ca="1" si="428"/>
        <v>#N/A</v>
      </c>
      <c r="HG273" s="52" t="e">
        <f t="shared" ca="1" si="428"/>
        <v>#N/A</v>
      </c>
      <c r="HH273" s="52">
        <f t="shared" ca="1" si="428"/>
        <v>1.1499999999999999</v>
      </c>
      <c r="HI273" s="52" t="e">
        <f t="shared" ca="1" si="428"/>
        <v>#N/A</v>
      </c>
      <c r="HJ273" s="52" t="e">
        <f t="shared" ca="1" si="428"/>
        <v>#N/A</v>
      </c>
      <c r="HK273" s="52">
        <f t="shared" ca="1" si="428"/>
        <v>1.1499999999999999</v>
      </c>
      <c r="HL273" s="52" t="e">
        <f t="shared" ca="1" si="428"/>
        <v>#N/A</v>
      </c>
      <c r="HM273" s="52" t="e">
        <f t="shared" ca="1" si="428"/>
        <v>#N/A</v>
      </c>
      <c r="HN273" s="52">
        <f t="shared" ca="1" si="428"/>
        <v>1.1499999999999999</v>
      </c>
      <c r="HO273" s="52" t="e">
        <f t="shared" ca="1" si="428"/>
        <v>#N/A</v>
      </c>
      <c r="HP273" s="52" t="e">
        <f t="shared" ca="1" si="428"/>
        <v>#N/A</v>
      </c>
      <c r="HQ273" s="52">
        <f t="shared" ca="1" si="428"/>
        <v>1.1499999999999999</v>
      </c>
      <c r="HR273" s="52" t="e">
        <f t="shared" ca="1" si="428"/>
        <v>#N/A</v>
      </c>
      <c r="HS273" s="52" t="e">
        <f t="shared" ca="1" si="428"/>
        <v>#N/A</v>
      </c>
      <c r="HT273" s="52">
        <f t="shared" ca="1" si="428"/>
        <v>1.1499999999999999</v>
      </c>
      <c r="HU273" s="52" t="e">
        <f t="shared" ca="1" si="428"/>
        <v>#N/A</v>
      </c>
      <c r="HV273" s="52" t="e">
        <f t="shared" ca="1" si="428"/>
        <v>#N/A</v>
      </c>
      <c r="HW273" s="52">
        <f t="shared" ca="1" si="428"/>
        <v>1.1499999999999999</v>
      </c>
      <c r="HX273" s="52" t="e">
        <f t="shared" ca="1" si="428"/>
        <v>#N/A</v>
      </c>
      <c r="HY273" s="52" t="e">
        <f t="shared" ca="1" si="428"/>
        <v>#N/A</v>
      </c>
      <c r="HZ273" s="52">
        <f t="shared" ca="1" si="428"/>
        <v>1.1499999999999999</v>
      </c>
      <c r="IA273" s="52" t="e">
        <f t="shared" ca="1" si="428"/>
        <v>#N/A</v>
      </c>
      <c r="IB273" s="52" t="e">
        <f t="shared" ca="1" si="428"/>
        <v>#N/A</v>
      </c>
      <c r="IC273" s="52">
        <f t="shared" ca="1" si="428"/>
        <v>1.1499999999999999</v>
      </c>
      <c r="ID273" s="52" t="e">
        <f t="shared" ca="1" si="428"/>
        <v>#N/A</v>
      </c>
      <c r="IE273" s="52" t="e">
        <f t="shared" ca="1" si="428"/>
        <v>#N/A</v>
      </c>
      <c r="IF273" s="52">
        <f t="shared" ca="1" si="428"/>
        <v>1.1499999999999999</v>
      </c>
      <c r="IG273" s="52" t="e">
        <f t="shared" ca="1" si="428"/>
        <v>#N/A</v>
      </c>
      <c r="IH273" s="52" t="e">
        <f t="shared" ca="1" si="428"/>
        <v>#N/A</v>
      </c>
      <c r="II273" s="52">
        <f t="shared" ca="1" si="428"/>
        <v>1.1499999999999999</v>
      </c>
      <c r="IJ273" s="52" t="e">
        <f t="shared" ca="1" si="428"/>
        <v>#N/A</v>
      </c>
      <c r="IK273" s="52" t="e">
        <f t="shared" ca="1" si="428"/>
        <v>#N/A</v>
      </c>
      <c r="IL273" s="52">
        <f t="shared" ca="1" si="428"/>
        <v>1.1499999999999999</v>
      </c>
      <c r="IM273" s="52" t="e">
        <f t="shared" ca="1" si="428"/>
        <v>#N/A</v>
      </c>
      <c r="IN273" s="52" t="e">
        <f t="shared" ca="1" si="428"/>
        <v>#N/A</v>
      </c>
      <c r="IO273" s="52">
        <f t="shared" ca="1" si="428"/>
        <v>1.1499999999999999</v>
      </c>
      <c r="IP273" s="52" t="e">
        <f t="shared" ca="1" si="428"/>
        <v>#N/A</v>
      </c>
      <c r="IQ273" s="52" t="e">
        <f t="shared" ca="1" si="428"/>
        <v>#N/A</v>
      </c>
      <c r="IR273" s="52">
        <f t="shared" ca="1" si="428"/>
        <v>1.1499999999999999</v>
      </c>
      <c r="IS273" s="52" t="e">
        <f t="shared" ca="1" si="428"/>
        <v>#N/A</v>
      </c>
      <c r="IT273" s="52" t="e">
        <f t="shared" ca="1" si="428"/>
        <v>#N/A</v>
      </c>
      <c r="IU273" s="52">
        <f t="shared" ca="1" si="428"/>
        <v>1.1499999999999999</v>
      </c>
      <c r="IV273" s="52" t="e">
        <f t="shared" ca="1" si="428"/>
        <v>#N/A</v>
      </c>
      <c r="IW273" s="52" t="e">
        <f t="shared" ca="1" si="428"/>
        <v>#N/A</v>
      </c>
      <c r="IX273" s="52">
        <f t="shared" ca="1" si="428"/>
        <v>1.1499999999999999</v>
      </c>
      <c r="IY273" s="52" t="e">
        <f t="shared" ca="1" si="428"/>
        <v>#N/A</v>
      </c>
      <c r="IZ273" s="52" t="e">
        <f t="shared" ca="1" si="428"/>
        <v>#N/A</v>
      </c>
      <c r="JA273" s="52" t="e">
        <f t="shared" ca="1" si="428"/>
        <v>#N/A</v>
      </c>
      <c r="JB273" s="52" t="e">
        <f t="shared" ca="1" si="428"/>
        <v>#N/A</v>
      </c>
      <c r="JC273" s="52" t="e">
        <f t="shared" ca="1" si="428"/>
        <v>#N/A</v>
      </c>
      <c r="JD273" s="52" t="e">
        <f t="shared" ca="1" si="428"/>
        <v>#N/A</v>
      </c>
      <c r="JE273" s="52" t="e">
        <f t="shared" ca="1" si="428"/>
        <v>#N/A</v>
      </c>
      <c r="JF273" s="52" t="e">
        <f t="shared" ca="1" si="428"/>
        <v>#N/A</v>
      </c>
      <c r="JG273" s="52" t="e">
        <f t="shared" ca="1" si="429"/>
        <v>#N/A</v>
      </c>
      <c r="JH273" s="52" t="e">
        <f t="shared" ca="1" si="429"/>
        <v>#N/A</v>
      </c>
      <c r="JI273" s="52" t="e">
        <f t="shared" ca="1" si="429"/>
        <v>#N/A</v>
      </c>
      <c r="JJ273" s="52" t="e">
        <f t="shared" ca="1" si="429"/>
        <v>#N/A</v>
      </c>
      <c r="JK273" s="52" t="e">
        <f t="shared" ca="1" si="429"/>
        <v>#N/A</v>
      </c>
      <c r="JL273" s="52" t="e">
        <f t="shared" ca="1" si="429"/>
        <v>#N/A</v>
      </c>
      <c r="JM273" s="52" t="e">
        <f t="shared" ca="1" si="429"/>
        <v>#N/A</v>
      </c>
      <c r="JN273" s="52" t="e">
        <f t="shared" ca="1" si="429"/>
        <v>#N/A</v>
      </c>
      <c r="JO273" s="52" t="e">
        <f t="shared" ca="1" si="429"/>
        <v>#N/A</v>
      </c>
      <c r="JP273" s="52" t="e">
        <f t="shared" ca="1" si="429"/>
        <v>#N/A</v>
      </c>
      <c r="JQ273" s="52" t="e">
        <f t="shared" ca="1" si="429"/>
        <v>#N/A</v>
      </c>
      <c r="JR273" s="52" t="e">
        <f t="shared" ca="1" si="429"/>
        <v>#N/A</v>
      </c>
      <c r="JS273" s="52" t="e">
        <f t="shared" ca="1" si="429"/>
        <v>#N/A</v>
      </c>
      <c r="JT273" s="52" t="e">
        <f t="shared" ca="1" si="429"/>
        <v>#N/A</v>
      </c>
      <c r="JU273" s="52" t="e">
        <f t="shared" ca="1" si="429"/>
        <v>#N/A</v>
      </c>
      <c r="JV273" s="52" t="e">
        <f t="shared" ca="1" si="429"/>
        <v>#N/A</v>
      </c>
      <c r="JW273" s="52" t="e">
        <f t="shared" ca="1" si="429"/>
        <v>#N/A</v>
      </c>
      <c r="JX273" s="52" t="e">
        <f t="shared" ca="1" si="429"/>
        <v>#N/A</v>
      </c>
      <c r="JY273" s="52" t="e">
        <f t="shared" ca="1" si="429"/>
        <v>#N/A</v>
      </c>
      <c r="JZ273" s="52" t="e">
        <f t="shared" ca="1" si="429"/>
        <v>#N/A</v>
      </c>
      <c r="KA273" s="52" t="e">
        <f t="shared" ca="1" si="429"/>
        <v>#N/A</v>
      </c>
      <c r="KB273" s="52" t="e">
        <f t="shared" ca="1" si="429"/>
        <v>#N/A</v>
      </c>
      <c r="KC273" s="52" t="e">
        <f t="shared" ca="1" si="429"/>
        <v>#N/A</v>
      </c>
      <c r="KD273" s="52" t="e">
        <f t="shared" ca="1" si="429"/>
        <v>#N/A</v>
      </c>
      <c r="KE273" s="52" t="e">
        <f t="shared" ca="1" si="429"/>
        <v>#N/A</v>
      </c>
      <c r="KF273" s="52" t="e">
        <f t="shared" ca="1" si="429"/>
        <v>#N/A</v>
      </c>
      <c r="KG273" s="52" t="e">
        <f t="shared" ca="1" si="429"/>
        <v>#N/A</v>
      </c>
      <c r="KH273" s="52" t="e">
        <f t="shared" ca="1" si="429"/>
        <v>#N/A</v>
      </c>
      <c r="KI273" s="52" t="e">
        <f t="shared" ca="1" si="429"/>
        <v>#N/A</v>
      </c>
      <c r="KJ273" s="52" t="e">
        <f t="shared" ca="1" si="429"/>
        <v>#N/A</v>
      </c>
      <c r="KK273" s="52" t="e">
        <f t="shared" ca="1" si="429"/>
        <v>#N/A</v>
      </c>
      <c r="KL273" s="52" t="e">
        <f t="shared" ca="1" si="429"/>
        <v>#N/A</v>
      </c>
      <c r="KM273" s="52" t="e">
        <f t="shared" ca="1" si="429"/>
        <v>#N/A</v>
      </c>
      <c r="KN273" s="52" t="e">
        <f t="shared" ca="1" si="429"/>
        <v>#N/A</v>
      </c>
      <c r="KO273" s="52" t="e">
        <f t="shared" ca="1" si="429"/>
        <v>#N/A</v>
      </c>
      <c r="KP273" s="52" t="e">
        <f t="shared" ca="1" si="429"/>
        <v>#N/A</v>
      </c>
      <c r="KQ273" s="52" t="e">
        <f t="shared" ca="1" si="429"/>
        <v>#N/A</v>
      </c>
      <c r="KR273" s="52" t="e">
        <f t="shared" ca="1" si="429"/>
        <v>#N/A</v>
      </c>
      <c r="KS273" s="52" t="e">
        <f t="shared" ca="1" si="429"/>
        <v>#N/A</v>
      </c>
      <c r="KT273" s="52" t="e">
        <f t="shared" ca="1" si="429"/>
        <v>#N/A</v>
      </c>
      <c r="KU273" s="52" t="e">
        <f t="shared" ca="1" si="429"/>
        <v>#N/A</v>
      </c>
      <c r="KV273" s="52" t="e">
        <f t="shared" ca="1" si="429"/>
        <v>#N/A</v>
      </c>
      <c r="KW273" s="52" t="e">
        <f t="shared" ca="1" si="429"/>
        <v>#N/A</v>
      </c>
      <c r="KX273" s="52" t="e">
        <f t="shared" ca="1" si="429"/>
        <v>#N/A</v>
      </c>
      <c r="KY273" s="52" t="e">
        <f t="shared" ca="1" si="429"/>
        <v>#N/A</v>
      </c>
      <c r="KZ273" s="52" t="e">
        <f t="shared" ca="1" si="429"/>
        <v>#N/A</v>
      </c>
      <c r="LA273" s="52" t="e">
        <f t="shared" ca="1" si="429"/>
        <v>#N/A</v>
      </c>
      <c r="LB273" s="52" t="e">
        <f t="shared" ca="1" si="429"/>
        <v>#N/A</v>
      </c>
      <c r="LC273" s="52" t="e">
        <f t="shared" ca="1" si="429"/>
        <v>#N/A</v>
      </c>
      <c r="LD273" s="52" t="e">
        <f t="shared" ca="1" si="429"/>
        <v>#N/A</v>
      </c>
      <c r="LE273" s="52" t="e">
        <f t="shared" ca="1" si="429"/>
        <v>#N/A</v>
      </c>
      <c r="LF273" s="52" t="e">
        <f t="shared" ca="1" si="429"/>
        <v>#N/A</v>
      </c>
      <c r="LG273" s="52" t="e">
        <f t="shared" ca="1" si="429"/>
        <v>#N/A</v>
      </c>
      <c r="LH273" s="52" t="e">
        <f t="shared" ca="1" si="429"/>
        <v>#N/A</v>
      </c>
      <c r="LI273" s="52" t="e">
        <f t="shared" ca="1" si="429"/>
        <v>#N/A</v>
      </c>
      <c r="LJ273" s="52" t="e">
        <f t="shared" ca="1" si="429"/>
        <v>#N/A</v>
      </c>
      <c r="LK273" s="52" t="e">
        <f t="shared" ca="1" si="429"/>
        <v>#N/A</v>
      </c>
      <c r="LL273" s="52" t="e">
        <f t="shared" ca="1" si="429"/>
        <v>#N/A</v>
      </c>
      <c r="LM273" s="52" t="e">
        <f t="shared" ca="1" si="429"/>
        <v>#N/A</v>
      </c>
      <c r="LN273" s="52" t="e">
        <f t="shared" ca="1" si="429"/>
        <v>#N/A</v>
      </c>
      <c r="LO273" s="52" t="e">
        <f t="shared" ca="1" si="429"/>
        <v>#N/A</v>
      </c>
      <c r="LP273" s="52" t="e">
        <f t="shared" ca="1" si="429"/>
        <v>#N/A</v>
      </c>
      <c r="LQ273" s="52" t="e">
        <f t="shared" ca="1" si="429"/>
        <v>#N/A</v>
      </c>
      <c r="LR273" s="52" t="e">
        <f t="shared" ca="1" si="429"/>
        <v>#N/A</v>
      </c>
      <c r="LS273" s="52" t="e">
        <f t="shared" ca="1" si="430"/>
        <v>#N/A</v>
      </c>
      <c r="LT273" s="52" t="e">
        <f t="shared" ca="1" si="430"/>
        <v>#N/A</v>
      </c>
      <c r="LU273" s="52" t="e">
        <f t="shared" ca="1" si="430"/>
        <v>#N/A</v>
      </c>
      <c r="LV273" s="52" t="e">
        <f t="shared" ca="1" si="430"/>
        <v>#N/A</v>
      </c>
      <c r="LW273" s="52" t="e">
        <f t="shared" ca="1" si="430"/>
        <v>#N/A</v>
      </c>
      <c r="LX273" s="52" t="e">
        <f t="shared" ca="1" si="430"/>
        <v>#N/A</v>
      </c>
      <c r="LY273" s="52" t="e">
        <f t="shared" ca="1" si="430"/>
        <v>#N/A</v>
      </c>
      <c r="LZ273" s="52" t="e">
        <f t="shared" ca="1" si="430"/>
        <v>#N/A</v>
      </c>
      <c r="MA273" s="52" t="e">
        <f t="shared" ca="1" si="430"/>
        <v>#N/A</v>
      </c>
      <c r="MB273" s="52" t="e">
        <f t="shared" ca="1" si="430"/>
        <v>#N/A</v>
      </c>
      <c r="MC273" s="52" t="e">
        <f t="shared" ca="1" si="430"/>
        <v>#N/A</v>
      </c>
      <c r="MD273" s="52" t="e">
        <f t="shared" ca="1" si="430"/>
        <v>#N/A</v>
      </c>
      <c r="ME273" s="52" t="e">
        <f t="shared" ca="1" si="430"/>
        <v>#N/A</v>
      </c>
      <c r="MF273" s="52" t="e">
        <f t="shared" ca="1" si="430"/>
        <v>#N/A</v>
      </c>
      <c r="MG273" s="52" t="e">
        <f t="shared" ca="1" si="430"/>
        <v>#N/A</v>
      </c>
      <c r="MH273" s="52" t="e">
        <f t="shared" ca="1" si="430"/>
        <v>#N/A</v>
      </c>
      <c r="MI273" s="52" t="e">
        <f t="shared" ca="1" si="430"/>
        <v>#N/A</v>
      </c>
      <c r="MJ273" s="52" t="e">
        <f t="shared" ca="1" si="430"/>
        <v>#N/A</v>
      </c>
      <c r="MK273" s="52" t="e">
        <f t="shared" ca="1" si="430"/>
        <v>#N/A</v>
      </c>
      <c r="ML273" s="52" t="e">
        <f t="shared" ca="1" si="430"/>
        <v>#N/A</v>
      </c>
      <c r="MM273" s="52" t="e">
        <f t="shared" ca="1" si="430"/>
        <v>#N/A</v>
      </c>
      <c r="MN273" s="52" t="e">
        <f t="shared" ca="1" si="430"/>
        <v>#N/A</v>
      </c>
      <c r="MO273" s="52" t="e">
        <f t="shared" ca="1" si="430"/>
        <v>#N/A</v>
      </c>
      <c r="MP273" s="52" t="e">
        <f t="shared" ca="1" si="430"/>
        <v>#N/A</v>
      </c>
      <c r="MQ273" s="52" t="e">
        <f t="shared" ca="1" si="430"/>
        <v>#N/A</v>
      </c>
      <c r="MR273" s="52" t="e">
        <f t="shared" ca="1" si="430"/>
        <v>#N/A</v>
      </c>
      <c r="MS273" s="52" t="e">
        <f t="shared" ca="1" si="430"/>
        <v>#N/A</v>
      </c>
      <c r="MT273" s="52" t="e">
        <f t="shared" ca="1" si="430"/>
        <v>#N/A</v>
      </c>
      <c r="MU273" s="52" t="e">
        <f t="shared" ca="1" si="430"/>
        <v>#N/A</v>
      </c>
      <c r="MV273" s="52" t="e">
        <f t="shared" ca="1" si="430"/>
        <v>#N/A</v>
      </c>
      <c r="MW273" s="52" t="e">
        <f t="shared" ca="1" si="430"/>
        <v>#N/A</v>
      </c>
      <c r="MX273" s="52" t="e">
        <f t="shared" ca="1" si="430"/>
        <v>#N/A</v>
      </c>
      <c r="MY273" s="52" t="e">
        <f t="shared" ca="1" si="430"/>
        <v>#N/A</v>
      </c>
      <c r="MZ273" s="52" t="e">
        <f t="shared" ca="1" si="430"/>
        <v>#N/A</v>
      </c>
      <c r="NA273" s="52" t="e">
        <f t="shared" ca="1" si="430"/>
        <v>#N/A</v>
      </c>
      <c r="NB273" s="52" t="e">
        <f t="shared" ca="1" si="430"/>
        <v>#N/A</v>
      </c>
      <c r="NC273" s="52" t="e">
        <f t="shared" ca="1" si="430"/>
        <v>#N/A</v>
      </c>
      <c r="ND273" s="52" t="e">
        <f t="shared" ca="1" si="430"/>
        <v>#N/A</v>
      </c>
      <c r="NE273" s="52" t="e">
        <f t="shared" ca="1" si="430"/>
        <v>#N/A</v>
      </c>
      <c r="NF273" s="52" t="e">
        <f t="shared" ca="1" si="430"/>
        <v>#N/A</v>
      </c>
      <c r="NG273" s="52" t="e">
        <f t="shared" ca="1" si="430"/>
        <v>#N/A</v>
      </c>
      <c r="NH273" s="52" t="e">
        <f t="shared" ca="1" si="430"/>
        <v>#N/A</v>
      </c>
      <c r="NI273" s="52" t="e">
        <f t="shared" ca="1" si="430"/>
        <v>#N/A</v>
      </c>
      <c r="NJ273" s="52" t="e">
        <f t="shared" ca="1" si="430"/>
        <v>#N/A</v>
      </c>
      <c r="NK273" s="52" t="e">
        <f t="shared" ca="1" si="430"/>
        <v>#N/A</v>
      </c>
      <c r="NL273" s="52" t="e">
        <f t="shared" ca="1" si="430"/>
        <v>#N/A</v>
      </c>
      <c r="NM273" s="52" t="e">
        <f t="shared" ca="1" si="430"/>
        <v>#N/A</v>
      </c>
      <c r="NN273" s="52" t="e">
        <f t="shared" ca="1" si="430"/>
        <v>#N/A</v>
      </c>
      <c r="NO273" s="52" t="e">
        <f t="shared" ca="1" si="430"/>
        <v>#N/A</v>
      </c>
      <c r="NP273" s="52" t="e">
        <f t="shared" ca="1" si="430"/>
        <v>#N/A</v>
      </c>
      <c r="NQ273" s="52" t="e">
        <f t="shared" ca="1" si="430"/>
        <v>#N/A</v>
      </c>
      <c r="NR273" s="52" t="e">
        <f t="shared" ca="1" si="430"/>
        <v>#N/A</v>
      </c>
      <c r="NS273" s="52" t="e">
        <f t="shared" ca="1" si="430"/>
        <v>#N/A</v>
      </c>
      <c r="NT273" s="52" t="e">
        <f t="shared" ca="1" si="430"/>
        <v>#N/A</v>
      </c>
      <c r="NU273" s="52" t="e">
        <f t="shared" ca="1" si="430"/>
        <v>#N/A</v>
      </c>
      <c r="NV273" s="52" t="e">
        <f t="shared" ca="1" si="430"/>
        <v>#N/A</v>
      </c>
      <c r="NW273" s="52" t="e">
        <f t="shared" ca="1" si="430"/>
        <v>#N/A</v>
      </c>
      <c r="NX273" s="52" t="e">
        <f t="shared" ca="1" si="430"/>
        <v>#N/A</v>
      </c>
      <c r="NY273" s="52" t="e">
        <f t="shared" ca="1" si="430"/>
        <v>#N/A</v>
      </c>
      <c r="NZ273" s="52" t="e">
        <f t="shared" ca="1" si="430"/>
        <v>#N/A</v>
      </c>
      <c r="OA273" s="52" t="e">
        <f t="shared" ca="1" si="430"/>
        <v>#N/A</v>
      </c>
      <c r="OB273" s="52" t="e">
        <f t="shared" ca="1" si="430"/>
        <v>#N/A</v>
      </c>
      <c r="OC273" s="52" t="e">
        <f t="shared" ca="1" si="430"/>
        <v>#N/A</v>
      </c>
      <c r="OD273" s="52" t="e">
        <f t="shared" ca="1" si="430"/>
        <v>#N/A</v>
      </c>
      <c r="OE273" s="52" t="e">
        <f t="shared" ca="1" si="431"/>
        <v>#N/A</v>
      </c>
      <c r="OF273" s="52" t="e">
        <f t="shared" ca="1" si="431"/>
        <v>#N/A</v>
      </c>
      <c r="OG273" s="52" t="e">
        <f t="shared" ca="1" si="431"/>
        <v>#N/A</v>
      </c>
      <c r="OH273" s="52" t="e">
        <f t="shared" ca="1" si="431"/>
        <v>#N/A</v>
      </c>
      <c r="OI273" s="52" t="e">
        <f t="shared" ca="1" si="431"/>
        <v>#N/A</v>
      </c>
      <c r="OJ273" s="52" t="e">
        <f t="shared" ca="1" si="431"/>
        <v>#N/A</v>
      </c>
      <c r="OK273" s="52" t="e">
        <f t="shared" ca="1" si="431"/>
        <v>#N/A</v>
      </c>
      <c r="OL273" s="52" t="e">
        <f t="shared" ca="1" si="431"/>
        <v>#N/A</v>
      </c>
      <c r="OM273" s="52" t="e">
        <f t="shared" ca="1" si="431"/>
        <v>#N/A</v>
      </c>
      <c r="ON273" s="52" t="e">
        <f t="shared" ca="1" si="431"/>
        <v>#N/A</v>
      </c>
      <c r="OO273" s="52" t="e">
        <f t="shared" ca="1" si="431"/>
        <v>#N/A</v>
      </c>
      <c r="OP273" s="52" t="e">
        <f t="shared" ca="1" si="431"/>
        <v>#N/A</v>
      </c>
      <c r="OQ273" s="52" t="e">
        <f t="shared" ca="1" si="431"/>
        <v>#N/A</v>
      </c>
      <c r="OR273" s="52" t="e">
        <f t="shared" ca="1" si="431"/>
        <v>#N/A</v>
      </c>
      <c r="OS273" s="52" t="e">
        <f t="shared" ca="1" si="431"/>
        <v>#N/A</v>
      </c>
      <c r="OT273" s="52" t="e">
        <f t="shared" ca="1" si="431"/>
        <v>#N/A</v>
      </c>
      <c r="OU273" s="52" t="e">
        <f t="shared" ca="1" si="431"/>
        <v>#N/A</v>
      </c>
      <c r="OV273" s="52" t="e">
        <f t="shared" ca="1" si="431"/>
        <v>#N/A</v>
      </c>
      <c r="OW273" s="52" t="e">
        <f t="shared" ca="1" si="431"/>
        <v>#N/A</v>
      </c>
      <c r="OX273" s="52" t="e">
        <f t="shared" ca="1" si="431"/>
        <v>#N/A</v>
      </c>
      <c r="OY273" s="52" t="e">
        <f t="shared" ca="1" si="431"/>
        <v>#N/A</v>
      </c>
      <c r="OZ273" s="52" t="e">
        <f t="shared" ca="1" si="431"/>
        <v>#N/A</v>
      </c>
      <c r="PA273" s="52" t="e">
        <f t="shared" ca="1" si="431"/>
        <v>#N/A</v>
      </c>
      <c r="PB273" s="52" t="e">
        <f t="shared" ca="1" si="431"/>
        <v>#N/A</v>
      </c>
      <c r="PC273" s="52" t="e">
        <f t="shared" ca="1" si="431"/>
        <v>#N/A</v>
      </c>
      <c r="PD273" s="52" t="e">
        <f t="shared" ca="1" si="431"/>
        <v>#N/A</v>
      </c>
      <c r="PE273" s="52" t="e">
        <f t="shared" ca="1" si="431"/>
        <v>#N/A</v>
      </c>
      <c r="PF273" s="52" t="e">
        <f t="shared" ca="1" si="431"/>
        <v>#N/A</v>
      </c>
      <c r="PG273" s="52" t="e">
        <f t="shared" ca="1" si="431"/>
        <v>#N/A</v>
      </c>
      <c r="PH273" s="52" t="e">
        <f t="shared" ca="1" si="431"/>
        <v>#N/A</v>
      </c>
      <c r="PI273" s="52" t="e">
        <f t="shared" ca="1" si="431"/>
        <v>#N/A</v>
      </c>
      <c r="PJ273" s="52" t="e">
        <f t="shared" ca="1" si="431"/>
        <v>#N/A</v>
      </c>
      <c r="PK273" s="52" t="e">
        <f t="shared" ca="1" si="431"/>
        <v>#N/A</v>
      </c>
      <c r="PL273" s="52" t="e">
        <f t="shared" ca="1" si="431"/>
        <v>#N/A</v>
      </c>
      <c r="PM273" s="52" t="e">
        <f t="shared" ca="1" si="431"/>
        <v>#N/A</v>
      </c>
      <c r="PN273" s="5"/>
    </row>
    <row r="274" spans="1:430" ht="13" outlineLevel="2" x14ac:dyDescent="0.25">
      <c r="A274" s="5"/>
      <c r="B274" s="5"/>
      <c r="C274" s="5" t="s">
        <v>131</v>
      </c>
      <c r="D274" s="10" t="s">
        <v>2</v>
      </c>
      <c r="E274" s="32"/>
      <c r="F274" s="32"/>
      <c r="G274" s="5"/>
      <c r="H274" s="5"/>
      <c r="I274" s="5"/>
      <c r="J274" s="52" t="e">
        <f>IF((J272-J273)&gt;0,$F$258-J273,NA())</f>
        <v>#N/A</v>
      </c>
      <c r="K274" s="52" t="e">
        <f t="shared" ref="K274:BV274" si="432">IF((K272-K273)&gt;0,$F$258-K273,NA())</f>
        <v>#N/A</v>
      </c>
      <c r="L274" s="52" t="e">
        <f t="shared" si="432"/>
        <v>#N/A</v>
      </c>
      <c r="M274" s="52" t="e">
        <f t="shared" si="432"/>
        <v>#N/A</v>
      </c>
      <c r="N274" s="52" t="e">
        <f t="shared" si="432"/>
        <v>#N/A</v>
      </c>
      <c r="O274" s="52" t="e">
        <f t="shared" si="432"/>
        <v>#N/A</v>
      </c>
      <c r="P274" s="52" t="e">
        <f t="shared" si="432"/>
        <v>#N/A</v>
      </c>
      <c r="Q274" s="52" t="e">
        <f t="shared" si="432"/>
        <v>#N/A</v>
      </c>
      <c r="R274" s="52" t="e">
        <f t="shared" si="432"/>
        <v>#N/A</v>
      </c>
      <c r="S274" s="52" t="e">
        <f t="shared" si="432"/>
        <v>#N/A</v>
      </c>
      <c r="T274" s="52" t="e">
        <f t="shared" si="432"/>
        <v>#N/A</v>
      </c>
      <c r="U274" s="52" t="e">
        <f t="shared" si="432"/>
        <v>#N/A</v>
      </c>
      <c r="V274" s="52" t="e">
        <f t="shared" si="432"/>
        <v>#N/A</v>
      </c>
      <c r="W274" s="52" t="e">
        <f t="shared" si="432"/>
        <v>#N/A</v>
      </c>
      <c r="X274" s="52" t="e">
        <f t="shared" si="432"/>
        <v>#N/A</v>
      </c>
      <c r="Y274" s="52" t="e">
        <f t="shared" si="432"/>
        <v>#N/A</v>
      </c>
      <c r="Z274" s="52" t="e">
        <f t="shared" si="432"/>
        <v>#N/A</v>
      </c>
      <c r="AA274" s="52" t="e">
        <f t="shared" si="432"/>
        <v>#N/A</v>
      </c>
      <c r="AB274" s="52" t="e">
        <f t="shared" si="432"/>
        <v>#N/A</v>
      </c>
      <c r="AC274" s="52" t="e">
        <f t="shared" si="432"/>
        <v>#N/A</v>
      </c>
      <c r="AD274" s="52" t="e">
        <f t="shared" si="432"/>
        <v>#N/A</v>
      </c>
      <c r="AE274" s="52" t="e">
        <f t="shared" si="432"/>
        <v>#N/A</v>
      </c>
      <c r="AF274" s="52" t="e">
        <f t="shared" si="432"/>
        <v>#N/A</v>
      </c>
      <c r="AG274" s="52" t="e">
        <f t="shared" si="432"/>
        <v>#N/A</v>
      </c>
      <c r="AH274" s="52" t="e">
        <f t="shared" si="432"/>
        <v>#N/A</v>
      </c>
      <c r="AI274" s="52" t="e">
        <f t="shared" si="432"/>
        <v>#N/A</v>
      </c>
      <c r="AJ274" s="52" t="e">
        <f t="shared" si="432"/>
        <v>#N/A</v>
      </c>
      <c r="AK274" s="52" t="e">
        <f t="shared" si="432"/>
        <v>#N/A</v>
      </c>
      <c r="AL274" s="52" t="e">
        <f t="shared" si="432"/>
        <v>#N/A</v>
      </c>
      <c r="AM274" s="52" t="e">
        <f t="shared" si="432"/>
        <v>#N/A</v>
      </c>
      <c r="AN274" s="52" t="e">
        <f t="shared" si="432"/>
        <v>#N/A</v>
      </c>
      <c r="AO274" s="52" t="e">
        <f t="shared" si="432"/>
        <v>#N/A</v>
      </c>
      <c r="AP274" s="52" t="e">
        <f t="shared" ca="1" si="432"/>
        <v>#N/A</v>
      </c>
      <c r="AQ274" s="52" t="e">
        <f t="shared" ca="1" si="432"/>
        <v>#N/A</v>
      </c>
      <c r="AR274" s="52" t="e">
        <f t="shared" ca="1" si="432"/>
        <v>#N/A</v>
      </c>
      <c r="AS274" s="52">
        <f t="shared" ca="1" si="432"/>
        <v>-1.1499999999999999</v>
      </c>
      <c r="AT274" s="52" t="e">
        <f t="shared" ca="1" si="432"/>
        <v>#N/A</v>
      </c>
      <c r="AU274" s="52" t="e">
        <f t="shared" ca="1" si="432"/>
        <v>#N/A</v>
      </c>
      <c r="AV274" s="52">
        <f t="shared" ca="1" si="432"/>
        <v>-1.1499999999999999</v>
      </c>
      <c r="AW274" s="52" t="e">
        <f t="shared" ca="1" si="432"/>
        <v>#N/A</v>
      </c>
      <c r="AX274" s="52" t="e">
        <f t="shared" ca="1" si="432"/>
        <v>#N/A</v>
      </c>
      <c r="AY274" s="52">
        <f t="shared" ca="1" si="432"/>
        <v>-1.1499999999999999</v>
      </c>
      <c r="AZ274" s="52" t="e">
        <f t="shared" ca="1" si="432"/>
        <v>#N/A</v>
      </c>
      <c r="BA274" s="52" t="e">
        <f t="shared" ca="1" si="432"/>
        <v>#N/A</v>
      </c>
      <c r="BB274" s="52">
        <f t="shared" ca="1" si="432"/>
        <v>-1.1499999999999999</v>
      </c>
      <c r="BC274" s="52" t="e">
        <f t="shared" ca="1" si="432"/>
        <v>#N/A</v>
      </c>
      <c r="BD274" s="52" t="e">
        <f t="shared" ca="1" si="432"/>
        <v>#N/A</v>
      </c>
      <c r="BE274" s="52">
        <f t="shared" ca="1" si="432"/>
        <v>-1.1499999999999999</v>
      </c>
      <c r="BF274" s="52" t="e">
        <f t="shared" ca="1" si="432"/>
        <v>#N/A</v>
      </c>
      <c r="BG274" s="52" t="e">
        <f t="shared" ca="1" si="432"/>
        <v>#N/A</v>
      </c>
      <c r="BH274" s="52">
        <f t="shared" ca="1" si="432"/>
        <v>-1.1499999999999999</v>
      </c>
      <c r="BI274" s="52" t="e">
        <f t="shared" ca="1" si="432"/>
        <v>#N/A</v>
      </c>
      <c r="BJ274" s="52" t="e">
        <f t="shared" ca="1" si="432"/>
        <v>#N/A</v>
      </c>
      <c r="BK274" s="52">
        <f t="shared" ca="1" si="432"/>
        <v>-1.1499999999999999</v>
      </c>
      <c r="BL274" s="52" t="e">
        <f t="shared" ca="1" si="432"/>
        <v>#N/A</v>
      </c>
      <c r="BM274" s="52" t="e">
        <f t="shared" ca="1" si="432"/>
        <v>#N/A</v>
      </c>
      <c r="BN274" s="52">
        <f t="shared" ca="1" si="432"/>
        <v>-1.1499999999999999</v>
      </c>
      <c r="BO274" s="52" t="e">
        <f t="shared" ca="1" si="432"/>
        <v>#N/A</v>
      </c>
      <c r="BP274" s="52" t="e">
        <f t="shared" ca="1" si="432"/>
        <v>#N/A</v>
      </c>
      <c r="BQ274" s="52">
        <f t="shared" ca="1" si="432"/>
        <v>-1.1499999999999999</v>
      </c>
      <c r="BR274" s="52" t="e">
        <f t="shared" ca="1" si="432"/>
        <v>#N/A</v>
      </c>
      <c r="BS274" s="52" t="e">
        <f t="shared" ca="1" si="432"/>
        <v>#N/A</v>
      </c>
      <c r="BT274" s="52">
        <f t="shared" ca="1" si="432"/>
        <v>-1.1499999999999999</v>
      </c>
      <c r="BU274" s="52" t="e">
        <f t="shared" ca="1" si="432"/>
        <v>#N/A</v>
      </c>
      <c r="BV274" s="52" t="e">
        <f t="shared" ca="1" si="432"/>
        <v>#N/A</v>
      </c>
      <c r="BW274" s="52">
        <f t="shared" ref="BW274:EH274" ca="1" si="433">IF((BW272-BW273)&gt;0,$F$258-BW273,NA())</f>
        <v>-1.1499999999999999</v>
      </c>
      <c r="BX274" s="52" t="e">
        <f t="shared" ca="1" si="433"/>
        <v>#N/A</v>
      </c>
      <c r="BY274" s="52" t="e">
        <f t="shared" ca="1" si="433"/>
        <v>#N/A</v>
      </c>
      <c r="BZ274" s="52">
        <f t="shared" ca="1" si="433"/>
        <v>-1.1499999999999999</v>
      </c>
      <c r="CA274" s="52" t="e">
        <f t="shared" ca="1" si="433"/>
        <v>#N/A</v>
      </c>
      <c r="CB274" s="52" t="e">
        <f t="shared" ca="1" si="433"/>
        <v>#N/A</v>
      </c>
      <c r="CC274" s="52">
        <f t="shared" ca="1" si="433"/>
        <v>-1.1499999999999999</v>
      </c>
      <c r="CD274" s="52" t="e">
        <f t="shared" ca="1" si="433"/>
        <v>#N/A</v>
      </c>
      <c r="CE274" s="52" t="e">
        <f t="shared" ca="1" si="433"/>
        <v>#N/A</v>
      </c>
      <c r="CF274" s="52">
        <f t="shared" ca="1" si="433"/>
        <v>-1.1499999999999999</v>
      </c>
      <c r="CG274" s="52" t="e">
        <f t="shared" ca="1" si="433"/>
        <v>#N/A</v>
      </c>
      <c r="CH274" s="52" t="e">
        <f t="shared" ca="1" si="433"/>
        <v>#N/A</v>
      </c>
      <c r="CI274" s="52">
        <f t="shared" ca="1" si="433"/>
        <v>-1.1499999999999999</v>
      </c>
      <c r="CJ274" s="52" t="e">
        <f t="shared" ca="1" si="433"/>
        <v>#N/A</v>
      </c>
      <c r="CK274" s="52" t="e">
        <f t="shared" ca="1" si="433"/>
        <v>#N/A</v>
      </c>
      <c r="CL274" s="52">
        <f t="shared" ca="1" si="433"/>
        <v>-1.1499999999999999</v>
      </c>
      <c r="CM274" s="52" t="e">
        <f t="shared" ca="1" si="433"/>
        <v>#N/A</v>
      </c>
      <c r="CN274" s="52" t="e">
        <f t="shared" ca="1" si="433"/>
        <v>#N/A</v>
      </c>
      <c r="CO274" s="52">
        <f t="shared" ca="1" si="433"/>
        <v>-1.1499999999999999</v>
      </c>
      <c r="CP274" s="52" t="e">
        <f t="shared" ca="1" si="433"/>
        <v>#N/A</v>
      </c>
      <c r="CQ274" s="52" t="e">
        <f t="shared" ca="1" si="433"/>
        <v>#N/A</v>
      </c>
      <c r="CR274" s="52">
        <f t="shared" ca="1" si="433"/>
        <v>-1.1499999999999999</v>
      </c>
      <c r="CS274" s="52" t="e">
        <f t="shared" ca="1" si="433"/>
        <v>#N/A</v>
      </c>
      <c r="CT274" s="52" t="e">
        <f t="shared" ca="1" si="433"/>
        <v>#N/A</v>
      </c>
      <c r="CU274" s="52">
        <f t="shared" ca="1" si="433"/>
        <v>-1.1499999999999999</v>
      </c>
      <c r="CV274" s="52" t="e">
        <f t="shared" ca="1" si="433"/>
        <v>#N/A</v>
      </c>
      <c r="CW274" s="52" t="e">
        <f t="shared" ca="1" si="433"/>
        <v>#N/A</v>
      </c>
      <c r="CX274" s="52">
        <f t="shared" ca="1" si="433"/>
        <v>-1.1499999999999999</v>
      </c>
      <c r="CY274" s="52" t="e">
        <f t="shared" ca="1" si="433"/>
        <v>#N/A</v>
      </c>
      <c r="CZ274" s="52" t="e">
        <f t="shared" ca="1" si="433"/>
        <v>#N/A</v>
      </c>
      <c r="DA274" s="52">
        <f t="shared" ca="1" si="433"/>
        <v>-1.1499999999999999</v>
      </c>
      <c r="DB274" s="52" t="e">
        <f t="shared" ca="1" si="433"/>
        <v>#N/A</v>
      </c>
      <c r="DC274" s="52" t="e">
        <f t="shared" ca="1" si="433"/>
        <v>#N/A</v>
      </c>
      <c r="DD274" s="52">
        <f t="shared" ca="1" si="433"/>
        <v>-1.1499999999999999</v>
      </c>
      <c r="DE274" s="52" t="e">
        <f t="shared" ca="1" si="433"/>
        <v>#N/A</v>
      </c>
      <c r="DF274" s="52" t="e">
        <f t="shared" ca="1" si="433"/>
        <v>#N/A</v>
      </c>
      <c r="DG274" s="52">
        <f t="shared" ca="1" si="433"/>
        <v>-1.1499999999999999</v>
      </c>
      <c r="DH274" s="52" t="e">
        <f t="shared" ca="1" si="433"/>
        <v>#N/A</v>
      </c>
      <c r="DI274" s="52" t="e">
        <f t="shared" ca="1" si="433"/>
        <v>#N/A</v>
      </c>
      <c r="DJ274" s="52">
        <f t="shared" ca="1" si="433"/>
        <v>-1.1499999999999999</v>
      </c>
      <c r="DK274" s="52" t="e">
        <f t="shared" ca="1" si="433"/>
        <v>#N/A</v>
      </c>
      <c r="DL274" s="52" t="e">
        <f t="shared" ca="1" si="433"/>
        <v>#N/A</v>
      </c>
      <c r="DM274" s="52">
        <f t="shared" ca="1" si="433"/>
        <v>-1.1499999999999999</v>
      </c>
      <c r="DN274" s="52" t="e">
        <f t="shared" ca="1" si="433"/>
        <v>#N/A</v>
      </c>
      <c r="DO274" s="52" t="e">
        <f t="shared" ca="1" si="433"/>
        <v>#N/A</v>
      </c>
      <c r="DP274" s="52">
        <f t="shared" ca="1" si="433"/>
        <v>-1.1499999999999999</v>
      </c>
      <c r="DQ274" s="52" t="e">
        <f t="shared" ca="1" si="433"/>
        <v>#N/A</v>
      </c>
      <c r="DR274" s="52" t="e">
        <f t="shared" ca="1" si="433"/>
        <v>#N/A</v>
      </c>
      <c r="DS274" s="52">
        <f t="shared" ca="1" si="433"/>
        <v>-1.1499999999999999</v>
      </c>
      <c r="DT274" s="52" t="e">
        <f t="shared" ca="1" si="433"/>
        <v>#N/A</v>
      </c>
      <c r="DU274" s="52" t="e">
        <f t="shared" ca="1" si="433"/>
        <v>#N/A</v>
      </c>
      <c r="DV274" s="52">
        <f t="shared" ca="1" si="433"/>
        <v>-1.1499999999999999</v>
      </c>
      <c r="DW274" s="52" t="e">
        <f t="shared" ca="1" si="433"/>
        <v>#N/A</v>
      </c>
      <c r="DX274" s="52" t="e">
        <f t="shared" ca="1" si="433"/>
        <v>#N/A</v>
      </c>
      <c r="DY274" s="52">
        <f t="shared" ca="1" si="433"/>
        <v>-1.1499999999999999</v>
      </c>
      <c r="DZ274" s="52" t="e">
        <f t="shared" ca="1" si="433"/>
        <v>#N/A</v>
      </c>
      <c r="EA274" s="52" t="e">
        <f t="shared" ca="1" si="433"/>
        <v>#N/A</v>
      </c>
      <c r="EB274" s="52">
        <f t="shared" ca="1" si="433"/>
        <v>-1.1499999999999999</v>
      </c>
      <c r="EC274" s="52" t="e">
        <f t="shared" ca="1" si="433"/>
        <v>#N/A</v>
      </c>
      <c r="ED274" s="52" t="e">
        <f t="shared" ca="1" si="433"/>
        <v>#N/A</v>
      </c>
      <c r="EE274" s="52">
        <f t="shared" ca="1" si="433"/>
        <v>-1.1499999999999999</v>
      </c>
      <c r="EF274" s="52" t="e">
        <f t="shared" ca="1" si="433"/>
        <v>#N/A</v>
      </c>
      <c r="EG274" s="52" t="e">
        <f t="shared" ca="1" si="433"/>
        <v>#N/A</v>
      </c>
      <c r="EH274" s="52">
        <f t="shared" ca="1" si="433"/>
        <v>-1.1499999999999999</v>
      </c>
      <c r="EI274" s="52" t="e">
        <f t="shared" ref="EI274:GT274" ca="1" si="434">IF((EI272-EI273)&gt;0,$F$258-EI273,NA())</f>
        <v>#N/A</v>
      </c>
      <c r="EJ274" s="52" t="e">
        <f t="shared" ca="1" si="434"/>
        <v>#N/A</v>
      </c>
      <c r="EK274" s="52">
        <f t="shared" ca="1" si="434"/>
        <v>-1.1499999999999999</v>
      </c>
      <c r="EL274" s="52" t="e">
        <f t="shared" ca="1" si="434"/>
        <v>#N/A</v>
      </c>
      <c r="EM274" s="52" t="e">
        <f t="shared" ca="1" si="434"/>
        <v>#N/A</v>
      </c>
      <c r="EN274" s="52">
        <f t="shared" ca="1" si="434"/>
        <v>-1.1499999999999999</v>
      </c>
      <c r="EO274" s="52" t="e">
        <f t="shared" ca="1" si="434"/>
        <v>#N/A</v>
      </c>
      <c r="EP274" s="52" t="e">
        <f t="shared" ca="1" si="434"/>
        <v>#N/A</v>
      </c>
      <c r="EQ274" s="52">
        <f t="shared" ca="1" si="434"/>
        <v>-1.1499999999999999</v>
      </c>
      <c r="ER274" s="52" t="e">
        <f t="shared" ca="1" si="434"/>
        <v>#N/A</v>
      </c>
      <c r="ES274" s="52" t="e">
        <f t="shared" ca="1" si="434"/>
        <v>#N/A</v>
      </c>
      <c r="ET274" s="52">
        <f t="shared" ca="1" si="434"/>
        <v>-1.1499999999999999</v>
      </c>
      <c r="EU274" s="52" t="e">
        <f t="shared" ca="1" si="434"/>
        <v>#N/A</v>
      </c>
      <c r="EV274" s="52" t="e">
        <f t="shared" ca="1" si="434"/>
        <v>#N/A</v>
      </c>
      <c r="EW274" s="52">
        <f t="shared" ca="1" si="434"/>
        <v>-1.1499999999999999</v>
      </c>
      <c r="EX274" s="52" t="e">
        <f t="shared" ca="1" si="434"/>
        <v>#N/A</v>
      </c>
      <c r="EY274" s="52" t="e">
        <f t="shared" ca="1" si="434"/>
        <v>#N/A</v>
      </c>
      <c r="EZ274" s="52">
        <f t="shared" ca="1" si="434"/>
        <v>-1.1499999999999999</v>
      </c>
      <c r="FA274" s="52" t="e">
        <f t="shared" ca="1" si="434"/>
        <v>#N/A</v>
      </c>
      <c r="FB274" s="52" t="e">
        <f t="shared" ca="1" si="434"/>
        <v>#N/A</v>
      </c>
      <c r="FC274" s="52">
        <f t="shared" ca="1" si="434"/>
        <v>-1.1499999999999999</v>
      </c>
      <c r="FD274" s="52" t="e">
        <f t="shared" ca="1" si="434"/>
        <v>#N/A</v>
      </c>
      <c r="FE274" s="52" t="e">
        <f t="shared" ca="1" si="434"/>
        <v>#N/A</v>
      </c>
      <c r="FF274" s="52">
        <f t="shared" ca="1" si="434"/>
        <v>-1.1499999999999999</v>
      </c>
      <c r="FG274" s="52" t="e">
        <f t="shared" ca="1" si="434"/>
        <v>#N/A</v>
      </c>
      <c r="FH274" s="52" t="e">
        <f t="shared" ca="1" si="434"/>
        <v>#N/A</v>
      </c>
      <c r="FI274" s="52">
        <f t="shared" ca="1" si="434"/>
        <v>-1.1499999999999999</v>
      </c>
      <c r="FJ274" s="52" t="e">
        <f t="shared" ca="1" si="434"/>
        <v>#N/A</v>
      </c>
      <c r="FK274" s="52" t="e">
        <f t="shared" ca="1" si="434"/>
        <v>#N/A</v>
      </c>
      <c r="FL274" s="52">
        <f t="shared" ca="1" si="434"/>
        <v>-1.1499999999999999</v>
      </c>
      <c r="FM274" s="52" t="e">
        <f t="shared" ca="1" si="434"/>
        <v>#N/A</v>
      </c>
      <c r="FN274" s="52" t="e">
        <f t="shared" ca="1" si="434"/>
        <v>#N/A</v>
      </c>
      <c r="FO274" s="52">
        <f t="shared" ca="1" si="434"/>
        <v>-1.1499999999999999</v>
      </c>
      <c r="FP274" s="52" t="e">
        <f t="shared" ca="1" si="434"/>
        <v>#N/A</v>
      </c>
      <c r="FQ274" s="52" t="e">
        <f t="shared" ca="1" si="434"/>
        <v>#N/A</v>
      </c>
      <c r="FR274" s="52">
        <f t="shared" ca="1" si="434"/>
        <v>-1.1499999999999999</v>
      </c>
      <c r="FS274" s="52" t="e">
        <f t="shared" ca="1" si="434"/>
        <v>#N/A</v>
      </c>
      <c r="FT274" s="52" t="e">
        <f t="shared" ca="1" si="434"/>
        <v>#N/A</v>
      </c>
      <c r="FU274" s="52">
        <f t="shared" ca="1" si="434"/>
        <v>-1.1499999999999999</v>
      </c>
      <c r="FV274" s="52" t="e">
        <f t="shared" ca="1" si="434"/>
        <v>#N/A</v>
      </c>
      <c r="FW274" s="52" t="e">
        <f t="shared" ca="1" si="434"/>
        <v>#N/A</v>
      </c>
      <c r="FX274" s="52">
        <f t="shared" ca="1" si="434"/>
        <v>-1.1499999999999999</v>
      </c>
      <c r="FY274" s="52" t="e">
        <f t="shared" ca="1" si="434"/>
        <v>#N/A</v>
      </c>
      <c r="FZ274" s="52" t="e">
        <f t="shared" ca="1" si="434"/>
        <v>#N/A</v>
      </c>
      <c r="GA274" s="52">
        <f t="shared" ca="1" si="434"/>
        <v>-1.1499999999999999</v>
      </c>
      <c r="GB274" s="52" t="e">
        <f t="shared" ca="1" si="434"/>
        <v>#N/A</v>
      </c>
      <c r="GC274" s="52" t="e">
        <f t="shared" ca="1" si="434"/>
        <v>#N/A</v>
      </c>
      <c r="GD274" s="52">
        <f t="shared" ca="1" si="434"/>
        <v>-1.1499999999999999</v>
      </c>
      <c r="GE274" s="52" t="e">
        <f t="shared" ca="1" si="434"/>
        <v>#N/A</v>
      </c>
      <c r="GF274" s="52" t="e">
        <f t="shared" ca="1" si="434"/>
        <v>#N/A</v>
      </c>
      <c r="GG274" s="52">
        <f t="shared" ca="1" si="434"/>
        <v>-1.1499999999999999</v>
      </c>
      <c r="GH274" s="52" t="e">
        <f t="shared" ca="1" si="434"/>
        <v>#N/A</v>
      </c>
      <c r="GI274" s="52" t="e">
        <f t="shared" ca="1" si="434"/>
        <v>#N/A</v>
      </c>
      <c r="GJ274" s="52">
        <f t="shared" ca="1" si="434"/>
        <v>-1.1499999999999999</v>
      </c>
      <c r="GK274" s="52" t="e">
        <f t="shared" ca="1" si="434"/>
        <v>#N/A</v>
      </c>
      <c r="GL274" s="52" t="e">
        <f t="shared" ca="1" si="434"/>
        <v>#N/A</v>
      </c>
      <c r="GM274" s="52">
        <f t="shared" ca="1" si="434"/>
        <v>-1.1499999999999999</v>
      </c>
      <c r="GN274" s="52" t="e">
        <f t="shared" ca="1" si="434"/>
        <v>#N/A</v>
      </c>
      <c r="GO274" s="52" t="e">
        <f t="shared" ca="1" si="434"/>
        <v>#N/A</v>
      </c>
      <c r="GP274" s="52">
        <f t="shared" ca="1" si="434"/>
        <v>-1.1499999999999999</v>
      </c>
      <c r="GQ274" s="52" t="e">
        <f t="shared" ca="1" si="434"/>
        <v>#N/A</v>
      </c>
      <c r="GR274" s="52" t="e">
        <f t="shared" ca="1" si="434"/>
        <v>#N/A</v>
      </c>
      <c r="GS274" s="52">
        <f t="shared" ca="1" si="434"/>
        <v>-1.1499999999999999</v>
      </c>
      <c r="GT274" s="52" t="e">
        <f t="shared" ca="1" si="434"/>
        <v>#N/A</v>
      </c>
      <c r="GU274" s="52" t="e">
        <f t="shared" ref="GU274:JF274" ca="1" si="435">IF((GU272-GU273)&gt;0,$F$258-GU273,NA())</f>
        <v>#N/A</v>
      </c>
      <c r="GV274" s="52">
        <f t="shared" ca="1" si="435"/>
        <v>-1.1499999999999999</v>
      </c>
      <c r="GW274" s="52" t="e">
        <f t="shared" ca="1" si="435"/>
        <v>#N/A</v>
      </c>
      <c r="GX274" s="52" t="e">
        <f t="shared" ca="1" si="435"/>
        <v>#N/A</v>
      </c>
      <c r="GY274" s="52">
        <f t="shared" ca="1" si="435"/>
        <v>-1.1499999999999999</v>
      </c>
      <c r="GZ274" s="52" t="e">
        <f t="shared" ca="1" si="435"/>
        <v>#N/A</v>
      </c>
      <c r="HA274" s="52" t="e">
        <f t="shared" ca="1" si="435"/>
        <v>#N/A</v>
      </c>
      <c r="HB274" s="52">
        <f t="shared" ca="1" si="435"/>
        <v>-1.1499999999999999</v>
      </c>
      <c r="HC274" s="52" t="e">
        <f t="shared" ca="1" si="435"/>
        <v>#N/A</v>
      </c>
      <c r="HD274" s="52" t="e">
        <f t="shared" ca="1" si="435"/>
        <v>#N/A</v>
      </c>
      <c r="HE274" s="52">
        <f t="shared" ca="1" si="435"/>
        <v>-1.1499999999999999</v>
      </c>
      <c r="HF274" s="52" t="e">
        <f t="shared" ca="1" si="435"/>
        <v>#N/A</v>
      </c>
      <c r="HG274" s="52" t="e">
        <f t="shared" ca="1" si="435"/>
        <v>#N/A</v>
      </c>
      <c r="HH274" s="52">
        <f t="shared" ca="1" si="435"/>
        <v>-1.1499999999999999</v>
      </c>
      <c r="HI274" s="52" t="e">
        <f t="shared" ca="1" si="435"/>
        <v>#N/A</v>
      </c>
      <c r="HJ274" s="52" t="e">
        <f t="shared" ca="1" si="435"/>
        <v>#N/A</v>
      </c>
      <c r="HK274" s="52">
        <f t="shared" ca="1" si="435"/>
        <v>-1.1499999999999999</v>
      </c>
      <c r="HL274" s="52" t="e">
        <f t="shared" ca="1" si="435"/>
        <v>#N/A</v>
      </c>
      <c r="HM274" s="52" t="e">
        <f t="shared" ca="1" si="435"/>
        <v>#N/A</v>
      </c>
      <c r="HN274" s="52">
        <f t="shared" ca="1" si="435"/>
        <v>-1.1499999999999999</v>
      </c>
      <c r="HO274" s="52" t="e">
        <f t="shared" ca="1" si="435"/>
        <v>#N/A</v>
      </c>
      <c r="HP274" s="52" t="e">
        <f t="shared" ca="1" si="435"/>
        <v>#N/A</v>
      </c>
      <c r="HQ274" s="52">
        <f t="shared" ca="1" si="435"/>
        <v>-1.1499999999999999</v>
      </c>
      <c r="HR274" s="52" t="e">
        <f t="shared" ca="1" si="435"/>
        <v>#N/A</v>
      </c>
      <c r="HS274" s="52" t="e">
        <f t="shared" ca="1" si="435"/>
        <v>#N/A</v>
      </c>
      <c r="HT274" s="52">
        <f t="shared" ca="1" si="435"/>
        <v>-1.1499999999999999</v>
      </c>
      <c r="HU274" s="52" t="e">
        <f t="shared" ca="1" si="435"/>
        <v>#N/A</v>
      </c>
      <c r="HV274" s="52" t="e">
        <f t="shared" ca="1" si="435"/>
        <v>#N/A</v>
      </c>
      <c r="HW274" s="52">
        <f t="shared" ca="1" si="435"/>
        <v>-1.1499999999999999</v>
      </c>
      <c r="HX274" s="52" t="e">
        <f t="shared" ca="1" si="435"/>
        <v>#N/A</v>
      </c>
      <c r="HY274" s="52" t="e">
        <f t="shared" ca="1" si="435"/>
        <v>#N/A</v>
      </c>
      <c r="HZ274" s="52">
        <f t="shared" ca="1" si="435"/>
        <v>-1.1499999999999999</v>
      </c>
      <c r="IA274" s="52" t="e">
        <f t="shared" ca="1" si="435"/>
        <v>#N/A</v>
      </c>
      <c r="IB274" s="52" t="e">
        <f t="shared" ca="1" si="435"/>
        <v>#N/A</v>
      </c>
      <c r="IC274" s="52">
        <f t="shared" ca="1" si="435"/>
        <v>-1.1499999999999999</v>
      </c>
      <c r="ID274" s="52" t="e">
        <f t="shared" ca="1" si="435"/>
        <v>#N/A</v>
      </c>
      <c r="IE274" s="52" t="e">
        <f t="shared" ca="1" si="435"/>
        <v>#N/A</v>
      </c>
      <c r="IF274" s="52">
        <f t="shared" ca="1" si="435"/>
        <v>-1.1499999999999999</v>
      </c>
      <c r="IG274" s="52" t="e">
        <f t="shared" ca="1" si="435"/>
        <v>#N/A</v>
      </c>
      <c r="IH274" s="52" t="e">
        <f t="shared" ca="1" si="435"/>
        <v>#N/A</v>
      </c>
      <c r="II274" s="52">
        <f t="shared" ca="1" si="435"/>
        <v>-1.1499999999999999</v>
      </c>
      <c r="IJ274" s="52" t="e">
        <f t="shared" ca="1" si="435"/>
        <v>#N/A</v>
      </c>
      <c r="IK274" s="52" t="e">
        <f t="shared" ca="1" si="435"/>
        <v>#N/A</v>
      </c>
      <c r="IL274" s="52">
        <f t="shared" ca="1" si="435"/>
        <v>-1.1499999999999999</v>
      </c>
      <c r="IM274" s="52" t="e">
        <f t="shared" ca="1" si="435"/>
        <v>#N/A</v>
      </c>
      <c r="IN274" s="52" t="e">
        <f t="shared" ca="1" si="435"/>
        <v>#N/A</v>
      </c>
      <c r="IO274" s="52">
        <f t="shared" ca="1" si="435"/>
        <v>-1.1499999999999999</v>
      </c>
      <c r="IP274" s="52" t="e">
        <f t="shared" ca="1" si="435"/>
        <v>#N/A</v>
      </c>
      <c r="IQ274" s="52" t="e">
        <f t="shared" ca="1" si="435"/>
        <v>#N/A</v>
      </c>
      <c r="IR274" s="52">
        <f t="shared" ca="1" si="435"/>
        <v>-1.1499999999999999</v>
      </c>
      <c r="IS274" s="52" t="e">
        <f t="shared" ca="1" si="435"/>
        <v>#N/A</v>
      </c>
      <c r="IT274" s="52" t="e">
        <f t="shared" ca="1" si="435"/>
        <v>#N/A</v>
      </c>
      <c r="IU274" s="52">
        <f t="shared" ca="1" si="435"/>
        <v>-1.1499999999999999</v>
      </c>
      <c r="IV274" s="52" t="e">
        <f t="shared" ca="1" si="435"/>
        <v>#N/A</v>
      </c>
      <c r="IW274" s="52" t="e">
        <f t="shared" ca="1" si="435"/>
        <v>#N/A</v>
      </c>
      <c r="IX274" s="52">
        <f t="shared" ca="1" si="435"/>
        <v>-1.1499999999999999</v>
      </c>
      <c r="IY274" s="52" t="e">
        <f t="shared" ca="1" si="435"/>
        <v>#N/A</v>
      </c>
      <c r="IZ274" s="52" t="e">
        <f t="shared" ca="1" si="435"/>
        <v>#N/A</v>
      </c>
      <c r="JA274" s="52" t="e">
        <f t="shared" ca="1" si="435"/>
        <v>#N/A</v>
      </c>
      <c r="JB274" s="52" t="e">
        <f t="shared" ca="1" si="435"/>
        <v>#N/A</v>
      </c>
      <c r="JC274" s="52" t="e">
        <f t="shared" ca="1" si="435"/>
        <v>#N/A</v>
      </c>
      <c r="JD274" s="52" t="e">
        <f t="shared" ca="1" si="435"/>
        <v>#N/A</v>
      </c>
      <c r="JE274" s="52" t="e">
        <f t="shared" ca="1" si="435"/>
        <v>#N/A</v>
      </c>
      <c r="JF274" s="52" t="e">
        <f t="shared" ca="1" si="435"/>
        <v>#N/A</v>
      </c>
      <c r="JG274" s="52" t="e">
        <f t="shared" ref="JG274:LR274" ca="1" si="436">IF((JG272-JG273)&gt;0,$F$258-JG273,NA())</f>
        <v>#N/A</v>
      </c>
      <c r="JH274" s="52" t="e">
        <f t="shared" ca="1" si="436"/>
        <v>#N/A</v>
      </c>
      <c r="JI274" s="52" t="e">
        <f t="shared" ca="1" si="436"/>
        <v>#N/A</v>
      </c>
      <c r="JJ274" s="52" t="e">
        <f t="shared" ca="1" si="436"/>
        <v>#N/A</v>
      </c>
      <c r="JK274" s="52" t="e">
        <f t="shared" ca="1" si="436"/>
        <v>#N/A</v>
      </c>
      <c r="JL274" s="52" t="e">
        <f t="shared" ca="1" si="436"/>
        <v>#N/A</v>
      </c>
      <c r="JM274" s="52" t="e">
        <f t="shared" ca="1" si="436"/>
        <v>#N/A</v>
      </c>
      <c r="JN274" s="52" t="e">
        <f t="shared" ca="1" si="436"/>
        <v>#N/A</v>
      </c>
      <c r="JO274" s="52" t="e">
        <f t="shared" ca="1" si="436"/>
        <v>#N/A</v>
      </c>
      <c r="JP274" s="52" t="e">
        <f t="shared" ca="1" si="436"/>
        <v>#N/A</v>
      </c>
      <c r="JQ274" s="52" t="e">
        <f t="shared" ca="1" si="436"/>
        <v>#N/A</v>
      </c>
      <c r="JR274" s="52" t="e">
        <f t="shared" ca="1" si="436"/>
        <v>#N/A</v>
      </c>
      <c r="JS274" s="52" t="e">
        <f t="shared" ca="1" si="436"/>
        <v>#N/A</v>
      </c>
      <c r="JT274" s="52" t="e">
        <f t="shared" ca="1" si="436"/>
        <v>#N/A</v>
      </c>
      <c r="JU274" s="52" t="e">
        <f t="shared" ca="1" si="436"/>
        <v>#N/A</v>
      </c>
      <c r="JV274" s="52" t="e">
        <f t="shared" ca="1" si="436"/>
        <v>#N/A</v>
      </c>
      <c r="JW274" s="52" t="e">
        <f t="shared" ca="1" si="436"/>
        <v>#N/A</v>
      </c>
      <c r="JX274" s="52" t="e">
        <f t="shared" ca="1" si="436"/>
        <v>#N/A</v>
      </c>
      <c r="JY274" s="52" t="e">
        <f t="shared" ca="1" si="436"/>
        <v>#N/A</v>
      </c>
      <c r="JZ274" s="52" t="e">
        <f t="shared" ca="1" si="436"/>
        <v>#N/A</v>
      </c>
      <c r="KA274" s="52" t="e">
        <f t="shared" ca="1" si="436"/>
        <v>#N/A</v>
      </c>
      <c r="KB274" s="52" t="e">
        <f t="shared" ca="1" si="436"/>
        <v>#N/A</v>
      </c>
      <c r="KC274" s="52" t="e">
        <f t="shared" ca="1" si="436"/>
        <v>#N/A</v>
      </c>
      <c r="KD274" s="52" t="e">
        <f t="shared" ca="1" si="436"/>
        <v>#N/A</v>
      </c>
      <c r="KE274" s="52" t="e">
        <f t="shared" ca="1" si="436"/>
        <v>#N/A</v>
      </c>
      <c r="KF274" s="52" t="e">
        <f t="shared" ca="1" si="436"/>
        <v>#N/A</v>
      </c>
      <c r="KG274" s="52" t="e">
        <f t="shared" ca="1" si="436"/>
        <v>#N/A</v>
      </c>
      <c r="KH274" s="52" t="e">
        <f t="shared" ca="1" si="436"/>
        <v>#N/A</v>
      </c>
      <c r="KI274" s="52" t="e">
        <f t="shared" ca="1" si="436"/>
        <v>#N/A</v>
      </c>
      <c r="KJ274" s="52" t="e">
        <f t="shared" ca="1" si="436"/>
        <v>#N/A</v>
      </c>
      <c r="KK274" s="52" t="e">
        <f t="shared" ca="1" si="436"/>
        <v>#N/A</v>
      </c>
      <c r="KL274" s="52" t="e">
        <f t="shared" ca="1" si="436"/>
        <v>#N/A</v>
      </c>
      <c r="KM274" s="52" t="e">
        <f t="shared" ca="1" si="436"/>
        <v>#N/A</v>
      </c>
      <c r="KN274" s="52" t="e">
        <f t="shared" ca="1" si="436"/>
        <v>#N/A</v>
      </c>
      <c r="KO274" s="52" t="e">
        <f t="shared" ca="1" si="436"/>
        <v>#N/A</v>
      </c>
      <c r="KP274" s="52" t="e">
        <f t="shared" ca="1" si="436"/>
        <v>#N/A</v>
      </c>
      <c r="KQ274" s="52" t="e">
        <f t="shared" ca="1" si="436"/>
        <v>#N/A</v>
      </c>
      <c r="KR274" s="52" t="e">
        <f t="shared" ca="1" si="436"/>
        <v>#N/A</v>
      </c>
      <c r="KS274" s="52" t="e">
        <f t="shared" ca="1" si="436"/>
        <v>#N/A</v>
      </c>
      <c r="KT274" s="52" t="e">
        <f t="shared" ca="1" si="436"/>
        <v>#N/A</v>
      </c>
      <c r="KU274" s="52" t="e">
        <f t="shared" ca="1" si="436"/>
        <v>#N/A</v>
      </c>
      <c r="KV274" s="52" t="e">
        <f t="shared" ca="1" si="436"/>
        <v>#N/A</v>
      </c>
      <c r="KW274" s="52" t="e">
        <f t="shared" ca="1" si="436"/>
        <v>#N/A</v>
      </c>
      <c r="KX274" s="52" t="e">
        <f t="shared" ca="1" si="436"/>
        <v>#N/A</v>
      </c>
      <c r="KY274" s="52" t="e">
        <f t="shared" ca="1" si="436"/>
        <v>#N/A</v>
      </c>
      <c r="KZ274" s="52" t="e">
        <f t="shared" ca="1" si="436"/>
        <v>#N/A</v>
      </c>
      <c r="LA274" s="52" t="e">
        <f t="shared" ca="1" si="436"/>
        <v>#N/A</v>
      </c>
      <c r="LB274" s="52" t="e">
        <f t="shared" ca="1" si="436"/>
        <v>#N/A</v>
      </c>
      <c r="LC274" s="52" t="e">
        <f t="shared" ca="1" si="436"/>
        <v>#N/A</v>
      </c>
      <c r="LD274" s="52" t="e">
        <f t="shared" ca="1" si="436"/>
        <v>#N/A</v>
      </c>
      <c r="LE274" s="52" t="e">
        <f t="shared" ca="1" si="436"/>
        <v>#N/A</v>
      </c>
      <c r="LF274" s="52" t="e">
        <f t="shared" ca="1" si="436"/>
        <v>#N/A</v>
      </c>
      <c r="LG274" s="52" t="e">
        <f t="shared" ca="1" si="436"/>
        <v>#N/A</v>
      </c>
      <c r="LH274" s="52" t="e">
        <f t="shared" ca="1" si="436"/>
        <v>#N/A</v>
      </c>
      <c r="LI274" s="52" t="e">
        <f t="shared" ca="1" si="436"/>
        <v>#N/A</v>
      </c>
      <c r="LJ274" s="52" t="e">
        <f t="shared" ca="1" si="436"/>
        <v>#N/A</v>
      </c>
      <c r="LK274" s="52" t="e">
        <f t="shared" ca="1" si="436"/>
        <v>#N/A</v>
      </c>
      <c r="LL274" s="52" t="e">
        <f t="shared" ca="1" si="436"/>
        <v>#N/A</v>
      </c>
      <c r="LM274" s="52" t="e">
        <f t="shared" ca="1" si="436"/>
        <v>#N/A</v>
      </c>
      <c r="LN274" s="52" t="e">
        <f t="shared" ca="1" si="436"/>
        <v>#N/A</v>
      </c>
      <c r="LO274" s="52" t="e">
        <f t="shared" ca="1" si="436"/>
        <v>#N/A</v>
      </c>
      <c r="LP274" s="52" t="e">
        <f t="shared" ca="1" si="436"/>
        <v>#N/A</v>
      </c>
      <c r="LQ274" s="52" t="e">
        <f t="shared" ca="1" si="436"/>
        <v>#N/A</v>
      </c>
      <c r="LR274" s="52" t="e">
        <f t="shared" ca="1" si="436"/>
        <v>#N/A</v>
      </c>
      <c r="LS274" s="52" t="e">
        <f t="shared" ref="LS274:OD274" ca="1" si="437">IF((LS272-LS273)&gt;0,$F$258-LS273,NA())</f>
        <v>#N/A</v>
      </c>
      <c r="LT274" s="52" t="e">
        <f t="shared" ca="1" si="437"/>
        <v>#N/A</v>
      </c>
      <c r="LU274" s="52" t="e">
        <f t="shared" ca="1" si="437"/>
        <v>#N/A</v>
      </c>
      <c r="LV274" s="52" t="e">
        <f t="shared" ca="1" si="437"/>
        <v>#N/A</v>
      </c>
      <c r="LW274" s="52" t="e">
        <f t="shared" ca="1" si="437"/>
        <v>#N/A</v>
      </c>
      <c r="LX274" s="52" t="e">
        <f t="shared" ca="1" si="437"/>
        <v>#N/A</v>
      </c>
      <c r="LY274" s="52" t="e">
        <f t="shared" ca="1" si="437"/>
        <v>#N/A</v>
      </c>
      <c r="LZ274" s="52" t="e">
        <f t="shared" ca="1" si="437"/>
        <v>#N/A</v>
      </c>
      <c r="MA274" s="52" t="e">
        <f t="shared" ca="1" si="437"/>
        <v>#N/A</v>
      </c>
      <c r="MB274" s="52" t="e">
        <f t="shared" ca="1" si="437"/>
        <v>#N/A</v>
      </c>
      <c r="MC274" s="52" t="e">
        <f t="shared" ca="1" si="437"/>
        <v>#N/A</v>
      </c>
      <c r="MD274" s="52" t="e">
        <f t="shared" ca="1" si="437"/>
        <v>#N/A</v>
      </c>
      <c r="ME274" s="52" t="e">
        <f t="shared" ca="1" si="437"/>
        <v>#N/A</v>
      </c>
      <c r="MF274" s="52" t="e">
        <f t="shared" ca="1" si="437"/>
        <v>#N/A</v>
      </c>
      <c r="MG274" s="52" t="e">
        <f t="shared" ca="1" si="437"/>
        <v>#N/A</v>
      </c>
      <c r="MH274" s="52" t="e">
        <f t="shared" ca="1" si="437"/>
        <v>#N/A</v>
      </c>
      <c r="MI274" s="52" t="e">
        <f t="shared" ca="1" si="437"/>
        <v>#N/A</v>
      </c>
      <c r="MJ274" s="52" t="e">
        <f t="shared" ca="1" si="437"/>
        <v>#N/A</v>
      </c>
      <c r="MK274" s="52" t="e">
        <f t="shared" ca="1" si="437"/>
        <v>#N/A</v>
      </c>
      <c r="ML274" s="52" t="e">
        <f t="shared" ca="1" si="437"/>
        <v>#N/A</v>
      </c>
      <c r="MM274" s="52" t="e">
        <f t="shared" ca="1" si="437"/>
        <v>#N/A</v>
      </c>
      <c r="MN274" s="52" t="e">
        <f t="shared" ca="1" si="437"/>
        <v>#N/A</v>
      </c>
      <c r="MO274" s="52" t="e">
        <f t="shared" ca="1" si="437"/>
        <v>#N/A</v>
      </c>
      <c r="MP274" s="52" t="e">
        <f t="shared" ca="1" si="437"/>
        <v>#N/A</v>
      </c>
      <c r="MQ274" s="52" t="e">
        <f t="shared" ca="1" si="437"/>
        <v>#N/A</v>
      </c>
      <c r="MR274" s="52" t="e">
        <f t="shared" ca="1" si="437"/>
        <v>#N/A</v>
      </c>
      <c r="MS274" s="52" t="e">
        <f t="shared" ca="1" si="437"/>
        <v>#N/A</v>
      </c>
      <c r="MT274" s="52" t="e">
        <f t="shared" ca="1" si="437"/>
        <v>#N/A</v>
      </c>
      <c r="MU274" s="52" t="e">
        <f t="shared" ca="1" si="437"/>
        <v>#N/A</v>
      </c>
      <c r="MV274" s="52" t="e">
        <f t="shared" ca="1" si="437"/>
        <v>#N/A</v>
      </c>
      <c r="MW274" s="52" t="e">
        <f t="shared" ca="1" si="437"/>
        <v>#N/A</v>
      </c>
      <c r="MX274" s="52" t="e">
        <f t="shared" ca="1" si="437"/>
        <v>#N/A</v>
      </c>
      <c r="MY274" s="52" t="e">
        <f t="shared" ca="1" si="437"/>
        <v>#N/A</v>
      </c>
      <c r="MZ274" s="52" t="e">
        <f t="shared" ca="1" si="437"/>
        <v>#N/A</v>
      </c>
      <c r="NA274" s="52" t="e">
        <f t="shared" ca="1" si="437"/>
        <v>#N/A</v>
      </c>
      <c r="NB274" s="52" t="e">
        <f t="shared" ca="1" si="437"/>
        <v>#N/A</v>
      </c>
      <c r="NC274" s="52" t="e">
        <f t="shared" ca="1" si="437"/>
        <v>#N/A</v>
      </c>
      <c r="ND274" s="52" t="e">
        <f t="shared" ca="1" si="437"/>
        <v>#N/A</v>
      </c>
      <c r="NE274" s="52" t="e">
        <f t="shared" ca="1" si="437"/>
        <v>#N/A</v>
      </c>
      <c r="NF274" s="52" t="e">
        <f t="shared" ca="1" si="437"/>
        <v>#N/A</v>
      </c>
      <c r="NG274" s="52" t="e">
        <f t="shared" ca="1" si="437"/>
        <v>#N/A</v>
      </c>
      <c r="NH274" s="52" t="e">
        <f t="shared" ca="1" si="437"/>
        <v>#N/A</v>
      </c>
      <c r="NI274" s="52" t="e">
        <f t="shared" ca="1" si="437"/>
        <v>#N/A</v>
      </c>
      <c r="NJ274" s="52" t="e">
        <f t="shared" ca="1" si="437"/>
        <v>#N/A</v>
      </c>
      <c r="NK274" s="52" t="e">
        <f t="shared" ca="1" si="437"/>
        <v>#N/A</v>
      </c>
      <c r="NL274" s="52" t="e">
        <f t="shared" ca="1" si="437"/>
        <v>#N/A</v>
      </c>
      <c r="NM274" s="52" t="e">
        <f t="shared" ca="1" si="437"/>
        <v>#N/A</v>
      </c>
      <c r="NN274" s="52" t="e">
        <f t="shared" ca="1" si="437"/>
        <v>#N/A</v>
      </c>
      <c r="NO274" s="52" t="e">
        <f t="shared" ca="1" si="437"/>
        <v>#N/A</v>
      </c>
      <c r="NP274" s="52" t="e">
        <f t="shared" ca="1" si="437"/>
        <v>#N/A</v>
      </c>
      <c r="NQ274" s="52" t="e">
        <f t="shared" ca="1" si="437"/>
        <v>#N/A</v>
      </c>
      <c r="NR274" s="52" t="e">
        <f t="shared" ca="1" si="437"/>
        <v>#N/A</v>
      </c>
      <c r="NS274" s="52" t="e">
        <f t="shared" ca="1" si="437"/>
        <v>#N/A</v>
      </c>
      <c r="NT274" s="52" t="e">
        <f t="shared" ca="1" si="437"/>
        <v>#N/A</v>
      </c>
      <c r="NU274" s="52" t="e">
        <f t="shared" ca="1" si="437"/>
        <v>#N/A</v>
      </c>
      <c r="NV274" s="52" t="e">
        <f t="shared" ca="1" si="437"/>
        <v>#N/A</v>
      </c>
      <c r="NW274" s="52" t="e">
        <f t="shared" ca="1" si="437"/>
        <v>#N/A</v>
      </c>
      <c r="NX274" s="52" t="e">
        <f t="shared" ca="1" si="437"/>
        <v>#N/A</v>
      </c>
      <c r="NY274" s="52" t="e">
        <f t="shared" ca="1" si="437"/>
        <v>#N/A</v>
      </c>
      <c r="NZ274" s="52" t="e">
        <f t="shared" ca="1" si="437"/>
        <v>#N/A</v>
      </c>
      <c r="OA274" s="52" t="e">
        <f t="shared" ca="1" si="437"/>
        <v>#N/A</v>
      </c>
      <c r="OB274" s="52" t="e">
        <f t="shared" ca="1" si="437"/>
        <v>#N/A</v>
      </c>
      <c r="OC274" s="52" t="e">
        <f t="shared" ca="1" si="437"/>
        <v>#N/A</v>
      </c>
      <c r="OD274" s="52" t="e">
        <f t="shared" ca="1" si="437"/>
        <v>#N/A</v>
      </c>
      <c r="OE274" s="52" t="e">
        <f t="shared" ref="OE274:PM274" ca="1" si="438">IF((OE272-OE273)&gt;0,$F$258-OE273,NA())</f>
        <v>#N/A</v>
      </c>
      <c r="OF274" s="52" t="e">
        <f t="shared" ca="1" si="438"/>
        <v>#N/A</v>
      </c>
      <c r="OG274" s="52" t="e">
        <f t="shared" ca="1" si="438"/>
        <v>#N/A</v>
      </c>
      <c r="OH274" s="52" t="e">
        <f t="shared" ca="1" si="438"/>
        <v>#N/A</v>
      </c>
      <c r="OI274" s="52" t="e">
        <f t="shared" ca="1" si="438"/>
        <v>#N/A</v>
      </c>
      <c r="OJ274" s="52" t="e">
        <f t="shared" ca="1" si="438"/>
        <v>#N/A</v>
      </c>
      <c r="OK274" s="52" t="e">
        <f t="shared" ca="1" si="438"/>
        <v>#N/A</v>
      </c>
      <c r="OL274" s="52" t="e">
        <f t="shared" ca="1" si="438"/>
        <v>#N/A</v>
      </c>
      <c r="OM274" s="52" t="e">
        <f t="shared" ca="1" si="438"/>
        <v>#N/A</v>
      </c>
      <c r="ON274" s="52" t="e">
        <f t="shared" ca="1" si="438"/>
        <v>#N/A</v>
      </c>
      <c r="OO274" s="52" t="e">
        <f t="shared" ca="1" si="438"/>
        <v>#N/A</v>
      </c>
      <c r="OP274" s="52" t="e">
        <f t="shared" ca="1" si="438"/>
        <v>#N/A</v>
      </c>
      <c r="OQ274" s="52" t="e">
        <f t="shared" ca="1" si="438"/>
        <v>#N/A</v>
      </c>
      <c r="OR274" s="52" t="e">
        <f t="shared" ca="1" si="438"/>
        <v>#N/A</v>
      </c>
      <c r="OS274" s="52" t="e">
        <f t="shared" ca="1" si="438"/>
        <v>#N/A</v>
      </c>
      <c r="OT274" s="52" t="e">
        <f t="shared" ca="1" si="438"/>
        <v>#N/A</v>
      </c>
      <c r="OU274" s="52" t="e">
        <f t="shared" ca="1" si="438"/>
        <v>#N/A</v>
      </c>
      <c r="OV274" s="52" t="e">
        <f t="shared" ca="1" si="438"/>
        <v>#N/A</v>
      </c>
      <c r="OW274" s="52" t="e">
        <f t="shared" ca="1" si="438"/>
        <v>#N/A</v>
      </c>
      <c r="OX274" s="52" t="e">
        <f t="shared" ca="1" si="438"/>
        <v>#N/A</v>
      </c>
      <c r="OY274" s="52" t="e">
        <f t="shared" ca="1" si="438"/>
        <v>#N/A</v>
      </c>
      <c r="OZ274" s="52" t="e">
        <f t="shared" ca="1" si="438"/>
        <v>#N/A</v>
      </c>
      <c r="PA274" s="52" t="e">
        <f t="shared" ca="1" si="438"/>
        <v>#N/A</v>
      </c>
      <c r="PB274" s="52" t="e">
        <f t="shared" ca="1" si="438"/>
        <v>#N/A</v>
      </c>
      <c r="PC274" s="52" t="e">
        <f t="shared" ca="1" si="438"/>
        <v>#N/A</v>
      </c>
      <c r="PD274" s="52" t="e">
        <f t="shared" ca="1" si="438"/>
        <v>#N/A</v>
      </c>
      <c r="PE274" s="52" t="e">
        <f t="shared" ca="1" si="438"/>
        <v>#N/A</v>
      </c>
      <c r="PF274" s="52" t="e">
        <f t="shared" ca="1" si="438"/>
        <v>#N/A</v>
      </c>
      <c r="PG274" s="52" t="e">
        <f t="shared" ca="1" si="438"/>
        <v>#N/A</v>
      </c>
      <c r="PH274" s="52" t="e">
        <f t="shared" ca="1" si="438"/>
        <v>#N/A</v>
      </c>
      <c r="PI274" s="52" t="e">
        <f t="shared" ca="1" si="438"/>
        <v>#N/A</v>
      </c>
      <c r="PJ274" s="52" t="e">
        <f t="shared" ca="1" si="438"/>
        <v>#N/A</v>
      </c>
      <c r="PK274" s="52" t="e">
        <f t="shared" ca="1" si="438"/>
        <v>#N/A</v>
      </c>
      <c r="PL274" s="52" t="e">
        <f t="shared" ca="1" si="438"/>
        <v>#N/A</v>
      </c>
      <c r="PM274" s="52" t="e">
        <f t="shared" ca="1" si="438"/>
        <v>#N/A</v>
      </c>
      <c r="PN274" s="5"/>
    </row>
    <row r="275" spans="1:430" outlineLevel="2" x14ac:dyDescent="0.25">
      <c r="A275" s="5"/>
      <c r="B275" s="5"/>
      <c r="C275" s="5"/>
      <c r="D275" s="5"/>
      <c r="E275" s="5"/>
      <c r="F275" s="5"/>
      <c r="G275" s="5"/>
      <c r="H275" s="5"/>
      <c r="I275" s="2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  <c r="KR275" s="5"/>
      <c r="KS275" s="5"/>
      <c r="KT275" s="5"/>
      <c r="KU275" s="5"/>
      <c r="KV275" s="5"/>
      <c r="KW275" s="5"/>
      <c r="KX275" s="5"/>
      <c r="KY275" s="5"/>
      <c r="KZ275" s="5"/>
      <c r="LA275" s="5"/>
      <c r="LB275" s="5"/>
      <c r="LC275" s="5"/>
      <c r="LD275" s="5"/>
      <c r="LE275" s="5"/>
      <c r="LF275" s="5"/>
      <c r="LG275" s="5"/>
      <c r="LH275" s="5"/>
      <c r="LI275" s="5"/>
      <c r="LJ275" s="5"/>
      <c r="LK275" s="5"/>
      <c r="LL275" s="5"/>
      <c r="LM275" s="5"/>
      <c r="LN275" s="5"/>
      <c r="LO275" s="5"/>
      <c r="LP275" s="5"/>
      <c r="LQ275" s="5"/>
      <c r="LR275" s="5"/>
      <c r="LS275" s="5"/>
      <c r="LT275" s="5"/>
      <c r="LU275" s="5"/>
      <c r="LV275" s="5"/>
      <c r="LW275" s="5"/>
      <c r="LX275" s="5"/>
      <c r="LY275" s="5"/>
      <c r="LZ275" s="5"/>
      <c r="MA275" s="5"/>
      <c r="MB275" s="5"/>
      <c r="MC275" s="5"/>
      <c r="MD275" s="5"/>
      <c r="ME275" s="5"/>
      <c r="MF275" s="5"/>
      <c r="MG275" s="5"/>
      <c r="MH275" s="5"/>
      <c r="MI275" s="5"/>
      <c r="MJ275" s="5"/>
      <c r="MK275" s="5"/>
      <c r="ML275" s="5"/>
      <c r="MM275" s="5"/>
      <c r="MN275" s="5"/>
      <c r="MO275" s="5"/>
      <c r="MP275" s="5"/>
      <c r="MQ275" s="5"/>
      <c r="MR275" s="5"/>
      <c r="MS275" s="5"/>
      <c r="MT275" s="5"/>
      <c r="MU275" s="5"/>
      <c r="MV275" s="5"/>
      <c r="MW275" s="5"/>
      <c r="MX275" s="5"/>
      <c r="MY275" s="5"/>
      <c r="MZ275" s="5"/>
      <c r="NA275" s="5"/>
      <c r="NB275" s="5"/>
      <c r="NC275" s="5"/>
      <c r="ND275" s="5"/>
      <c r="NE275" s="5"/>
      <c r="NF275" s="5"/>
      <c r="NG275" s="5"/>
      <c r="NH275" s="5"/>
      <c r="NI275" s="5"/>
      <c r="NJ275" s="5"/>
      <c r="NK275" s="5"/>
      <c r="NL275" s="5"/>
      <c r="NM275" s="5"/>
      <c r="NN275" s="5"/>
      <c r="NO275" s="5"/>
      <c r="NP275" s="5"/>
      <c r="NQ275" s="5"/>
      <c r="NR275" s="5"/>
      <c r="NS275" s="5"/>
      <c r="NT275" s="5"/>
      <c r="NU275" s="5"/>
      <c r="NV275" s="5"/>
      <c r="NW275" s="5"/>
      <c r="NX275" s="5"/>
      <c r="NY275" s="5"/>
      <c r="NZ275" s="5"/>
      <c r="OA275" s="5"/>
      <c r="OB275" s="5"/>
      <c r="OC275" s="5"/>
      <c r="OD275" s="5"/>
      <c r="OE275" s="5"/>
      <c r="OF275" s="5"/>
      <c r="OG275" s="5"/>
      <c r="OH275" s="5"/>
      <c r="OI275" s="5"/>
      <c r="OJ275" s="5"/>
      <c r="OK275" s="5"/>
      <c r="OL275" s="5"/>
      <c r="OM275" s="5"/>
      <c r="ON275" s="5"/>
      <c r="OO275" s="5"/>
      <c r="OP275" s="5"/>
      <c r="OQ275" s="5"/>
      <c r="OR275" s="5"/>
      <c r="OS275" s="5"/>
      <c r="OT275" s="5"/>
      <c r="OU275" s="5"/>
      <c r="OV275" s="5"/>
      <c r="OW275" s="5"/>
      <c r="OX275" s="5"/>
      <c r="OY275" s="5"/>
      <c r="OZ275" s="5"/>
      <c r="PA275" s="5"/>
      <c r="PB275" s="5"/>
      <c r="PC275" s="5"/>
      <c r="PD275" s="5"/>
      <c r="PE275" s="5"/>
      <c r="PF275" s="5"/>
      <c r="PG275" s="5"/>
      <c r="PH275" s="5"/>
      <c r="PI275" s="5"/>
      <c r="PJ275" s="5"/>
      <c r="PK275" s="5"/>
      <c r="PL275" s="5"/>
      <c r="PM275" s="5"/>
      <c r="PN275" s="5"/>
    </row>
    <row r="276" spans="1:430" ht="15.5" outlineLevel="2" x14ac:dyDescent="0.25">
      <c r="A276" s="5"/>
      <c r="B276" s="5"/>
      <c r="C276" s="36" t="s">
        <v>135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  <c r="JE276" s="5"/>
      <c r="JF276" s="5"/>
      <c r="JG276" s="5"/>
      <c r="JH276" s="5"/>
      <c r="JI276" s="5"/>
      <c r="JJ276" s="5"/>
      <c r="JK276" s="5"/>
      <c r="JL276" s="5"/>
      <c r="JM276" s="5"/>
      <c r="JN276" s="5"/>
      <c r="JO276" s="5"/>
      <c r="JP276" s="5"/>
      <c r="JQ276" s="5"/>
      <c r="JR276" s="5"/>
      <c r="JS276" s="5"/>
      <c r="JT276" s="5"/>
      <c r="JU276" s="5"/>
      <c r="JV276" s="5"/>
      <c r="JW276" s="5"/>
      <c r="JX276" s="5"/>
      <c r="JY276" s="5"/>
      <c r="JZ276" s="5"/>
      <c r="KA276" s="5"/>
      <c r="KB276" s="5"/>
      <c r="KC276" s="5"/>
      <c r="KD276" s="5"/>
      <c r="KE276" s="5"/>
      <c r="KF276" s="5"/>
      <c r="KG276" s="5"/>
      <c r="KH276" s="5"/>
      <c r="KI276" s="5"/>
      <c r="KJ276" s="5"/>
      <c r="KK276" s="5"/>
      <c r="KL276" s="5"/>
      <c r="KM276" s="5"/>
      <c r="KN276" s="5"/>
      <c r="KO276" s="5"/>
      <c r="KP276" s="5"/>
      <c r="KQ276" s="5"/>
      <c r="KR276" s="5"/>
      <c r="KS276" s="5"/>
      <c r="KT276" s="5"/>
      <c r="KU276" s="5"/>
      <c r="KV276" s="5"/>
      <c r="KW276" s="5"/>
      <c r="KX276" s="5"/>
      <c r="KY276" s="5"/>
      <c r="KZ276" s="5"/>
      <c r="LA276" s="5"/>
      <c r="LB276" s="5"/>
      <c r="LC276" s="5"/>
      <c r="LD276" s="5"/>
      <c r="LE276" s="5"/>
      <c r="LF276" s="5"/>
      <c r="LG276" s="5"/>
      <c r="LH276" s="5"/>
      <c r="LI276" s="5"/>
      <c r="LJ276" s="5"/>
      <c r="LK276" s="5"/>
      <c r="LL276" s="5"/>
      <c r="LM276" s="5"/>
      <c r="LN276" s="5"/>
      <c r="LO276" s="5"/>
      <c r="LP276" s="5"/>
      <c r="LQ276" s="5"/>
      <c r="LR276" s="5"/>
      <c r="LS276" s="5"/>
      <c r="LT276" s="5"/>
      <c r="LU276" s="5"/>
      <c r="LV276" s="5"/>
      <c r="LW276" s="5"/>
      <c r="LX276" s="5"/>
      <c r="LY276" s="5"/>
      <c r="LZ276" s="5"/>
      <c r="MA276" s="5"/>
      <c r="MB276" s="5"/>
      <c r="MC276" s="5"/>
      <c r="MD276" s="5"/>
      <c r="ME276" s="5"/>
      <c r="MF276" s="5"/>
      <c r="MG276" s="5"/>
      <c r="MH276" s="5"/>
      <c r="MI276" s="5"/>
      <c r="MJ276" s="5"/>
      <c r="MK276" s="5"/>
      <c r="ML276" s="5"/>
      <c r="MM276" s="5"/>
      <c r="MN276" s="5"/>
      <c r="MO276" s="5"/>
      <c r="MP276" s="5"/>
      <c r="MQ276" s="5"/>
      <c r="MR276" s="5"/>
      <c r="MS276" s="5"/>
      <c r="MT276" s="5"/>
      <c r="MU276" s="5"/>
      <c r="MV276" s="5"/>
      <c r="MW276" s="5"/>
      <c r="MX276" s="5"/>
      <c r="MY276" s="5"/>
      <c r="MZ276" s="5"/>
      <c r="NA276" s="5"/>
      <c r="NB276" s="5"/>
      <c r="NC276" s="5"/>
      <c r="ND276" s="5"/>
      <c r="NE276" s="5"/>
      <c r="NF276" s="5"/>
      <c r="NG276" s="5"/>
      <c r="NH276" s="5"/>
      <c r="NI276" s="5"/>
      <c r="NJ276" s="5"/>
      <c r="NK276" s="5"/>
      <c r="NL276" s="5"/>
      <c r="NM276" s="5"/>
      <c r="NN276" s="5"/>
      <c r="NO276" s="5"/>
      <c r="NP276" s="5"/>
      <c r="NQ276" s="5"/>
      <c r="NR276" s="5"/>
      <c r="NS276" s="5"/>
      <c r="NT276" s="5"/>
      <c r="NU276" s="5"/>
      <c r="NV276" s="5"/>
      <c r="NW276" s="5"/>
      <c r="NX276" s="5"/>
      <c r="NY276" s="5"/>
      <c r="NZ276" s="5"/>
      <c r="OA276" s="5"/>
      <c r="OB276" s="5"/>
      <c r="OC276" s="5"/>
      <c r="OD276" s="5"/>
      <c r="OE276" s="5"/>
      <c r="OF276" s="5"/>
      <c r="OG276" s="5"/>
      <c r="OH276" s="5"/>
      <c r="OI276" s="5"/>
      <c r="OJ276" s="5"/>
      <c r="OK276" s="5"/>
      <c r="OL276" s="5"/>
      <c r="OM276" s="5"/>
      <c r="ON276" s="5"/>
      <c r="OO276" s="5"/>
      <c r="OP276" s="5"/>
      <c r="OQ276" s="5"/>
      <c r="OR276" s="5"/>
      <c r="OS276" s="5"/>
      <c r="OT276" s="5"/>
      <c r="OU276" s="5"/>
      <c r="OV276" s="5"/>
      <c r="OW276" s="5"/>
      <c r="OX276" s="5"/>
      <c r="OY276" s="5"/>
      <c r="OZ276" s="5"/>
      <c r="PA276" s="5"/>
      <c r="PB276" s="5"/>
      <c r="PC276" s="5"/>
      <c r="PD276" s="5"/>
      <c r="PE276" s="5"/>
      <c r="PF276" s="5"/>
      <c r="PG276" s="5"/>
      <c r="PH276" s="5"/>
      <c r="PI276" s="5"/>
      <c r="PJ276" s="5"/>
      <c r="PK276" s="5"/>
      <c r="PL276" s="5"/>
      <c r="PM276" s="5"/>
      <c r="PN276" s="5"/>
    </row>
    <row r="277" spans="1:430" outlineLevel="2" x14ac:dyDescent="0.25">
      <c r="A277" s="5"/>
      <c r="B277" s="5"/>
      <c r="C277" s="5" t="s">
        <v>118</v>
      </c>
      <c r="D277" s="10" t="s">
        <v>119</v>
      </c>
      <c r="E277" s="5"/>
      <c r="F277" s="5"/>
      <c r="G277" s="5"/>
      <c r="H277" s="5"/>
      <c r="I277" s="25"/>
      <c r="J277" s="51" t="e">
        <f>IF(OR(J280&lt;&gt;0,J279&lt;&gt;0),J$6,NA())</f>
        <v>#N/A</v>
      </c>
      <c r="K277" s="51" t="e">
        <f t="shared" ref="K277:BV277" si="439">IF(OR(K280&lt;&gt;0,K279&lt;&gt;0),K$6,NA())</f>
        <v>#N/A</v>
      </c>
      <c r="L277" s="51" t="e">
        <f t="shared" si="439"/>
        <v>#N/A</v>
      </c>
      <c r="M277" s="51" t="e">
        <f t="shared" si="439"/>
        <v>#N/A</v>
      </c>
      <c r="N277" s="51" t="e">
        <f t="shared" si="439"/>
        <v>#N/A</v>
      </c>
      <c r="O277" s="51" t="e">
        <f t="shared" si="439"/>
        <v>#N/A</v>
      </c>
      <c r="P277" s="51" t="e">
        <f t="shared" si="439"/>
        <v>#N/A</v>
      </c>
      <c r="Q277" s="51" t="e">
        <f t="shared" si="439"/>
        <v>#N/A</v>
      </c>
      <c r="R277" s="51" t="e">
        <f t="shared" si="439"/>
        <v>#N/A</v>
      </c>
      <c r="S277" s="51" t="e">
        <f t="shared" si="439"/>
        <v>#N/A</v>
      </c>
      <c r="T277" s="51" t="e">
        <f t="shared" si="439"/>
        <v>#N/A</v>
      </c>
      <c r="U277" s="51" t="e">
        <f t="shared" si="439"/>
        <v>#N/A</v>
      </c>
      <c r="V277" s="51" t="e">
        <f t="shared" si="439"/>
        <v>#N/A</v>
      </c>
      <c r="W277" s="51" t="e">
        <f t="shared" si="439"/>
        <v>#N/A</v>
      </c>
      <c r="X277" s="51" t="e">
        <f t="shared" si="439"/>
        <v>#N/A</v>
      </c>
      <c r="Y277" s="51" t="e">
        <f t="shared" si="439"/>
        <v>#N/A</v>
      </c>
      <c r="Z277" s="51" t="e">
        <f t="shared" si="439"/>
        <v>#N/A</v>
      </c>
      <c r="AA277" s="51" t="e">
        <f t="shared" si="439"/>
        <v>#N/A</v>
      </c>
      <c r="AB277" s="51" t="e">
        <f t="shared" si="439"/>
        <v>#N/A</v>
      </c>
      <c r="AC277" s="51" t="e">
        <f t="shared" si="439"/>
        <v>#N/A</v>
      </c>
      <c r="AD277" s="51" t="e">
        <f t="shared" si="439"/>
        <v>#N/A</v>
      </c>
      <c r="AE277" s="51" t="e">
        <f t="shared" si="439"/>
        <v>#N/A</v>
      </c>
      <c r="AF277" s="51" t="e">
        <f t="shared" si="439"/>
        <v>#N/A</v>
      </c>
      <c r="AG277" s="51" t="e">
        <f t="shared" si="439"/>
        <v>#N/A</v>
      </c>
      <c r="AH277" s="51" t="e">
        <f t="shared" si="439"/>
        <v>#N/A</v>
      </c>
      <c r="AI277" s="51" t="e">
        <f t="shared" si="439"/>
        <v>#N/A</v>
      </c>
      <c r="AJ277" s="51" t="e">
        <f t="shared" si="439"/>
        <v>#N/A</v>
      </c>
      <c r="AK277" s="51" t="e">
        <f t="shared" si="439"/>
        <v>#N/A</v>
      </c>
      <c r="AL277" s="51" t="e">
        <f t="shared" si="439"/>
        <v>#N/A</v>
      </c>
      <c r="AM277" s="51" t="e">
        <f t="shared" si="439"/>
        <v>#N/A</v>
      </c>
      <c r="AN277" s="51" t="e">
        <f t="shared" si="439"/>
        <v>#N/A</v>
      </c>
      <c r="AO277" s="51" t="e">
        <f t="shared" si="439"/>
        <v>#N/A</v>
      </c>
      <c r="AP277" s="51" t="e">
        <f t="shared" si="439"/>
        <v>#N/A</v>
      </c>
      <c r="AQ277" s="51" t="e">
        <f t="shared" ca="1" si="439"/>
        <v>#N/A</v>
      </c>
      <c r="AR277" s="51" t="e">
        <f t="shared" ca="1" si="439"/>
        <v>#N/A</v>
      </c>
      <c r="AS277" s="51">
        <f t="shared" ca="1" si="439"/>
        <v>47118</v>
      </c>
      <c r="AT277" s="51" t="e">
        <f t="shared" ca="1" si="439"/>
        <v>#N/A</v>
      </c>
      <c r="AU277" s="51" t="e">
        <f t="shared" ca="1" si="439"/>
        <v>#N/A</v>
      </c>
      <c r="AV277" s="51">
        <f t="shared" ca="1" si="439"/>
        <v>47208</v>
      </c>
      <c r="AW277" s="51" t="e">
        <f t="shared" ca="1" si="439"/>
        <v>#N/A</v>
      </c>
      <c r="AX277" s="51" t="e">
        <f t="shared" ca="1" si="439"/>
        <v>#N/A</v>
      </c>
      <c r="AY277" s="51">
        <f t="shared" ca="1" si="439"/>
        <v>47299</v>
      </c>
      <c r="AZ277" s="51" t="e">
        <f t="shared" ca="1" si="439"/>
        <v>#N/A</v>
      </c>
      <c r="BA277" s="51" t="e">
        <f t="shared" ca="1" si="439"/>
        <v>#N/A</v>
      </c>
      <c r="BB277" s="51">
        <f t="shared" ca="1" si="439"/>
        <v>47391</v>
      </c>
      <c r="BC277" s="51" t="e">
        <f t="shared" ca="1" si="439"/>
        <v>#N/A</v>
      </c>
      <c r="BD277" s="51" t="e">
        <f t="shared" ca="1" si="439"/>
        <v>#N/A</v>
      </c>
      <c r="BE277" s="51">
        <f t="shared" ca="1" si="439"/>
        <v>47483</v>
      </c>
      <c r="BF277" s="51" t="e">
        <f t="shared" ca="1" si="439"/>
        <v>#N/A</v>
      </c>
      <c r="BG277" s="51" t="e">
        <f t="shared" ca="1" si="439"/>
        <v>#N/A</v>
      </c>
      <c r="BH277" s="51">
        <f t="shared" ca="1" si="439"/>
        <v>47573</v>
      </c>
      <c r="BI277" s="51" t="e">
        <f t="shared" ca="1" si="439"/>
        <v>#N/A</v>
      </c>
      <c r="BJ277" s="51" t="e">
        <f t="shared" ca="1" si="439"/>
        <v>#N/A</v>
      </c>
      <c r="BK277" s="51">
        <f t="shared" ca="1" si="439"/>
        <v>47664</v>
      </c>
      <c r="BL277" s="51" t="e">
        <f t="shared" ca="1" si="439"/>
        <v>#N/A</v>
      </c>
      <c r="BM277" s="51" t="e">
        <f t="shared" ca="1" si="439"/>
        <v>#N/A</v>
      </c>
      <c r="BN277" s="51">
        <f t="shared" ca="1" si="439"/>
        <v>47756</v>
      </c>
      <c r="BO277" s="51" t="e">
        <f t="shared" ca="1" si="439"/>
        <v>#N/A</v>
      </c>
      <c r="BP277" s="51" t="e">
        <f t="shared" ca="1" si="439"/>
        <v>#N/A</v>
      </c>
      <c r="BQ277" s="51">
        <f t="shared" ca="1" si="439"/>
        <v>47848</v>
      </c>
      <c r="BR277" s="51" t="e">
        <f t="shared" ca="1" si="439"/>
        <v>#N/A</v>
      </c>
      <c r="BS277" s="51" t="e">
        <f t="shared" ca="1" si="439"/>
        <v>#N/A</v>
      </c>
      <c r="BT277" s="51">
        <f t="shared" ca="1" si="439"/>
        <v>47938</v>
      </c>
      <c r="BU277" s="51" t="e">
        <f t="shared" ca="1" si="439"/>
        <v>#N/A</v>
      </c>
      <c r="BV277" s="51" t="e">
        <f t="shared" ca="1" si="439"/>
        <v>#N/A</v>
      </c>
      <c r="BW277" s="51">
        <f t="shared" ref="BW277:EH277" ca="1" si="440">IF(OR(BW280&lt;&gt;0,BW279&lt;&gt;0),BW$6,NA())</f>
        <v>48029</v>
      </c>
      <c r="BX277" s="51" t="e">
        <f t="shared" ca="1" si="440"/>
        <v>#N/A</v>
      </c>
      <c r="BY277" s="51" t="e">
        <f t="shared" ca="1" si="440"/>
        <v>#N/A</v>
      </c>
      <c r="BZ277" s="51">
        <f t="shared" ca="1" si="440"/>
        <v>48121</v>
      </c>
      <c r="CA277" s="51" t="e">
        <f t="shared" ca="1" si="440"/>
        <v>#N/A</v>
      </c>
      <c r="CB277" s="51" t="e">
        <f t="shared" ca="1" si="440"/>
        <v>#N/A</v>
      </c>
      <c r="CC277" s="51">
        <f t="shared" ca="1" si="440"/>
        <v>48213</v>
      </c>
      <c r="CD277" s="51" t="e">
        <f t="shared" ca="1" si="440"/>
        <v>#N/A</v>
      </c>
      <c r="CE277" s="51" t="e">
        <f t="shared" ca="1" si="440"/>
        <v>#N/A</v>
      </c>
      <c r="CF277" s="51">
        <f t="shared" ca="1" si="440"/>
        <v>48304</v>
      </c>
      <c r="CG277" s="51" t="e">
        <f t="shared" ca="1" si="440"/>
        <v>#N/A</v>
      </c>
      <c r="CH277" s="51" t="e">
        <f t="shared" ca="1" si="440"/>
        <v>#N/A</v>
      </c>
      <c r="CI277" s="51">
        <f t="shared" ca="1" si="440"/>
        <v>48395</v>
      </c>
      <c r="CJ277" s="51" t="e">
        <f t="shared" ca="1" si="440"/>
        <v>#N/A</v>
      </c>
      <c r="CK277" s="51" t="e">
        <f t="shared" ca="1" si="440"/>
        <v>#N/A</v>
      </c>
      <c r="CL277" s="51">
        <f t="shared" ca="1" si="440"/>
        <v>48487</v>
      </c>
      <c r="CM277" s="51" t="e">
        <f t="shared" ca="1" si="440"/>
        <v>#N/A</v>
      </c>
      <c r="CN277" s="51" t="e">
        <f t="shared" ca="1" si="440"/>
        <v>#N/A</v>
      </c>
      <c r="CO277" s="51">
        <f t="shared" ca="1" si="440"/>
        <v>48579</v>
      </c>
      <c r="CP277" s="51" t="e">
        <f t="shared" ca="1" si="440"/>
        <v>#N/A</v>
      </c>
      <c r="CQ277" s="51" t="e">
        <f t="shared" ca="1" si="440"/>
        <v>#N/A</v>
      </c>
      <c r="CR277" s="51">
        <f t="shared" ca="1" si="440"/>
        <v>48669</v>
      </c>
      <c r="CS277" s="51" t="e">
        <f t="shared" ca="1" si="440"/>
        <v>#N/A</v>
      </c>
      <c r="CT277" s="51" t="e">
        <f t="shared" ca="1" si="440"/>
        <v>#N/A</v>
      </c>
      <c r="CU277" s="51">
        <f t="shared" ca="1" si="440"/>
        <v>48760</v>
      </c>
      <c r="CV277" s="51" t="e">
        <f t="shared" ca="1" si="440"/>
        <v>#N/A</v>
      </c>
      <c r="CW277" s="51" t="e">
        <f t="shared" ca="1" si="440"/>
        <v>#N/A</v>
      </c>
      <c r="CX277" s="51">
        <f t="shared" ca="1" si="440"/>
        <v>48852</v>
      </c>
      <c r="CY277" s="51" t="e">
        <f t="shared" ca="1" si="440"/>
        <v>#N/A</v>
      </c>
      <c r="CZ277" s="51" t="e">
        <f t="shared" ca="1" si="440"/>
        <v>#N/A</v>
      </c>
      <c r="DA277" s="51">
        <f t="shared" ca="1" si="440"/>
        <v>48944</v>
      </c>
      <c r="DB277" s="51" t="e">
        <f t="shared" ca="1" si="440"/>
        <v>#N/A</v>
      </c>
      <c r="DC277" s="51" t="e">
        <f t="shared" ca="1" si="440"/>
        <v>#N/A</v>
      </c>
      <c r="DD277" s="51">
        <f t="shared" ca="1" si="440"/>
        <v>49034</v>
      </c>
      <c r="DE277" s="51" t="e">
        <f t="shared" ca="1" si="440"/>
        <v>#N/A</v>
      </c>
      <c r="DF277" s="51" t="e">
        <f t="shared" ca="1" si="440"/>
        <v>#N/A</v>
      </c>
      <c r="DG277" s="51">
        <f t="shared" ca="1" si="440"/>
        <v>49125</v>
      </c>
      <c r="DH277" s="51" t="e">
        <f t="shared" ca="1" si="440"/>
        <v>#N/A</v>
      </c>
      <c r="DI277" s="51" t="e">
        <f t="shared" ca="1" si="440"/>
        <v>#N/A</v>
      </c>
      <c r="DJ277" s="51">
        <f t="shared" ca="1" si="440"/>
        <v>49217</v>
      </c>
      <c r="DK277" s="51" t="e">
        <f t="shared" ca="1" si="440"/>
        <v>#N/A</v>
      </c>
      <c r="DL277" s="51" t="e">
        <f t="shared" ca="1" si="440"/>
        <v>#N/A</v>
      </c>
      <c r="DM277" s="51">
        <f t="shared" ca="1" si="440"/>
        <v>49309</v>
      </c>
      <c r="DN277" s="51" t="e">
        <f t="shared" ca="1" si="440"/>
        <v>#N/A</v>
      </c>
      <c r="DO277" s="51" t="e">
        <f t="shared" ca="1" si="440"/>
        <v>#N/A</v>
      </c>
      <c r="DP277" s="51">
        <f t="shared" ca="1" si="440"/>
        <v>49399</v>
      </c>
      <c r="DQ277" s="51" t="e">
        <f t="shared" ca="1" si="440"/>
        <v>#N/A</v>
      </c>
      <c r="DR277" s="51" t="e">
        <f t="shared" ca="1" si="440"/>
        <v>#N/A</v>
      </c>
      <c r="DS277" s="51">
        <f t="shared" ca="1" si="440"/>
        <v>49490</v>
      </c>
      <c r="DT277" s="51" t="e">
        <f t="shared" ca="1" si="440"/>
        <v>#N/A</v>
      </c>
      <c r="DU277" s="51" t="e">
        <f t="shared" ca="1" si="440"/>
        <v>#N/A</v>
      </c>
      <c r="DV277" s="51">
        <f t="shared" ca="1" si="440"/>
        <v>49582</v>
      </c>
      <c r="DW277" s="51" t="e">
        <f t="shared" ca="1" si="440"/>
        <v>#N/A</v>
      </c>
      <c r="DX277" s="51" t="e">
        <f t="shared" ca="1" si="440"/>
        <v>#N/A</v>
      </c>
      <c r="DY277" s="51">
        <f t="shared" ca="1" si="440"/>
        <v>49674</v>
      </c>
      <c r="DZ277" s="51" t="e">
        <f t="shared" ca="1" si="440"/>
        <v>#N/A</v>
      </c>
      <c r="EA277" s="51" t="e">
        <f t="shared" ca="1" si="440"/>
        <v>#N/A</v>
      </c>
      <c r="EB277" s="51">
        <f t="shared" ca="1" si="440"/>
        <v>49765</v>
      </c>
      <c r="EC277" s="51" t="e">
        <f t="shared" ca="1" si="440"/>
        <v>#N/A</v>
      </c>
      <c r="ED277" s="51" t="e">
        <f t="shared" ca="1" si="440"/>
        <v>#N/A</v>
      </c>
      <c r="EE277" s="51">
        <f t="shared" ca="1" si="440"/>
        <v>49856</v>
      </c>
      <c r="EF277" s="51" t="e">
        <f t="shared" ca="1" si="440"/>
        <v>#N/A</v>
      </c>
      <c r="EG277" s="51" t="e">
        <f t="shared" ca="1" si="440"/>
        <v>#N/A</v>
      </c>
      <c r="EH277" s="51">
        <f t="shared" ca="1" si="440"/>
        <v>49948</v>
      </c>
      <c r="EI277" s="51" t="e">
        <f t="shared" ref="EI277:GT277" ca="1" si="441">IF(OR(EI280&lt;&gt;0,EI279&lt;&gt;0),EI$6,NA())</f>
        <v>#N/A</v>
      </c>
      <c r="EJ277" s="51" t="e">
        <f t="shared" ca="1" si="441"/>
        <v>#N/A</v>
      </c>
      <c r="EK277" s="51">
        <f t="shared" ca="1" si="441"/>
        <v>50040</v>
      </c>
      <c r="EL277" s="51" t="e">
        <f t="shared" ca="1" si="441"/>
        <v>#N/A</v>
      </c>
      <c r="EM277" s="51" t="e">
        <f t="shared" ca="1" si="441"/>
        <v>#N/A</v>
      </c>
      <c r="EN277" s="51">
        <f t="shared" ca="1" si="441"/>
        <v>50130</v>
      </c>
      <c r="EO277" s="51" t="e">
        <f t="shared" ca="1" si="441"/>
        <v>#N/A</v>
      </c>
      <c r="EP277" s="51" t="e">
        <f t="shared" ca="1" si="441"/>
        <v>#N/A</v>
      </c>
      <c r="EQ277" s="51">
        <f t="shared" ca="1" si="441"/>
        <v>50221</v>
      </c>
      <c r="ER277" s="51" t="e">
        <f t="shared" ca="1" si="441"/>
        <v>#N/A</v>
      </c>
      <c r="ES277" s="51" t="e">
        <f t="shared" ca="1" si="441"/>
        <v>#N/A</v>
      </c>
      <c r="ET277" s="51">
        <f t="shared" ca="1" si="441"/>
        <v>50313</v>
      </c>
      <c r="EU277" s="51" t="e">
        <f t="shared" ca="1" si="441"/>
        <v>#N/A</v>
      </c>
      <c r="EV277" s="51" t="e">
        <f t="shared" ca="1" si="441"/>
        <v>#N/A</v>
      </c>
      <c r="EW277" s="51">
        <f t="shared" ca="1" si="441"/>
        <v>50405</v>
      </c>
      <c r="EX277" s="51" t="e">
        <f t="shared" ca="1" si="441"/>
        <v>#N/A</v>
      </c>
      <c r="EY277" s="51" t="e">
        <f t="shared" ca="1" si="441"/>
        <v>#N/A</v>
      </c>
      <c r="EZ277" s="51">
        <f t="shared" ca="1" si="441"/>
        <v>50495</v>
      </c>
      <c r="FA277" s="51" t="e">
        <f t="shared" ca="1" si="441"/>
        <v>#N/A</v>
      </c>
      <c r="FB277" s="51" t="e">
        <f t="shared" ca="1" si="441"/>
        <v>#N/A</v>
      </c>
      <c r="FC277" s="51">
        <f t="shared" ca="1" si="441"/>
        <v>50586</v>
      </c>
      <c r="FD277" s="51" t="e">
        <f t="shared" ca="1" si="441"/>
        <v>#N/A</v>
      </c>
      <c r="FE277" s="51" t="e">
        <f t="shared" ca="1" si="441"/>
        <v>#N/A</v>
      </c>
      <c r="FF277" s="51">
        <f t="shared" ca="1" si="441"/>
        <v>50678</v>
      </c>
      <c r="FG277" s="51" t="e">
        <f t="shared" ca="1" si="441"/>
        <v>#N/A</v>
      </c>
      <c r="FH277" s="51" t="e">
        <f t="shared" ca="1" si="441"/>
        <v>#N/A</v>
      </c>
      <c r="FI277" s="51">
        <f t="shared" ca="1" si="441"/>
        <v>50770</v>
      </c>
      <c r="FJ277" s="51" t="e">
        <f t="shared" ca="1" si="441"/>
        <v>#N/A</v>
      </c>
      <c r="FK277" s="51" t="e">
        <f t="shared" ca="1" si="441"/>
        <v>#N/A</v>
      </c>
      <c r="FL277" s="51">
        <f t="shared" ca="1" si="441"/>
        <v>50860</v>
      </c>
      <c r="FM277" s="51" t="e">
        <f t="shared" ca="1" si="441"/>
        <v>#N/A</v>
      </c>
      <c r="FN277" s="51" t="e">
        <f t="shared" ca="1" si="441"/>
        <v>#N/A</v>
      </c>
      <c r="FO277" s="51">
        <f t="shared" ca="1" si="441"/>
        <v>50951</v>
      </c>
      <c r="FP277" s="51" t="e">
        <f t="shared" ca="1" si="441"/>
        <v>#N/A</v>
      </c>
      <c r="FQ277" s="51" t="e">
        <f t="shared" ca="1" si="441"/>
        <v>#N/A</v>
      </c>
      <c r="FR277" s="51">
        <f t="shared" ca="1" si="441"/>
        <v>51043</v>
      </c>
      <c r="FS277" s="51" t="e">
        <f t="shared" ca="1" si="441"/>
        <v>#N/A</v>
      </c>
      <c r="FT277" s="51" t="e">
        <f t="shared" ca="1" si="441"/>
        <v>#N/A</v>
      </c>
      <c r="FU277" s="51">
        <f t="shared" ca="1" si="441"/>
        <v>51135</v>
      </c>
      <c r="FV277" s="51" t="e">
        <f t="shared" ca="1" si="441"/>
        <v>#N/A</v>
      </c>
      <c r="FW277" s="51" t="e">
        <f t="shared" ca="1" si="441"/>
        <v>#N/A</v>
      </c>
      <c r="FX277" s="51">
        <f t="shared" ca="1" si="441"/>
        <v>51226</v>
      </c>
      <c r="FY277" s="51" t="e">
        <f t="shared" ca="1" si="441"/>
        <v>#N/A</v>
      </c>
      <c r="FZ277" s="51" t="e">
        <f t="shared" ca="1" si="441"/>
        <v>#N/A</v>
      </c>
      <c r="GA277" s="51">
        <f t="shared" ca="1" si="441"/>
        <v>51317</v>
      </c>
      <c r="GB277" s="51" t="e">
        <f t="shared" ca="1" si="441"/>
        <v>#N/A</v>
      </c>
      <c r="GC277" s="51" t="e">
        <f t="shared" ca="1" si="441"/>
        <v>#N/A</v>
      </c>
      <c r="GD277" s="51">
        <f t="shared" ca="1" si="441"/>
        <v>51409</v>
      </c>
      <c r="GE277" s="51" t="e">
        <f t="shared" ca="1" si="441"/>
        <v>#N/A</v>
      </c>
      <c r="GF277" s="51" t="e">
        <f t="shared" ca="1" si="441"/>
        <v>#N/A</v>
      </c>
      <c r="GG277" s="51">
        <f t="shared" ca="1" si="441"/>
        <v>51501</v>
      </c>
      <c r="GH277" s="51" t="e">
        <f t="shared" ca="1" si="441"/>
        <v>#N/A</v>
      </c>
      <c r="GI277" s="51" t="e">
        <f t="shared" ca="1" si="441"/>
        <v>#N/A</v>
      </c>
      <c r="GJ277" s="51">
        <f t="shared" ca="1" si="441"/>
        <v>51591</v>
      </c>
      <c r="GK277" s="51" t="e">
        <f t="shared" ca="1" si="441"/>
        <v>#N/A</v>
      </c>
      <c r="GL277" s="51" t="e">
        <f t="shared" ca="1" si="441"/>
        <v>#N/A</v>
      </c>
      <c r="GM277" s="51">
        <f t="shared" ca="1" si="441"/>
        <v>51682</v>
      </c>
      <c r="GN277" s="51" t="e">
        <f t="shared" ca="1" si="441"/>
        <v>#N/A</v>
      </c>
      <c r="GO277" s="51" t="e">
        <f t="shared" ca="1" si="441"/>
        <v>#N/A</v>
      </c>
      <c r="GP277" s="51">
        <f t="shared" ca="1" si="441"/>
        <v>51774</v>
      </c>
      <c r="GQ277" s="51" t="e">
        <f t="shared" ca="1" si="441"/>
        <v>#N/A</v>
      </c>
      <c r="GR277" s="51" t="e">
        <f t="shared" ca="1" si="441"/>
        <v>#N/A</v>
      </c>
      <c r="GS277" s="51">
        <f t="shared" ca="1" si="441"/>
        <v>51866</v>
      </c>
      <c r="GT277" s="51" t="e">
        <f t="shared" ca="1" si="441"/>
        <v>#N/A</v>
      </c>
      <c r="GU277" s="51" t="e">
        <f t="shared" ref="GU277:JF277" ca="1" si="442">IF(OR(GU280&lt;&gt;0,GU279&lt;&gt;0),GU$6,NA())</f>
        <v>#N/A</v>
      </c>
      <c r="GV277" s="51">
        <f t="shared" ca="1" si="442"/>
        <v>51956</v>
      </c>
      <c r="GW277" s="51" t="e">
        <f t="shared" ca="1" si="442"/>
        <v>#N/A</v>
      </c>
      <c r="GX277" s="51" t="e">
        <f t="shared" ca="1" si="442"/>
        <v>#N/A</v>
      </c>
      <c r="GY277" s="51">
        <f t="shared" ca="1" si="442"/>
        <v>52047</v>
      </c>
      <c r="GZ277" s="51" t="e">
        <f t="shared" ca="1" si="442"/>
        <v>#N/A</v>
      </c>
      <c r="HA277" s="51" t="e">
        <f t="shared" ca="1" si="442"/>
        <v>#N/A</v>
      </c>
      <c r="HB277" s="51">
        <f t="shared" ca="1" si="442"/>
        <v>52139</v>
      </c>
      <c r="HC277" s="51" t="e">
        <f t="shared" ca="1" si="442"/>
        <v>#N/A</v>
      </c>
      <c r="HD277" s="51" t="e">
        <f t="shared" ca="1" si="442"/>
        <v>#N/A</v>
      </c>
      <c r="HE277" s="51">
        <f t="shared" ca="1" si="442"/>
        <v>52231</v>
      </c>
      <c r="HF277" s="51" t="e">
        <f t="shared" ca="1" si="442"/>
        <v>#N/A</v>
      </c>
      <c r="HG277" s="51" t="e">
        <f t="shared" ca="1" si="442"/>
        <v>#N/A</v>
      </c>
      <c r="HH277" s="51">
        <f t="shared" ca="1" si="442"/>
        <v>52321</v>
      </c>
      <c r="HI277" s="51" t="e">
        <f t="shared" ca="1" si="442"/>
        <v>#N/A</v>
      </c>
      <c r="HJ277" s="51" t="e">
        <f t="shared" ca="1" si="442"/>
        <v>#N/A</v>
      </c>
      <c r="HK277" s="51">
        <f t="shared" ca="1" si="442"/>
        <v>52412</v>
      </c>
      <c r="HL277" s="51" t="e">
        <f t="shared" ca="1" si="442"/>
        <v>#N/A</v>
      </c>
      <c r="HM277" s="51" t="e">
        <f t="shared" ca="1" si="442"/>
        <v>#N/A</v>
      </c>
      <c r="HN277" s="51">
        <f t="shared" ca="1" si="442"/>
        <v>52504</v>
      </c>
      <c r="HO277" s="51" t="e">
        <f t="shared" ca="1" si="442"/>
        <v>#N/A</v>
      </c>
      <c r="HP277" s="51" t="e">
        <f t="shared" ca="1" si="442"/>
        <v>#N/A</v>
      </c>
      <c r="HQ277" s="51">
        <f t="shared" ca="1" si="442"/>
        <v>52596</v>
      </c>
      <c r="HR277" s="51" t="e">
        <f t="shared" ca="1" si="442"/>
        <v>#N/A</v>
      </c>
      <c r="HS277" s="51" t="e">
        <f t="shared" ca="1" si="442"/>
        <v>#N/A</v>
      </c>
      <c r="HT277" s="51">
        <f t="shared" ca="1" si="442"/>
        <v>52687</v>
      </c>
      <c r="HU277" s="51" t="e">
        <f t="shared" ca="1" si="442"/>
        <v>#N/A</v>
      </c>
      <c r="HV277" s="51" t="e">
        <f t="shared" ca="1" si="442"/>
        <v>#N/A</v>
      </c>
      <c r="HW277" s="51">
        <f t="shared" ca="1" si="442"/>
        <v>52778</v>
      </c>
      <c r="HX277" s="51" t="e">
        <f t="shared" ca="1" si="442"/>
        <v>#N/A</v>
      </c>
      <c r="HY277" s="51" t="e">
        <f t="shared" ca="1" si="442"/>
        <v>#N/A</v>
      </c>
      <c r="HZ277" s="51">
        <f t="shared" ca="1" si="442"/>
        <v>52870</v>
      </c>
      <c r="IA277" s="51" t="e">
        <f t="shared" ca="1" si="442"/>
        <v>#N/A</v>
      </c>
      <c r="IB277" s="51" t="e">
        <f t="shared" ca="1" si="442"/>
        <v>#N/A</v>
      </c>
      <c r="IC277" s="51">
        <f t="shared" ca="1" si="442"/>
        <v>52962</v>
      </c>
      <c r="ID277" s="51" t="e">
        <f t="shared" ca="1" si="442"/>
        <v>#N/A</v>
      </c>
      <c r="IE277" s="51" t="e">
        <f t="shared" ca="1" si="442"/>
        <v>#N/A</v>
      </c>
      <c r="IF277" s="51">
        <f t="shared" ca="1" si="442"/>
        <v>53052</v>
      </c>
      <c r="IG277" s="51" t="e">
        <f t="shared" ca="1" si="442"/>
        <v>#N/A</v>
      </c>
      <c r="IH277" s="51" t="e">
        <f t="shared" ca="1" si="442"/>
        <v>#N/A</v>
      </c>
      <c r="II277" s="51">
        <f t="shared" ca="1" si="442"/>
        <v>53143</v>
      </c>
      <c r="IJ277" s="51" t="e">
        <f t="shared" ca="1" si="442"/>
        <v>#N/A</v>
      </c>
      <c r="IK277" s="51" t="e">
        <f t="shared" ca="1" si="442"/>
        <v>#N/A</v>
      </c>
      <c r="IL277" s="51">
        <f t="shared" ca="1" si="442"/>
        <v>53235</v>
      </c>
      <c r="IM277" s="51" t="e">
        <f t="shared" ca="1" si="442"/>
        <v>#N/A</v>
      </c>
      <c r="IN277" s="51" t="e">
        <f t="shared" ca="1" si="442"/>
        <v>#N/A</v>
      </c>
      <c r="IO277" s="51">
        <f t="shared" ca="1" si="442"/>
        <v>53327</v>
      </c>
      <c r="IP277" s="51" t="e">
        <f t="shared" ca="1" si="442"/>
        <v>#N/A</v>
      </c>
      <c r="IQ277" s="51" t="e">
        <f t="shared" ca="1" si="442"/>
        <v>#N/A</v>
      </c>
      <c r="IR277" s="51">
        <f t="shared" ca="1" si="442"/>
        <v>53417</v>
      </c>
      <c r="IS277" s="51" t="e">
        <f t="shared" ca="1" si="442"/>
        <v>#N/A</v>
      </c>
      <c r="IT277" s="51" t="e">
        <f t="shared" ca="1" si="442"/>
        <v>#N/A</v>
      </c>
      <c r="IU277" s="51">
        <f t="shared" ca="1" si="442"/>
        <v>53508</v>
      </c>
      <c r="IV277" s="51" t="e">
        <f t="shared" ca="1" si="442"/>
        <v>#N/A</v>
      </c>
      <c r="IW277" s="51" t="e">
        <f t="shared" ca="1" si="442"/>
        <v>#N/A</v>
      </c>
      <c r="IX277" s="51">
        <f t="shared" ca="1" si="442"/>
        <v>53600</v>
      </c>
      <c r="IY277" s="51" t="e">
        <f t="shared" si="442"/>
        <v>#N/A</v>
      </c>
      <c r="IZ277" s="51" t="e">
        <f t="shared" si="442"/>
        <v>#N/A</v>
      </c>
      <c r="JA277" s="51" t="e">
        <f t="shared" si="442"/>
        <v>#N/A</v>
      </c>
      <c r="JB277" s="51" t="e">
        <f t="shared" si="442"/>
        <v>#N/A</v>
      </c>
      <c r="JC277" s="51" t="e">
        <f t="shared" si="442"/>
        <v>#N/A</v>
      </c>
      <c r="JD277" s="51" t="e">
        <f t="shared" si="442"/>
        <v>#N/A</v>
      </c>
      <c r="JE277" s="51" t="e">
        <f t="shared" si="442"/>
        <v>#N/A</v>
      </c>
      <c r="JF277" s="51" t="e">
        <f t="shared" si="442"/>
        <v>#N/A</v>
      </c>
      <c r="JG277" s="51" t="e">
        <f t="shared" ref="JG277:LR277" si="443">IF(OR(JG280&lt;&gt;0,JG279&lt;&gt;0),JG$6,NA())</f>
        <v>#N/A</v>
      </c>
      <c r="JH277" s="51" t="e">
        <f t="shared" si="443"/>
        <v>#N/A</v>
      </c>
      <c r="JI277" s="51" t="e">
        <f t="shared" si="443"/>
        <v>#N/A</v>
      </c>
      <c r="JJ277" s="51" t="e">
        <f t="shared" si="443"/>
        <v>#N/A</v>
      </c>
      <c r="JK277" s="51" t="e">
        <f t="shared" si="443"/>
        <v>#N/A</v>
      </c>
      <c r="JL277" s="51" t="e">
        <f t="shared" si="443"/>
        <v>#N/A</v>
      </c>
      <c r="JM277" s="51" t="e">
        <f t="shared" si="443"/>
        <v>#N/A</v>
      </c>
      <c r="JN277" s="51" t="e">
        <f t="shared" si="443"/>
        <v>#N/A</v>
      </c>
      <c r="JO277" s="51" t="e">
        <f t="shared" si="443"/>
        <v>#N/A</v>
      </c>
      <c r="JP277" s="51" t="e">
        <f t="shared" si="443"/>
        <v>#N/A</v>
      </c>
      <c r="JQ277" s="51" t="e">
        <f t="shared" si="443"/>
        <v>#N/A</v>
      </c>
      <c r="JR277" s="51" t="e">
        <f t="shared" si="443"/>
        <v>#N/A</v>
      </c>
      <c r="JS277" s="51" t="e">
        <f t="shared" si="443"/>
        <v>#N/A</v>
      </c>
      <c r="JT277" s="51" t="e">
        <f t="shared" si="443"/>
        <v>#N/A</v>
      </c>
      <c r="JU277" s="51" t="e">
        <f t="shared" si="443"/>
        <v>#N/A</v>
      </c>
      <c r="JV277" s="51" t="e">
        <f t="shared" si="443"/>
        <v>#N/A</v>
      </c>
      <c r="JW277" s="51" t="e">
        <f t="shared" si="443"/>
        <v>#N/A</v>
      </c>
      <c r="JX277" s="51" t="e">
        <f t="shared" si="443"/>
        <v>#N/A</v>
      </c>
      <c r="JY277" s="51" t="e">
        <f t="shared" si="443"/>
        <v>#N/A</v>
      </c>
      <c r="JZ277" s="51" t="e">
        <f t="shared" si="443"/>
        <v>#N/A</v>
      </c>
      <c r="KA277" s="51" t="e">
        <f t="shared" si="443"/>
        <v>#N/A</v>
      </c>
      <c r="KB277" s="51" t="e">
        <f t="shared" si="443"/>
        <v>#N/A</v>
      </c>
      <c r="KC277" s="51" t="e">
        <f t="shared" si="443"/>
        <v>#N/A</v>
      </c>
      <c r="KD277" s="51" t="e">
        <f t="shared" si="443"/>
        <v>#N/A</v>
      </c>
      <c r="KE277" s="51" t="e">
        <f t="shared" si="443"/>
        <v>#N/A</v>
      </c>
      <c r="KF277" s="51" t="e">
        <f t="shared" si="443"/>
        <v>#N/A</v>
      </c>
      <c r="KG277" s="51" t="e">
        <f t="shared" si="443"/>
        <v>#N/A</v>
      </c>
      <c r="KH277" s="51" t="e">
        <f t="shared" si="443"/>
        <v>#N/A</v>
      </c>
      <c r="KI277" s="51" t="e">
        <f t="shared" si="443"/>
        <v>#N/A</v>
      </c>
      <c r="KJ277" s="51" t="e">
        <f t="shared" si="443"/>
        <v>#N/A</v>
      </c>
      <c r="KK277" s="51" t="e">
        <f t="shared" si="443"/>
        <v>#N/A</v>
      </c>
      <c r="KL277" s="51" t="e">
        <f t="shared" si="443"/>
        <v>#N/A</v>
      </c>
      <c r="KM277" s="51" t="e">
        <f t="shared" si="443"/>
        <v>#N/A</v>
      </c>
      <c r="KN277" s="51" t="e">
        <f t="shared" si="443"/>
        <v>#N/A</v>
      </c>
      <c r="KO277" s="51" t="e">
        <f t="shared" si="443"/>
        <v>#N/A</v>
      </c>
      <c r="KP277" s="51" t="e">
        <f t="shared" si="443"/>
        <v>#N/A</v>
      </c>
      <c r="KQ277" s="51" t="e">
        <f t="shared" si="443"/>
        <v>#N/A</v>
      </c>
      <c r="KR277" s="51" t="e">
        <f t="shared" si="443"/>
        <v>#N/A</v>
      </c>
      <c r="KS277" s="51" t="e">
        <f t="shared" si="443"/>
        <v>#N/A</v>
      </c>
      <c r="KT277" s="51" t="e">
        <f t="shared" si="443"/>
        <v>#N/A</v>
      </c>
      <c r="KU277" s="51" t="e">
        <f t="shared" si="443"/>
        <v>#N/A</v>
      </c>
      <c r="KV277" s="51" t="e">
        <f t="shared" si="443"/>
        <v>#N/A</v>
      </c>
      <c r="KW277" s="51" t="e">
        <f t="shared" si="443"/>
        <v>#N/A</v>
      </c>
      <c r="KX277" s="51" t="e">
        <f t="shared" si="443"/>
        <v>#N/A</v>
      </c>
      <c r="KY277" s="51" t="e">
        <f t="shared" si="443"/>
        <v>#N/A</v>
      </c>
      <c r="KZ277" s="51" t="e">
        <f t="shared" si="443"/>
        <v>#N/A</v>
      </c>
      <c r="LA277" s="51" t="e">
        <f t="shared" si="443"/>
        <v>#N/A</v>
      </c>
      <c r="LB277" s="51" t="e">
        <f t="shared" si="443"/>
        <v>#N/A</v>
      </c>
      <c r="LC277" s="51" t="e">
        <f t="shared" si="443"/>
        <v>#N/A</v>
      </c>
      <c r="LD277" s="51" t="e">
        <f t="shared" si="443"/>
        <v>#N/A</v>
      </c>
      <c r="LE277" s="51" t="e">
        <f t="shared" si="443"/>
        <v>#N/A</v>
      </c>
      <c r="LF277" s="51" t="e">
        <f t="shared" si="443"/>
        <v>#N/A</v>
      </c>
      <c r="LG277" s="51" t="e">
        <f t="shared" si="443"/>
        <v>#N/A</v>
      </c>
      <c r="LH277" s="51" t="e">
        <f t="shared" si="443"/>
        <v>#N/A</v>
      </c>
      <c r="LI277" s="51" t="e">
        <f t="shared" si="443"/>
        <v>#N/A</v>
      </c>
      <c r="LJ277" s="51" t="e">
        <f t="shared" si="443"/>
        <v>#N/A</v>
      </c>
      <c r="LK277" s="51" t="e">
        <f t="shared" si="443"/>
        <v>#N/A</v>
      </c>
      <c r="LL277" s="51" t="e">
        <f t="shared" si="443"/>
        <v>#N/A</v>
      </c>
      <c r="LM277" s="51" t="e">
        <f t="shared" si="443"/>
        <v>#N/A</v>
      </c>
      <c r="LN277" s="51" t="e">
        <f t="shared" si="443"/>
        <v>#N/A</v>
      </c>
      <c r="LO277" s="51" t="e">
        <f t="shared" si="443"/>
        <v>#N/A</v>
      </c>
      <c r="LP277" s="51" t="e">
        <f t="shared" si="443"/>
        <v>#N/A</v>
      </c>
      <c r="LQ277" s="51" t="e">
        <f t="shared" si="443"/>
        <v>#N/A</v>
      </c>
      <c r="LR277" s="51" t="e">
        <f t="shared" si="443"/>
        <v>#N/A</v>
      </c>
      <c r="LS277" s="51" t="e">
        <f t="shared" ref="LS277:OD277" si="444">IF(OR(LS280&lt;&gt;0,LS279&lt;&gt;0),LS$6,NA())</f>
        <v>#N/A</v>
      </c>
      <c r="LT277" s="51" t="e">
        <f t="shared" si="444"/>
        <v>#N/A</v>
      </c>
      <c r="LU277" s="51" t="e">
        <f t="shared" si="444"/>
        <v>#N/A</v>
      </c>
      <c r="LV277" s="51" t="e">
        <f t="shared" si="444"/>
        <v>#N/A</v>
      </c>
      <c r="LW277" s="51" t="e">
        <f t="shared" si="444"/>
        <v>#N/A</v>
      </c>
      <c r="LX277" s="51" t="e">
        <f t="shared" si="444"/>
        <v>#N/A</v>
      </c>
      <c r="LY277" s="51" t="e">
        <f t="shared" si="444"/>
        <v>#N/A</v>
      </c>
      <c r="LZ277" s="51" t="e">
        <f t="shared" si="444"/>
        <v>#N/A</v>
      </c>
      <c r="MA277" s="51" t="e">
        <f t="shared" si="444"/>
        <v>#N/A</v>
      </c>
      <c r="MB277" s="51" t="e">
        <f t="shared" si="444"/>
        <v>#N/A</v>
      </c>
      <c r="MC277" s="51" t="e">
        <f t="shared" si="444"/>
        <v>#N/A</v>
      </c>
      <c r="MD277" s="51" t="e">
        <f t="shared" si="444"/>
        <v>#N/A</v>
      </c>
      <c r="ME277" s="51" t="e">
        <f t="shared" si="444"/>
        <v>#N/A</v>
      </c>
      <c r="MF277" s="51" t="e">
        <f t="shared" si="444"/>
        <v>#N/A</v>
      </c>
      <c r="MG277" s="51" t="e">
        <f t="shared" si="444"/>
        <v>#N/A</v>
      </c>
      <c r="MH277" s="51" t="e">
        <f t="shared" si="444"/>
        <v>#N/A</v>
      </c>
      <c r="MI277" s="51" t="e">
        <f t="shared" si="444"/>
        <v>#N/A</v>
      </c>
      <c r="MJ277" s="51" t="e">
        <f t="shared" si="444"/>
        <v>#N/A</v>
      </c>
      <c r="MK277" s="51" t="e">
        <f t="shared" si="444"/>
        <v>#N/A</v>
      </c>
      <c r="ML277" s="51" t="e">
        <f t="shared" si="444"/>
        <v>#N/A</v>
      </c>
      <c r="MM277" s="51" t="e">
        <f t="shared" si="444"/>
        <v>#N/A</v>
      </c>
      <c r="MN277" s="51" t="e">
        <f t="shared" si="444"/>
        <v>#N/A</v>
      </c>
      <c r="MO277" s="51" t="e">
        <f t="shared" si="444"/>
        <v>#N/A</v>
      </c>
      <c r="MP277" s="51" t="e">
        <f t="shared" si="444"/>
        <v>#N/A</v>
      </c>
      <c r="MQ277" s="51" t="e">
        <f t="shared" si="444"/>
        <v>#N/A</v>
      </c>
      <c r="MR277" s="51" t="e">
        <f t="shared" si="444"/>
        <v>#N/A</v>
      </c>
      <c r="MS277" s="51" t="e">
        <f t="shared" si="444"/>
        <v>#N/A</v>
      </c>
      <c r="MT277" s="51" t="e">
        <f t="shared" si="444"/>
        <v>#N/A</v>
      </c>
      <c r="MU277" s="51" t="e">
        <f t="shared" si="444"/>
        <v>#N/A</v>
      </c>
      <c r="MV277" s="51" t="e">
        <f t="shared" si="444"/>
        <v>#N/A</v>
      </c>
      <c r="MW277" s="51" t="e">
        <f t="shared" si="444"/>
        <v>#N/A</v>
      </c>
      <c r="MX277" s="51" t="e">
        <f t="shared" si="444"/>
        <v>#N/A</v>
      </c>
      <c r="MY277" s="51" t="e">
        <f t="shared" si="444"/>
        <v>#N/A</v>
      </c>
      <c r="MZ277" s="51" t="e">
        <f t="shared" si="444"/>
        <v>#N/A</v>
      </c>
      <c r="NA277" s="51" t="e">
        <f t="shared" si="444"/>
        <v>#N/A</v>
      </c>
      <c r="NB277" s="51" t="e">
        <f t="shared" si="444"/>
        <v>#N/A</v>
      </c>
      <c r="NC277" s="51" t="e">
        <f t="shared" si="444"/>
        <v>#N/A</v>
      </c>
      <c r="ND277" s="51" t="e">
        <f t="shared" si="444"/>
        <v>#N/A</v>
      </c>
      <c r="NE277" s="51" t="e">
        <f t="shared" si="444"/>
        <v>#N/A</v>
      </c>
      <c r="NF277" s="51" t="e">
        <f t="shared" si="444"/>
        <v>#N/A</v>
      </c>
      <c r="NG277" s="51" t="e">
        <f t="shared" si="444"/>
        <v>#N/A</v>
      </c>
      <c r="NH277" s="51" t="e">
        <f t="shared" si="444"/>
        <v>#N/A</v>
      </c>
      <c r="NI277" s="51" t="e">
        <f t="shared" si="444"/>
        <v>#N/A</v>
      </c>
      <c r="NJ277" s="51" t="e">
        <f t="shared" si="444"/>
        <v>#N/A</v>
      </c>
      <c r="NK277" s="51" t="e">
        <f t="shared" si="444"/>
        <v>#N/A</v>
      </c>
      <c r="NL277" s="51" t="e">
        <f t="shared" si="444"/>
        <v>#N/A</v>
      </c>
      <c r="NM277" s="51" t="e">
        <f t="shared" si="444"/>
        <v>#N/A</v>
      </c>
      <c r="NN277" s="51" t="e">
        <f t="shared" si="444"/>
        <v>#N/A</v>
      </c>
      <c r="NO277" s="51" t="e">
        <f t="shared" si="444"/>
        <v>#N/A</v>
      </c>
      <c r="NP277" s="51" t="e">
        <f t="shared" si="444"/>
        <v>#N/A</v>
      </c>
      <c r="NQ277" s="51" t="e">
        <f t="shared" si="444"/>
        <v>#N/A</v>
      </c>
      <c r="NR277" s="51" t="e">
        <f t="shared" si="444"/>
        <v>#N/A</v>
      </c>
      <c r="NS277" s="51" t="e">
        <f t="shared" si="444"/>
        <v>#N/A</v>
      </c>
      <c r="NT277" s="51" t="e">
        <f t="shared" si="444"/>
        <v>#N/A</v>
      </c>
      <c r="NU277" s="51" t="e">
        <f t="shared" si="444"/>
        <v>#N/A</v>
      </c>
      <c r="NV277" s="51" t="e">
        <f t="shared" si="444"/>
        <v>#N/A</v>
      </c>
      <c r="NW277" s="51" t="e">
        <f t="shared" si="444"/>
        <v>#N/A</v>
      </c>
      <c r="NX277" s="51" t="e">
        <f t="shared" si="444"/>
        <v>#N/A</v>
      </c>
      <c r="NY277" s="51" t="e">
        <f t="shared" si="444"/>
        <v>#N/A</v>
      </c>
      <c r="NZ277" s="51" t="e">
        <f t="shared" si="444"/>
        <v>#N/A</v>
      </c>
      <c r="OA277" s="51" t="e">
        <f t="shared" si="444"/>
        <v>#N/A</v>
      </c>
      <c r="OB277" s="51" t="e">
        <f t="shared" si="444"/>
        <v>#N/A</v>
      </c>
      <c r="OC277" s="51" t="e">
        <f t="shared" si="444"/>
        <v>#N/A</v>
      </c>
      <c r="OD277" s="51" t="e">
        <f t="shared" si="444"/>
        <v>#N/A</v>
      </c>
      <c r="OE277" s="51" t="e">
        <f t="shared" ref="OE277:PM277" si="445">IF(OR(OE280&lt;&gt;0,OE279&lt;&gt;0),OE$6,NA())</f>
        <v>#N/A</v>
      </c>
      <c r="OF277" s="51" t="e">
        <f t="shared" si="445"/>
        <v>#N/A</v>
      </c>
      <c r="OG277" s="51" t="e">
        <f t="shared" si="445"/>
        <v>#N/A</v>
      </c>
      <c r="OH277" s="51" t="e">
        <f t="shared" si="445"/>
        <v>#N/A</v>
      </c>
      <c r="OI277" s="51" t="e">
        <f t="shared" si="445"/>
        <v>#N/A</v>
      </c>
      <c r="OJ277" s="51" t="e">
        <f t="shared" si="445"/>
        <v>#N/A</v>
      </c>
      <c r="OK277" s="51" t="e">
        <f t="shared" si="445"/>
        <v>#N/A</v>
      </c>
      <c r="OL277" s="51" t="e">
        <f t="shared" si="445"/>
        <v>#N/A</v>
      </c>
      <c r="OM277" s="51" t="e">
        <f t="shared" si="445"/>
        <v>#N/A</v>
      </c>
      <c r="ON277" s="51" t="e">
        <f t="shared" si="445"/>
        <v>#N/A</v>
      </c>
      <c r="OO277" s="51" t="e">
        <f t="shared" si="445"/>
        <v>#N/A</v>
      </c>
      <c r="OP277" s="51" t="e">
        <f t="shared" si="445"/>
        <v>#N/A</v>
      </c>
      <c r="OQ277" s="51" t="e">
        <f t="shared" si="445"/>
        <v>#N/A</v>
      </c>
      <c r="OR277" s="51" t="e">
        <f t="shared" si="445"/>
        <v>#N/A</v>
      </c>
      <c r="OS277" s="51" t="e">
        <f t="shared" si="445"/>
        <v>#N/A</v>
      </c>
      <c r="OT277" s="51" t="e">
        <f t="shared" si="445"/>
        <v>#N/A</v>
      </c>
      <c r="OU277" s="51" t="e">
        <f t="shared" si="445"/>
        <v>#N/A</v>
      </c>
      <c r="OV277" s="51" t="e">
        <f t="shared" si="445"/>
        <v>#N/A</v>
      </c>
      <c r="OW277" s="51" t="e">
        <f t="shared" si="445"/>
        <v>#N/A</v>
      </c>
      <c r="OX277" s="51" t="e">
        <f t="shared" si="445"/>
        <v>#N/A</v>
      </c>
      <c r="OY277" s="51" t="e">
        <f t="shared" si="445"/>
        <v>#N/A</v>
      </c>
      <c r="OZ277" s="51" t="e">
        <f t="shared" si="445"/>
        <v>#N/A</v>
      </c>
      <c r="PA277" s="51" t="e">
        <f t="shared" si="445"/>
        <v>#N/A</v>
      </c>
      <c r="PB277" s="51" t="e">
        <f t="shared" si="445"/>
        <v>#N/A</v>
      </c>
      <c r="PC277" s="51" t="e">
        <f t="shared" si="445"/>
        <v>#N/A</v>
      </c>
      <c r="PD277" s="51" t="e">
        <f t="shared" si="445"/>
        <v>#N/A</v>
      </c>
      <c r="PE277" s="51" t="e">
        <f t="shared" si="445"/>
        <v>#N/A</v>
      </c>
      <c r="PF277" s="51" t="e">
        <f t="shared" si="445"/>
        <v>#N/A</v>
      </c>
      <c r="PG277" s="51" t="e">
        <f t="shared" si="445"/>
        <v>#N/A</v>
      </c>
      <c r="PH277" s="51" t="e">
        <f t="shared" si="445"/>
        <v>#N/A</v>
      </c>
      <c r="PI277" s="51" t="e">
        <f t="shared" si="445"/>
        <v>#N/A</v>
      </c>
      <c r="PJ277" s="51" t="e">
        <f t="shared" si="445"/>
        <v>#N/A</v>
      </c>
      <c r="PK277" s="51" t="e">
        <f t="shared" si="445"/>
        <v>#N/A</v>
      </c>
      <c r="PL277" s="51" t="e">
        <f t="shared" si="445"/>
        <v>#N/A</v>
      </c>
      <c r="PM277" s="51" t="e">
        <f t="shared" si="445"/>
        <v>#N/A</v>
      </c>
      <c r="PN277" s="5"/>
    </row>
    <row r="278" spans="1:430" outlineLevel="2" x14ac:dyDescent="0.25">
      <c r="A278" s="5"/>
      <c r="B278" s="5"/>
      <c r="C278" s="5"/>
      <c r="D278" s="5"/>
      <c r="E278" s="5"/>
      <c r="F278" s="5"/>
      <c r="G278" s="5"/>
      <c r="H278" s="5"/>
      <c r="I278" s="2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  <c r="JE278" s="5"/>
      <c r="JF278" s="5"/>
      <c r="JG278" s="5"/>
      <c r="JH278" s="5"/>
      <c r="JI278" s="5"/>
      <c r="JJ278" s="5"/>
      <c r="JK278" s="5"/>
      <c r="JL278" s="5"/>
      <c r="JM278" s="5"/>
      <c r="JN278" s="5"/>
      <c r="JO278" s="5"/>
      <c r="JP278" s="5"/>
      <c r="JQ278" s="5"/>
      <c r="JR278" s="5"/>
      <c r="JS278" s="5"/>
      <c r="JT278" s="5"/>
      <c r="JU278" s="5"/>
      <c r="JV278" s="5"/>
      <c r="JW278" s="5"/>
      <c r="JX278" s="5"/>
      <c r="JY278" s="5"/>
      <c r="JZ278" s="5"/>
      <c r="KA278" s="5"/>
      <c r="KB278" s="5"/>
      <c r="KC278" s="5"/>
      <c r="KD278" s="5"/>
      <c r="KE278" s="5"/>
      <c r="KF278" s="5"/>
      <c r="KG278" s="5"/>
      <c r="KH278" s="5"/>
      <c r="KI278" s="5"/>
      <c r="KJ278" s="5"/>
      <c r="KK278" s="5"/>
      <c r="KL278" s="5"/>
      <c r="KM278" s="5"/>
      <c r="KN278" s="5"/>
      <c r="KO278" s="5"/>
      <c r="KP278" s="5"/>
      <c r="KQ278" s="5"/>
      <c r="KR278" s="5"/>
      <c r="KS278" s="5"/>
      <c r="KT278" s="5"/>
      <c r="KU278" s="5"/>
      <c r="KV278" s="5"/>
      <c r="KW278" s="5"/>
      <c r="KX278" s="5"/>
      <c r="KY278" s="5"/>
      <c r="KZ278" s="5"/>
      <c r="LA278" s="5"/>
      <c r="LB278" s="5"/>
      <c r="LC278" s="5"/>
      <c r="LD278" s="5"/>
      <c r="LE278" s="5"/>
      <c r="LF278" s="5"/>
      <c r="LG278" s="5"/>
      <c r="LH278" s="5"/>
      <c r="LI278" s="5"/>
      <c r="LJ278" s="5"/>
      <c r="LK278" s="5"/>
      <c r="LL278" s="5"/>
      <c r="LM278" s="5"/>
      <c r="LN278" s="5"/>
      <c r="LO278" s="5"/>
      <c r="LP278" s="5"/>
      <c r="LQ278" s="5"/>
      <c r="LR278" s="5"/>
      <c r="LS278" s="5"/>
      <c r="LT278" s="5"/>
      <c r="LU278" s="5"/>
      <c r="LV278" s="5"/>
      <c r="LW278" s="5"/>
      <c r="LX278" s="5"/>
      <c r="LY278" s="5"/>
      <c r="LZ278" s="5"/>
      <c r="MA278" s="5"/>
      <c r="MB278" s="5"/>
      <c r="MC278" s="5"/>
      <c r="MD278" s="5"/>
      <c r="ME278" s="5"/>
      <c r="MF278" s="5"/>
      <c r="MG278" s="5"/>
      <c r="MH278" s="5"/>
      <c r="MI278" s="5"/>
      <c r="MJ278" s="5"/>
      <c r="MK278" s="5"/>
      <c r="ML278" s="5"/>
      <c r="MM278" s="5"/>
      <c r="MN278" s="5"/>
      <c r="MO278" s="5"/>
      <c r="MP278" s="5"/>
      <c r="MQ278" s="5"/>
      <c r="MR278" s="5"/>
      <c r="MS278" s="5"/>
      <c r="MT278" s="5"/>
      <c r="MU278" s="5"/>
      <c r="MV278" s="5"/>
      <c r="MW278" s="5"/>
      <c r="MX278" s="5"/>
      <c r="MY278" s="5"/>
      <c r="MZ278" s="5"/>
      <c r="NA278" s="5"/>
      <c r="NB278" s="5"/>
      <c r="NC278" s="5"/>
      <c r="ND278" s="5"/>
      <c r="NE278" s="5"/>
      <c r="NF278" s="5"/>
      <c r="NG278" s="5"/>
      <c r="NH278" s="5"/>
      <c r="NI278" s="5"/>
      <c r="NJ278" s="5"/>
      <c r="NK278" s="5"/>
      <c r="NL278" s="5"/>
      <c r="NM278" s="5"/>
      <c r="NN278" s="5"/>
      <c r="NO278" s="5"/>
      <c r="NP278" s="5"/>
      <c r="NQ278" s="5"/>
      <c r="NR278" s="5"/>
      <c r="NS278" s="5"/>
      <c r="NT278" s="5"/>
      <c r="NU278" s="5"/>
      <c r="NV278" s="5"/>
      <c r="NW278" s="5"/>
      <c r="NX278" s="5"/>
      <c r="NY278" s="5"/>
      <c r="NZ278" s="5"/>
      <c r="OA278" s="5"/>
      <c r="OB278" s="5"/>
      <c r="OC278" s="5"/>
      <c r="OD278" s="5"/>
      <c r="OE278" s="5"/>
      <c r="OF278" s="5"/>
      <c r="OG278" s="5"/>
      <c r="OH278" s="5"/>
      <c r="OI278" s="5"/>
      <c r="OJ278" s="5"/>
      <c r="OK278" s="5"/>
      <c r="OL278" s="5"/>
      <c r="OM278" s="5"/>
      <c r="ON278" s="5"/>
      <c r="OO278" s="5"/>
      <c r="OP278" s="5"/>
      <c r="OQ278" s="5"/>
      <c r="OR278" s="5"/>
      <c r="OS278" s="5"/>
      <c r="OT278" s="5"/>
      <c r="OU278" s="5"/>
      <c r="OV278" s="5"/>
      <c r="OW278" s="5"/>
      <c r="OX278" s="5"/>
      <c r="OY278" s="5"/>
      <c r="OZ278" s="5"/>
      <c r="PA278" s="5"/>
      <c r="PB278" s="5"/>
      <c r="PC278" s="5"/>
      <c r="PD278" s="5"/>
      <c r="PE278" s="5"/>
      <c r="PF278" s="5"/>
      <c r="PG278" s="5"/>
      <c r="PH278" s="5"/>
      <c r="PI278" s="5"/>
      <c r="PJ278" s="5"/>
      <c r="PK278" s="5"/>
      <c r="PL278" s="5"/>
      <c r="PM278" s="5"/>
      <c r="PN278" s="5"/>
    </row>
    <row r="279" spans="1:430" outlineLevel="2" x14ac:dyDescent="0.25">
      <c r="A279" s="5"/>
      <c r="B279" s="5"/>
      <c r="C279" s="5" t="s">
        <v>135</v>
      </c>
      <c r="D279" s="10" t="s">
        <v>2</v>
      </c>
      <c r="E279" s="5"/>
      <c r="F279" s="5"/>
      <c r="G279" s="5"/>
      <c r="H279" s="5"/>
      <c r="I279" s="5"/>
      <c r="J279" s="52">
        <f>IF(Funding_Consol, 0, '[1]Snr Debt'!J540)</f>
        <v>0</v>
      </c>
      <c r="K279" s="52">
        <f>IF(Funding_Consol, 0, '[1]Snr Debt'!K540)</f>
        <v>0</v>
      </c>
      <c r="L279" s="52">
        <f>IF(Funding_Consol, 0, '[1]Snr Debt'!L540)</f>
        <v>0</v>
      </c>
      <c r="M279" s="52">
        <f>IF(Funding_Consol, 0, '[1]Snr Debt'!M540)</f>
        <v>0</v>
      </c>
      <c r="N279" s="52">
        <f>IF(Funding_Consol, 0, '[1]Snr Debt'!N540)</f>
        <v>0</v>
      </c>
      <c r="O279" s="52">
        <f>IF(Funding_Consol, 0, '[1]Snr Debt'!O540)</f>
        <v>0</v>
      </c>
      <c r="P279" s="52">
        <f>IF(Funding_Consol, 0, '[1]Snr Debt'!P540)</f>
        <v>0</v>
      </c>
      <c r="Q279" s="52">
        <f>IF(Funding_Consol, 0, '[1]Snr Debt'!Q540)</f>
        <v>0</v>
      </c>
      <c r="R279" s="52">
        <f>IF(Funding_Consol, 0, '[1]Snr Debt'!R540)</f>
        <v>0</v>
      </c>
      <c r="S279" s="52">
        <f>IF(Funding_Consol, 0, '[1]Snr Debt'!S540)</f>
        <v>0</v>
      </c>
      <c r="T279" s="52">
        <f>IF(Funding_Consol, 0, '[1]Snr Debt'!T540)</f>
        <v>0</v>
      </c>
      <c r="U279" s="52">
        <f>IF(Funding_Consol, 0, '[1]Snr Debt'!U540)</f>
        <v>0</v>
      </c>
      <c r="V279" s="52">
        <f>IF(Funding_Consol, 0, '[1]Snr Debt'!V540)</f>
        <v>0</v>
      </c>
      <c r="W279" s="52">
        <f>IF(Funding_Consol, 0, '[1]Snr Debt'!W540)</f>
        <v>0</v>
      </c>
      <c r="X279" s="52">
        <f>IF(Funding_Consol, 0, '[1]Snr Debt'!X540)</f>
        <v>0</v>
      </c>
      <c r="Y279" s="52">
        <f>IF(Funding_Consol, 0, '[1]Snr Debt'!Y540)</f>
        <v>0</v>
      </c>
      <c r="Z279" s="52">
        <f>IF(Funding_Consol, 0, '[1]Snr Debt'!Z540)</f>
        <v>0</v>
      </c>
      <c r="AA279" s="52">
        <f>IF(Funding_Consol, 0, '[1]Snr Debt'!AA540)</f>
        <v>0</v>
      </c>
      <c r="AB279" s="52">
        <f>IF(Funding_Consol, 0, '[1]Snr Debt'!AB540)</f>
        <v>0</v>
      </c>
      <c r="AC279" s="52">
        <f>IF(Funding_Consol, 0, '[1]Snr Debt'!AC540)</f>
        <v>0</v>
      </c>
      <c r="AD279" s="52">
        <f>IF(Funding_Consol, 0, '[1]Snr Debt'!AD540)</f>
        <v>0</v>
      </c>
      <c r="AE279" s="52">
        <f>IF(Funding_Consol, 0, '[1]Snr Debt'!AE540)</f>
        <v>0</v>
      </c>
      <c r="AF279" s="52">
        <f>IF(Funding_Consol, 0, '[1]Snr Debt'!AF540)</f>
        <v>0</v>
      </c>
      <c r="AG279" s="52">
        <f>IF(Funding_Consol, 0, '[1]Snr Debt'!AG540)</f>
        <v>0</v>
      </c>
      <c r="AH279" s="52">
        <f>IF(Funding_Consol, 0, '[1]Snr Debt'!AH540)</f>
        <v>0</v>
      </c>
      <c r="AI279" s="52">
        <f>IF(Funding_Consol, 0, '[1]Snr Debt'!AI540)</f>
        <v>0</v>
      </c>
      <c r="AJ279" s="52">
        <f>IF(Funding_Consol, 0, '[1]Snr Debt'!AJ540)</f>
        <v>0</v>
      </c>
      <c r="AK279" s="52">
        <f>IF(Funding_Consol, 0, '[1]Snr Debt'!AK540)</f>
        <v>0</v>
      </c>
      <c r="AL279" s="52">
        <f>IF(Funding_Consol, 0, '[1]Snr Debt'!AL540)</f>
        <v>0</v>
      </c>
      <c r="AM279" s="52">
        <f>IF(Funding_Consol, 0, '[1]Snr Debt'!AM540)</f>
        <v>0</v>
      </c>
      <c r="AN279" s="52">
        <f>IF(Funding_Consol, 0, '[1]Snr Debt'!AN540)</f>
        <v>0</v>
      </c>
      <c r="AO279" s="52">
        <f>IF(Funding_Consol, 0, '[1]Snr Debt'!AO540)</f>
        <v>0</v>
      </c>
      <c r="AP279" s="52">
        <f>IF(Funding_Consol, 0, '[1]Snr Debt'!AP540)</f>
        <v>0</v>
      </c>
      <c r="AQ279" s="52">
        <f>IF(Funding_Consol, 0, '[1]Snr Debt'!AQ540)</f>
        <v>0</v>
      </c>
      <c r="AR279" s="52">
        <f>IF(Funding_Consol, 0, '[1]Snr Debt'!AR540)</f>
        <v>0</v>
      </c>
      <c r="AS279" s="52">
        <f ca="1">IF(Funding_Consol, 0, '[1]Snr Debt'!AS540)</f>
        <v>1.9114676617014521</v>
      </c>
      <c r="AT279" s="52">
        <f>IF(Funding_Consol, 0, '[1]Snr Debt'!AT540)</f>
        <v>0</v>
      </c>
      <c r="AU279" s="52">
        <f>IF(Funding_Consol, 0, '[1]Snr Debt'!AU540)</f>
        <v>0</v>
      </c>
      <c r="AV279" s="52">
        <f ca="1">IF(Funding_Consol, 0, '[1]Snr Debt'!AV540)</f>
        <v>1.9251867381327719</v>
      </c>
      <c r="AW279" s="52">
        <f>IF(Funding_Consol, 0, '[1]Snr Debt'!AW540)</f>
        <v>0</v>
      </c>
      <c r="AX279" s="52">
        <f>IF(Funding_Consol, 0, '[1]Snr Debt'!AX540)</f>
        <v>0</v>
      </c>
      <c r="AY279" s="52">
        <f ca="1">IF(Funding_Consol, 0, '[1]Snr Debt'!AY540)</f>
        <v>1.9373719276686887</v>
      </c>
      <c r="AZ279" s="52">
        <f>IF(Funding_Consol, 0, '[1]Snr Debt'!AZ540)</f>
        <v>0</v>
      </c>
      <c r="BA279" s="52">
        <f>IF(Funding_Consol, 0, '[1]Snr Debt'!BA540)</f>
        <v>0</v>
      </c>
      <c r="BB279" s="52">
        <f ca="1">IF(Funding_Consol, 0, '[1]Snr Debt'!BB540)</f>
        <v>1.9501036524860635</v>
      </c>
      <c r="BC279" s="52">
        <f>IF(Funding_Consol, 0, '[1]Snr Debt'!BC540)</f>
        <v>0</v>
      </c>
      <c r="BD279" s="52">
        <f>IF(Funding_Consol, 0, '[1]Snr Debt'!BD540)</f>
        <v>0</v>
      </c>
      <c r="BE279" s="52">
        <f ca="1">IF(Funding_Consol, 0, '[1]Snr Debt'!BE540)</f>
        <v>1.9634502724589198</v>
      </c>
      <c r="BF279" s="52">
        <f>IF(Funding_Consol, 0, '[1]Snr Debt'!BF540)</f>
        <v>0</v>
      </c>
      <c r="BG279" s="52">
        <f>IF(Funding_Consol, 0, '[1]Snr Debt'!BG540)</f>
        <v>0</v>
      </c>
      <c r="BH279" s="52">
        <f ca="1">IF(Funding_Consol, 0, '[1]Snr Debt'!BH540)</f>
        <v>1.9772639021528275</v>
      </c>
      <c r="BI279" s="52">
        <f>IF(Funding_Consol, 0, '[1]Snr Debt'!BI540)</f>
        <v>0</v>
      </c>
      <c r="BJ279" s="52">
        <f>IF(Funding_Consol, 0, '[1]Snr Debt'!BJ540)</f>
        <v>0</v>
      </c>
      <c r="BK279" s="52">
        <f ca="1">IF(Funding_Consol, 0, '[1]Snr Debt'!BK540)</f>
        <v>1.9915630049982511</v>
      </c>
      <c r="BL279" s="52">
        <f>IF(Funding_Consol, 0, '[1]Snr Debt'!BL540)</f>
        <v>0</v>
      </c>
      <c r="BM279" s="52">
        <f>IF(Funding_Consol, 0, '[1]Snr Debt'!BM540)</f>
        <v>0</v>
      </c>
      <c r="BN279" s="52">
        <f ca="1">IF(Funding_Consol, 0, '[1]Snr Debt'!BN540)</f>
        <v>2.0065381083471574</v>
      </c>
      <c r="BO279" s="52">
        <f>IF(Funding_Consol, 0, '[1]Snr Debt'!BO540)</f>
        <v>0</v>
      </c>
      <c r="BP279" s="52">
        <f>IF(Funding_Consol, 0, '[1]Snr Debt'!BP540)</f>
        <v>0</v>
      </c>
      <c r="BQ279" s="52">
        <f ca="1">IF(Funding_Consol, 0, '[1]Snr Debt'!BQ540)</f>
        <v>2.0222842558331822</v>
      </c>
      <c r="BR279" s="52">
        <f>IF(Funding_Consol, 0, '[1]Snr Debt'!BR540)</f>
        <v>0</v>
      </c>
      <c r="BS279" s="52">
        <f>IF(Funding_Consol, 0, '[1]Snr Debt'!BS540)</f>
        <v>0</v>
      </c>
      <c r="BT279" s="52">
        <f ca="1">IF(Funding_Consol, 0, '[1]Snr Debt'!BT540)</f>
        <v>2.0386333391549272</v>
      </c>
      <c r="BU279" s="52">
        <f>IF(Funding_Consol, 0, '[1]Snr Debt'!BU540)</f>
        <v>0</v>
      </c>
      <c r="BV279" s="52">
        <f>IF(Funding_Consol, 0, '[1]Snr Debt'!BV540)</f>
        <v>0</v>
      </c>
      <c r="BW279" s="52">
        <f ca="1">IF(Funding_Consol, 0, '[1]Snr Debt'!BW540)</f>
        <v>2.0556132275247863</v>
      </c>
      <c r="BX279" s="52">
        <f>IF(Funding_Consol, 0, '[1]Snr Debt'!BX540)</f>
        <v>0</v>
      </c>
      <c r="BY279" s="52">
        <f>IF(Funding_Consol, 0, '[1]Snr Debt'!BY540)</f>
        <v>0</v>
      </c>
      <c r="BZ279" s="52">
        <f ca="1">IF(Funding_Consol, 0, '[1]Snr Debt'!BZ540)</f>
        <v>2.0734558510612309</v>
      </c>
      <c r="CA279" s="52">
        <f>IF(Funding_Consol, 0, '[1]Snr Debt'!CA540)</f>
        <v>0</v>
      </c>
      <c r="CB279" s="52">
        <f>IF(Funding_Consol, 0, '[1]Snr Debt'!CB540)</f>
        <v>0</v>
      </c>
      <c r="CC279" s="52">
        <f ca="1">IF(Funding_Consol, 0, '[1]Snr Debt'!CC540)</f>
        <v>2.0922854779602558</v>
      </c>
      <c r="CD279" s="52">
        <f>IF(Funding_Consol, 0, '[1]Snr Debt'!CD540)</f>
        <v>0</v>
      </c>
      <c r="CE279" s="52">
        <f>IF(Funding_Consol, 0, '[1]Snr Debt'!CE540)</f>
        <v>0</v>
      </c>
      <c r="CF279" s="52">
        <f ca="1">IF(Funding_Consol, 0, '[1]Snr Debt'!CF540)</f>
        <v>2.1119108053652385</v>
      </c>
      <c r="CG279" s="52">
        <f>IF(Funding_Consol, 0, '[1]Snr Debt'!CG540)</f>
        <v>0</v>
      </c>
      <c r="CH279" s="52">
        <f>IF(Funding_Consol, 0, '[1]Snr Debt'!CH540)</f>
        <v>0</v>
      </c>
      <c r="CI279" s="52">
        <f ca="1">IF(Funding_Consol, 0, '[1]Snr Debt'!CI540)</f>
        <v>2.1113335820846455</v>
      </c>
      <c r="CJ279" s="52">
        <f>IF(Funding_Consol, 0, '[1]Snr Debt'!CJ540)</f>
        <v>0</v>
      </c>
      <c r="CK279" s="52">
        <f>IF(Funding_Consol, 0, '[1]Snr Debt'!CK540)</f>
        <v>0</v>
      </c>
      <c r="CL279" s="52">
        <f ca="1">IF(Funding_Consol, 0, '[1]Snr Debt'!CL540)</f>
        <v>2.1320823966229905</v>
      </c>
      <c r="CM279" s="52">
        <f>IF(Funding_Consol, 0, '[1]Snr Debt'!CM540)</f>
        <v>0</v>
      </c>
      <c r="CN279" s="52">
        <f>IF(Funding_Consol, 0, '[1]Snr Debt'!CN540)</f>
        <v>0</v>
      </c>
      <c r="CO279" s="52">
        <f ca="1">IF(Funding_Consol, 0, '[1]Snr Debt'!CO540)</f>
        <v>2.1540646959944088</v>
      </c>
      <c r="CP279" s="52">
        <f>IF(Funding_Consol, 0, '[1]Snr Debt'!CP540)</f>
        <v>0</v>
      </c>
      <c r="CQ279" s="52">
        <f>IF(Funding_Consol, 0, '[1]Snr Debt'!CQ540)</f>
        <v>0</v>
      </c>
      <c r="CR279" s="52">
        <f ca="1">IF(Funding_Consol, 0, '[1]Snr Debt'!CR540)</f>
        <v>2.1770333571820211</v>
      </c>
      <c r="CS279" s="52">
        <f>IF(Funding_Consol, 0, '[1]Snr Debt'!CS540)</f>
        <v>0</v>
      </c>
      <c r="CT279" s="52">
        <f>IF(Funding_Consol, 0, '[1]Snr Debt'!CT540)</f>
        <v>0</v>
      </c>
      <c r="CU279" s="52">
        <f ca="1">IF(Funding_Consol, 0, '[1]Snr Debt'!CU540)</f>
        <v>2.2010465853707135</v>
      </c>
      <c r="CV279" s="52">
        <f>IF(Funding_Consol, 0, '[1]Snr Debt'!CV540)</f>
        <v>0</v>
      </c>
      <c r="CW279" s="52">
        <f>IF(Funding_Consol, 0, '[1]Snr Debt'!CW540)</f>
        <v>0</v>
      </c>
      <c r="CX279" s="52">
        <f ca="1">IF(Funding_Consol, 0, '[1]Snr Debt'!CX540)</f>
        <v>2.2264496065942456</v>
      </c>
      <c r="CY279" s="52">
        <f>IF(Funding_Consol, 0, '[1]Snr Debt'!CY540)</f>
        <v>0</v>
      </c>
      <c r="CZ279" s="52">
        <f>IF(Funding_Consol, 0, '[1]Snr Debt'!CZ540)</f>
        <v>0</v>
      </c>
      <c r="DA279" s="52">
        <f ca="1">IF(Funding_Consol, 0, '[1]Snr Debt'!DA540)</f>
        <v>2.2534539626822094</v>
      </c>
      <c r="DB279" s="52">
        <f>IF(Funding_Consol, 0, '[1]Snr Debt'!DB540)</f>
        <v>0</v>
      </c>
      <c r="DC279" s="52">
        <f>IF(Funding_Consol, 0, '[1]Snr Debt'!DC540)</f>
        <v>0</v>
      </c>
      <c r="DD279" s="52">
        <f ca="1">IF(Funding_Consol, 0, '[1]Snr Debt'!DD540)</f>
        <v>2.2818162947569443</v>
      </c>
      <c r="DE279" s="52">
        <f>IF(Funding_Consol, 0, '[1]Snr Debt'!DE540)</f>
        <v>0</v>
      </c>
      <c r="DF279" s="52">
        <f>IF(Funding_Consol, 0, '[1]Snr Debt'!DF540)</f>
        <v>0</v>
      </c>
      <c r="DG279" s="52">
        <f ca="1">IF(Funding_Consol, 0, '[1]Snr Debt'!DG540)</f>
        <v>2.3116299603082537</v>
      </c>
      <c r="DH279" s="52">
        <f>IF(Funding_Consol, 0, '[1]Snr Debt'!DH540)</f>
        <v>0</v>
      </c>
      <c r="DI279" s="52">
        <f>IF(Funding_Consol, 0, '[1]Snr Debt'!DI540)</f>
        <v>0</v>
      </c>
      <c r="DJ279" s="52">
        <f ca="1">IF(Funding_Consol, 0, '[1]Snr Debt'!DJ540)</f>
        <v>2.343346040094167</v>
      </c>
      <c r="DK279" s="52">
        <f>IF(Funding_Consol, 0, '[1]Snr Debt'!DK540)</f>
        <v>0</v>
      </c>
      <c r="DL279" s="52">
        <f>IF(Funding_Consol, 0, '[1]Snr Debt'!DL540)</f>
        <v>0</v>
      </c>
      <c r="DM279" s="52">
        <f ca="1">IF(Funding_Consol, 0, '[1]Snr Debt'!DM540)</f>
        <v>2.3772678872300319</v>
      </c>
      <c r="DN279" s="52">
        <f>IF(Funding_Consol, 0, '[1]Snr Debt'!DN540)</f>
        <v>0</v>
      </c>
      <c r="DO279" s="52">
        <f>IF(Funding_Consol, 0, '[1]Snr Debt'!DO540)</f>
        <v>0</v>
      </c>
      <c r="DP279" s="52">
        <f ca="1">IF(Funding_Consol, 0, '[1]Snr Debt'!DP540)</f>
        <v>2.413127138770355</v>
      </c>
      <c r="DQ279" s="52">
        <f>IF(Funding_Consol, 0, '[1]Snr Debt'!DQ540)</f>
        <v>0</v>
      </c>
      <c r="DR279" s="52">
        <f>IF(Funding_Consol, 0, '[1]Snr Debt'!DR540)</f>
        <v>0</v>
      </c>
      <c r="DS279" s="52">
        <f ca="1">IF(Funding_Consol, 0, '[1]Snr Debt'!DS540)</f>
        <v>2.4510799431776897</v>
      </c>
      <c r="DT279" s="52">
        <f>IF(Funding_Consol, 0, '[1]Snr Debt'!DT540)</f>
        <v>0</v>
      </c>
      <c r="DU279" s="52">
        <f>IF(Funding_Consol, 0, '[1]Snr Debt'!DU540)</f>
        <v>0</v>
      </c>
      <c r="DV279" s="52">
        <f ca="1">IF(Funding_Consol, 0, '[1]Snr Debt'!DV540)</f>
        <v>2.4917411144930437</v>
      </c>
      <c r="DW279" s="52">
        <f>IF(Funding_Consol, 0, '[1]Snr Debt'!DW540)</f>
        <v>0</v>
      </c>
      <c r="DX279" s="52">
        <f>IF(Funding_Consol, 0, '[1]Snr Debt'!DX540)</f>
        <v>0</v>
      </c>
      <c r="DY279" s="52">
        <f ca="1">IF(Funding_Consol, 0, '[1]Snr Debt'!DY540)</f>
        <v>2.5355687215456446</v>
      </c>
      <c r="DZ279" s="52">
        <f>IF(Funding_Consol, 0, '[1]Snr Debt'!DZ540)</f>
        <v>0</v>
      </c>
      <c r="EA279" s="52">
        <f>IF(Funding_Consol, 0, '[1]Snr Debt'!EA540)</f>
        <v>0</v>
      </c>
      <c r="EB279" s="52">
        <f ca="1">IF(Funding_Consol, 0, '[1]Snr Debt'!EB540)</f>
        <v>2.5822846082727406</v>
      </c>
      <c r="EC279" s="52">
        <f>IF(Funding_Consol, 0, '[1]Snr Debt'!EC540)</f>
        <v>0</v>
      </c>
      <c r="ED279" s="52">
        <f>IF(Funding_Consol, 0, '[1]Snr Debt'!ED540)</f>
        <v>0</v>
      </c>
      <c r="EE279" s="52">
        <f ca="1">IF(Funding_Consol, 0, '[1]Snr Debt'!EE540)</f>
        <v>2.632869020763934</v>
      </c>
      <c r="EF279" s="52">
        <f>IF(Funding_Consol, 0, '[1]Snr Debt'!EF540)</f>
        <v>0</v>
      </c>
      <c r="EG279" s="52">
        <f>IF(Funding_Consol, 0, '[1]Snr Debt'!EG540)</f>
        <v>0</v>
      </c>
      <c r="EH279" s="52">
        <f ca="1">IF(Funding_Consol, 0, '[1]Snr Debt'!EH540)</f>
        <v>2.6868548976689302</v>
      </c>
      <c r="EI279" s="52">
        <f>IF(Funding_Consol, 0, '[1]Snr Debt'!EI540)</f>
        <v>0</v>
      </c>
      <c r="EJ279" s="52">
        <f>IF(Funding_Consol, 0, '[1]Snr Debt'!EJ540)</f>
        <v>0</v>
      </c>
      <c r="EK279" s="52">
        <f ca="1">IF(Funding_Consol, 0, '[1]Snr Debt'!EK540)</f>
        <v>2.745640859875071</v>
      </c>
      <c r="EL279" s="52">
        <f>IF(Funding_Consol, 0, '[1]Snr Debt'!EL540)</f>
        <v>0</v>
      </c>
      <c r="EM279" s="52">
        <f>IF(Funding_Consol, 0, '[1]Snr Debt'!EM540)</f>
        <v>0</v>
      </c>
      <c r="EN279" s="52">
        <f ca="1">IF(Funding_Consol, 0, '[1]Snr Debt'!EN540)</f>
        <v>2.8089928742627279</v>
      </c>
      <c r="EO279" s="52">
        <f>IF(Funding_Consol, 0, '[1]Snr Debt'!EO540)</f>
        <v>0</v>
      </c>
      <c r="EP279" s="52">
        <f>IF(Funding_Consol, 0, '[1]Snr Debt'!EP540)</f>
        <v>0</v>
      </c>
      <c r="EQ279" s="52">
        <f ca="1">IF(Funding_Consol, 0, '[1]Snr Debt'!EQ540)</f>
        <v>2.8486640742398572</v>
      </c>
      <c r="ER279" s="52">
        <f>IF(Funding_Consol, 0, '[1]Snr Debt'!ER540)</f>
        <v>0</v>
      </c>
      <c r="ES279" s="52">
        <f>IF(Funding_Consol, 0, '[1]Snr Debt'!ES540)</f>
        <v>0</v>
      </c>
      <c r="ET279" s="52">
        <f ca="1">IF(Funding_Consol, 0, '[1]Snr Debt'!ET540)</f>
        <v>2.9212917528552014</v>
      </c>
      <c r="EU279" s="52">
        <f>IF(Funding_Consol, 0, '[1]Snr Debt'!EU540)</f>
        <v>0</v>
      </c>
      <c r="EV279" s="52">
        <f>IF(Funding_Consol, 0, '[1]Snr Debt'!EV540)</f>
        <v>0</v>
      </c>
      <c r="EW279" s="52">
        <f ca="1">IF(Funding_Consol, 0, '[1]Snr Debt'!EW540)</f>
        <v>3.0013880691538821</v>
      </c>
      <c r="EX279" s="52">
        <f>IF(Funding_Consol, 0, '[1]Snr Debt'!EX540)</f>
        <v>0</v>
      </c>
      <c r="EY279" s="52">
        <f>IF(Funding_Consol, 0, '[1]Snr Debt'!EY540)</f>
        <v>0</v>
      </c>
      <c r="EZ279" s="52">
        <f ca="1">IF(Funding_Consol, 0, '[1]Snr Debt'!EZ540)</f>
        <v>3.0889096339862019</v>
      </c>
      <c r="FA279" s="52">
        <f>IF(Funding_Consol, 0, '[1]Snr Debt'!FA540)</f>
        <v>0</v>
      </c>
      <c r="FB279" s="52">
        <f>IF(Funding_Consol, 0, '[1]Snr Debt'!FB540)</f>
        <v>0</v>
      </c>
      <c r="FC279" s="52">
        <f ca="1">IF(Funding_Consol, 0, '[1]Snr Debt'!FC540)</f>
        <v>3.1849026868165873</v>
      </c>
      <c r="FD279" s="52">
        <f>IF(Funding_Consol, 0, '[1]Snr Debt'!FD540)</f>
        <v>0</v>
      </c>
      <c r="FE279" s="52">
        <f>IF(Funding_Consol, 0, '[1]Snr Debt'!FE540)</f>
        <v>0</v>
      </c>
      <c r="FF279" s="52">
        <f ca="1">IF(Funding_Consol, 0, '[1]Snr Debt'!FF540)</f>
        <v>3.2916970066841373</v>
      </c>
      <c r="FG279" s="52">
        <f>IF(Funding_Consol, 0, '[1]Snr Debt'!FG540)</f>
        <v>0</v>
      </c>
      <c r="FH279" s="52">
        <f>IF(Funding_Consol, 0, '[1]Snr Debt'!FH540)</f>
        <v>0</v>
      </c>
      <c r="FI279" s="52">
        <f ca="1">IF(Funding_Consol, 0, '[1]Snr Debt'!FI540)</f>
        <v>3.4117836105960082</v>
      </c>
      <c r="FJ279" s="52">
        <f>IF(Funding_Consol, 0, '[1]Snr Debt'!FJ540)</f>
        <v>0</v>
      </c>
      <c r="FK279" s="52">
        <f>IF(Funding_Consol, 0, '[1]Snr Debt'!FK540)</f>
        <v>0</v>
      </c>
      <c r="FL279" s="52">
        <f ca="1">IF(Funding_Consol, 0, '[1]Snr Debt'!FL540)</f>
        <v>3.4235722081231503</v>
      </c>
      <c r="FM279" s="52">
        <f>IF(Funding_Consol, 0, '[1]Snr Debt'!FM540)</f>
        <v>0</v>
      </c>
      <c r="FN279" s="52">
        <f>IF(Funding_Consol, 0, '[1]Snr Debt'!FN540)</f>
        <v>0</v>
      </c>
      <c r="FO279" s="52">
        <f ca="1">IF(Funding_Consol, 0, '[1]Snr Debt'!FO540)</f>
        <v>3.4496645675248372</v>
      </c>
      <c r="FP279" s="52">
        <f>IF(Funding_Consol, 0, '[1]Snr Debt'!FP540)</f>
        <v>0</v>
      </c>
      <c r="FQ279" s="52">
        <f>IF(Funding_Consol, 0, '[1]Snr Debt'!FQ540)</f>
        <v>0</v>
      </c>
      <c r="FR279" s="52">
        <f ca="1">IF(Funding_Consol, 0, '[1]Snr Debt'!FR540)</f>
        <v>3.4770157472921794</v>
      </c>
      <c r="FS279" s="52">
        <f>IF(Funding_Consol, 0, '[1]Snr Debt'!FS540)</f>
        <v>0</v>
      </c>
      <c r="FT279" s="52">
        <f>IF(Funding_Consol, 0, '[1]Snr Debt'!FT540)</f>
        <v>0</v>
      </c>
      <c r="FU279" s="52">
        <f ca="1">IF(Funding_Consol, 0, '[1]Snr Debt'!FU540)</f>
        <v>3.5062632202696751</v>
      </c>
      <c r="FV279" s="52">
        <f>IF(Funding_Consol, 0, '[1]Snr Debt'!FV540)</f>
        <v>0</v>
      </c>
      <c r="FW279" s="52">
        <f>IF(Funding_Consol, 0, '[1]Snr Debt'!FW540)</f>
        <v>0</v>
      </c>
      <c r="FX279" s="52">
        <f ca="1">IF(Funding_Consol, 0, '[1]Snr Debt'!FX540)</f>
        <v>3.5376024044510377</v>
      </c>
      <c r="FY279" s="52">
        <f>IF(Funding_Consol, 0, '[1]Snr Debt'!FY540)</f>
        <v>0</v>
      </c>
      <c r="FZ279" s="52">
        <f>IF(Funding_Consol, 0, '[1]Snr Debt'!FZ540)</f>
        <v>0</v>
      </c>
      <c r="GA279" s="52">
        <f ca="1">IF(Funding_Consol, 0, '[1]Snr Debt'!GA540)</f>
        <v>3.5709661169485436</v>
      </c>
      <c r="GB279" s="52">
        <f>IF(Funding_Consol, 0, '[1]Snr Debt'!GB540)</f>
        <v>0</v>
      </c>
      <c r="GC279" s="52">
        <f>IF(Funding_Consol, 0, '[1]Snr Debt'!GC540)</f>
        <v>0</v>
      </c>
      <c r="GD279" s="52">
        <f ca="1">IF(Funding_Consol, 0, '[1]Snr Debt'!GD540)</f>
        <v>3.6066307835750577</v>
      </c>
      <c r="GE279" s="52">
        <f>IF(Funding_Consol, 0, '[1]Snr Debt'!GE540)</f>
        <v>0</v>
      </c>
      <c r="GF279" s="52">
        <f>IF(Funding_Consol, 0, '[1]Snr Debt'!GF540)</f>
        <v>0</v>
      </c>
      <c r="GG279" s="52">
        <f ca="1">IF(Funding_Consol, 0, '[1]Snr Debt'!GG540)</f>
        <v>3.6451747487034849</v>
      </c>
      <c r="GH279" s="52">
        <f>IF(Funding_Consol, 0, '[1]Snr Debt'!GH540)</f>
        <v>0</v>
      </c>
      <c r="GI279" s="52">
        <f>IF(Funding_Consol, 0, '[1]Snr Debt'!GI540)</f>
        <v>0</v>
      </c>
      <c r="GJ279" s="52">
        <f ca="1">IF(Funding_Consol, 0, '[1]Snr Debt'!GJ540)</f>
        <v>3.6869434235358276</v>
      </c>
      <c r="GK279" s="52">
        <f>IF(Funding_Consol, 0, '[1]Snr Debt'!GK540)</f>
        <v>0</v>
      </c>
      <c r="GL279" s="52">
        <f>IF(Funding_Consol, 0, '[1]Snr Debt'!GL540)</f>
        <v>0</v>
      </c>
      <c r="GM279" s="52">
        <f ca="1">IF(Funding_Consol, 0, '[1]Snr Debt'!GM540)</f>
        <v>3.7326807054954263</v>
      </c>
      <c r="GN279" s="52">
        <f>IF(Funding_Consol, 0, '[1]Snr Debt'!GN540)</f>
        <v>0</v>
      </c>
      <c r="GO279" s="52">
        <f>IF(Funding_Consol, 0, '[1]Snr Debt'!GO540)</f>
        <v>0</v>
      </c>
      <c r="GP279" s="52">
        <f ca="1">IF(Funding_Consol, 0, '[1]Snr Debt'!GP540)</f>
        <v>3.7826144553105112</v>
      </c>
      <c r="GQ279" s="52">
        <f>IF(Funding_Consol, 0, '[1]Snr Debt'!GQ540)</f>
        <v>0</v>
      </c>
      <c r="GR279" s="52">
        <f>IF(Funding_Consol, 0, '[1]Snr Debt'!GR540)</f>
        <v>0</v>
      </c>
      <c r="GS279" s="52">
        <f ca="1">IF(Funding_Consol, 0, '[1]Snr Debt'!GS540)</f>
        <v>3.8373338440012503</v>
      </c>
      <c r="GT279" s="52">
        <f>IF(Funding_Consol, 0, '[1]Snr Debt'!GT540)</f>
        <v>0</v>
      </c>
      <c r="GU279" s="52">
        <f>IF(Funding_Consol, 0, '[1]Snr Debt'!GU540)</f>
        <v>0</v>
      </c>
      <c r="GV279" s="52">
        <f ca="1">IF(Funding_Consol, 0, '[1]Snr Debt'!GV540)</f>
        <v>3.8975107767825414</v>
      </c>
      <c r="GW279" s="52">
        <f>IF(Funding_Consol, 0, '[1]Snr Debt'!GW540)</f>
        <v>0</v>
      </c>
      <c r="GX279" s="52">
        <f>IF(Funding_Consol, 0, '[1]Snr Debt'!GX540)</f>
        <v>0</v>
      </c>
      <c r="GY279" s="52">
        <f ca="1">IF(Funding_Consol, 0, '[1]Snr Debt'!GY540)</f>
        <v>3.930218237304195</v>
      </c>
      <c r="GZ279" s="52">
        <f>IF(Funding_Consol, 0, '[1]Snr Debt'!GZ540)</f>
        <v>0</v>
      </c>
      <c r="HA279" s="52">
        <f>IF(Funding_Consol, 0, '[1]Snr Debt'!HA540)</f>
        <v>0</v>
      </c>
      <c r="HB279" s="52">
        <f ca="1">IF(Funding_Consol, 0, '[1]Snr Debt'!HB540)</f>
        <v>4.010213133715113</v>
      </c>
      <c r="HC279" s="52">
        <f>IF(Funding_Consol, 0, '[1]Snr Debt'!HC540)</f>
        <v>0</v>
      </c>
      <c r="HD279" s="52">
        <f>IF(Funding_Consol, 0, '[1]Snr Debt'!HD540)</f>
        <v>0</v>
      </c>
      <c r="HE279" s="52">
        <f ca="1">IF(Funding_Consol, 0, '[1]Snr Debt'!HE540)</f>
        <v>4.1005277568395524</v>
      </c>
      <c r="HF279" s="52">
        <f>IF(Funding_Consol, 0, '[1]Snr Debt'!HF540)</f>
        <v>0</v>
      </c>
      <c r="HG279" s="52">
        <f>IF(Funding_Consol, 0, '[1]Snr Debt'!HG540)</f>
        <v>0</v>
      </c>
      <c r="HH279" s="52">
        <f ca="1">IF(Funding_Consol, 0, '[1]Snr Debt'!HH540)</f>
        <v>4.2032879415119577</v>
      </c>
      <c r="HI279" s="52">
        <f>IF(Funding_Consol, 0, '[1]Snr Debt'!HI540)</f>
        <v>0</v>
      </c>
      <c r="HJ279" s="52">
        <f>IF(Funding_Consol, 0, '[1]Snr Debt'!HJ540)</f>
        <v>0</v>
      </c>
      <c r="HK279" s="52">
        <f ca="1">IF(Funding_Consol, 0, '[1]Snr Debt'!HK540)</f>
        <v>4.3125058493188702</v>
      </c>
      <c r="HL279" s="52">
        <f>IF(Funding_Consol, 0, '[1]Snr Debt'!HL540)</f>
        <v>0</v>
      </c>
      <c r="HM279" s="52">
        <f>IF(Funding_Consol, 0, '[1]Snr Debt'!HM540)</f>
        <v>0</v>
      </c>
      <c r="HN279" s="52">
        <f ca="1">IF(Funding_Consol, 0, '[1]Snr Debt'!HN540)</f>
        <v>4.4329413154567634</v>
      </c>
      <c r="HO279" s="52">
        <f>IF(Funding_Consol, 0, '[1]Snr Debt'!HO540)</f>
        <v>0</v>
      </c>
      <c r="HP279" s="52">
        <f>IF(Funding_Consol, 0, '[1]Snr Debt'!HP540)</f>
        <v>0</v>
      </c>
      <c r="HQ279" s="52">
        <f ca="1">IF(Funding_Consol, 0, '[1]Snr Debt'!HQ540)</f>
        <v>4.5730362948842602</v>
      </c>
      <c r="HR279" s="52">
        <f>IF(Funding_Consol, 0, '[1]Snr Debt'!HR540)</f>
        <v>0</v>
      </c>
      <c r="HS279" s="52">
        <f>IF(Funding_Consol, 0, '[1]Snr Debt'!HS540)</f>
        <v>0</v>
      </c>
      <c r="HT279" s="52">
        <f ca="1">IF(Funding_Consol, 0, '[1]Snr Debt'!HT540)</f>
        <v>4.7379794545993024</v>
      </c>
      <c r="HU279" s="52">
        <f>IF(Funding_Consol, 0, '[1]Snr Debt'!HU540)</f>
        <v>0</v>
      </c>
      <c r="HV279" s="52">
        <f>IF(Funding_Consol, 0, '[1]Snr Debt'!HV540)</f>
        <v>0</v>
      </c>
      <c r="HW279" s="52">
        <f ca="1">IF(Funding_Consol, 0, '[1]Snr Debt'!HW540)</f>
        <v>4.9502225851935036</v>
      </c>
      <c r="HX279" s="52">
        <f>IF(Funding_Consol, 0, '[1]Snr Debt'!HX540)</f>
        <v>0</v>
      </c>
      <c r="HY279" s="52">
        <f>IF(Funding_Consol, 0, '[1]Snr Debt'!HY540)</f>
        <v>0</v>
      </c>
      <c r="HZ279" s="52">
        <f ca="1">IF(Funding_Consol, 0, '[1]Snr Debt'!HZ540)</f>
        <v>5.21798982613016</v>
      </c>
      <c r="IA279" s="52">
        <f>IF(Funding_Consol, 0, '[1]Snr Debt'!IA540)</f>
        <v>0</v>
      </c>
      <c r="IB279" s="52">
        <f>IF(Funding_Consol, 0, '[1]Snr Debt'!IB540)</f>
        <v>0</v>
      </c>
      <c r="IC279" s="52">
        <f ca="1">IF(Funding_Consol, 0, '[1]Snr Debt'!IC540)</f>
        <v>5.5560188080711006</v>
      </c>
      <c r="ID279" s="52">
        <f>IF(Funding_Consol, 0, '[1]Snr Debt'!ID540)</f>
        <v>0</v>
      </c>
      <c r="IE279" s="52">
        <f>IF(Funding_Consol, 0, '[1]Snr Debt'!IE540)</f>
        <v>0</v>
      </c>
      <c r="IF279" s="52">
        <f ca="1">IF(Funding_Consol, 0, '[1]Snr Debt'!IF540)</f>
        <v>5.9949486847234201</v>
      </c>
      <c r="IG279" s="52">
        <f>IF(Funding_Consol, 0, '[1]Snr Debt'!IG540)</f>
        <v>0</v>
      </c>
      <c r="IH279" s="52">
        <f>IF(Funding_Consol, 0, '[1]Snr Debt'!IH540)</f>
        <v>0</v>
      </c>
      <c r="II279" s="52">
        <f ca="1">IF(Funding_Consol, 0, '[1]Snr Debt'!II540)</f>
        <v>6.5655451437046866</v>
      </c>
      <c r="IJ279" s="52">
        <f>IF(Funding_Consol, 0, '[1]Snr Debt'!IJ540)</f>
        <v>0</v>
      </c>
      <c r="IK279" s="52">
        <f>IF(Funding_Consol, 0, '[1]Snr Debt'!IK540)</f>
        <v>0</v>
      </c>
      <c r="IL279" s="52">
        <f ca="1">IF(Funding_Consol, 0, '[1]Snr Debt'!IL540)</f>
        <v>7.3406172184234286</v>
      </c>
      <c r="IM279" s="52">
        <f>IF(Funding_Consol, 0, '[1]Snr Debt'!IM540)</f>
        <v>0</v>
      </c>
      <c r="IN279" s="52">
        <f>IF(Funding_Consol, 0, '[1]Snr Debt'!IN540)</f>
        <v>0</v>
      </c>
      <c r="IO279" s="52">
        <f ca="1">IF(Funding_Consol, 0, '[1]Snr Debt'!IO540)</f>
        <v>8.4994046413588045</v>
      </c>
      <c r="IP279" s="52">
        <f>IF(Funding_Consol, 0, '[1]Snr Debt'!IP540)</f>
        <v>0</v>
      </c>
      <c r="IQ279" s="52">
        <f>IF(Funding_Consol, 0, '[1]Snr Debt'!IQ540)</f>
        <v>0</v>
      </c>
      <c r="IR279" s="52">
        <f ca="1">IF(Funding_Consol, 0, '[1]Snr Debt'!IR540)</f>
        <v>10.420461163431121</v>
      </c>
      <c r="IS279" s="52">
        <f>IF(Funding_Consol, 0, '[1]Snr Debt'!IS540)</f>
        <v>0</v>
      </c>
      <c r="IT279" s="52">
        <f>IF(Funding_Consol, 0, '[1]Snr Debt'!IT540)</f>
        <v>0</v>
      </c>
      <c r="IU279" s="52">
        <f ca="1">IF(Funding_Consol, 0, '[1]Snr Debt'!IU540)</f>
        <v>14.38954462439475</v>
      </c>
      <c r="IV279" s="52">
        <f>IF(Funding_Consol, 0, '[1]Snr Debt'!IV540)</f>
        <v>0</v>
      </c>
      <c r="IW279" s="52">
        <f>IF(Funding_Consol, 0, '[1]Snr Debt'!IW540)</f>
        <v>0</v>
      </c>
      <c r="IX279" s="52">
        <f ca="1">IF(Funding_Consol, 0, '[1]Snr Debt'!IX540)</f>
        <v>25.899569322672622</v>
      </c>
      <c r="IY279" s="52">
        <f>IF(Funding_Consol, 0, '[1]Snr Debt'!IY540)</f>
        <v>0</v>
      </c>
      <c r="IZ279" s="52">
        <f>IF(Funding_Consol, 0, '[1]Snr Debt'!IZ540)</f>
        <v>0</v>
      </c>
      <c r="JA279" s="52">
        <f>IF(Funding_Consol, 0, '[1]Snr Debt'!JA540)</f>
        <v>0</v>
      </c>
      <c r="JB279" s="52">
        <f>IF(Funding_Consol, 0, '[1]Snr Debt'!JB540)</f>
        <v>0</v>
      </c>
      <c r="JC279" s="52">
        <f>IF(Funding_Consol, 0, '[1]Snr Debt'!JC540)</f>
        <v>0</v>
      </c>
      <c r="JD279" s="52">
        <f>IF(Funding_Consol, 0, '[1]Snr Debt'!JD540)</f>
        <v>0</v>
      </c>
      <c r="JE279" s="52">
        <f>IF(Funding_Consol, 0, '[1]Snr Debt'!JE540)</f>
        <v>0</v>
      </c>
      <c r="JF279" s="52">
        <f>IF(Funding_Consol, 0, '[1]Snr Debt'!JF540)</f>
        <v>0</v>
      </c>
      <c r="JG279" s="52">
        <f>IF(Funding_Consol, 0, '[1]Snr Debt'!JG540)</f>
        <v>0</v>
      </c>
      <c r="JH279" s="52">
        <f>IF(Funding_Consol, 0, '[1]Snr Debt'!JH540)</f>
        <v>0</v>
      </c>
      <c r="JI279" s="52">
        <f>IF(Funding_Consol, 0, '[1]Snr Debt'!JI540)</f>
        <v>0</v>
      </c>
      <c r="JJ279" s="52">
        <f>IF(Funding_Consol, 0, '[1]Snr Debt'!JJ540)</f>
        <v>0</v>
      </c>
      <c r="JK279" s="52">
        <f>IF(Funding_Consol, 0, '[1]Snr Debt'!JK540)</f>
        <v>0</v>
      </c>
      <c r="JL279" s="52">
        <f>IF(Funding_Consol, 0, '[1]Snr Debt'!JL540)</f>
        <v>0</v>
      </c>
      <c r="JM279" s="52">
        <f>IF(Funding_Consol, 0, '[1]Snr Debt'!JM540)</f>
        <v>0</v>
      </c>
      <c r="JN279" s="52">
        <f>IF(Funding_Consol, 0, '[1]Snr Debt'!JN540)</f>
        <v>0</v>
      </c>
      <c r="JO279" s="52">
        <f>IF(Funding_Consol, 0, '[1]Snr Debt'!JO540)</f>
        <v>0</v>
      </c>
      <c r="JP279" s="52">
        <f>IF(Funding_Consol, 0, '[1]Snr Debt'!JP540)</f>
        <v>0</v>
      </c>
      <c r="JQ279" s="52">
        <f>IF(Funding_Consol, 0, '[1]Snr Debt'!JQ540)</f>
        <v>0</v>
      </c>
      <c r="JR279" s="52">
        <f>IF(Funding_Consol, 0, '[1]Snr Debt'!JR540)</f>
        <v>0</v>
      </c>
      <c r="JS279" s="52">
        <f>IF(Funding_Consol, 0, '[1]Snr Debt'!JS540)</f>
        <v>0</v>
      </c>
      <c r="JT279" s="52">
        <f>IF(Funding_Consol, 0, '[1]Snr Debt'!JT540)</f>
        <v>0</v>
      </c>
      <c r="JU279" s="52">
        <f>IF(Funding_Consol, 0, '[1]Snr Debt'!JU540)</f>
        <v>0</v>
      </c>
      <c r="JV279" s="52">
        <f>IF(Funding_Consol, 0, '[1]Snr Debt'!JV540)</f>
        <v>0</v>
      </c>
      <c r="JW279" s="52">
        <f>IF(Funding_Consol, 0, '[1]Snr Debt'!JW540)</f>
        <v>0</v>
      </c>
      <c r="JX279" s="52">
        <f>IF(Funding_Consol, 0, '[1]Snr Debt'!JX540)</f>
        <v>0</v>
      </c>
      <c r="JY279" s="52">
        <f>IF(Funding_Consol, 0, '[1]Snr Debt'!JY540)</f>
        <v>0</v>
      </c>
      <c r="JZ279" s="52">
        <f>IF(Funding_Consol, 0, '[1]Snr Debt'!JZ540)</f>
        <v>0</v>
      </c>
      <c r="KA279" s="52">
        <f>IF(Funding_Consol, 0, '[1]Snr Debt'!KA540)</f>
        <v>0</v>
      </c>
      <c r="KB279" s="52">
        <f>IF(Funding_Consol, 0, '[1]Snr Debt'!KB540)</f>
        <v>0</v>
      </c>
      <c r="KC279" s="52">
        <f>IF(Funding_Consol, 0, '[1]Snr Debt'!KC540)</f>
        <v>0</v>
      </c>
      <c r="KD279" s="52">
        <f>IF(Funding_Consol, 0, '[1]Snr Debt'!KD540)</f>
        <v>0</v>
      </c>
      <c r="KE279" s="52">
        <f>IF(Funding_Consol, 0, '[1]Snr Debt'!KE540)</f>
        <v>0</v>
      </c>
      <c r="KF279" s="52">
        <f>IF(Funding_Consol, 0, '[1]Snr Debt'!KF540)</f>
        <v>0</v>
      </c>
      <c r="KG279" s="52">
        <f>IF(Funding_Consol, 0, '[1]Snr Debt'!KG540)</f>
        <v>0</v>
      </c>
      <c r="KH279" s="52">
        <f>IF(Funding_Consol, 0, '[1]Snr Debt'!KH540)</f>
        <v>0</v>
      </c>
      <c r="KI279" s="52">
        <f>IF(Funding_Consol, 0, '[1]Snr Debt'!KI540)</f>
        <v>0</v>
      </c>
      <c r="KJ279" s="52">
        <f>IF(Funding_Consol, 0, '[1]Snr Debt'!KJ540)</f>
        <v>0</v>
      </c>
      <c r="KK279" s="52">
        <f>IF(Funding_Consol, 0, '[1]Snr Debt'!KK540)</f>
        <v>0</v>
      </c>
      <c r="KL279" s="52">
        <f>IF(Funding_Consol, 0, '[1]Snr Debt'!KL540)</f>
        <v>0</v>
      </c>
      <c r="KM279" s="52">
        <f>IF(Funding_Consol, 0, '[1]Snr Debt'!KM540)</f>
        <v>0</v>
      </c>
      <c r="KN279" s="52">
        <f>IF(Funding_Consol, 0, '[1]Snr Debt'!KN540)</f>
        <v>0</v>
      </c>
      <c r="KO279" s="52">
        <f>IF(Funding_Consol, 0, '[1]Snr Debt'!KO540)</f>
        <v>0</v>
      </c>
      <c r="KP279" s="52">
        <f>IF(Funding_Consol, 0, '[1]Snr Debt'!KP540)</f>
        <v>0</v>
      </c>
      <c r="KQ279" s="52">
        <f>IF(Funding_Consol, 0, '[1]Snr Debt'!KQ540)</f>
        <v>0</v>
      </c>
      <c r="KR279" s="52">
        <f>IF(Funding_Consol, 0, '[1]Snr Debt'!KR540)</f>
        <v>0</v>
      </c>
      <c r="KS279" s="52">
        <f>IF(Funding_Consol, 0, '[1]Snr Debt'!KS540)</f>
        <v>0</v>
      </c>
      <c r="KT279" s="52">
        <f>IF(Funding_Consol, 0, '[1]Snr Debt'!KT540)</f>
        <v>0</v>
      </c>
      <c r="KU279" s="52">
        <f>IF(Funding_Consol, 0, '[1]Snr Debt'!KU540)</f>
        <v>0</v>
      </c>
      <c r="KV279" s="52">
        <f>IF(Funding_Consol, 0, '[1]Snr Debt'!KV540)</f>
        <v>0</v>
      </c>
      <c r="KW279" s="52">
        <f>IF(Funding_Consol, 0, '[1]Snr Debt'!KW540)</f>
        <v>0</v>
      </c>
      <c r="KX279" s="52">
        <f>IF(Funding_Consol, 0, '[1]Snr Debt'!KX540)</f>
        <v>0</v>
      </c>
      <c r="KY279" s="52">
        <f>IF(Funding_Consol, 0, '[1]Snr Debt'!KY540)</f>
        <v>0</v>
      </c>
      <c r="KZ279" s="52">
        <f>IF(Funding_Consol, 0, '[1]Snr Debt'!KZ540)</f>
        <v>0</v>
      </c>
      <c r="LA279" s="52">
        <f>IF(Funding_Consol, 0, '[1]Snr Debt'!LA540)</f>
        <v>0</v>
      </c>
      <c r="LB279" s="52">
        <f>IF(Funding_Consol, 0, '[1]Snr Debt'!LB540)</f>
        <v>0</v>
      </c>
      <c r="LC279" s="52">
        <f>IF(Funding_Consol, 0, '[1]Snr Debt'!LC540)</f>
        <v>0</v>
      </c>
      <c r="LD279" s="52">
        <f>IF(Funding_Consol, 0, '[1]Snr Debt'!LD540)</f>
        <v>0</v>
      </c>
      <c r="LE279" s="52">
        <f>IF(Funding_Consol, 0, '[1]Snr Debt'!LE540)</f>
        <v>0</v>
      </c>
      <c r="LF279" s="52">
        <f>IF(Funding_Consol, 0, '[1]Snr Debt'!LF540)</f>
        <v>0</v>
      </c>
      <c r="LG279" s="52">
        <f>IF(Funding_Consol, 0, '[1]Snr Debt'!LG540)</f>
        <v>0</v>
      </c>
      <c r="LH279" s="52">
        <f>IF(Funding_Consol, 0, '[1]Snr Debt'!LH540)</f>
        <v>0</v>
      </c>
      <c r="LI279" s="52">
        <f>IF(Funding_Consol, 0, '[1]Snr Debt'!LI540)</f>
        <v>0</v>
      </c>
      <c r="LJ279" s="52">
        <f>IF(Funding_Consol, 0, '[1]Snr Debt'!LJ540)</f>
        <v>0</v>
      </c>
      <c r="LK279" s="52">
        <f>IF(Funding_Consol, 0, '[1]Snr Debt'!LK540)</f>
        <v>0</v>
      </c>
      <c r="LL279" s="52">
        <f>IF(Funding_Consol, 0, '[1]Snr Debt'!LL540)</f>
        <v>0</v>
      </c>
      <c r="LM279" s="52">
        <f>IF(Funding_Consol, 0, '[1]Snr Debt'!LM540)</f>
        <v>0</v>
      </c>
      <c r="LN279" s="52">
        <f>IF(Funding_Consol, 0, '[1]Snr Debt'!LN540)</f>
        <v>0</v>
      </c>
      <c r="LO279" s="52">
        <f>IF(Funding_Consol, 0, '[1]Snr Debt'!LO540)</f>
        <v>0</v>
      </c>
      <c r="LP279" s="52">
        <f>IF(Funding_Consol, 0, '[1]Snr Debt'!LP540)</f>
        <v>0</v>
      </c>
      <c r="LQ279" s="52">
        <f>IF(Funding_Consol, 0, '[1]Snr Debt'!LQ540)</f>
        <v>0</v>
      </c>
      <c r="LR279" s="52">
        <f>IF(Funding_Consol, 0, '[1]Snr Debt'!LR540)</f>
        <v>0</v>
      </c>
      <c r="LS279" s="52">
        <f>IF(Funding_Consol, 0, '[1]Snr Debt'!LS540)</f>
        <v>0</v>
      </c>
      <c r="LT279" s="52">
        <f>IF(Funding_Consol, 0, '[1]Snr Debt'!LT540)</f>
        <v>0</v>
      </c>
      <c r="LU279" s="52">
        <f>IF(Funding_Consol, 0, '[1]Snr Debt'!LU540)</f>
        <v>0</v>
      </c>
      <c r="LV279" s="52">
        <f>IF(Funding_Consol, 0, '[1]Snr Debt'!LV540)</f>
        <v>0</v>
      </c>
      <c r="LW279" s="52">
        <f>IF(Funding_Consol, 0, '[1]Snr Debt'!LW540)</f>
        <v>0</v>
      </c>
      <c r="LX279" s="52">
        <f>IF(Funding_Consol, 0, '[1]Snr Debt'!LX540)</f>
        <v>0</v>
      </c>
      <c r="LY279" s="52">
        <f>IF(Funding_Consol, 0, '[1]Snr Debt'!LY540)</f>
        <v>0</v>
      </c>
      <c r="LZ279" s="52">
        <f>IF(Funding_Consol, 0, '[1]Snr Debt'!LZ540)</f>
        <v>0</v>
      </c>
      <c r="MA279" s="52">
        <f>IF(Funding_Consol, 0, '[1]Snr Debt'!MA540)</f>
        <v>0</v>
      </c>
      <c r="MB279" s="52">
        <f>IF(Funding_Consol, 0, '[1]Snr Debt'!MB540)</f>
        <v>0</v>
      </c>
      <c r="MC279" s="52">
        <f>IF(Funding_Consol, 0, '[1]Snr Debt'!MC540)</f>
        <v>0</v>
      </c>
      <c r="MD279" s="52">
        <f>IF(Funding_Consol, 0, '[1]Snr Debt'!MD540)</f>
        <v>0</v>
      </c>
      <c r="ME279" s="52">
        <f>IF(Funding_Consol, 0, '[1]Snr Debt'!ME540)</f>
        <v>0</v>
      </c>
      <c r="MF279" s="52">
        <f>IF(Funding_Consol, 0, '[1]Snr Debt'!MF540)</f>
        <v>0</v>
      </c>
      <c r="MG279" s="52">
        <f>IF(Funding_Consol, 0, '[1]Snr Debt'!MG540)</f>
        <v>0</v>
      </c>
      <c r="MH279" s="52">
        <f>IF(Funding_Consol, 0, '[1]Snr Debt'!MH540)</f>
        <v>0</v>
      </c>
      <c r="MI279" s="52">
        <f>IF(Funding_Consol, 0, '[1]Snr Debt'!MI540)</f>
        <v>0</v>
      </c>
      <c r="MJ279" s="52">
        <f>IF(Funding_Consol, 0, '[1]Snr Debt'!MJ540)</f>
        <v>0</v>
      </c>
      <c r="MK279" s="52">
        <f>IF(Funding_Consol, 0, '[1]Snr Debt'!MK540)</f>
        <v>0</v>
      </c>
      <c r="ML279" s="52">
        <f>IF(Funding_Consol, 0, '[1]Snr Debt'!ML540)</f>
        <v>0</v>
      </c>
      <c r="MM279" s="52">
        <f>IF(Funding_Consol, 0, '[1]Snr Debt'!MM540)</f>
        <v>0</v>
      </c>
      <c r="MN279" s="52">
        <f>IF(Funding_Consol, 0, '[1]Snr Debt'!MN540)</f>
        <v>0</v>
      </c>
      <c r="MO279" s="52">
        <f>IF(Funding_Consol, 0, '[1]Snr Debt'!MO540)</f>
        <v>0</v>
      </c>
      <c r="MP279" s="52">
        <f>IF(Funding_Consol, 0, '[1]Snr Debt'!MP540)</f>
        <v>0</v>
      </c>
      <c r="MQ279" s="52">
        <f>IF(Funding_Consol, 0, '[1]Snr Debt'!MQ540)</f>
        <v>0</v>
      </c>
      <c r="MR279" s="52">
        <f>IF(Funding_Consol, 0, '[1]Snr Debt'!MR540)</f>
        <v>0</v>
      </c>
      <c r="MS279" s="52">
        <f>IF(Funding_Consol, 0, '[1]Snr Debt'!MS540)</f>
        <v>0</v>
      </c>
      <c r="MT279" s="52">
        <f>IF(Funding_Consol, 0, '[1]Snr Debt'!MT540)</f>
        <v>0</v>
      </c>
      <c r="MU279" s="52">
        <f>IF(Funding_Consol, 0, '[1]Snr Debt'!MU540)</f>
        <v>0</v>
      </c>
      <c r="MV279" s="52">
        <f>IF(Funding_Consol, 0, '[1]Snr Debt'!MV540)</f>
        <v>0</v>
      </c>
      <c r="MW279" s="52">
        <f>IF(Funding_Consol, 0, '[1]Snr Debt'!MW540)</f>
        <v>0</v>
      </c>
      <c r="MX279" s="52">
        <f>IF(Funding_Consol, 0, '[1]Snr Debt'!MX540)</f>
        <v>0</v>
      </c>
      <c r="MY279" s="52">
        <f>IF(Funding_Consol, 0, '[1]Snr Debt'!MY540)</f>
        <v>0</v>
      </c>
      <c r="MZ279" s="52">
        <f>IF(Funding_Consol, 0, '[1]Snr Debt'!MZ540)</f>
        <v>0</v>
      </c>
      <c r="NA279" s="52">
        <f>IF(Funding_Consol, 0, '[1]Snr Debt'!NA540)</f>
        <v>0</v>
      </c>
      <c r="NB279" s="52">
        <f>IF(Funding_Consol, 0, '[1]Snr Debt'!NB540)</f>
        <v>0</v>
      </c>
      <c r="NC279" s="52">
        <f>IF(Funding_Consol, 0, '[1]Snr Debt'!NC540)</f>
        <v>0</v>
      </c>
      <c r="ND279" s="52">
        <f>IF(Funding_Consol, 0, '[1]Snr Debt'!ND540)</f>
        <v>0</v>
      </c>
      <c r="NE279" s="52">
        <f>IF(Funding_Consol, 0, '[1]Snr Debt'!NE540)</f>
        <v>0</v>
      </c>
      <c r="NF279" s="52">
        <f>IF(Funding_Consol, 0, '[1]Snr Debt'!NF540)</f>
        <v>0</v>
      </c>
      <c r="NG279" s="52">
        <f>IF(Funding_Consol, 0, '[1]Snr Debt'!NG540)</f>
        <v>0</v>
      </c>
      <c r="NH279" s="52">
        <f>IF(Funding_Consol, 0, '[1]Snr Debt'!NH540)</f>
        <v>0</v>
      </c>
      <c r="NI279" s="52">
        <f>IF(Funding_Consol, 0, '[1]Snr Debt'!NI540)</f>
        <v>0</v>
      </c>
      <c r="NJ279" s="52">
        <f>IF(Funding_Consol, 0, '[1]Snr Debt'!NJ540)</f>
        <v>0</v>
      </c>
      <c r="NK279" s="52">
        <f>IF(Funding_Consol, 0, '[1]Snr Debt'!NK540)</f>
        <v>0</v>
      </c>
      <c r="NL279" s="52">
        <f>IF(Funding_Consol, 0, '[1]Snr Debt'!NL540)</f>
        <v>0</v>
      </c>
      <c r="NM279" s="52">
        <f>IF(Funding_Consol, 0, '[1]Snr Debt'!NM540)</f>
        <v>0</v>
      </c>
      <c r="NN279" s="52">
        <f>IF(Funding_Consol, 0, '[1]Snr Debt'!NN540)</f>
        <v>0</v>
      </c>
      <c r="NO279" s="52">
        <f>IF(Funding_Consol, 0, '[1]Snr Debt'!NO540)</f>
        <v>0</v>
      </c>
      <c r="NP279" s="52">
        <f>IF(Funding_Consol, 0, '[1]Snr Debt'!NP540)</f>
        <v>0</v>
      </c>
      <c r="NQ279" s="52">
        <f>IF(Funding_Consol, 0, '[1]Snr Debt'!NQ540)</f>
        <v>0</v>
      </c>
      <c r="NR279" s="52">
        <f>IF(Funding_Consol, 0, '[1]Snr Debt'!NR540)</f>
        <v>0</v>
      </c>
      <c r="NS279" s="52">
        <f>IF(Funding_Consol, 0, '[1]Snr Debt'!NS540)</f>
        <v>0</v>
      </c>
      <c r="NT279" s="52">
        <f>IF(Funding_Consol, 0, '[1]Snr Debt'!NT540)</f>
        <v>0</v>
      </c>
      <c r="NU279" s="52">
        <f>IF(Funding_Consol, 0, '[1]Snr Debt'!NU540)</f>
        <v>0</v>
      </c>
      <c r="NV279" s="52">
        <f>IF(Funding_Consol, 0, '[1]Snr Debt'!NV540)</f>
        <v>0</v>
      </c>
      <c r="NW279" s="52">
        <f>IF(Funding_Consol, 0, '[1]Snr Debt'!NW540)</f>
        <v>0</v>
      </c>
      <c r="NX279" s="52">
        <f>IF(Funding_Consol, 0, '[1]Snr Debt'!NX540)</f>
        <v>0</v>
      </c>
      <c r="NY279" s="52">
        <f>IF(Funding_Consol, 0, '[1]Snr Debt'!NY540)</f>
        <v>0</v>
      </c>
      <c r="NZ279" s="52">
        <f>IF(Funding_Consol, 0, '[1]Snr Debt'!NZ540)</f>
        <v>0</v>
      </c>
      <c r="OA279" s="52">
        <f>IF(Funding_Consol, 0, '[1]Snr Debt'!OA540)</f>
        <v>0</v>
      </c>
      <c r="OB279" s="52">
        <f>IF(Funding_Consol, 0, '[1]Snr Debt'!OB540)</f>
        <v>0</v>
      </c>
      <c r="OC279" s="52">
        <f>IF(Funding_Consol, 0, '[1]Snr Debt'!OC540)</f>
        <v>0</v>
      </c>
      <c r="OD279" s="52">
        <f>IF(Funding_Consol, 0, '[1]Snr Debt'!OD540)</f>
        <v>0</v>
      </c>
      <c r="OE279" s="52">
        <f>IF(Funding_Consol, 0, '[1]Snr Debt'!OE540)</f>
        <v>0</v>
      </c>
      <c r="OF279" s="52">
        <f>IF(Funding_Consol, 0, '[1]Snr Debt'!OF540)</f>
        <v>0</v>
      </c>
      <c r="OG279" s="52">
        <f>IF(Funding_Consol, 0, '[1]Snr Debt'!OG540)</f>
        <v>0</v>
      </c>
      <c r="OH279" s="52">
        <f>IF(Funding_Consol, 0, '[1]Snr Debt'!OH540)</f>
        <v>0</v>
      </c>
      <c r="OI279" s="52">
        <f>IF(Funding_Consol, 0, '[1]Snr Debt'!OI540)</f>
        <v>0</v>
      </c>
      <c r="OJ279" s="52">
        <f>IF(Funding_Consol, 0, '[1]Snr Debt'!OJ540)</f>
        <v>0</v>
      </c>
      <c r="OK279" s="52">
        <f>IF(Funding_Consol, 0, '[1]Snr Debt'!OK540)</f>
        <v>0</v>
      </c>
      <c r="OL279" s="52">
        <f>IF(Funding_Consol, 0, '[1]Snr Debt'!OL540)</f>
        <v>0</v>
      </c>
      <c r="OM279" s="52">
        <f>IF(Funding_Consol, 0, '[1]Snr Debt'!OM540)</f>
        <v>0</v>
      </c>
      <c r="ON279" s="52">
        <f>IF(Funding_Consol, 0, '[1]Snr Debt'!ON540)</f>
        <v>0</v>
      </c>
      <c r="OO279" s="52">
        <f>IF(Funding_Consol, 0, '[1]Snr Debt'!OO540)</f>
        <v>0</v>
      </c>
      <c r="OP279" s="52">
        <f>IF(Funding_Consol, 0, '[1]Snr Debt'!OP540)</f>
        <v>0</v>
      </c>
      <c r="OQ279" s="52">
        <f>IF(Funding_Consol, 0, '[1]Snr Debt'!OQ540)</f>
        <v>0</v>
      </c>
      <c r="OR279" s="52">
        <f>IF(Funding_Consol, 0, '[1]Snr Debt'!OR540)</f>
        <v>0</v>
      </c>
      <c r="OS279" s="52">
        <f>IF(Funding_Consol, 0, '[1]Snr Debt'!OS540)</f>
        <v>0</v>
      </c>
      <c r="OT279" s="52">
        <f>IF(Funding_Consol, 0, '[1]Snr Debt'!OT540)</f>
        <v>0</v>
      </c>
      <c r="OU279" s="52">
        <f>IF(Funding_Consol, 0, '[1]Snr Debt'!OU540)</f>
        <v>0</v>
      </c>
      <c r="OV279" s="52">
        <f>IF(Funding_Consol, 0, '[1]Snr Debt'!OV540)</f>
        <v>0</v>
      </c>
      <c r="OW279" s="52">
        <f>IF(Funding_Consol, 0, '[1]Snr Debt'!OW540)</f>
        <v>0</v>
      </c>
      <c r="OX279" s="52">
        <f>IF(Funding_Consol, 0, '[1]Snr Debt'!OX540)</f>
        <v>0</v>
      </c>
      <c r="OY279" s="52">
        <f>IF(Funding_Consol, 0, '[1]Snr Debt'!OY540)</f>
        <v>0</v>
      </c>
      <c r="OZ279" s="52">
        <f>IF(Funding_Consol, 0, '[1]Snr Debt'!OZ540)</f>
        <v>0</v>
      </c>
      <c r="PA279" s="52">
        <f>IF(Funding_Consol, 0, '[1]Snr Debt'!PA540)</f>
        <v>0</v>
      </c>
      <c r="PB279" s="52">
        <f>IF(Funding_Consol, 0, '[1]Snr Debt'!PB540)</f>
        <v>0</v>
      </c>
      <c r="PC279" s="52">
        <f>IF(Funding_Consol, 0, '[1]Snr Debt'!PC540)</f>
        <v>0</v>
      </c>
      <c r="PD279" s="52">
        <f>IF(Funding_Consol, 0, '[1]Snr Debt'!PD540)</f>
        <v>0</v>
      </c>
      <c r="PE279" s="52">
        <f>IF(Funding_Consol, 0, '[1]Snr Debt'!PE540)</f>
        <v>0</v>
      </c>
      <c r="PF279" s="52">
        <f>IF(Funding_Consol, 0, '[1]Snr Debt'!PF540)</f>
        <v>0</v>
      </c>
      <c r="PG279" s="52">
        <f>IF(Funding_Consol, 0, '[1]Snr Debt'!PG540)</f>
        <v>0</v>
      </c>
      <c r="PH279" s="52">
        <f>IF(Funding_Consol, 0, '[1]Snr Debt'!PH540)</f>
        <v>0</v>
      </c>
      <c r="PI279" s="52">
        <f>IF(Funding_Consol, 0, '[1]Snr Debt'!PI540)</f>
        <v>0</v>
      </c>
      <c r="PJ279" s="52">
        <f>IF(Funding_Consol, 0, '[1]Snr Debt'!PJ540)</f>
        <v>0</v>
      </c>
      <c r="PK279" s="52">
        <f>IF(Funding_Consol, 0, '[1]Snr Debt'!PK540)</f>
        <v>0</v>
      </c>
      <c r="PL279" s="52">
        <f>IF(Funding_Consol, 0, '[1]Snr Debt'!PL540)</f>
        <v>0</v>
      </c>
      <c r="PM279" s="52">
        <f>IF(Funding_Consol, 0, '[1]Snr Debt'!PM540)</f>
        <v>0</v>
      </c>
      <c r="PN279" s="5"/>
    </row>
    <row r="280" spans="1:430" ht="12.75" customHeight="1" outlineLevel="2" x14ac:dyDescent="0.25">
      <c r="A280" s="5"/>
      <c r="B280" s="5"/>
      <c r="C280" s="5" t="s">
        <v>128</v>
      </c>
      <c r="D280" s="10" t="s">
        <v>2</v>
      </c>
      <c r="E280" s="5"/>
      <c r="F280" s="5"/>
      <c r="G280" s="5"/>
      <c r="H280" s="5"/>
      <c r="I280" s="5"/>
      <c r="J280" s="52">
        <f>J256</f>
        <v>0</v>
      </c>
      <c r="K280" s="52">
        <f t="shared" ref="K280:BV281" si="446">K256</f>
        <v>0</v>
      </c>
      <c r="L280" s="52">
        <f t="shared" si="446"/>
        <v>0</v>
      </c>
      <c r="M280" s="52">
        <f t="shared" si="446"/>
        <v>0</v>
      </c>
      <c r="N280" s="52">
        <f t="shared" si="446"/>
        <v>0</v>
      </c>
      <c r="O280" s="52">
        <f t="shared" si="446"/>
        <v>0</v>
      </c>
      <c r="P280" s="52">
        <f t="shared" si="446"/>
        <v>0</v>
      </c>
      <c r="Q280" s="52">
        <f t="shared" si="446"/>
        <v>0</v>
      </c>
      <c r="R280" s="52">
        <f t="shared" si="446"/>
        <v>0</v>
      </c>
      <c r="S280" s="52">
        <f t="shared" si="446"/>
        <v>0</v>
      </c>
      <c r="T280" s="52">
        <f t="shared" si="446"/>
        <v>0</v>
      </c>
      <c r="U280" s="52">
        <f t="shared" si="446"/>
        <v>0</v>
      </c>
      <c r="V280" s="52">
        <f t="shared" si="446"/>
        <v>0</v>
      </c>
      <c r="W280" s="52">
        <f t="shared" si="446"/>
        <v>0</v>
      </c>
      <c r="X280" s="52">
        <f t="shared" si="446"/>
        <v>0</v>
      </c>
      <c r="Y280" s="52">
        <f t="shared" si="446"/>
        <v>0</v>
      </c>
      <c r="Z280" s="52">
        <f t="shared" si="446"/>
        <v>0</v>
      </c>
      <c r="AA280" s="52">
        <f t="shared" si="446"/>
        <v>0</v>
      </c>
      <c r="AB280" s="52">
        <f t="shared" si="446"/>
        <v>0</v>
      </c>
      <c r="AC280" s="52">
        <f t="shared" si="446"/>
        <v>0</v>
      </c>
      <c r="AD280" s="52">
        <f t="shared" si="446"/>
        <v>0</v>
      </c>
      <c r="AE280" s="52">
        <f t="shared" si="446"/>
        <v>0</v>
      </c>
      <c r="AF280" s="52">
        <f t="shared" si="446"/>
        <v>0</v>
      </c>
      <c r="AG280" s="52">
        <f t="shared" si="446"/>
        <v>0</v>
      </c>
      <c r="AH280" s="52">
        <f t="shared" si="446"/>
        <v>0</v>
      </c>
      <c r="AI280" s="52">
        <f t="shared" si="446"/>
        <v>0</v>
      </c>
      <c r="AJ280" s="52">
        <f t="shared" si="446"/>
        <v>0</v>
      </c>
      <c r="AK280" s="52">
        <f t="shared" si="446"/>
        <v>0</v>
      </c>
      <c r="AL280" s="52">
        <f t="shared" si="446"/>
        <v>0</v>
      </c>
      <c r="AM280" s="52">
        <f t="shared" si="446"/>
        <v>0</v>
      </c>
      <c r="AN280" s="52">
        <f t="shared" si="446"/>
        <v>0</v>
      </c>
      <c r="AO280" s="52">
        <f t="shared" si="446"/>
        <v>0</v>
      </c>
      <c r="AP280" s="52">
        <f t="shared" si="446"/>
        <v>0</v>
      </c>
      <c r="AQ280" s="52">
        <f t="shared" ca="1" si="446"/>
        <v>0</v>
      </c>
      <c r="AR280" s="52">
        <f t="shared" ca="1" si="446"/>
        <v>0</v>
      </c>
      <c r="AS280" s="52">
        <f t="shared" ca="1" si="446"/>
        <v>1.4</v>
      </c>
      <c r="AT280" s="52">
        <f t="shared" ca="1" si="446"/>
        <v>0</v>
      </c>
      <c r="AU280" s="52">
        <f t="shared" ca="1" si="446"/>
        <v>0</v>
      </c>
      <c r="AV280" s="52">
        <f t="shared" ca="1" si="446"/>
        <v>1.4</v>
      </c>
      <c r="AW280" s="52">
        <f t="shared" ca="1" si="446"/>
        <v>0</v>
      </c>
      <c r="AX280" s="52">
        <f t="shared" ca="1" si="446"/>
        <v>0</v>
      </c>
      <c r="AY280" s="52">
        <f t="shared" ca="1" si="446"/>
        <v>1.4</v>
      </c>
      <c r="AZ280" s="52">
        <f t="shared" ca="1" si="446"/>
        <v>0</v>
      </c>
      <c r="BA280" s="52">
        <f t="shared" ca="1" si="446"/>
        <v>0</v>
      </c>
      <c r="BB280" s="52">
        <f t="shared" ca="1" si="446"/>
        <v>1.4</v>
      </c>
      <c r="BC280" s="52">
        <f t="shared" ca="1" si="446"/>
        <v>0</v>
      </c>
      <c r="BD280" s="52">
        <f t="shared" ca="1" si="446"/>
        <v>0</v>
      </c>
      <c r="BE280" s="52">
        <f t="shared" ca="1" si="446"/>
        <v>1.4</v>
      </c>
      <c r="BF280" s="52">
        <f t="shared" ca="1" si="446"/>
        <v>0</v>
      </c>
      <c r="BG280" s="52">
        <f t="shared" ca="1" si="446"/>
        <v>0</v>
      </c>
      <c r="BH280" s="52">
        <f t="shared" ca="1" si="446"/>
        <v>1.4</v>
      </c>
      <c r="BI280" s="52">
        <f t="shared" ca="1" si="446"/>
        <v>0</v>
      </c>
      <c r="BJ280" s="52">
        <f t="shared" ca="1" si="446"/>
        <v>0</v>
      </c>
      <c r="BK280" s="52">
        <f t="shared" ca="1" si="446"/>
        <v>1.4</v>
      </c>
      <c r="BL280" s="52">
        <f t="shared" ca="1" si="446"/>
        <v>0</v>
      </c>
      <c r="BM280" s="52">
        <f t="shared" ca="1" si="446"/>
        <v>0</v>
      </c>
      <c r="BN280" s="52">
        <f t="shared" ca="1" si="446"/>
        <v>1.4</v>
      </c>
      <c r="BO280" s="52">
        <f t="shared" ca="1" si="446"/>
        <v>0</v>
      </c>
      <c r="BP280" s="52">
        <f t="shared" ca="1" si="446"/>
        <v>0</v>
      </c>
      <c r="BQ280" s="52">
        <f t="shared" ca="1" si="446"/>
        <v>1.4</v>
      </c>
      <c r="BR280" s="52">
        <f t="shared" ca="1" si="446"/>
        <v>0</v>
      </c>
      <c r="BS280" s="52">
        <f t="shared" ca="1" si="446"/>
        <v>0</v>
      </c>
      <c r="BT280" s="52">
        <f t="shared" ca="1" si="446"/>
        <v>1.4</v>
      </c>
      <c r="BU280" s="52">
        <f t="shared" ca="1" si="446"/>
        <v>0</v>
      </c>
      <c r="BV280" s="52">
        <f t="shared" ca="1" si="446"/>
        <v>0</v>
      </c>
      <c r="BW280" s="52">
        <f t="shared" ref="BW280:EH281" ca="1" si="447">BW256</f>
        <v>1.4</v>
      </c>
      <c r="BX280" s="52">
        <f t="shared" ca="1" si="447"/>
        <v>0</v>
      </c>
      <c r="BY280" s="52">
        <f t="shared" ca="1" si="447"/>
        <v>0</v>
      </c>
      <c r="BZ280" s="52">
        <f t="shared" ca="1" si="447"/>
        <v>1.4</v>
      </c>
      <c r="CA280" s="52">
        <f t="shared" ca="1" si="447"/>
        <v>0</v>
      </c>
      <c r="CB280" s="52">
        <f t="shared" ca="1" si="447"/>
        <v>0</v>
      </c>
      <c r="CC280" s="52">
        <f t="shared" ca="1" si="447"/>
        <v>1.4</v>
      </c>
      <c r="CD280" s="52">
        <f t="shared" ca="1" si="447"/>
        <v>0</v>
      </c>
      <c r="CE280" s="52">
        <f t="shared" ca="1" si="447"/>
        <v>0</v>
      </c>
      <c r="CF280" s="52">
        <f t="shared" ca="1" si="447"/>
        <v>1.4</v>
      </c>
      <c r="CG280" s="52">
        <f t="shared" ca="1" si="447"/>
        <v>0</v>
      </c>
      <c r="CH280" s="52">
        <f t="shared" ca="1" si="447"/>
        <v>0</v>
      </c>
      <c r="CI280" s="52">
        <f t="shared" ca="1" si="447"/>
        <v>1.4</v>
      </c>
      <c r="CJ280" s="52">
        <f t="shared" ca="1" si="447"/>
        <v>0</v>
      </c>
      <c r="CK280" s="52">
        <f t="shared" ca="1" si="447"/>
        <v>0</v>
      </c>
      <c r="CL280" s="52">
        <f t="shared" ca="1" si="447"/>
        <v>1.4</v>
      </c>
      <c r="CM280" s="52">
        <f t="shared" ca="1" si="447"/>
        <v>0</v>
      </c>
      <c r="CN280" s="52">
        <f t="shared" ca="1" si="447"/>
        <v>0</v>
      </c>
      <c r="CO280" s="52">
        <f t="shared" ca="1" si="447"/>
        <v>1.4</v>
      </c>
      <c r="CP280" s="52">
        <f t="shared" ca="1" si="447"/>
        <v>0</v>
      </c>
      <c r="CQ280" s="52">
        <f t="shared" ca="1" si="447"/>
        <v>0</v>
      </c>
      <c r="CR280" s="52">
        <f t="shared" ca="1" si="447"/>
        <v>1.4</v>
      </c>
      <c r="CS280" s="52">
        <f t="shared" ca="1" si="447"/>
        <v>0</v>
      </c>
      <c r="CT280" s="52">
        <f t="shared" ca="1" si="447"/>
        <v>0</v>
      </c>
      <c r="CU280" s="52">
        <f t="shared" ca="1" si="447"/>
        <v>1.4</v>
      </c>
      <c r="CV280" s="52">
        <f t="shared" ca="1" si="447"/>
        <v>0</v>
      </c>
      <c r="CW280" s="52">
        <f t="shared" ca="1" si="447"/>
        <v>0</v>
      </c>
      <c r="CX280" s="52">
        <f t="shared" ca="1" si="447"/>
        <v>1.4</v>
      </c>
      <c r="CY280" s="52">
        <f t="shared" ca="1" si="447"/>
        <v>0</v>
      </c>
      <c r="CZ280" s="52">
        <f t="shared" ca="1" si="447"/>
        <v>0</v>
      </c>
      <c r="DA280" s="52">
        <f t="shared" ca="1" si="447"/>
        <v>1.4</v>
      </c>
      <c r="DB280" s="52">
        <f t="shared" ca="1" si="447"/>
        <v>0</v>
      </c>
      <c r="DC280" s="52">
        <f t="shared" ca="1" si="447"/>
        <v>0</v>
      </c>
      <c r="DD280" s="52">
        <f t="shared" ca="1" si="447"/>
        <v>1.4</v>
      </c>
      <c r="DE280" s="52">
        <f t="shared" ca="1" si="447"/>
        <v>0</v>
      </c>
      <c r="DF280" s="52">
        <f t="shared" ca="1" si="447"/>
        <v>0</v>
      </c>
      <c r="DG280" s="52">
        <f t="shared" ca="1" si="447"/>
        <v>1.4</v>
      </c>
      <c r="DH280" s="52">
        <f t="shared" ca="1" si="447"/>
        <v>0</v>
      </c>
      <c r="DI280" s="52">
        <f t="shared" ca="1" si="447"/>
        <v>0</v>
      </c>
      <c r="DJ280" s="52">
        <f t="shared" ca="1" si="447"/>
        <v>1.4</v>
      </c>
      <c r="DK280" s="52">
        <f t="shared" ca="1" si="447"/>
        <v>0</v>
      </c>
      <c r="DL280" s="52">
        <f t="shared" ca="1" si="447"/>
        <v>0</v>
      </c>
      <c r="DM280" s="52">
        <f t="shared" ca="1" si="447"/>
        <v>1.4</v>
      </c>
      <c r="DN280" s="52">
        <f t="shared" ca="1" si="447"/>
        <v>0</v>
      </c>
      <c r="DO280" s="52">
        <f t="shared" ca="1" si="447"/>
        <v>0</v>
      </c>
      <c r="DP280" s="52">
        <f t="shared" ca="1" si="447"/>
        <v>1.4</v>
      </c>
      <c r="DQ280" s="52">
        <f t="shared" ca="1" si="447"/>
        <v>0</v>
      </c>
      <c r="DR280" s="52">
        <f t="shared" ca="1" si="447"/>
        <v>0</v>
      </c>
      <c r="DS280" s="52">
        <f t="shared" ca="1" si="447"/>
        <v>1.4</v>
      </c>
      <c r="DT280" s="52">
        <f t="shared" ca="1" si="447"/>
        <v>0</v>
      </c>
      <c r="DU280" s="52">
        <f t="shared" ca="1" si="447"/>
        <v>0</v>
      </c>
      <c r="DV280" s="52">
        <f t="shared" ca="1" si="447"/>
        <v>1.4</v>
      </c>
      <c r="DW280" s="52">
        <f t="shared" ca="1" si="447"/>
        <v>0</v>
      </c>
      <c r="DX280" s="52">
        <f t="shared" ca="1" si="447"/>
        <v>0</v>
      </c>
      <c r="DY280" s="52">
        <f t="shared" ca="1" si="447"/>
        <v>1.4</v>
      </c>
      <c r="DZ280" s="52">
        <f t="shared" ca="1" si="447"/>
        <v>0</v>
      </c>
      <c r="EA280" s="52">
        <f t="shared" ca="1" si="447"/>
        <v>0</v>
      </c>
      <c r="EB280" s="52">
        <f t="shared" ca="1" si="447"/>
        <v>1.4</v>
      </c>
      <c r="EC280" s="52">
        <f t="shared" ca="1" si="447"/>
        <v>0</v>
      </c>
      <c r="ED280" s="52">
        <f t="shared" ca="1" si="447"/>
        <v>0</v>
      </c>
      <c r="EE280" s="52">
        <f t="shared" ca="1" si="447"/>
        <v>1.4</v>
      </c>
      <c r="EF280" s="52">
        <f t="shared" ca="1" si="447"/>
        <v>0</v>
      </c>
      <c r="EG280" s="52">
        <f t="shared" ca="1" si="447"/>
        <v>0</v>
      </c>
      <c r="EH280" s="52">
        <f t="shared" ca="1" si="447"/>
        <v>1.4</v>
      </c>
      <c r="EI280" s="52">
        <f t="shared" ref="EI280:GT281" ca="1" si="448">EI256</f>
        <v>0</v>
      </c>
      <c r="EJ280" s="52">
        <f t="shared" ca="1" si="448"/>
        <v>0</v>
      </c>
      <c r="EK280" s="52">
        <f t="shared" ca="1" si="448"/>
        <v>1.4</v>
      </c>
      <c r="EL280" s="52">
        <f t="shared" ca="1" si="448"/>
        <v>0</v>
      </c>
      <c r="EM280" s="52">
        <f t="shared" ca="1" si="448"/>
        <v>0</v>
      </c>
      <c r="EN280" s="52">
        <f t="shared" ca="1" si="448"/>
        <v>1.4</v>
      </c>
      <c r="EO280" s="52">
        <f t="shared" ca="1" si="448"/>
        <v>0</v>
      </c>
      <c r="EP280" s="52">
        <f t="shared" ca="1" si="448"/>
        <v>0</v>
      </c>
      <c r="EQ280" s="52">
        <f t="shared" ca="1" si="448"/>
        <v>1.4</v>
      </c>
      <c r="ER280" s="52">
        <f t="shared" ca="1" si="448"/>
        <v>0</v>
      </c>
      <c r="ES280" s="52">
        <f t="shared" ca="1" si="448"/>
        <v>0</v>
      </c>
      <c r="ET280" s="52">
        <f t="shared" ca="1" si="448"/>
        <v>1.4</v>
      </c>
      <c r="EU280" s="52">
        <f t="shared" ca="1" si="448"/>
        <v>0</v>
      </c>
      <c r="EV280" s="52">
        <f t="shared" ca="1" si="448"/>
        <v>0</v>
      </c>
      <c r="EW280" s="52">
        <f t="shared" ca="1" si="448"/>
        <v>1.4</v>
      </c>
      <c r="EX280" s="52">
        <f t="shared" ca="1" si="448"/>
        <v>0</v>
      </c>
      <c r="EY280" s="52">
        <f t="shared" ca="1" si="448"/>
        <v>0</v>
      </c>
      <c r="EZ280" s="52">
        <f t="shared" ca="1" si="448"/>
        <v>1.4</v>
      </c>
      <c r="FA280" s="52">
        <f t="shared" ca="1" si="448"/>
        <v>0</v>
      </c>
      <c r="FB280" s="52">
        <f t="shared" ca="1" si="448"/>
        <v>0</v>
      </c>
      <c r="FC280" s="52">
        <f t="shared" ca="1" si="448"/>
        <v>1.4</v>
      </c>
      <c r="FD280" s="52">
        <f t="shared" ca="1" si="448"/>
        <v>0</v>
      </c>
      <c r="FE280" s="52">
        <f t="shared" ca="1" si="448"/>
        <v>0</v>
      </c>
      <c r="FF280" s="52">
        <f t="shared" ca="1" si="448"/>
        <v>1.4</v>
      </c>
      <c r="FG280" s="52">
        <f t="shared" ca="1" si="448"/>
        <v>0</v>
      </c>
      <c r="FH280" s="52">
        <f t="shared" ca="1" si="448"/>
        <v>0</v>
      </c>
      <c r="FI280" s="52">
        <f t="shared" ca="1" si="448"/>
        <v>1.9</v>
      </c>
      <c r="FJ280" s="52">
        <f t="shared" ca="1" si="448"/>
        <v>0</v>
      </c>
      <c r="FK280" s="52">
        <f t="shared" ca="1" si="448"/>
        <v>0</v>
      </c>
      <c r="FL280" s="52">
        <f t="shared" ca="1" si="448"/>
        <v>1.9</v>
      </c>
      <c r="FM280" s="52">
        <f t="shared" ca="1" si="448"/>
        <v>0</v>
      </c>
      <c r="FN280" s="52">
        <f t="shared" ca="1" si="448"/>
        <v>0</v>
      </c>
      <c r="FO280" s="52">
        <f t="shared" ca="1" si="448"/>
        <v>1.9</v>
      </c>
      <c r="FP280" s="52">
        <f t="shared" ca="1" si="448"/>
        <v>0</v>
      </c>
      <c r="FQ280" s="52">
        <f t="shared" ca="1" si="448"/>
        <v>0</v>
      </c>
      <c r="FR280" s="52">
        <f t="shared" ca="1" si="448"/>
        <v>1.9</v>
      </c>
      <c r="FS280" s="52">
        <f t="shared" ca="1" si="448"/>
        <v>0</v>
      </c>
      <c r="FT280" s="52">
        <f t="shared" ca="1" si="448"/>
        <v>0</v>
      </c>
      <c r="FU280" s="52">
        <f t="shared" ca="1" si="448"/>
        <v>1.9</v>
      </c>
      <c r="FV280" s="52">
        <f t="shared" ca="1" si="448"/>
        <v>0</v>
      </c>
      <c r="FW280" s="52">
        <f t="shared" ca="1" si="448"/>
        <v>0</v>
      </c>
      <c r="FX280" s="52">
        <f t="shared" ca="1" si="448"/>
        <v>1.9</v>
      </c>
      <c r="FY280" s="52">
        <f t="shared" ca="1" si="448"/>
        <v>0</v>
      </c>
      <c r="FZ280" s="52">
        <f t="shared" ca="1" si="448"/>
        <v>0</v>
      </c>
      <c r="GA280" s="52">
        <f t="shared" ca="1" si="448"/>
        <v>1.9</v>
      </c>
      <c r="GB280" s="52">
        <f t="shared" ca="1" si="448"/>
        <v>0</v>
      </c>
      <c r="GC280" s="52">
        <f t="shared" ca="1" si="448"/>
        <v>0</v>
      </c>
      <c r="GD280" s="52">
        <f t="shared" ca="1" si="448"/>
        <v>1.9</v>
      </c>
      <c r="GE280" s="52">
        <f t="shared" ca="1" si="448"/>
        <v>0</v>
      </c>
      <c r="GF280" s="52">
        <f t="shared" ca="1" si="448"/>
        <v>0</v>
      </c>
      <c r="GG280" s="52">
        <f t="shared" ca="1" si="448"/>
        <v>1.9</v>
      </c>
      <c r="GH280" s="52">
        <f t="shared" ca="1" si="448"/>
        <v>0</v>
      </c>
      <c r="GI280" s="52">
        <f t="shared" ca="1" si="448"/>
        <v>0</v>
      </c>
      <c r="GJ280" s="52">
        <f t="shared" ca="1" si="448"/>
        <v>1.9</v>
      </c>
      <c r="GK280" s="52">
        <f t="shared" ca="1" si="448"/>
        <v>0</v>
      </c>
      <c r="GL280" s="52">
        <f t="shared" ca="1" si="448"/>
        <v>0</v>
      </c>
      <c r="GM280" s="52">
        <f t="shared" ca="1" si="448"/>
        <v>1.9</v>
      </c>
      <c r="GN280" s="52">
        <f t="shared" ca="1" si="448"/>
        <v>0</v>
      </c>
      <c r="GO280" s="52">
        <f t="shared" ca="1" si="448"/>
        <v>0</v>
      </c>
      <c r="GP280" s="52">
        <f t="shared" ca="1" si="448"/>
        <v>1.9</v>
      </c>
      <c r="GQ280" s="52">
        <f t="shared" ca="1" si="448"/>
        <v>0</v>
      </c>
      <c r="GR280" s="52">
        <f t="shared" ca="1" si="448"/>
        <v>0</v>
      </c>
      <c r="GS280" s="52">
        <f t="shared" ca="1" si="448"/>
        <v>1.9</v>
      </c>
      <c r="GT280" s="52">
        <f t="shared" ca="1" si="448"/>
        <v>0</v>
      </c>
      <c r="GU280" s="52">
        <f t="shared" ref="GU280:JF281" ca="1" si="449">GU256</f>
        <v>0</v>
      </c>
      <c r="GV280" s="52">
        <f t="shared" ca="1" si="449"/>
        <v>1.9</v>
      </c>
      <c r="GW280" s="52">
        <f t="shared" ca="1" si="449"/>
        <v>0</v>
      </c>
      <c r="GX280" s="52">
        <f t="shared" ca="1" si="449"/>
        <v>0</v>
      </c>
      <c r="GY280" s="52">
        <f t="shared" ca="1" si="449"/>
        <v>1.9</v>
      </c>
      <c r="GZ280" s="52">
        <f t="shared" ca="1" si="449"/>
        <v>0</v>
      </c>
      <c r="HA280" s="52">
        <f t="shared" ca="1" si="449"/>
        <v>0</v>
      </c>
      <c r="HB280" s="52">
        <f t="shared" ca="1" si="449"/>
        <v>1.9</v>
      </c>
      <c r="HC280" s="52">
        <f t="shared" ca="1" si="449"/>
        <v>0</v>
      </c>
      <c r="HD280" s="52">
        <f t="shared" ca="1" si="449"/>
        <v>0</v>
      </c>
      <c r="HE280" s="52">
        <f t="shared" ca="1" si="449"/>
        <v>1.9</v>
      </c>
      <c r="HF280" s="52">
        <f t="shared" ca="1" si="449"/>
        <v>0</v>
      </c>
      <c r="HG280" s="52">
        <f t="shared" ca="1" si="449"/>
        <v>0</v>
      </c>
      <c r="HH280" s="52">
        <f t="shared" ca="1" si="449"/>
        <v>1.9</v>
      </c>
      <c r="HI280" s="52">
        <f t="shared" ca="1" si="449"/>
        <v>0</v>
      </c>
      <c r="HJ280" s="52">
        <f t="shared" ca="1" si="449"/>
        <v>0</v>
      </c>
      <c r="HK280" s="52">
        <f t="shared" ca="1" si="449"/>
        <v>1.9</v>
      </c>
      <c r="HL280" s="52">
        <f t="shared" ca="1" si="449"/>
        <v>0</v>
      </c>
      <c r="HM280" s="52">
        <f t="shared" ca="1" si="449"/>
        <v>0</v>
      </c>
      <c r="HN280" s="52">
        <f t="shared" ca="1" si="449"/>
        <v>1.9</v>
      </c>
      <c r="HO280" s="52">
        <f t="shared" ca="1" si="449"/>
        <v>0</v>
      </c>
      <c r="HP280" s="52">
        <f t="shared" ca="1" si="449"/>
        <v>0</v>
      </c>
      <c r="HQ280" s="52">
        <f t="shared" ca="1" si="449"/>
        <v>1.9</v>
      </c>
      <c r="HR280" s="52">
        <f t="shared" ca="1" si="449"/>
        <v>0</v>
      </c>
      <c r="HS280" s="52">
        <f t="shared" ca="1" si="449"/>
        <v>0</v>
      </c>
      <c r="HT280" s="52">
        <f t="shared" ca="1" si="449"/>
        <v>1.9</v>
      </c>
      <c r="HU280" s="52">
        <f t="shared" ca="1" si="449"/>
        <v>0</v>
      </c>
      <c r="HV280" s="52">
        <f t="shared" ca="1" si="449"/>
        <v>0</v>
      </c>
      <c r="HW280" s="52">
        <f t="shared" ca="1" si="449"/>
        <v>1.9</v>
      </c>
      <c r="HX280" s="52">
        <f t="shared" ca="1" si="449"/>
        <v>0</v>
      </c>
      <c r="HY280" s="52">
        <f t="shared" ca="1" si="449"/>
        <v>0</v>
      </c>
      <c r="HZ280" s="52">
        <f t="shared" ca="1" si="449"/>
        <v>1.9</v>
      </c>
      <c r="IA280" s="52">
        <f t="shared" ca="1" si="449"/>
        <v>0</v>
      </c>
      <c r="IB280" s="52">
        <f t="shared" ca="1" si="449"/>
        <v>0</v>
      </c>
      <c r="IC280" s="52">
        <f t="shared" ca="1" si="449"/>
        <v>1.9</v>
      </c>
      <c r="ID280" s="52">
        <f t="shared" ca="1" si="449"/>
        <v>0</v>
      </c>
      <c r="IE280" s="52">
        <f t="shared" ca="1" si="449"/>
        <v>0</v>
      </c>
      <c r="IF280" s="52">
        <f t="shared" ca="1" si="449"/>
        <v>1.9</v>
      </c>
      <c r="IG280" s="52">
        <f t="shared" ca="1" si="449"/>
        <v>0</v>
      </c>
      <c r="IH280" s="52">
        <f t="shared" ca="1" si="449"/>
        <v>0</v>
      </c>
      <c r="II280" s="52">
        <f t="shared" ca="1" si="449"/>
        <v>1.9</v>
      </c>
      <c r="IJ280" s="52">
        <f t="shared" ca="1" si="449"/>
        <v>0</v>
      </c>
      <c r="IK280" s="52">
        <f t="shared" ca="1" si="449"/>
        <v>0</v>
      </c>
      <c r="IL280" s="52">
        <f t="shared" ca="1" si="449"/>
        <v>1.9</v>
      </c>
      <c r="IM280" s="52">
        <f t="shared" ca="1" si="449"/>
        <v>0</v>
      </c>
      <c r="IN280" s="52">
        <f t="shared" ca="1" si="449"/>
        <v>0</v>
      </c>
      <c r="IO280" s="52">
        <f t="shared" ca="1" si="449"/>
        <v>1.9</v>
      </c>
      <c r="IP280" s="52">
        <f t="shared" ca="1" si="449"/>
        <v>0</v>
      </c>
      <c r="IQ280" s="52">
        <f t="shared" ca="1" si="449"/>
        <v>0</v>
      </c>
      <c r="IR280" s="52">
        <f t="shared" ca="1" si="449"/>
        <v>1.9</v>
      </c>
      <c r="IS280" s="52">
        <f t="shared" ca="1" si="449"/>
        <v>0</v>
      </c>
      <c r="IT280" s="52">
        <f t="shared" ca="1" si="449"/>
        <v>0</v>
      </c>
      <c r="IU280" s="52">
        <f t="shared" ca="1" si="449"/>
        <v>1.9</v>
      </c>
      <c r="IV280" s="52">
        <f t="shared" ca="1" si="449"/>
        <v>0</v>
      </c>
      <c r="IW280" s="52">
        <f t="shared" ca="1" si="449"/>
        <v>0</v>
      </c>
      <c r="IX280" s="52">
        <f t="shared" ca="1" si="449"/>
        <v>1.9</v>
      </c>
      <c r="IY280" s="52">
        <f t="shared" si="449"/>
        <v>0</v>
      </c>
      <c r="IZ280" s="52">
        <f t="shared" si="449"/>
        <v>0</v>
      </c>
      <c r="JA280" s="52">
        <f t="shared" si="449"/>
        <v>0</v>
      </c>
      <c r="JB280" s="52">
        <f t="shared" si="449"/>
        <v>0</v>
      </c>
      <c r="JC280" s="52">
        <f t="shared" si="449"/>
        <v>0</v>
      </c>
      <c r="JD280" s="52">
        <f t="shared" si="449"/>
        <v>0</v>
      </c>
      <c r="JE280" s="52">
        <f t="shared" si="449"/>
        <v>0</v>
      </c>
      <c r="JF280" s="52">
        <f t="shared" si="449"/>
        <v>0</v>
      </c>
      <c r="JG280" s="52">
        <f t="shared" ref="JG280:LR281" si="450">JG256</f>
        <v>0</v>
      </c>
      <c r="JH280" s="52">
        <f t="shared" si="450"/>
        <v>0</v>
      </c>
      <c r="JI280" s="52">
        <f t="shared" si="450"/>
        <v>0</v>
      </c>
      <c r="JJ280" s="52">
        <f t="shared" si="450"/>
        <v>0</v>
      </c>
      <c r="JK280" s="52">
        <f t="shared" si="450"/>
        <v>0</v>
      </c>
      <c r="JL280" s="52">
        <f t="shared" si="450"/>
        <v>0</v>
      </c>
      <c r="JM280" s="52">
        <f t="shared" si="450"/>
        <v>0</v>
      </c>
      <c r="JN280" s="52">
        <f t="shared" si="450"/>
        <v>0</v>
      </c>
      <c r="JO280" s="52">
        <f t="shared" si="450"/>
        <v>0</v>
      </c>
      <c r="JP280" s="52">
        <f t="shared" si="450"/>
        <v>0</v>
      </c>
      <c r="JQ280" s="52">
        <f t="shared" si="450"/>
        <v>0</v>
      </c>
      <c r="JR280" s="52">
        <f t="shared" si="450"/>
        <v>0</v>
      </c>
      <c r="JS280" s="52">
        <f t="shared" si="450"/>
        <v>0</v>
      </c>
      <c r="JT280" s="52">
        <f t="shared" si="450"/>
        <v>0</v>
      </c>
      <c r="JU280" s="52">
        <f t="shared" si="450"/>
        <v>0</v>
      </c>
      <c r="JV280" s="52">
        <f t="shared" si="450"/>
        <v>0</v>
      </c>
      <c r="JW280" s="52">
        <f t="shared" si="450"/>
        <v>0</v>
      </c>
      <c r="JX280" s="52">
        <f t="shared" si="450"/>
        <v>0</v>
      </c>
      <c r="JY280" s="52">
        <f t="shared" si="450"/>
        <v>0</v>
      </c>
      <c r="JZ280" s="52">
        <f t="shared" si="450"/>
        <v>0</v>
      </c>
      <c r="KA280" s="52">
        <f t="shared" si="450"/>
        <v>0</v>
      </c>
      <c r="KB280" s="52">
        <f t="shared" si="450"/>
        <v>0</v>
      </c>
      <c r="KC280" s="52">
        <f t="shared" si="450"/>
        <v>0</v>
      </c>
      <c r="KD280" s="52">
        <f t="shared" si="450"/>
        <v>0</v>
      </c>
      <c r="KE280" s="52">
        <f t="shared" si="450"/>
        <v>0</v>
      </c>
      <c r="KF280" s="52">
        <f t="shared" si="450"/>
        <v>0</v>
      </c>
      <c r="KG280" s="52">
        <f t="shared" si="450"/>
        <v>0</v>
      </c>
      <c r="KH280" s="52">
        <f t="shared" si="450"/>
        <v>0</v>
      </c>
      <c r="KI280" s="52">
        <f t="shared" si="450"/>
        <v>0</v>
      </c>
      <c r="KJ280" s="52">
        <f t="shared" si="450"/>
        <v>0</v>
      </c>
      <c r="KK280" s="52">
        <f t="shared" si="450"/>
        <v>0</v>
      </c>
      <c r="KL280" s="52">
        <f t="shared" si="450"/>
        <v>0</v>
      </c>
      <c r="KM280" s="52">
        <f t="shared" si="450"/>
        <v>0</v>
      </c>
      <c r="KN280" s="52">
        <f t="shared" si="450"/>
        <v>0</v>
      </c>
      <c r="KO280" s="52">
        <f t="shared" si="450"/>
        <v>0</v>
      </c>
      <c r="KP280" s="52">
        <f t="shared" si="450"/>
        <v>0</v>
      </c>
      <c r="KQ280" s="52">
        <f t="shared" si="450"/>
        <v>0</v>
      </c>
      <c r="KR280" s="52">
        <f t="shared" si="450"/>
        <v>0</v>
      </c>
      <c r="KS280" s="52">
        <f t="shared" si="450"/>
        <v>0</v>
      </c>
      <c r="KT280" s="52">
        <f t="shared" si="450"/>
        <v>0</v>
      </c>
      <c r="KU280" s="52">
        <f t="shared" si="450"/>
        <v>0</v>
      </c>
      <c r="KV280" s="52">
        <f t="shared" si="450"/>
        <v>0</v>
      </c>
      <c r="KW280" s="52">
        <f t="shared" si="450"/>
        <v>0</v>
      </c>
      <c r="KX280" s="52">
        <f t="shared" si="450"/>
        <v>0</v>
      </c>
      <c r="KY280" s="52">
        <f t="shared" si="450"/>
        <v>0</v>
      </c>
      <c r="KZ280" s="52">
        <f t="shared" si="450"/>
        <v>0</v>
      </c>
      <c r="LA280" s="52">
        <f t="shared" si="450"/>
        <v>0</v>
      </c>
      <c r="LB280" s="52">
        <f t="shared" si="450"/>
        <v>0</v>
      </c>
      <c r="LC280" s="52">
        <f t="shared" si="450"/>
        <v>0</v>
      </c>
      <c r="LD280" s="52">
        <f t="shared" si="450"/>
        <v>0</v>
      </c>
      <c r="LE280" s="52">
        <f t="shared" si="450"/>
        <v>0</v>
      </c>
      <c r="LF280" s="52">
        <f t="shared" si="450"/>
        <v>0</v>
      </c>
      <c r="LG280" s="52">
        <f t="shared" si="450"/>
        <v>0</v>
      </c>
      <c r="LH280" s="52">
        <f t="shared" si="450"/>
        <v>0</v>
      </c>
      <c r="LI280" s="52">
        <f t="shared" si="450"/>
        <v>0</v>
      </c>
      <c r="LJ280" s="52">
        <f t="shared" si="450"/>
        <v>0</v>
      </c>
      <c r="LK280" s="52">
        <f t="shared" si="450"/>
        <v>0</v>
      </c>
      <c r="LL280" s="52">
        <f t="shared" si="450"/>
        <v>0</v>
      </c>
      <c r="LM280" s="52">
        <f t="shared" si="450"/>
        <v>0</v>
      </c>
      <c r="LN280" s="52">
        <f t="shared" si="450"/>
        <v>0</v>
      </c>
      <c r="LO280" s="52">
        <f t="shared" si="450"/>
        <v>0</v>
      </c>
      <c r="LP280" s="52">
        <f t="shared" si="450"/>
        <v>0</v>
      </c>
      <c r="LQ280" s="52">
        <f t="shared" si="450"/>
        <v>0</v>
      </c>
      <c r="LR280" s="52">
        <f t="shared" si="450"/>
        <v>0</v>
      </c>
      <c r="LS280" s="52">
        <f t="shared" ref="LS280:OD281" si="451">LS256</f>
        <v>0</v>
      </c>
      <c r="LT280" s="52">
        <f t="shared" si="451"/>
        <v>0</v>
      </c>
      <c r="LU280" s="52">
        <f t="shared" si="451"/>
        <v>0</v>
      </c>
      <c r="LV280" s="52">
        <f t="shared" si="451"/>
        <v>0</v>
      </c>
      <c r="LW280" s="52">
        <f t="shared" si="451"/>
        <v>0</v>
      </c>
      <c r="LX280" s="52">
        <f t="shared" si="451"/>
        <v>0</v>
      </c>
      <c r="LY280" s="52">
        <f t="shared" si="451"/>
        <v>0</v>
      </c>
      <c r="LZ280" s="52">
        <f t="shared" si="451"/>
        <v>0</v>
      </c>
      <c r="MA280" s="52">
        <f t="shared" si="451"/>
        <v>0</v>
      </c>
      <c r="MB280" s="52">
        <f t="shared" si="451"/>
        <v>0</v>
      </c>
      <c r="MC280" s="52">
        <f t="shared" si="451"/>
        <v>0</v>
      </c>
      <c r="MD280" s="52">
        <f t="shared" si="451"/>
        <v>0</v>
      </c>
      <c r="ME280" s="52">
        <f t="shared" si="451"/>
        <v>0</v>
      </c>
      <c r="MF280" s="52">
        <f t="shared" si="451"/>
        <v>0</v>
      </c>
      <c r="MG280" s="52">
        <f t="shared" si="451"/>
        <v>0</v>
      </c>
      <c r="MH280" s="52">
        <f t="shared" si="451"/>
        <v>0</v>
      </c>
      <c r="MI280" s="52">
        <f t="shared" si="451"/>
        <v>0</v>
      </c>
      <c r="MJ280" s="52">
        <f t="shared" si="451"/>
        <v>0</v>
      </c>
      <c r="MK280" s="52">
        <f t="shared" si="451"/>
        <v>0</v>
      </c>
      <c r="ML280" s="52">
        <f t="shared" si="451"/>
        <v>0</v>
      </c>
      <c r="MM280" s="52">
        <f t="shared" si="451"/>
        <v>0</v>
      </c>
      <c r="MN280" s="52">
        <f t="shared" si="451"/>
        <v>0</v>
      </c>
      <c r="MO280" s="52">
        <f t="shared" si="451"/>
        <v>0</v>
      </c>
      <c r="MP280" s="52">
        <f t="shared" si="451"/>
        <v>0</v>
      </c>
      <c r="MQ280" s="52">
        <f t="shared" si="451"/>
        <v>0</v>
      </c>
      <c r="MR280" s="52">
        <f t="shared" si="451"/>
        <v>0</v>
      </c>
      <c r="MS280" s="52">
        <f t="shared" si="451"/>
        <v>0</v>
      </c>
      <c r="MT280" s="52">
        <f t="shared" si="451"/>
        <v>0</v>
      </c>
      <c r="MU280" s="52">
        <f t="shared" si="451"/>
        <v>0</v>
      </c>
      <c r="MV280" s="52">
        <f t="shared" si="451"/>
        <v>0</v>
      </c>
      <c r="MW280" s="52">
        <f t="shared" si="451"/>
        <v>0</v>
      </c>
      <c r="MX280" s="52">
        <f t="shared" si="451"/>
        <v>0</v>
      </c>
      <c r="MY280" s="52">
        <f t="shared" si="451"/>
        <v>0</v>
      </c>
      <c r="MZ280" s="52">
        <f t="shared" si="451"/>
        <v>0</v>
      </c>
      <c r="NA280" s="52">
        <f t="shared" si="451"/>
        <v>0</v>
      </c>
      <c r="NB280" s="52">
        <f t="shared" si="451"/>
        <v>0</v>
      </c>
      <c r="NC280" s="52">
        <f t="shared" si="451"/>
        <v>0</v>
      </c>
      <c r="ND280" s="52">
        <f t="shared" si="451"/>
        <v>0</v>
      </c>
      <c r="NE280" s="52">
        <f t="shared" si="451"/>
        <v>0</v>
      </c>
      <c r="NF280" s="52">
        <f t="shared" si="451"/>
        <v>0</v>
      </c>
      <c r="NG280" s="52">
        <f t="shared" si="451"/>
        <v>0</v>
      </c>
      <c r="NH280" s="52">
        <f t="shared" si="451"/>
        <v>0</v>
      </c>
      <c r="NI280" s="52">
        <f t="shared" si="451"/>
        <v>0</v>
      </c>
      <c r="NJ280" s="52">
        <f t="shared" si="451"/>
        <v>0</v>
      </c>
      <c r="NK280" s="52">
        <f t="shared" si="451"/>
        <v>0</v>
      </c>
      <c r="NL280" s="52">
        <f t="shared" si="451"/>
        <v>0</v>
      </c>
      <c r="NM280" s="52">
        <f t="shared" si="451"/>
        <v>0</v>
      </c>
      <c r="NN280" s="52">
        <f t="shared" si="451"/>
        <v>0</v>
      </c>
      <c r="NO280" s="52">
        <f t="shared" si="451"/>
        <v>0</v>
      </c>
      <c r="NP280" s="52">
        <f t="shared" si="451"/>
        <v>0</v>
      </c>
      <c r="NQ280" s="52">
        <f t="shared" si="451"/>
        <v>0</v>
      </c>
      <c r="NR280" s="52">
        <f t="shared" si="451"/>
        <v>0</v>
      </c>
      <c r="NS280" s="52">
        <f t="shared" si="451"/>
        <v>0</v>
      </c>
      <c r="NT280" s="52">
        <f t="shared" si="451"/>
        <v>0</v>
      </c>
      <c r="NU280" s="52">
        <f t="shared" si="451"/>
        <v>0</v>
      </c>
      <c r="NV280" s="52">
        <f t="shared" si="451"/>
        <v>0</v>
      </c>
      <c r="NW280" s="52">
        <f t="shared" si="451"/>
        <v>0</v>
      </c>
      <c r="NX280" s="52">
        <f t="shared" si="451"/>
        <v>0</v>
      </c>
      <c r="NY280" s="52">
        <f t="shared" si="451"/>
        <v>0</v>
      </c>
      <c r="NZ280" s="52">
        <f t="shared" si="451"/>
        <v>0</v>
      </c>
      <c r="OA280" s="52">
        <f t="shared" si="451"/>
        <v>0</v>
      </c>
      <c r="OB280" s="52">
        <f t="shared" si="451"/>
        <v>0</v>
      </c>
      <c r="OC280" s="52">
        <f t="shared" si="451"/>
        <v>0</v>
      </c>
      <c r="OD280" s="52">
        <f t="shared" si="451"/>
        <v>0</v>
      </c>
      <c r="OE280" s="52">
        <f t="shared" ref="OE280:PM281" si="452">OE256</f>
        <v>0</v>
      </c>
      <c r="OF280" s="52">
        <f t="shared" si="452"/>
        <v>0</v>
      </c>
      <c r="OG280" s="52">
        <f t="shared" si="452"/>
        <v>0</v>
      </c>
      <c r="OH280" s="52">
        <f t="shared" si="452"/>
        <v>0</v>
      </c>
      <c r="OI280" s="52">
        <f t="shared" si="452"/>
        <v>0</v>
      </c>
      <c r="OJ280" s="52">
        <f t="shared" si="452"/>
        <v>0</v>
      </c>
      <c r="OK280" s="52">
        <f t="shared" si="452"/>
        <v>0</v>
      </c>
      <c r="OL280" s="52">
        <f t="shared" si="452"/>
        <v>0</v>
      </c>
      <c r="OM280" s="52">
        <f t="shared" si="452"/>
        <v>0</v>
      </c>
      <c r="ON280" s="52">
        <f t="shared" si="452"/>
        <v>0</v>
      </c>
      <c r="OO280" s="52">
        <f t="shared" si="452"/>
        <v>0</v>
      </c>
      <c r="OP280" s="52">
        <f t="shared" si="452"/>
        <v>0</v>
      </c>
      <c r="OQ280" s="52">
        <f t="shared" si="452"/>
        <v>0</v>
      </c>
      <c r="OR280" s="52">
        <f t="shared" si="452"/>
        <v>0</v>
      </c>
      <c r="OS280" s="52">
        <f t="shared" si="452"/>
        <v>0</v>
      </c>
      <c r="OT280" s="52">
        <f t="shared" si="452"/>
        <v>0</v>
      </c>
      <c r="OU280" s="52">
        <f t="shared" si="452"/>
        <v>0</v>
      </c>
      <c r="OV280" s="52">
        <f t="shared" si="452"/>
        <v>0</v>
      </c>
      <c r="OW280" s="52">
        <f t="shared" si="452"/>
        <v>0</v>
      </c>
      <c r="OX280" s="52">
        <f t="shared" si="452"/>
        <v>0</v>
      </c>
      <c r="OY280" s="52">
        <f t="shared" si="452"/>
        <v>0</v>
      </c>
      <c r="OZ280" s="52">
        <f t="shared" si="452"/>
        <v>0</v>
      </c>
      <c r="PA280" s="52">
        <f t="shared" si="452"/>
        <v>0</v>
      </c>
      <c r="PB280" s="52">
        <f t="shared" si="452"/>
        <v>0</v>
      </c>
      <c r="PC280" s="52">
        <f t="shared" si="452"/>
        <v>0</v>
      </c>
      <c r="PD280" s="52">
        <f t="shared" si="452"/>
        <v>0</v>
      </c>
      <c r="PE280" s="52">
        <f t="shared" si="452"/>
        <v>0</v>
      </c>
      <c r="PF280" s="52">
        <f t="shared" si="452"/>
        <v>0</v>
      </c>
      <c r="PG280" s="52">
        <f t="shared" si="452"/>
        <v>0</v>
      </c>
      <c r="PH280" s="52">
        <f t="shared" si="452"/>
        <v>0</v>
      </c>
      <c r="PI280" s="52">
        <f t="shared" si="452"/>
        <v>0</v>
      </c>
      <c r="PJ280" s="52">
        <f t="shared" si="452"/>
        <v>0</v>
      </c>
      <c r="PK280" s="52">
        <f t="shared" si="452"/>
        <v>0</v>
      </c>
      <c r="PL280" s="52">
        <f t="shared" si="452"/>
        <v>0</v>
      </c>
      <c r="PM280" s="52">
        <f t="shared" si="452"/>
        <v>0</v>
      </c>
      <c r="PN280" s="5"/>
    </row>
    <row r="281" spans="1:430" ht="12.75" customHeight="1" outlineLevel="2" x14ac:dyDescent="0.25">
      <c r="A281" s="5"/>
      <c r="B281" s="5"/>
      <c r="C281" s="5" t="s">
        <v>129</v>
      </c>
      <c r="D281" s="10" t="s">
        <v>2</v>
      </c>
      <c r="E281" s="32" t="s">
        <v>134</v>
      </c>
      <c r="F281" s="32"/>
      <c r="G281" s="5"/>
      <c r="H281" s="5"/>
      <c r="I281" s="5"/>
      <c r="J281" s="52" t="e">
        <f>J257</f>
        <v>#N/A</v>
      </c>
      <c r="K281" s="52" t="e">
        <f t="shared" si="446"/>
        <v>#N/A</v>
      </c>
      <c r="L281" s="52" t="e">
        <f t="shared" si="446"/>
        <v>#N/A</v>
      </c>
      <c r="M281" s="52" t="e">
        <f t="shared" si="446"/>
        <v>#N/A</v>
      </c>
      <c r="N281" s="52" t="e">
        <f t="shared" si="446"/>
        <v>#N/A</v>
      </c>
      <c r="O281" s="52" t="e">
        <f t="shared" si="446"/>
        <v>#N/A</v>
      </c>
      <c r="P281" s="52" t="e">
        <f t="shared" si="446"/>
        <v>#N/A</v>
      </c>
      <c r="Q281" s="52" t="e">
        <f t="shared" si="446"/>
        <v>#N/A</v>
      </c>
      <c r="R281" s="52" t="e">
        <f t="shared" si="446"/>
        <v>#N/A</v>
      </c>
      <c r="S281" s="52" t="e">
        <f t="shared" si="446"/>
        <v>#N/A</v>
      </c>
      <c r="T281" s="52" t="e">
        <f t="shared" si="446"/>
        <v>#N/A</v>
      </c>
      <c r="U281" s="52" t="e">
        <f t="shared" si="446"/>
        <v>#N/A</v>
      </c>
      <c r="V281" s="52" t="e">
        <f t="shared" si="446"/>
        <v>#N/A</v>
      </c>
      <c r="W281" s="52" t="e">
        <f t="shared" si="446"/>
        <v>#N/A</v>
      </c>
      <c r="X281" s="52" t="e">
        <f t="shared" si="446"/>
        <v>#N/A</v>
      </c>
      <c r="Y281" s="52" t="e">
        <f t="shared" si="446"/>
        <v>#N/A</v>
      </c>
      <c r="Z281" s="52" t="e">
        <f t="shared" si="446"/>
        <v>#N/A</v>
      </c>
      <c r="AA281" s="52" t="e">
        <f t="shared" si="446"/>
        <v>#N/A</v>
      </c>
      <c r="AB281" s="52" t="e">
        <f t="shared" si="446"/>
        <v>#N/A</v>
      </c>
      <c r="AC281" s="52" t="e">
        <f t="shared" si="446"/>
        <v>#N/A</v>
      </c>
      <c r="AD281" s="52" t="e">
        <f t="shared" si="446"/>
        <v>#N/A</v>
      </c>
      <c r="AE281" s="52" t="e">
        <f t="shared" si="446"/>
        <v>#N/A</v>
      </c>
      <c r="AF281" s="52" t="e">
        <f t="shared" si="446"/>
        <v>#N/A</v>
      </c>
      <c r="AG281" s="52" t="e">
        <f t="shared" si="446"/>
        <v>#N/A</v>
      </c>
      <c r="AH281" s="52" t="e">
        <f t="shared" si="446"/>
        <v>#N/A</v>
      </c>
      <c r="AI281" s="52" t="e">
        <f t="shared" si="446"/>
        <v>#N/A</v>
      </c>
      <c r="AJ281" s="52" t="e">
        <f t="shared" si="446"/>
        <v>#N/A</v>
      </c>
      <c r="AK281" s="52" t="e">
        <f t="shared" si="446"/>
        <v>#N/A</v>
      </c>
      <c r="AL281" s="52" t="e">
        <f t="shared" si="446"/>
        <v>#N/A</v>
      </c>
      <c r="AM281" s="52" t="e">
        <f t="shared" si="446"/>
        <v>#N/A</v>
      </c>
      <c r="AN281" s="52" t="e">
        <f t="shared" si="446"/>
        <v>#N/A</v>
      </c>
      <c r="AO281" s="52" t="e">
        <f t="shared" si="446"/>
        <v>#N/A</v>
      </c>
      <c r="AP281" s="52" t="e">
        <f t="shared" ca="1" si="446"/>
        <v>#N/A</v>
      </c>
      <c r="AQ281" s="52" t="e">
        <f t="shared" ca="1" si="446"/>
        <v>#N/A</v>
      </c>
      <c r="AR281" s="52" t="e">
        <f t="shared" ca="1" si="446"/>
        <v>#N/A</v>
      </c>
      <c r="AS281" s="52">
        <f t="shared" ca="1" si="446"/>
        <v>1.1499999999999999</v>
      </c>
      <c r="AT281" s="52" t="e">
        <f t="shared" ca="1" si="446"/>
        <v>#N/A</v>
      </c>
      <c r="AU281" s="52" t="e">
        <f t="shared" ca="1" si="446"/>
        <v>#N/A</v>
      </c>
      <c r="AV281" s="52">
        <f t="shared" ca="1" si="446"/>
        <v>1.1499999999999999</v>
      </c>
      <c r="AW281" s="52" t="e">
        <f t="shared" ca="1" si="446"/>
        <v>#N/A</v>
      </c>
      <c r="AX281" s="52" t="e">
        <f t="shared" ca="1" si="446"/>
        <v>#N/A</v>
      </c>
      <c r="AY281" s="52">
        <f t="shared" ca="1" si="446"/>
        <v>1.1499999999999999</v>
      </c>
      <c r="AZ281" s="52" t="e">
        <f t="shared" ca="1" si="446"/>
        <v>#N/A</v>
      </c>
      <c r="BA281" s="52" t="e">
        <f t="shared" ca="1" si="446"/>
        <v>#N/A</v>
      </c>
      <c r="BB281" s="52">
        <f t="shared" ca="1" si="446"/>
        <v>1.1499999999999999</v>
      </c>
      <c r="BC281" s="52" t="e">
        <f t="shared" ca="1" si="446"/>
        <v>#N/A</v>
      </c>
      <c r="BD281" s="52" t="e">
        <f t="shared" ca="1" si="446"/>
        <v>#N/A</v>
      </c>
      <c r="BE281" s="52">
        <f t="shared" ca="1" si="446"/>
        <v>1.1499999999999999</v>
      </c>
      <c r="BF281" s="52" t="e">
        <f t="shared" ca="1" si="446"/>
        <v>#N/A</v>
      </c>
      <c r="BG281" s="52" t="e">
        <f t="shared" ca="1" si="446"/>
        <v>#N/A</v>
      </c>
      <c r="BH281" s="52">
        <f t="shared" ca="1" si="446"/>
        <v>1.1499999999999999</v>
      </c>
      <c r="BI281" s="52" t="e">
        <f t="shared" ca="1" si="446"/>
        <v>#N/A</v>
      </c>
      <c r="BJ281" s="52" t="e">
        <f t="shared" ca="1" si="446"/>
        <v>#N/A</v>
      </c>
      <c r="BK281" s="52">
        <f t="shared" ca="1" si="446"/>
        <v>1.1499999999999999</v>
      </c>
      <c r="BL281" s="52" t="e">
        <f t="shared" ca="1" si="446"/>
        <v>#N/A</v>
      </c>
      <c r="BM281" s="52" t="e">
        <f t="shared" ca="1" si="446"/>
        <v>#N/A</v>
      </c>
      <c r="BN281" s="52">
        <f t="shared" ca="1" si="446"/>
        <v>1.1499999999999999</v>
      </c>
      <c r="BO281" s="52" t="e">
        <f t="shared" ca="1" si="446"/>
        <v>#N/A</v>
      </c>
      <c r="BP281" s="52" t="e">
        <f t="shared" ca="1" si="446"/>
        <v>#N/A</v>
      </c>
      <c r="BQ281" s="52">
        <f t="shared" ca="1" si="446"/>
        <v>1.1499999999999999</v>
      </c>
      <c r="BR281" s="52" t="e">
        <f t="shared" ca="1" si="446"/>
        <v>#N/A</v>
      </c>
      <c r="BS281" s="52" t="e">
        <f t="shared" ca="1" si="446"/>
        <v>#N/A</v>
      </c>
      <c r="BT281" s="52">
        <f t="shared" ca="1" si="446"/>
        <v>1.1499999999999999</v>
      </c>
      <c r="BU281" s="52" t="e">
        <f t="shared" ca="1" si="446"/>
        <v>#N/A</v>
      </c>
      <c r="BV281" s="52" t="e">
        <f t="shared" ca="1" si="446"/>
        <v>#N/A</v>
      </c>
      <c r="BW281" s="52">
        <f t="shared" ca="1" si="447"/>
        <v>1.1499999999999999</v>
      </c>
      <c r="BX281" s="52" t="e">
        <f t="shared" ca="1" si="447"/>
        <v>#N/A</v>
      </c>
      <c r="BY281" s="52" t="e">
        <f t="shared" ca="1" si="447"/>
        <v>#N/A</v>
      </c>
      <c r="BZ281" s="52">
        <f t="shared" ca="1" si="447"/>
        <v>1.1499999999999999</v>
      </c>
      <c r="CA281" s="52" t="e">
        <f t="shared" ca="1" si="447"/>
        <v>#N/A</v>
      </c>
      <c r="CB281" s="52" t="e">
        <f t="shared" ca="1" si="447"/>
        <v>#N/A</v>
      </c>
      <c r="CC281" s="52">
        <f t="shared" ca="1" si="447"/>
        <v>1.1499999999999999</v>
      </c>
      <c r="CD281" s="52" t="e">
        <f t="shared" ca="1" si="447"/>
        <v>#N/A</v>
      </c>
      <c r="CE281" s="52" t="e">
        <f t="shared" ca="1" si="447"/>
        <v>#N/A</v>
      </c>
      <c r="CF281" s="52">
        <f t="shared" ca="1" si="447"/>
        <v>1.1499999999999999</v>
      </c>
      <c r="CG281" s="52" t="e">
        <f t="shared" ca="1" si="447"/>
        <v>#N/A</v>
      </c>
      <c r="CH281" s="52" t="e">
        <f t="shared" ca="1" si="447"/>
        <v>#N/A</v>
      </c>
      <c r="CI281" s="52">
        <f t="shared" ca="1" si="447"/>
        <v>1.1499999999999999</v>
      </c>
      <c r="CJ281" s="52" t="e">
        <f t="shared" ca="1" si="447"/>
        <v>#N/A</v>
      </c>
      <c r="CK281" s="52" t="e">
        <f t="shared" ca="1" si="447"/>
        <v>#N/A</v>
      </c>
      <c r="CL281" s="52">
        <f t="shared" ca="1" si="447"/>
        <v>1.1499999999999999</v>
      </c>
      <c r="CM281" s="52" t="e">
        <f t="shared" ca="1" si="447"/>
        <v>#N/A</v>
      </c>
      <c r="CN281" s="52" t="e">
        <f t="shared" ca="1" si="447"/>
        <v>#N/A</v>
      </c>
      <c r="CO281" s="52">
        <f t="shared" ca="1" si="447"/>
        <v>1.1499999999999999</v>
      </c>
      <c r="CP281" s="52" t="e">
        <f t="shared" ca="1" si="447"/>
        <v>#N/A</v>
      </c>
      <c r="CQ281" s="52" t="e">
        <f t="shared" ca="1" si="447"/>
        <v>#N/A</v>
      </c>
      <c r="CR281" s="52">
        <f t="shared" ca="1" si="447"/>
        <v>1.1499999999999999</v>
      </c>
      <c r="CS281" s="52" t="e">
        <f t="shared" ca="1" si="447"/>
        <v>#N/A</v>
      </c>
      <c r="CT281" s="52" t="e">
        <f t="shared" ca="1" si="447"/>
        <v>#N/A</v>
      </c>
      <c r="CU281" s="52">
        <f t="shared" ca="1" si="447"/>
        <v>1.1499999999999999</v>
      </c>
      <c r="CV281" s="52" t="e">
        <f t="shared" ca="1" si="447"/>
        <v>#N/A</v>
      </c>
      <c r="CW281" s="52" t="e">
        <f t="shared" ca="1" si="447"/>
        <v>#N/A</v>
      </c>
      <c r="CX281" s="52">
        <f t="shared" ca="1" si="447"/>
        <v>1.1499999999999999</v>
      </c>
      <c r="CY281" s="52" t="e">
        <f t="shared" ca="1" si="447"/>
        <v>#N/A</v>
      </c>
      <c r="CZ281" s="52" t="e">
        <f t="shared" ca="1" si="447"/>
        <v>#N/A</v>
      </c>
      <c r="DA281" s="52">
        <f t="shared" ca="1" si="447"/>
        <v>1.1499999999999999</v>
      </c>
      <c r="DB281" s="52" t="e">
        <f t="shared" ca="1" si="447"/>
        <v>#N/A</v>
      </c>
      <c r="DC281" s="52" t="e">
        <f t="shared" ca="1" si="447"/>
        <v>#N/A</v>
      </c>
      <c r="DD281" s="52">
        <f t="shared" ca="1" si="447"/>
        <v>1.1499999999999999</v>
      </c>
      <c r="DE281" s="52" t="e">
        <f t="shared" ca="1" si="447"/>
        <v>#N/A</v>
      </c>
      <c r="DF281" s="52" t="e">
        <f t="shared" ca="1" si="447"/>
        <v>#N/A</v>
      </c>
      <c r="DG281" s="52">
        <f t="shared" ca="1" si="447"/>
        <v>1.1499999999999999</v>
      </c>
      <c r="DH281" s="52" t="e">
        <f t="shared" ca="1" si="447"/>
        <v>#N/A</v>
      </c>
      <c r="DI281" s="52" t="e">
        <f t="shared" ca="1" si="447"/>
        <v>#N/A</v>
      </c>
      <c r="DJ281" s="52">
        <f t="shared" ca="1" si="447"/>
        <v>1.1499999999999999</v>
      </c>
      <c r="DK281" s="52" t="e">
        <f t="shared" ca="1" si="447"/>
        <v>#N/A</v>
      </c>
      <c r="DL281" s="52" t="e">
        <f t="shared" ca="1" si="447"/>
        <v>#N/A</v>
      </c>
      <c r="DM281" s="52">
        <f t="shared" ca="1" si="447"/>
        <v>1.1499999999999999</v>
      </c>
      <c r="DN281" s="52" t="e">
        <f t="shared" ca="1" si="447"/>
        <v>#N/A</v>
      </c>
      <c r="DO281" s="52" t="e">
        <f t="shared" ca="1" si="447"/>
        <v>#N/A</v>
      </c>
      <c r="DP281" s="52">
        <f t="shared" ca="1" si="447"/>
        <v>1.1499999999999999</v>
      </c>
      <c r="DQ281" s="52" t="e">
        <f t="shared" ca="1" si="447"/>
        <v>#N/A</v>
      </c>
      <c r="DR281" s="52" t="e">
        <f t="shared" ca="1" si="447"/>
        <v>#N/A</v>
      </c>
      <c r="DS281" s="52">
        <f t="shared" ca="1" si="447"/>
        <v>1.1499999999999999</v>
      </c>
      <c r="DT281" s="52" t="e">
        <f t="shared" ca="1" si="447"/>
        <v>#N/A</v>
      </c>
      <c r="DU281" s="52" t="e">
        <f t="shared" ca="1" si="447"/>
        <v>#N/A</v>
      </c>
      <c r="DV281" s="52">
        <f t="shared" ca="1" si="447"/>
        <v>1.1499999999999999</v>
      </c>
      <c r="DW281" s="52" t="e">
        <f t="shared" ca="1" si="447"/>
        <v>#N/A</v>
      </c>
      <c r="DX281" s="52" t="e">
        <f t="shared" ca="1" si="447"/>
        <v>#N/A</v>
      </c>
      <c r="DY281" s="52">
        <f t="shared" ca="1" si="447"/>
        <v>1.1499999999999999</v>
      </c>
      <c r="DZ281" s="52" t="e">
        <f t="shared" ca="1" si="447"/>
        <v>#N/A</v>
      </c>
      <c r="EA281" s="52" t="e">
        <f t="shared" ca="1" si="447"/>
        <v>#N/A</v>
      </c>
      <c r="EB281" s="52">
        <f t="shared" ca="1" si="447"/>
        <v>1.1499999999999999</v>
      </c>
      <c r="EC281" s="52" t="e">
        <f t="shared" ca="1" si="447"/>
        <v>#N/A</v>
      </c>
      <c r="ED281" s="52" t="e">
        <f t="shared" ca="1" si="447"/>
        <v>#N/A</v>
      </c>
      <c r="EE281" s="52">
        <f t="shared" ca="1" si="447"/>
        <v>1.1499999999999999</v>
      </c>
      <c r="EF281" s="52" t="e">
        <f t="shared" ca="1" si="447"/>
        <v>#N/A</v>
      </c>
      <c r="EG281" s="52" t="e">
        <f t="shared" ca="1" si="447"/>
        <v>#N/A</v>
      </c>
      <c r="EH281" s="52">
        <f t="shared" ca="1" si="447"/>
        <v>1.1499999999999999</v>
      </c>
      <c r="EI281" s="52" t="e">
        <f t="shared" ca="1" si="448"/>
        <v>#N/A</v>
      </c>
      <c r="EJ281" s="52" t="e">
        <f t="shared" ca="1" si="448"/>
        <v>#N/A</v>
      </c>
      <c r="EK281" s="52">
        <f t="shared" ca="1" si="448"/>
        <v>1.1499999999999999</v>
      </c>
      <c r="EL281" s="52" t="e">
        <f t="shared" ca="1" si="448"/>
        <v>#N/A</v>
      </c>
      <c r="EM281" s="52" t="e">
        <f t="shared" ca="1" si="448"/>
        <v>#N/A</v>
      </c>
      <c r="EN281" s="52">
        <f t="shared" ca="1" si="448"/>
        <v>1.1499999999999999</v>
      </c>
      <c r="EO281" s="52" t="e">
        <f t="shared" ca="1" si="448"/>
        <v>#N/A</v>
      </c>
      <c r="EP281" s="52" t="e">
        <f t="shared" ca="1" si="448"/>
        <v>#N/A</v>
      </c>
      <c r="EQ281" s="52">
        <f t="shared" ca="1" si="448"/>
        <v>1.1499999999999999</v>
      </c>
      <c r="ER281" s="52" t="e">
        <f t="shared" ca="1" si="448"/>
        <v>#N/A</v>
      </c>
      <c r="ES281" s="52" t="e">
        <f t="shared" ca="1" si="448"/>
        <v>#N/A</v>
      </c>
      <c r="ET281" s="52">
        <f t="shared" ca="1" si="448"/>
        <v>1.1499999999999999</v>
      </c>
      <c r="EU281" s="52" t="e">
        <f t="shared" ca="1" si="448"/>
        <v>#N/A</v>
      </c>
      <c r="EV281" s="52" t="e">
        <f t="shared" ca="1" si="448"/>
        <v>#N/A</v>
      </c>
      <c r="EW281" s="52">
        <f t="shared" ca="1" si="448"/>
        <v>1.1499999999999999</v>
      </c>
      <c r="EX281" s="52" t="e">
        <f t="shared" ca="1" si="448"/>
        <v>#N/A</v>
      </c>
      <c r="EY281" s="52" t="e">
        <f t="shared" ca="1" si="448"/>
        <v>#N/A</v>
      </c>
      <c r="EZ281" s="52">
        <f t="shared" ca="1" si="448"/>
        <v>1.1499999999999999</v>
      </c>
      <c r="FA281" s="52" t="e">
        <f t="shared" ca="1" si="448"/>
        <v>#N/A</v>
      </c>
      <c r="FB281" s="52" t="e">
        <f t="shared" ca="1" si="448"/>
        <v>#N/A</v>
      </c>
      <c r="FC281" s="52">
        <f t="shared" ca="1" si="448"/>
        <v>1.1499999999999999</v>
      </c>
      <c r="FD281" s="52" t="e">
        <f t="shared" ca="1" si="448"/>
        <v>#N/A</v>
      </c>
      <c r="FE281" s="52" t="e">
        <f t="shared" ca="1" si="448"/>
        <v>#N/A</v>
      </c>
      <c r="FF281" s="52">
        <f t="shared" ca="1" si="448"/>
        <v>1.1499999999999999</v>
      </c>
      <c r="FG281" s="52" t="e">
        <f t="shared" ca="1" si="448"/>
        <v>#N/A</v>
      </c>
      <c r="FH281" s="52" t="e">
        <f t="shared" ca="1" si="448"/>
        <v>#N/A</v>
      </c>
      <c r="FI281" s="52">
        <f t="shared" ca="1" si="448"/>
        <v>1.1499999999999999</v>
      </c>
      <c r="FJ281" s="52" t="e">
        <f t="shared" ca="1" si="448"/>
        <v>#N/A</v>
      </c>
      <c r="FK281" s="52" t="e">
        <f t="shared" ca="1" si="448"/>
        <v>#N/A</v>
      </c>
      <c r="FL281" s="52">
        <f t="shared" ca="1" si="448"/>
        <v>1.1499999999999999</v>
      </c>
      <c r="FM281" s="52" t="e">
        <f t="shared" ca="1" si="448"/>
        <v>#N/A</v>
      </c>
      <c r="FN281" s="52" t="e">
        <f t="shared" ca="1" si="448"/>
        <v>#N/A</v>
      </c>
      <c r="FO281" s="52">
        <f t="shared" ca="1" si="448"/>
        <v>1.1499999999999999</v>
      </c>
      <c r="FP281" s="52" t="e">
        <f t="shared" ca="1" si="448"/>
        <v>#N/A</v>
      </c>
      <c r="FQ281" s="52" t="e">
        <f t="shared" ca="1" si="448"/>
        <v>#N/A</v>
      </c>
      <c r="FR281" s="52">
        <f t="shared" ca="1" si="448"/>
        <v>1.1499999999999999</v>
      </c>
      <c r="FS281" s="52" t="e">
        <f t="shared" ca="1" si="448"/>
        <v>#N/A</v>
      </c>
      <c r="FT281" s="52" t="e">
        <f t="shared" ca="1" si="448"/>
        <v>#N/A</v>
      </c>
      <c r="FU281" s="52">
        <f t="shared" ca="1" si="448"/>
        <v>1.1499999999999999</v>
      </c>
      <c r="FV281" s="52" t="e">
        <f t="shared" ca="1" si="448"/>
        <v>#N/A</v>
      </c>
      <c r="FW281" s="52" t="e">
        <f t="shared" ca="1" si="448"/>
        <v>#N/A</v>
      </c>
      <c r="FX281" s="52">
        <f t="shared" ca="1" si="448"/>
        <v>1.1499999999999999</v>
      </c>
      <c r="FY281" s="52" t="e">
        <f t="shared" ca="1" si="448"/>
        <v>#N/A</v>
      </c>
      <c r="FZ281" s="52" t="e">
        <f t="shared" ca="1" si="448"/>
        <v>#N/A</v>
      </c>
      <c r="GA281" s="52">
        <f t="shared" ca="1" si="448"/>
        <v>1.1499999999999999</v>
      </c>
      <c r="GB281" s="52" t="e">
        <f t="shared" ca="1" si="448"/>
        <v>#N/A</v>
      </c>
      <c r="GC281" s="52" t="e">
        <f t="shared" ca="1" si="448"/>
        <v>#N/A</v>
      </c>
      <c r="GD281" s="52">
        <f t="shared" ca="1" si="448"/>
        <v>1.1499999999999999</v>
      </c>
      <c r="GE281" s="52" t="e">
        <f t="shared" ca="1" si="448"/>
        <v>#N/A</v>
      </c>
      <c r="GF281" s="52" t="e">
        <f t="shared" ca="1" si="448"/>
        <v>#N/A</v>
      </c>
      <c r="GG281" s="52">
        <f t="shared" ca="1" si="448"/>
        <v>1.1499999999999999</v>
      </c>
      <c r="GH281" s="52" t="e">
        <f t="shared" ca="1" si="448"/>
        <v>#N/A</v>
      </c>
      <c r="GI281" s="52" t="e">
        <f t="shared" ca="1" si="448"/>
        <v>#N/A</v>
      </c>
      <c r="GJ281" s="52">
        <f t="shared" ca="1" si="448"/>
        <v>1.1499999999999999</v>
      </c>
      <c r="GK281" s="52" t="e">
        <f t="shared" ca="1" si="448"/>
        <v>#N/A</v>
      </c>
      <c r="GL281" s="52" t="e">
        <f t="shared" ca="1" si="448"/>
        <v>#N/A</v>
      </c>
      <c r="GM281" s="52">
        <f t="shared" ca="1" si="448"/>
        <v>1.1499999999999999</v>
      </c>
      <c r="GN281" s="52" t="e">
        <f t="shared" ca="1" si="448"/>
        <v>#N/A</v>
      </c>
      <c r="GO281" s="52" t="e">
        <f t="shared" ca="1" si="448"/>
        <v>#N/A</v>
      </c>
      <c r="GP281" s="52">
        <f t="shared" ca="1" si="448"/>
        <v>1.1499999999999999</v>
      </c>
      <c r="GQ281" s="52" t="e">
        <f t="shared" ca="1" si="448"/>
        <v>#N/A</v>
      </c>
      <c r="GR281" s="52" t="e">
        <f t="shared" ca="1" si="448"/>
        <v>#N/A</v>
      </c>
      <c r="GS281" s="52">
        <f t="shared" ca="1" si="448"/>
        <v>1.1499999999999999</v>
      </c>
      <c r="GT281" s="52" t="e">
        <f t="shared" ca="1" si="448"/>
        <v>#N/A</v>
      </c>
      <c r="GU281" s="52" t="e">
        <f t="shared" ca="1" si="449"/>
        <v>#N/A</v>
      </c>
      <c r="GV281" s="52">
        <f t="shared" ca="1" si="449"/>
        <v>1.1499999999999999</v>
      </c>
      <c r="GW281" s="52" t="e">
        <f t="shared" ca="1" si="449"/>
        <v>#N/A</v>
      </c>
      <c r="GX281" s="52" t="e">
        <f t="shared" ca="1" si="449"/>
        <v>#N/A</v>
      </c>
      <c r="GY281" s="52">
        <f t="shared" ca="1" si="449"/>
        <v>1.1499999999999999</v>
      </c>
      <c r="GZ281" s="52" t="e">
        <f t="shared" ca="1" si="449"/>
        <v>#N/A</v>
      </c>
      <c r="HA281" s="52" t="e">
        <f t="shared" ca="1" si="449"/>
        <v>#N/A</v>
      </c>
      <c r="HB281" s="52">
        <f t="shared" ca="1" si="449"/>
        <v>1.1499999999999999</v>
      </c>
      <c r="HC281" s="52" t="e">
        <f t="shared" ca="1" si="449"/>
        <v>#N/A</v>
      </c>
      <c r="HD281" s="52" t="e">
        <f t="shared" ca="1" si="449"/>
        <v>#N/A</v>
      </c>
      <c r="HE281" s="52">
        <f t="shared" ca="1" si="449"/>
        <v>1.1499999999999999</v>
      </c>
      <c r="HF281" s="52" t="e">
        <f t="shared" ca="1" si="449"/>
        <v>#N/A</v>
      </c>
      <c r="HG281" s="52" t="e">
        <f t="shared" ca="1" si="449"/>
        <v>#N/A</v>
      </c>
      <c r="HH281" s="52">
        <f t="shared" ca="1" si="449"/>
        <v>1.1499999999999999</v>
      </c>
      <c r="HI281" s="52" t="e">
        <f t="shared" ca="1" si="449"/>
        <v>#N/A</v>
      </c>
      <c r="HJ281" s="52" t="e">
        <f t="shared" ca="1" si="449"/>
        <v>#N/A</v>
      </c>
      <c r="HK281" s="52">
        <f t="shared" ca="1" si="449"/>
        <v>1.1499999999999999</v>
      </c>
      <c r="HL281" s="52" t="e">
        <f t="shared" ca="1" si="449"/>
        <v>#N/A</v>
      </c>
      <c r="HM281" s="52" t="e">
        <f t="shared" ca="1" si="449"/>
        <v>#N/A</v>
      </c>
      <c r="HN281" s="52">
        <f t="shared" ca="1" si="449"/>
        <v>1.1499999999999999</v>
      </c>
      <c r="HO281" s="52" t="e">
        <f t="shared" ca="1" si="449"/>
        <v>#N/A</v>
      </c>
      <c r="HP281" s="52" t="e">
        <f t="shared" ca="1" si="449"/>
        <v>#N/A</v>
      </c>
      <c r="HQ281" s="52">
        <f t="shared" ca="1" si="449"/>
        <v>1.1499999999999999</v>
      </c>
      <c r="HR281" s="52" t="e">
        <f t="shared" ca="1" si="449"/>
        <v>#N/A</v>
      </c>
      <c r="HS281" s="52" t="e">
        <f t="shared" ca="1" si="449"/>
        <v>#N/A</v>
      </c>
      <c r="HT281" s="52">
        <f t="shared" ca="1" si="449"/>
        <v>1.1499999999999999</v>
      </c>
      <c r="HU281" s="52" t="e">
        <f t="shared" ca="1" si="449"/>
        <v>#N/A</v>
      </c>
      <c r="HV281" s="52" t="e">
        <f t="shared" ca="1" si="449"/>
        <v>#N/A</v>
      </c>
      <c r="HW281" s="52">
        <f t="shared" ca="1" si="449"/>
        <v>1.1499999999999999</v>
      </c>
      <c r="HX281" s="52" t="e">
        <f t="shared" ca="1" si="449"/>
        <v>#N/A</v>
      </c>
      <c r="HY281" s="52" t="e">
        <f t="shared" ca="1" si="449"/>
        <v>#N/A</v>
      </c>
      <c r="HZ281" s="52">
        <f t="shared" ca="1" si="449"/>
        <v>1.1499999999999999</v>
      </c>
      <c r="IA281" s="52" t="e">
        <f t="shared" ca="1" si="449"/>
        <v>#N/A</v>
      </c>
      <c r="IB281" s="52" t="e">
        <f t="shared" ca="1" si="449"/>
        <v>#N/A</v>
      </c>
      <c r="IC281" s="52">
        <f t="shared" ca="1" si="449"/>
        <v>1.1499999999999999</v>
      </c>
      <c r="ID281" s="52" t="e">
        <f t="shared" ca="1" si="449"/>
        <v>#N/A</v>
      </c>
      <c r="IE281" s="52" t="e">
        <f t="shared" ca="1" si="449"/>
        <v>#N/A</v>
      </c>
      <c r="IF281" s="52">
        <f t="shared" ca="1" si="449"/>
        <v>1.1499999999999999</v>
      </c>
      <c r="IG281" s="52" t="e">
        <f t="shared" ca="1" si="449"/>
        <v>#N/A</v>
      </c>
      <c r="IH281" s="52" t="e">
        <f t="shared" ca="1" si="449"/>
        <v>#N/A</v>
      </c>
      <c r="II281" s="52">
        <f t="shared" ca="1" si="449"/>
        <v>1.1499999999999999</v>
      </c>
      <c r="IJ281" s="52" t="e">
        <f t="shared" ca="1" si="449"/>
        <v>#N/A</v>
      </c>
      <c r="IK281" s="52" t="e">
        <f t="shared" ca="1" si="449"/>
        <v>#N/A</v>
      </c>
      <c r="IL281" s="52">
        <f t="shared" ca="1" si="449"/>
        <v>1.1499999999999999</v>
      </c>
      <c r="IM281" s="52" t="e">
        <f t="shared" ca="1" si="449"/>
        <v>#N/A</v>
      </c>
      <c r="IN281" s="52" t="e">
        <f t="shared" ca="1" si="449"/>
        <v>#N/A</v>
      </c>
      <c r="IO281" s="52">
        <f t="shared" ca="1" si="449"/>
        <v>1.1499999999999999</v>
      </c>
      <c r="IP281" s="52" t="e">
        <f t="shared" ca="1" si="449"/>
        <v>#N/A</v>
      </c>
      <c r="IQ281" s="52" t="e">
        <f t="shared" ca="1" si="449"/>
        <v>#N/A</v>
      </c>
      <c r="IR281" s="52">
        <f t="shared" ca="1" si="449"/>
        <v>1.1499999999999999</v>
      </c>
      <c r="IS281" s="52" t="e">
        <f t="shared" ca="1" si="449"/>
        <v>#N/A</v>
      </c>
      <c r="IT281" s="52" t="e">
        <f t="shared" ca="1" si="449"/>
        <v>#N/A</v>
      </c>
      <c r="IU281" s="52">
        <f t="shared" ca="1" si="449"/>
        <v>1.1499999999999999</v>
      </c>
      <c r="IV281" s="52" t="e">
        <f t="shared" ca="1" si="449"/>
        <v>#N/A</v>
      </c>
      <c r="IW281" s="52" t="e">
        <f t="shared" ca="1" si="449"/>
        <v>#N/A</v>
      </c>
      <c r="IX281" s="52">
        <f t="shared" ca="1" si="449"/>
        <v>1.1499999999999999</v>
      </c>
      <c r="IY281" s="52" t="e">
        <f t="shared" ca="1" si="449"/>
        <v>#N/A</v>
      </c>
      <c r="IZ281" s="52" t="e">
        <f t="shared" ca="1" si="449"/>
        <v>#N/A</v>
      </c>
      <c r="JA281" s="52" t="e">
        <f t="shared" ca="1" si="449"/>
        <v>#N/A</v>
      </c>
      <c r="JB281" s="52" t="e">
        <f t="shared" ca="1" si="449"/>
        <v>#N/A</v>
      </c>
      <c r="JC281" s="52" t="e">
        <f t="shared" ca="1" si="449"/>
        <v>#N/A</v>
      </c>
      <c r="JD281" s="52" t="e">
        <f t="shared" ca="1" si="449"/>
        <v>#N/A</v>
      </c>
      <c r="JE281" s="52" t="e">
        <f t="shared" ca="1" si="449"/>
        <v>#N/A</v>
      </c>
      <c r="JF281" s="52" t="e">
        <f t="shared" ca="1" si="449"/>
        <v>#N/A</v>
      </c>
      <c r="JG281" s="52" t="e">
        <f t="shared" ca="1" si="450"/>
        <v>#N/A</v>
      </c>
      <c r="JH281" s="52" t="e">
        <f t="shared" ca="1" si="450"/>
        <v>#N/A</v>
      </c>
      <c r="JI281" s="52" t="e">
        <f t="shared" ca="1" si="450"/>
        <v>#N/A</v>
      </c>
      <c r="JJ281" s="52" t="e">
        <f t="shared" ca="1" si="450"/>
        <v>#N/A</v>
      </c>
      <c r="JK281" s="52" t="e">
        <f t="shared" ca="1" si="450"/>
        <v>#N/A</v>
      </c>
      <c r="JL281" s="52" t="e">
        <f t="shared" ca="1" si="450"/>
        <v>#N/A</v>
      </c>
      <c r="JM281" s="52" t="e">
        <f t="shared" ca="1" si="450"/>
        <v>#N/A</v>
      </c>
      <c r="JN281" s="52" t="e">
        <f t="shared" ca="1" si="450"/>
        <v>#N/A</v>
      </c>
      <c r="JO281" s="52" t="e">
        <f t="shared" ca="1" si="450"/>
        <v>#N/A</v>
      </c>
      <c r="JP281" s="52" t="e">
        <f t="shared" ca="1" si="450"/>
        <v>#N/A</v>
      </c>
      <c r="JQ281" s="52" t="e">
        <f t="shared" ca="1" si="450"/>
        <v>#N/A</v>
      </c>
      <c r="JR281" s="52" t="e">
        <f t="shared" ca="1" si="450"/>
        <v>#N/A</v>
      </c>
      <c r="JS281" s="52" t="e">
        <f t="shared" ca="1" si="450"/>
        <v>#N/A</v>
      </c>
      <c r="JT281" s="52" t="e">
        <f t="shared" ca="1" si="450"/>
        <v>#N/A</v>
      </c>
      <c r="JU281" s="52" t="e">
        <f t="shared" ca="1" si="450"/>
        <v>#N/A</v>
      </c>
      <c r="JV281" s="52" t="e">
        <f t="shared" ca="1" si="450"/>
        <v>#N/A</v>
      </c>
      <c r="JW281" s="52" t="e">
        <f t="shared" ca="1" si="450"/>
        <v>#N/A</v>
      </c>
      <c r="JX281" s="52" t="e">
        <f t="shared" ca="1" si="450"/>
        <v>#N/A</v>
      </c>
      <c r="JY281" s="52" t="e">
        <f t="shared" ca="1" si="450"/>
        <v>#N/A</v>
      </c>
      <c r="JZ281" s="52" t="e">
        <f t="shared" ca="1" si="450"/>
        <v>#N/A</v>
      </c>
      <c r="KA281" s="52" t="e">
        <f t="shared" ca="1" si="450"/>
        <v>#N/A</v>
      </c>
      <c r="KB281" s="52" t="e">
        <f t="shared" ca="1" si="450"/>
        <v>#N/A</v>
      </c>
      <c r="KC281" s="52" t="e">
        <f t="shared" ca="1" si="450"/>
        <v>#N/A</v>
      </c>
      <c r="KD281" s="52" t="e">
        <f t="shared" ca="1" si="450"/>
        <v>#N/A</v>
      </c>
      <c r="KE281" s="52" t="e">
        <f t="shared" ca="1" si="450"/>
        <v>#N/A</v>
      </c>
      <c r="KF281" s="52" t="e">
        <f t="shared" ca="1" si="450"/>
        <v>#N/A</v>
      </c>
      <c r="KG281" s="52" t="e">
        <f t="shared" ca="1" si="450"/>
        <v>#N/A</v>
      </c>
      <c r="KH281" s="52" t="e">
        <f t="shared" ca="1" si="450"/>
        <v>#N/A</v>
      </c>
      <c r="KI281" s="52" t="e">
        <f t="shared" ca="1" si="450"/>
        <v>#N/A</v>
      </c>
      <c r="KJ281" s="52" t="e">
        <f t="shared" ca="1" si="450"/>
        <v>#N/A</v>
      </c>
      <c r="KK281" s="52" t="e">
        <f t="shared" ca="1" si="450"/>
        <v>#N/A</v>
      </c>
      <c r="KL281" s="52" t="e">
        <f t="shared" ca="1" si="450"/>
        <v>#N/A</v>
      </c>
      <c r="KM281" s="52" t="e">
        <f t="shared" ca="1" si="450"/>
        <v>#N/A</v>
      </c>
      <c r="KN281" s="52" t="e">
        <f t="shared" ca="1" si="450"/>
        <v>#N/A</v>
      </c>
      <c r="KO281" s="52" t="e">
        <f t="shared" ca="1" si="450"/>
        <v>#N/A</v>
      </c>
      <c r="KP281" s="52" t="e">
        <f t="shared" ca="1" si="450"/>
        <v>#N/A</v>
      </c>
      <c r="KQ281" s="52" t="e">
        <f t="shared" ca="1" si="450"/>
        <v>#N/A</v>
      </c>
      <c r="KR281" s="52" t="e">
        <f t="shared" ca="1" si="450"/>
        <v>#N/A</v>
      </c>
      <c r="KS281" s="52" t="e">
        <f t="shared" ca="1" si="450"/>
        <v>#N/A</v>
      </c>
      <c r="KT281" s="52" t="e">
        <f t="shared" ca="1" si="450"/>
        <v>#N/A</v>
      </c>
      <c r="KU281" s="52" t="e">
        <f t="shared" ca="1" si="450"/>
        <v>#N/A</v>
      </c>
      <c r="KV281" s="52" t="e">
        <f t="shared" ca="1" si="450"/>
        <v>#N/A</v>
      </c>
      <c r="KW281" s="52" t="e">
        <f t="shared" ca="1" si="450"/>
        <v>#N/A</v>
      </c>
      <c r="KX281" s="52" t="e">
        <f t="shared" ca="1" si="450"/>
        <v>#N/A</v>
      </c>
      <c r="KY281" s="52" t="e">
        <f t="shared" ca="1" si="450"/>
        <v>#N/A</v>
      </c>
      <c r="KZ281" s="52" t="e">
        <f t="shared" ca="1" si="450"/>
        <v>#N/A</v>
      </c>
      <c r="LA281" s="52" t="e">
        <f t="shared" ca="1" si="450"/>
        <v>#N/A</v>
      </c>
      <c r="LB281" s="52" t="e">
        <f t="shared" ca="1" si="450"/>
        <v>#N/A</v>
      </c>
      <c r="LC281" s="52" t="e">
        <f t="shared" ca="1" si="450"/>
        <v>#N/A</v>
      </c>
      <c r="LD281" s="52" t="e">
        <f t="shared" ca="1" si="450"/>
        <v>#N/A</v>
      </c>
      <c r="LE281" s="52" t="e">
        <f t="shared" ca="1" si="450"/>
        <v>#N/A</v>
      </c>
      <c r="LF281" s="52" t="e">
        <f t="shared" ca="1" si="450"/>
        <v>#N/A</v>
      </c>
      <c r="LG281" s="52" t="e">
        <f t="shared" ca="1" si="450"/>
        <v>#N/A</v>
      </c>
      <c r="LH281" s="52" t="e">
        <f t="shared" ca="1" si="450"/>
        <v>#N/A</v>
      </c>
      <c r="LI281" s="52" t="e">
        <f t="shared" ca="1" si="450"/>
        <v>#N/A</v>
      </c>
      <c r="LJ281" s="52" t="e">
        <f t="shared" ca="1" si="450"/>
        <v>#N/A</v>
      </c>
      <c r="LK281" s="52" t="e">
        <f t="shared" ca="1" si="450"/>
        <v>#N/A</v>
      </c>
      <c r="LL281" s="52" t="e">
        <f t="shared" ca="1" si="450"/>
        <v>#N/A</v>
      </c>
      <c r="LM281" s="52" t="e">
        <f t="shared" ca="1" si="450"/>
        <v>#N/A</v>
      </c>
      <c r="LN281" s="52" t="e">
        <f t="shared" ca="1" si="450"/>
        <v>#N/A</v>
      </c>
      <c r="LO281" s="52" t="e">
        <f t="shared" ca="1" si="450"/>
        <v>#N/A</v>
      </c>
      <c r="LP281" s="52" t="e">
        <f t="shared" ca="1" si="450"/>
        <v>#N/A</v>
      </c>
      <c r="LQ281" s="52" t="e">
        <f t="shared" ca="1" si="450"/>
        <v>#N/A</v>
      </c>
      <c r="LR281" s="52" t="e">
        <f t="shared" ca="1" si="450"/>
        <v>#N/A</v>
      </c>
      <c r="LS281" s="52" t="e">
        <f t="shared" ca="1" si="451"/>
        <v>#N/A</v>
      </c>
      <c r="LT281" s="52" t="e">
        <f t="shared" ca="1" si="451"/>
        <v>#N/A</v>
      </c>
      <c r="LU281" s="52" t="e">
        <f t="shared" ca="1" si="451"/>
        <v>#N/A</v>
      </c>
      <c r="LV281" s="52" t="e">
        <f t="shared" ca="1" si="451"/>
        <v>#N/A</v>
      </c>
      <c r="LW281" s="52" t="e">
        <f t="shared" ca="1" si="451"/>
        <v>#N/A</v>
      </c>
      <c r="LX281" s="52" t="e">
        <f t="shared" ca="1" si="451"/>
        <v>#N/A</v>
      </c>
      <c r="LY281" s="52" t="e">
        <f t="shared" ca="1" si="451"/>
        <v>#N/A</v>
      </c>
      <c r="LZ281" s="52" t="e">
        <f t="shared" ca="1" si="451"/>
        <v>#N/A</v>
      </c>
      <c r="MA281" s="52" t="e">
        <f t="shared" ca="1" si="451"/>
        <v>#N/A</v>
      </c>
      <c r="MB281" s="52" t="e">
        <f t="shared" ca="1" si="451"/>
        <v>#N/A</v>
      </c>
      <c r="MC281" s="52" t="e">
        <f t="shared" ca="1" si="451"/>
        <v>#N/A</v>
      </c>
      <c r="MD281" s="52" t="e">
        <f t="shared" ca="1" si="451"/>
        <v>#N/A</v>
      </c>
      <c r="ME281" s="52" t="e">
        <f t="shared" ca="1" si="451"/>
        <v>#N/A</v>
      </c>
      <c r="MF281" s="52" t="e">
        <f t="shared" ca="1" si="451"/>
        <v>#N/A</v>
      </c>
      <c r="MG281" s="52" t="e">
        <f t="shared" ca="1" si="451"/>
        <v>#N/A</v>
      </c>
      <c r="MH281" s="52" t="e">
        <f t="shared" ca="1" si="451"/>
        <v>#N/A</v>
      </c>
      <c r="MI281" s="52" t="e">
        <f t="shared" ca="1" si="451"/>
        <v>#N/A</v>
      </c>
      <c r="MJ281" s="52" t="e">
        <f t="shared" ca="1" si="451"/>
        <v>#N/A</v>
      </c>
      <c r="MK281" s="52" t="e">
        <f t="shared" ca="1" si="451"/>
        <v>#N/A</v>
      </c>
      <c r="ML281" s="52" t="e">
        <f t="shared" ca="1" si="451"/>
        <v>#N/A</v>
      </c>
      <c r="MM281" s="52" t="e">
        <f t="shared" ca="1" si="451"/>
        <v>#N/A</v>
      </c>
      <c r="MN281" s="52" t="e">
        <f t="shared" ca="1" si="451"/>
        <v>#N/A</v>
      </c>
      <c r="MO281" s="52" t="e">
        <f t="shared" ca="1" si="451"/>
        <v>#N/A</v>
      </c>
      <c r="MP281" s="52" t="e">
        <f t="shared" ca="1" si="451"/>
        <v>#N/A</v>
      </c>
      <c r="MQ281" s="52" t="e">
        <f t="shared" ca="1" si="451"/>
        <v>#N/A</v>
      </c>
      <c r="MR281" s="52" t="e">
        <f t="shared" ca="1" si="451"/>
        <v>#N/A</v>
      </c>
      <c r="MS281" s="52" t="e">
        <f t="shared" ca="1" si="451"/>
        <v>#N/A</v>
      </c>
      <c r="MT281" s="52" t="e">
        <f t="shared" ca="1" si="451"/>
        <v>#N/A</v>
      </c>
      <c r="MU281" s="52" t="e">
        <f t="shared" ca="1" si="451"/>
        <v>#N/A</v>
      </c>
      <c r="MV281" s="52" t="e">
        <f t="shared" ca="1" si="451"/>
        <v>#N/A</v>
      </c>
      <c r="MW281" s="52" t="e">
        <f t="shared" ca="1" si="451"/>
        <v>#N/A</v>
      </c>
      <c r="MX281" s="52" t="e">
        <f t="shared" ca="1" si="451"/>
        <v>#N/A</v>
      </c>
      <c r="MY281" s="52" t="e">
        <f t="shared" ca="1" si="451"/>
        <v>#N/A</v>
      </c>
      <c r="MZ281" s="52" t="e">
        <f t="shared" ca="1" si="451"/>
        <v>#N/A</v>
      </c>
      <c r="NA281" s="52" t="e">
        <f t="shared" ca="1" si="451"/>
        <v>#N/A</v>
      </c>
      <c r="NB281" s="52" t="e">
        <f t="shared" ca="1" si="451"/>
        <v>#N/A</v>
      </c>
      <c r="NC281" s="52" t="e">
        <f t="shared" ca="1" si="451"/>
        <v>#N/A</v>
      </c>
      <c r="ND281" s="52" t="e">
        <f t="shared" ca="1" si="451"/>
        <v>#N/A</v>
      </c>
      <c r="NE281" s="52" t="e">
        <f t="shared" ca="1" si="451"/>
        <v>#N/A</v>
      </c>
      <c r="NF281" s="52" t="e">
        <f t="shared" ca="1" si="451"/>
        <v>#N/A</v>
      </c>
      <c r="NG281" s="52" t="e">
        <f t="shared" ca="1" si="451"/>
        <v>#N/A</v>
      </c>
      <c r="NH281" s="52" t="e">
        <f t="shared" ca="1" si="451"/>
        <v>#N/A</v>
      </c>
      <c r="NI281" s="52" t="e">
        <f t="shared" ca="1" si="451"/>
        <v>#N/A</v>
      </c>
      <c r="NJ281" s="52" t="e">
        <f t="shared" ca="1" si="451"/>
        <v>#N/A</v>
      </c>
      <c r="NK281" s="52" t="e">
        <f t="shared" ca="1" si="451"/>
        <v>#N/A</v>
      </c>
      <c r="NL281" s="52" t="e">
        <f t="shared" ca="1" si="451"/>
        <v>#N/A</v>
      </c>
      <c r="NM281" s="52" t="e">
        <f t="shared" ca="1" si="451"/>
        <v>#N/A</v>
      </c>
      <c r="NN281" s="52" t="e">
        <f t="shared" ca="1" si="451"/>
        <v>#N/A</v>
      </c>
      <c r="NO281" s="52" t="e">
        <f t="shared" ca="1" si="451"/>
        <v>#N/A</v>
      </c>
      <c r="NP281" s="52" t="e">
        <f t="shared" ca="1" si="451"/>
        <v>#N/A</v>
      </c>
      <c r="NQ281" s="52" t="e">
        <f t="shared" ca="1" si="451"/>
        <v>#N/A</v>
      </c>
      <c r="NR281" s="52" t="e">
        <f t="shared" ca="1" si="451"/>
        <v>#N/A</v>
      </c>
      <c r="NS281" s="52" t="e">
        <f t="shared" ca="1" si="451"/>
        <v>#N/A</v>
      </c>
      <c r="NT281" s="52" t="e">
        <f t="shared" ca="1" si="451"/>
        <v>#N/A</v>
      </c>
      <c r="NU281" s="52" t="e">
        <f t="shared" ca="1" si="451"/>
        <v>#N/A</v>
      </c>
      <c r="NV281" s="52" t="e">
        <f t="shared" ca="1" si="451"/>
        <v>#N/A</v>
      </c>
      <c r="NW281" s="52" t="e">
        <f t="shared" ca="1" si="451"/>
        <v>#N/A</v>
      </c>
      <c r="NX281" s="52" t="e">
        <f t="shared" ca="1" si="451"/>
        <v>#N/A</v>
      </c>
      <c r="NY281" s="52" t="e">
        <f t="shared" ca="1" si="451"/>
        <v>#N/A</v>
      </c>
      <c r="NZ281" s="52" t="e">
        <f t="shared" ca="1" si="451"/>
        <v>#N/A</v>
      </c>
      <c r="OA281" s="52" t="e">
        <f t="shared" ca="1" si="451"/>
        <v>#N/A</v>
      </c>
      <c r="OB281" s="52" t="e">
        <f t="shared" ca="1" si="451"/>
        <v>#N/A</v>
      </c>
      <c r="OC281" s="52" t="e">
        <f t="shared" ca="1" si="451"/>
        <v>#N/A</v>
      </c>
      <c r="OD281" s="52" t="e">
        <f t="shared" ca="1" si="451"/>
        <v>#N/A</v>
      </c>
      <c r="OE281" s="52" t="e">
        <f t="shared" ca="1" si="452"/>
        <v>#N/A</v>
      </c>
      <c r="OF281" s="52" t="e">
        <f t="shared" ca="1" si="452"/>
        <v>#N/A</v>
      </c>
      <c r="OG281" s="52" t="e">
        <f t="shared" ca="1" si="452"/>
        <v>#N/A</v>
      </c>
      <c r="OH281" s="52" t="e">
        <f t="shared" ca="1" si="452"/>
        <v>#N/A</v>
      </c>
      <c r="OI281" s="52" t="e">
        <f t="shared" ca="1" si="452"/>
        <v>#N/A</v>
      </c>
      <c r="OJ281" s="52" t="e">
        <f t="shared" ca="1" si="452"/>
        <v>#N/A</v>
      </c>
      <c r="OK281" s="52" t="e">
        <f t="shared" ca="1" si="452"/>
        <v>#N/A</v>
      </c>
      <c r="OL281" s="52" t="e">
        <f t="shared" ca="1" si="452"/>
        <v>#N/A</v>
      </c>
      <c r="OM281" s="52" t="e">
        <f t="shared" ca="1" si="452"/>
        <v>#N/A</v>
      </c>
      <c r="ON281" s="52" t="e">
        <f t="shared" ca="1" si="452"/>
        <v>#N/A</v>
      </c>
      <c r="OO281" s="52" t="e">
        <f t="shared" ca="1" si="452"/>
        <v>#N/A</v>
      </c>
      <c r="OP281" s="52" t="e">
        <f t="shared" ca="1" si="452"/>
        <v>#N/A</v>
      </c>
      <c r="OQ281" s="52" t="e">
        <f t="shared" ca="1" si="452"/>
        <v>#N/A</v>
      </c>
      <c r="OR281" s="52" t="e">
        <f t="shared" ca="1" si="452"/>
        <v>#N/A</v>
      </c>
      <c r="OS281" s="52" t="e">
        <f t="shared" ca="1" si="452"/>
        <v>#N/A</v>
      </c>
      <c r="OT281" s="52" t="e">
        <f t="shared" ca="1" si="452"/>
        <v>#N/A</v>
      </c>
      <c r="OU281" s="52" t="e">
        <f t="shared" ca="1" si="452"/>
        <v>#N/A</v>
      </c>
      <c r="OV281" s="52" t="e">
        <f t="shared" ca="1" si="452"/>
        <v>#N/A</v>
      </c>
      <c r="OW281" s="52" t="e">
        <f t="shared" ca="1" si="452"/>
        <v>#N/A</v>
      </c>
      <c r="OX281" s="52" t="e">
        <f t="shared" ca="1" si="452"/>
        <v>#N/A</v>
      </c>
      <c r="OY281" s="52" t="e">
        <f t="shared" ca="1" si="452"/>
        <v>#N/A</v>
      </c>
      <c r="OZ281" s="52" t="e">
        <f t="shared" ca="1" si="452"/>
        <v>#N/A</v>
      </c>
      <c r="PA281" s="52" t="e">
        <f t="shared" ca="1" si="452"/>
        <v>#N/A</v>
      </c>
      <c r="PB281" s="52" t="e">
        <f t="shared" ca="1" si="452"/>
        <v>#N/A</v>
      </c>
      <c r="PC281" s="52" t="e">
        <f t="shared" ca="1" si="452"/>
        <v>#N/A</v>
      </c>
      <c r="PD281" s="52" t="e">
        <f t="shared" ca="1" si="452"/>
        <v>#N/A</v>
      </c>
      <c r="PE281" s="52" t="e">
        <f t="shared" ca="1" si="452"/>
        <v>#N/A</v>
      </c>
      <c r="PF281" s="52" t="e">
        <f t="shared" ca="1" si="452"/>
        <v>#N/A</v>
      </c>
      <c r="PG281" s="52" t="e">
        <f t="shared" ca="1" si="452"/>
        <v>#N/A</v>
      </c>
      <c r="PH281" s="52" t="e">
        <f t="shared" ca="1" si="452"/>
        <v>#N/A</v>
      </c>
      <c r="PI281" s="52" t="e">
        <f t="shared" ca="1" si="452"/>
        <v>#N/A</v>
      </c>
      <c r="PJ281" s="52" t="e">
        <f t="shared" ca="1" si="452"/>
        <v>#N/A</v>
      </c>
      <c r="PK281" s="52" t="e">
        <f t="shared" ca="1" si="452"/>
        <v>#N/A</v>
      </c>
      <c r="PL281" s="52" t="e">
        <f t="shared" ca="1" si="452"/>
        <v>#N/A</v>
      </c>
      <c r="PM281" s="52" t="e">
        <f t="shared" ca="1" si="452"/>
        <v>#N/A</v>
      </c>
      <c r="PN281" s="5"/>
    </row>
    <row r="282" spans="1:430" ht="13" outlineLevel="2" x14ac:dyDescent="0.25">
      <c r="A282" s="5"/>
      <c r="B282" s="5"/>
      <c r="C282" s="5" t="s">
        <v>131</v>
      </c>
      <c r="D282" s="10" t="s">
        <v>2</v>
      </c>
      <c r="E282" s="32"/>
      <c r="F282" s="32"/>
      <c r="G282" s="5"/>
      <c r="H282" s="5"/>
      <c r="I282" s="5"/>
      <c r="J282" s="52" t="e">
        <f>IF((J280-J281)&gt;0,$F$258-J281,NA())</f>
        <v>#N/A</v>
      </c>
      <c r="K282" s="52" t="e">
        <f t="shared" ref="K282:BV282" si="453">IF((K280-K281)&gt;0,$F$258-K281,NA())</f>
        <v>#N/A</v>
      </c>
      <c r="L282" s="52" t="e">
        <f t="shared" si="453"/>
        <v>#N/A</v>
      </c>
      <c r="M282" s="52" t="e">
        <f t="shared" si="453"/>
        <v>#N/A</v>
      </c>
      <c r="N282" s="52" t="e">
        <f t="shared" si="453"/>
        <v>#N/A</v>
      </c>
      <c r="O282" s="52" t="e">
        <f t="shared" si="453"/>
        <v>#N/A</v>
      </c>
      <c r="P282" s="52" t="e">
        <f t="shared" si="453"/>
        <v>#N/A</v>
      </c>
      <c r="Q282" s="52" t="e">
        <f t="shared" si="453"/>
        <v>#N/A</v>
      </c>
      <c r="R282" s="52" t="e">
        <f t="shared" si="453"/>
        <v>#N/A</v>
      </c>
      <c r="S282" s="52" t="e">
        <f t="shared" si="453"/>
        <v>#N/A</v>
      </c>
      <c r="T282" s="52" t="e">
        <f t="shared" si="453"/>
        <v>#N/A</v>
      </c>
      <c r="U282" s="52" t="e">
        <f t="shared" si="453"/>
        <v>#N/A</v>
      </c>
      <c r="V282" s="52" t="e">
        <f t="shared" si="453"/>
        <v>#N/A</v>
      </c>
      <c r="W282" s="52" t="e">
        <f t="shared" si="453"/>
        <v>#N/A</v>
      </c>
      <c r="X282" s="52" t="e">
        <f t="shared" si="453"/>
        <v>#N/A</v>
      </c>
      <c r="Y282" s="52" t="e">
        <f t="shared" si="453"/>
        <v>#N/A</v>
      </c>
      <c r="Z282" s="52" t="e">
        <f t="shared" si="453"/>
        <v>#N/A</v>
      </c>
      <c r="AA282" s="52" t="e">
        <f t="shared" si="453"/>
        <v>#N/A</v>
      </c>
      <c r="AB282" s="52" t="e">
        <f t="shared" si="453"/>
        <v>#N/A</v>
      </c>
      <c r="AC282" s="52" t="e">
        <f t="shared" si="453"/>
        <v>#N/A</v>
      </c>
      <c r="AD282" s="52" t="e">
        <f t="shared" si="453"/>
        <v>#N/A</v>
      </c>
      <c r="AE282" s="52" t="e">
        <f t="shared" si="453"/>
        <v>#N/A</v>
      </c>
      <c r="AF282" s="52" t="e">
        <f t="shared" si="453"/>
        <v>#N/A</v>
      </c>
      <c r="AG282" s="52" t="e">
        <f t="shared" si="453"/>
        <v>#N/A</v>
      </c>
      <c r="AH282" s="52" t="e">
        <f t="shared" si="453"/>
        <v>#N/A</v>
      </c>
      <c r="AI282" s="52" t="e">
        <f t="shared" si="453"/>
        <v>#N/A</v>
      </c>
      <c r="AJ282" s="52" t="e">
        <f t="shared" si="453"/>
        <v>#N/A</v>
      </c>
      <c r="AK282" s="52" t="e">
        <f t="shared" si="453"/>
        <v>#N/A</v>
      </c>
      <c r="AL282" s="52" t="e">
        <f t="shared" si="453"/>
        <v>#N/A</v>
      </c>
      <c r="AM282" s="52" t="e">
        <f t="shared" si="453"/>
        <v>#N/A</v>
      </c>
      <c r="AN282" s="52" t="e">
        <f t="shared" si="453"/>
        <v>#N/A</v>
      </c>
      <c r="AO282" s="52" t="e">
        <f t="shared" si="453"/>
        <v>#N/A</v>
      </c>
      <c r="AP282" s="52" t="e">
        <f t="shared" ca="1" si="453"/>
        <v>#N/A</v>
      </c>
      <c r="AQ282" s="52" t="e">
        <f t="shared" ca="1" si="453"/>
        <v>#N/A</v>
      </c>
      <c r="AR282" s="52" t="e">
        <f t="shared" ca="1" si="453"/>
        <v>#N/A</v>
      </c>
      <c r="AS282" s="52">
        <f t="shared" ca="1" si="453"/>
        <v>-1.1499999999999999</v>
      </c>
      <c r="AT282" s="52" t="e">
        <f t="shared" ca="1" si="453"/>
        <v>#N/A</v>
      </c>
      <c r="AU282" s="52" t="e">
        <f t="shared" ca="1" si="453"/>
        <v>#N/A</v>
      </c>
      <c r="AV282" s="52">
        <f t="shared" ca="1" si="453"/>
        <v>-1.1499999999999999</v>
      </c>
      <c r="AW282" s="52" t="e">
        <f t="shared" ca="1" si="453"/>
        <v>#N/A</v>
      </c>
      <c r="AX282" s="52" t="e">
        <f t="shared" ca="1" si="453"/>
        <v>#N/A</v>
      </c>
      <c r="AY282" s="52">
        <f t="shared" ca="1" si="453"/>
        <v>-1.1499999999999999</v>
      </c>
      <c r="AZ282" s="52" t="e">
        <f t="shared" ca="1" si="453"/>
        <v>#N/A</v>
      </c>
      <c r="BA282" s="52" t="e">
        <f t="shared" ca="1" si="453"/>
        <v>#N/A</v>
      </c>
      <c r="BB282" s="52">
        <f t="shared" ca="1" si="453"/>
        <v>-1.1499999999999999</v>
      </c>
      <c r="BC282" s="52" t="e">
        <f t="shared" ca="1" si="453"/>
        <v>#N/A</v>
      </c>
      <c r="BD282" s="52" t="e">
        <f t="shared" ca="1" si="453"/>
        <v>#N/A</v>
      </c>
      <c r="BE282" s="52">
        <f t="shared" ca="1" si="453"/>
        <v>-1.1499999999999999</v>
      </c>
      <c r="BF282" s="52" t="e">
        <f t="shared" ca="1" si="453"/>
        <v>#N/A</v>
      </c>
      <c r="BG282" s="52" t="e">
        <f t="shared" ca="1" si="453"/>
        <v>#N/A</v>
      </c>
      <c r="BH282" s="52">
        <f t="shared" ca="1" si="453"/>
        <v>-1.1499999999999999</v>
      </c>
      <c r="BI282" s="52" t="e">
        <f t="shared" ca="1" si="453"/>
        <v>#N/A</v>
      </c>
      <c r="BJ282" s="52" t="e">
        <f t="shared" ca="1" si="453"/>
        <v>#N/A</v>
      </c>
      <c r="BK282" s="52">
        <f t="shared" ca="1" si="453"/>
        <v>-1.1499999999999999</v>
      </c>
      <c r="BL282" s="52" t="e">
        <f t="shared" ca="1" si="453"/>
        <v>#N/A</v>
      </c>
      <c r="BM282" s="52" t="e">
        <f t="shared" ca="1" si="453"/>
        <v>#N/A</v>
      </c>
      <c r="BN282" s="52">
        <f t="shared" ca="1" si="453"/>
        <v>-1.1499999999999999</v>
      </c>
      <c r="BO282" s="52" t="e">
        <f t="shared" ca="1" si="453"/>
        <v>#N/A</v>
      </c>
      <c r="BP282" s="52" t="e">
        <f t="shared" ca="1" si="453"/>
        <v>#N/A</v>
      </c>
      <c r="BQ282" s="52">
        <f t="shared" ca="1" si="453"/>
        <v>-1.1499999999999999</v>
      </c>
      <c r="BR282" s="52" t="e">
        <f t="shared" ca="1" si="453"/>
        <v>#N/A</v>
      </c>
      <c r="BS282" s="52" t="e">
        <f t="shared" ca="1" si="453"/>
        <v>#N/A</v>
      </c>
      <c r="BT282" s="52">
        <f t="shared" ca="1" si="453"/>
        <v>-1.1499999999999999</v>
      </c>
      <c r="BU282" s="52" t="e">
        <f t="shared" ca="1" si="453"/>
        <v>#N/A</v>
      </c>
      <c r="BV282" s="52" t="e">
        <f t="shared" ca="1" si="453"/>
        <v>#N/A</v>
      </c>
      <c r="BW282" s="52">
        <f t="shared" ref="BW282:EH282" ca="1" si="454">IF((BW280-BW281)&gt;0,$F$258-BW281,NA())</f>
        <v>-1.1499999999999999</v>
      </c>
      <c r="BX282" s="52" t="e">
        <f t="shared" ca="1" si="454"/>
        <v>#N/A</v>
      </c>
      <c r="BY282" s="52" t="e">
        <f t="shared" ca="1" si="454"/>
        <v>#N/A</v>
      </c>
      <c r="BZ282" s="52">
        <f t="shared" ca="1" si="454"/>
        <v>-1.1499999999999999</v>
      </c>
      <c r="CA282" s="52" t="e">
        <f t="shared" ca="1" si="454"/>
        <v>#N/A</v>
      </c>
      <c r="CB282" s="52" t="e">
        <f t="shared" ca="1" si="454"/>
        <v>#N/A</v>
      </c>
      <c r="CC282" s="52">
        <f t="shared" ca="1" si="454"/>
        <v>-1.1499999999999999</v>
      </c>
      <c r="CD282" s="52" t="e">
        <f t="shared" ca="1" si="454"/>
        <v>#N/A</v>
      </c>
      <c r="CE282" s="52" t="e">
        <f t="shared" ca="1" si="454"/>
        <v>#N/A</v>
      </c>
      <c r="CF282" s="52">
        <f t="shared" ca="1" si="454"/>
        <v>-1.1499999999999999</v>
      </c>
      <c r="CG282" s="52" t="e">
        <f t="shared" ca="1" si="454"/>
        <v>#N/A</v>
      </c>
      <c r="CH282" s="52" t="e">
        <f t="shared" ca="1" si="454"/>
        <v>#N/A</v>
      </c>
      <c r="CI282" s="52">
        <f t="shared" ca="1" si="454"/>
        <v>-1.1499999999999999</v>
      </c>
      <c r="CJ282" s="52" t="e">
        <f t="shared" ca="1" si="454"/>
        <v>#N/A</v>
      </c>
      <c r="CK282" s="52" t="e">
        <f t="shared" ca="1" si="454"/>
        <v>#N/A</v>
      </c>
      <c r="CL282" s="52">
        <f t="shared" ca="1" si="454"/>
        <v>-1.1499999999999999</v>
      </c>
      <c r="CM282" s="52" t="e">
        <f t="shared" ca="1" si="454"/>
        <v>#N/A</v>
      </c>
      <c r="CN282" s="52" t="e">
        <f t="shared" ca="1" si="454"/>
        <v>#N/A</v>
      </c>
      <c r="CO282" s="52">
        <f t="shared" ca="1" si="454"/>
        <v>-1.1499999999999999</v>
      </c>
      <c r="CP282" s="52" t="e">
        <f t="shared" ca="1" si="454"/>
        <v>#N/A</v>
      </c>
      <c r="CQ282" s="52" t="e">
        <f t="shared" ca="1" si="454"/>
        <v>#N/A</v>
      </c>
      <c r="CR282" s="52">
        <f t="shared" ca="1" si="454"/>
        <v>-1.1499999999999999</v>
      </c>
      <c r="CS282" s="52" t="e">
        <f t="shared" ca="1" si="454"/>
        <v>#N/A</v>
      </c>
      <c r="CT282" s="52" t="e">
        <f t="shared" ca="1" si="454"/>
        <v>#N/A</v>
      </c>
      <c r="CU282" s="52">
        <f t="shared" ca="1" si="454"/>
        <v>-1.1499999999999999</v>
      </c>
      <c r="CV282" s="52" t="e">
        <f t="shared" ca="1" si="454"/>
        <v>#N/A</v>
      </c>
      <c r="CW282" s="52" t="e">
        <f t="shared" ca="1" si="454"/>
        <v>#N/A</v>
      </c>
      <c r="CX282" s="52">
        <f t="shared" ca="1" si="454"/>
        <v>-1.1499999999999999</v>
      </c>
      <c r="CY282" s="52" t="e">
        <f t="shared" ca="1" si="454"/>
        <v>#N/A</v>
      </c>
      <c r="CZ282" s="52" t="e">
        <f t="shared" ca="1" si="454"/>
        <v>#N/A</v>
      </c>
      <c r="DA282" s="52">
        <f t="shared" ca="1" si="454"/>
        <v>-1.1499999999999999</v>
      </c>
      <c r="DB282" s="52" t="e">
        <f t="shared" ca="1" si="454"/>
        <v>#N/A</v>
      </c>
      <c r="DC282" s="52" t="e">
        <f t="shared" ca="1" si="454"/>
        <v>#N/A</v>
      </c>
      <c r="DD282" s="52">
        <f t="shared" ca="1" si="454"/>
        <v>-1.1499999999999999</v>
      </c>
      <c r="DE282" s="52" t="e">
        <f t="shared" ca="1" si="454"/>
        <v>#N/A</v>
      </c>
      <c r="DF282" s="52" t="e">
        <f t="shared" ca="1" si="454"/>
        <v>#N/A</v>
      </c>
      <c r="DG282" s="52">
        <f t="shared" ca="1" si="454"/>
        <v>-1.1499999999999999</v>
      </c>
      <c r="DH282" s="52" t="e">
        <f t="shared" ca="1" si="454"/>
        <v>#N/A</v>
      </c>
      <c r="DI282" s="52" t="e">
        <f t="shared" ca="1" si="454"/>
        <v>#N/A</v>
      </c>
      <c r="DJ282" s="52">
        <f t="shared" ca="1" si="454"/>
        <v>-1.1499999999999999</v>
      </c>
      <c r="DK282" s="52" t="e">
        <f t="shared" ca="1" si="454"/>
        <v>#N/A</v>
      </c>
      <c r="DL282" s="52" t="e">
        <f t="shared" ca="1" si="454"/>
        <v>#N/A</v>
      </c>
      <c r="DM282" s="52">
        <f t="shared" ca="1" si="454"/>
        <v>-1.1499999999999999</v>
      </c>
      <c r="DN282" s="52" t="e">
        <f t="shared" ca="1" si="454"/>
        <v>#N/A</v>
      </c>
      <c r="DO282" s="52" t="e">
        <f t="shared" ca="1" si="454"/>
        <v>#N/A</v>
      </c>
      <c r="DP282" s="52">
        <f t="shared" ca="1" si="454"/>
        <v>-1.1499999999999999</v>
      </c>
      <c r="DQ282" s="52" t="e">
        <f t="shared" ca="1" si="454"/>
        <v>#N/A</v>
      </c>
      <c r="DR282" s="52" t="e">
        <f t="shared" ca="1" si="454"/>
        <v>#N/A</v>
      </c>
      <c r="DS282" s="52">
        <f t="shared" ca="1" si="454"/>
        <v>-1.1499999999999999</v>
      </c>
      <c r="DT282" s="52" t="e">
        <f t="shared" ca="1" si="454"/>
        <v>#N/A</v>
      </c>
      <c r="DU282" s="52" t="e">
        <f t="shared" ca="1" si="454"/>
        <v>#N/A</v>
      </c>
      <c r="DV282" s="52">
        <f t="shared" ca="1" si="454"/>
        <v>-1.1499999999999999</v>
      </c>
      <c r="DW282" s="52" t="e">
        <f t="shared" ca="1" si="454"/>
        <v>#N/A</v>
      </c>
      <c r="DX282" s="52" t="e">
        <f t="shared" ca="1" si="454"/>
        <v>#N/A</v>
      </c>
      <c r="DY282" s="52">
        <f t="shared" ca="1" si="454"/>
        <v>-1.1499999999999999</v>
      </c>
      <c r="DZ282" s="52" t="e">
        <f t="shared" ca="1" si="454"/>
        <v>#N/A</v>
      </c>
      <c r="EA282" s="52" t="e">
        <f t="shared" ca="1" si="454"/>
        <v>#N/A</v>
      </c>
      <c r="EB282" s="52">
        <f t="shared" ca="1" si="454"/>
        <v>-1.1499999999999999</v>
      </c>
      <c r="EC282" s="52" t="e">
        <f t="shared" ca="1" si="454"/>
        <v>#N/A</v>
      </c>
      <c r="ED282" s="52" t="e">
        <f t="shared" ca="1" si="454"/>
        <v>#N/A</v>
      </c>
      <c r="EE282" s="52">
        <f t="shared" ca="1" si="454"/>
        <v>-1.1499999999999999</v>
      </c>
      <c r="EF282" s="52" t="e">
        <f t="shared" ca="1" si="454"/>
        <v>#N/A</v>
      </c>
      <c r="EG282" s="52" t="e">
        <f t="shared" ca="1" si="454"/>
        <v>#N/A</v>
      </c>
      <c r="EH282" s="52">
        <f t="shared" ca="1" si="454"/>
        <v>-1.1499999999999999</v>
      </c>
      <c r="EI282" s="52" t="e">
        <f t="shared" ref="EI282:GT282" ca="1" si="455">IF((EI280-EI281)&gt;0,$F$258-EI281,NA())</f>
        <v>#N/A</v>
      </c>
      <c r="EJ282" s="52" t="e">
        <f t="shared" ca="1" si="455"/>
        <v>#N/A</v>
      </c>
      <c r="EK282" s="52">
        <f t="shared" ca="1" si="455"/>
        <v>-1.1499999999999999</v>
      </c>
      <c r="EL282" s="52" t="e">
        <f t="shared" ca="1" si="455"/>
        <v>#N/A</v>
      </c>
      <c r="EM282" s="52" t="e">
        <f t="shared" ca="1" si="455"/>
        <v>#N/A</v>
      </c>
      <c r="EN282" s="52">
        <f t="shared" ca="1" si="455"/>
        <v>-1.1499999999999999</v>
      </c>
      <c r="EO282" s="52" t="e">
        <f t="shared" ca="1" si="455"/>
        <v>#N/A</v>
      </c>
      <c r="EP282" s="52" t="e">
        <f t="shared" ca="1" si="455"/>
        <v>#N/A</v>
      </c>
      <c r="EQ282" s="52">
        <f t="shared" ca="1" si="455"/>
        <v>-1.1499999999999999</v>
      </c>
      <c r="ER282" s="52" t="e">
        <f t="shared" ca="1" si="455"/>
        <v>#N/A</v>
      </c>
      <c r="ES282" s="52" t="e">
        <f t="shared" ca="1" si="455"/>
        <v>#N/A</v>
      </c>
      <c r="ET282" s="52">
        <f t="shared" ca="1" si="455"/>
        <v>-1.1499999999999999</v>
      </c>
      <c r="EU282" s="52" t="e">
        <f t="shared" ca="1" si="455"/>
        <v>#N/A</v>
      </c>
      <c r="EV282" s="52" t="e">
        <f t="shared" ca="1" si="455"/>
        <v>#N/A</v>
      </c>
      <c r="EW282" s="52">
        <f t="shared" ca="1" si="455"/>
        <v>-1.1499999999999999</v>
      </c>
      <c r="EX282" s="52" t="e">
        <f t="shared" ca="1" si="455"/>
        <v>#N/A</v>
      </c>
      <c r="EY282" s="52" t="e">
        <f t="shared" ca="1" si="455"/>
        <v>#N/A</v>
      </c>
      <c r="EZ282" s="52">
        <f t="shared" ca="1" si="455"/>
        <v>-1.1499999999999999</v>
      </c>
      <c r="FA282" s="52" t="e">
        <f t="shared" ca="1" si="455"/>
        <v>#N/A</v>
      </c>
      <c r="FB282" s="52" t="e">
        <f t="shared" ca="1" si="455"/>
        <v>#N/A</v>
      </c>
      <c r="FC282" s="52">
        <f t="shared" ca="1" si="455"/>
        <v>-1.1499999999999999</v>
      </c>
      <c r="FD282" s="52" t="e">
        <f t="shared" ca="1" si="455"/>
        <v>#N/A</v>
      </c>
      <c r="FE282" s="52" t="e">
        <f t="shared" ca="1" si="455"/>
        <v>#N/A</v>
      </c>
      <c r="FF282" s="52">
        <f t="shared" ca="1" si="455"/>
        <v>-1.1499999999999999</v>
      </c>
      <c r="FG282" s="52" t="e">
        <f t="shared" ca="1" si="455"/>
        <v>#N/A</v>
      </c>
      <c r="FH282" s="52" t="e">
        <f t="shared" ca="1" si="455"/>
        <v>#N/A</v>
      </c>
      <c r="FI282" s="52">
        <f t="shared" ca="1" si="455"/>
        <v>-1.1499999999999999</v>
      </c>
      <c r="FJ282" s="52" t="e">
        <f t="shared" ca="1" si="455"/>
        <v>#N/A</v>
      </c>
      <c r="FK282" s="52" t="e">
        <f t="shared" ca="1" si="455"/>
        <v>#N/A</v>
      </c>
      <c r="FL282" s="52">
        <f t="shared" ca="1" si="455"/>
        <v>-1.1499999999999999</v>
      </c>
      <c r="FM282" s="52" t="e">
        <f t="shared" ca="1" si="455"/>
        <v>#N/A</v>
      </c>
      <c r="FN282" s="52" t="e">
        <f t="shared" ca="1" si="455"/>
        <v>#N/A</v>
      </c>
      <c r="FO282" s="52">
        <f t="shared" ca="1" si="455"/>
        <v>-1.1499999999999999</v>
      </c>
      <c r="FP282" s="52" t="e">
        <f t="shared" ca="1" si="455"/>
        <v>#N/A</v>
      </c>
      <c r="FQ282" s="52" t="e">
        <f t="shared" ca="1" si="455"/>
        <v>#N/A</v>
      </c>
      <c r="FR282" s="52">
        <f t="shared" ca="1" si="455"/>
        <v>-1.1499999999999999</v>
      </c>
      <c r="FS282" s="52" t="e">
        <f t="shared" ca="1" si="455"/>
        <v>#N/A</v>
      </c>
      <c r="FT282" s="52" t="e">
        <f t="shared" ca="1" si="455"/>
        <v>#N/A</v>
      </c>
      <c r="FU282" s="52">
        <f t="shared" ca="1" si="455"/>
        <v>-1.1499999999999999</v>
      </c>
      <c r="FV282" s="52" t="e">
        <f t="shared" ca="1" si="455"/>
        <v>#N/A</v>
      </c>
      <c r="FW282" s="52" t="e">
        <f t="shared" ca="1" si="455"/>
        <v>#N/A</v>
      </c>
      <c r="FX282" s="52">
        <f t="shared" ca="1" si="455"/>
        <v>-1.1499999999999999</v>
      </c>
      <c r="FY282" s="52" t="e">
        <f t="shared" ca="1" si="455"/>
        <v>#N/A</v>
      </c>
      <c r="FZ282" s="52" t="e">
        <f t="shared" ca="1" si="455"/>
        <v>#N/A</v>
      </c>
      <c r="GA282" s="52">
        <f t="shared" ca="1" si="455"/>
        <v>-1.1499999999999999</v>
      </c>
      <c r="GB282" s="52" t="e">
        <f t="shared" ca="1" si="455"/>
        <v>#N/A</v>
      </c>
      <c r="GC282" s="52" t="e">
        <f t="shared" ca="1" si="455"/>
        <v>#N/A</v>
      </c>
      <c r="GD282" s="52">
        <f t="shared" ca="1" si="455"/>
        <v>-1.1499999999999999</v>
      </c>
      <c r="GE282" s="52" t="e">
        <f t="shared" ca="1" si="455"/>
        <v>#N/A</v>
      </c>
      <c r="GF282" s="52" t="e">
        <f t="shared" ca="1" si="455"/>
        <v>#N/A</v>
      </c>
      <c r="GG282" s="52">
        <f t="shared" ca="1" si="455"/>
        <v>-1.1499999999999999</v>
      </c>
      <c r="GH282" s="52" t="e">
        <f t="shared" ca="1" si="455"/>
        <v>#N/A</v>
      </c>
      <c r="GI282" s="52" t="e">
        <f t="shared" ca="1" si="455"/>
        <v>#N/A</v>
      </c>
      <c r="GJ282" s="52">
        <f t="shared" ca="1" si="455"/>
        <v>-1.1499999999999999</v>
      </c>
      <c r="GK282" s="52" t="e">
        <f t="shared" ca="1" si="455"/>
        <v>#N/A</v>
      </c>
      <c r="GL282" s="52" t="e">
        <f t="shared" ca="1" si="455"/>
        <v>#N/A</v>
      </c>
      <c r="GM282" s="52">
        <f t="shared" ca="1" si="455"/>
        <v>-1.1499999999999999</v>
      </c>
      <c r="GN282" s="52" t="e">
        <f t="shared" ca="1" si="455"/>
        <v>#N/A</v>
      </c>
      <c r="GO282" s="52" t="e">
        <f t="shared" ca="1" si="455"/>
        <v>#N/A</v>
      </c>
      <c r="GP282" s="52">
        <f t="shared" ca="1" si="455"/>
        <v>-1.1499999999999999</v>
      </c>
      <c r="GQ282" s="52" t="e">
        <f t="shared" ca="1" si="455"/>
        <v>#N/A</v>
      </c>
      <c r="GR282" s="52" t="e">
        <f t="shared" ca="1" si="455"/>
        <v>#N/A</v>
      </c>
      <c r="GS282" s="52">
        <f t="shared" ca="1" si="455"/>
        <v>-1.1499999999999999</v>
      </c>
      <c r="GT282" s="52" t="e">
        <f t="shared" ca="1" si="455"/>
        <v>#N/A</v>
      </c>
      <c r="GU282" s="52" t="e">
        <f t="shared" ref="GU282:JF282" ca="1" si="456">IF((GU280-GU281)&gt;0,$F$258-GU281,NA())</f>
        <v>#N/A</v>
      </c>
      <c r="GV282" s="52">
        <f t="shared" ca="1" si="456"/>
        <v>-1.1499999999999999</v>
      </c>
      <c r="GW282" s="52" t="e">
        <f t="shared" ca="1" si="456"/>
        <v>#N/A</v>
      </c>
      <c r="GX282" s="52" t="e">
        <f t="shared" ca="1" si="456"/>
        <v>#N/A</v>
      </c>
      <c r="GY282" s="52">
        <f t="shared" ca="1" si="456"/>
        <v>-1.1499999999999999</v>
      </c>
      <c r="GZ282" s="52" t="e">
        <f t="shared" ca="1" si="456"/>
        <v>#N/A</v>
      </c>
      <c r="HA282" s="52" t="e">
        <f t="shared" ca="1" si="456"/>
        <v>#N/A</v>
      </c>
      <c r="HB282" s="52">
        <f t="shared" ca="1" si="456"/>
        <v>-1.1499999999999999</v>
      </c>
      <c r="HC282" s="52" t="e">
        <f t="shared" ca="1" si="456"/>
        <v>#N/A</v>
      </c>
      <c r="HD282" s="52" t="e">
        <f t="shared" ca="1" si="456"/>
        <v>#N/A</v>
      </c>
      <c r="HE282" s="52">
        <f t="shared" ca="1" si="456"/>
        <v>-1.1499999999999999</v>
      </c>
      <c r="HF282" s="52" t="e">
        <f t="shared" ca="1" si="456"/>
        <v>#N/A</v>
      </c>
      <c r="HG282" s="52" t="e">
        <f t="shared" ca="1" si="456"/>
        <v>#N/A</v>
      </c>
      <c r="HH282" s="52">
        <f t="shared" ca="1" si="456"/>
        <v>-1.1499999999999999</v>
      </c>
      <c r="HI282" s="52" t="e">
        <f t="shared" ca="1" si="456"/>
        <v>#N/A</v>
      </c>
      <c r="HJ282" s="52" t="e">
        <f t="shared" ca="1" si="456"/>
        <v>#N/A</v>
      </c>
      <c r="HK282" s="52">
        <f t="shared" ca="1" si="456"/>
        <v>-1.1499999999999999</v>
      </c>
      <c r="HL282" s="52" t="e">
        <f t="shared" ca="1" si="456"/>
        <v>#N/A</v>
      </c>
      <c r="HM282" s="52" t="e">
        <f t="shared" ca="1" si="456"/>
        <v>#N/A</v>
      </c>
      <c r="HN282" s="52">
        <f t="shared" ca="1" si="456"/>
        <v>-1.1499999999999999</v>
      </c>
      <c r="HO282" s="52" t="e">
        <f t="shared" ca="1" si="456"/>
        <v>#N/A</v>
      </c>
      <c r="HP282" s="52" t="e">
        <f t="shared" ca="1" si="456"/>
        <v>#N/A</v>
      </c>
      <c r="HQ282" s="52">
        <f t="shared" ca="1" si="456"/>
        <v>-1.1499999999999999</v>
      </c>
      <c r="HR282" s="52" t="e">
        <f t="shared" ca="1" si="456"/>
        <v>#N/A</v>
      </c>
      <c r="HS282" s="52" t="e">
        <f t="shared" ca="1" si="456"/>
        <v>#N/A</v>
      </c>
      <c r="HT282" s="52">
        <f t="shared" ca="1" si="456"/>
        <v>-1.1499999999999999</v>
      </c>
      <c r="HU282" s="52" t="e">
        <f t="shared" ca="1" si="456"/>
        <v>#N/A</v>
      </c>
      <c r="HV282" s="52" t="e">
        <f t="shared" ca="1" si="456"/>
        <v>#N/A</v>
      </c>
      <c r="HW282" s="52">
        <f t="shared" ca="1" si="456"/>
        <v>-1.1499999999999999</v>
      </c>
      <c r="HX282" s="52" t="e">
        <f t="shared" ca="1" si="456"/>
        <v>#N/A</v>
      </c>
      <c r="HY282" s="52" t="e">
        <f t="shared" ca="1" si="456"/>
        <v>#N/A</v>
      </c>
      <c r="HZ282" s="52">
        <f t="shared" ca="1" si="456"/>
        <v>-1.1499999999999999</v>
      </c>
      <c r="IA282" s="52" t="e">
        <f t="shared" ca="1" si="456"/>
        <v>#N/A</v>
      </c>
      <c r="IB282" s="52" t="e">
        <f t="shared" ca="1" si="456"/>
        <v>#N/A</v>
      </c>
      <c r="IC282" s="52">
        <f t="shared" ca="1" si="456"/>
        <v>-1.1499999999999999</v>
      </c>
      <c r="ID282" s="52" t="e">
        <f t="shared" ca="1" si="456"/>
        <v>#N/A</v>
      </c>
      <c r="IE282" s="52" t="e">
        <f t="shared" ca="1" si="456"/>
        <v>#N/A</v>
      </c>
      <c r="IF282" s="52">
        <f t="shared" ca="1" si="456"/>
        <v>-1.1499999999999999</v>
      </c>
      <c r="IG282" s="52" t="e">
        <f t="shared" ca="1" si="456"/>
        <v>#N/A</v>
      </c>
      <c r="IH282" s="52" t="e">
        <f t="shared" ca="1" si="456"/>
        <v>#N/A</v>
      </c>
      <c r="II282" s="52">
        <f t="shared" ca="1" si="456"/>
        <v>-1.1499999999999999</v>
      </c>
      <c r="IJ282" s="52" t="e">
        <f t="shared" ca="1" si="456"/>
        <v>#N/A</v>
      </c>
      <c r="IK282" s="52" t="e">
        <f t="shared" ca="1" si="456"/>
        <v>#N/A</v>
      </c>
      <c r="IL282" s="52">
        <f t="shared" ca="1" si="456"/>
        <v>-1.1499999999999999</v>
      </c>
      <c r="IM282" s="52" t="e">
        <f t="shared" ca="1" si="456"/>
        <v>#N/A</v>
      </c>
      <c r="IN282" s="52" t="e">
        <f t="shared" ca="1" si="456"/>
        <v>#N/A</v>
      </c>
      <c r="IO282" s="52">
        <f t="shared" ca="1" si="456"/>
        <v>-1.1499999999999999</v>
      </c>
      <c r="IP282" s="52" t="e">
        <f t="shared" ca="1" si="456"/>
        <v>#N/A</v>
      </c>
      <c r="IQ282" s="52" t="e">
        <f t="shared" ca="1" si="456"/>
        <v>#N/A</v>
      </c>
      <c r="IR282" s="52">
        <f t="shared" ca="1" si="456"/>
        <v>-1.1499999999999999</v>
      </c>
      <c r="IS282" s="52" t="e">
        <f t="shared" ca="1" si="456"/>
        <v>#N/A</v>
      </c>
      <c r="IT282" s="52" t="e">
        <f t="shared" ca="1" si="456"/>
        <v>#N/A</v>
      </c>
      <c r="IU282" s="52">
        <f t="shared" ca="1" si="456"/>
        <v>-1.1499999999999999</v>
      </c>
      <c r="IV282" s="52" t="e">
        <f t="shared" ca="1" si="456"/>
        <v>#N/A</v>
      </c>
      <c r="IW282" s="52" t="e">
        <f t="shared" ca="1" si="456"/>
        <v>#N/A</v>
      </c>
      <c r="IX282" s="52">
        <f t="shared" ca="1" si="456"/>
        <v>-1.1499999999999999</v>
      </c>
      <c r="IY282" s="52" t="e">
        <f t="shared" ca="1" si="456"/>
        <v>#N/A</v>
      </c>
      <c r="IZ282" s="52" t="e">
        <f t="shared" ca="1" si="456"/>
        <v>#N/A</v>
      </c>
      <c r="JA282" s="52" t="e">
        <f t="shared" ca="1" si="456"/>
        <v>#N/A</v>
      </c>
      <c r="JB282" s="52" t="e">
        <f t="shared" ca="1" si="456"/>
        <v>#N/A</v>
      </c>
      <c r="JC282" s="52" t="e">
        <f t="shared" ca="1" si="456"/>
        <v>#N/A</v>
      </c>
      <c r="JD282" s="52" t="e">
        <f t="shared" ca="1" si="456"/>
        <v>#N/A</v>
      </c>
      <c r="JE282" s="52" t="e">
        <f t="shared" ca="1" si="456"/>
        <v>#N/A</v>
      </c>
      <c r="JF282" s="52" t="e">
        <f t="shared" ca="1" si="456"/>
        <v>#N/A</v>
      </c>
      <c r="JG282" s="52" t="e">
        <f t="shared" ref="JG282:LR282" ca="1" si="457">IF((JG280-JG281)&gt;0,$F$258-JG281,NA())</f>
        <v>#N/A</v>
      </c>
      <c r="JH282" s="52" t="e">
        <f t="shared" ca="1" si="457"/>
        <v>#N/A</v>
      </c>
      <c r="JI282" s="52" t="e">
        <f t="shared" ca="1" si="457"/>
        <v>#N/A</v>
      </c>
      <c r="JJ282" s="52" t="e">
        <f t="shared" ca="1" si="457"/>
        <v>#N/A</v>
      </c>
      <c r="JK282" s="52" t="e">
        <f t="shared" ca="1" si="457"/>
        <v>#N/A</v>
      </c>
      <c r="JL282" s="52" t="e">
        <f t="shared" ca="1" si="457"/>
        <v>#N/A</v>
      </c>
      <c r="JM282" s="52" t="e">
        <f t="shared" ca="1" si="457"/>
        <v>#N/A</v>
      </c>
      <c r="JN282" s="52" t="e">
        <f t="shared" ca="1" si="457"/>
        <v>#N/A</v>
      </c>
      <c r="JO282" s="52" t="e">
        <f t="shared" ca="1" si="457"/>
        <v>#N/A</v>
      </c>
      <c r="JP282" s="52" t="e">
        <f t="shared" ca="1" si="457"/>
        <v>#N/A</v>
      </c>
      <c r="JQ282" s="52" t="e">
        <f t="shared" ca="1" si="457"/>
        <v>#N/A</v>
      </c>
      <c r="JR282" s="52" t="e">
        <f t="shared" ca="1" si="457"/>
        <v>#N/A</v>
      </c>
      <c r="JS282" s="52" t="e">
        <f t="shared" ca="1" si="457"/>
        <v>#N/A</v>
      </c>
      <c r="JT282" s="52" t="e">
        <f t="shared" ca="1" si="457"/>
        <v>#N/A</v>
      </c>
      <c r="JU282" s="52" t="e">
        <f t="shared" ca="1" si="457"/>
        <v>#N/A</v>
      </c>
      <c r="JV282" s="52" t="e">
        <f t="shared" ca="1" si="457"/>
        <v>#N/A</v>
      </c>
      <c r="JW282" s="52" t="e">
        <f t="shared" ca="1" si="457"/>
        <v>#N/A</v>
      </c>
      <c r="JX282" s="52" t="e">
        <f t="shared" ca="1" si="457"/>
        <v>#N/A</v>
      </c>
      <c r="JY282" s="52" t="e">
        <f t="shared" ca="1" si="457"/>
        <v>#N/A</v>
      </c>
      <c r="JZ282" s="52" t="e">
        <f t="shared" ca="1" si="457"/>
        <v>#N/A</v>
      </c>
      <c r="KA282" s="52" t="e">
        <f t="shared" ca="1" si="457"/>
        <v>#N/A</v>
      </c>
      <c r="KB282" s="52" t="e">
        <f t="shared" ca="1" si="457"/>
        <v>#N/A</v>
      </c>
      <c r="KC282" s="52" t="e">
        <f t="shared" ca="1" si="457"/>
        <v>#N/A</v>
      </c>
      <c r="KD282" s="52" t="e">
        <f t="shared" ca="1" si="457"/>
        <v>#N/A</v>
      </c>
      <c r="KE282" s="52" t="e">
        <f t="shared" ca="1" si="457"/>
        <v>#N/A</v>
      </c>
      <c r="KF282" s="52" t="e">
        <f t="shared" ca="1" si="457"/>
        <v>#N/A</v>
      </c>
      <c r="KG282" s="52" t="e">
        <f t="shared" ca="1" si="457"/>
        <v>#N/A</v>
      </c>
      <c r="KH282" s="52" t="e">
        <f t="shared" ca="1" si="457"/>
        <v>#N/A</v>
      </c>
      <c r="KI282" s="52" t="e">
        <f t="shared" ca="1" si="457"/>
        <v>#N/A</v>
      </c>
      <c r="KJ282" s="52" t="e">
        <f t="shared" ca="1" si="457"/>
        <v>#N/A</v>
      </c>
      <c r="KK282" s="52" t="e">
        <f t="shared" ca="1" si="457"/>
        <v>#N/A</v>
      </c>
      <c r="KL282" s="52" t="e">
        <f t="shared" ca="1" si="457"/>
        <v>#N/A</v>
      </c>
      <c r="KM282" s="52" t="e">
        <f t="shared" ca="1" si="457"/>
        <v>#N/A</v>
      </c>
      <c r="KN282" s="52" t="e">
        <f t="shared" ca="1" si="457"/>
        <v>#N/A</v>
      </c>
      <c r="KO282" s="52" t="e">
        <f t="shared" ca="1" si="457"/>
        <v>#N/A</v>
      </c>
      <c r="KP282" s="52" t="e">
        <f t="shared" ca="1" si="457"/>
        <v>#N/A</v>
      </c>
      <c r="KQ282" s="52" t="e">
        <f t="shared" ca="1" si="457"/>
        <v>#N/A</v>
      </c>
      <c r="KR282" s="52" t="e">
        <f t="shared" ca="1" si="457"/>
        <v>#N/A</v>
      </c>
      <c r="KS282" s="52" t="e">
        <f t="shared" ca="1" si="457"/>
        <v>#N/A</v>
      </c>
      <c r="KT282" s="52" t="e">
        <f t="shared" ca="1" si="457"/>
        <v>#N/A</v>
      </c>
      <c r="KU282" s="52" t="e">
        <f t="shared" ca="1" si="457"/>
        <v>#N/A</v>
      </c>
      <c r="KV282" s="52" t="e">
        <f t="shared" ca="1" si="457"/>
        <v>#N/A</v>
      </c>
      <c r="KW282" s="52" t="e">
        <f t="shared" ca="1" si="457"/>
        <v>#N/A</v>
      </c>
      <c r="KX282" s="52" t="e">
        <f t="shared" ca="1" si="457"/>
        <v>#N/A</v>
      </c>
      <c r="KY282" s="52" t="e">
        <f t="shared" ca="1" si="457"/>
        <v>#N/A</v>
      </c>
      <c r="KZ282" s="52" t="e">
        <f t="shared" ca="1" si="457"/>
        <v>#N/A</v>
      </c>
      <c r="LA282" s="52" t="e">
        <f t="shared" ca="1" si="457"/>
        <v>#N/A</v>
      </c>
      <c r="LB282" s="52" t="e">
        <f t="shared" ca="1" si="457"/>
        <v>#N/A</v>
      </c>
      <c r="LC282" s="52" t="e">
        <f t="shared" ca="1" si="457"/>
        <v>#N/A</v>
      </c>
      <c r="LD282" s="52" t="e">
        <f t="shared" ca="1" si="457"/>
        <v>#N/A</v>
      </c>
      <c r="LE282" s="52" t="e">
        <f t="shared" ca="1" si="457"/>
        <v>#N/A</v>
      </c>
      <c r="LF282" s="52" t="e">
        <f t="shared" ca="1" si="457"/>
        <v>#N/A</v>
      </c>
      <c r="LG282" s="52" t="e">
        <f t="shared" ca="1" si="457"/>
        <v>#N/A</v>
      </c>
      <c r="LH282" s="52" t="e">
        <f t="shared" ca="1" si="457"/>
        <v>#N/A</v>
      </c>
      <c r="LI282" s="52" t="e">
        <f t="shared" ca="1" si="457"/>
        <v>#N/A</v>
      </c>
      <c r="LJ282" s="52" t="e">
        <f t="shared" ca="1" si="457"/>
        <v>#N/A</v>
      </c>
      <c r="LK282" s="52" t="e">
        <f t="shared" ca="1" si="457"/>
        <v>#N/A</v>
      </c>
      <c r="LL282" s="52" t="e">
        <f t="shared" ca="1" si="457"/>
        <v>#N/A</v>
      </c>
      <c r="LM282" s="52" t="e">
        <f t="shared" ca="1" si="457"/>
        <v>#N/A</v>
      </c>
      <c r="LN282" s="52" t="e">
        <f t="shared" ca="1" si="457"/>
        <v>#N/A</v>
      </c>
      <c r="LO282" s="52" t="e">
        <f t="shared" ca="1" si="457"/>
        <v>#N/A</v>
      </c>
      <c r="LP282" s="52" t="e">
        <f t="shared" ca="1" si="457"/>
        <v>#N/A</v>
      </c>
      <c r="LQ282" s="52" t="e">
        <f t="shared" ca="1" si="457"/>
        <v>#N/A</v>
      </c>
      <c r="LR282" s="52" t="e">
        <f t="shared" ca="1" si="457"/>
        <v>#N/A</v>
      </c>
      <c r="LS282" s="52" t="e">
        <f t="shared" ref="LS282:OD282" ca="1" si="458">IF((LS280-LS281)&gt;0,$F$258-LS281,NA())</f>
        <v>#N/A</v>
      </c>
      <c r="LT282" s="52" t="e">
        <f t="shared" ca="1" si="458"/>
        <v>#N/A</v>
      </c>
      <c r="LU282" s="52" t="e">
        <f t="shared" ca="1" si="458"/>
        <v>#N/A</v>
      </c>
      <c r="LV282" s="52" t="e">
        <f t="shared" ca="1" si="458"/>
        <v>#N/A</v>
      </c>
      <c r="LW282" s="52" t="e">
        <f t="shared" ca="1" si="458"/>
        <v>#N/A</v>
      </c>
      <c r="LX282" s="52" t="e">
        <f t="shared" ca="1" si="458"/>
        <v>#N/A</v>
      </c>
      <c r="LY282" s="52" t="e">
        <f t="shared" ca="1" si="458"/>
        <v>#N/A</v>
      </c>
      <c r="LZ282" s="52" t="e">
        <f t="shared" ca="1" si="458"/>
        <v>#N/A</v>
      </c>
      <c r="MA282" s="52" t="e">
        <f t="shared" ca="1" si="458"/>
        <v>#N/A</v>
      </c>
      <c r="MB282" s="52" t="e">
        <f t="shared" ca="1" si="458"/>
        <v>#N/A</v>
      </c>
      <c r="MC282" s="52" t="e">
        <f t="shared" ca="1" si="458"/>
        <v>#N/A</v>
      </c>
      <c r="MD282" s="52" t="e">
        <f t="shared" ca="1" si="458"/>
        <v>#N/A</v>
      </c>
      <c r="ME282" s="52" t="e">
        <f t="shared" ca="1" si="458"/>
        <v>#N/A</v>
      </c>
      <c r="MF282" s="52" t="e">
        <f t="shared" ca="1" si="458"/>
        <v>#N/A</v>
      </c>
      <c r="MG282" s="52" t="e">
        <f t="shared" ca="1" si="458"/>
        <v>#N/A</v>
      </c>
      <c r="MH282" s="52" t="e">
        <f t="shared" ca="1" si="458"/>
        <v>#N/A</v>
      </c>
      <c r="MI282" s="52" t="e">
        <f t="shared" ca="1" si="458"/>
        <v>#N/A</v>
      </c>
      <c r="MJ282" s="52" t="e">
        <f t="shared" ca="1" si="458"/>
        <v>#N/A</v>
      </c>
      <c r="MK282" s="52" t="e">
        <f t="shared" ca="1" si="458"/>
        <v>#N/A</v>
      </c>
      <c r="ML282" s="52" t="e">
        <f t="shared" ca="1" si="458"/>
        <v>#N/A</v>
      </c>
      <c r="MM282" s="52" t="e">
        <f t="shared" ca="1" si="458"/>
        <v>#N/A</v>
      </c>
      <c r="MN282" s="52" t="e">
        <f t="shared" ca="1" si="458"/>
        <v>#N/A</v>
      </c>
      <c r="MO282" s="52" t="e">
        <f t="shared" ca="1" si="458"/>
        <v>#N/A</v>
      </c>
      <c r="MP282" s="52" t="e">
        <f t="shared" ca="1" si="458"/>
        <v>#N/A</v>
      </c>
      <c r="MQ282" s="52" t="e">
        <f t="shared" ca="1" si="458"/>
        <v>#N/A</v>
      </c>
      <c r="MR282" s="52" t="e">
        <f t="shared" ca="1" si="458"/>
        <v>#N/A</v>
      </c>
      <c r="MS282" s="52" t="e">
        <f t="shared" ca="1" si="458"/>
        <v>#N/A</v>
      </c>
      <c r="MT282" s="52" t="e">
        <f t="shared" ca="1" si="458"/>
        <v>#N/A</v>
      </c>
      <c r="MU282" s="52" t="e">
        <f t="shared" ca="1" si="458"/>
        <v>#N/A</v>
      </c>
      <c r="MV282" s="52" t="e">
        <f t="shared" ca="1" si="458"/>
        <v>#N/A</v>
      </c>
      <c r="MW282" s="52" t="e">
        <f t="shared" ca="1" si="458"/>
        <v>#N/A</v>
      </c>
      <c r="MX282" s="52" t="e">
        <f t="shared" ca="1" si="458"/>
        <v>#N/A</v>
      </c>
      <c r="MY282" s="52" t="e">
        <f t="shared" ca="1" si="458"/>
        <v>#N/A</v>
      </c>
      <c r="MZ282" s="52" t="e">
        <f t="shared" ca="1" si="458"/>
        <v>#N/A</v>
      </c>
      <c r="NA282" s="52" t="e">
        <f t="shared" ca="1" si="458"/>
        <v>#N/A</v>
      </c>
      <c r="NB282" s="52" t="e">
        <f t="shared" ca="1" si="458"/>
        <v>#N/A</v>
      </c>
      <c r="NC282" s="52" t="e">
        <f t="shared" ca="1" si="458"/>
        <v>#N/A</v>
      </c>
      <c r="ND282" s="52" t="e">
        <f t="shared" ca="1" si="458"/>
        <v>#N/A</v>
      </c>
      <c r="NE282" s="52" t="e">
        <f t="shared" ca="1" si="458"/>
        <v>#N/A</v>
      </c>
      <c r="NF282" s="52" t="e">
        <f t="shared" ca="1" si="458"/>
        <v>#N/A</v>
      </c>
      <c r="NG282" s="52" t="e">
        <f t="shared" ca="1" si="458"/>
        <v>#N/A</v>
      </c>
      <c r="NH282" s="52" t="e">
        <f t="shared" ca="1" si="458"/>
        <v>#N/A</v>
      </c>
      <c r="NI282" s="52" t="e">
        <f t="shared" ca="1" si="458"/>
        <v>#N/A</v>
      </c>
      <c r="NJ282" s="52" t="e">
        <f t="shared" ca="1" si="458"/>
        <v>#N/A</v>
      </c>
      <c r="NK282" s="52" t="e">
        <f t="shared" ca="1" si="458"/>
        <v>#N/A</v>
      </c>
      <c r="NL282" s="52" t="e">
        <f t="shared" ca="1" si="458"/>
        <v>#N/A</v>
      </c>
      <c r="NM282" s="52" t="e">
        <f t="shared" ca="1" si="458"/>
        <v>#N/A</v>
      </c>
      <c r="NN282" s="52" t="e">
        <f t="shared" ca="1" si="458"/>
        <v>#N/A</v>
      </c>
      <c r="NO282" s="52" t="e">
        <f t="shared" ca="1" si="458"/>
        <v>#N/A</v>
      </c>
      <c r="NP282" s="52" t="e">
        <f t="shared" ca="1" si="458"/>
        <v>#N/A</v>
      </c>
      <c r="NQ282" s="52" t="e">
        <f t="shared" ca="1" si="458"/>
        <v>#N/A</v>
      </c>
      <c r="NR282" s="52" t="e">
        <f t="shared" ca="1" si="458"/>
        <v>#N/A</v>
      </c>
      <c r="NS282" s="52" t="e">
        <f t="shared" ca="1" si="458"/>
        <v>#N/A</v>
      </c>
      <c r="NT282" s="52" t="e">
        <f t="shared" ca="1" si="458"/>
        <v>#N/A</v>
      </c>
      <c r="NU282" s="52" t="e">
        <f t="shared" ca="1" si="458"/>
        <v>#N/A</v>
      </c>
      <c r="NV282" s="52" t="e">
        <f t="shared" ca="1" si="458"/>
        <v>#N/A</v>
      </c>
      <c r="NW282" s="52" t="e">
        <f t="shared" ca="1" si="458"/>
        <v>#N/A</v>
      </c>
      <c r="NX282" s="52" t="e">
        <f t="shared" ca="1" si="458"/>
        <v>#N/A</v>
      </c>
      <c r="NY282" s="52" t="e">
        <f t="shared" ca="1" si="458"/>
        <v>#N/A</v>
      </c>
      <c r="NZ282" s="52" t="e">
        <f t="shared" ca="1" si="458"/>
        <v>#N/A</v>
      </c>
      <c r="OA282" s="52" t="e">
        <f t="shared" ca="1" si="458"/>
        <v>#N/A</v>
      </c>
      <c r="OB282" s="52" t="e">
        <f t="shared" ca="1" si="458"/>
        <v>#N/A</v>
      </c>
      <c r="OC282" s="52" t="e">
        <f t="shared" ca="1" si="458"/>
        <v>#N/A</v>
      </c>
      <c r="OD282" s="52" t="e">
        <f t="shared" ca="1" si="458"/>
        <v>#N/A</v>
      </c>
      <c r="OE282" s="52" t="e">
        <f t="shared" ref="OE282:PM282" ca="1" si="459">IF((OE280-OE281)&gt;0,$F$258-OE281,NA())</f>
        <v>#N/A</v>
      </c>
      <c r="OF282" s="52" t="e">
        <f t="shared" ca="1" si="459"/>
        <v>#N/A</v>
      </c>
      <c r="OG282" s="52" t="e">
        <f t="shared" ca="1" si="459"/>
        <v>#N/A</v>
      </c>
      <c r="OH282" s="52" t="e">
        <f t="shared" ca="1" si="459"/>
        <v>#N/A</v>
      </c>
      <c r="OI282" s="52" t="e">
        <f t="shared" ca="1" si="459"/>
        <v>#N/A</v>
      </c>
      <c r="OJ282" s="52" t="e">
        <f t="shared" ca="1" si="459"/>
        <v>#N/A</v>
      </c>
      <c r="OK282" s="52" t="e">
        <f t="shared" ca="1" si="459"/>
        <v>#N/A</v>
      </c>
      <c r="OL282" s="52" t="e">
        <f t="shared" ca="1" si="459"/>
        <v>#N/A</v>
      </c>
      <c r="OM282" s="52" t="e">
        <f t="shared" ca="1" si="459"/>
        <v>#N/A</v>
      </c>
      <c r="ON282" s="52" t="e">
        <f t="shared" ca="1" si="459"/>
        <v>#N/A</v>
      </c>
      <c r="OO282" s="52" t="e">
        <f t="shared" ca="1" si="459"/>
        <v>#N/A</v>
      </c>
      <c r="OP282" s="52" t="e">
        <f t="shared" ca="1" si="459"/>
        <v>#N/A</v>
      </c>
      <c r="OQ282" s="52" t="e">
        <f t="shared" ca="1" si="459"/>
        <v>#N/A</v>
      </c>
      <c r="OR282" s="52" t="e">
        <f t="shared" ca="1" si="459"/>
        <v>#N/A</v>
      </c>
      <c r="OS282" s="52" t="e">
        <f t="shared" ca="1" si="459"/>
        <v>#N/A</v>
      </c>
      <c r="OT282" s="52" t="e">
        <f t="shared" ca="1" si="459"/>
        <v>#N/A</v>
      </c>
      <c r="OU282" s="52" t="e">
        <f t="shared" ca="1" si="459"/>
        <v>#N/A</v>
      </c>
      <c r="OV282" s="52" t="e">
        <f t="shared" ca="1" si="459"/>
        <v>#N/A</v>
      </c>
      <c r="OW282" s="52" t="e">
        <f t="shared" ca="1" si="459"/>
        <v>#N/A</v>
      </c>
      <c r="OX282" s="52" t="e">
        <f t="shared" ca="1" si="459"/>
        <v>#N/A</v>
      </c>
      <c r="OY282" s="52" t="e">
        <f t="shared" ca="1" si="459"/>
        <v>#N/A</v>
      </c>
      <c r="OZ282" s="52" t="e">
        <f t="shared" ca="1" si="459"/>
        <v>#N/A</v>
      </c>
      <c r="PA282" s="52" t="e">
        <f t="shared" ca="1" si="459"/>
        <v>#N/A</v>
      </c>
      <c r="PB282" s="52" t="e">
        <f t="shared" ca="1" si="459"/>
        <v>#N/A</v>
      </c>
      <c r="PC282" s="52" t="e">
        <f t="shared" ca="1" si="459"/>
        <v>#N/A</v>
      </c>
      <c r="PD282" s="52" t="e">
        <f t="shared" ca="1" si="459"/>
        <v>#N/A</v>
      </c>
      <c r="PE282" s="52" t="e">
        <f t="shared" ca="1" si="459"/>
        <v>#N/A</v>
      </c>
      <c r="PF282" s="52" t="e">
        <f t="shared" ca="1" si="459"/>
        <v>#N/A</v>
      </c>
      <c r="PG282" s="52" t="e">
        <f t="shared" ca="1" si="459"/>
        <v>#N/A</v>
      </c>
      <c r="PH282" s="52" t="e">
        <f t="shared" ca="1" si="459"/>
        <v>#N/A</v>
      </c>
      <c r="PI282" s="52" t="e">
        <f t="shared" ca="1" si="459"/>
        <v>#N/A</v>
      </c>
      <c r="PJ282" s="52" t="e">
        <f t="shared" ca="1" si="459"/>
        <v>#N/A</v>
      </c>
      <c r="PK282" s="52" t="e">
        <f t="shared" ca="1" si="459"/>
        <v>#N/A</v>
      </c>
      <c r="PL282" s="52" t="e">
        <f t="shared" ca="1" si="459"/>
        <v>#N/A</v>
      </c>
      <c r="PM282" s="52" t="e">
        <f t="shared" ca="1" si="459"/>
        <v>#N/A</v>
      </c>
      <c r="PN282" s="5"/>
    </row>
    <row r="283" spans="1:430" outlineLevel="2" x14ac:dyDescent="0.25">
      <c r="A283" s="5"/>
      <c r="B283" s="5"/>
      <c r="C283" s="5"/>
      <c r="D283" s="5"/>
      <c r="E283" s="5"/>
      <c r="F283" s="5"/>
      <c r="G283" s="5"/>
      <c r="H283" s="5"/>
      <c r="I283" s="2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  <c r="JE283" s="5"/>
      <c r="JF283" s="5"/>
      <c r="JG283" s="5"/>
      <c r="JH283" s="5"/>
      <c r="JI283" s="5"/>
      <c r="JJ283" s="5"/>
      <c r="JK283" s="5"/>
      <c r="JL283" s="5"/>
      <c r="JM283" s="5"/>
      <c r="JN283" s="5"/>
      <c r="JO283" s="5"/>
      <c r="JP283" s="5"/>
      <c r="JQ283" s="5"/>
      <c r="JR283" s="5"/>
      <c r="JS283" s="5"/>
      <c r="JT283" s="5"/>
      <c r="JU283" s="5"/>
      <c r="JV283" s="5"/>
      <c r="JW283" s="5"/>
      <c r="JX283" s="5"/>
      <c r="JY283" s="5"/>
      <c r="JZ283" s="5"/>
      <c r="KA283" s="5"/>
      <c r="KB283" s="5"/>
      <c r="KC283" s="5"/>
      <c r="KD283" s="5"/>
      <c r="KE283" s="5"/>
      <c r="KF283" s="5"/>
      <c r="KG283" s="5"/>
      <c r="KH283" s="5"/>
      <c r="KI283" s="5"/>
      <c r="KJ283" s="5"/>
      <c r="KK283" s="5"/>
      <c r="KL283" s="5"/>
      <c r="KM283" s="5"/>
      <c r="KN283" s="5"/>
      <c r="KO283" s="5"/>
      <c r="KP283" s="5"/>
      <c r="KQ283" s="5"/>
      <c r="KR283" s="5"/>
      <c r="KS283" s="5"/>
      <c r="KT283" s="5"/>
      <c r="KU283" s="5"/>
      <c r="KV283" s="5"/>
      <c r="KW283" s="5"/>
      <c r="KX283" s="5"/>
      <c r="KY283" s="5"/>
      <c r="KZ283" s="5"/>
      <c r="LA283" s="5"/>
      <c r="LB283" s="5"/>
      <c r="LC283" s="5"/>
      <c r="LD283" s="5"/>
      <c r="LE283" s="5"/>
      <c r="LF283" s="5"/>
      <c r="LG283" s="5"/>
      <c r="LH283" s="5"/>
      <c r="LI283" s="5"/>
      <c r="LJ283" s="5"/>
      <c r="LK283" s="5"/>
      <c r="LL283" s="5"/>
      <c r="LM283" s="5"/>
      <c r="LN283" s="5"/>
      <c r="LO283" s="5"/>
      <c r="LP283" s="5"/>
      <c r="LQ283" s="5"/>
      <c r="LR283" s="5"/>
      <c r="LS283" s="5"/>
      <c r="LT283" s="5"/>
      <c r="LU283" s="5"/>
      <c r="LV283" s="5"/>
      <c r="LW283" s="5"/>
      <c r="LX283" s="5"/>
      <c r="LY283" s="5"/>
      <c r="LZ283" s="5"/>
      <c r="MA283" s="5"/>
      <c r="MB283" s="5"/>
      <c r="MC283" s="5"/>
      <c r="MD283" s="5"/>
      <c r="ME283" s="5"/>
      <c r="MF283" s="5"/>
      <c r="MG283" s="5"/>
      <c r="MH283" s="5"/>
      <c r="MI283" s="5"/>
      <c r="MJ283" s="5"/>
      <c r="MK283" s="5"/>
      <c r="ML283" s="5"/>
      <c r="MM283" s="5"/>
      <c r="MN283" s="5"/>
      <c r="MO283" s="5"/>
      <c r="MP283" s="5"/>
      <c r="MQ283" s="5"/>
      <c r="MR283" s="5"/>
      <c r="MS283" s="5"/>
      <c r="MT283" s="5"/>
      <c r="MU283" s="5"/>
      <c r="MV283" s="5"/>
      <c r="MW283" s="5"/>
      <c r="MX283" s="5"/>
      <c r="MY283" s="5"/>
      <c r="MZ283" s="5"/>
      <c r="NA283" s="5"/>
      <c r="NB283" s="5"/>
      <c r="NC283" s="5"/>
      <c r="ND283" s="5"/>
      <c r="NE283" s="5"/>
      <c r="NF283" s="5"/>
      <c r="NG283" s="5"/>
      <c r="NH283" s="5"/>
      <c r="NI283" s="5"/>
      <c r="NJ283" s="5"/>
      <c r="NK283" s="5"/>
      <c r="NL283" s="5"/>
      <c r="NM283" s="5"/>
      <c r="NN283" s="5"/>
      <c r="NO283" s="5"/>
      <c r="NP283" s="5"/>
      <c r="NQ283" s="5"/>
      <c r="NR283" s="5"/>
      <c r="NS283" s="5"/>
      <c r="NT283" s="5"/>
      <c r="NU283" s="5"/>
      <c r="NV283" s="5"/>
      <c r="NW283" s="5"/>
      <c r="NX283" s="5"/>
      <c r="NY283" s="5"/>
      <c r="NZ283" s="5"/>
      <c r="OA283" s="5"/>
      <c r="OB283" s="5"/>
      <c r="OC283" s="5"/>
      <c r="OD283" s="5"/>
      <c r="OE283" s="5"/>
      <c r="OF283" s="5"/>
      <c r="OG283" s="5"/>
      <c r="OH283" s="5"/>
      <c r="OI283" s="5"/>
      <c r="OJ283" s="5"/>
      <c r="OK283" s="5"/>
      <c r="OL283" s="5"/>
      <c r="OM283" s="5"/>
      <c r="ON283" s="5"/>
      <c r="OO283" s="5"/>
      <c r="OP283" s="5"/>
      <c r="OQ283" s="5"/>
      <c r="OR283" s="5"/>
      <c r="OS283" s="5"/>
      <c r="OT283" s="5"/>
      <c r="OU283" s="5"/>
      <c r="OV283" s="5"/>
      <c r="OW283" s="5"/>
      <c r="OX283" s="5"/>
      <c r="OY283" s="5"/>
      <c r="OZ283" s="5"/>
      <c r="PA283" s="5"/>
      <c r="PB283" s="5"/>
      <c r="PC283" s="5"/>
      <c r="PD283" s="5"/>
      <c r="PE283" s="5"/>
      <c r="PF283" s="5"/>
      <c r="PG283" s="5"/>
      <c r="PH283" s="5"/>
      <c r="PI283" s="5"/>
      <c r="PJ283" s="5"/>
      <c r="PK283" s="5"/>
      <c r="PL283" s="5"/>
      <c r="PM283" s="5"/>
      <c r="PN283" s="5"/>
    </row>
    <row r="284" spans="1:430" ht="24.5" outlineLevel="1" x14ac:dyDescent="0.25">
      <c r="A284" s="26" t="s">
        <v>2</v>
      </c>
      <c r="B284" s="27" t="s">
        <v>111</v>
      </c>
      <c r="C284" s="5"/>
      <c r="D284" s="5"/>
      <c r="E284" s="5"/>
      <c r="F284" s="5"/>
      <c r="G284" s="5"/>
      <c r="H284" s="5"/>
      <c r="I284" s="2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  <c r="JE284" s="5"/>
      <c r="JF284" s="5"/>
      <c r="JG284" s="5"/>
      <c r="JH284" s="5"/>
      <c r="JI284" s="5"/>
      <c r="JJ284" s="5"/>
      <c r="JK284" s="5"/>
      <c r="JL284" s="5"/>
      <c r="JM284" s="5"/>
      <c r="JN284" s="5"/>
      <c r="JO284" s="5"/>
      <c r="JP284" s="5"/>
      <c r="JQ284" s="5"/>
      <c r="JR284" s="5"/>
      <c r="JS284" s="5"/>
      <c r="JT284" s="5"/>
      <c r="JU284" s="5"/>
      <c r="JV284" s="5"/>
      <c r="JW284" s="5"/>
      <c r="JX284" s="5"/>
      <c r="JY284" s="5"/>
      <c r="JZ284" s="5"/>
      <c r="KA284" s="5"/>
      <c r="KB284" s="5"/>
      <c r="KC284" s="5"/>
      <c r="KD284" s="5"/>
      <c r="KE284" s="5"/>
      <c r="KF284" s="5"/>
      <c r="KG284" s="5"/>
      <c r="KH284" s="5"/>
      <c r="KI284" s="5"/>
      <c r="KJ284" s="5"/>
      <c r="KK284" s="5"/>
      <c r="KL284" s="5"/>
      <c r="KM284" s="5"/>
      <c r="KN284" s="5"/>
      <c r="KO284" s="5"/>
      <c r="KP284" s="5"/>
      <c r="KQ284" s="5"/>
      <c r="KR284" s="5"/>
      <c r="KS284" s="5"/>
      <c r="KT284" s="5"/>
      <c r="KU284" s="5"/>
      <c r="KV284" s="5"/>
      <c r="KW284" s="5"/>
      <c r="KX284" s="5"/>
      <c r="KY284" s="5"/>
      <c r="KZ284" s="5"/>
      <c r="LA284" s="5"/>
      <c r="LB284" s="5"/>
      <c r="LC284" s="5"/>
      <c r="LD284" s="5"/>
      <c r="LE284" s="5"/>
      <c r="LF284" s="5"/>
      <c r="LG284" s="5"/>
      <c r="LH284" s="5"/>
      <c r="LI284" s="5"/>
      <c r="LJ284" s="5"/>
      <c r="LK284" s="5"/>
      <c r="LL284" s="5"/>
      <c r="LM284" s="5"/>
      <c r="LN284" s="5"/>
      <c r="LO284" s="5"/>
      <c r="LP284" s="5"/>
      <c r="LQ284" s="5"/>
      <c r="LR284" s="5"/>
      <c r="LS284" s="5"/>
      <c r="LT284" s="5"/>
      <c r="LU284" s="5"/>
      <c r="LV284" s="5"/>
      <c r="LW284" s="5"/>
      <c r="LX284" s="5"/>
      <c r="LY284" s="5"/>
      <c r="LZ284" s="5"/>
      <c r="MA284" s="5"/>
      <c r="MB284" s="5"/>
      <c r="MC284" s="5"/>
      <c r="MD284" s="5"/>
      <c r="ME284" s="5"/>
      <c r="MF284" s="5"/>
      <c r="MG284" s="5"/>
      <c r="MH284" s="5"/>
      <c r="MI284" s="5"/>
      <c r="MJ284" s="5"/>
      <c r="MK284" s="5"/>
      <c r="ML284" s="5"/>
      <c r="MM284" s="5"/>
      <c r="MN284" s="5"/>
      <c r="MO284" s="5"/>
      <c r="MP284" s="5"/>
      <c r="MQ284" s="5"/>
      <c r="MR284" s="5"/>
      <c r="MS284" s="5"/>
      <c r="MT284" s="5"/>
      <c r="MU284" s="5"/>
      <c r="MV284" s="5"/>
      <c r="MW284" s="5"/>
      <c r="MX284" s="5"/>
      <c r="MY284" s="5"/>
      <c r="MZ284" s="5"/>
      <c r="NA284" s="5"/>
      <c r="NB284" s="5"/>
      <c r="NC284" s="5"/>
      <c r="ND284" s="5"/>
      <c r="NE284" s="5"/>
      <c r="NF284" s="5"/>
      <c r="NG284" s="5"/>
      <c r="NH284" s="5"/>
      <c r="NI284" s="5"/>
      <c r="NJ284" s="5"/>
      <c r="NK284" s="5"/>
      <c r="NL284" s="5"/>
      <c r="NM284" s="5"/>
      <c r="NN284" s="5"/>
      <c r="NO284" s="5"/>
      <c r="NP284" s="5"/>
      <c r="NQ284" s="5"/>
      <c r="NR284" s="5"/>
      <c r="NS284" s="5"/>
      <c r="NT284" s="5"/>
      <c r="NU284" s="5"/>
      <c r="NV284" s="5"/>
      <c r="NW284" s="5"/>
      <c r="NX284" s="5"/>
      <c r="NY284" s="5"/>
      <c r="NZ284" s="5"/>
      <c r="OA284" s="5"/>
      <c r="OB284" s="5"/>
      <c r="OC284" s="5"/>
      <c r="OD284" s="5"/>
      <c r="OE284" s="5"/>
      <c r="OF284" s="5"/>
      <c r="OG284" s="5"/>
      <c r="OH284" s="5"/>
      <c r="OI284" s="5"/>
      <c r="OJ284" s="5"/>
      <c r="OK284" s="5"/>
      <c r="OL284" s="5"/>
      <c r="OM284" s="5"/>
      <c r="ON284" s="5"/>
      <c r="OO284" s="5"/>
      <c r="OP284" s="5"/>
      <c r="OQ284" s="5"/>
      <c r="OR284" s="5"/>
      <c r="OS284" s="5"/>
      <c r="OT284" s="5"/>
      <c r="OU284" s="5"/>
      <c r="OV284" s="5"/>
      <c r="OW284" s="5"/>
      <c r="OX284" s="5"/>
      <c r="OY284" s="5"/>
      <c r="OZ284" s="5"/>
      <c r="PA284" s="5"/>
      <c r="PB284" s="5"/>
      <c r="PC284" s="5"/>
      <c r="PD284" s="5"/>
      <c r="PE284" s="5"/>
      <c r="PF284" s="5"/>
      <c r="PG284" s="5"/>
      <c r="PH284" s="5"/>
      <c r="PI284" s="5"/>
      <c r="PJ284" s="5"/>
      <c r="PK284" s="5"/>
      <c r="PL284" s="5"/>
      <c r="PM284" s="5"/>
      <c r="PN284" s="5"/>
    </row>
    <row r="285" spans="1:430" ht="15.5" outlineLevel="2" x14ac:dyDescent="0.25">
      <c r="A285" s="5"/>
      <c r="B285" s="5"/>
      <c r="C285" s="36" t="s">
        <v>136</v>
      </c>
      <c r="D285" s="5"/>
      <c r="E285" s="5"/>
      <c r="F285" s="5"/>
      <c r="G285" s="5"/>
      <c r="H285" s="5"/>
      <c r="I285" s="2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  <c r="JE285" s="5"/>
      <c r="JF285" s="5"/>
      <c r="JG285" s="5"/>
      <c r="JH285" s="5"/>
      <c r="JI285" s="5"/>
      <c r="JJ285" s="5"/>
      <c r="JK285" s="5"/>
      <c r="JL285" s="5"/>
      <c r="JM285" s="5"/>
      <c r="JN285" s="5"/>
      <c r="JO285" s="5"/>
      <c r="JP285" s="5"/>
      <c r="JQ285" s="5"/>
      <c r="JR285" s="5"/>
      <c r="JS285" s="5"/>
      <c r="JT285" s="5"/>
      <c r="JU285" s="5"/>
      <c r="JV285" s="5"/>
      <c r="JW285" s="5"/>
      <c r="JX285" s="5"/>
      <c r="JY285" s="5"/>
      <c r="JZ285" s="5"/>
      <c r="KA285" s="5"/>
      <c r="KB285" s="5"/>
      <c r="KC285" s="5"/>
      <c r="KD285" s="5"/>
      <c r="KE285" s="5"/>
      <c r="KF285" s="5"/>
      <c r="KG285" s="5"/>
      <c r="KH285" s="5"/>
      <c r="KI285" s="5"/>
      <c r="KJ285" s="5"/>
      <c r="KK285" s="5"/>
      <c r="KL285" s="5"/>
      <c r="KM285" s="5"/>
      <c r="KN285" s="5"/>
      <c r="KO285" s="5"/>
      <c r="KP285" s="5"/>
      <c r="KQ285" s="5"/>
      <c r="KR285" s="5"/>
      <c r="KS285" s="5"/>
      <c r="KT285" s="5"/>
      <c r="KU285" s="5"/>
      <c r="KV285" s="5"/>
      <c r="KW285" s="5"/>
      <c r="KX285" s="5"/>
      <c r="KY285" s="5"/>
      <c r="KZ285" s="5"/>
      <c r="LA285" s="5"/>
      <c r="LB285" s="5"/>
      <c r="LC285" s="5"/>
      <c r="LD285" s="5"/>
      <c r="LE285" s="5"/>
      <c r="LF285" s="5"/>
      <c r="LG285" s="5"/>
      <c r="LH285" s="5"/>
      <c r="LI285" s="5"/>
      <c r="LJ285" s="5"/>
      <c r="LK285" s="5"/>
      <c r="LL285" s="5"/>
      <c r="LM285" s="5"/>
      <c r="LN285" s="5"/>
      <c r="LO285" s="5"/>
      <c r="LP285" s="5"/>
      <c r="LQ285" s="5"/>
      <c r="LR285" s="5"/>
      <c r="LS285" s="5"/>
      <c r="LT285" s="5"/>
      <c r="LU285" s="5"/>
      <c r="LV285" s="5"/>
      <c r="LW285" s="5"/>
      <c r="LX285" s="5"/>
      <c r="LY285" s="5"/>
      <c r="LZ285" s="5"/>
      <c r="MA285" s="5"/>
      <c r="MB285" s="5"/>
      <c r="MC285" s="5"/>
      <c r="MD285" s="5"/>
      <c r="ME285" s="5"/>
      <c r="MF285" s="5"/>
      <c r="MG285" s="5"/>
      <c r="MH285" s="5"/>
      <c r="MI285" s="5"/>
      <c r="MJ285" s="5"/>
      <c r="MK285" s="5"/>
      <c r="ML285" s="5"/>
      <c r="MM285" s="5"/>
      <c r="MN285" s="5"/>
      <c r="MO285" s="5"/>
      <c r="MP285" s="5"/>
      <c r="MQ285" s="5"/>
      <c r="MR285" s="5"/>
      <c r="MS285" s="5"/>
      <c r="MT285" s="5"/>
      <c r="MU285" s="5"/>
      <c r="MV285" s="5"/>
      <c r="MW285" s="5"/>
      <c r="MX285" s="5"/>
      <c r="MY285" s="5"/>
      <c r="MZ285" s="5"/>
      <c r="NA285" s="5"/>
      <c r="NB285" s="5"/>
      <c r="NC285" s="5"/>
      <c r="ND285" s="5"/>
      <c r="NE285" s="5"/>
      <c r="NF285" s="5"/>
      <c r="NG285" s="5"/>
      <c r="NH285" s="5"/>
      <c r="NI285" s="5"/>
      <c r="NJ285" s="5"/>
      <c r="NK285" s="5"/>
      <c r="NL285" s="5"/>
      <c r="NM285" s="5"/>
      <c r="NN285" s="5"/>
      <c r="NO285" s="5"/>
      <c r="NP285" s="5"/>
      <c r="NQ285" s="5"/>
      <c r="NR285" s="5"/>
      <c r="NS285" s="5"/>
      <c r="NT285" s="5"/>
      <c r="NU285" s="5"/>
      <c r="NV285" s="5"/>
      <c r="NW285" s="5"/>
      <c r="NX285" s="5"/>
      <c r="NY285" s="5"/>
      <c r="NZ285" s="5"/>
      <c r="OA285" s="5"/>
      <c r="OB285" s="5"/>
      <c r="OC285" s="5"/>
      <c r="OD285" s="5"/>
      <c r="OE285" s="5"/>
      <c r="OF285" s="5"/>
      <c r="OG285" s="5"/>
      <c r="OH285" s="5"/>
      <c r="OI285" s="5"/>
      <c r="OJ285" s="5"/>
      <c r="OK285" s="5"/>
      <c r="OL285" s="5"/>
      <c r="OM285" s="5"/>
      <c r="ON285" s="5"/>
      <c r="OO285" s="5"/>
      <c r="OP285" s="5"/>
      <c r="OQ285" s="5"/>
      <c r="OR285" s="5"/>
      <c r="OS285" s="5"/>
      <c r="OT285" s="5"/>
      <c r="OU285" s="5"/>
      <c r="OV285" s="5"/>
      <c r="OW285" s="5"/>
      <c r="OX285" s="5"/>
      <c r="OY285" s="5"/>
      <c r="OZ285" s="5"/>
      <c r="PA285" s="5"/>
      <c r="PB285" s="5"/>
      <c r="PC285" s="5"/>
      <c r="PD285" s="5"/>
      <c r="PE285" s="5"/>
      <c r="PF285" s="5"/>
      <c r="PG285" s="5"/>
      <c r="PH285" s="5"/>
      <c r="PI285" s="5"/>
      <c r="PJ285" s="5"/>
      <c r="PK285" s="5"/>
      <c r="PL285" s="5"/>
      <c r="PM285" s="5"/>
      <c r="PN285" s="5"/>
    </row>
    <row r="286" spans="1:430" outlineLevel="2" x14ac:dyDescent="0.25">
      <c r="A286" s="5"/>
      <c r="B286" s="5"/>
      <c r="C286" s="5" t="s">
        <v>137</v>
      </c>
      <c r="D286" s="10" t="str">
        <f>Currency&amp;" M"</f>
        <v>$ M</v>
      </c>
      <c r="E286" s="5"/>
      <c r="F286" s="5"/>
      <c r="G286" s="5"/>
      <c r="H286" s="5"/>
      <c r="I286" s="33">
        <f ca="1">SUM(J286:PM286)</f>
        <v>365.61162354335863</v>
      </c>
      <c r="J286" s="34">
        <f ca="1">[1]Funding!J201</f>
        <v>0</v>
      </c>
      <c r="K286" s="34">
        <f ca="1">[1]Funding!K201</f>
        <v>0</v>
      </c>
      <c r="L286" s="34">
        <f ca="1">[1]Funding!L201</f>
        <v>0</v>
      </c>
      <c r="M286" s="34">
        <f ca="1">[1]Funding!M201</f>
        <v>0</v>
      </c>
      <c r="N286" s="34">
        <f ca="1">[1]Funding!N201</f>
        <v>0</v>
      </c>
      <c r="O286" s="34">
        <f ca="1">[1]Funding!O201</f>
        <v>0</v>
      </c>
      <c r="P286" s="34">
        <f ca="1">[1]Funding!P201</f>
        <v>0</v>
      </c>
      <c r="Q286" s="34">
        <f ca="1">[1]Funding!Q201</f>
        <v>0</v>
      </c>
      <c r="R286" s="34">
        <f ca="1">[1]Funding!R201</f>
        <v>0</v>
      </c>
      <c r="S286" s="34">
        <f ca="1">[1]Funding!S201</f>
        <v>0</v>
      </c>
      <c r="T286" s="34">
        <f ca="1">[1]Funding!T201</f>
        <v>0</v>
      </c>
      <c r="U286" s="34">
        <f ca="1">[1]Funding!U201</f>
        <v>0</v>
      </c>
      <c r="V286" s="34">
        <f ca="1">[1]Funding!V201</f>
        <v>0</v>
      </c>
      <c r="W286" s="34">
        <f ca="1">[1]Funding!W201</f>
        <v>0</v>
      </c>
      <c r="X286" s="34">
        <f ca="1">[1]Funding!X201</f>
        <v>0</v>
      </c>
      <c r="Y286" s="34">
        <f ca="1">[1]Funding!Y201</f>
        <v>0</v>
      </c>
      <c r="Z286" s="34">
        <f ca="1">[1]Funding!Z201</f>
        <v>0</v>
      </c>
      <c r="AA286" s="34">
        <f ca="1">[1]Funding!AA201</f>
        <v>0</v>
      </c>
      <c r="AB286" s="34">
        <f ca="1">[1]Funding!AB201</f>
        <v>0</v>
      </c>
      <c r="AC286" s="34">
        <f ca="1">[1]Funding!AC201</f>
        <v>0</v>
      </c>
      <c r="AD286" s="34">
        <f ca="1">[1]Funding!AD201</f>
        <v>0</v>
      </c>
      <c r="AE286" s="34">
        <f ca="1">[1]Funding!AE201</f>
        <v>0</v>
      </c>
      <c r="AF286" s="34">
        <f ca="1">[1]Funding!AF201</f>
        <v>0</v>
      </c>
      <c r="AG286" s="34">
        <f ca="1">[1]Funding!AG201</f>
        <v>0</v>
      </c>
      <c r="AH286" s="34">
        <f ca="1">[1]Funding!AH201</f>
        <v>0</v>
      </c>
      <c r="AI286" s="34">
        <f ca="1">[1]Funding!AI201</f>
        <v>0</v>
      </c>
      <c r="AJ286" s="34">
        <f ca="1">[1]Funding!AJ201</f>
        <v>0</v>
      </c>
      <c r="AK286" s="34">
        <f ca="1">[1]Funding!AK201</f>
        <v>0</v>
      </c>
      <c r="AL286" s="34">
        <f ca="1">[1]Funding!AL201</f>
        <v>0</v>
      </c>
      <c r="AM286" s="34">
        <f ca="1">[1]Funding!AM201</f>
        <v>0</v>
      </c>
      <c r="AN286" s="34">
        <f ca="1">[1]Funding!AN201</f>
        <v>0</v>
      </c>
      <c r="AO286" s="34">
        <f ca="1">[1]Funding!AO201</f>
        <v>0</v>
      </c>
      <c r="AP286" s="34">
        <f ca="1">[1]Funding!AP201</f>
        <v>0</v>
      </c>
      <c r="AQ286" s="34">
        <f ca="1">[1]Funding!AQ201</f>
        <v>0</v>
      </c>
      <c r="AR286" s="34">
        <f ca="1">[1]Funding!AR201</f>
        <v>0</v>
      </c>
      <c r="AS286" s="34">
        <f ca="1">[1]Funding!AS201</f>
        <v>0</v>
      </c>
      <c r="AT286" s="34">
        <f ca="1">[1]Funding!AT201</f>
        <v>0</v>
      </c>
      <c r="AU286" s="34">
        <f ca="1">[1]Funding!AU201</f>
        <v>0</v>
      </c>
      <c r="AV286" s="34">
        <f ca="1">[1]Funding!AV201</f>
        <v>0.22105160726437489</v>
      </c>
      <c r="AW286" s="34">
        <f ca="1">[1]Funding!AW201</f>
        <v>0</v>
      </c>
      <c r="AX286" s="34">
        <f ca="1">[1]Funding!AX201</f>
        <v>0</v>
      </c>
      <c r="AY286" s="34">
        <f ca="1">[1]Funding!AY201</f>
        <v>0.80384456637319435</v>
      </c>
      <c r="AZ286" s="34">
        <f ca="1">[1]Funding!AZ201</f>
        <v>0</v>
      </c>
      <c r="BA286" s="34">
        <f ca="1">[1]Funding!BA201</f>
        <v>0</v>
      </c>
      <c r="BB286" s="34">
        <f ca="1">[1]Funding!BB201</f>
        <v>0.81478512580205109</v>
      </c>
      <c r="BC286" s="34">
        <f ca="1">[1]Funding!BC201</f>
        <v>0</v>
      </c>
      <c r="BD286" s="34">
        <f ca="1">[1]Funding!BD201</f>
        <v>0</v>
      </c>
      <c r="BE286" s="34">
        <f ca="1">[1]Funding!BE201</f>
        <v>0.81478341486653738</v>
      </c>
      <c r="BF286" s="34">
        <f ca="1">[1]Funding!BF201</f>
        <v>0</v>
      </c>
      <c r="BG286" s="34">
        <f ca="1">[1]Funding!BG201</f>
        <v>0</v>
      </c>
      <c r="BH286" s="34">
        <f ca="1">[1]Funding!BH201</f>
        <v>0.8142987311105121</v>
      </c>
      <c r="BI286" s="34">
        <f ca="1">[1]Funding!BI201</f>
        <v>0</v>
      </c>
      <c r="BJ286" s="34">
        <f ca="1">[1]Funding!BJ201</f>
        <v>0</v>
      </c>
      <c r="BK286" s="34">
        <f ca="1">[1]Funding!BK201</f>
        <v>0.82385156585065511</v>
      </c>
      <c r="BL286" s="34">
        <f ca="1">[1]Funding!BL201</f>
        <v>0</v>
      </c>
      <c r="BM286" s="34">
        <f ca="1">[1]Funding!BM201</f>
        <v>0</v>
      </c>
      <c r="BN286" s="34">
        <f ca="1">[1]Funding!BN201</f>
        <v>0.83506465921284168</v>
      </c>
      <c r="BO286" s="34">
        <f ca="1">[1]Funding!BO201</f>
        <v>0</v>
      </c>
      <c r="BP286" s="34">
        <f ca="1">[1]Funding!BP201</f>
        <v>0</v>
      </c>
      <c r="BQ286" s="34">
        <f ca="1">[1]Funding!BQ201</f>
        <v>0.83506290552410345</v>
      </c>
      <c r="BR286" s="34">
        <f ca="1">[1]Funding!BR201</f>
        <v>0</v>
      </c>
      <c r="BS286" s="34">
        <f ca="1">[1]Funding!BS201</f>
        <v>0</v>
      </c>
      <c r="BT286" s="34">
        <f ca="1">[1]Funding!BT201</f>
        <v>0.83456806505935166</v>
      </c>
      <c r="BU286" s="34">
        <f ca="1">[1]Funding!BU201</f>
        <v>0</v>
      </c>
      <c r="BV286" s="34">
        <f ca="1">[1]Funding!BV201</f>
        <v>0</v>
      </c>
      <c r="BW286" s="34">
        <f ca="1">[1]Funding!BW201</f>
        <v>0.8443587405308155</v>
      </c>
      <c r="BX286" s="34">
        <f ca="1">[1]Funding!BX201</f>
        <v>0</v>
      </c>
      <c r="BY286" s="34">
        <f ca="1">[1]Funding!BY201</f>
        <v>0</v>
      </c>
      <c r="BZ286" s="34">
        <f ca="1">[1]Funding!BZ201</f>
        <v>0.85585118109003355</v>
      </c>
      <c r="CA286" s="34">
        <f ca="1">[1]Funding!CA201</f>
        <v>0</v>
      </c>
      <c r="CB286" s="34">
        <f ca="1">[1]Funding!CB201</f>
        <v>0</v>
      </c>
      <c r="CC286" s="34">
        <f ca="1">[1]Funding!CC201</f>
        <v>0.85584938379925379</v>
      </c>
      <c r="CD286" s="34">
        <f ca="1">[1]Funding!CD201</f>
        <v>0</v>
      </c>
      <c r="CE286" s="34">
        <f ca="1">[1]Funding!CE201</f>
        <v>0</v>
      </c>
      <c r="CF286" s="34">
        <f ca="1">[1]Funding!CF201</f>
        <v>0.86707124801971425</v>
      </c>
      <c r="CG286" s="34">
        <f ca="1">[1]Funding!CG201</f>
        <v>0</v>
      </c>
      <c r="CH286" s="34">
        <f ca="1">[1]Funding!CH201</f>
        <v>0</v>
      </c>
      <c r="CI286" s="34">
        <f ca="1">[1]Funding!CI201</f>
        <v>0.86537859478609924</v>
      </c>
      <c r="CJ286" s="34">
        <f ca="1">[1]Funding!CJ201</f>
        <v>0</v>
      </c>
      <c r="CK286" s="34">
        <f ca="1">[1]Funding!CK201</f>
        <v>0</v>
      </c>
      <c r="CL286" s="34">
        <f ca="1">[1]Funding!CL201</f>
        <v>0.87715736643448228</v>
      </c>
      <c r="CM286" s="34">
        <f ca="1">[1]Funding!CM201</f>
        <v>0</v>
      </c>
      <c r="CN286" s="34">
        <f ca="1">[1]Funding!CN201</f>
        <v>0</v>
      </c>
      <c r="CO286" s="34">
        <f ca="1">[1]Funding!CO201</f>
        <v>0.87715551825233007</v>
      </c>
      <c r="CP286" s="34">
        <f ca="1">[1]Funding!CP201</f>
        <v>0</v>
      </c>
      <c r="CQ286" s="34">
        <f ca="1">[1]Funding!CQ201</f>
        <v>0</v>
      </c>
      <c r="CR286" s="34">
        <f ca="1">[1]Funding!CR201</f>
        <v>0.87663959616752329</v>
      </c>
      <c r="CS286" s="34">
        <f ca="1">[1]Funding!CS201</f>
        <v>0</v>
      </c>
      <c r="CT286" s="34">
        <f ca="1">[1]Funding!CT201</f>
        <v>0</v>
      </c>
      <c r="CU286" s="34">
        <f ca="1">[1]Funding!CU201</f>
        <v>0.88692393992914464</v>
      </c>
      <c r="CV286" s="34">
        <f ca="1">[1]Funding!CV201</f>
        <v>0</v>
      </c>
      <c r="CW286" s="34">
        <f ca="1">[1]Funding!CW201</f>
        <v>0</v>
      </c>
      <c r="CX286" s="34">
        <f ca="1">[1]Funding!CX201</f>
        <v>0.898996200517586</v>
      </c>
      <c r="CY286" s="34">
        <f ca="1">[1]Funding!CY201</f>
        <v>0</v>
      </c>
      <c r="CZ286" s="34">
        <f ca="1">[1]Funding!CZ201</f>
        <v>0</v>
      </c>
      <c r="DA286" s="34">
        <f ca="1">[1]Funding!DA201</f>
        <v>0.89899431222043535</v>
      </c>
      <c r="DB286" s="34">
        <f ca="1">[1]Funding!DB201</f>
        <v>0</v>
      </c>
      <c r="DC286" s="34">
        <f ca="1">[1]Funding!DC201</f>
        <v>0</v>
      </c>
      <c r="DD286" s="34">
        <f ca="1">[1]Funding!DD201</f>
        <v>0.89846745231568148</v>
      </c>
      <c r="DE286" s="34">
        <f ca="1">[1]Funding!DE201</f>
        <v>0</v>
      </c>
      <c r="DF286" s="34">
        <f ca="1">[1]Funding!DF201</f>
        <v>0</v>
      </c>
      <c r="DG286" s="34">
        <f ca="1">[1]Funding!DG201</f>
        <v>0.90900792460785862</v>
      </c>
      <c r="DH286" s="34">
        <f ca="1">[1]Funding!DH201</f>
        <v>0</v>
      </c>
      <c r="DI286" s="34">
        <f ca="1">[1]Funding!DI201</f>
        <v>0</v>
      </c>
      <c r="DJ286" s="34">
        <f ca="1">[1]Funding!DJ201</f>
        <v>0.92138101157729002</v>
      </c>
      <c r="DK286" s="34">
        <f ca="1">[1]Funding!DK201</f>
        <v>0</v>
      </c>
      <c r="DL286" s="34">
        <f ca="1">[1]Funding!DL201</f>
        <v>0</v>
      </c>
      <c r="DM286" s="34">
        <f ca="1">[1]Funding!DM201</f>
        <v>0.9213790760650955</v>
      </c>
      <c r="DN286" s="34">
        <f ca="1">[1]Funding!DN201</f>
        <v>0</v>
      </c>
      <c r="DO286" s="34">
        <f ca="1">[1]Funding!DO201</f>
        <v>0</v>
      </c>
      <c r="DP286" s="34">
        <f ca="1">[1]Funding!DP201</f>
        <v>0.92084100479218733</v>
      </c>
      <c r="DQ286" s="34">
        <f ca="1">[1]Funding!DQ201</f>
        <v>0</v>
      </c>
      <c r="DR286" s="34">
        <f ca="1">[1]Funding!DR201</f>
        <v>0</v>
      </c>
      <c r="DS286" s="34">
        <f ca="1">[1]Funding!DS201</f>
        <v>0.93164400858641239</v>
      </c>
      <c r="DT286" s="34">
        <f ca="1">[1]Funding!DT201</f>
        <v>0</v>
      </c>
      <c r="DU286" s="34">
        <f ca="1">[1]Funding!DU201</f>
        <v>0</v>
      </c>
      <c r="DV286" s="34">
        <f ca="1">[1]Funding!DV201</f>
        <v>0.94432544308461353</v>
      </c>
      <c r="DW286" s="34">
        <f ca="1">[1]Funding!DW201</f>
        <v>0</v>
      </c>
      <c r="DX286" s="34">
        <f ca="1">[1]Funding!DX201</f>
        <v>0</v>
      </c>
      <c r="DY286" s="34">
        <f ca="1">[1]Funding!DY201</f>
        <v>0.94432345891440761</v>
      </c>
      <c r="DZ286" s="34">
        <f ca="1">[1]Funding!DZ201</f>
        <v>0</v>
      </c>
      <c r="EA286" s="34">
        <f ca="1">[1]Funding!EA201</f>
        <v>0</v>
      </c>
      <c r="EB286" s="34">
        <f ca="1">[1]Funding!EB201</f>
        <v>0.95671436777619334</v>
      </c>
      <c r="EC286" s="34">
        <f ca="1">[1]Funding!EC201</f>
        <v>0</v>
      </c>
      <c r="ED286" s="34">
        <f ca="1">[1]Funding!ED201</f>
        <v>0</v>
      </c>
      <c r="EE286" s="34">
        <f ca="1">[1]Funding!EE201</f>
        <v>0.95484599517057811</v>
      </c>
      <c r="EF286" s="34">
        <f ca="1">[1]Funding!EF201</f>
        <v>0</v>
      </c>
      <c r="EG286" s="34">
        <f ca="1">[1]Funding!EG201</f>
        <v>0</v>
      </c>
      <c r="EH286" s="34">
        <f ca="1">[1]Funding!EH201</f>
        <v>0.96784348539006437</v>
      </c>
      <c r="EI286" s="34">
        <f ca="1">[1]Funding!EI201</f>
        <v>0</v>
      </c>
      <c r="EJ286" s="34">
        <f ca="1">[1]Funding!EJ201</f>
        <v>0</v>
      </c>
      <c r="EK286" s="34">
        <f ca="1">[1]Funding!EK201</f>
        <v>0.96784145184150994</v>
      </c>
      <c r="EL286" s="34">
        <f ca="1">[1]Funding!EL201</f>
        <v>0</v>
      </c>
      <c r="EM286" s="34">
        <f ca="1">[1]Funding!EM201</f>
        <v>0</v>
      </c>
      <c r="EN286" s="34">
        <f ca="1">[1]Funding!EN201</f>
        <v>0.96728011031053285</v>
      </c>
      <c r="EO286" s="34">
        <f ca="1">[1]Funding!EO201</f>
        <v>0</v>
      </c>
      <c r="EP286" s="34">
        <f ca="1">[1]Funding!EP201</f>
        <v>0</v>
      </c>
      <c r="EQ286" s="34">
        <f ca="1">[1]Funding!EQ201</f>
        <v>0.97862803091725414</v>
      </c>
      <c r="ER286" s="34">
        <f ca="1">[1]Funding!ER201</f>
        <v>0</v>
      </c>
      <c r="ES286" s="34">
        <f ca="1">[1]Funding!ES201</f>
        <v>0</v>
      </c>
      <c r="ET286" s="34">
        <f ca="1">[1]Funding!ET201</f>
        <v>0.99194947811204237</v>
      </c>
      <c r="EU286" s="34">
        <f ca="1">[1]Funding!EU201</f>
        <v>0</v>
      </c>
      <c r="EV286" s="34">
        <f ca="1">[1]Funding!EV201</f>
        <v>0</v>
      </c>
      <c r="EW286" s="34">
        <f ca="1">[1]Funding!EW201</f>
        <v>0.99194739369731932</v>
      </c>
      <c r="EX286" s="34">
        <f ca="1">[1]Funding!EX201</f>
        <v>0</v>
      </c>
      <c r="EY286" s="34">
        <f ca="1">[1]Funding!EY201</f>
        <v>0</v>
      </c>
      <c r="EZ286" s="34">
        <f ca="1">[1]Funding!EZ201</f>
        <v>0.99137397889879786</v>
      </c>
      <c r="FA286" s="34">
        <f ca="1">[1]Funding!FA201</f>
        <v>0</v>
      </c>
      <c r="FB286" s="34">
        <f ca="1">[1]Funding!FB201</f>
        <v>0</v>
      </c>
      <c r="FC286" s="34">
        <f ca="1">[1]Funding!FC201</f>
        <v>1.0030046180217904</v>
      </c>
      <c r="FD286" s="34">
        <f ca="1">[1]Funding!FD201</f>
        <v>0</v>
      </c>
      <c r="FE286" s="34">
        <f ca="1">[1]Funding!FE201</f>
        <v>0</v>
      </c>
      <c r="FF286" s="34">
        <f ca="1">[1]Funding!FF201</f>
        <v>1.0166581213243662</v>
      </c>
      <c r="FG286" s="34">
        <f ca="1">[1]Funding!FG201</f>
        <v>0</v>
      </c>
      <c r="FH286" s="34">
        <f ca="1">[1]Funding!FH201</f>
        <v>0</v>
      </c>
      <c r="FI286" s="34">
        <f ca="1">[1]Funding!FI201</f>
        <v>1.9391252396066259</v>
      </c>
      <c r="FJ286" s="34">
        <f ca="1">[1]Funding!FJ201</f>
        <v>0</v>
      </c>
      <c r="FK286" s="34">
        <f ca="1">[1]Funding!FK201</f>
        <v>0</v>
      </c>
      <c r="FL286" s="34">
        <f ca="1">[1]Funding!FL201</f>
        <v>3.1114624856180075</v>
      </c>
      <c r="FM286" s="34">
        <f ca="1">[1]Funding!FM201</f>
        <v>0</v>
      </c>
      <c r="FN286" s="34">
        <f ca="1">[1]Funding!FN201</f>
        <v>0</v>
      </c>
      <c r="FO286" s="34">
        <f ca="1">[1]Funding!FO201</f>
        <v>3.1078993446797174</v>
      </c>
      <c r="FP286" s="34">
        <f ca="1">[1]Funding!FP201</f>
        <v>0</v>
      </c>
      <c r="FQ286" s="34">
        <f ca="1">[1]Funding!FQ201</f>
        <v>0</v>
      </c>
      <c r="FR286" s="34">
        <f ca="1">[1]Funding!FR201</f>
        <v>3.0927965770182135</v>
      </c>
      <c r="FS286" s="34">
        <f ca="1">[1]Funding!FS201</f>
        <v>0</v>
      </c>
      <c r="FT286" s="34">
        <f ca="1">[1]Funding!FT201</f>
        <v>0</v>
      </c>
      <c r="FU286" s="34">
        <f ca="1">[1]Funding!FU201</f>
        <v>3.0779241078573376</v>
      </c>
      <c r="FV286" s="34">
        <f ca="1">[1]Funding!FV201</f>
        <v>0</v>
      </c>
      <c r="FW286" s="34">
        <f ca="1">[1]Funding!FW201</f>
        <v>0</v>
      </c>
      <c r="FX286" s="34">
        <f ca="1">[1]Funding!FX201</f>
        <v>3.0980526934627175</v>
      </c>
      <c r="FY286" s="34">
        <f ca="1">[1]Funding!FY201</f>
        <v>0</v>
      </c>
      <c r="FZ286" s="34">
        <f ca="1">[1]Funding!FZ201</f>
        <v>0</v>
      </c>
      <c r="GA286" s="34">
        <f ca="1">[1]Funding!GA201</f>
        <v>3.1009208537614183</v>
      </c>
      <c r="GB286" s="34">
        <f ca="1">[1]Funding!GB201</f>
        <v>0</v>
      </c>
      <c r="GC286" s="34">
        <f ca="1">[1]Funding!GC201</f>
        <v>0</v>
      </c>
      <c r="GD286" s="34">
        <f ca="1">[1]Funding!GD201</f>
        <v>3.0867164963658293</v>
      </c>
      <c r="GE286" s="34">
        <f ca="1">[1]Funding!GE201</f>
        <v>0</v>
      </c>
      <c r="GF286" s="34">
        <f ca="1">[1]Funding!GF201</f>
        <v>0</v>
      </c>
      <c r="GG286" s="34">
        <f ca="1">[1]Funding!GG201</f>
        <v>3.0723525009191546</v>
      </c>
      <c r="GH286" s="34">
        <f ca="1">[1]Funding!GH201</f>
        <v>0</v>
      </c>
      <c r="GI286" s="34">
        <f ca="1">[1]Funding!GI201</f>
        <v>0</v>
      </c>
      <c r="GJ286" s="34">
        <f ca="1">[1]Funding!GJ201</f>
        <v>3.1017613807011033</v>
      </c>
      <c r="GK286" s="34">
        <f ca="1">[1]Funding!GK201</f>
        <v>0</v>
      </c>
      <c r="GL286" s="34">
        <f ca="1">[1]Funding!GL201</f>
        <v>0</v>
      </c>
      <c r="GM286" s="34">
        <f ca="1">[1]Funding!GM201</f>
        <v>3.1093153307994301</v>
      </c>
      <c r="GN286" s="34">
        <f ca="1">[1]Funding!GN201</f>
        <v>0</v>
      </c>
      <c r="GO286" s="34">
        <f ca="1">[1]Funding!GO201</f>
        <v>0</v>
      </c>
      <c r="GP286" s="34">
        <f ca="1">[1]Funding!GP201</f>
        <v>3.8611891352870336</v>
      </c>
      <c r="GQ286" s="34">
        <f ca="1">[1]Funding!GQ201</f>
        <v>0</v>
      </c>
      <c r="GR286" s="34">
        <f ca="1">[1]Funding!GR201</f>
        <v>0</v>
      </c>
      <c r="GS286" s="34">
        <f ca="1">[1]Funding!GS201</f>
        <v>5.0724932424228184</v>
      </c>
      <c r="GT286" s="34">
        <f ca="1">[1]Funding!GT201</f>
        <v>0</v>
      </c>
      <c r="GU286" s="34">
        <f ca="1">[1]Funding!GU201</f>
        <v>0</v>
      </c>
      <c r="GV286" s="34">
        <f ca="1">[1]Funding!GV201</f>
        <v>6.3752340275858366</v>
      </c>
      <c r="GW286" s="34">
        <f ca="1">[1]Funding!GW201</f>
        <v>0</v>
      </c>
      <c r="GX286" s="34">
        <f ca="1">[1]Funding!GX201</f>
        <v>0</v>
      </c>
      <c r="GY286" s="34">
        <f ca="1">[1]Funding!GY201</f>
        <v>7.428316401576323</v>
      </c>
      <c r="GZ286" s="34">
        <f ca="1">[1]Funding!GZ201</f>
        <v>0</v>
      </c>
      <c r="HA286" s="34">
        <f ca="1">[1]Funding!HA201</f>
        <v>0</v>
      </c>
      <c r="HB286" s="34">
        <f ca="1">[1]Funding!HB201</f>
        <v>8.6317093253409514</v>
      </c>
      <c r="HC286" s="34">
        <f ca="1">[1]Funding!HC201</f>
        <v>0</v>
      </c>
      <c r="HD286" s="34">
        <f ca="1">[1]Funding!HD201</f>
        <v>0</v>
      </c>
      <c r="HE286" s="34">
        <f ca="1">[1]Funding!HE201</f>
        <v>9.6594537048568938</v>
      </c>
      <c r="HF286" s="34">
        <f ca="1">[1]Funding!HF201</f>
        <v>0</v>
      </c>
      <c r="HG286" s="34">
        <f ca="1">[1]Funding!HG201</f>
        <v>0</v>
      </c>
      <c r="HH286" s="34">
        <f ca="1">[1]Funding!HH201</f>
        <v>10.652274324272231</v>
      </c>
      <c r="HI286" s="34">
        <f ca="1">[1]Funding!HI201</f>
        <v>0</v>
      </c>
      <c r="HJ286" s="34">
        <f ca="1">[1]Funding!HJ201</f>
        <v>0</v>
      </c>
      <c r="HK286" s="34">
        <f ca="1">[1]Funding!HK201</f>
        <v>11.763899477668641</v>
      </c>
      <c r="HL286" s="34">
        <f ca="1">[1]Funding!HL201</f>
        <v>0</v>
      </c>
      <c r="HM286" s="34">
        <f ca="1">[1]Funding!HM201</f>
        <v>0</v>
      </c>
      <c r="HN286" s="34">
        <f ca="1">[1]Funding!HN201</f>
        <v>13.016852776600913</v>
      </c>
      <c r="HO286" s="34">
        <f ca="1">[1]Funding!HO201</f>
        <v>0</v>
      </c>
      <c r="HP286" s="34">
        <f ca="1">[1]Funding!HP201</f>
        <v>0</v>
      </c>
      <c r="HQ286" s="34">
        <f ca="1">[1]Funding!HQ201</f>
        <v>14.138074591513339</v>
      </c>
      <c r="HR286" s="34">
        <f ca="1">[1]Funding!HR201</f>
        <v>0</v>
      </c>
      <c r="HS286" s="34">
        <f ca="1">[1]Funding!HS201</f>
        <v>0</v>
      </c>
      <c r="HT286" s="34">
        <f ca="1">[1]Funding!HT201</f>
        <v>12.969609457818461</v>
      </c>
      <c r="HU286" s="34">
        <f ca="1">[1]Funding!HU201</f>
        <v>0</v>
      </c>
      <c r="HV286" s="34">
        <f ca="1">[1]Funding!HV201</f>
        <v>0</v>
      </c>
      <c r="HW286" s="34">
        <f ca="1">[1]Funding!HW201</f>
        <v>11.57494821216882</v>
      </c>
      <c r="HX286" s="34">
        <f ca="1">[1]Funding!HX201</f>
        <v>0</v>
      </c>
      <c r="HY286" s="34">
        <f ca="1">[1]Funding!HY201</f>
        <v>0</v>
      </c>
      <c r="HZ286" s="34">
        <f ca="1">[1]Funding!HZ201</f>
        <v>10.322651262210432</v>
      </c>
      <c r="IA286" s="34">
        <f ca="1">[1]Funding!IA201</f>
        <v>0</v>
      </c>
      <c r="IB286" s="34">
        <f ca="1">[1]Funding!IB201</f>
        <v>0</v>
      </c>
      <c r="IC286" s="34">
        <f ca="1">[1]Funding!IC201</f>
        <v>8.9351858572557123</v>
      </c>
      <c r="ID286" s="34">
        <f ca="1">[1]Funding!ID201</f>
        <v>0</v>
      </c>
      <c r="IE286" s="34">
        <f ca="1">[1]Funding!IE201</f>
        <v>0</v>
      </c>
      <c r="IF286" s="34">
        <f ca="1">[1]Funding!IF201</f>
        <v>7.5431514811495344</v>
      </c>
      <c r="IG286" s="34">
        <f ca="1">[1]Funding!IG201</f>
        <v>0</v>
      </c>
      <c r="IH286" s="34">
        <f ca="1">[1]Funding!IH201</f>
        <v>0</v>
      </c>
      <c r="II286" s="34">
        <f ca="1">[1]Funding!II201</f>
        <v>6.2115524902615586</v>
      </c>
      <c r="IJ286" s="34">
        <f ca="1">[1]Funding!IJ201</f>
        <v>0</v>
      </c>
      <c r="IK286" s="34">
        <f ca="1">[1]Funding!IK201</f>
        <v>0</v>
      </c>
      <c r="IL286" s="34">
        <f ca="1">[1]Funding!IL201</f>
        <v>5.0283820175996183</v>
      </c>
      <c r="IM286" s="34">
        <f ca="1">[1]Funding!IM201</f>
        <v>0</v>
      </c>
      <c r="IN286" s="34">
        <f ca="1">[1]Funding!IN201</f>
        <v>0</v>
      </c>
      <c r="IO286" s="34">
        <f ca="1">[1]Funding!IO201</f>
        <v>3.7079044433158241</v>
      </c>
      <c r="IP286" s="34">
        <f ca="1">[1]Funding!IP201</f>
        <v>0</v>
      </c>
      <c r="IQ286" s="34">
        <f ca="1">[1]Funding!IQ201</f>
        <v>0</v>
      </c>
      <c r="IR286" s="34">
        <f ca="1">[1]Funding!IR201</f>
        <v>3.1415191743803756</v>
      </c>
      <c r="IS286" s="34">
        <f ca="1">[1]Funding!IS201</f>
        <v>0</v>
      </c>
      <c r="IT286" s="34">
        <f ca="1">[1]Funding!IT201</f>
        <v>0</v>
      </c>
      <c r="IU286" s="34">
        <f ca="1">[1]Funding!IU201</f>
        <v>3.1604338210999359</v>
      </c>
      <c r="IV286" s="34">
        <f ca="1">[1]Funding!IV201</f>
        <v>0</v>
      </c>
      <c r="IW286" s="34">
        <f ca="1">[1]Funding!IW201</f>
        <v>0</v>
      </c>
      <c r="IX286" s="34">
        <f ca="1">[1]Funding!IX201</f>
        <v>3.1110782440026474</v>
      </c>
      <c r="IY286" s="34">
        <f ca="1">[1]Funding!IY201</f>
        <v>0</v>
      </c>
      <c r="IZ286" s="34">
        <f ca="1">[1]Funding!IZ201</f>
        <v>0</v>
      </c>
      <c r="JA286" s="34">
        <f ca="1">[1]Funding!JA201</f>
        <v>4.7722788472960431</v>
      </c>
      <c r="JB286" s="34">
        <f ca="1">[1]Funding!JB201</f>
        <v>0</v>
      </c>
      <c r="JC286" s="34">
        <f ca="1">[1]Funding!JC201</f>
        <v>0</v>
      </c>
      <c r="JD286" s="34">
        <f ca="1">[1]Funding!JD201</f>
        <v>4.7834840542818657</v>
      </c>
      <c r="JE286" s="34">
        <f ca="1">[1]Funding!JE201</f>
        <v>0</v>
      </c>
      <c r="JF286" s="34">
        <f ca="1">[1]Funding!JF201</f>
        <v>0</v>
      </c>
      <c r="JG286" s="34">
        <f ca="1">[1]Funding!JG201</f>
        <v>4.7782040797151133</v>
      </c>
      <c r="JH286" s="34">
        <f ca="1">[1]Funding!JH201</f>
        <v>0</v>
      </c>
      <c r="JI286" s="34">
        <f ca="1">[1]Funding!JI201</f>
        <v>0</v>
      </c>
      <c r="JJ286" s="34">
        <f ca="1">[1]Funding!JJ201</f>
        <v>4.7557055740363756</v>
      </c>
      <c r="JK286" s="34">
        <f ca="1">[1]Funding!JK201</f>
        <v>0</v>
      </c>
      <c r="JL286" s="34">
        <f ca="1">[1]Funding!JL201</f>
        <v>0</v>
      </c>
      <c r="JM286" s="34">
        <f ca="1">[1]Funding!JM201</f>
        <v>4.7334153406217077</v>
      </c>
      <c r="JN286" s="34">
        <f ca="1">[1]Funding!JN201</f>
        <v>0</v>
      </c>
      <c r="JO286" s="34">
        <f ca="1">[1]Funding!JO201</f>
        <v>0</v>
      </c>
      <c r="JP286" s="34">
        <f ca="1">[1]Funding!JP201</f>
        <v>4.7511226842410927</v>
      </c>
      <c r="JQ286" s="34">
        <f ca="1">[1]Funding!JQ201</f>
        <v>0</v>
      </c>
      <c r="JR286" s="34">
        <f ca="1">[1]Funding!JR201</f>
        <v>0</v>
      </c>
      <c r="JS286" s="34">
        <f ca="1">[1]Funding!JS201</f>
        <v>4.7490316330116462</v>
      </c>
      <c r="JT286" s="34">
        <f ca="1">[1]Funding!JT201</f>
        <v>0</v>
      </c>
      <c r="JU286" s="34">
        <f ca="1">[1]Funding!JU201</f>
        <v>0</v>
      </c>
      <c r="JV286" s="34">
        <f ca="1">[1]Funding!JV201</f>
        <v>4.7269321040813432</v>
      </c>
      <c r="JW286" s="34">
        <f ca="1">[1]Funding!JW201</f>
        <v>0</v>
      </c>
      <c r="JX286" s="34">
        <f ca="1">[1]Funding!JX201</f>
        <v>0</v>
      </c>
      <c r="JY286" s="34">
        <f ca="1">[1]Funding!JY201</f>
        <v>4.5297640656450433</v>
      </c>
      <c r="JZ286" s="34">
        <f ca="1">[1]Funding!JZ201</f>
        <v>0</v>
      </c>
      <c r="KA286" s="34">
        <f ca="1">[1]Funding!KA201</f>
        <v>0</v>
      </c>
      <c r="KB286" s="34">
        <f ca="1">[1]Funding!KB201</f>
        <v>4.4575574486199274</v>
      </c>
      <c r="KC286" s="34">
        <f ca="1">[1]Funding!KC201</f>
        <v>0</v>
      </c>
      <c r="KD286" s="34">
        <f ca="1">[1]Funding!KD201</f>
        <v>0</v>
      </c>
      <c r="KE286" s="34">
        <f ca="1">[1]Funding!KE201</f>
        <v>4.4552623063022043</v>
      </c>
      <c r="KF286" s="34">
        <f ca="1">[1]Funding!KF201</f>
        <v>0</v>
      </c>
      <c r="KG286" s="34">
        <f ca="1">[1]Funding!KG201</f>
        <v>0</v>
      </c>
      <c r="KH286" s="34">
        <f ca="1">[1]Funding!KH201</f>
        <v>4.4343306206382458</v>
      </c>
      <c r="KI286" s="34">
        <f ca="1">[1]Funding!KI201</f>
        <v>0</v>
      </c>
      <c r="KJ286" s="34">
        <f ca="1">[1]Funding!KJ201</f>
        <v>0</v>
      </c>
      <c r="KK286" s="34">
        <f ca="1">[1]Funding!KK201</f>
        <v>4.413485201195452</v>
      </c>
      <c r="KL286" s="34">
        <f ca="1">[1]Funding!KL201</f>
        <v>0</v>
      </c>
      <c r="KM286" s="34">
        <f ca="1">[1]Funding!KM201</f>
        <v>0</v>
      </c>
      <c r="KN286" s="34">
        <f ca="1">[1]Funding!KN201</f>
        <v>4.4816826572889505</v>
      </c>
      <c r="KO286" s="34">
        <f ca="1">[1]Funding!KO201</f>
        <v>0</v>
      </c>
      <c r="KP286" s="34">
        <f ca="1">[1]Funding!KP201</f>
        <v>0</v>
      </c>
      <c r="KQ286" s="34">
        <f ca="1">[1]Funding!KQ201</f>
        <v>4.5054414916454437</v>
      </c>
      <c r="KR286" s="34">
        <f ca="1">[1]Funding!KR201</f>
        <v>0</v>
      </c>
      <c r="KS286" s="34">
        <f ca="1">[1]Funding!KS201</f>
        <v>0</v>
      </c>
      <c r="KT286" s="34">
        <f ca="1">[1]Funding!KT201</f>
        <v>4.4842405308737856</v>
      </c>
      <c r="KU286" s="34">
        <f ca="1">[1]Funding!KU201</f>
        <v>0</v>
      </c>
      <c r="KV286" s="34">
        <f ca="1">[1]Funding!KV201</f>
        <v>0</v>
      </c>
      <c r="KW286" s="34">
        <f ca="1">[1]Funding!KW201</f>
        <v>4.4631274090257467</v>
      </c>
      <c r="KX286" s="34">
        <f ca="1">[1]Funding!KX201</f>
        <v>0</v>
      </c>
      <c r="KY286" s="34">
        <f ca="1">[1]Funding!KY201</f>
        <v>0</v>
      </c>
      <c r="KZ286" s="34">
        <f ca="1">[1]Funding!KZ201</f>
        <v>4.5494806069715734</v>
      </c>
      <c r="LA286" s="34">
        <f ca="1">[1]Funding!LA201</f>
        <v>0</v>
      </c>
      <c r="LB286" s="34">
        <f ca="1">[1]Funding!LB201</f>
        <v>0</v>
      </c>
      <c r="LC286" s="34">
        <f ca="1">[1]Funding!LC201</f>
        <v>4.5821043621007735</v>
      </c>
      <c r="LD286" s="34">
        <f ca="1">[1]Funding!LD201</f>
        <v>0</v>
      </c>
      <c r="LE286" s="34">
        <f ca="1">[1]Funding!LE201</f>
        <v>0</v>
      </c>
      <c r="LF286" s="34">
        <f ca="1">[1]Funding!LF201</f>
        <v>4.5605220970711198</v>
      </c>
      <c r="LG286" s="34">
        <f ca="1">[1]Funding!LG201</f>
        <v>0</v>
      </c>
      <c r="LH286" s="34">
        <f ca="1">[1]Funding!LH201</f>
        <v>0</v>
      </c>
      <c r="LI286" s="34">
        <f ca="1">[1]Funding!LI201</f>
        <v>4.5390299495304918</v>
      </c>
      <c r="LJ286" s="34">
        <f ca="1">[1]Funding!LJ201</f>
        <v>0</v>
      </c>
      <c r="LK286" s="34">
        <f ca="1">[1]Funding!LK201</f>
        <v>0</v>
      </c>
      <c r="LL286" s="34">
        <f ca="1">[1]Funding!LL201</f>
        <v>4.5962326825087469</v>
      </c>
      <c r="LM286" s="34">
        <f ca="1">[1]Funding!LM201</f>
        <v>0</v>
      </c>
      <c r="LN286" s="34">
        <f ca="1">[1]Funding!LN201</f>
        <v>0</v>
      </c>
      <c r="LO286" s="34">
        <f ca="1">[1]Funding!LO201</f>
        <v>4.6139864936772259</v>
      </c>
      <c r="LP286" s="34">
        <f ca="1">[1]Funding!LP201</f>
        <v>0</v>
      </c>
      <c r="LQ286" s="34">
        <f ca="1">[1]Funding!LQ201</f>
        <v>0</v>
      </c>
      <c r="LR286" s="34">
        <f ca="1">[1]Funding!LR201</f>
        <v>4.5922082901190038</v>
      </c>
      <c r="LS286" s="34">
        <f ca="1">[1]Funding!LS201</f>
        <v>0</v>
      </c>
      <c r="LT286" s="34">
        <f ca="1">[1]Funding!LT201</f>
        <v>0</v>
      </c>
      <c r="LU286" s="34">
        <f ca="1">[1]Funding!LU201</f>
        <v>4.5705213059417868</v>
      </c>
      <c r="LV286" s="34">
        <f ca="1">[1]Funding!LV201</f>
        <v>0</v>
      </c>
      <c r="LW286" s="34">
        <f ca="1">[1]Funding!LW201</f>
        <v>0</v>
      </c>
      <c r="LX286" s="34">
        <f ca="1">[1]Funding!LX201</f>
        <v>4.6313578164115992</v>
      </c>
      <c r="LY286" s="34">
        <f ca="1">[1]Funding!LY201</f>
        <v>0</v>
      </c>
      <c r="LZ286" s="34">
        <f ca="1">[1]Funding!LZ201</f>
        <v>0</v>
      </c>
      <c r="MA286" s="34">
        <f ca="1">[1]Funding!MA201</f>
        <v>4.6510593705493548</v>
      </c>
      <c r="MB286" s="34">
        <f ca="1">[1]Funding!MB201</f>
        <v>0</v>
      </c>
      <c r="MC286" s="34">
        <f ca="1">[1]Funding!MC201</f>
        <v>0</v>
      </c>
      <c r="MD286" s="34">
        <f ca="1">[1]Funding!MD201</f>
        <v>7.6646709065646181</v>
      </c>
      <c r="ME286" s="34">
        <f ca="1">[1]Funding!ME201</f>
        <v>0</v>
      </c>
      <c r="MF286" s="34">
        <f ca="1">[1]Funding!MF201</f>
        <v>0</v>
      </c>
      <c r="MG286" s="34">
        <f ca="1">[1]Funding!MG201</f>
        <v>0</v>
      </c>
      <c r="MH286" s="34">
        <f ca="1">[1]Funding!MH201</f>
        <v>0</v>
      </c>
      <c r="MI286" s="34">
        <f ca="1">[1]Funding!MI201</f>
        <v>0</v>
      </c>
      <c r="MJ286" s="34">
        <f ca="1">[1]Funding!MJ201</f>
        <v>0</v>
      </c>
      <c r="MK286" s="34">
        <f ca="1">[1]Funding!MK201</f>
        <v>0</v>
      </c>
      <c r="ML286" s="34">
        <f ca="1">[1]Funding!ML201</f>
        <v>0</v>
      </c>
      <c r="MM286" s="34">
        <f ca="1">[1]Funding!MM201</f>
        <v>0</v>
      </c>
      <c r="MN286" s="34">
        <f ca="1">[1]Funding!MN201</f>
        <v>0</v>
      </c>
      <c r="MO286" s="34">
        <f ca="1">[1]Funding!MO201</f>
        <v>0</v>
      </c>
      <c r="MP286" s="34">
        <f ca="1">[1]Funding!MP201</f>
        <v>0</v>
      </c>
      <c r="MQ286" s="34">
        <f ca="1">[1]Funding!MQ201</f>
        <v>0</v>
      </c>
      <c r="MR286" s="34">
        <f ca="1">[1]Funding!MR201</f>
        <v>0</v>
      </c>
      <c r="MS286" s="34">
        <f ca="1">[1]Funding!MS201</f>
        <v>0</v>
      </c>
      <c r="MT286" s="34">
        <f ca="1">[1]Funding!MT201</f>
        <v>0</v>
      </c>
      <c r="MU286" s="34">
        <f ca="1">[1]Funding!MU201</f>
        <v>0</v>
      </c>
      <c r="MV286" s="34">
        <f ca="1">[1]Funding!MV201</f>
        <v>0</v>
      </c>
      <c r="MW286" s="34">
        <f ca="1">[1]Funding!MW201</f>
        <v>0</v>
      </c>
      <c r="MX286" s="34">
        <f ca="1">[1]Funding!MX201</f>
        <v>0</v>
      </c>
      <c r="MY286" s="34">
        <f ca="1">[1]Funding!MY201</f>
        <v>0</v>
      </c>
      <c r="MZ286" s="34">
        <f ca="1">[1]Funding!MZ201</f>
        <v>0</v>
      </c>
      <c r="NA286" s="34">
        <f ca="1">[1]Funding!NA201</f>
        <v>0</v>
      </c>
      <c r="NB286" s="34">
        <f ca="1">[1]Funding!NB201</f>
        <v>0</v>
      </c>
      <c r="NC286" s="34">
        <f ca="1">[1]Funding!NC201</f>
        <v>0</v>
      </c>
      <c r="ND286" s="34">
        <f ca="1">[1]Funding!ND201</f>
        <v>0</v>
      </c>
      <c r="NE286" s="34">
        <f ca="1">[1]Funding!NE201</f>
        <v>0</v>
      </c>
      <c r="NF286" s="34">
        <f ca="1">[1]Funding!NF201</f>
        <v>0</v>
      </c>
      <c r="NG286" s="34">
        <f ca="1">[1]Funding!NG201</f>
        <v>0</v>
      </c>
      <c r="NH286" s="34">
        <f ca="1">[1]Funding!NH201</f>
        <v>0</v>
      </c>
      <c r="NI286" s="34">
        <f ca="1">[1]Funding!NI201</f>
        <v>0</v>
      </c>
      <c r="NJ286" s="34">
        <f ca="1">[1]Funding!NJ201</f>
        <v>0</v>
      </c>
      <c r="NK286" s="34">
        <f ca="1">[1]Funding!NK201</f>
        <v>0</v>
      </c>
      <c r="NL286" s="34">
        <f ca="1">[1]Funding!NL201</f>
        <v>0</v>
      </c>
      <c r="NM286" s="34">
        <f ca="1">[1]Funding!NM201</f>
        <v>0</v>
      </c>
      <c r="NN286" s="34">
        <f ca="1">[1]Funding!NN201</f>
        <v>0</v>
      </c>
      <c r="NO286" s="34">
        <f ca="1">[1]Funding!NO201</f>
        <v>0</v>
      </c>
      <c r="NP286" s="34">
        <f ca="1">[1]Funding!NP201</f>
        <v>0</v>
      </c>
      <c r="NQ286" s="34">
        <f ca="1">[1]Funding!NQ201</f>
        <v>0</v>
      </c>
      <c r="NR286" s="34">
        <f ca="1">[1]Funding!NR201</f>
        <v>0</v>
      </c>
      <c r="NS286" s="34">
        <f ca="1">[1]Funding!NS201</f>
        <v>0</v>
      </c>
      <c r="NT286" s="34">
        <f ca="1">[1]Funding!NT201</f>
        <v>0</v>
      </c>
      <c r="NU286" s="34">
        <f ca="1">[1]Funding!NU201</f>
        <v>0</v>
      </c>
      <c r="NV286" s="34">
        <f ca="1">[1]Funding!NV201</f>
        <v>0</v>
      </c>
      <c r="NW286" s="34">
        <f ca="1">[1]Funding!NW201</f>
        <v>0</v>
      </c>
      <c r="NX286" s="34">
        <f ca="1">[1]Funding!NX201</f>
        <v>0</v>
      </c>
      <c r="NY286" s="34">
        <f ca="1">[1]Funding!NY201</f>
        <v>0</v>
      </c>
      <c r="NZ286" s="34">
        <f ca="1">[1]Funding!NZ201</f>
        <v>0</v>
      </c>
      <c r="OA286" s="34">
        <f ca="1">[1]Funding!OA201</f>
        <v>0</v>
      </c>
      <c r="OB286" s="34">
        <f ca="1">[1]Funding!OB201</f>
        <v>0</v>
      </c>
      <c r="OC286" s="34">
        <f ca="1">[1]Funding!OC201</f>
        <v>0</v>
      </c>
      <c r="OD286" s="34">
        <f ca="1">[1]Funding!OD201</f>
        <v>0</v>
      </c>
      <c r="OE286" s="34">
        <f ca="1">[1]Funding!OE201</f>
        <v>0</v>
      </c>
      <c r="OF286" s="34">
        <f ca="1">[1]Funding!OF201</f>
        <v>0</v>
      </c>
      <c r="OG286" s="34">
        <f ca="1">[1]Funding!OG201</f>
        <v>0</v>
      </c>
      <c r="OH286" s="34">
        <f ca="1">[1]Funding!OH201</f>
        <v>0</v>
      </c>
      <c r="OI286" s="34">
        <f ca="1">[1]Funding!OI201</f>
        <v>0</v>
      </c>
      <c r="OJ286" s="34">
        <f ca="1">[1]Funding!OJ201</f>
        <v>0</v>
      </c>
      <c r="OK286" s="34">
        <f ca="1">[1]Funding!OK201</f>
        <v>0</v>
      </c>
      <c r="OL286" s="34">
        <f ca="1">[1]Funding!OL201</f>
        <v>0</v>
      </c>
      <c r="OM286" s="34">
        <f ca="1">[1]Funding!OM201</f>
        <v>0</v>
      </c>
      <c r="ON286" s="34">
        <f ca="1">[1]Funding!ON201</f>
        <v>0</v>
      </c>
      <c r="OO286" s="34">
        <f ca="1">[1]Funding!OO201</f>
        <v>0</v>
      </c>
      <c r="OP286" s="34">
        <f ca="1">[1]Funding!OP201</f>
        <v>0</v>
      </c>
      <c r="OQ286" s="34">
        <f ca="1">[1]Funding!OQ201</f>
        <v>0</v>
      </c>
      <c r="OR286" s="34">
        <f ca="1">[1]Funding!OR201</f>
        <v>0</v>
      </c>
      <c r="OS286" s="34">
        <f ca="1">[1]Funding!OS201</f>
        <v>0</v>
      </c>
      <c r="OT286" s="34">
        <f ca="1">[1]Funding!OT201</f>
        <v>0</v>
      </c>
      <c r="OU286" s="34">
        <f ca="1">[1]Funding!OU201</f>
        <v>0</v>
      </c>
      <c r="OV286" s="34">
        <f ca="1">[1]Funding!OV201</f>
        <v>0</v>
      </c>
      <c r="OW286" s="34">
        <f ca="1">[1]Funding!OW201</f>
        <v>0</v>
      </c>
      <c r="OX286" s="34">
        <f ca="1">[1]Funding!OX201</f>
        <v>0</v>
      </c>
      <c r="OY286" s="34">
        <f ca="1">[1]Funding!OY201</f>
        <v>0</v>
      </c>
      <c r="OZ286" s="34">
        <f ca="1">[1]Funding!OZ201</f>
        <v>0</v>
      </c>
      <c r="PA286" s="34">
        <f ca="1">[1]Funding!PA201</f>
        <v>0</v>
      </c>
      <c r="PB286" s="34">
        <f ca="1">[1]Funding!PB201</f>
        <v>0</v>
      </c>
      <c r="PC286" s="34">
        <f ca="1">[1]Funding!PC201</f>
        <v>0</v>
      </c>
      <c r="PD286" s="34">
        <f ca="1">[1]Funding!PD201</f>
        <v>0</v>
      </c>
      <c r="PE286" s="34">
        <f ca="1">[1]Funding!PE201</f>
        <v>0</v>
      </c>
      <c r="PF286" s="34">
        <f ca="1">[1]Funding!PF201</f>
        <v>0</v>
      </c>
      <c r="PG286" s="34">
        <f ca="1">[1]Funding!PG201</f>
        <v>0</v>
      </c>
      <c r="PH286" s="34">
        <f ca="1">[1]Funding!PH201</f>
        <v>0</v>
      </c>
      <c r="PI286" s="34">
        <f ca="1">[1]Funding!PI201</f>
        <v>0</v>
      </c>
      <c r="PJ286" s="34">
        <f ca="1">[1]Funding!PJ201</f>
        <v>0</v>
      </c>
      <c r="PK286" s="34">
        <f ca="1">[1]Funding!PK201</f>
        <v>0</v>
      </c>
      <c r="PL286" s="34">
        <f ca="1">[1]Funding!PL201</f>
        <v>0</v>
      </c>
      <c r="PM286" s="34">
        <f ca="1">[1]Funding!PM201</f>
        <v>0</v>
      </c>
      <c r="PN286" s="5"/>
    </row>
    <row r="287" spans="1:430" outlineLevel="2" x14ac:dyDescent="0.25">
      <c r="A287" s="5"/>
      <c r="B287" s="5"/>
      <c r="C287" s="5" t="s">
        <v>138</v>
      </c>
      <c r="D287" s="10" t="str">
        <f>Currency&amp;" M"</f>
        <v>$ M</v>
      </c>
      <c r="E287" s="5"/>
      <c r="F287" s="5"/>
      <c r="G287" s="5"/>
      <c r="H287" s="5"/>
      <c r="I287" s="33">
        <f ca="1">SUM(J287:PM287)</f>
        <v>0</v>
      </c>
      <c r="J287" s="34">
        <f>[1]Funding!J203</f>
        <v>0</v>
      </c>
      <c r="K287" s="34">
        <f>[1]Funding!K203</f>
        <v>0</v>
      </c>
      <c r="L287" s="34">
        <f>[1]Funding!L203</f>
        <v>0</v>
      </c>
      <c r="M287" s="34">
        <f>[1]Funding!M203</f>
        <v>0</v>
      </c>
      <c r="N287" s="34">
        <f>[1]Funding!N203</f>
        <v>0</v>
      </c>
      <c r="O287" s="34">
        <f>[1]Funding!O203</f>
        <v>0</v>
      </c>
      <c r="P287" s="34">
        <f>[1]Funding!P203</f>
        <v>0</v>
      </c>
      <c r="Q287" s="34">
        <f>[1]Funding!Q203</f>
        <v>0</v>
      </c>
      <c r="R287" s="34">
        <f>[1]Funding!R203</f>
        <v>0</v>
      </c>
      <c r="S287" s="34">
        <f>[1]Funding!S203</f>
        <v>0</v>
      </c>
      <c r="T287" s="34">
        <f>[1]Funding!T203</f>
        <v>0</v>
      </c>
      <c r="U287" s="34">
        <f>[1]Funding!U203</f>
        <v>0</v>
      </c>
      <c r="V287" s="34">
        <f>[1]Funding!V203</f>
        <v>0</v>
      </c>
      <c r="W287" s="34">
        <f>[1]Funding!W203</f>
        <v>0</v>
      </c>
      <c r="X287" s="34">
        <f>[1]Funding!X203</f>
        <v>0</v>
      </c>
      <c r="Y287" s="34">
        <f>[1]Funding!Y203</f>
        <v>0</v>
      </c>
      <c r="Z287" s="34">
        <f>[1]Funding!Z203</f>
        <v>0</v>
      </c>
      <c r="AA287" s="34">
        <f>[1]Funding!AA203</f>
        <v>0</v>
      </c>
      <c r="AB287" s="34">
        <f>[1]Funding!AB203</f>
        <v>0</v>
      </c>
      <c r="AC287" s="34">
        <f>[1]Funding!AC203</f>
        <v>0</v>
      </c>
      <c r="AD287" s="34">
        <f>[1]Funding!AD203</f>
        <v>0</v>
      </c>
      <c r="AE287" s="34">
        <f>[1]Funding!AE203</f>
        <v>0</v>
      </c>
      <c r="AF287" s="34">
        <f>[1]Funding!AF203</f>
        <v>0</v>
      </c>
      <c r="AG287" s="34">
        <f>[1]Funding!AG203</f>
        <v>0</v>
      </c>
      <c r="AH287" s="34">
        <f>[1]Funding!AH203</f>
        <v>0</v>
      </c>
      <c r="AI287" s="34">
        <f>[1]Funding!AI203</f>
        <v>0</v>
      </c>
      <c r="AJ287" s="34">
        <f>[1]Funding!AJ203</f>
        <v>0</v>
      </c>
      <c r="AK287" s="34">
        <f>[1]Funding!AK203</f>
        <v>0</v>
      </c>
      <c r="AL287" s="34">
        <f>[1]Funding!AL203</f>
        <v>0</v>
      </c>
      <c r="AM287" s="34">
        <f>[1]Funding!AM203</f>
        <v>0</v>
      </c>
      <c r="AN287" s="34">
        <f>[1]Funding!AN203</f>
        <v>0</v>
      </c>
      <c r="AO287" s="34">
        <f>[1]Funding!AO203</f>
        <v>0</v>
      </c>
      <c r="AP287" s="34">
        <f>[1]Funding!AP203</f>
        <v>0</v>
      </c>
      <c r="AQ287" s="34">
        <f>[1]Funding!AQ203</f>
        <v>0</v>
      </c>
      <c r="AR287" s="34">
        <f>[1]Funding!AR203</f>
        <v>0</v>
      </c>
      <c r="AS287" s="34">
        <f ca="1">[1]Funding!AS203</f>
        <v>0</v>
      </c>
      <c r="AT287" s="34">
        <f>[1]Funding!AT203</f>
        <v>0</v>
      </c>
      <c r="AU287" s="34">
        <f>[1]Funding!AU203</f>
        <v>0</v>
      </c>
      <c r="AV287" s="34">
        <f ca="1">[1]Funding!AV203</f>
        <v>0</v>
      </c>
      <c r="AW287" s="34">
        <f>[1]Funding!AW203</f>
        <v>0</v>
      </c>
      <c r="AX287" s="34">
        <f>[1]Funding!AX203</f>
        <v>0</v>
      </c>
      <c r="AY287" s="34">
        <f ca="1">[1]Funding!AY203</f>
        <v>0</v>
      </c>
      <c r="AZ287" s="34">
        <f>[1]Funding!AZ203</f>
        <v>0</v>
      </c>
      <c r="BA287" s="34">
        <f>[1]Funding!BA203</f>
        <v>0</v>
      </c>
      <c r="BB287" s="34">
        <f ca="1">[1]Funding!BB203</f>
        <v>0</v>
      </c>
      <c r="BC287" s="34">
        <f>[1]Funding!BC203</f>
        <v>0</v>
      </c>
      <c r="BD287" s="34">
        <f>[1]Funding!BD203</f>
        <v>0</v>
      </c>
      <c r="BE287" s="34">
        <f ca="1">[1]Funding!BE203</f>
        <v>0</v>
      </c>
      <c r="BF287" s="34">
        <f>[1]Funding!BF203</f>
        <v>0</v>
      </c>
      <c r="BG287" s="34">
        <f>[1]Funding!BG203</f>
        <v>0</v>
      </c>
      <c r="BH287" s="34">
        <f ca="1">[1]Funding!BH203</f>
        <v>0</v>
      </c>
      <c r="BI287" s="34">
        <f>[1]Funding!BI203</f>
        <v>0</v>
      </c>
      <c r="BJ287" s="34">
        <f>[1]Funding!BJ203</f>
        <v>0</v>
      </c>
      <c r="BK287" s="34">
        <f ca="1">[1]Funding!BK203</f>
        <v>0</v>
      </c>
      <c r="BL287" s="34">
        <f>[1]Funding!BL203</f>
        <v>0</v>
      </c>
      <c r="BM287" s="34">
        <f>[1]Funding!BM203</f>
        <v>0</v>
      </c>
      <c r="BN287" s="34">
        <f ca="1">[1]Funding!BN203</f>
        <v>0</v>
      </c>
      <c r="BO287" s="34">
        <f>[1]Funding!BO203</f>
        <v>0</v>
      </c>
      <c r="BP287" s="34">
        <f>[1]Funding!BP203</f>
        <v>0</v>
      </c>
      <c r="BQ287" s="34">
        <f ca="1">[1]Funding!BQ203</f>
        <v>0</v>
      </c>
      <c r="BR287" s="34">
        <f>[1]Funding!BR203</f>
        <v>0</v>
      </c>
      <c r="BS287" s="34">
        <f>[1]Funding!BS203</f>
        <v>0</v>
      </c>
      <c r="BT287" s="34">
        <f ca="1">[1]Funding!BT203</f>
        <v>0</v>
      </c>
      <c r="BU287" s="34">
        <f>[1]Funding!BU203</f>
        <v>0</v>
      </c>
      <c r="BV287" s="34">
        <f>[1]Funding!BV203</f>
        <v>0</v>
      </c>
      <c r="BW287" s="34">
        <f ca="1">[1]Funding!BW203</f>
        <v>0</v>
      </c>
      <c r="BX287" s="34">
        <f>[1]Funding!BX203</f>
        <v>0</v>
      </c>
      <c r="BY287" s="34">
        <f>[1]Funding!BY203</f>
        <v>0</v>
      </c>
      <c r="BZ287" s="34">
        <f ca="1">[1]Funding!BZ203</f>
        <v>0</v>
      </c>
      <c r="CA287" s="34">
        <f>[1]Funding!CA203</f>
        <v>0</v>
      </c>
      <c r="CB287" s="34">
        <f>[1]Funding!CB203</f>
        <v>0</v>
      </c>
      <c r="CC287" s="34">
        <f ca="1">[1]Funding!CC203</f>
        <v>0</v>
      </c>
      <c r="CD287" s="34">
        <f>[1]Funding!CD203</f>
        <v>0</v>
      </c>
      <c r="CE287" s="34">
        <f>[1]Funding!CE203</f>
        <v>0</v>
      </c>
      <c r="CF287" s="34">
        <f ca="1">[1]Funding!CF203</f>
        <v>0</v>
      </c>
      <c r="CG287" s="34">
        <f>[1]Funding!CG203</f>
        <v>0</v>
      </c>
      <c r="CH287" s="34">
        <f>[1]Funding!CH203</f>
        <v>0</v>
      </c>
      <c r="CI287" s="34">
        <f ca="1">[1]Funding!CI203</f>
        <v>0</v>
      </c>
      <c r="CJ287" s="34">
        <f>[1]Funding!CJ203</f>
        <v>0</v>
      </c>
      <c r="CK287" s="34">
        <f>[1]Funding!CK203</f>
        <v>0</v>
      </c>
      <c r="CL287" s="34">
        <f ca="1">[1]Funding!CL203</f>
        <v>0</v>
      </c>
      <c r="CM287" s="34">
        <f>[1]Funding!CM203</f>
        <v>0</v>
      </c>
      <c r="CN287" s="34">
        <f>[1]Funding!CN203</f>
        <v>0</v>
      </c>
      <c r="CO287" s="34">
        <f ca="1">[1]Funding!CO203</f>
        <v>0</v>
      </c>
      <c r="CP287" s="34">
        <f>[1]Funding!CP203</f>
        <v>0</v>
      </c>
      <c r="CQ287" s="34">
        <f>[1]Funding!CQ203</f>
        <v>0</v>
      </c>
      <c r="CR287" s="34">
        <f ca="1">[1]Funding!CR203</f>
        <v>0</v>
      </c>
      <c r="CS287" s="34">
        <f>[1]Funding!CS203</f>
        <v>0</v>
      </c>
      <c r="CT287" s="34">
        <f>[1]Funding!CT203</f>
        <v>0</v>
      </c>
      <c r="CU287" s="34">
        <f ca="1">[1]Funding!CU203</f>
        <v>0</v>
      </c>
      <c r="CV287" s="34">
        <f>[1]Funding!CV203</f>
        <v>0</v>
      </c>
      <c r="CW287" s="34">
        <f>[1]Funding!CW203</f>
        <v>0</v>
      </c>
      <c r="CX287" s="34">
        <f ca="1">[1]Funding!CX203</f>
        <v>0</v>
      </c>
      <c r="CY287" s="34">
        <f>[1]Funding!CY203</f>
        <v>0</v>
      </c>
      <c r="CZ287" s="34">
        <f>[1]Funding!CZ203</f>
        <v>0</v>
      </c>
      <c r="DA287" s="34">
        <f ca="1">[1]Funding!DA203</f>
        <v>0</v>
      </c>
      <c r="DB287" s="34">
        <f>[1]Funding!DB203</f>
        <v>0</v>
      </c>
      <c r="DC287" s="34">
        <f>[1]Funding!DC203</f>
        <v>0</v>
      </c>
      <c r="DD287" s="34">
        <f ca="1">[1]Funding!DD203</f>
        <v>0</v>
      </c>
      <c r="DE287" s="34">
        <f>[1]Funding!DE203</f>
        <v>0</v>
      </c>
      <c r="DF287" s="34">
        <f>[1]Funding!DF203</f>
        <v>0</v>
      </c>
      <c r="DG287" s="34">
        <f ca="1">[1]Funding!DG203</f>
        <v>0</v>
      </c>
      <c r="DH287" s="34">
        <f>[1]Funding!DH203</f>
        <v>0</v>
      </c>
      <c r="DI287" s="34">
        <f>[1]Funding!DI203</f>
        <v>0</v>
      </c>
      <c r="DJ287" s="34">
        <f ca="1">[1]Funding!DJ203</f>
        <v>0</v>
      </c>
      <c r="DK287" s="34">
        <f>[1]Funding!DK203</f>
        <v>0</v>
      </c>
      <c r="DL287" s="34">
        <f>[1]Funding!DL203</f>
        <v>0</v>
      </c>
      <c r="DM287" s="34">
        <f ca="1">[1]Funding!DM203</f>
        <v>0</v>
      </c>
      <c r="DN287" s="34">
        <f>[1]Funding!DN203</f>
        <v>0</v>
      </c>
      <c r="DO287" s="34">
        <f>[1]Funding!DO203</f>
        <v>0</v>
      </c>
      <c r="DP287" s="34">
        <f ca="1">[1]Funding!DP203</f>
        <v>0</v>
      </c>
      <c r="DQ287" s="34">
        <f>[1]Funding!DQ203</f>
        <v>0</v>
      </c>
      <c r="DR287" s="34">
        <f>[1]Funding!DR203</f>
        <v>0</v>
      </c>
      <c r="DS287" s="34">
        <f ca="1">[1]Funding!DS203</f>
        <v>0</v>
      </c>
      <c r="DT287" s="34">
        <f>[1]Funding!DT203</f>
        <v>0</v>
      </c>
      <c r="DU287" s="34">
        <f>[1]Funding!DU203</f>
        <v>0</v>
      </c>
      <c r="DV287" s="34">
        <f ca="1">[1]Funding!DV203</f>
        <v>0</v>
      </c>
      <c r="DW287" s="34">
        <f>[1]Funding!DW203</f>
        <v>0</v>
      </c>
      <c r="DX287" s="34">
        <f>[1]Funding!DX203</f>
        <v>0</v>
      </c>
      <c r="DY287" s="34">
        <f ca="1">[1]Funding!DY203</f>
        <v>0</v>
      </c>
      <c r="DZ287" s="34">
        <f>[1]Funding!DZ203</f>
        <v>0</v>
      </c>
      <c r="EA287" s="34">
        <f>[1]Funding!EA203</f>
        <v>0</v>
      </c>
      <c r="EB287" s="34">
        <f ca="1">[1]Funding!EB203</f>
        <v>0</v>
      </c>
      <c r="EC287" s="34">
        <f>[1]Funding!EC203</f>
        <v>0</v>
      </c>
      <c r="ED287" s="34">
        <f>[1]Funding!ED203</f>
        <v>0</v>
      </c>
      <c r="EE287" s="34">
        <f ca="1">[1]Funding!EE203</f>
        <v>0</v>
      </c>
      <c r="EF287" s="34">
        <f>[1]Funding!EF203</f>
        <v>0</v>
      </c>
      <c r="EG287" s="34">
        <f>[1]Funding!EG203</f>
        <v>0</v>
      </c>
      <c r="EH287" s="34">
        <f ca="1">[1]Funding!EH203</f>
        <v>0</v>
      </c>
      <c r="EI287" s="34">
        <f>[1]Funding!EI203</f>
        <v>0</v>
      </c>
      <c r="EJ287" s="34">
        <f>[1]Funding!EJ203</f>
        <v>0</v>
      </c>
      <c r="EK287" s="34">
        <f ca="1">[1]Funding!EK203</f>
        <v>0</v>
      </c>
      <c r="EL287" s="34">
        <f>[1]Funding!EL203</f>
        <v>0</v>
      </c>
      <c r="EM287" s="34">
        <f>[1]Funding!EM203</f>
        <v>0</v>
      </c>
      <c r="EN287" s="34">
        <f ca="1">[1]Funding!EN203</f>
        <v>0</v>
      </c>
      <c r="EO287" s="34">
        <f>[1]Funding!EO203</f>
        <v>0</v>
      </c>
      <c r="EP287" s="34">
        <f>[1]Funding!EP203</f>
        <v>0</v>
      </c>
      <c r="EQ287" s="34">
        <f ca="1">[1]Funding!EQ203</f>
        <v>0</v>
      </c>
      <c r="ER287" s="34">
        <f>[1]Funding!ER203</f>
        <v>0</v>
      </c>
      <c r="ES287" s="34">
        <f>[1]Funding!ES203</f>
        <v>0</v>
      </c>
      <c r="ET287" s="34">
        <f ca="1">[1]Funding!ET203</f>
        <v>0</v>
      </c>
      <c r="EU287" s="34">
        <f>[1]Funding!EU203</f>
        <v>0</v>
      </c>
      <c r="EV287" s="34">
        <f>[1]Funding!EV203</f>
        <v>0</v>
      </c>
      <c r="EW287" s="34">
        <f ca="1">[1]Funding!EW203</f>
        <v>0</v>
      </c>
      <c r="EX287" s="34">
        <f>[1]Funding!EX203</f>
        <v>0</v>
      </c>
      <c r="EY287" s="34">
        <f>[1]Funding!EY203</f>
        <v>0</v>
      </c>
      <c r="EZ287" s="34">
        <f ca="1">[1]Funding!EZ203</f>
        <v>0</v>
      </c>
      <c r="FA287" s="34">
        <f>[1]Funding!FA203</f>
        <v>0</v>
      </c>
      <c r="FB287" s="34">
        <f>[1]Funding!FB203</f>
        <v>0</v>
      </c>
      <c r="FC287" s="34">
        <f ca="1">[1]Funding!FC203</f>
        <v>0</v>
      </c>
      <c r="FD287" s="34">
        <f>[1]Funding!FD203</f>
        <v>0</v>
      </c>
      <c r="FE287" s="34">
        <f>[1]Funding!FE203</f>
        <v>0</v>
      </c>
      <c r="FF287" s="34">
        <f ca="1">[1]Funding!FF203</f>
        <v>0</v>
      </c>
      <c r="FG287" s="34">
        <f>[1]Funding!FG203</f>
        <v>0</v>
      </c>
      <c r="FH287" s="34">
        <f>[1]Funding!FH203</f>
        <v>0</v>
      </c>
      <c r="FI287" s="34">
        <f ca="1">[1]Funding!FI203</f>
        <v>0</v>
      </c>
      <c r="FJ287" s="34">
        <f>[1]Funding!FJ203</f>
        <v>0</v>
      </c>
      <c r="FK287" s="34">
        <f>[1]Funding!FK203</f>
        <v>0</v>
      </c>
      <c r="FL287" s="34">
        <f ca="1">[1]Funding!FL203</f>
        <v>0</v>
      </c>
      <c r="FM287" s="34">
        <f>[1]Funding!FM203</f>
        <v>0</v>
      </c>
      <c r="FN287" s="34">
        <f>[1]Funding!FN203</f>
        <v>0</v>
      </c>
      <c r="FO287" s="34">
        <f ca="1">[1]Funding!FO203</f>
        <v>0</v>
      </c>
      <c r="FP287" s="34">
        <f>[1]Funding!FP203</f>
        <v>0</v>
      </c>
      <c r="FQ287" s="34">
        <f>[1]Funding!FQ203</f>
        <v>0</v>
      </c>
      <c r="FR287" s="34">
        <f ca="1">[1]Funding!FR203</f>
        <v>0</v>
      </c>
      <c r="FS287" s="34">
        <f>[1]Funding!FS203</f>
        <v>0</v>
      </c>
      <c r="FT287" s="34">
        <f>[1]Funding!FT203</f>
        <v>0</v>
      </c>
      <c r="FU287" s="34">
        <f ca="1">[1]Funding!FU203</f>
        <v>0</v>
      </c>
      <c r="FV287" s="34">
        <f>[1]Funding!FV203</f>
        <v>0</v>
      </c>
      <c r="FW287" s="34">
        <f>[1]Funding!FW203</f>
        <v>0</v>
      </c>
      <c r="FX287" s="34">
        <f ca="1">[1]Funding!FX203</f>
        <v>0</v>
      </c>
      <c r="FY287" s="34">
        <f>[1]Funding!FY203</f>
        <v>0</v>
      </c>
      <c r="FZ287" s="34">
        <f>[1]Funding!FZ203</f>
        <v>0</v>
      </c>
      <c r="GA287" s="34">
        <f ca="1">[1]Funding!GA203</f>
        <v>0</v>
      </c>
      <c r="GB287" s="34">
        <f>[1]Funding!GB203</f>
        <v>0</v>
      </c>
      <c r="GC287" s="34">
        <f>[1]Funding!GC203</f>
        <v>0</v>
      </c>
      <c r="GD287" s="34">
        <f ca="1">[1]Funding!GD203</f>
        <v>0</v>
      </c>
      <c r="GE287" s="34">
        <f>[1]Funding!GE203</f>
        <v>0</v>
      </c>
      <c r="GF287" s="34">
        <f>[1]Funding!GF203</f>
        <v>0</v>
      </c>
      <c r="GG287" s="34">
        <f ca="1">[1]Funding!GG203</f>
        <v>0</v>
      </c>
      <c r="GH287" s="34">
        <f>[1]Funding!GH203</f>
        <v>0</v>
      </c>
      <c r="GI287" s="34">
        <f>[1]Funding!GI203</f>
        <v>0</v>
      </c>
      <c r="GJ287" s="34">
        <f ca="1">[1]Funding!GJ203</f>
        <v>0</v>
      </c>
      <c r="GK287" s="34">
        <f>[1]Funding!GK203</f>
        <v>0</v>
      </c>
      <c r="GL287" s="34">
        <f>[1]Funding!GL203</f>
        <v>0</v>
      </c>
      <c r="GM287" s="34">
        <f ca="1">[1]Funding!GM203</f>
        <v>0</v>
      </c>
      <c r="GN287" s="34">
        <f>[1]Funding!GN203</f>
        <v>0</v>
      </c>
      <c r="GO287" s="34">
        <f>[1]Funding!GO203</f>
        <v>0</v>
      </c>
      <c r="GP287" s="34">
        <f ca="1">[1]Funding!GP203</f>
        <v>0</v>
      </c>
      <c r="GQ287" s="34">
        <f>[1]Funding!GQ203</f>
        <v>0</v>
      </c>
      <c r="GR287" s="34">
        <f>[1]Funding!GR203</f>
        <v>0</v>
      </c>
      <c r="GS287" s="34">
        <f ca="1">[1]Funding!GS203</f>
        <v>0</v>
      </c>
      <c r="GT287" s="34">
        <f>[1]Funding!GT203</f>
        <v>0</v>
      </c>
      <c r="GU287" s="34">
        <f>[1]Funding!GU203</f>
        <v>0</v>
      </c>
      <c r="GV287" s="34">
        <f ca="1">[1]Funding!GV203</f>
        <v>0</v>
      </c>
      <c r="GW287" s="34">
        <f>[1]Funding!GW203</f>
        <v>0</v>
      </c>
      <c r="GX287" s="34">
        <f>[1]Funding!GX203</f>
        <v>0</v>
      </c>
      <c r="GY287" s="34">
        <f ca="1">[1]Funding!GY203</f>
        <v>0</v>
      </c>
      <c r="GZ287" s="34">
        <f>[1]Funding!GZ203</f>
        <v>0</v>
      </c>
      <c r="HA287" s="34">
        <f>[1]Funding!HA203</f>
        <v>0</v>
      </c>
      <c r="HB287" s="34">
        <f ca="1">[1]Funding!HB203</f>
        <v>0</v>
      </c>
      <c r="HC287" s="34">
        <f>[1]Funding!HC203</f>
        <v>0</v>
      </c>
      <c r="HD287" s="34">
        <f>[1]Funding!HD203</f>
        <v>0</v>
      </c>
      <c r="HE287" s="34">
        <f ca="1">[1]Funding!HE203</f>
        <v>0</v>
      </c>
      <c r="HF287" s="34">
        <f>[1]Funding!HF203</f>
        <v>0</v>
      </c>
      <c r="HG287" s="34">
        <f>[1]Funding!HG203</f>
        <v>0</v>
      </c>
      <c r="HH287" s="34">
        <f ca="1">[1]Funding!HH203</f>
        <v>0</v>
      </c>
      <c r="HI287" s="34">
        <f>[1]Funding!HI203</f>
        <v>0</v>
      </c>
      <c r="HJ287" s="34">
        <f>[1]Funding!HJ203</f>
        <v>0</v>
      </c>
      <c r="HK287" s="34">
        <f ca="1">[1]Funding!HK203</f>
        <v>0</v>
      </c>
      <c r="HL287" s="34">
        <f>[1]Funding!HL203</f>
        <v>0</v>
      </c>
      <c r="HM287" s="34">
        <f>[1]Funding!HM203</f>
        <v>0</v>
      </c>
      <c r="HN287" s="34">
        <f ca="1">[1]Funding!HN203</f>
        <v>0</v>
      </c>
      <c r="HO287" s="34">
        <f>[1]Funding!HO203</f>
        <v>0</v>
      </c>
      <c r="HP287" s="34">
        <f>[1]Funding!HP203</f>
        <v>0</v>
      </c>
      <c r="HQ287" s="34">
        <f ca="1">[1]Funding!HQ203</f>
        <v>0</v>
      </c>
      <c r="HR287" s="34">
        <f>[1]Funding!HR203</f>
        <v>0</v>
      </c>
      <c r="HS287" s="34">
        <f>[1]Funding!HS203</f>
        <v>0</v>
      </c>
      <c r="HT287" s="34">
        <f ca="1">[1]Funding!HT203</f>
        <v>0</v>
      </c>
      <c r="HU287" s="34">
        <f>[1]Funding!HU203</f>
        <v>0</v>
      </c>
      <c r="HV287" s="34">
        <f>[1]Funding!HV203</f>
        <v>0</v>
      </c>
      <c r="HW287" s="34">
        <f ca="1">[1]Funding!HW203</f>
        <v>0</v>
      </c>
      <c r="HX287" s="34">
        <f>[1]Funding!HX203</f>
        <v>0</v>
      </c>
      <c r="HY287" s="34">
        <f>[1]Funding!HY203</f>
        <v>0</v>
      </c>
      <c r="HZ287" s="34">
        <f ca="1">[1]Funding!HZ203</f>
        <v>0</v>
      </c>
      <c r="IA287" s="34">
        <f>[1]Funding!IA203</f>
        <v>0</v>
      </c>
      <c r="IB287" s="34">
        <f>[1]Funding!IB203</f>
        <v>0</v>
      </c>
      <c r="IC287" s="34">
        <f ca="1">[1]Funding!IC203</f>
        <v>0</v>
      </c>
      <c r="ID287" s="34">
        <f>[1]Funding!ID203</f>
        <v>0</v>
      </c>
      <c r="IE287" s="34">
        <f>[1]Funding!IE203</f>
        <v>0</v>
      </c>
      <c r="IF287" s="34">
        <f ca="1">[1]Funding!IF203</f>
        <v>0</v>
      </c>
      <c r="IG287" s="34">
        <f>[1]Funding!IG203</f>
        <v>0</v>
      </c>
      <c r="IH287" s="34">
        <f>[1]Funding!IH203</f>
        <v>0</v>
      </c>
      <c r="II287" s="34">
        <f ca="1">[1]Funding!II203</f>
        <v>0</v>
      </c>
      <c r="IJ287" s="34">
        <f>[1]Funding!IJ203</f>
        <v>0</v>
      </c>
      <c r="IK287" s="34">
        <f>[1]Funding!IK203</f>
        <v>0</v>
      </c>
      <c r="IL287" s="34">
        <f ca="1">[1]Funding!IL203</f>
        <v>0</v>
      </c>
      <c r="IM287" s="34">
        <f>[1]Funding!IM203</f>
        <v>0</v>
      </c>
      <c r="IN287" s="34">
        <f>[1]Funding!IN203</f>
        <v>0</v>
      </c>
      <c r="IO287" s="34">
        <f ca="1">[1]Funding!IO203</f>
        <v>0</v>
      </c>
      <c r="IP287" s="34">
        <f>[1]Funding!IP203</f>
        <v>0</v>
      </c>
      <c r="IQ287" s="34">
        <f>[1]Funding!IQ203</f>
        <v>0</v>
      </c>
      <c r="IR287" s="34">
        <f ca="1">[1]Funding!IR203</f>
        <v>0</v>
      </c>
      <c r="IS287" s="34">
        <f>[1]Funding!IS203</f>
        <v>0</v>
      </c>
      <c r="IT287" s="34">
        <f>[1]Funding!IT203</f>
        <v>0</v>
      </c>
      <c r="IU287" s="34">
        <f ca="1">[1]Funding!IU203</f>
        <v>0</v>
      </c>
      <c r="IV287" s="34">
        <f>[1]Funding!IV203</f>
        <v>0</v>
      </c>
      <c r="IW287" s="34">
        <f>[1]Funding!IW203</f>
        <v>0</v>
      </c>
      <c r="IX287" s="34">
        <f ca="1">[1]Funding!IX203</f>
        <v>0</v>
      </c>
      <c r="IY287" s="34">
        <f>[1]Funding!IY203</f>
        <v>0</v>
      </c>
      <c r="IZ287" s="34">
        <f>[1]Funding!IZ203</f>
        <v>0</v>
      </c>
      <c r="JA287" s="34">
        <f ca="1">[1]Funding!JA203</f>
        <v>0</v>
      </c>
      <c r="JB287" s="34">
        <f>[1]Funding!JB203</f>
        <v>0</v>
      </c>
      <c r="JC287" s="34">
        <f>[1]Funding!JC203</f>
        <v>0</v>
      </c>
      <c r="JD287" s="34">
        <f ca="1">[1]Funding!JD203</f>
        <v>0</v>
      </c>
      <c r="JE287" s="34">
        <f>[1]Funding!JE203</f>
        <v>0</v>
      </c>
      <c r="JF287" s="34">
        <f>[1]Funding!JF203</f>
        <v>0</v>
      </c>
      <c r="JG287" s="34">
        <f ca="1">[1]Funding!JG203</f>
        <v>0</v>
      </c>
      <c r="JH287" s="34">
        <f>[1]Funding!JH203</f>
        <v>0</v>
      </c>
      <c r="JI287" s="34">
        <f>[1]Funding!JI203</f>
        <v>0</v>
      </c>
      <c r="JJ287" s="34">
        <f ca="1">[1]Funding!JJ203</f>
        <v>0</v>
      </c>
      <c r="JK287" s="34">
        <f>[1]Funding!JK203</f>
        <v>0</v>
      </c>
      <c r="JL287" s="34">
        <f>[1]Funding!JL203</f>
        <v>0</v>
      </c>
      <c r="JM287" s="34">
        <f ca="1">[1]Funding!JM203</f>
        <v>0</v>
      </c>
      <c r="JN287" s="34">
        <f>[1]Funding!JN203</f>
        <v>0</v>
      </c>
      <c r="JO287" s="34">
        <f>[1]Funding!JO203</f>
        <v>0</v>
      </c>
      <c r="JP287" s="34">
        <f ca="1">[1]Funding!JP203</f>
        <v>0</v>
      </c>
      <c r="JQ287" s="34">
        <f>[1]Funding!JQ203</f>
        <v>0</v>
      </c>
      <c r="JR287" s="34">
        <f>[1]Funding!JR203</f>
        <v>0</v>
      </c>
      <c r="JS287" s="34">
        <f ca="1">[1]Funding!JS203</f>
        <v>0</v>
      </c>
      <c r="JT287" s="34">
        <f>[1]Funding!JT203</f>
        <v>0</v>
      </c>
      <c r="JU287" s="34">
        <f>[1]Funding!JU203</f>
        <v>0</v>
      </c>
      <c r="JV287" s="34">
        <f ca="1">[1]Funding!JV203</f>
        <v>0</v>
      </c>
      <c r="JW287" s="34">
        <f>[1]Funding!JW203</f>
        <v>0</v>
      </c>
      <c r="JX287" s="34">
        <f>[1]Funding!JX203</f>
        <v>0</v>
      </c>
      <c r="JY287" s="34">
        <f ca="1">[1]Funding!JY203</f>
        <v>0</v>
      </c>
      <c r="JZ287" s="34">
        <f>[1]Funding!JZ203</f>
        <v>0</v>
      </c>
      <c r="KA287" s="34">
        <f>[1]Funding!KA203</f>
        <v>0</v>
      </c>
      <c r="KB287" s="34">
        <f ca="1">[1]Funding!KB203</f>
        <v>0</v>
      </c>
      <c r="KC287" s="34">
        <f>[1]Funding!KC203</f>
        <v>0</v>
      </c>
      <c r="KD287" s="34">
        <f>[1]Funding!KD203</f>
        <v>0</v>
      </c>
      <c r="KE287" s="34">
        <f ca="1">[1]Funding!KE203</f>
        <v>0</v>
      </c>
      <c r="KF287" s="34">
        <f>[1]Funding!KF203</f>
        <v>0</v>
      </c>
      <c r="KG287" s="34">
        <f>[1]Funding!KG203</f>
        <v>0</v>
      </c>
      <c r="KH287" s="34">
        <f ca="1">[1]Funding!KH203</f>
        <v>0</v>
      </c>
      <c r="KI287" s="34">
        <f>[1]Funding!KI203</f>
        <v>0</v>
      </c>
      <c r="KJ287" s="34">
        <f>[1]Funding!KJ203</f>
        <v>0</v>
      </c>
      <c r="KK287" s="34">
        <f ca="1">[1]Funding!KK203</f>
        <v>0</v>
      </c>
      <c r="KL287" s="34">
        <f>[1]Funding!KL203</f>
        <v>0</v>
      </c>
      <c r="KM287" s="34">
        <f>[1]Funding!KM203</f>
        <v>0</v>
      </c>
      <c r="KN287" s="34">
        <f ca="1">[1]Funding!KN203</f>
        <v>0</v>
      </c>
      <c r="KO287" s="34">
        <f>[1]Funding!KO203</f>
        <v>0</v>
      </c>
      <c r="KP287" s="34">
        <f>[1]Funding!KP203</f>
        <v>0</v>
      </c>
      <c r="KQ287" s="34">
        <f ca="1">[1]Funding!KQ203</f>
        <v>0</v>
      </c>
      <c r="KR287" s="34">
        <f>[1]Funding!KR203</f>
        <v>0</v>
      </c>
      <c r="KS287" s="34">
        <f>[1]Funding!KS203</f>
        <v>0</v>
      </c>
      <c r="KT287" s="34">
        <f ca="1">[1]Funding!KT203</f>
        <v>0</v>
      </c>
      <c r="KU287" s="34">
        <f>[1]Funding!KU203</f>
        <v>0</v>
      </c>
      <c r="KV287" s="34">
        <f>[1]Funding!KV203</f>
        <v>0</v>
      </c>
      <c r="KW287" s="34">
        <f ca="1">[1]Funding!KW203</f>
        <v>0</v>
      </c>
      <c r="KX287" s="34">
        <f>[1]Funding!KX203</f>
        <v>0</v>
      </c>
      <c r="KY287" s="34">
        <f>[1]Funding!KY203</f>
        <v>0</v>
      </c>
      <c r="KZ287" s="34">
        <f ca="1">[1]Funding!KZ203</f>
        <v>0</v>
      </c>
      <c r="LA287" s="34">
        <f>[1]Funding!LA203</f>
        <v>0</v>
      </c>
      <c r="LB287" s="34">
        <f>[1]Funding!LB203</f>
        <v>0</v>
      </c>
      <c r="LC287" s="34">
        <f ca="1">[1]Funding!LC203</f>
        <v>0</v>
      </c>
      <c r="LD287" s="34">
        <f>[1]Funding!LD203</f>
        <v>0</v>
      </c>
      <c r="LE287" s="34">
        <f>[1]Funding!LE203</f>
        <v>0</v>
      </c>
      <c r="LF287" s="34">
        <f ca="1">[1]Funding!LF203</f>
        <v>0</v>
      </c>
      <c r="LG287" s="34">
        <f>[1]Funding!LG203</f>
        <v>0</v>
      </c>
      <c r="LH287" s="34">
        <f>[1]Funding!LH203</f>
        <v>0</v>
      </c>
      <c r="LI287" s="34">
        <f ca="1">[1]Funding!LI203</f>
        <v>0</v>
      </c>
      <c r="LJ287" s="34">
        <f>[1]Funding!LJ203</f>
        <v>0</v>
      </c>
      <c r="LK287" s="34">
        <f>[1]Funding!LK203</f>
        <v>0</v>
      </c>
      <c r="LL287" s="34">
        <f ca="1">[1]Funding!LL203</f>
        <v>0</v>
      </c>
      <c r="LM287" s="34">
        <f>[1]Funding!LM203</f>
        <v>0</v>
      </c>
      <c r="LN287" s="34">
        <f>[1]Funding!LN203</f>
        <v>0</v>
      </c>
      <c r="LO287" s="34">
        <f ca="1">[1]Funding!LO203</f>
        <v>0</v>
      </c>
      <c r="LP287" s="34">
        <f>[1]Funding!LP203</f>
        <v>0</v>
      </c>
      <c r="LQ287" s="34">
        <f>[1]Funding!LQ203</f>
        <v>0</v>
      </c>
      <c r="LR287" s="34">
        <f ca="1">[1]Funding!LR203</f>
        <v>0</v>
      </c>
      <c r="LS287" s="34">
        <f>[1]Funding!LS203</f>
        <v>0</v>
      </c>
      <c r="LT287" s="34">
        <f>[1]Funding!LT203</f>
        <v>0</v>
      </c>
      <c r="LU287" s="34">
        <f ca="1">[1]Funding!LU203</f>
        <v>0</v>
      </c>
      <c r="LV287" s="34">
        <f>[1]Funding!LV203</f>
        <v>0</v>
      </c>
      <c r="LW287" s="34">
        <f>[1]Funding!LW203</f>
        <v>0</v>
      </c>
      <c r="LX287" s="34">
        <f ca="1">[1]Funding!LX203</f>
        <v>0</v>
      </c>
      <c r="LY287" s="34">
        <f>[1]Funding!LY203</f>
        <v>0</v>
      </c>
      <c r="LZ287" s="34">
        <f>[1]Funding!LZ203</f>
        <v>0</v>
      </c>
      <c r="MA287" s="34">
        <f ca="1">[1]Funding!MA203</f>
        <v>0</v>
      </c>
      <c r="MB287" s="34">
        <f>[1]Funding!MB203</f>
        <v>0</v>
      </c>
      <c r="MC287" s="34">
        <f>[1]Funding!MC203</f>
        <v>0</v>
      </c>
      <c r="MD287" s="34">
        <f ca="1">[1]Funding!MD203</f>
        <v>0</v>
      </c>
      <c r="ME287" s="34">
        <f>[1]Funding!ME203</f>
        <v>0</v>
      </c>
      <c r="MF287" s="34">
        <f>[1]Funding!MF203</f>
        <v>0</v>
      </c>
      <c r="MG287" s="34">
        <f>[1]Funding!MG203</f>
        <v>0</v>
      </c>
      <c r="MH287" s="34">
        <f>[1]Funding!MH203</f>
        <v>0</v>
      </c>
      <c r="MI287" s="34">
        <f>[1]Funding!MI203</f>
        <v>0</v>
      </c>
      <c r="MJ287" s="34">
        <f>[1]Funding!MJ203</f>
        <v>0</v>
      </c>
      <c r="MK287" s="34">
        <f>[1]Funding!MK203</f>
        <v>0</v>
      </c>
      <c r="ML287" s="34">
        <f>[1]Funding!ML203</f>
        <v>0</v>
      </c>
      <c r="MM287" s="34">
        <f>[1]Funding!MM203</f>
        <v>0</v>
      </c>
      <c r="MN287" s="34">
        <f>[1]Funding!MN203</f>
        <v>0</v>
      </c>
      <c r="MO287" s="34">
        <f>[1]Funding!MO203</f>
        <v>0</v>
      </c>
      <c r="MP287" s="34">
        <f>[1]Funding!MP203</f>
        <v>0</v>
      </c>
      <c r="MQ287" s="34">
        <f>[1]Funding!MQ203</f>
        <v>0</v>
      </c>
      <c r="MR287" s="34">
        <f>[1]Funding!MR203</f>
        <v>0</v>
      </c>
      <c r="MS287" s="34">
        <f>[1]Funding!MS203</f>
        <v>0</v>
      </c>
      <c r="MT287" s="34">
        <f>[1]Funding!MT203</f>
        <v>0</v>
      </c>
      <c r="MU287" s="34">
        <f>[1]Funding!MU203</f>
        <v>0</v>
      </c>
      <c r="MV287" s="34">
        <f>[1]Funding!MV203</f>
        <v>0</v>
      </c>
      <c r="MW287" s="34">
        <f>[1]Funding!MW203</f>
        <v>0</v>
      </c>
      <c r="MX287" s="34">
        <f>[1]Funding!MX203</f>
        <v>0</v>
      </c>
      <c r="MY287" s="34">
        <f>[1]Funding!MY203</f>
        <v>0</v>
      </c>
      <c r="MZ287" s="34">
        <f>[1]Funding!MZ203</f>
        <v>0</v>
      </c>
      <c r="NA287" s="34">
        <f>[1]Funding!NA203</f>
        <v>0</v>
      </c>
      <c r="NB287" s="34">
        <f>[1]Funding!NB203</f>
        <v>0</v>
      </c>
      <c r="NC287" s="34">
        <f>[1]Funding!NC203</f>
        <v>0</v>
      </c>
      <c r="ND287" s="34">
        <f>[1]Funding!ND203</f>
        <v>0</v>
      </c>
      <c r="NE287" s="34">
        <f>[1]Funding!NE203</f>
        <v>0</v>
      </c>
      <c r="NF287" s="34">
        <f>[1]Funding!NF203</f>
        <v>0</v>
      </c>
      <c r="NG287" s="34">
        <f>[1]Funding!NG203</f>
        <v>0</v>
      </c>
      <c r="NH287" s="34">
        <f>[1]Funding!NH203</f>
        <v>0</v>
      </c>
      <c r="NI287" s="34">
        <f>[1]Funding!NI203</f>
        <v>0</v>
      </c>
      <c r="NJ287" s="34">
        <f>[1]Funding!NJ203</f>
        <v>0</v>
      </c>
      <c r="NK287" s="34">
        <f>[1]Funding!NK203</f>
        <v>0</v>
      </c>
      <c r="NL287" s="34">
        <f>[1]Funding!NL203</f>
        <v>0</v>
      </c>
      <c r="NM287" s="34">
        <f>[1]Funding!NM203</f>
        <v>0</v>
      </c>
      <c r="NN287" s="34">
        <f>[1]Funding!NN203</f>
        <v>0</v>
      </c>
      <c r="NO287" s="34">
        <f>[1]Funding!NO203</f>
        <v>0</v>
      </c>
      <c r="NP287" s="34">
        <f>[1]Funding!NP203</f>
        <v>0</v>
      </c>
      <c r="NQ287" s="34">
        <f>[1]Funding!NQ203</f>
        <v>0</v>
      </c>
      <c r="NR287" s="34">
        <f>[1]Funding!NR203</f>
        <v>0</v>
      </c>
      <c r="NS287" s="34">
        <f>[1]Funding!NS203</f>
        <v>0</v>
      </c>
      <c r="NT287" s="34">
        <f>[1]Funding!NT203</f>
        <v>0</v>
      </c>
      <c r="NU287" s="34">
        <f>[1]Funding!NU203</f>
        <v>0</v>
      </c>
      <c r="NV287" s="34">
        <f>[1]Funding!NV203</f>
        <v>0</v>
      </c>
      <c r="NW287" s="34">
        <f>[1]Funding!NW203</f>
        <v>0</v>
      </c>
      <c r="NX287" s="34">
        <f>[1]Funding!NX203</f>
        <v>0</v>
      </c>
      <c r="NY287" s="34">
        <f>[1]Funding!NY203</f>
        <v>0</v>
      </c>
      <c r="NZ287" s="34">
        <f>[1]Funding!NZ203</f>
        <v>0</v>
      </c>
      <c r="OA287" s="34">
        <f>[1]Funding!OA203</f>
        <v>0</v>
      </c>
      <c r="OB287" s="34">
        <f>[1]Funding!OB203</f>
        <v>0</v>
      </c>
      <c r="OC287" s="34">
        <f>[1]Funding!OC203</f>
        <v>0</v>
      </c>
      <c r="OD287" s="34">
        <f>[1]Funding!OD203</f>
        <v>0</v>
      </c>
      <c r="OE287" s="34">
        <f>[1]Funding!OE203</f>
        <v>0</v>
      </c>
      <c r="OF287" s="34">
        <f>[1]Funding!OF203</f>
        <v>0</v>
      </c>
      <c r="OG287" s="34">
        <f>[1]Funding!OG203</f>
        <v>0</v>
      </c>
      <c r="OH287" s="34">
        <f>[1]Funding!OH203</f>
        <v>0</v>
      </c>
      <c r="OI287" s="34">
        <f>[1]Funding!OI203</f>
        <v>0</v>
      </c>
      <c r="OJ287" s="34">
        <f>[1]Funding!OJ203</f>
        <v>0</v>
      </c>
      <c r="OK287" s="34">
        <f>[1]Funding!OK203</f>
        <v>0</v>
      </c>
      <c r="OL287" s="34">
        <f>[1]Funding!OL203</f>
        <v>0</v>
      </c>
      <c r="OM287" s="34">
        <f>[1]Funding!OM203</f>
        <v>0</v>
      </c>
      <c r="ON287" s="34">
        <f>[1]Funding!ON203</f>
        <v>0</v>
      </c>
      <c r="OO287" s="34">
        <f>[1]Funding!OO203</f>
        <v>0</v>
      </c>
      <c r="OP287" s="34">
        <f>[1]Funding!OP203</f>
        <v>0</v>
      </c>
      <c r="OQ287" s="34">
        <f>[1]Funding!OQ203</f>
        <v>0</v>
      </c>
      <c r="OR287" s="34">
        <f>[1]Funding!OR203</f>
        <v>0</v>
      </c>
      <c r="OS287" s="34">
        <f>[1]Funding!OS203</f>
        <v>0</v>
      </c>
      <c r="OT287" s="34">
        <f>[1]Funding!OT203</f>
        <v>0</v>
      </c>
      <c r="OU287" s="34">
        <f>[1]Funding!OU203</f>
        <v>0</v>
      </c>
      <c r="OV287" s="34">
        <f>[1]Funding!OV203</f>
        <v>0</v>
      </c>
      <c r="OW287" s="34">
        <f>[1]Funding!OW203</f>
        <v>0</v>
      </c>
      <c r="OX287" s="34">
        <f>[1]Funding!OX203</f>
        <v>0</v>
      </c>
      <c r="OY287" s="34">
        <f>[1]Funding!OY203</f>
        <v>0</v>
      </c>
      <c r="OZ287" s="34">
        <f>[1]Funding!OZ203</f>
        <v>0</v>
      </c>
      <c r="PA287" s="34">
        <f>[1]Funding!PA203</f>
        <v>0</v>
      </c>
      <c r="PB287" s="34">
        <f>[1]Funding!PB203</f>
        <v>0</v>
      </c>
      <c r="PC287" s="34">
        <f>[1]Funding!PC203</f>
        <v>0</v>
      </c>
      <c r="PD287" s="34">
        <f>[1]Funding!PD203</f>
        <v>0</v>
      </c>
      <c r="PE287" s="34">
        <f>[1]Funding!PE203</f>
        <v>0</v>
      </c>
      <c r="PF287" s="34">
        <f>[1]Funding!PF203</f>
        <v>0</v>
      </c>
      <c r="PG287" s="34">
        <f>[1]Funding!PG203</f>
        <v>0</v>
      </c>
      <c r="PH287" s="34">
        <f>[1]Funding!PH203</f>
        <v>0</v>
      </c>
      <c r="PI287" s="34">
        <f>[1]Funding!PI203</f>
        <v>0</v>
      </c>
      <c r="PJ287" s="34">
        <f>[1]Funding!PJ203</f>
        <v>0</v>
      </c>
      <c r="PK287" s="34">
        <f>[1]Funding!PK203</f>
        <v>0</v>
      </c>
      <c r="PL287" s="34">
        <f>[1]Funding!PL203</f>
        <v>0</v>
      </c>
      <c r="PM287" s="34">
        <f>[1]Funding!PM203</f>
        <v>0</v>
      </c>
      <c r="PN287" s="5"/>
    </row>
    <row r="288" spans="1:430" outlineLevel="2" x14ac:dyDescent="0.25">
      <c r="A288" s="5"/>
      <c r="B288" s="5"/>
      <c r="C288" s="5" t="s">
        <v>139</v>
      </c>
      <c r="D288" s="10" t="str">
        <f>Currency&amp;" M"</f>
        <v>$ M</v>
      </c>
      <c r="E288" s="5"/>
      <c r="F288" s="5"/>
      <c r="G288" s="5"/>
      <c r="H288" s="5"/>
      <c r="I288" s="33">
        <f ca="1">SUM(J288:PM288)</f>
        <v>0</v>
      </c>
      <c r="J288" s="34">
        <f ca="1">[1]Funding!J211</f>
        <v>0</v>
      </c>
      <c r="K288" s="34">
        <f ca="1">[1]Funding!K211</f>
        <v>0</v>
      </c>
      <c r="L288" s="34">
        <f ca="1">[1]Funding!L211</f>
        <v>0</v>
      </c>
      <c r="M288" s="34">
        <f ca="1">[1]Funding!M211</f>
        <v>0</v>
      </c>
      <c r="N288" s="34">
        <f ca="1">[1]Funding!N211</f>
        <v>0</v>
      </c>
      <c r="O288" s="34">
        <f ca="1">[1]Funding!O211</f>
        <v>0</v>
      </c>
      <c r="P288" s="34">
        <f ca="1">[1]Funding!P211</f>
        <v>0</v>
      </c>
      <c r="Q288" s="34">
        <f ca="1">[1]Funding!Q211</f>
        <v>0</v>
      </c>
      <c r="R288" s="34">
        <f ca="1">[1]Funding!R211</f>
        <v>0</v>
      </c>
      <c r="S288" s="34">
        <f ca="1">[1]Funding!S211</f>
        <v>0</v>
      </c>
      <c r="T288" s="34">
        <f ca="1">[1]Funding!T211</f>
        <v>0</v>
      </c>
      <c r="U288" s="34">
        <f ca="1">[1]Funding!U211</f>
        <v>0</v>
      </c>
      <c r="V288" s="34">
        <f ca="1">[1]Funding!V211</f>
        <v>0</v>
      </c>
      <c r="W288" s="34">
        <f ca="1">[1]Funding!W211</f>
        <v>0</v>
      </c>
      <c r="X288" s="34">
        <f ca="1">[1]Funding!X211</f>
        <v>0</v>
      </c>
      <c r="Y288" s="34">
        <f ca="1">[1]Funding!Y211</f>
        <v>0</v>
      </c>
      <c r="Z288" s="34">
        <f ca="1">[1]Funding!Z211</f>
        <v>0</v>
      </c>
      <c r="AA288" s="34">
        <f ca="1">[1]Funding!AA211</f>
        <v>0</v>
      </c>
      <c r="AB288" s="34">
        <f ca="1">[1]Funding!AB211</f>
        <v>0</v>
      </c>
      <c r="AC288" s="34">
        <f ca="1">[1]Funding!AC211</f>
        <v>0</v>
      </c>
      <c r="AD288" s="34">
        <f ca="1">[1]Funding!AD211</f>
        <v>0</v>
      </c>
      <c r="AE288" s="34">
        <f ca="1">[1]Funding!AE211</f>
        <v>0</v>
      </c>
      <c r="AF288" s="34">
        <f ca="1">[1]Funding!AF211</f>
        <v>0</v>
      </c>
      <c r="AG288" s="34">
        <f ca="1">[1]Funding!AG211</f>
        <v>0</v>
      </c>
      <c r="AH288" s="34">
        <f ca="1">[1]Funding!AH211</f>
        <v>0</v>
      </c>
      <c r="AI288" s="34">
        <f ca="1">[1]Funding!AI211</f>
        <v>0</v>
      </c>
      <c r="AJ288" s="34">
        <f ca="1">[1]Funding!AJ211</f>
        <v>0</v>
      </c>
      <c r="AK288" s="34">
        <f ca="1">[1]Funding!AK211</f>
        <v>0</v>
      </c>
      <c r="AL288" s="34">
        <f ca="1">[1]Funding!AL211</f>
        <v>0</v>
      </c>
      <c r="AM288" s="34">
        <f ca="1">[1]Funding!AM211</f>
        <v>0</v>
      </c>
      <c r="AN288" s="34">
        <f ca="1">[1]Funding!AN211</f>
        <v>0</v>
      </c>
      <c r="AO288" s="34">
        <f ca="1">[1]Funding!AO211</f>
        <v>0</v>
      </c>
      <c r="AP288" s="34">
        <f ca="1">[1]Funding!AP211</f>
        <v>0</v>
      </c>
      <c r="AQ288" s="34">
        <f ca="1">[1]Funding!AQ211</f>
        <v>0</v>
      </c>
      <c r="AR288" s="34">
        <f ca="1">[1]Funding!AR211</f>
        <v>0</v>
      </c>
      <c r="AS288" s="34">
        <f ca="1">[1]Funding!AS211</f>
        <v>0</v>
      </c>
      <c r="AT288" s="34">
        <f ca="1">[1]Funding!AT211</f>
        <v>0</v>
      </c>
      <c r="AU288" s="34">
        <f ca="1">[1]Funding!AU211</f>
        <v>0</v>
      </c>
      <c r="AV288" s="34">
        <f ca="1">[1]Funding!AV211</f>
        <v>0</v>
      </c>
      <c r="AW288" s="34">
        <f ca="1">[1]Funding!AW211</f>
        <v>0</v>
      </c>
      <c r="AX288" s="34">
        <f ca="1">[1]Funding!AX211</f>
        <v>0</v>
      </c>
      <c r="AY288" s="34">
        <f ca="1">[1]Funding!AY211</f>
        <v>0</v>
      </c>
      <c r="AZ288" s="34">
        <f ca="1">[1]Funding!AZ211</f>
        <v>0</v>
      </c>
      <c r="BA288" s="34">
        <f ca="1">[1]Funding!BA211</f>
        <v>0</v>
      </c>
      <c r="BB288" s="34">
        <f ca="1">[1]Funding!BB211</f>
        <v>0</v>
      </c>
      <c r="BC288" s="34">
        <f ca="1">[1]Funding!BC211</f>
        <v>0</v>
      </c>
      <c r="BD288" s="34">
        <f ca="1">[1]Funding!BD211</f>
        <v>0</v>
      </c>
      <c r="BE288" s="34">
        <f ca="1">[1]Funding!BE211</f>
        <v>0</v>
      </c>
      <c r="BF288" s="34">
        <f ca="1">[1]Funding!BF211</f>
        <v>0</v>
      </c>
      <c r="BG288" s="34">
        <f ca="1">[1]Funding!BG211</f>
        <v>0</v>
      </c>
      <c r="BH288" s="34">
        <f ca="1">[1]Funding!BH211</f>
        <v>0</v>
      </c>
      <c r="BI288" s="34">
        <f ca="1">[1]Funding!BI211</f>
        <v>0</v>
      </c>
      <c r="BJ288" s="34">
        <f ca="1">[1]Funding!BJ211</f>
        <v>0</v>
      </c>
      <c r="BK288" s="34">
        <f ca="1">[1]Funding!BK211</f>
        <v>0</v>
      </c>
      <c r="BL288" s="34">
        <f ca="1">[1]Funding!BL211</f>
        <v>0</v>
      </c>
      <c r="BM288" s="34">
        <f ca="1">[1]Funding!BM211</f>
        <v>0</v>
      </c>
      <c r="BN288" s="34">
        <f ca="1">[1]Funding!BN211</f>
        <v>0</v>
      </c>
      <c r="BO288" s="34">
        <f ca="1">[1]Funding!BO211</f>
        <v>0</v>
      </c>
      <c r="BP288" s="34">
        <f ca="1">[1]Funding!BP211</f>
        <v>0</v>
      </c>
      <c r="BQ288" s="34">
        <f ca="1">[1]Funding!BQ211</f>
        <v>0</v>
      </c>
      <c r="BR288" s="34">
        <f ca="1">[1]Funding!BR211</f>
        <v>0</v>
      </c>
      <c r="BS288" s="34">
        <f ca="1">[1]Funding!BS211</f>
        <v>0</v>
      </c>
      <c r="BT288" s="34">
        <f ca="1">[1]Funding!BT211</f>
        <v>0</v>
      </c>
      <c r="BU288" s="34">
        <f ca="1">[1]Funding!BU211</f>
        <v>0</v>
      </c>
      <c r="BV288" s="34">
        <f ca="1">[1]Funding!BV211</f>
        <v>0</v>
      </c>
      <c r="BW288" s="34">
        <f ca="1">[1]Funding!BW211</f>
        <v>0</v>
      </c>
      <c r="BX288" s="34">
        <f ca="1">[1]Funding!BX211</f>
        <v>0</v>
      </c>
      <c r="BY288" s="34">
        <f ca="1">[1]Funding!BY211</f>
        <v>0</v>
      </c>
      <c r="BZ288" s="34">
        <f ca="1">[1]Funding!BZ211</f>
        <v>0</v>
      </c>
      <c r="CA288" s="34">
        <f ca="1">[1]Funding!CA211</f>
        <v>0</v>
      </c>
      <c r="CB288" s="34">
        <f ca="1">[1]Funding!CB211</f>
        <v>0</v>
      </c>
      <c r="CC288" s="34">
        <f ca="1">[1]Funding!CC211</f>
        <v>0</v>
      </c>
      <c r="CD288" s="34">
        <f ca="1">[1]Funding!CD211</f>
        <v>0</v>
      </c>
      <c r="CE288" s="34">
        <f ca="1">[1]Funding!CE211</f>
        <v>0</v>
      </c>
      <c r="CF288" s="34">
        <f ca="1">[1]Funding!CF211</f>
        <v>0</v>
      </c>
      <c r="CG288" s="34">
        <f ca="1">[1]Funding!CG211</f>
        <v>0</v>
      </c>
      <c r="CH288" s="34">
        <f ca="1">[1]Funding!CH211</f>
        <v>0</v>
      </c>
      <c r="CI288" s="34">
        <f ca="1">[1]Funding!CI211</f>
        <v>0</v>
      </c>
      <c r="CJ288" s="34">
        <f ca="1">[1]Funding!CJ211</f>
        <v>0</v>
      </c>
      <c r="CK288" s="34">
        <f ca="1">[1]Funding!CK211</f>
        <v>0</v>
      </c>
      <c r="CL288" s="34">
        <f ca="1">[1]Funding!CL211</f>
        <v>0</v>
      </c>
      <c r="CM288" s="34">
        <f ca="1">[1]Funding!CM211</f>
        <v>0</v>
      </c>
      <c r="CN288" s="34">
        <f ca="1">[1]Funding!CN211</f>
        <v>0</v>
      </c>
      <c r="CO288" s="34">
        <f ca="1">[1]Funding!CO211</f>
        <v>0</v>
      </c>
      <c r="CP288" s="34">
        <f ca="1">[1]Funding!CP211</f>
        <v>0</v>
      </c>
      <c r="CQ288" s="34">
        <f ca="1">[1]Funding!CQ211</f>
        <v>0</v>
      </c>
      <c r="CR288" s="34">
        <f ca="1">[1]Funding!CR211</f>
        <v>0</v>
      </c>
      <c r="CS288" s="34">
        <f ca="1">[1]Funding!CS211</f>
        <v>0</v>
      </c>
      <c r="CT288" s="34">
        <f ca="1">[1]Funding!CT211</f>
        <v>0</v>
      </c>
      <c r="CU288" s="34">
        <f ca="1">[1]Funding!CU211</f>
        <v>0</v>
      </c>
      <c r="CV288" s="34">
        <f ca="1">[1]Funding!CV211</f>
        <v>0</v>
      </c>
      <c r="CW288" s="34">
        <f ca="1">[1]Funding!CW211</f>
        <v>0</v>
      </c>
      <c r="CX288" s="34">
        <f ca="1">[1]Funding!CX211</f>
        <v>0</v>
      </c>
      <c r="CY288" s="34">
        <f ca="1">[1]Funding!CY211</f>
        <v>0</v>
      </c>
      <c r="CZ288" s="34">
        <f ca="1">[1]Funding!CZ211</f>
        <v>0</v>
      </c>
      <c r="DA288" s="34">
        <f ca="1">[1]Funding!DA211</f>
        <v>0</v>
      </c>
      <c r="DB288" s="34">
        <f ca="1">[1]Funding!DB211</f>
        <v>0</v>
      </c>
      <c r="DC288" s="34">
        <f ca="1">[1]Funding!DC211</f>
        <v>0</v>
      </c>
      <c r="DD288" s="34">
        <f ca="1">[1]Funding!DD211</f>
        <v>0</v>
      </c>
      <c r="DE288" s="34">
        <f ca="1">[1]Funding!DE211</f>
        <v>0</v>
      </c>
      <c r="DF288" s="34">
        <f ca="1">[1]Funding!DF211</f>
        <v>0</v>
      </c>
      <c r="DG288" s="34">
        <f ca="1">[1]Funding!DG211</f>
        <v>0</v>
      </c>
      <c r="DH288" s="34">
        <f ca="1">[1]Funding!DH211</f>
        <v>0</v>
      </c>
      <c r="DI288" s="34">
        <f ca="1">[1]Funding!DI211</f>
        <v>0</v>
      </c>
      <c r="DJ288" s="34">
        <f ca="1">[1]Funding!DJ211</f>
        <v>0</v>
      </c>
      <c r="DK288" s="34">
        <f ca="1">[1]Funding!DK211</f>
        <v>0</v>
      </c>
      <c r="DL288" s="34">
        <f ca="1">[1]Funding!DL211</f>
        <v>0</v>
      </c>
      <c r="DM288" s="34">
        <f ca="1">[1]Funding!DM211</f>
        <v>0</v>
      </c>
      <c r="DN288" s="34">
        <f ca="1">[1]Funding!DN211</f>
        <v>0</v>
      </c>
      <c r="DO288" s="34">
        <f ca="1">[1]Funding!DO211</f>
        <v>0</v>
      </c>
      <c r="DP288" s="34">
        <f ca="1">[1]Funding!DP211</f>
        <v>0</v>
      </c>
      <c r="DQ288" s="34">
        <f ca="1">[1]Funding!DQ211</f>
        <v>0</v>
      </c>
      <c r="DR288" s="34">
        <f ca="1">[1]Funding!DR211</f>
        <v>0</v>
      </c>
      <c r="DS288" s="34">
        <f ca="1">[1]Funding!DS211</f>
        <v>0</v>
      </c>
      <c r="DT288" s="34">
        <f ca="1">[1]Funding!DT211</f>
        <v>0</v>
      </c>
      <c r="DU288" s="34">
        <f ca="1">[1]Funding!DU211</f>
        <v>0</v>
      </c>
      <c r="DV288" s="34">
        <f ca="1">[1]Funding!DV211</f>
        <v>0</v>
      </c>
      <c r="DW288" s="34">
        <f ca="1">[1]Funding!DW211</f>
        <v>0</v>
      </c>
      <c r="DX288" s="34">
        <f ca="1">[1]Funding!DX211</f>
        <v>0</v>
      </c>
      <c r="DY288" s="34">
        <f ca="1">[1]Funding!DY211</f>
        <v>0</v>
      </c>
      <c r="DZ288" s="34">
        <f ca="1">[1]Funding!DZ211</f>
        <v>0</v>
      </c>
      <c r="EA288" s="34">
        <f ca="1">[1]Funding!EA211</f>
        <v>0</v>
      </c>
      <c r="EB288" s="34">
        <f ca="1">[1]Funding!EB211</f>
        <v>0</v>
      </c>
      <c r="EC288" s="34">
        <f ca="1">[1]Funding!EC211</f>
        <v>0</v>
      </c>
      <c r="ED288" s="34">
        <f ca="1">[1]Funding!ED211</f>
        <v>0</v>
      </c>
      <c r="EE288" s="34">
        <f ca="1">[1]Funding!EE211</f>
        <v>0</v>
      </c>
      <c r="EF288" s="34">
        <f ca="1">[1]Funding!EF211</f>
        <v>0</v>
      </c>
      <c r="EG288" s="34">
        <f ca="1">[1]Funding!EG211</f>
        <v>0</v>
      </c>
      <c r="EH288" s="34">
        <f ca="1">[1]Funding!EH211</f>
        <v>0</v>
      </c>
      <c r="EI288" s="34">
        <f ca="1">[1]Funding!EI211</f>
        <v>0</v>
      </c>
      <c r="EJ288" s="34">
        <f ca="1">[1]Funding!EJ211</f>
        <v>0</v>
      </c>
      <c r="EK288" s="34">
        <f ca="1">[1]Funding!EK211</f>
        <v>0</v>
      </c>
      <c r="EL288" s="34">
        <f ca="1">[1]Funding!EL211</f>
        <v>0</v>
      </c>
      <c r="EM288" s="34">
        <f ca="1">[1]Funding!EM211</f>
        <v>0</v>
      </c>
      <c r="EN288" s="34">
        <f ca="1">[1]Funding!EN211</f>
        <v>0</v>
      </c>
      <c r="EO288" s="34">
        <f ca="1">[1]Funding!EO211</f>
        <v>0</v>
      </c>
      <c r="EP288" s="34">
        <f ca="1">[1]Funding!EP211</f>
        <v>0</v>
      </c>
      <c r="EQ288" s="34">
        <f ca="1">[1]Funding!EQ211</f>
        <v>0</v>
      </c>
      <c r="ER288" s="34">
        <f ca="1">[1]Funding!ER211</f>
        <v>0</v>
      </c>
      <c r="ES288" s="34">
        <f ca="1">[1]Funding!ES211</f>
        <v>0</v>
      </c>
      <c r="ET288" s="34">
        <f ca="1">[1]Funding!ET211</f>
        <v>0</v>
      </c>
      <c r="EU288" s="34">
        <f ca="1">[1]Funding!EU211</f>
        <v>0</v>
      </c>
      <c r="EV288" s="34">
        <f ca="1">[1]Funding!EV211</f>
        <v>0</v>
      </c>
      <c r="EW288" s="34">
        <f ca="1">[1]Funding!EW211</f>
        <v>0</v>
      </c>
      <c r="EX288" s="34">
        <f ca="1">[1]Funding!EX211</f>
        <v>0</v>
      </c>
      <c r="EY288" s="34">
        <f ca="1">[1]Funding!EY211</f>
        <v>0</v>
      </c>
      <c r="EZ288" s="34">
        <f ca="1">[1]Funding!EZ211</f>
        <v>0</v>
      </c>
      <c r="FA288" s="34">
        <f ca="1">[1]Funding!FA211</f>
        <v>0</v>
      </c>
      <c r="FB288" s="34">
        <f ca="1">[1]Funding!FB211</f>
        <v>0</v>
      </c>
      <c r="FC288" s="34">
        <f ca="1">[1]Funding!FC211</f>
        <v>0</v>
      </c>
      <c r="FD288" s="34">
        <f ca="1">[1]Funding!FD211</f>
        <v>0</v>
      </c>
      <c r="FE288" s="34">
        <f ca="1">[1]Funding!FE211</f>
        <v>0</v>
      </c>
      <c r="FF288" s="34">
        <f ca="1">[1]Funding!FF211</f>
        <v>0</v>
      </c>
      <c r="FG288" s="34">
        <f ca="1">[1]Funding!FG211</f>
        <v>0</v>
      </c>
      <c r="FH288" s="34">
        <f ca="1">[1]Funding!FH211</f>
        <v>0</v>
      </c>
      <c r="FI288" s="34">
        <f ca="1">[1]Funding!FI211</f>
        <v>0</v>
      </c>
      <c r="FJ288" s="34">
        <f ca="1">[1]Funding!FJ211</f>
        <v>0</v>
      </c>
      <c r="FK288" s="34">
        <f ca="1">[1]Funding!FK211</f>
        <v>0</v>
      </c>
      <c r="FL288" s="34">
        <f ca="1">[1]Funding!FL211</f>
        <v>0</v>
      </c>
      <c r="FM288" s="34">
        <f ca="1">[1]Funding!FM211</f>
        <v>0</v>
      </c>
      <c r="FN288" s="34">
        <f ca="1">[1]Funding!FN211</f>
        <v>0</v>
      </c>
      <c r="FO288" s="34">
        <f ca="1">[1]Funding!FO211</f>
        <v>0</v>
      </c>
      <c r="FP288" s="34">
        <f ca="1">[1]Funding!FP211</f>
        <v>0</v>
      </c>
      <c r="FQ288" s="34">
        <f ca="1">[1]Funding!FQ211</f>
        <v>0</v>
      </c>
      <c r="FR288" s="34">
        <f ca="1">[1]Funding!FR211</f>
        <v>0</v>
      </c>
      <c r="FS288" s="34">
        <f ca="1">[1]Funding!FS211</f>
        <v>0</v>
      </c>
      <c r="FT288" s="34">
        <f ca="1">[1]Funding!FT211</f>
        <v>0</v>
      </c>
      <c r="FU288" s="34">
        <f ca="1">[1]Funding!FU211</f>
        <v>0</v>
      </c>
      <c r="FV288" s="34">
        <f ca="1">[1]Funding!FV211</f>
        <v>0</v>
      </c>
      <c r="FW288" s="34">
        <f ca="1">[1]Funding!FW211</f>
        <v>0</v>
      </c>
      <c r="FX288" s="34">
        <f ca="1">[1]Funding!FX211</f>
        <v>0</v>
      </c>
      <c r="FY288" s="34">
        <f ca="1">[1]Funding!FY211</f>
        <v>0</v>
      </c>
      <c r="FZ288" s="34">
        <f ca="1">[1]Funding!FZ211</f>
        <v>0</v>
      </c>
      <c r="GA288" s="34">
        <f ca="1">[1]Funding!GA211</f>
        <v>0</v>
      </c>
      <c r="GB288" s="34">
        <f ca="1">[1]Funding!GB211</f>
        <v>0</v>
      </c>
      <c r="GC288" s="34">
        <f ca="1">[1]Funding!GC211</f>
        <v>0</v>
      </c>
      <c r="GD288" s="34">
        <f ca="1">[1]Funding!GD211</f>
        <v>0</v>
      </c>
      <c r="GE288" s="34">
        <f ca="1">[1]Funding!GE211</f>
        <v>0</v>
      </c>
      <c r="GF288" s="34">
        <f ca="1">[1]Funding!GF211</f>
        <v>0</v>
      </c>
      <c r="GG288" s="34">
        <f ca="1">[1]Funding!GG211</f>
        <v>0</v>
      </c>
      <c r="GH288" s="34">
        <f ca="1">[1]Funding!GH211</f>
        <v>0</v>
      </c>
      <c r="GI288" s="34">
        <f ca="1">[1]Funding!GI211</f>
        <v>0</v>
      </c>
      <c r="GJ288" s="34">
        <f ca="1">[1]Funding!GJ211</f>
        <v>0</v>
      </c>
      <c r="GK288" s="34">
        <f ca="1">[1]Funding!GK211</f>
        <v>0</v>
      </c>
      <c r="GL288" s="34">
        <f ca="1">[1]Funding!GL211</f>
        <v>0</v>
      </c>
      <c r="GM288" s="34">
        <f ca="1">[1]Funding!GM211</f>
        <v>0</v>
      </c>
      <c r="GN288" s="34">
        <f ca="1">[1]Funding!GN211</f>
        <v>0</v>
      </c>
      <c r="GO288" s="34">
        <f ca="1">[1]Funding!GO211</f>
        <v>0</v>
      </c>
      <c r="GP288" s="34">
        <f ca="1">[1]Funding!GP211</f>
        <v>0</v>
      </c>
      <c r="GQ288" s="34">
        <f ca="1">[1]Funding!GQ211</f>
        <v>0</v>
      </c>
      <c r="GR288" s="34">
        <f ca="1">[1]Funding!GR211</f>
        <v>0</v>
      </c>
      <c r="GS288" s="34">
        <f ca="1">[1]Funding!GS211</f>
        <v>0</v>
      </c>
      <c r="GT288" s="34">
        <f ca="1">[1]Funding!GT211</f>
        <v>0</v>
      </c>
      <c r="GU288" s="34">
        <f ca="1">[1]Funding!GU211</f>
        <v>0</v>
      </c>
      <c r="GV288" s="34">
        <f ca="1">[1]Funding!GV211</f>
        <v>0</v>
      </c>
      <c r="GW288" s="34">
        <f ca="1">[1]Funding!GW211</f>
        <v>0</v>
      </c>
      <c r="GX288" s="34">
        <f ca="1">[1]Funding!GX211</f>
        <v>0</v>
      </c>
      <c r="GY288" s="34">
        <f ca="1">[1]Funding!GY211</f>
        <v>0</v>
      </c>
      <c r="GZ288" s="34">
        <f ca="1">[1]Funding!GZ211</f>
        <v>0</v>
      </c>
      <c r="HA288" s="34">
        <f ca="1">[1]Funding!HA211</f>
        <v>0</v>
      </c>
      <c r="HB288" s="34">
        <f ca="1">[1]Funding!HB211</f>
        <v>0</v>
      </c>
      <c r="HC288" s="34">
        <f ca="1">[1]Funding!HC211</f>
        <v>0</v>
      </c>
      <c r="HD288" s="34">
        <f ca="1">[1]Funding!HD211</f>
        <v>0</v>
      </c>
      <c r="HE288" s="34">
        <f ca="1">[1]Funding!HE211</f>
        <v>0</v>
      </c>
      <c r="HF288" s="34">
        <f ca="1">[1]Funding!HF211</f>
        <v>0</v>
      </c>
      <c r="HG288" s="34">
        <f ca="1">[1]Funding!HG211</f>
        <v>0</v>
      </c>
      <c r="HH288" s="34">
        <f ca="1">[1]Funding!HH211</f>
        <v>0</v>
      </c>
      <c r="HI288" s="34">
        <f ca="1">[1]Funding!HI211</f>
        <v>0</v>
      </c>
      <c r="HJ288" s="34">
        <f ca="1">[1]Funding!HJ211</f>
        <v>0</v>
      </c>
      <c r="HK288" s="34">
        <f ca="1">[1]Funding!HK211</f>
        <v>0</v>
      </c>
      <c r="HL288" s="34">
        <f ca="1">[1]Funding!HL211</f>
        <v>0</v>
      </c>
      <c r="HM288" s="34">
        <f ca="1">[1]Funding!HM211</f>
        <v>0</v>
      </c>
      <c r="HN288" s="34">
        <f ca="1">[1]Funding!HN211</f>
        <v>0</v>
      </c>
      <c r="HO288" s="34">
        <f ca="1">[1]Funding!HO211</f>
        <v>0</v>
      </c>
      <c r="HP288" s="34">
        <f ca="1">[1]Funding!HP211</f>
        <v>0</v>
      </c>
      <c r="HQ288" s="34">
        <f ca="1">[1]Funding!HQ211</f>
        <v>0</v>
      </c>
      <c r="HR288" s="34">
        <f ca="1">[1]Funding!HR211</f>
        <v>0</v>
      </c>
      <c r="HS288" s="34">
        <f ca="1">[1]Funding!HS211</f>
        <v>0</v>
      </c>
      <c r="HT288" s="34">
        <f ca="1">[1]Funding!HT211</f>
        <v>0</v>
      </c>
      <c r="HU288" s="34">
        <f ca="1">[1]Funding!HU211</f>
        <v>0</v>
      </c>
      <c r="HV288" s="34">
        <f ca="1">[1]Funding!HV211</f>
        <v>0</v>
      </c>
      <c r="HW288" s="34">
        <f ca="1">[1]Funding!HW211</f>
        <v>0</v>
      </c>
      <c r="HX288" s="34">
        <f ca="1">[1]Funding!HX211</f>
        <v>0</v>
      </c>
      <c r="HY288" s="34">
        <f ca="1">[1]Funding!HY211</f>
        <v>0</v>
      </c>
      <c r="HZ288" s="34">
        <f ca="1">[1]Funding!HZ211</f>
        <v>0</v>
      </c>
      <c r="IA288" s="34">
        <f ca="1">[1]Funding!IA211</f>
        <v>0</v>
      </c>
      <c r="IB288" s="34">
        <f ca="1">[1]Funding!IB211</f>
        <v>0</v>
      </c>
      <c r="IC288" s="34">
        <f ca="1">[1]Funding!IC211</f>
        <v>0</v>
      </c>
      <c r="ID288" s="34">
        <f ca="1">[1]Funding!ID211</f>
        <v>0</v>
      </c>
      <c r="IE288" s="34">
        <f ca="1">[1]Funding!IE211</f>
        <v>0</v>
      </c>
      <c r="IF288" s="34">
        <f ca="1">[1]Funding!IF211</f>
        <v>0</v>
      </c>
      <c r="IG288" s="34">
        <f ca="1">[1]Funding!IG211</f>
        <v>0</v>
      </c>
      <c r="IH288" s="34">
        <f ca="1">[1]Funding!IH211</f>
        <v>0</v>
      </c>
      <c r="II288" s="34">
        <f ca="1">[1]Funding!II211</f>
        <v>0</v>
      </c>
      <c r="IJ288" s="34">
        <f ca="1">[1]Funding!IJ211</f>
        <v>0</v>
      </c>
      <c r="IK288" s="34">
        <f ca="1">[1]Funding!IK211</f>
        <v>0</v>
      </c>
      <c r="IL288" s="34">
        <f ca="1">[1]Funding!IL211</f>
        <v>0</v>
      </c>
      <c r="IM288" s="34">
        <f ca="1">[1]Funding!IM211</f>
        <v>0</v>
      </c>
      <c r="IN288" s="34">
        <f ca="1">[1]Funding!IN211</f>
        <v>0</v>
      </c>
      <c r="IO288" s="34">
        <f ca="1">[1]Funding!IO211</f>
        <v>0</v>
      </c>
      <c r="IP288" s="34">
        <f ca="1">[1]Funding!IP211</f>
        <v>0</v>
      </c>
      <c r="IQ288" s="34">
        <f ca="1">[1]Funding!IQ211</f>
        <v>0</v>
      </c>
      <c r="IR288" s="34">
        <f ca="1">[1]Funding!IR211</f>
        <v>0</v>
      </c>
      <c r="IS288" s="34">
        <f ca="1">[1]Funding!IS211</f>
        <v>0</v>
      </c>
      <c r="IT288" s="34">
        <f ca="1">[1]Funding!IT211</f>
        <v>0</v>
      </c>
      <c r="IU288" s="34">
        <f ca="1">[1]Funding!IU211</f>
        <v>0</v>
      </c>
      <c r="IV288" s="34">
        <f ca="1">[1]Funding!IV211</f>
        <v>0</v>
      </c>
      <c r="IW288" s="34">
        <f ca="1">[1]Funding!IW211</f>
        <v>0</v>
      </c>
      <c r="IX288" s="34">
        <f ca="1">[1]Funding!IX211</f>
        <v>0</v>
      </c>
      <c r="IY288" s="34">
        <f ca="1">[1]Funding!IY211</f>
        <v>0</v>
      </c>
      <c r="IZ288" s="34">
        <f ca="1">[1]Funding!IZ211</f>
        <v>0</v>
      </c>
      <c r="JA288" s="34">
        <f ca="1">[1]Funding!JA211</f>
        <v>0</v>
      </c>
      <c r="JB288" s="34">
        <f ca="1">[1]Funding!JB211</f>
        <v>0</v>
      </c>
      <c r="JC288" s="34">
        <f ca="1">[1]Funding!JC211</f>
        <v>0</v>
      </c>
      <c r="JD288" s="34">
        <f ca="1">[1]Funding!JD211</f>
        <v>0</v>
      </c>
      <c r="JE288" s="34">
        <f ca="1">[1]Funding!JE211</f>
        <v>0</v>
      </c>
      <c r="JF288" s="34">
        <f ca="1">[1]Funding!JF211</f>
        <v>0</v>
      </c>
      <c r="JG288" s="34">
        <f ca="1">[1]Funding!JG211</f>
        <v>0</v>
      </c>
      <c r="JH288" s="34">
        <f ca="1">[1]Funding!JH211</f>
        <v>0</v>
      </c>
      <c r="JI288" s="34">
        <f ca="1">[1]Funding!JI211</f>
        <v>0</v>
      </c>
      <c r="JJ288" s="34">
        <f ca="1">[1]Funding!JJ211</f>
        <v>0</v>
      </c>
      <c r="JK288" s="34">
        <f ca="1">[1]Funding!JK211</f>
        <v>0</v>
      </c>
      <c r="JL288" s="34">
        <f ca="1">[1]Funding!JL211</f>
        <v>0</v>
      </c>
      <c r="JM288" s="34">
        <f ca="1">[1]Funding!JM211</f>
        <v>0</v>
      </c>
      <c r="JN288" s="34">
        <f ca="1">[1]Funding!JN211</f>
        <v>0</v>
      </c>
      <c r="JO288" s="34">
        <f ca="1">[1]Funding!JO211</f>
        <v>0</v>
      </c>
      <c r="JP288" s="34">
        <f ca="1">[1]Funding!JP211</f>
        <v>0</v>
      </c>
      <c r="JQ288" s="34">
        <f ca="1">[1]Funding!JQ211</f>
        <v>0</v>
      </c>
      <c r="JR288" s="34">
        <f ca="1">[1]Funding!JR211</f>
        <v>0</v>
      </c>
      <c r="JS288" s="34">
        <f ca="1">[1]Funding!JS211</f>
        <v>0</v>
      </c>
      <c r="JT288" s="34">
        <f ca="1">[1]Funding!JT211</f>
        <v>0</v>
      </c>
      <c r="JU288" s="34">
        <f ca="1">[1]Funding!JU211</f>
        <v>0</v>
      </c>
      <c r="JV288" s="34">
        <f ca="1">[1]Funding!JV211</f>
        <v>0</v>
      </c>
      <c r="JW288" s="34">
        <f ca="1">[1]Funding!JW211</f>
        <v>0</v>
      </c>
      <c r="JX288" s="34">
        <f ca="1">[1]Funding!JX211</f>
        <v>0</v>
      </c>
      <c r="JY288" s="34">
        <f ca="1">[1]Funding!JY211</f>
        <v>0</v>
      </c>
      <c r="JZ288" s="34">
        <f ca="1">[1]Funding!JZ211</f>
        <v>0</v>
      </c>
      <c r="KA288" s="34">
        <f ca="1">[1]Funding!KA211</f>
        <v>0</v>
      </c>
      <c r="KB288" s="34">
        <f ca="1">[1]Funding!KB211</f>
        <v>0</v>
      </c>
      <c r="KC288" s="34">
        <f ca="1">[1]Funding!KC211</f>
        <v>0</v>
      </c>
      <c r="KD288" s="34">
        <f ca="1">[1]Funding!KD211</f>
        <v>0</v>
      </c>
      <c r="KE288" s="34">
        <f ca="1">[1]Funding!KE211</f>
        <v>0</v>
      </c>
      <c r="KF288" s="34">
        <f ca="1">[1]Funding!KF211</f>
        <v>0</v>
      </c>
      <c r="KG288" s="34">
        <f ca="1">[1]Funding!KG211</f>
        <v>0</v>
      </c>
      <c r="KH288" s="34">
        <f ca="1">[1]Funding!KH211</f>
        <v>0</v>
      </c>
      <c r="KI288" s="34">
        <f ca="1">[1]Funding!KI211</f>
        <v>0</v>
      </c>
      <c r="KJ288" s="34">
        <f ca="1">[1]Funding!KJ211</f>
        <v>0</v>
      </c>
      <c r="KK288" s="34">
        <f ca="1">[1]Funding!KK211</f>
        <v>0</v>
      </c>
      <c r="KL288" s="34">
        <f ca="1">[1]Funding!KL211</f>
        <v>0</v>
      </c>
      <c r="KM288" s="34">
        <f ca="1">[1]Funding!KM211</f>
        <v>0</v>
      </c>
      <c r="KN288" s="34">
        <f ca="1">[1]Funding!KN211</f>
        <v>0</v>
      </c>
      <c r="KO288" s="34">
        <f ca="1">[1]Funding!KO211</f>
        <v>0</v>
      </c>
      <c r="KP288" s="34">
        <f ca="1">[1]Funding!KP211</f>
        <v>0</v>
      </c>
      <c r="KQ288" s="34">
        <f ca="1">[1]Funding!KQ211</f>
        <v>0</v>
      </c>
      <c r="KR288" s="34">
        <f ca="1">[1]Funding!KR211</f>
        <v>0</v>
      </c>
      <c r="KS288" s="34">
        <f ca="1">[1]Funding!KS211</f>
        <v>0</v>
      </c>
      <c r="KT288" s="34">
        <f ca="1">[1]Funding!KT211</f>
        <v>0</v>
      </c>
      <c r="KU288" s="34">
        <f ca="1">[1]Funding!KU211</f>
        <v>0</v>
      </c>
      <c r="KV288" s="34">
        <f ca="1">[1]Funding!KV211</f>
        <v>0</v>
      </c>
      <c r="KW288" s="34">
        <f ca="1">[1]Funding!KW211</f>
        <v>0</v>
      </c>
      <c r="KX288" s="34">
        <f ca="1">[1]Funding!KX211</f>
        <v>0</v>
      </c>
      <c r="KY288" s="34">
        <f ca="1">[1]Funding!KY211</f>
        <v>0</v>
      </c>
      <c r="KZ288" s="34">
        <f ca="1">[1]Funding!KZ211</f>
        <v>0</v>
      </c>
      <c r="LA288" s="34">
        <f ca="1">[1]Funding!LA211</f>
        <v>0</v>
      </c>
      <c r="LB288" s="34">
        <f ca="1">[1]Funding!LB211</f>
        <v>0</v>
      </c>
      <c r="LC288" s="34">
        <f ca="1">[1]Funding!LC211</f>
        <v>0</v>
      </c>
      <c r="LD288" s="34">
        <f ca="1">[1]Funding!LD211</f>
        <v>0</v>
      </c>
      <c r="LE288" s="34">
        <f ca="1">[1]Funding!LE211</f>
        <v>0</v>
      </c>
      <c r="LF288" s="34">
        <f ca="1">[1]Funding!LF211</f>
        <v>0</v>
      </c>
      <c r="LG288" s="34">
        <f ca="1">[1]Funding!LG211</f>
        <v>0</v>
      </c>
      <c r="LH288" s="34">
        <f ca="1">[1]Funding!LH211</f>
        <v>0</v>
      </c>
      <c r="LI288" s="34">
        <f ca="1">[1]Funding!LI211</f>
        <v>0</v>
      </c>
      <c r="LJ288" s="34">
        <f ca="1">[1]Funding!LJ211</f>
        <v>0</v>
      </c>
      <c r="LK288" s="34">
        <f ca="1">[1]Funding!LK211</f>
        <v>0</v>
      </c>
      <c r="LL288" s="34">
        <f ca="1">[1]Funding!LL211</f>
        <v>0</v>
      </c>
      <c r="LM288" s="34">
        <f ca="1">[1]Funding!LM211</f>
        <v>0</v>
      </c>
      <c r="LN288" s="34">
        <f ca="1">[1]Funding!LN211</f>
        <v>0</v>
      </c>
      <c r="LO288" s="34">
        <f ca="1">[1]Funding!LO211</f>
        <v>0</v>
      </c>
      <c r="LP288" s="34">
        <f ca="1">[1]Funding!LP211</f>
        <v>0</v>
      </c>
      <c r="LQ288" s="34">
        <f ca="1">[1]Funding!LQ211</f>
        <v>0</v>
      </c>
      <c r="LR288" s="34">
        <f ca="1">[1]Funding!LR211</f>
        <v>0</v>
      </c>
      <c r="LS288" s="34">
        <f ca="1">[1]Funding!LS211</f>
        <v>0</v>
      </c>
      <c r="LT288" s="34">
        <f ca="1">[1]Funding!LT211</f>
        <v>0</v>
      </c>
      <c r="LU288" s="34">
        <f ca="1">[1]Funding!LU211</f>
        <v>0</v>
      </c>
      <c r="LV288" s="34">
        <f ca="1">[1]Funding!LV211</f>
        <v>0</v>
      </c>
      <c r="LW288" s="34">
        <f ca="1">[1]Funding!LW211</f>
        <v>0</v>
      </c>
      <c r="LX288" s="34">
        <f ca="1">[1]Funding!LX211</f>
        <v>0</v>
      </c>
      <c r="LY288" s="34">
        <f ca="1">[1]Funding!LY211</f>
        <v>0</v>
      </c>
      <c r="LZ288" s="34">
        <f ca="1">[1]Funding!LZ211</f>
        <v>0</v>
      </c>
      <c r="MA288" s="34">
        <f ca="1">[1]Funding!MA211</f>
        <v>0</v>
      </c>
      <c r="MB288" s="34">
        <f ca="1">[1]Funding!MB211</f>
        <v>0</v>
      </c>
      <c r="MC288" s="34">
        <f ca="1">[1]Funding!MC211</f>
        <v>0</v>
      </c>
      <c r="MD288" s="34">
        <f ca="1">[1]Funding!MD211</f>
        <v>0</v>
      </c>
      <c r="ME288" s="34">
        <f ca="1">[1]Funding!ME211</f>
        <v>0</v>
      </c>
      <c r="MF288" s="34">
        <f ca="1">[1]Funding!MF211</f>
        <v>0</v>
      </c>
      <c r="MG288" s="34">
        <f ca="1">[1]Funding!MG211</f>
        <v>0</v>
      </c>
      <c r="MH288" s="34">
        <f ca="1">[1]Funding!MH211</f>
        <v>0</v>
      </c>
      <c r="MI288" s="34">
        <f ca="1">[1]Funding!MI211</f>
        <v>0</v>
      </c>
      <c r="MJ288" s="34">
        <f ca="1">[1]Funding!MJ211</f>
        <v>0</v>
      </c>
      <c r="MK288" s="34">
        <f ca="1">[1]Funding!MK211</f>
        <v>0</v>
      </c>
      <c r="ML288" s="34">
        <f ca="1">[1]Funding!ML211</f>
        <v>0</v>
      </c>
      <c r="MM288" s="34">
        <f ca="1">[1]Funding!MM211</f>
        <v>0</v>
      </c>
      <c r="MN288" s="34">
        <f ca="1">[1]Funding!MN211</f>
        <v>0</v>
      </c>
      <c r="MO288" s="34">
        <f ca="1">[1]Funding!MO211</f>
        <v>0</v>
      </c>
      <c r="MP288" s="34">
        <f ca="1">[1]Funding!MP211</f>
        <v>0</v>
      </c>
      <c r="MQ288" s="34">
        <f ca="1">[1]Funding!MQ211</f>
        <v>0</v>
      </c>
      <c r="MR288" s="34">
        <f ca="1">[1]Funding!MR211</f>
        <v>0</v>
      </c>
      <c r="MS288" s="34">
        <f ca="1">[1]Funding!MS211</f>
        <v>0</v>
      </c>
      <c r="MT288" s="34">
        <f ca="1">[1]Funding!MT211</f>
        <v>0</v>
      </c>
      <c r="MU288" s="34">
        <f ca="1">[1]Funding!MU211</f>
        <v>0</v>
      </c>
      <c r="MV288" s="34">
        <f ca="1">[1]Funding!MV211</f>
        <v>0</v>
      </c>
      <c r="MW288" s="34">
        <f ca="1">[1]Funding!MW211</f>
        <v>0</v>
      </c>
      <c r="MX288" s="34">
        <f ca="1">[1]Funding!MX211</f>
        <v>0</v>
      </c>
      <c r="MY288" s="34">
        <f ca="1">[1]Funding!MY211</f>
        <v>0</v>
      </c>
      <c r="MZ288" s="34">
        <f ca="1">[1]Funding!MZ211</f>
        <v>0</v>
      </c>
      <c r="NA288" s="34">
        <f ca="1">[1]Funding!NA211</f>
        <v>0</v>
      </c>
      <c r="NB288" s="34">
        <f ca="1">[1]Funding!NB211</f>
        <v>0</v>
      </c>
      <c r="NC288" s="34">
        <f ca="1">[1]Funding!NC211</f>
        <v>0</v>
      </c>
      <c r="ND288" s="34">
        <f ca="1">[1]Funding!ND211</f>
        <v>0</v>
      </c>
      <c r="NE288" s="34">
        <f ca="1">[1]Funding!NE211</f>
        <v>0</v>
      </c>
      <c r="NF288" s="34">
        <f ca="1">[1]Funding!NF211</f>
        <v>0</v>
      </c>
      <c r="NG288" s="34">
        <f ca="1">[1]Funding!NG211</f>
        <v>0</v>
      </c>
      <c r="NH288" s="34">
        <f ca="1">[1]Funding!NH211</f>
        <v>0</v>
      </c>
      <c r="NI288" s="34">
        <f ca="1">[1]Funding!NI211</f>
        <v>0</v>
      </c>
      <c r="NJ288" s="34">
        <f ca="1">[1]Funding!NJ211</f>
        <v>0</v>
      </c>
      <c r="NK288" s="34">
        <f ca="1">[1]Funding!NK211</f>
        <v>0</v>
      </c>
      <c r="NL288" s="34">
        <f ca="1">[1]Funding!NL211</f>
        <v>0</v>
      </c>
      <c r="NM288" s="34">
        <f ca="1">[1]Funding!NM211</f>
        <v>0</v>
      </c>
      <c r="NN288" s="34">
        <f ca="1">[1]Funding!NN211</f>
        <v>0</v>
      </c>
      <c r="NO288" s="34">
        <f ca="1">[1]Funding!NO211</f>
        <v>0</v>
      </c>
      <c r="NP288" s="34">
        <f ca="1">[1]Funding!NP211</f>
        <v>0</v>
      </c>
      <c r="NQ288" s="34">
        <f ca="1">[1]Funding!NQ211</f>
        <v>0</v>
      </c>
      <c r="NR288" s="34">
        <f ca="1">[1]Funding!NR211</f>
        <v>0</v>
      </c>
      <c r="NS288" s="34">
        <f ca="1">[1]Funding!NS211</f>
        <v>0</v>
      </c>
      <c r="NT288" s="34">
        <f ca="1">[1]Funding!NT211</f>
        <v>0</v>
      </c>
      <c r="NU288" s="34">
        <f ca="1">[1]Funding!NU211</f>
        <v>0</v>
      </c>
      <c r="NV288" s="34">
        <f ca="1">[1]Funding!NV211</f>
        <v>0</v>
      </c>
      <c r="NW288" s="34">
        <f ca="1">[1]Funding!NW211</f>
        <v>0</v>
      </c>
      <c r="NX288" s="34">
        <f ca="1">[1]Funding!NX211</f>
        <v>0</v>
      </c>
      <c r="NY288" s="34">
        <f ca="1">[1]Funding!NY211</f>
        <v>0</v>
      </c>
      <c r="NZ288" s="34">
        <f ca="1">[1]Funding!NZ211</f>
        <v>0</v>
      </c>
      <c r="OA288" s="34">
        <f ca="1">[1]Funding!OA211</f>
        <v>0</v>
      </c>
      <c r="OB288" s="34">
        <f ca="1">[1]Funding!OB211</f>
        <v>0</v>
      </c>
      <c r="OC288" s="34">
        <f ca="1">[1]Funding!OC211</f>
        <v>0</v>
      </c>
      <c r="OD288" s="34">
        <f ca="1">[1]Funding!OD211</f>
        <v>0</v>
      </c>
      <c r="OE288" s="34">
        <f ca="1">[1]Funding!OE211</f>
        <v>0</v>
      </c>
      <c r="OF288" s="34">
        <f ca="1">[1]Funding!OF211</f>
        <v>0</v>
      </c>
      <c r="OG288" s="34">
        <f ca="1">[1]Funding!OG211</f>
        <v>0</v>
      </c>
      <c r="OH288" s="34">
        <f ca="1">[1]Funding!OH211</f>
        <v>0</v>
      </c>
      <c r="OI288" s="34">
        <f ca="1">[1]Funding!OI211</f>
        <v>0</v>
      </c>
      <c r="OJ288" s="34">
        <f ca="1">[1]Funding!OJ211</f>
        <v>0</v>
      </c>
      <c r="OK288" s="34">
        <f ca="1">[1]Funding!OK211</f>
        <v>0</v>
      </c>
      <c r="OL288" s="34">
        <f ca="1">[1]Funding!OL211</f>
        <v>0</v>
      </c>
      <c r="OM288" s="34">
        <f ca="1">[1]Funding!OM211</f>
        <v>0</v>
      </c>
      <c r="ON288" s="34">
        <f ca="1">[1]Funding!ON211</f>
        <v>0</v>
      </c>
      <c r="OO288" s="34">
        <f ca="1">[1]Funding!OO211</f>
        <v>0</v>
      </c>
      <c r="OP288" s="34">
        <f ca="1">[1]Funding!OP211</f>
        <v>0</v>
      </c>
      <c r="OQ288" s="34">
        <f ca="1">[1]Funding!OQ211</f>
        <v>0</v>
      </c>
      <c r="OR288" s="34">
        <f ca="1">[1]Funding!OR211</f>
        <v>0</v>
      </c>
      <c r="OS288" s="34">
        <f ca="1">[1]Funding!OS211</f>
        <v>0</v>
      </c>
      <c r="OT288" s="34">
        <f ca="1">[1]Funding!OT211</f>
        <v>0</v>
      </c>
      <c r="OU288" s="34">
        <f ca="1">[1]Funding!OU211</f>
        <v>0</v>
      </c>
      <c r="OV288" s="34">
        <f ca="1">[1]Funding!OV211</f>
        <v>0</v>
      </c>
      <c r="OW288" s="34">
        <f ca="1">[1]Funding!OW211</f>
        <v>0</v>
      </c>
      <c r="OX288" s="34">
        <f ca="1">[1]Funding!OX211</f>
        <v>0</v>
      </c>
      <c r="OY288" s="34">
        <f ca="1">[1]Funding!OY211</f>
        <v>0</v>
      </c>
      <c r="OZ288" s="34">
        <f ca="1">[1]Funding!OZ211</f>
        <v>0</v>
      </c>
      <c r="PA288" s="34">
        <f ca="1">[1]Funding!PA211</f>
        <v>0</v>
      </c>
      <c r="PB288" s="34">
        <f ca="1">[1]Funding!PB211</f>
        <v>0</v>
      </c>
      <c r="PC288" s="34">
        <f ca="1">[1]Funding!PC211</f>
        <v>0</v>
      </c>
      <c r="PD288" s="34">
        <f ca="1">[1]Funding!PD211</f>
        <v>0</v>
      </c>
      <c r="PE288" s="34">
        <f ca="1">[1]Funding!PE211</f>
        <v>0</v>
      </c>
      <c r="PF288" s="34">
        <f ca="1">[1]Funding!PF211</f>
        <v>0</v>
      </c>
      <c r="PG288" s="34">
        <f ca="1">[1]Funding!PG211</f>
        <v>0</v>
      </c>
      <c r="PH288" s="34">
        <f ca="1">[1]Funding!PH211</f>
        <v>0</v>
      </c>
      <c r="PI288" s="34">
        <f ca="1">[1]Funding!PI211</f>
        <v>0</v>
      </c>
      <c r="PJ288" s="34">
        <f ca="1">[1]Funding!PJ211</f>
        <v>0</v>
      </c>
      <c r="PK288" s="34">
        <f ca="1">[1]Funding!PK211</f>
        <v>0</v>
      </c>
      <c r="PL288" s="34">
        <f ca="1">[1]Funding!PL211</f>
        <v>0</v>
      </c>
      <c r="PM288" s="34">
        <f ca="1">[1]Funding!PM211</f>
        <v>0</v>
      </c>
      <c r="PN288" s="5"/>
    </row>
    <row r="289" spans="1:430" outlineLevel="2" x14ac:dyDescent="0.25">
      <c r="A289" s="5"/>
      <c r="B289" s="5"/>
      <c r="C289" s="5" t="s">
        <v>65</v>
      </c>
      <c r="D289" s="10" t="str">
        <f>Currency&amp;" M"</f>
        <v>$ M</v>
      </c>
      <c r="E289" s="5"/>
      <c r="F289" s="5"/>
      <c r="G289" s="5"/>
      <c r="H289" s="5"/>
      <c r="I289" s="33">
        <f ca="1">SUM(J289:PM289)</f>
        <v>206.08772028541605</v>
      </c>
      <c r="J289" s="25">
        <f ca="1">[1]Funding!J238</f>
        <v>0</v>
      </c>
      <c r="K289" s="25">
        <f ca="1">[1]Funding!K238</f>
        <v>0</v>
      </c>
      <c r="L289" s="25">
        <f ca="1">[1]Funding!L238</f>
        <v>0</v>
      </c>
      <c r="M289" s="25">
        <f ca="1">[1]Funding!M238</f>
        <v>0</v>
      </c>
      <c r="N289" s="25">
        <f ca="1">[1]Funding!N238</f>
        <v>0</v>
      </c>
      <c r="O289" s="25">
        <f ca="1">[1]Funding!O238</f>
        <v>0</v>
      </c>
      <c r="P289" s="25">
        <f ca="1">[1]Funding!P238</f>
        <v>0</v>
      </c>
      <c r="Q289" s="25">
        <f ca="1">[1]Funding!Q238</f>
        <v>0</v>
      </c>
      <c r="R289" s="25">
        <f ca="1">[1]Funding!R238</f>
        <v>0</v>
      </c>
      <c r="S289" s="25">
        <f ca="1">[1]Funding!S238</f>
        <v>0</v>
      </c>
      <c r="T289" s="25">
        <f ca="1">[1]Funding!T238</f>
        <v>0</v>
      </c>
      <c r="U289" s="25">
        <f ca="1">[1]Funding!U238</f>
        <v>0</v>
      </c>
      <c r="V289" s="25">
        <f ca="1">[1]Funding!V238</f>
        <v>0</v>
      </c>
      <c r="W289" s="25">
        <f ca="1">[1]Funding!W238</f>
        <v>0</v>
      </c>
      <c r="X289" s="25">
        <f ca="1">[1]Funding!X238</f>
        <v>0</v>
      </c>
      <c r="Y289" s="25">
        <f ca="1">[1]Funding!Y238</f>
        <v>0</v>
      </c>
      <c r="Z289" s="25">
        <f ca="1">[1]Funding!Z238</f>
        <v>0</v>
      </c>
      <c r="AA289" s="25">
        <f ca="1">[1]Funding!AA238</f>
        <v>0</v>
      </c>
      <c r="AB289" s="25">
        <f ca="1">[1]Funding!AB238</f>
        <v>0</v>
      </c>
      <c r="AC289" s="25">
        <f ca="1">[1]Funding!AC238</f>
        <v>0</v>
      </c>
      <c r="AD289" s="25">
        <f ca="1">[1]Funding!AD238</f>
        <v>0</v>
      </c>
      <c r="AE289" s="25">
        <f ca="1">[1]Funding!AE238</f>
        <v>0</v>
      </c>
      <c r="AF289" s="25">
        <f ca="1">[1]Funding!AF238</f>
        <v>0</v>
      </c>
      <c r="AG289" s="25">
        <f ca="1">[1]Funding!AG238</f>
        <v>0</v>
      </c>
      <c r="AH289" s="25">
        <f ca="1">[1]Funding!AH238</f>
        <v>0</v>
      </c>
      <c r="AI289" s="25">
        <f ca="1">[1]Funding!AI238</f>
        <v>0</v>
      </c>
      <c r="AJ289" s="25">
        <f ca="1">[1]Funding!AJ238</f>
        <v>0</v>
      </c>
      <c r="AK289" s="25">
        <f ca="1">[1]Funding!AK238</f>
        <v>0</v>
      </c>
      <c r="AL289" s="25">
        <f ca="1">[1]Funding!AL238</f>
        <v>0</v>
      </c>
      <c r="AM289" s="25">
        <f ca="1">[1]Funding!AM238</f>
        <v>0</v>
      </c>
      <c r="AN289" s="25">
        <f ca="1">[1]Funding!AN238</f>
        <v>0</v>
      </c>
      <c r="AO289" s="25">
        <f ca="1">[1]Funding!AO238</f>
        <v>0</v>
      </c>
      <c r="AP289" s="25">
        <f ca="1">[1]Funding!AP238</f>
        <v>0</v>
      </c>
      <c r="AQ289" s="25">
        <f ca="1">[1]Funding!AQ238</f>
        <v>0</v>
      </c>
      <c r="AR289" s="25">
        <f ca="1">[1]Funding!AR238</f>
        <v>0</v>
      </c>
      <c r="AS289" s="25">
        <f ca="1">[1]Funding!AS238</f>
        <v>0</v>
      </c>
      <c r="AT289" s="25">
        <f ca="1">[1]Funding!AT238</f>
        <v>0</v>
      </c>
      <c r="AU289" s="25">
        <f ca="1">[1]Funding!AU238</f>
        <v>0</v>
      </c>
      <c r="AV289" s="25">
        <f ca="1">[1]Funding!AV238</f>
        <v>0</v>
      </c>
      <c r="AW289" s="25">
        <f ca="1">[1]Funding!AW238</f>
        <v>0</v>
      </c>
      <c r="AX289" s="25">
        <f ca="1">[1]Funding!AX238</f>
        <v>0</v>
      </c>
      <c r="AY289" s="25">
        <f ca="1">[1]Funding!AY238</f>
        <v>0</v>
      </c>
      <c r="AZ289" s="25">
        <f ca="1">[1]Funding!AZ238</f>
        <v>0</v>
      </c>
      <c r="BA289" s="25">
        <f ca="1">[1]Funding!BA238</f>
        <v>0</v>
      </c>
      <c r="BB289" s="25">
        <f ca="1">[1]Funding!BB238</f>
        <v>0</v>
      </c>
      <c r="BC289" s="25">
        <f ca="1">[1]Funding!BC238</f>
        <v>0</v>
      </c>
      <c r="BD289" s="25">
        <f ca="1">[1]Funding!BD238</f>
        <v>0</v>
      </c>
      <c r="BE289" s="25">
        <f ca="1">[1]Funding!BE238</f>
        <v>0</v>
      </c>
      <c r="BF289" s="25">
        <f ca="1">[1]Funding!BF238</f>
        <v>0</v>
      </c>
      <c r="BG289" s="25">
        <f ca="1">[1]Funding!BG238</f>
        <v>0</v>
      </c>
      <c r="BH289" s="25">
        <f ca="1">[1]Funding!BH238</f>
        <v>0</v>
      </c>
      <c r="BI289" s="25">
        <f ca="1">[1]Funding!BI238</f>
        <v>0</v>
      </c>
      <c r="BJ289" s="25">
        <f ca="1">[1]Funding!BJ238</f>
        <v>0</v>
      </c>
      <c r="BK289" s="25">
        <f ca="1">[1]Funding!BK238</f>
        <v>0</v>
      </c>
      <c r="BL289" s="25">
        <f ca="1">[1]Funding!BL238</f>
        <v>0</v>
      </c>
      <c r="BM289" s="25">
        <f ca="1">[1]Funding!BM238</f>
        <v>0</v>
      </c>
      <c r="BN289" s="25">
        <f ca="1">[1]Funding!BN238</f>
        <v>0</v>
      </c>
      <c r="BO289" s="25">
        <f ca="1">[1]Funding!BO238</f>
        <v>0</v>
      </c>
      <c r="BP289" s="25">
        <f ca="1">[1]Funding!BP238</f>
        <v>0</v>
      </c>
      <c r="BQ289" s="25">
        <f ca="1">[1]Funding!BQ238</f>
        <v>0</v>
      </c>
      <c r="BR289" s="25">
        <f ca="1">[1]Funding!BR238</f>
        <v>0</v>
      </c>
      <c r="BS289" s="25">
        <f ca="1">[1]Funding!BS238</f>
        <v>0</v>
      </c>
      <c r="BT289" s="25">
        <f ca="1">[1]Funding!BT238</f>
        <v>0</v>
      </c>
      <c r="BU289" s="25">
        <f ca="1">[1]Funding!BU238</f>
        <v>0</v>
      </c>
      <c r="BV289" s="25">
        <f ca="1">[1]Funding!BV238</f>
        <v>0</v>
      </c>
      <c r="BW289" s="25">
        <f ca="1">[1]Funding!BW238</f>
        <v>0</v>
      </c>
      <c r="BX289" s="25">
        <f ca="1">[1]Funding!BX238</f>
        <v>0</v>
      </c>
      <c r="BY289" s="25">
        <f ca="1">[1]Funding!BY238</f>
        <v>0</v>
      </c>
      <c r="BZ289" s="25">
        <f ca="1">[1]Funding!BZ238</f>
        <v>0</v>
      </c>
      <c r="CA289" s="25">
        <f ca="1">[1]Funding!CA238</f>
        <v>0</v>
      </c>
      <c r="CB289" s="25">
        <f ca="1">[1]Funding!CB238</f>
        <v>0</v>
      </c>
      <c r="CC289" s="25">
        <f ca="1">[1]Funding!CC238</f>
        <v>0</v>
      </c>
      <c r="CD289" s="25">
        <f ca="1">[1]Funding!CD238</f>
        <v>0</v>
      </c>
      <c r="CE289" s="25">
        <f ca="1">[1]Funding!CE238</f>
        <v>0</v>
      </c>
      <c r="CF289" s="25">
        <f ca="1">[1]Funding!CF238</f>
        <v>0</v>
      </c>
      <c r="CG289" s="25">
        <f ca="1">[1]Funding!CG238</f>
        <v>0</v>
      </c>
      <c r="CH289" s="25">
        <f ca="1">[1]Funding!CH238</f>
        <v>0</v>
      </c>
      <c r="CI289" s="25">
        <f ca="1">[1]Funding!CI238</f>
        <v>0</v>
      </c>
      <c r="CJ289" s="25">
        <f ca="1">[1]Funding!CJ238</f>
        <v>0</v>
      </c>
      <c r="CK289" s="25">
        <f ca="1">[1]Funding!CK238</f>
        <v>0</v>
      </c>
      <c r="CL289" s="25">
        <f ca="1">[1]Funding!CL238</f>
        <v>0</v>
      </c>
      <c r="CM289" s="25">
        <f ca="1">[1]Funding!CM238</f>
        <v>0</v>
      </c>
      <c r="CN289" s="25">
        <f ca="1">[1]Funding!CN238</f>
        <v>0</v>
      </c>
      <c r="CO289" s="25">
        <f ca="1">[1]Funding!CO238</f>
        <v>0</v>
      </c>
      <c r="CP289" s="25">
        <f ca="1">[1]Funding!CP238</f>
        <v>0</v>
      </c>
      <c r="CQ289" s="25">
        <f ca="1">[1]Funding!CQ238</f>
        <v>0</v>
      </c>
      <c r="CR289" s="25">
        <f ca="1">[1]Funding!CR238</f>
        <v>0</v>
      </c>
      <c r="CS289" s="25">
        <f ca="1">[1]Funding!CS238</f>
        <v>0</v>
      </c>
      <c r="CT289" s="25">
        <f ca="1">[1]Funding!CT238</f>
        <v>0</v>
      </c>
      <c r="CU289" s="25">
        <f ca="1">[1]Funding!CU238</f>
        <v>0</v>
      </c>
      <c r="CV289" s="25">
        <f ca="1">[1]Funding!CV238</f>
        <v>0</v>
      </c>
      <c r="CW289" s="25">
        <f ca="1">[1]Funding!CW238</f>
        <v>0</v>
      </c>
      <c r="CX289" s="25">
        <f ca="1">[1]Funding!CX238</f>
        <v>0</v>
      </c>
      <c r="CY289" s="25">
        <f ca="1">[1]Funding!CY238</f>
        <v>0</v>
      </c>
      <c r="CZ289" s="25">
        <f ca="1">[1]Funding!CZ238</f>
        <v>0</v>
      </c>
      <c r="DA289" s="25">
        <f ca="1">[1]Funding!DA238</f>
        <v>0</v>
      </c>
      <c r="DB289" s="25">
        <f ca="1">[1]Funding!DB238</f>
        <v>0</v>
      </c>
      <c r="DC289" s="25">
        <f ca="1">[1]Funding!DC238</f>
        <v>0</v>
      </c>
      <c r="DD289" s="25">
        <f ca="1">[1]Funding!DD238</f>
        <v>0</v>
      </c>
      <c r="DE289" s="25">
        <f ca="1">[1]Funding!DE238</f>
        <v>0</v>
      </c>
      <c r="DF289" s="25">
        <f ca="1">[1]Funding!DF238</f>
        <v>0</v>
      </c>
      <c r="DG289" s="25">
        <f ca="1">[1]Funding!DG238</f>
        <v>0</v>
      </c>
      <c r="DH289" s="25">
        <f ca="1">[1]Funding!DH238</f>
        <v>0</v>
      </c>
      <c r="DI289" s="25">
        <f ca="1">[1]Funding!DI238</f>
        <v>0</v>
      </c>
      <c r="DJ289" s="25">
        <f ca="1">[1]Funding!DJ238</f>
        <v>0</v>
      </c>
      <c r="DK289" s="25">
        <f ca="1">[1]Funding!DK238</f>
        <v>0</v>
      </c>
      <c r="DL289" s="25">
        <f ca="1">[1]Funding!DL238</f>
        <v>0</v>
      </c>
      <c r="DM289" s="25">
        <f ca="1">[1]Funding!DM238</f>
        <v>0</v>
      </c>
      <c r="DN289" s="25">
        <f ca="1">[1]Funding!DN238</f>
        <v>0</v>
      </c>
      <c r="DO289" s="25">
        <f ca="1">[1]Funding!DO238</f>
        <v>0</v>
      </c>
      <c r="DP289" s="25">
        <f ca="1">[1]Funding!DP238</f>
        <v>0</v>
      </c>
      <c r="DQ289" s="25">
        <f ca="1">[1]Funding!DQ238</f>
        <v>0</v>
      </c>
      <c r="DR289" s="25">
        <f ca="1">[1]Funding!DR238</f>
        <v>0</v>
      </c>
      <c r="DS289" s="25">
        <f ca="1">[1]Funding!DS238</f>
        <v>0</v>
      </c>
      <c r="DT289" s="25">
        <f ca="1">[1]Funding!DT238</f>
        <v>0</v>
      </c>
      <c r="DU289" s="25">
        <f ca="1">[1]Funding!DU238</f>
        <v>0</v>
      </c>
      <c r="DV289" s="25">
        <f ca="1">[1]Funding!DV238</f>
        <v>0</v>
      </c>
      <c r="DW289" s="25">
        <f ca="1">[1]Funding!DW238</f>
        <v>0</v>
      </c>
      <c r="DX289" s="25">
        <f ca="1">[1]Funding!DX238</f>
        <v>0</v>
      </c>
      <c r="DY289" s="25">
        <f ca="1">[1]Funding!DY238</f>
        <v>0</v>
      </c>
      <c r="DZ289" s="25">
        <f ca="1">[1]Funding!DZ238</f>
        <v>0</v>
      </c>
      <c r="EA289" s="25">
        <f ca="1">[1]Funding!EA238</f>
        <v>0</v>
      </c>
      <c r="EB289" s="25">
        <f ca="1">[1]Funding!EB238</f>
        <v>0</v>
      </c>
      <c r="EC289" s="25">
        <f ca="1">[1]Funding!EC238</f>
        <v>0</v>
      </c>
      <c r="ED289" s="25">
        <f ca="1">[1]Funding!ED238</f>
        <v>0</v>
      </c>
      <c r="EE289" s="25">
        <f ca="1">[1]Funding!EE238</f>
        <v>0</v>
      </c>
      <c r="EF289" s="25">
        <f ca="1">[1]Funding!EF238</f>
        <v>0</v>
      </c>
      <c r="EG289" s="25">
        <f ca="1">[1]Funding!EG238</f>
        <v>0</v>
      </c>
      <c r="EH289" s="25">
        <f ca="1">[1]Funding!EH238</f>
        <v>0</v>
      </c>
      <c r="EI289" s="25">
        <f ca="1">[1]Funding!EI238</f>
        <v>0</v>
      </c>
      <c r="EJ289" s="25">
        <f ca="1">[1]Funding!EJ238</f>
        <v>0</v>
      </c>
      <c r="EK289" s="25">
        <f ca="1">[1]Funding!EK238</f>
        <v>0</v>
      </c>
      <c r="EL289" s="25">
        <f ca="1">[1]Funding!EL238</f>
        <v>0</v>
      </c>
      <c r="EM289" s="25">
        <f ca="1">[1]Funding!EM238</f>
        <v>0</v>
      </c>
      <c r="EN289" s="25">
        <f ca="1">[1]Funding!EN238</f>
        <v>0</v>
      </c>
      <c r="EO289" s="25">
        <f ca="1">[1]Funding!EO238</f>
        <v>0</v>
      </c>
      <c r="EP289" s="25">
        <f ca="1">[1]Funding!EP238</f>
        <v>0</v>
      </c>
      <c r="EQ289" s="25">
        <f ca="1">[1]Funding!EQ238</f>
        <v>0</v>
      </c>
      <c r="ER289" s="25">
        <f ca="1">[1]Funding!ER238</f>
        <v>0</v>
      </c>
      <c r="ES289" s="25">
        <f ca="1">[1]Funding!ES238</f>
        <v>0</v>
      </c>
      <c r="ET289" s="25">
        <f ca="1">[1]Funding!ET238</f>
        <v>0</v>
      </c>
      <c r="EU289" s="25">
        <f ca="1">[1]Funding!EU238</f>
        <v>0</v>
      </c>
      <c r="EV289" s="25">
        <f ca="1">[1]Funding!EV238</f>
        <v>0</v>
      </c>
      <c r="EW289" s="25">
        <f ca="1">[1]Funding!EW238</f>
        <v>0</v>
      </c>
      <c r="EX289" s="25">
        <f ca="1">[1]Funding!EX238</f>
        <v>0</v>
      </c>
      <c r="EY289" s="25">
        <f ca="1">[1]Funding!EY238</f>
        <v>0</v>
      </c>
      <c r="EZ289" s="25">
        <f ca="1">[1]Funding!EZ238</f>
        <v>0</v>
      </c>
      <c r="FA289" s="25">
        <f ca="1">[1]Funding!FA238</f>
        <v>0</v>
      </c>
      <c r="FB289" s="25">
        <f ca="1">[1]Funding!FB238</f>
        <v>0</v>
      </c>
      <c r="FC289" s="25">
        <f ca="1">[1]Funding!FC238</f>
        <v>0</v>
      </c>
      <c r="FD289" s="25">
        <f ca="1">[1]Funding!FD238</f>
        <v>0</v>
      </c>
      <c r="FE289" s="25">
        <f ca="1">[1]Funding!FE238</f>
        <v>0</v>
      </c>
      <c r="FF289" s="25">
        <f ca="1">[1]Funding!FF238</f>
        <v>0</v>
      </c>
      <c r="FG289" s="25">
        <f ca="1">[1]Funding!FG238</f>
        <v>0</v>
      </c>
      <c r="FH289" s="25">
        <f ca="1">[1]Funding!FH238</f>
        <v>0</v>
      </c>
      <c r="FI289" s="25">
        <f ca="1">[1]Funding!FI238</f>
        <v>0</v>
      </c>
      <c r="FJ289" s="25">
        <f ca="1">[1]Funding!FJ238</f>
        <v>0</v>
      </c>
      <c r="FK289" s="25">
        <f ca="1">[1]Funding!FK238</f>
        <v>0</v>
      </c>
      <c r="FL289" s="25">
        <f ca="1">[1]Funding!FL238</f>
        <v>0</v>
      </c>
      <c r="FM289" s="25">
        <f ca="1">[1]Funding!FM238</f>
        <v>0</v>
      </c>
      <c r="FN289" s="25">
        <f ca="1">[1]Funding!FN238</f>
        <v>0</v>
      </c>
      <c r="FO289" s="25">
        <f ca="1">[1]Funding!FO238</f>
        <v>0</v>
      </c>
      <c r="FP289" s="25">
        <f ca="1">[1]Funding!FP238</f>
        <v>0</v>
      </c>
      <c r="FQ289" s="25">
        <f ca="1">[1]Funding!FQ238</f>
        <v>0</v>
      </c>
      <c r="FR289" s="25">
        <f ca="1">[1]Funding!FR238</f>
        <v>0</v>
      </c>
      <c r="FS289" s="25">
        <f ca="1">[1]Funding!FS238</f>
        <v>0</v>
      </c>
      <c r="FT289" s="25">
        <f ca="1">[1]Funding!FT238</f>
        <v>0</v>
      </c>
      <c r="FU289" s="25">
        <f ca="1">[1]Funding!FU238</f>
        <v>0</v>
      </c>
      <c r="FV289" s="25">
        <f ca="1">[1]Funding!FV238</f>
        <v>0</v>
      </c>
      <c r="FW289" s="25">
        <f ca="1">[1]Funding!FW238</f>
        <v>0</v>
      </c>
      <c r="FX289" s="25">
        <f ca="1">[1]Funding!FX238</f>
        <v>0</v>
      </c>
      <c r="FY289" s="25">
        <f ca="1">[1]Funding!FY238</f>
        <v>0</v>
      </c>
      <c r="FZ289" s="25">
        <f ca="1">[1]Funding!FZ238</f>
        <v>0</v>
      </c>
      <c r="GA289" s="25">
        <f ca="1">[1]Funding!GA238</f>
        <v>0.21110172702606145</v>
      </c>
      <c r="GB289" s="25">
        <f ca="1">[1]Funding!GB238</f>
        <v>0</v>
      </c>
      <c r="GC289" s="25">
        <f ca="1">[1]Funding!GC238</f>
        <v>0</v>
      </c>
      <c r="GD289" s="25">
        <f ca="1">[1]Funding!GD238</f>
        <v>1.7965787766278511</v>
      </c>
      <c r="GE289" s="25">
        <f ca="1">[1]Funding!GE238</f>
        <v>0</v>
      </c>
      <c r="GF289" s="25">
        <f ca="1">[1]Funding!GF238</f>
        <v>0</v>
      </c>
      <c r="GG289" s="25">
        <f ca="1">[1]Funding!GG238</f>
        <v>1.7917146668373245</v>
      </c>
      <c r="GH289" s="25">
        <f ca="1">[1]Funding!GH238</f>
        <v>0</v>
      </c>
      <c r="GI289" s="25">
        <f ca="1">[1]Funding!GI238</f>
        <v>0</v>
      </c>
      <c r="GJ289" s="25">
        <f ca="1">[1]Funding!GJ238</f>
        <v>1.8931480336548225</v>
      </c>
      <c r="GK289" s="25">
        <f ca="1">[1]Funding!GK238</f>
        <v>0</v>
      </c>
      <c r="GL289" s="25">
        <f ca="1">[1]Funding!GL238</f>
        <v>0</v>
      </c>
      <c r="GM289" s="25">
        <f ca="1">[1]Funding!GM238</f>
        <v>1.7529565058516319</v>
      </c>
      <c r="GN289" s="25">
        <f ca="1">[1]Funding!GN238</f>
        <v>0</v>
      </c>
      <c r="GO289" s="25">
        <f ca="1">[1]Funding!GO238</f>
        <v>0</v>
      </c>
      <c r="GP289" s="25">
        <f ca="1">[1]Funding!GP238</f>
        <v>1.8741005309742524</v>
      </c>
      <c r="GQ289" s="25">
        <f ca="1">[1]Funding!GQ238</f>
        <v>0</v>
      </c>
      <c r="GR289" s="25">
        <f ca="1">[1]Funding!GR238</f>
        <v>0</v>
      </c>
      <c r="GS289" s="25">
        <f ca="1">[1]Funding!GS238</f>
        <v>1.8738475965366335</v>
      </c>
      <c r="GT289" s="25">
        <f ca="1">[1]Funding!GT238</f>
        <v>0</v>
      </c>
      <c r="GU289" s="25">
        <f ca="1">[1]Funding!GU238</f>
        <v>0</v>
      </c>
      <c r="GV289" s="25">
        <f ca="1">[1]Funding!GV238</f>
        <v>2.1630924791802983</v>
      </c>
      <c r="GW289" s="25">
        <f ca="1">[1]Funding!GW238</f>
        <v>0</v>
      </c>
      <c r="GX289" s="25">
        <f ca="1">[1]Funding!GX238</f>
        <v>0</v>
      </c>
      <c r="GY289" s="25">
        <f ca="1">[1]Funding!GY238</f>
        <v>2.0015660192288642</v>
      </c>
      <c r="GZ289" s="25">
        <f ca="1">[1]Funding!GZ238</f>
        <v>0</v>
      </c>
      <c r="HA289" s="25">
        <f ca="1">[1]Funding!HA238</f>
        <v>0</v>
      </c>
      <c r="HB289" s="25">
        <f ca="1">[1]Funding!HB238</f>
        <v>2.16504775797952</v>
      </c>
      <c r="HC289" s="25">
        <f ca="1">[1]Funding!HC238</f>
        <v>0</v>
      </c>
      <c r="HD289" s="25">
        <f ca="1">[1]Funding!HD238</f>
        <v>0</v>
      </c>
      <c r="HE289" s="25">
        <f ca="1">[1]Funding!HE238</f>
        <v>2.155981818817871</v>
      </c>
      <c r="HF289" s="25">
        <f ca="1">[1]Funding!HF238</f>
        <v>0</v>
      </c>
      <c r="HG289" s="25">
        <f ca="1">[1]Funding!HG238</f>
        <v>0</v>
      </c>
      <c r="HH289" s="25">
        <f ca="1">[1]Funding!HH238</f>
        <v>2.0084036645889527</v>
      </c>
      <c r="HI289" s="25">
        <f ca="1">[1]Funding!HI238</f>
        <v>0</v>
      </c>
      <c r="HJ289" s="25">
        <f ca="1">[1]Funding!HJ238</f>
        <v>0</v>
      </c>
      <c r="HK289" s="25">
        <f ca="1">[1]Funding!HK238</f>
        <v>1.8539508405537308</v>
      </c>
      <c r="HL289" s="25">
        <f ca="1">[1]Funding!HL238</f>
        <v>0</v>
      </c>
      <c r="HM289" s="25">
        <f ca="1">[1]Funding!HM238</f>
        <v>0</v>
      </c>
      <c r="HN289" s="25">
        <f ca="1">[1]Funding!HN238</f>
        <v>1.9720066380725481</v>
      </c>
      <c r="HO289" s="25">
        <f ca="1">[1]Funding!HO238</f>
        <v>0</v>
      </c>
      <c r="HP289" s="25">
        <f ca="1">[1]Funding!HP238</f>
        <v>0</v>
      </c>
      <c r="HQ289" s="25">
        <f ca="1">[1]Funding!HQ238</f>
        <v>4.3422516656913812</v>
      </c>
      <c r="HR289" s="25">
        <f ca="1">[1]Funding!HR238</f>
        <v>0</v>
      </c>
      <c r="HS289" s="25">
        <f ca="1">[1]Funding!HS238</f>
        <v>0</v>
      </c>
      <c r="HT289" s="25">
        <f ca="1">[1]Funding!HT238</f>
        <v>4.5981705024535025</v>
      </c>
      <c r="HU289" s="25">
        <f ca="1">[1]Funding!HU238</f>
        <v>0</v>
      </c>
      <c r="HV289" s="25">
        <f ca="1">[1]Funding!HV238</f>
        <v>0</v>
      </c>
      <c r="HW289" s="25">
        <f ca="1">[1]Funding!HW238</f>
        <v>4.4382963764531516</v>
      </c>
      <c r="HX289" s="25">
        <f ca="1">[1]Funding!HX238</f>
        <v>0</v>
      </c>
      <c r="HY289" s="25">
        <f ca="1">[1]Funding!HY238</f>
        <v>0</v>
      </c>
      <c r="HZ289" s="25">
        <f ca="1">[1]Funding!HZ238</f>
        <v>4.5563998850694931</v>
      </c>
      <c r="IA289" s="25">
        <f ca="1">[1]Funding!IA238</f>
        <v>0</v>
      </c>
      <c r="IB289" s="25">
        <f ca="1">[1]Funding!IB238</f>
        <v>0</v>
      </c>
      <c r="IC289" s="25">
        <f ca="1">[1]Funding!IC238</f>
        <v>4.5366923784882385</v>
      </c>
      <c r="ID289" s="25">
        <f ca="1">[1]Funding!ID238</f>
        <v>0</v>
      </c>
      <c r="IE289" s="25">
        <f ca="1">[1]Funding!IE238</f>
        <v>0</v>
      </c>
      <c r="IF289" s="25">
        <f ca="1">[1]Funding!IF238</f>
        <v>4.4555378196449436</v>
      </c>
      <c r="IG289" s="25">
        <f ca="1">[1]Funding!IG238</f>
        <v>0</v>
      </c>
      <c r="IH289" s="25">
        <f ca="1">[1]Funding!IH238</f>
        <v>0</v>
      </c>
      <c r="II289" s="25">
        <f ca="1">[1]Funding!II238</f>
        <v>4.2896243944627592</v>
      </c>
      <c r="IJ289" s="25">
        <f ca="1">[1]Funding!IJ238</f>
        <v>0</v>
      </c>
      <c r="IK289" s="25">
        <f ca="1">[1]Funding!IK238</f>
        <v>0</v>
      </c>
      <c r="IL289" s="25">
        <f ca="1">[1]Funding!IL238</f>
        <v>4.4100745944573401</v>
      </c>
      <c r="IM289" s="25">
        <f ca="1">[1]Funding!IM238</f>
        <v>0</v>
      </c>
      <c r="IN289" s="25">
        <f ca="1">[1]Funding!IN238</f>
        <v>0</v>
      </c>
      <c r="IO289" s="25">
        <f ca="1">[1]Funding!IO238</f>
        <v>3.7079044433158241</v>
      </c>
      <c r="IP289" s="25">
        <f ca="1">[1]Funding!IP238</f>
        <v>0</v>
      </c>
      <c r="IQ289" s="25">
        <f ca="1">[1]Funding!IQ238</f>
        <v>0</v>
      </c>
      <c r="IR289" s="25">
        <f ca="1">[1]Funding!IR238</f>
        <v>3.1415191743803756</v>
      </c>
      <c r="IS289" s="25">
        <f ca="1">[1]Funding!IS238</f>
        <v>0</v>
      </c>
      <c r="IT289" s="25">
        <f ca="1">[1]Funding!IT238</f>
        <v>0</v>
      </c>
      <c r="IU289" s="25">
        <f ca="1">[1]Funding!IU238</f>
        <v>3.1604338210999359</v>
      </c>
      <c r="IV289" s="25">
        <f ca="1">[1]Funding!IV238</f>
        <v>0</v>
      </c>
      <c r="IW289" s="25">
        <f ca="1">[1]Funding!IW238</f>
        <v>0</v>
      </c>
      <c r="IX289" s="25">
        <f ca="1">[1]Funding!IX238</f>
        <v>3.1110782440026474</v>
      </c>
      <c r="IY289" s="25">
        <f ca="1">[1]Funding!IY238</f>
        <v>0</v>
      </c>
      <c r="IZ289" s="25">
        <f ca="1">[1]Funding!IZ238</f>
        <v>0</v>
      </c>
      <c r="JA289" s="25">
        <f ca="1">[1]Funding!JA238</f>
        <v>4.7722788472960431</v>
      </c>
      <c r="JB289" s="25">
        <f ca="1">[1]Funding!JB238</f>
        <v>0</v>
      </c>
      <c r="JC289" s="25">
        <f ca="1">[1]Funding!JC238</f>
        <v>0</v>
      </c>
      <c r="JD289" s="25">
        <f ca="1">[1]Funding!JD238</f>
        <v>4.7834840542818657</v>
      </c>
      <c r="JE289" s="25">
        <f ca="1">[1]Funding!JE238</f>
        <v>0</v>
      </c>
      <c r="JF289" s="25">
        <f ca="1">[1]Funding!JF238</f>
        <v>0</v>
      </c>
      <c r="JG289" s="25">
        <f ca="1">[1]Funding!JG238</f>
        <v>4.7782040797151133</v>
      </c>
      <c r="JH289" s="25">
        <f ca="1">[1]Funding!JH238</f>
        <v>0</v>
      </c>
      <c r="JI289" s="25">
        <f ca="1">[1]Funding!JI238</f>
        <v>0</v>
      </c>
      <c r="JJ289" s="25">
        <f ca="1">[1]Funding!JJ238</f>
        <v>4.7557055740363756</v>
      </c>
      <c r="JK289" s="25">
        <f ca="1">[1]Funding!JK238</f>
        <v>0</v>
      </c>
      <c r="JL289" s="25">
        <f ca="1">[1]Funding!JL238</f>
        <v>0</v>
      </c>
      <c r="JM289" s="25">
        <f ca="1">[1]Funding!JM238</f>
        <v>4.7334153406217077</v>
      </c>
      <c r="JN289" s="25">
        <f ca="1">[1]Funding!JN238</f>
        <v>0</v>
      </c>
      <c r="JO289" s="25">
        <f ca="1">[1]Funding!JO238</f>
        <v>0</v>
      </c>
      <c r="JP289" s="25">
        <f ca="1">[1]Funding!JP238</f>
        <v>4.7511226842410927</v>
      </c>
      <c r="JQ289" s="25">
        <f ca="1">[1]Funding!JQ238</f>
        <v>0</v>
      </c>
      <c r="JR289" s="25">
        <f ca="1">[1]Funding!JR238</f>
        <v>0</v>
      </c>
      <c r="JS289" s="25">
        <f ca="1">[1]Funding!JS238</f>
        <v>4.7490316330116462</v>
      </c>
      <c r="JT289" s="25">
        <f ca="1">[1]Funding!JT238</f>
        <v>0</v>
      </c>
      <c r="JU289" s="25">
        <f ca="1">[1]Funding!JU238</f>
        <v>0</v>
      </c>
      <c r="JV289" s="25">
        <f ca="1">[1]Funding!JV238</f>
        <v>4.7269321040813432</v>
      </c>
      <c r="JW289" s="25">
        <f ca="1">[1]Funding!JW238</f>
        <v>0</v>
      </c>
      <c r="JX289" s="25">
        <f ca="1">[1]Funding!JX238</f>
        <v>0</v>
      </c>
      <c r="JY289" s="25">
        <f ca="1">[1]Funding!JY238</f>
        <v>4.5297640656450433</v>
      </c>
      <c r="JZ289" s="25">
        <f ca="1">[1]Funding!JZ238</f>
        <v>0</v>
      </c>
      <c r="KA289" s="25">
        <f ca="1">[1]Funding!KA238</f>
        <v>0</v>
      </c>
      <c r="KB289" s="25">
        <f ca="1">[1]Funding!KB238</f>
        <v>4.4575574486199274</v>
      </c>
      <c r="KC289" s="25">
        <f ca="1">[1]Funding!KC238</f>
        <v>0</v>
      </c>
      <c r="KD289" s="25">
        <f ca="1">[1]Funding!KD238</f>
        <v>0</v>
      </c>
      <c r="KE289" s="25">
        <f ca="1">[1]Funding!KE238</f>
        <v>4.4552623063022043</v>
      </c>
      <c r="KF289" s="25">
        <f ca="1">[1]Funding!KF238</f>
        <v>0</v>
      </c>
      <c r="KG289" s="25">
        <f ca="1">[1]Funding!KG238</f>
        <v>0</v>
      </c>
      <c r="KH289" s="25">
        <f ca="1">[1]Funding!KH238</f>
        <v>4.4343306206382458</v>
      </c>
      <c r="KI289" s="25">
        <f ca="1">[1]Funding!KI238</f>
        <v>0</v>
      </c>
      <c r="KJ289" s="25">
        <f ca="1">[1]Funding!KJ238</f>
        <v>0</v>
      </c>
      <c r="KK289" s="25">
        <f ca="1">[1]Funding!KK238</f>
        <v>4.413485201195452</v>
      </c>
      <c r="KL289" s="25">
        <f ca="1">[1]Funding!KL238</f>
        <v>0</v>
      </c>
      <c r="KM289" s="25">
        <f ca="1">[1]Funding!KM238</f>
        <v>0</v>
      </c>
      <c r="KN289" s="25">
        <f ca="1">[1]Funding!KN238</f>
        <v>4.4816826572889505</v>
      </c>
      <c r="KO289" s="25">
        <f ca="1">[1]Funding!KO238</f>
        <v>0</v>
      </c>
      <c r="KP289" s="25">
        <f ca="1">[1]Funding!KP238</f>
        <v>0</v>
      </c>
      <c r="KQ289" s="25">
        <f ca="1">[1]Funding!KQ238</f>
        <v>4.5054414916454437</v>
      </c>
      <c r="KR289" s="25">
        <f ca="1">[1]Funding!KR238</f>
        <v>0</v>
      </c>
      <c r="KS289" s="25">
        <f ca="1">[1]Funding!KS238</f>
        <v>0</v>
      </c>
      <c r="KT289" s="25">
        <f ca="1">[1]Funding!KT238</f>
        <v>4.4842405308737856</v>
      </c>
      <c r="KU289" s="25">
        <f ca="1">[1]Funding!KU238</f>
        <v>0</v>
      </c>
      <c r="KV289" s="25">
        <f ca="1">[1]Funding!KV238</f>
        <v>0</v>
      </c>
      <c r="KW289" s="25">
        <f ca="1">[1]Funding!KW238</f>
        <v>4.4631274090257467</v>
      </c>
      <c r="KX289" s="25">
        <f ca="1">[1]Funding!KX238</f>
        <v>0</v>
      </c>
      <c r="KY289" s="25">
        <f ca="1">[1]Funding!KY238</f>
        <v>0</v>
      </c>
      <c r="KZ289" s="25">
        <f ca="1">[1]Funding!KZ238</f>
        <v>4.5494806069715734</v>
      </c>
      <c r="LA289" s="25">
        <f ca="1">[1]Funding!LA238</f>
        <v>0</v>
      </c>
      <c r="LB289" s="25">
        <f ca="1">[1]Funding!LB238</f>
        <v>0</v>
      </c>
      <c r="LC289" s="25">
        <f ca="1">[1]Funding!LC238</f>
        <v>4.5821043621007735</v>
      </c>
      <c r="LD289" s="25">
        <f ca="1">[1]Funding!LD238</f>
        <v>0</v>
      </c>
      <c r="LE289" s="25">
        <f ca="1">[1]Funding!LE238</f>
        <v>0</v>
      </c>
      <c r="LF289" s="25">
        <f ca="1">[1]Funding!LF238</f>
        <v>4.5605220970711198</v>
      </c>
      <c r="LG289" s="25">
        <f ca="1">[1]Funding!LG238</f>
        <v>0</v>
      </c>
      <c r="LH289" s="25">
        <f ca="1">[1]Funding!LH238</f>
        <v>0</v>
      </c>
      <c r="LI289" s="25">
        <f ca="1">[1]Funding!LI238</f>
        <v>4.5390299495304918</v>
      </c>
      <c r="LJ289" s="25">
        <f ca="1">[1]Funding!LJ238</f>
        <v>0</v>
      </c>
      <c r="LK289" s="25">
        <f ca="1">[1]Funding!LK238</f>
        <v>0</v>
      </c>
      <c r="LL289" s="25">
        <f ca="1">[1]Funding!LL238</f>
        <v>4.5962326825087469</v>
      </c>
      <c r="LM289" s="25">
        <f ca="1">[1]Funding!LM238</f>
        <v>0</v>
      </c>
      <c r="LN289" s="25">
        <f ca="1">[1]Funding!LN238</f>
        <v>0</v>
      </c>
      <c r="LO289" s="25">
        <f ca="1">[1]Funding!LO238</f>
        <v>4.6139864936772259</v>
      </c>
      <c r="LP289" s="25">
        <f ca="1">[1]Funding!LP238</f>
        <v>0</v>
      </c>
      <c r="LQ289" s="25">
        <f ca="1">[1]Funding!LQ238</f>
        <v>0</v>
      </c>
      <c r="LR289" s="25">
        <f ca="1">[1]Funding!LR238</f>
        <v>4.5922082901190038</v>
      </c>
      <c r="LS289" s="25">
        <f ca="1">[1]Funding!LS238</f>
        <v>0</v>
      </c>
      <c r="LT289" s="25">
        <f ca="1">[1]Funding!LT238</f>
        <v>0</v>
      </c>
      <c r="LU289" s="25">
        <f ca="1">[1]Funding!LU238</f>
        <v>4.5705213059417868</v>
      </c>
      <c r="LV289" s="25">
        <f ca="1">[1]Funding!LV238</f>
        <v>0</v>
      </c>
      <c r="LW289" s="25">
        <f ca="1">[1]Funding!LW238</f>
        <v>0</v>
      </c>
      <c r="LX289" s="25">
        <f ca="1">[1]Funding!LX238</f>
        <v>4.6313578164115992</v>
      </c>
      <c r="LY289" s="25">
        <f ca="1">[1]Funding!LY238</f>
        <v>0</v>
      </c>
      <c r="LZ289" s="25">
        <f ca="1">[1]Funding!LZ238</f>
        <v>0</v>
      </c>
      <c r="MA289" s="25">
        <f ca="1">[1]Funding!MA238</f>
        <v>4.6510593705493548</v>
      </c>
      <c r="MB289" s="25">
        <f ca="1">[1]Funding!MB238</f>
        <v>0</v>
      </c>
      <c r="MC289" s="25">
        <f ca="1">[1]Funding!MC238</f>
        <v>0</v>
      </c>
      <c r="MD289" s="25">
        <f ca="1">[1]Funding!MD238</f>
        <v>7.664670906564429</v>
      </c>
      <c r="ME289" s="25">
        <f ca="1">[1]Funding!ME238</f>
        <v>0</v>
      </c>
      <c r="MF289" s="25">
        <f ca="1">[1]Funding!MF238</f>
        <v>0</v>
      </c>
      <c r="MG289" s="25">
        <f ca="1">[1]Funding!MG238</f>
        <v>0</v>
      </c>
      <c r="MH289" s="25">
        <f ca="1">[1]Funding!MH238</f>
        <v>0</v>
      </c>
      <c r="MI289" s="25">
        <f ca="1">[1]Funding!MI238</f>
        <v>0</v>
      </c>
      <c r="MJ289" s="25">
        <f ca="1">[1]Funding!MJ238</f>
        <v>0</v>
      </c>
      <c r="MK289" s="25">
        <f ca="1">[1]Funding!MK238</f>
        <v>0</v>
      </c>
      <c r="ML289" s="25">
        <f ca="1">[1]Funding!ML238</f>
        <v>0</v>
      </c>
      <c r="MM289" s="25">
        <f ca="1">[1]Funding!MM238</f>
        <v>0</v>
      </c>
      <c r="MN289" s="25">
        <f ca="1">[1]Funding!MN238</f>
        <v>0</v>
      </c>
      <c r="MO289" s="25">
        <f ca="1">[1]Funding!MO238</f>
        <v>0</v>
      </c>
      <c r="MP289" s="25">
        <f ca="1">[1]Funding!MP238</f>
        <v>0</v>
      </c>
      <c r="MQ289" s="25">
        <f ca="1">[1]Funding!MQ238</f>
        <v>0</v>
      </c>
      <c r="MR289" s="25">
        <f ca="1">[1]Funding!MR238</f>
        <v>0</v>
      </c>
      <c r="MS289" s="25">
        <f ca="1">[1]Funding!MS238</f>
        <v>0</v>
      </c>
      <c r="MT289" s="25">
        <f ca="1">[1]Funding!MT238</f>
        <v>0</v>
      </c>
      <c r="MU289" s="25">
        <f ca="1">[1]Funding!MU238</f>
        <v>0</v>
      </c>
      <c r="MV289" s="25">
        <f ca="1">[1]Funding!MV238</f>
        <v>0</v>
      </c>
      <c r="MW289" s="25">
        <f ca="1">[1]Funding!MW238</f>
        <v>0</v>
      </c>
      <c r="MX289" s="25">
        <f ca="1">[1]Funding!MX238</f>
        <v>0</v>
      </c>
      <c r="MY289" s="25">
        <f ca="1">[1]Funding!MY238</f>
        <v>0</v>
      </c>
      <c r="MZ289" s="25">
        <f ca="1">[1]Funding!MZ238</f>
        <v>0</v>
      </c>
      <c r="NA289" s="25">
        <f ca="1">[1]Funding!NA238</f>
        <v>0</v>
      </c>
      <c r="NB289" s="25">
        <f ca="1">[1]Funding!NB238</f>
        <v>0</v>
      </c>
      <c r="NC289" s="25">
        <f ca="1">[1]Funding!NC238</f>
        <v>0</v>
      </c>
      <c r="ND289" s="25">
        <f ca="1">[1]Funding!ND238</f>
        <v>0</v>
      </c>
      <c r="NE289" s="25">
        <f ca="1">[1]Funding!NE238</f>
        <v>0</v>
      </c>
      <c r="NF289" s="25">
        <f ca="1">[1]Funding!NF238</f>
        <v>0</v>
      </c>
      <c r="NG289" s="25">
        <f ca="1">[1]Funding!NG238</f>
        <v>0</v>
      </c>
      <c r="NH289" s="25">
        <f ca="1">[1]Funding!NH238</f>
        <v>0</v>
      </c>
      <c r="NI289" s="25">
        <f ca="1">[1]Funding!NI238</f>
        <v>0</v>
      </c>
      <c r="NJ289" s="25">
        <f ca="1">[1]Funding!NJ238</f>
        <v>0</v>
      </c>
      <c r="NK289" s="25">
        <f ca="1">[1]Funding!NK238</f>
        <v>0</v>
      </c>
      <c r="NL289" s="25">
        <f ca="1">[1]Funding!NL238</f>
        <v>0</v>
      </c>
      <c r="NM289" s="25">
        <f ca="1">[1]Funding!NM238</f>
        <v>0</v>
      </c>
      <c r="NN289" s="25">
        <f ca="1">[1]Funding!NN238</f>
        <v>0</v>
      </c>
      <c r="NO289" s="25">
        <f ca="1">[1]Funding!NO238</f>
        <v>0</v>
      </c>
      <c r="NP289" s="25">
        <f ca="1">[1]Funding!NP238</f>
        <v>0</v>
      </c>
      <c r="NQ289" s="25">
        <f ca="1">[1]Funding!NQ238</f>
        <v>0</v>
      </c>
      <c r="NR289" s="25">
        <f ca="1">[1]Funding!NR238</f>
        <v>0</v>
      </c>
      <c r="NS289" s="25">
        <f ca="1">[1]Funding!NS238</f>
        <v>0</v>
      </c>
      <c r="NT289" s="25">
        <f ca="1">[1]Funding!NT238</f>
        <v>0</v>
      </c>
      <c r="NU289" s="25">
        <f ca="1">[1]Funding!NU238</f>
        <v>0</v>
      </c>
      <c r="NV289" s="25">
        <f ca="1">[1]Funding!NV238</f>
        <v>0</v>
      </c>
      <c r="NW289" s="25">
        <f ca="1">[1]Funding!NW238</f>
        <v>0</v>
      </c>
      <c r="NX289" s="25">
        <f ca="1">[1]Funding!NX238</f>
        <v>0</v>
      </c>
      <c r="NY289" s="25">
        <f ca="1">[1]Funding!NY238</f>
        <v>0</v>
      </c>
      <c r="NZ289" s="25">
        <f ca="1">[1]Funding!NZ238</f>
        <v>0</v>
      </c>
      <c r="OA289" s="25">
        <f ca="1">[1]Funding!OA238</f>
        <v>0</v>
      </c>
      <c r="OB289" s="25">
        <f ca="1">[1]Funding!OB238</f>
        <v>0</v>
      </c>
      <c r="OC289" s="25">
        <f ca="1">[1]Funding!OC238</f>
        <v>0</v>
      </c>
      <c r="OD289" s="25">
        <f ca="1">[1]Funding!OD238</f>
        <v>0</v>
      </c>
      <c r="OE289" s="25">
        <f ca="1">[1]Funding!OE238</f>
        <v>0</v>
      </c>
      <c r="OF289" s="25">
        <f ca="1">[1]Funding!OF238</f>
        <v>0</v>
      </c>
      <c r="OG289" s="25">
        <f ca="1">[1]Funding!OG238</f>
        <v>0</v>
      </c>
      <c r="OH289" s="25">
        <f ca="1">[1]Funding!OH238</f>
        <v>0</v>
      </c>
      <c r="OI289" s="25">
        <f ca="1">[1]Funding!OI238</f>
        <v>0</v>
      </c>
      <c r="OJ289" s="25">
        <f ca="1">[1]Funding!OJ238</f>
        <v>0</v>
      </c>
      <c r="OK289" s="25">
        <f ca="1">[1]Funding!OK238</f>
        <v>0</v>
      </c>
      <c r="OL289" s="25">
        <f ca="1">[1]Funding!OL238</f>
        <v>0</v>
      </c>
      <c r="OM289" s="25">
        <f ca="1">[1]Funding!OM238</f>
        <v>0</v>
      </c>
      <c r="ON289" s="25">
        <f ca="1">[1]Funding!ON238</f>
        <v>0</v>
      </c>
      <c r="OO289" s="25">
        <f ca="1">[1]Funding!OO238</f>
        <v>0</v>
      </c>
      <c r="OP289" s="25">
        <f ca="1">[1]Funding!OP238</f>
        <v>0</v>
      </c>
      <c r="OQ289" s="25">
        <f ca="1">[1]Funding!OQ238</f>
        <v>0</v>
      </c>
      <c r="OR289" s="25">
        <f ca="1">[1]Funding!OR238</f>
        <v>0</v>
      </c>
      <c r="OS289" s="25">
        <f ca="1">[1]Funding!OS238</f>
        <v>0</v>
      </c>
      <c r="OT289" s="25">
        <f ca="1">[1]Funding!OT238</f>
        <v>0</v>
      </c>
      <c r="OU289" s="25">
        <f ca="1">[1]Funding!OU238</f>
        <v>0</v>
      </c>
      <c r="OV289" s="25">
        <f ca="1">[1]Funding!OV238</f>
        <v>0</v>
      </c>
      <c r="OW289" s="25">
        <f ca="1">[1]Funding!OW238</f>
        <v>0</v>
      </c>
      <c r="OX289" s="25">
        <f ca="1">[1]Funding!OX238</f>
        <v>0</v>
      </c>
      <c r="OY289" s="25">
        <f ca="1">[1]Funding!OY238</f>
        <v>0</v>
      </c>
      <c r="OZ289" s="25">
        <f ca="1">[1]Funding!OZ238</f>
        <v>0</v>
      </c>
      <c r="PA289" s="25">
        <f ca="1">[1]Funding!PA238</f>
        <v>0</v>
      </c>
      <c r="PB289" s="25">
        <f ca="1">[1]Funding!PB238</f>
        <v>0</v>
      </c>
      <c r="PC289" s="25">
        <f ca="1">[1]Funding!PC238</f>
        <v>0</v>
      </c>
      <c r="PD289" s="25">
        <f ca="1">[1]Funding!PD238</f>
        <v>0</v>
      </c>
      <c r="PE289" s="25">
        <f ca="1">[1]Funding!PE238</f>
        <v>0</v>
      </c>
      <c r="PF289" s="25">
        <f ca="1">[1]Funding!PF238</f>
        <v>0</v>
      </c>
      <c r="PG289" s="25">
        <f ca="1">[1]Funding!PG238</f>
        <v>0</v>
      </c>
      <c r="PH289" s="25">
        <f ca="1">[1]Funding!PH238</f>
        <v>0</v>
      </c>
      <c r="PI289" s="25">
        <f ca="1">[1]Funding!PI238</f>
        <v>0</v>
      </c>
      <c r="PJ289" s="25">
        <f ca="1">[1]Funding!PJ238</f>
        <v>0</v>
      </c>
      <c r="PK289" s="25">
        <f ca="1">[1]Funding!PK238</f>
        <v>0</v>
      </c>
      <c r="PL289" s="25">
        <f ca="1">[1]Funding!PL238</f>
        <v>0</v>
      </c>
      <c r="PM289" s="25">
        <f ca="1">[1]Funding!PM238</f>
        <v>0</v>
      </c>
      <c r="PN289" s="5"/>
    </row>
    <row r="290" spans="1:430" outlineLevel="2" x14ac:dyDescent="0.25">
      <c r="A290" s="5"/>
      <c r="B290" s="5"/>
      <c r="C290" s="5"/>
      <c r="D290" s="5"/>
      <c r="E290" s="5"/>
      <c r="F290" s="5"/>
      <c r="G290" s="5"/>
      <c r="H290" s="5"/>
      <c r="I290" s="2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  <c r="JE290" s="5"/>
      <c r="JF290" s="5"/>
      <c r="JG290" s="5"/>
      <c r="JH290" s="5"/>
      <c r="JI290" s="5"/>
      <c r="JJ290" s="5"/>
      <c r="JK290" s="5"/>
      <c r="JL290" s="5"/>
      <c r="JM290" s="5"/>
      <c r="JN290" s="5"/>
      <c r="JO290" s="5"/>
      <c r="JP290" s="5"/>
      <c r="JQ290" s="5"/>
      <c r="JR290" s="5"/>
      <c r="JS290" s="5"/>
      <c r="JT290" s="5"/>
      <c r="JU290" s="5"/>
      <c r="JV290" s="5"/>
      <c r="JW290" s="5"/>
      <c r="JX290" s="5"/>
      <c r="JY290" s="5"/>
      <c r="JZ290" s="5"/>
      <c r="KA290" s="5"/>
      <c r="KB290" s="5"/>
      <c r="KC290" s="5"/>
      <c r="KD290" s="5"/>
      <c r="KE290" s="5"/>
      <c r="KF290" s="5"/>
      <c r="KG290" s="5"/>
      <c r="KH290" s="5"/>
      <c r="KI290" s="5"/>
      <c r="KJ290" s="5"/>
      <c r="KK290" s="5"/>
      <c r="KL290" s="5"/>
      <c r="KM290" s="5"/>
      <c r="KN290" s="5"/>
      <c r="KO290" s="5"/>
      <c r="KP290" s="5"/>
      <c r="KQ290" s="5"/>
      <c r="KR290" s="5"/>
      <c r="KS290" s="5"/>
      <c r="KT290" s="5"/>
      <c r="KU290" s="5"/>
      <c r="KV290" s="5"/>
      <c r="KW290" s="5"/>
      <c r="KX290" s="5"/>
      <c r="KY290" s="5"/>
      <c r="KZ290" s="5"/>
      <c r="LA290" s="5"/>
      <c r="LB290" s="5"/>
      <c r="LC290" s="5"/>
      <c r="LD290" s="5"/>
      <c r="LE290" s="5"/>
      <c r="LF290" s="5"/>
      <c r="LG290" s="5"/>
      <c r="LH290" s="5"/>
      <c r="LI290" s="5"/>
      <c r="LJ290" s="5"/>
      <c r="LK290" s="5"/>
      <c r="LL290" s="5"/>
      <c r="LM290" s="5"/>
      <c r="LN290" s="5"/>
      <c r="LO290" s="5"/>
      <c r="LP290" s="5"/>
      <c r="LQ290" s="5"/>
      <c r="LR290" s="5"/>
      <c r="LS290" s="5"/>
      <c r="LT290" s="5"/>
      <c r="LU290" s="5"/>
      <c r="LV290" s="5"/>
      <c r="LW290" s="5"/>
      <c r="LX290" s="5"/>
      <c r="LY290" s="5"/>
      <c r="LZ290" s="5"/>
      <c r="MA290" s="5"/>
      <c r="MB290" s="5"/>
      <c r="MC290" s="5"/>
      <c r="MD290" s="5"/>
      <c r="ME290" s="5"/>
      <c r="MF290" s="5"/>
      <c r="MG290" s="5"/>
      <c r="MH290" s="5"/>
      <c r="MI290" s="5"/>
      <c r="MJ290" s="5"/>
      <c r="MK290" s="5"/>
      <c r="ML290" s="5"/>
      <c r="MM290" s="5"/>
      <c r="MN290" s="5"/>
      <c r="MO290" s="5"/>
      <c r="MP290" s="5"/>
      <c r="MQ290" s="5"/>
      <c r="MR290" s="5"/>
      <c r="MS290" s="5"/>
      <c r="MT290" s="5"/>
      <c r="MU290" s="5"/>
      <c r="MV290" s="5"/>
      <c r="MW290" s="5"/>
      <c r="MX290" s="5"/>
      <c r="MY290" s="5"/>
      <c r="MZ290" s="5"/>
      <c r="NA290" s="5"/>
      <c r="NB290" s="5"/>
      <c r="NC290" s="5"/>
      <c r="ND290" s="5"/>
      <c r="NE290" s="5"/>
      <c r="NF290" s="5"/>
      <c r="NG290" s="5"/>
      <c r="NH290" s="5"/>
      <c r="NI290" s="5"/>
      <c r="NJ290" s="5"/>
      <c r="NK290" s="5"/>
      <c r="NL290" s="5"/>
      <c r="NM290" s="5"/>
      <c r="NN290" s="5"/>
      <c r="NO290" s="5"/>
      <c r="NP290" s="5"/>
      <c r="NQ290" s="5"/>
      <c r="NR290" s="5"/>
      <c r="NS290" s="5"/>
      <c r="NT290" s="5"/>
      <c r="NU290" s="5"/>
      <c r="NV290" s="5"/>
      <c r="NW290" s="5"/>
      <c r="NX290" s="5"/>
      <c r="NY290" s="5"/>
      <c r="NZ290" s="5"/>
      <c r="OA290" s="5"/>
      <c r="OB290" s="5"/>
      <c r="OC290" s="5"/>
      <c r="OD290" s="5"/>
      <c r="OE290" s="5"/>
      <c r="OF290" s="5"/>
      <c r="OG290" s="5"/>
      <c r="OH290" s="5"/>
      <c r="OI290" s="5"/>
      <c r="OJ290" s="5"/>
      <c r="OK290" s="5"/>
      <c r="OL290" s="5"/>
      <c r="OM290" s="5"/>
      <c r="ON290" s="5"/>
      <c r="OO290" s="5"/>
      <c r="OP290" s="5"/>
      <c r="OQ290" s="5"/>
      <c r="OR290" s="5"/>
      <c r="OS290" s="5"/>
      <c r="OT290" s="5"/>
      <c r="OU290" s="5"/>
      <c r="OV290" s="5"/>
      <c r="OW290" s="5"/>
      <c r="OX290" s="5"/>
      <c r="OY290" s="5"/>
      <c r="OZ290" s="5"/>
      <c r="PA290" s="5"/>
      <c r="PB290" s="5"/>
      <c r="PC290" s="5"/>
      <c r="PD290" s="5"/>
      <c r="PE290" s="5"/>
      <c r="PF290" s="5"/>
      <c r="PG290" s="5"/>
      <c r="PH290" s="5"/>
      <c r="PI290" s="5"/>
      <c r="PJ290" s="5"/>
      <c r="PK290" s="5"/>
      <c r="PL290" s="5"/>
      <c r="PM290" s="5"/>
      <c r="PN290" s="5"/>
    </row>
    <row r="291" spans="1:430" ht="15.5" outlineLevel="2" x14ac:dyDescent="0.25">
      <c r="A291" s="5"/>
      <c r="B291" s="5"/>
      <c r="C291" s="36" t="s">
        <v>140</v>
      </c>
      <c r="D291" s="5"/>
      <c r="E291" s="5"/>
      <c r="F291" s="5"/>
      <c r="G291" s="5"/>
      <c r="H291" s="5"/>
      <c r="I291" s="2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5"/>
      <c r="MN291" s="5"/>
      <c r="MO291" s="5"/>
      <c r="MP291" s="5"/>
      <c r="MQ291" s="5"/>
      <c r="MR291" s="5"/>
      <c r="MS291" s="5"/>
      <c r="MT291" s="5"/>
      <c r="MU291" s="5"/>
      <c r="MV291" s="5"/>
      <c r="MW291" s="5"/>
      <c r="MX291" s="5"/>
      <c r="MY291" s="5"/>
      <c r="MZ291" s="5"/>
      <c r="NA291" s="5"/>
      <c r="NB291" s="5"/>
      <c r="NC291" s="5"/>
      <c r="ND291" s="5"/>
      <c r="NE291" s="5"/>
      <c r="NF291" s="5"/>
      <c r="NG291" s="5"/>
      <c r="NH291" s="5"/>
      <c r="NI291" s="5"/>
      <c r="NJ291" s="5"/>
      <c r="NK291" s="5"/>
      <c r="NL291" s="5"/>
      <c r="NM291" s="5"/>
      <c r="NN291" s="5"/>
      <c r="NO291" s="5"/>
      <c r="NP291" s="5"/>
      <c r="NQ291" s="5"/>
      <c r="NR291" s="5"/>
      <c r="NS291" s="5"/>
      <c r="NT291" s="5"/>
      <c r="NU291" s="5"/>
      <c r="NV291" s="5"/>
      <c r="NW291" s="5"/>
      <c r="NX291" s="5"/>
      <c r="NY291" s="5"/>
      <c r="NZ291" s="5"/>
      <c r="OA291" s="5"/>
      <c r="OB291" s="5"/>
      <c r="OC291" s="5"/>
      <c r="OD291" s="5"/>
      <c r="OE291" s="5"/>
      <c r="OF291" s="5"/>
      <c r="OG291" s="5"/>
      <c r="OH291" s="5"/>
      <c r="OI291" s="5"/>
      <c r="OJ291" s="5"/>
      <c r="OK291" s="5"/>
      <c r="OL291" s="5"/>
      <c r="OM291" s="5"/>
      <c r="ON291" s="5"/>
      <c r="OO291" s="5"/>
      <c r="OP291" s="5"/>
      <c r="OQ291" s="5"/>
      <c r="OR291" s="5"/>
      <c r="OS291" s="5"/>
      <c r="OT291" s="5"/>
      <c r="OU291" s="5"/>
      <c r="OV291" s="5"/>
      <c r="OW291" s="5"/>
      <c r="OX291" s="5"/>
      <c r="OY291" s="5"/>
      <c r="OZ291" s="5"/>
      <c r="PA291" s="5"/>
      <c r="PB291" s="5"/>
      <c r="PC291" s="5"/>
      <c r="PD291" s="5"/>
      <c r="PE291" s="5"/>
      <c r="PF291" s="5"/>
      <c r="PG291" s="5"/>
      <c r="PH291" s="5"/>
      <c r="PI291" s="5"/>
      <c r="PJ291" s="5"/>
      <c r="PK291" s="5"/>
      <c r="PL291" s="5"/>
      <c r="PM291" s="5"/>
      <c r="PN291" s="5"/>
    </row>
    <row r="292" spans="1:430" outlineLevel="2" x14ac:dyDescent="0.25">
      <c r="A292" s="5"/>
      <c r="B292" s="5"/>
      <c r="C292" s="5" t="s">
        <v>118</v>
      </c>
      <c r="D292" s="10" t="s">
        <v>119</v>
      </c>
      <c r="E292" s="5"/>
      <c r="F292" s="5"/>
      <c r="G292" s="5"/>
      <c r="H292" s="5"/>
      <c r="I292" s="25"/>
      <c r="J292" s="51">
        <f t="shared" ref="J292:BU292" si="460">J6</f>
        <v>46053</v>
      </c>
      <c r="K292" s="51">
        <f t="shared" si="460"/>
        <v>46081</v>
      </c>
      <c r="L292" s="51">
        <f t="shared" si="460"/>
        <v>46112</v>
      </c>
      <c r="M292" s="51">
        <f t="shared" si="460"/>
        <v>46142</v>
      </c>
      <c r="N292" s="51">
        <f t="shared" si="460"/>
        <v>46173</v>
      </c>
      <c r="O292" s="51">
        <f t="shared" si="460"/>
        <v>46203</v>
      </c>
      <c r="P292" s="51">
        <f t="shared" si="460"/>
        <v>46234</v>
      </c>
      <c r="Q292" s="51">
        <f t="shared" si="460"/>
        <v>46265</v>
      </c>
      <c r="R292" s="51">
        <f t="shared" si="460"/>
        <v>46295</v>
      </c>
      <c r="S292" s="51">
        <f t="shared" si="460"/>
        <v>46326</v>
      </c>
      <c r="T292" s="51">
        <f t="shared" si="460"/>
        <v>46356</v>
      </c>
      <c r="U292" s="51">
        <f t="shared" si="460"/>
        <v>46387</v>
      </c>
      <c r="V292" s="51">
        <f t="shared" si="460"/>
        <v>46418</v>
      </c>
      <c r="W292" s="51">
        <f t="shared" si="460"/>
        <v>46446</v>
      </c>
      <c r="X292" s="51">
        <f t="shared" si="460"/>
        <v>46477</v>
      </c>
      <c r="Y292" s="51">
        <f t="shared" si="460"/>
        <v>46507</v>
      </c>
      <c r="Z292" s="51">
        <f t="shared" si="460"/>
        <v>46538</v>
      </c>
      <c r="AA292" s="51">
        <f t="shared" si="460"/>
        <v>46568</v>
      </c>
      <c r="AB292" s="51">
        <f t="shared" si="460"/>
        <v>46599</v>
      </c>
      <c r="AC292" s="51">
        <f t="shared" si="460"/>
        <v>46630</v>
      </c>
      <c r="AD292" s="51">
        <f t="shared" si="460"/>
        <v>46660</v>
      </c>
      <c r="AE292" s="51">
        <f t="shared" si="460"/>
        <v>46691</v>
      </c>
      <c r="AF292" s="51">
        <f t="shared" si="460"/>
        <v>46721</v>
      </c>
      <c r="AG292" s="51">
        <f t="shared" si="460"/>
        <v>46752</v>
      </c>
      <c r="AH292" s="51">
        <f t="shared" si="460"/>
        <v>46783</v>
      </c>
      <c r="AI292" s="51">
        <f t="shared" si="460"/>
        <v>46812</v>
      </c>
      <c r="AJ292" s="51">
        <f t="shared" si="460"/>
        <v>46843</v>
      </c>
      <c r="AK292" s="51">
        <f t="shared" si="460"/>
        <v>46873</v>
      </c>
      <c r="AL292" s="51">
        <f t="shared" si="460"/>
        <v>46904</v>
      </c>
      <c r="AM292" s="51">
        <f t="shared" si="460"/>
        <v>46934</v>
      </c>
      <c r="AN292" s="51">
        <f t="shared" si="460"/>
        <v>46965</v>
      </c>
      <c r="AO292" s="51">
        <f t="shared" si="460"/>
        <v>46996</v>
      </c>
      <c r="AP292" s="51">
        <f t="shared" si="460"/>
        <v>47026</v>
      </c>
      <c r="AQ292" s="51">
        <f t="shared" si="460"/>
        <v>47057</v>
      </c>
      <c r="AR292" s="51">
        <f t="shared" si="460"/>
        <v>47087</v>
      </c>
      <c r="AS292" s="51">
        <f t="shared" si="460"/>
        <v>47118</v>
      </c>
      <c r="AT292" s="51">
        <f t="shared" si="460"/>
        <v>47149</v>
      </c>
      <c r="AU292" s="51">
        <f t="shared" si="460"/>
        <v>47177</v>
      </c>
      <c r="AV292" s="51">
        <f t="shared" si="460"/>
        <v>47208</v>
      </c>
      <c r="AW292" s="51">
        <f t="shared" si="460"/>
        <v>47238</v>
      </c>
      <c r="AX292" s="51">
        <f t="shared" si="460"/>
        <v>47269</v>
      </c>
      <c r="AY292" s="51">
        <f t="shared" si="460"/>
        <v>47299</v>
      </c>
      <c r="AZ292" s="51">
        <f t="shared" si="460"/>
        <v>47330</v>
      </c>
      <c r="BA292" s="51">
        <f t="shared" si="460"/>
        <v>47361</v>
      </c>
      <c r="BB292" s="51">
        <f t="shared" si="460"/>
        <v>47391</v>
      </c>
      <c r="BC292" s="51">
        <f t="shared" si="460"/>
        <v>47422</v>
      </c>
      <c r="BD292" s="51">
        <f t="shared" si="460"/>
        <v>47452</v>
      </c>
      <c r="BE292" s="51">
        <f t="shared" si="460"/>
        <v>47483</v>
      </c>
      <c r="BF292" s="51">
        <f t="shared" si="460"/>
        <v>47514</v>
      </c>
      <c r="BG292" s="51">
        <f t="shared" si="460"/>
        <v>47542</v>
      </c>
      <c r="BH292" s="51">
        <f t="shared" si="460"/>
        <v>47573</v>
      </c>
      <c r="BI292" s="51">
        <f t="shared" si="460"/>
        <v>47603</v>
      </c>
      <c r="BJ292" s="51">
        <f t="shared" si="460"/>
        <v>47634</v>
      </c>
      <c r="BK292" s="51">
        <f t="shared" si="460"/>
        <v>47664</v>
      </c>
      <c r="BL292" s="51">
        <f t="shared" si="460"/>
        <v>47695</v>
      </c>
      <c r="BM292" s="51">
        <f t="shared" si="460"/>
        <v>47726</v>
      </c>
      <c r="BN292" s="51">
        <f t="shared" si="460"/>
        <v>47756</v>
      </c>
      <c r="BO292" s="51">
        <f t="shared" si="460"/>
        <v>47787</v>
      </c>
      <c r="BP292" s="51">
        <f t="shared" si="460"/>
        <v>47817</v>
      </c>
      <c r="BQ292" s="51">
        <f t="shared" si="460"/>
        <v>47848</v>
      </c>
      <c r="BR292" s="51">
        <f t="shared" si="460"/>
        <v>47879</v>
      </c>
      <c r="BS292" s="51">
        <f t="shared" si="460"/>
        <v>47907</v>
      </c>
      <c r="BT292" s="51">
        <f t="shared" si="460"/>
        <v>47938</v>
      </c>
      <c r="BU292" s="51">
        <f t="shared" si="460"/>
        <v>47968</v>
      </c>
      <c r="BV292" s="51">
        <f t="shared" ref="BV292:EG292" si="461">BV6</f>
        <v>47999</v>
      </c>
      <c r="BW292" s="51">
        <f t="shared" si="461"/>
        <v>48029</v>
      </c>
      <c r="BX292" s="51">
        <f t="shared" si="461"/>
        <v>48060</v>
      </c>
      <c r="BY292" s="51">
        <f t="shared" si="461"/>
        <v>48091</v>
      </c>
      <c r="BZ292" s="51">
        <f t="shared" si="461"/>
        <v>48121</v>
      </c>
      <c r="CA292" s="51">
        <f t="shared" si="461"/>
        <v>48152</v>
      </c>
      <c r="CB292" s="51">
        <f t="shared" si="461"/>
        <v>48182</v>
      </c>
      <c r="CC292" s="51">
        <f t="shared" si="461"/>
        <v>48213</v>
      </c>
      <c r="CD292" s="51">
        <f t="shared" si="461"/>
        <v>48244</v>
      </c>
      <c r="CE292" s="51">
        <f t="shared" si="461"/>
        <v>48273</v>
      </c>
      <c r="CF292" s="51">
        <f t="shared" si="461"/>
        <v>48304</v>
      </c>
      <c r="CG292" s="51">
        <f t="shared" si="461"/>
        <v>48334</v>
      </c>
      <c r="CH292" s="51">
        <f t="shared" si="461"/>
        <v>48365</v>
      </c>
      <c r="CI292" s="51">
        <f t="shared" si="461"/>
        <v>48395</v>
      </c>
      <c r="CJ292" s="51">
        <f t="shared" si="461"/>
        <v>48426</v>
      </c>
      <c r="CK292" s="51">
        <f t="shared" si="461"/>
        <v>48457</v>
      </c>
      <c r="CL292" s="51">
        <f t="shared" si="461"/>
        <v>48487</v>
      </c>
      <c r="CM292" s="51">
        <f t="shared" si="461"/>
        <v>48518</v>
      </c>
      <c r="CN292" s="51">
        <f t="shared" si="461"/>
        <v>48548</v>
      </c>
      <c r="CO292" s="51">
        <f t="shared" si="461"/>
        <v>48579</v>
      </c>
      <c r="CP292" s="51">
        <f t="shared" si="461"/>
        <v>48610</v>
      </c>
      <c r="CQ292" s="51">
        <f t="shared" si="461"/>
        <v>48638</v>
      </c>
      <c r="CR292" s="51">
        <f t="shared" si="461"/>
        <v>48669</v>
      </c>
      <c r="CS292" s="51">
        <f t="shared" si="461"/>
        <v>48699</v>
      </c>
      <c r="CT292" s="51">
        <f t="shared" si="461"/>
        <v>48730</v>
      </c>
      <c r="CU292" s="51">
        <f t="shared" si="461"/>
        <v>48760</v>
      </c>
      <c r="CV292" s="51">
        <f t="shared" si="461"/>
        <v>48791</v>
      </c>
      <c r="CW292" s="51">
        <f t="shared" si="461"/>
        <v>48822</v>
      </c>
      <c r="CX292" s="51">
        <f t="shared" si="461"/>
        <v>48852</v>
      </c>
      <c r="CY292" s="51">
        <f t="shared" si="461"/>
        <v>48883</v>
      </c>
      <c r="CZ292" s="51">
        <f t="shared" si="461"/>
        <v>48913</v>
      </c>
      <c r="DA292" s="51">
        <f t="shared" si="461"/>
        <v>48944</v>
      </c>
      <c r="DB292" s="51">
        <f t="shared" si="461"/>
        <v>48975</v>
      </c>
      <c r="DC292" s="51">
        <f t="shared" si="461"/>
        <v>49003</v>
      </c>
      <c r="DD292" s="51">
        <f t="shared" si="461"/>
        <v>49034</v>
      </c>
      <c r="DE292" s="51">
        <f t="shared" si="461"/>
        <v>49064</v>
      </c>
      <c r="DF292" s="51">
        <f t="shared" si="461"/>
        <v>49095</v>
      </c>
      <c r="DG292" s="51">
        <f t="shared" si="461"/>
        <v>49125</v>
      </c>
      <c r="DH292" s="51">
        <f t="shared" si="461"/>
        <v>49156</v>
      </c>
      <c r="DI292" s="51">
        <f t="shared" si="461"/>
        <v>49187</v>
      </c>
      <c r="DJ292" s="51">
        <f t="shared" si="461"/>
        <v>49217</v>
      </c>
      <c r="DK292" s="51">
        <f t="shared" si="461"/>
        <v>49248</v>
      </c>
      <c r="DL292" s="51">
        <f t="shared" si="461"/>
        <v>49278</v>
      </c>
      <c r="DM292" s="51">
        <f t="shared" si="461"/>
        <v>49309</v>
      </c>
      <c r="DN292" s="51">
        <f t="shared" si="461"/>
        <v>49340</v>
      </c>
      <c r="DO292" s="51">
        <f t="shared" si="461"/>
        <v>49368</v>
      </c>
      <c r="DP292" s="51">
        <f t="shared" si="461"/>
        <v>49399</v>
      </c>
      <c r="DQ292" s="51">
        <f t="shared" si="461"/>
        <v>49429</v>
      </c>
      <c r="DR292" s="51">
        <f t="shared" si="461"/>
        <v>49460</v>
      </c>
      <c r="DS292" s="51">
        <f t="shared" si="461"/>
        <v>49490</v>
      </c>
      <c r="DT292" s="51">
        <f t="shared" si="461"/>
        <v>49521</v>
      </c>
      <c r="DU292" s="51">
        <f t="shared" si="461"/>
        <v>49552</v>
      </c>
      <c r="DV292" s="51">
        <f t="shared" si="461"/>
        <v>49582</v>
      </c>
      <c r="DW292" s="51">
        <f t="shared" si="461"/>
        <v>49613</v>
      </c>
      <c r="DX292" s="51">
        <f t="shared" si="461"/>
        <v>49643</v>
      </c>
      <c r="DY292" s="51">
        <f t="shared" si="461"/>
        <v>49674</v>
      </c>
      <c r="DZ292" s="51">
        <f t="shared" si="461"/>
        <v>49705</v>
      </c>
      <c r="EA292" s="51">
        <f t="shared" si="461"/>
        <v>49734</v>
      </c>
      <c r="EB292" s="51">
        <f t="shared" si="461"/>
        <v>49765</v>
      </c>
      <c r="EC292" s="51">
        <f t="shared" si="461"/>
        <v>49795</v>
      </c>
      <c r="ED292" s="51">
        <f t="shared" si="461"/>
        <v>49826</v>
      </c>
      <c r="EE292" s="51">
        <f t="shared" si="461"/>
        <v>49856</v>
      </c>
      <c r="EF292" s="51">
        <f t="shared" si="461"/>
        <v>49887</v>
      </c>
      <c r="EG292" s="51">
        <f t="shared" si="461"/>
        <v>49918</v>
      </c>
      <c r="EH292" s="51">
        <f t="shared" ref="EH292:GS292" si="462">EH6</f>
        <v>49948</v>
      </c>
      <c r="EI292" s="51">
        <f t="shared" si="462"/>
        <v>49979</v>
      </c>
      <c r="EJ292" s="51">
        <f t="shared" si="462"/>
        <v>50009</v>
      </c>
      <c r="EK292" s="51">
        <f t="shared" si="462"/>
        <v>50040</v>
      </c>
      <c r="EL292" s="51">
        <f t="shared" si="462"/>
        <v>50071</v>
      </c>
      <c r="EM292" s="51">
        <f t="shared" si="462"/>
        <v>50099</v>
      </c>
      <c r="EN292" s="51">
        <f t="shared" si="462"/>
        <v>50130</v>
      </c>
      <c r="EO292" s="51">
        <f t="shared" si="462"/>
        <v>50160</v>
      </c>
      <c r="EP292" s="51">
        <f t="shared" si="462"/>
        <v>50191</v>
      </c>
      <c r="EQ292" s="51">
        <f t="shared" si="462"/>
        <v>50221</v>
      </c>
      <c r="ER292" s="51">
        <f t="shared" si="462"/>
        <v>50252</v>
      </c>
      <c r="ES292" s="51">
        <f t="shared" si="462"/>
        <v>50283</v>
      </c>
      <c r="ET292" s="51">
        <f t="shared" si="462"/>
        <v>50313</v>
      </c>
      <c r="EU292" s="51">
        <f t="shared" si="462"/>
        <v>50344</v>
      </c>
      <c r="EV292" s="51">
        <f t="shared" si="462"/>
        <v>50374</v>
      </c>
      <c r="EW292" s="51">
        <f t="shared" si="462"/>
        <v>50405</v>
      </c>
      <c r="EX292" s="51">
        <f t="shared" si="462"/>
        <v>50436</v>
      </c>
      <c r="EY292" s="51">
        <f t="shared" si="462"/>
        <v>50464</v>
      </c>
      <c r="EZ292" s="51">
        <f t="shared" si="462"/>
        <v>50495</v>
      </c>
      <c r="FA292" s="51">
        <f t="shared" si="462"/>
        <v>50525</v>
      </c>
      <c r="FB292" s="51">
        <f t="shared" si="462"/>
        <v>50556</v>
      </c>
      <c r="FC292" s="51">
        <f t="shared" si="462"/>
        <v>50586</v>
      </c>
      <c r="FD292" s="51">
        <f t="shared" si="462"/>
        <v>50617</v>
      </c>
      <c r="FE292" s="51">
        <f t="shared" si="462"/>
        <v>50648</v>
      </c>
      <c r="FF292" s="51">
        <f t="shared" si="462"/>
        <v>50678</v>
      </c>
      <c r="FG292" s="51">
        <f t="shared" si="462"/>
        <v>50709</v>
      </c>
      <c r="FH292" s="51">
        <f t="shared" si="462"/>
        <v>50739</v>
      </c>
      <c r="FI292" s="51">
        <f t="shared" si="462"/>
        <v>50770</v>
      </c>
      <c r="FJ292" s="51">
        <f t="shared" si="462"/>
        <v>50801</v>
      </c>
      <c r="FK292" s="51">
        <f t="shared" si="462"/>
        <v>50829</v>
      </c>
      <c r="FL292" s="51">
        <f t="shared" si="462"/>
        <v>50860</v>
      </c>
      <c r="FM292" s="51">
        <f t="shared" si="462"/>
        <v>50890</v>
      </c>
      <c r="FN292" s="51">
        <f t="shared" si="462"/>
        <v>50921</v>
      </c>
      <c r="FO292" s="51">
        <f t="shared" si="462"/>
        <v>50951</v>
      </c>
      <c r="FP292" s="51">
        <f t="shared" si="462"/>
        <v>50982</v>
      </c>
      <c r="FQ292" s="51">
        <f t="shared" si="462"/>
        <v>51013</v>
      </c>
      <c r="FR292" s="51">
        <f t="shared" si="462"/>
        <v>51043</v>
      </c>
      <c r="FS292" s="51">
        <f t="shared" si="462"/>
        <v>51074</v>
      </c>
      <c r="FT292" s="51">
        <f t="shared" si="462"/>
        <v>51104</v>
      </c>
      <c r="FU292" s="51">
        <f t="shared" si="462"/>
        <v>51135</v>
      </c>
      <c r="FV292" s="51">
        <f t="shared" si="462"/>
        <v>51166</v>
      </c>
      <c r="FW292" s="51">
        <f t="shared" si="462"/>
        <v>51195</v>
      </c>
      <c r="FX292" s="51">
        <f t="shared" si="462"/>
        <v>51226</v>
      </c>
      <c r="FY292" s="51">
        <f t="shared" si="462"/>
        <v>51256</v>
      </c>
      <c r="FZ292" s="51">
        <f t="shared" si="462"/>
        <v>51287</v>
      </c>
      <c r="GA292" s="51">
        <f t="shared" si="462"/>
        <v>51317</v>
      </c>
      <c r="GB292" s="51">
        <f t="shared" si="462"/>
        <v>51348</v>
      </c>
      <c r="GC292" s="51">
        <f t="shared" si="462"/>
        <v>51379</v>
      </c>
      <c r="GD292" s="51">
        <f t="shared" si="462"/>
        <v>51409</v>
      </c>
      <c r="GE292" s="51">
        <f t="shared" si="462"/>
        <v>51440</v>
      </c>
      <c r="GF292" s="51">
        <f t="shared" si="462"/>
        <v>51470</v>
      </c>
      <c r="GG292" s="51">
        <f t="shared" si="462"/>
        <v>51501</v>
      </c>
      <c r="GH292" s="51">
        <f t="shared" si="462"/>
        <v>51532</v>
      </c>
      <c r="GI292" s="51">
        <f t="shared" si="462"/>
        <v>51560</v>
      </c>
      <c r="GJ292" s="51">
        <f t="shared" si="462"/>
        <v>51591</v>
      </c>
      <c r="GK292" s="51">
        <f t="shared" si="462"/>
        <v>51621</v>
      </c>
      <c r="GL292" s="51">
        <f t="shared" si="462"/>
        <v>51652</v>
      </c>
      <c r="GM292" s="51">
        <f t="shared" si="462"/>
        <v>51682</v>
      </c>
      <c r="GN292" s="51">
        <f t="shared" si="462"/>
        <v>51713</v>
      </c>
      <c r="GO292" s="51">
        <f t="shared" si="462"/>
        <v>51744</v>
      </c>
      <c r="GP292" s="51">
        <f t="shared" si="462"/>
        <v>51774</v>
      </c>
      <c r="GQ292" s="51">
        <f t="shared" si="462"/>
        <v>51805</v>
      </c>
      <c r="GR292" s="51">
        <f t="shared" si="462"/>
        <v>51835</v>
      </c>
      <c r="GS292" s="51">
        <f t="shared" si="462"/>
        <v>51866</v>
      </c>
      <c r="GT292" s="51">
        <f t="shared" ref="GT292:JE292" si="463">GT6</f>
        <v>51897</v>
      </c>
      <c r="GU292" s="51">
        <f t="shared" si="463"/>
        <v>51925</v>
      </c>
      <c r="GV292" s="51">
        <f t="shared" si="463"/>
        <v>51956</v>
      </c>
      <c r="GW292" s="51">
        <f t="shared" si="463"/>
        <v>51986</v>
      </c>
      <c r="GX292" s="51">
        <f t="shared" si="463"/>
        <v>52017</v>
      </c>
      <c r="GY292" s="51">
        <f t="shared" si="463"/>
        <v>52047</v>
      </c>
      <c r="GZ292" s="51">
        <f t="shared" si="463"/>
        <v>52078</v>
      </c>
      <c r="HA292" s="51">
        <f t="shared" si="463"/>
        <v>52109</v>
      </c>
      <c r="HB292" s="51">
        <f t="shared" si="463"/>
        <v>52139</v>
      </c>
      <c r="HC292" s="51">
        <f t="shared" si="463"/>
        <v>52170</v>
      </c>
      <c r="HD292" s="51">
        <f t="shared" si="463"/>
        <v>52200</v>
      </c>
      <c r="HE292" s="51">
        <f t="shared" si="463"/>
        <v>52231</v>
      </c>
      <c r="HF292" s="51">
        <f t="shared" si="463"/>
        <v>52262</v>
      </c>
      <c r="HG292" s="51">
        <f t="shared" si="463"/>
        <v>52290</v>
      </c>
      <c r="HH292" s="51">
        <f t="shared" si="463"/>
        <v>52321</v>
      </c>
      <c r="HI292" s="51">
        <f t="shared" si="463"/>
        <v>52351</v>
      </c>
      <c r="HJ292" s="51">
        <f t="shared" si="463"/>
        <v>52382</v>
      </c>
      <c r="HK292" s="51">
        <f t="shared" si="463"/>
        <v>52412</v>
      </c>
      <c r="HL292" s="51">
        <f t="shared" si="463"/>
        <v>52443</v>
      </c>
      <c r="HM292" s="51">
        <f t="shared" si="463"/>
        <v>52474</v>
      </c>
      <c r="HN292" s="51">
        <f t="shared" si="463"/>
        <v>52504</v>
      </c>
      <c r="HO292" s="51">
        <f t="shared" si="463"/>
        <v>52535</v>
      </c>
      <c r="HP292" s="51">
        <f t="shared" si="463"/>
        <v>52565</v>
      </c>
      <c r="HQ292" s="51">
        <f t="shared" si="463"/>
        <v>52596</v>
      </c>
      <c r="HR292" s="51">
        <f t="shared" si="463"/>
        <v>52627</v>
      </c>
      <c r="HS292" s="51">
        <f t="shared" si="463"/>
        <v>52656</v>
      </c>
      <c r="HT292" s="51">
        <f t="shared" si="463"/>
        <v>52687</v>
      </c>
      <c r="HU292" s="51">
        <f t="shared" si="463"/>
        <v>52717</v>
      </c>
      <c r="HV292" s="51">
        <f t="shared" si="463"/>
        <v>52748</v>
      </c>
      <c r="HW292" s="51">
        <f t="shared" si="463"/>
        <v>52778</v>
      </c>
      <c r="HX292" s="51">
        <f t="shared" si="463"/>
        <v>52809</v>
      </c>
      <c r="HY292" s="51">
        <f t="shared" si="463"/>
        <v>52840</v>
      </c>
      <c r="HZ292" s="51">
        <f t="shared" si="463"/>
        <v>52870</v>
      </c>
      <c r="IA292" s="51">
        <f t="shared" si="463"/>
        <v>52901</v>
      </c>
      <c r="IB292" s="51">
        <f t="shared" si="463"/>
        <v>52931</v>
      </c>
      <c r="IC292" s="51">
        <f t="shared" si="463"/>
        <v>52962</v>
      </c>
      <c r="ID292" s="51">
        <f t="shared" si="463"/>
        <v>52993</v>
      </c>
      <c r="IE292" s="51">
        <f t="shared" si="463"/>
        <v>53021</v>
      </c>
      <c r="IF292" s="51">
        <f t="shared" si="463"/>
        <v>53052</v>
      </c>
      <c r="IG292" s="51">
        <f t="shared" si="463"/>
        <v>53082</v>
      </c>
      <c r="IH292" s="51">
        <f t="shared" si="463"/>
        <v>53113</v>
      </c>
      <c r="II292" s="51">
        <f t="shared" si="463"/>
        <v>53143</v>
      </c>
      <c r="IJ292" s="51">
        <f t="shared" si="463"/>
        <v>53174</v>
      </c>
      <c r="IK292" s="51">
        <f t="shared" si="463"/>
        <v>53205</v>
      </c>
      <c r="IL292" s="51">
        <f t="shared" si="463"/>
        <v>53235</v>
      </c>
      <c r="IM292" s="51">
        <f t="shared" si="463"/>
        <v>53266</v>
      </c>
      <c r="IN292" s="51">
        <f t="shared" si="463"/>
        <v>53296</v>
      </c>
      <c r="IO292" s="51">
        <f t="shared" si="463"/>
        <v>53327</v>
      </c>
      <c r="IP292" s="51">
        <f t="shared" si="463"/>
        <v>53358</v>
      </c>
      <c r="IQ292" s="51">
        <f t="shared" si="463"/>
        <v>53386</v>
      </c>
      <c r="IR292" s="51">
        <f t="shared" si="463"/>
        <v>53417</v>
      </c>
      <c r="IS292" s="51">
        <f t="shared" si="463"/>
        <v>53447</v>
      </c>
      <c r="IT292" s="51">
        <f t="shared" si="463"/>
        <v>53478</v>
      </c>
      <c r="IU292" s="51">
        <f t="shared" si="463"/>
        <v>53508</v>
      </c>
      <c r="IV292" s="51">
        <f t="shared" si="463"/>
        <v>53539</v>
      </c>
      <c r="IW292" s="51">
        <f t="shared" si="463"/>
        <v>53570</v>
      </c>
      <c r="IX292" s="51">
        <f t="shared" si="463"/>
        <v>53600</v>
      </c>
      <c r="IY292" s="51">
        <f t="shared" si="463"/>
        <v>53631</v>
      </c>
      <c r="IZ292" s="51">
        <f t="shared" si="463"/>
        <v>53661</v>
      </c>
      <c r="JA292" s="51">
        <f t="shared" si="463"/>
        <v>53692</v>
      </c>
      <c r="JB292" s="51">
        <f t="shared" si="463"/>
        <v>53723</v>
      </c>
      <c r="JC292" s="51">
        <f t="shared" si="463"/>
        <v>53751</v>
      </c>
      <c r="JD292" s="51">
        <f t="shared" si="463"/>
        <v>53782</v>
      </c>
      <c r="JE292" s="51">
        <f t="shared" si="463"/>
        <v>53812</v>
      </c>
      <c r="JF292" s="51">
        <f t="shared" ref="JF292:LQ292" si="464">JF6</f>
        <v>53843</v>
      </c>
      <c r="JG292" s="51">
        <f t="shared" si="464"/>
        <v>53873</v>
      </c>
      <c r="JH292" s="51">
        <f t="shared" si="464"/>
        <v>53904</v>
      </c>
      <c r="JI292" s="51">
        <f t="shared" si="464"/>
        <v>53935</v>
      </c>
      <c r="JJ292" s="51">
        <f t="shared" si="464"/>
        <v>53965</v>
      </c>
      <c r="JK292" s="51">
        <f t="shared" si="464"/>
        <v>53996</v>
      </c>
      <c r="JL292" s="51">
        <f t="shared" si="464"/>
        <v>54026</v>
      </c>
      <c r="JM292" s="51">
        <f t="shared" si="464"/>
        <v>54057</v>
      </c>
      <c r="JN292" s="51">
        <f t="shared" si="464"/>
        <v>54088</v>
      </c>
      <c r="JO292" s="51">
        <f t="shared" si="464"/>
        <v>54117</v>
      </c>
      <c r="JP292" s="51">
        <f t="shared" si="464"/>
        <v>54148</v>
      </c>
      <c r="JQ292" s="51">
        <f t="shared" si="464"/>
        <v>54178</v>
      </c>
      <c r="JR292" s="51">
        <f t="shared" si="464"/>
        <v>54209</v>
      </c>
      <c r="JS292" s="51">
        <f t="shared" si="464"/>
        <v>54239</v>
      </c>
      <c r="JT292" s="51">
        <f t="shared" si="464"/>
        <v>54270</v>
      </c>
      <c r="JU292" s="51">
        <f t="shared" si="464"/>
        <v>54301</v>
      </c>
      <c r="JV292" s="51">
        <f t="shared" si="464"/>
        <v>54331</v>
      </c>
      <c r="JW292" s="51">
        <f t="shared" si="464"/>
        <v>54362</v>
      </c>
      <c r="JX292" s="51">
        <f t="shared" si="464"/>
        <v>54392</v>
      </c>
      <c r="JY292" s="51">
        <f t="shared" si="464"/>
        <v>54423</v>
      </c>
      <c r="JZ292" s="51">
        <f t="shared" si="464"/>
        <v>54454</v>
      </c>
      <c r="KA292" s="51">
        <f t="shared" si="464"/>
        <v>54482</v>
      </c>
      <c r="KB292" s="51">
        <f t="shared" si="464"/>
        <v>54513</v>
      </c>
      <c r="KC292" s="51">
        <f t="shared" si="464"/>
        <v>54543</v>
      </c>
      <c r="KD292" s="51">
        <f t="shared" si="464"/>
        <v>54574</v>
      </c>
      <c r="KE292" s="51">
        <f t="shared" si="464"/>
        <v>54604</v>
      </c>
      <c r="KF292" s="51">
        <f t="shared" si="464"/>
        <v>54635</v>
      </c>
      <c r="KG292" s="51">
        <f t="shared" si="464"/>
        <v>54666</v>
      </c>
      <c r="KH292" s="51">
        <f t="shared" si="464"/>
        <v>54696</v>
      </c>
      <c r="KI292" s="51">
        <f t="shared" si="464"/>
        <v>54727</v>
      </c>
      <c r="KJ292" s="51">
        <f t="shared" si="464"/>
        <v>54757</v>
      </c>
      <c r="KK292" s="51">
        <f t="shared" si="464"/>
        <v>54788</v>
      </c>
      <c r="KL292" s="51">
        <f t="shared" si="464"/>
        <v>54819</v>
      </c>
      <c r="KM292" s="51">
        <f t="shared" si="464"/>
        <v>54847</v>
      </c>
      <c r="KN292" s="51">
        <f t="shared" si="464"/>
        <v>54878</v>
      </c>
      <c r="KO292" s="51">
        <f t="shared" si="464"/>
        <v>54908</v>
      </c>
      <c r="KP292" s="51">
        <f t="shared" si="464"/>
        <v>54939</v>
      </c>
      <c r="KQ292" s="51">
        <f t="shared" si="464"/>
        <v>54969</v>
      </c>
      <c r="KR292" s="51">
        <f t="shared" si="464"/>
        <v>55000</v>
      </c>
      <c r="KS292" s="51">
        <f t="shared" si="464"/>
        <v>55031</v>
      </c>
      <c r="KT292" s="51">
        <f t="shared" si="464"/>
        <v>55061</v>
      </c>
      <c r="KU292" s="51">
        <f t="shared" si="464"/>
        <v>55092</v>
      </c>
      <c r="KV292" s="51">
        <f t="shared" si="464"/>
        <v>55122</v>
      </c>
      <c r="KW292" s="51">
        <f t="shared" si="464"/>
        <v>55153</v>
      </c>
      <c r="KX292" s="51">
        <f t="shared" si="464"/>
        <v>55184</v>
      </c>
      <c r="KY292" s="51">
        <f t="shared" si="464"/>
        <v>55212</v>
      </c>
      <c r="KZ292" s="51">
        <f t="shared" si="464"/>
        <v>55243</v>
      </c>
      <c r="LA292" s="51">
        <f t="shared" si="464"/>
        <v>55273</v>
      </c>
      <c r="LB292" s="51">
        <f t="shared" si="464"/>
        <v>55304</v>
      </c>
      <c r="LC292" s="51">
        <f t="shared" si="464"/>
        <v>55334</v>
      </c>
      <c r="LD292" s="51">
        <f t="shared" si="464"/>
        <v>55365</v>
      </c>
      <c r="LE292" s="51">
        <f t="shared" si="464"/>
        <v>55396</v>
      </c>
      <c r="LF292" s="51">
        <f t="shared" si="464"/>
        <v>55426</v>
      </c>
      <c r="LG292" s="51">
        <f t="shared" si="464"/>
        <v>55457</v>
      </c>
      <c r="LH292" s="51">
        <f t="shared" si="464"/>
        <v>55487</v>
      </c>
      <c r="LI292" s="51">
        <f t="shared" si="464"/>
        <v>55518</v>
      </c>
      <c r="LJ292" s="51">
        <f t="shared" si="464"/>
        <v>55549</v>
      </c>
      <c r="LK292" s="51">
        <f t="shared" si="464"/>
        <v>55578</v>
      </c>
      <c r="LL292" s="51">
        <f t="shared" si="464"/>
        <v>55609</v>
      </c>
      <c r="LM292" s="51">
        <f t="shared" si="464"/>
        <v>55639</v>
      </c>
      <c r="LN292" s="51">
        <f t="shared" si="464"/>
        <v>55670</v>
      </c>
      <c r="LO292" s="51">
        <f t="shared" si="464"/>
        <v>55700</v>
      </c>
      <c r="LP292" s="51">
        <f t="shared" si="464"/>
        <v>55731</v>
      </c>
      <c r="LQ292" s="51">
        <f t="shared" si="464"/>
        <v>55762</v>
      </c>
      <c r="LR292" s="51">
        <f t="shared" ref="LR292:OC292" si="465">LR6</f>
        <v>55792</v>
      </c>
      <c r="LS292" s="51">
        <f t="shared" si="465"/>
        <v>55823</v>
      </c>
      <c r="LT292" s="51">
        <f t="shared" si="465"/>
        <v>55853</v>
      </c>
      <c r="LU292" s="51">
        <f t="shared" si="465"/>
        <v>55884</v>
      </c>
      <c r="LV292" s="51">
        <f t="shared" si="465"/>
        <v>55915</v>
      </c>
      <c r="LW292" s="51">
        <f t="shared" si="465"/>
        <v>55943</v>
      </c>
      <c r="LX292" s="51">
        <f t="shared" si="465"/>
        <v>55974</v>
      </c>
      <c r="LY292" s="51">
        <f t="shared" si="465"/>
        <v>56004</v>
      </c>
      <c r="LZ292" s="51">
        <f t="shared" si="465"/>
        <v>56035</v>
      </c>
      <c r="MA292" s="51">
        <f t="shared" si="465"/>
        <v>56065</v>
      </c>
      <c r="MB292" s="51">
        <f t="shared" si="465"/>
        <v>56096</v>
      </c>
      <c r="MC292" s="51">
        <f t="shared" si="465"/>
        <v>56127</v>
      </c>
      <c r="MD292" s="51">
        <f t="shared" si="465"/>
        <v>56157</v>
      </c>
      <c r="ME292" s="51">
        <f t="shared" si="465"/>
        <v>56188</v>
      </c>
      <c r="MF292" s="51">
        <f t="shared" si="465"/>
        <v>56218</v>
      </c>
      <c r="MG292" s="51">
        <f t="shared" si="465"/>
        <v>56249</v>
      </c>
      <c r="MH292" s="51">
        <f t="shared" si="465"/>
        <v>56280</v>
      </c>
      <c r="MI292" s="51">
        <f t="shared" si="465"/>
        <v>56308</v>
      </c>
      <c r="MJ292" s="51">
        <f t="shared" si="465"/>
        <v>56339</v>
      </c>
      <c r="MK292" s="51">
        <f t="shared" si="465"/>
        <v>56369</v>
      </c>
      <c r="ML292" s="51">
        <f t="shared" si="465"/>
        <v>56400</v>
      </c>
      <c r="MM292" s="51">
        <f t="shared" si="465"/>
        <v>56430</v>
      </c>
      <c r="MN292" s="51">
        <f t="shared" si="465"/>
        <v>56461</v>
      </c>
      <c r="MO292" s="51">
        <f t="shared" si="465"/>
        <v>56492</v>
      </c>
      <c r="MP292" s="51">
        <f t="shared" si="465"/>
        <v>56522</v>
      </c>
      <c r="MQ292" s="51">
        <f t="shared" si="465"/>
        <v>56553</v>
      </c>
      <c r="MR292" s="51">
        <f t="shared" si="465"/>
        <v>56583</v>
      </c>
      <c r="MS292" s="51">
        <f t="shared" si="465"/>
        <v>56614</v>
      </c>
      <c r="MT292" s="51">
        <f t="shared" si="465"/>
        <v>56645</v>
      </c>
      <c r="MU292" s="51">
        <f t="shared" si="465"/>
        <v>56673</v>
      </c>
      <c r="MV292" s="51">
        <f t="shared" si="465"/>
        <v>56704</v>
      </c>
      <c r="MW292" s="51">
        <f t="shared" si="465"/>
        <v>56734</v>
      </c>
      <c r="MX292" s="51">
        <f t="shared" si="465"/>
        <v>56765</v>
      </c>
      <c r="MY292" s="51">
        <f t="shared" si="465"/>
        <v>56795</v>
      </c>
      <c r="MZ292" s="51">
        <f t="shared" si="465"/>
        <v>56826</v>
      </c>
      <c r="NA292" s="51">
        <f t="shared" si="465"/>
        <v>56857</v>
      </c>
      <c r="NB292" s="51">
        <f t="shared" si="465"/>
        <v>56887</v>
      </c>
      <c r="NC292" s="51">
        <f t="shared" si="465"/>
        <v>56918</v>
      </c>
      <c r="ND292" s="51">
        <f t="shared" si="465"/>
        <v>56948</v>
      </c>
      <c r="NE292" s="51">
        <f t="shared" si="465"/>
        <v>56979</v>
      </c>
      <c r="NF292" s="51">
        <f t="shared" si="465"/>
        <v>57010</v>
      </c>
      <c r="NG292" s="51">
        <f t="shared" si="465"/>
        <v>57039</v>
      </c>
      <c r="NH292" s="51">
        <f t="shared" si="465"/>
        <v>57070</v>
      </c>
      <c r="NI292" s="51">
        <f t="shared" si="465"/>
        <v>57100</v>
      </c>
      <c r="NJ292" s="51">
        <f t="shared" si="465"/>
        <v>57131</v>
      </c>
      <c r="NK292" s="51">
        <f t="shared" si="465"/>
        <v>57161</v>
      </c>
      <c r="NL292" s="51">
        <f t="shared" si="465"/>
        <v>57192</v>
      </c>
      <c r="NM292" s="51">
        <f t="shared" si="465"/>
        <v>57223</v>
      </c>
      <c r="NN292" s="51">
        <f t="shared" si="465"/>
        <v>57253</v>
      </c>
      <c r="NO292" s="51">
        <f t="shared" si="465"/>
        <v>57284</v>
      </c>
      <c r="NP292" s="51">
        <f t="shared" si="465"/>
        <v>57314</v>
      </c>
      <c r="NQ292" s="51">
        <f t="shared" si="465"/>
        <v>57345</v>
      </c>
      <c r="NR292" s="51">
        <f t="shared" si="465"/>
        <v>57376</v>
      </c>
      <c r="NS292" s="51">
        <f t="shared" si="465"/>
        <v>57404</v>
      </c>
      <c r="NT292" s="51">
        <f t="shared" si="465"/>
        <v>57435</v>
      </c>
      <c r="NU292" s="51">
        <f t="shared" si="465"/>
        <v>57465</v>
      </c>
      <c r="NV292" s="51">
        <f t="shared" si="465"/>
        <v>57496</v>
      </c>
      <c r="NW292" s="51">
        <f t="shared" si="465"/>
        <v>57526</v>
      </c>
      <c r="NX292" s="51">
        <f t="shared" si="465"/>
        <v>57557</v>
      </c>
      <c r="NY292" s="51">
        <f t="shared" si="465"/>
        <v>57588</v>
      </c>
      <c r="NZ292" s="51">
        <f t="shared" si="465"/>
        <v>57618</v>
      </c>
      <c r="OA292" s="51">
        <f t="shared" si="465"/>
        <v>57649</v>
      </c>
      <c r="OB292" s="51">
        <f t="shared" si="465"/>
        <v>57679</v>
      </c>
      <c r="OC292" s="51">
        <f t="shared" si="465"/>
        <v>57710</v>
      </c>
      <c r="OD292" s="51">
        <f t="shared" ref="OD292:PM292" si="466">OD6</f>
        <v>57741</v>
      </c>
      <c r="OE292" s="51">
        <f t="shared" si="466"/>
        <v>57769</v>
      </c>
      <c r="OF292" s="51">
        <f t="shared" si="466"/>
        <v>57800</v>
      </c>
      <c r="OG292" s="51">
        <f t="shared" si="466"/>
        <v>57830</v>
      </c>
      <c r="OH292" s="51">
        <f t="shared" si="466"/>
        <v>57861</v>
      </c>
      <c r="OI292" s="51">
        <f t="shared" si="466"/>
        <v>57891</v>
      </c>
      <c r="OJ292" s="51">
        <f t="shared" si="466"/>
        <v>57922</v>
      </c>
      <c r="OK292" s="51">
        <f t="shared" si="466"/>
        <v>57953</v>
      </c>
      <c r="OL292" s="51">
        <f t="shared" si="466"/>
        <v>57983</v>
      </c>
      <c r="OM292" s="51">
        <f t="shared" si="466"/>
        <v>58014</v>
      </c>
      <c r="ON292" s="51">
        <f t="shared" si="466"/>
        <v>58044</v>
      </c>
      <c r="OO292" s="51">
        <f t="shared" si="466"/>
        <v>58075</v>
      </c>
      <c r="OP292" s="51">
        <f t="shared" si="466"/>
        <v>58106</v>
      </c>
      <c r="OQ292" s="51">
        <f t="shared" si="466"/>
        <v>58134</v>
      </c>
      <c r="OR292" s="51">
        <f t="shared" si="466"/>
        <v>58165</v>
      </c>
      <c r="OS292" s="51">
        <f t="shared" si="466"/>
        <v>58195</v>
      </c>
      <c r="OT292" s="51">
        <f t="shared" si="466"/>
        <v>58226</v>
      </c>
      <c r="OU292" s="51">
        <f t="shared" si="466"/>
        <v>58256</v>
      </c>
      <c r="OV292" s="51">
        <f t="shared" si="466"/>
        <v>58287</v>
      </c>
      <c r="OW292" s="51">
        <f t="shared" si="466"/>
        <v>58318</v>
      </c>
      <c r="OX292" s="51">
        <f t="shared" si="466"/>
        <v>58348</v>
      </c>
      <c r="OY292" s="51">
        <f t="shared" si="466"/>
        <v>58379</v>
      </c>
      <c r="OZ292" s="51">
        <f t="shared" si="466"/>
        <v>58409</v>
      </c>
      <c r="PA292" s="51">
        <f t="shared" si="466"/>
        <v>58440</v>
      </c>
      <c r="PB292" s="51">
        <f t="shared" si="466"/>
        <v>58471</v>
      </c>
      <c r="PC292" s="51">
        <f t="shared" si="466"/>
        <v>58500</v>
      </c>
      <c r="PD292" s="51">
        <f t="shared" si="466"/>
        <v>58531</v>
      </c>
      <c r="PE292" s="51">
        <f t="shared" si="466"/>
        <v>58561</v>
      </c>
      <c r="PF292" s="51">
        <f t="shared" si="466"/>
        <v>58592</v>
      </c>
      <c r="PG292" s="51">
        <f t="shared" si="466"/>
        <v>58622</v>
      </c>
      <c r="PH292" s="51">
        <f t="shared" si="466"/>
        <v>58653</v>
      </c>
      <c r="PI292" s="51">
        <f t="shared" si="466"/>
        <v>58684</v>
      </c>
      <c r="PJ292" s="51">
        <f t="shared" si="466"/>
        <v>58714</v>
      </c>
      <c r="PK292" s="51">
        <f t="shared" si="466"/>
        <v>58745</v>
      </c>
      <c r="PL292" s="51">
        <f t="shared" si="466"/>
        <v>58775</v>
      </c>
      <c r="PM292" s="51">
        <f t="shared" si="466"/>
        <v>58806</v>
      </c>
      <c r="PN292" s="5"/>
    </row>
    <row r="293" spans="1:430" outlineLevel="2" x14ac:dyDescent="0.25">
      <c r="A293" s="5"/>
      <c r="B293" s="5"/>
      <c r="C293" s="5"/>
      <c r="D293" s="5"/>
      <c r="E293" s="5"/>
      <c r="F293" s="5"/>
      <c r="G293" s="5"/>
      <c r="H293" s="5"/>
      <c r="I293" s="2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  <c r="JE293" s="5"/>
      <c r="JF293" s="5"/>
      <c r="JG293" s="5"/>
      <c r="JH293" s="5"/>
      <c r="JI293" s="5"/>
      <c r="JJ293" s="5"/>
      <c r="JK293" s="5"/>
      <c r="JL293" s="5"/>
      <c r="JM293" s="5"/>
      <c r="JN293" s="5"/>
      <c r="JO293" s="5"/>
      <c r="JP293" s="5"/>
      <c r="JQ293" s="5"/>
      <c r="JR293" s="5"/>
      <c r="JS293" s="5"/>
      <c r="JT293" s="5"/>
      <c r="JU293" s="5"/>
      <c r="JV293" s="5"/>
      <c r="JW293" s="5"/>
      <c r="JX293" s="5"/>
      <c r="JY293" s="5"/>
      <c r="JZ293" s="5"/>
      <c r="KA293" s="5"/>
      <c r="KB293" s="5"/>
      <c r="KC293" s="5"/>
      <c r="KD293" s="5"/>
      <c r="KE293" s="5"/>
      <c r="KF293" s="5"/>
      <c r="KG293" s="5"/>
      <c r="KH293" s="5"/>
      <c r="KI293" s="5"/>
      <c r="KJ293" s="5"/>
      <c r="KK293" s="5"/>
      <c r="KL293" s="5"/>
      <c r="KM293" s="5"/>
      <c r="KN293" s="5"/>
      <c r="KO293" s="5"/>
      <c r="KP293" s="5"/>
      <c r="KQ293" s="5"/>
      <c r="KR293" s="5"/>
      <c r="KS293" s="5"/>
      <c r="KT293" s="5"/>
      <c r="KU293" s="5"/>
      <c r="KV293" s="5"/>
      <c r="KW293" s="5"/>
      <c r="KX293" s="5"/>
      <c r="KY293" s="5"/>
      <c r="KZ293" s="5"/>
      <c r="LA293" s="5"/>
      <c r="LB293" s="5"/>
      <c r="LC293" s="5"/>
      <c r="LD293" s="5"/>
      <c r="LE293" s="5"/>
      <c r="LF293" s="5"/>
      <c r="LG293" s="5"/>
      <c r="LH293" s="5"/>
      <c r="LI293" s="5"/>
      <c r="LJ293" s="5"/>
      <c r="LK293" s="5"/>
      <c r="LL293" s="5"/>
      <c r="LM293" s="5"/>
      <c r="LN293" s="5"/>
      <c r="LO293" s="5"/>
      <c r="LP293" s="5"/>
      <c r="LQ293" s="5"/>
      <c r="LR293" s="5"/>
      <c r="LS293" s="5"/>
      <c r="LT293" s="5"/>
      <c r="LU293" s="5"/>
      <c r="LV293" s="5"/>
      <c r="LW293" s="5"/>
      <c r="LX293" s="5"/>
      <c r="LY293" s="5"/>
      <c r="LZ293" s="5"/>
      <c r="MA293" s="5"/>
      <c r="MB293" s="5"/>
      <c r="MC293" s="5"/>
      <c r="MD293" s="5"/>
      <c r="ME293" s="5"/>
      <c r="MF293" s="5"/>
      <c r="MG293" s="5"/>
      <c r="MH293" s="5"/>
      <c r="MI293" s="5"/>
      <c r="MJ293" s="5"/>
      <c r="MK293" s="5"/>
      <c r="ML293" s="5"/>
      <c r="MM293" s="5"/>
      <c r="MN293" s="5"/>
      <c r="MO293" s="5"/>
      <c r="MP293" s="5"/>
      <c r="MQ293" s="5"/>
      <c r="MR293" s="5"/>
      <c r="MS293" s="5"/>
      <c r="MT293" s="5"/>
      <c r="MU293" s="5"/>
      <c r="MV293" s="5"/>
      <c r="MW293" s="5"/>
      <c r="MX293" s="5"/>
      <c r="MY293" s="5"/>
      <c r="MZ293" s="5"/>
      <c r="NA293" s="5"/>
      <c r="NB293" s="5"/>
      <c r="NC293" s="5"/>
      <c r="ND293" s="5"/>
      <c r="NE293" s="5"/>
      <c r="NF293" s="5"/>
      <c r="NG293" s="5"/>
      <c r="NH293" s="5"/>
      <c r="NI293" s="5"/>
      <c r="NJ293" s="5"/>
      <c r="NK293" s="5"/>
      <c r="NL293" s="5"/>
      <c r="NM293" s="5"/>
      <c r="NN293" s="5"/>
      <c r="NO293" s="5"/>
      <c r="NP293" s="5"/>
      <c r="NQ293" s="5"/>
      <c r="NR293" s="5"/>
      <c r="NS293" s="5"/>
      <c r="NT293" s="5"/>
      <c r="NU293" s="5"/>
      <c r="NV293" s="5"/>
      <c r="NW293" s="5"/>
      <c r="NX293" s="5"/>
      <c r="NY293" s="5"/>
      <c r="NZ293" s="5"/>
      <c r="OA293" s="5"/>
      <c r="OB293" s="5"/>
      <c r="OC293" s="5"/>
      <c r="OD293" s="5"/>
      <c r="OE293" s="5"/>
      <c r="OF293" s="5"/>
      <c r="OG293" s="5"/>
      <c r="OH293" s="5"/>
      <c r="OI293" s="5"/>
      <c r="OJ293" s="5"/>
      <c r="OK293" s="5"/>
      <c r="OL293" s="5"/>
      <c r="OM293" s="5"/>
      <c r="ON293" s="5"/>
      <c r="OO293" s="5"/>
      <c r="OP293" s="5"/>
      <c r="OQ293" s="5"/>
      <c r="OR293" s="5"/>
      <c r="OS293" s="5"/>
      <c r="OT293" s="5"/>
      <c r="OU293" s="5"/>
      <c r="OV293" s="5"/>
      <c r="OW293" s="5"/>
      <c r="OX293" s="5"/>
      <c r="OY293" s="5"/>
      <c r="OZ293" s="5"/>
      <c r="PA293" s="5"/>
      <c r="PB293" s="5"/>
      <c r="PC293" s="5"/>
      <c r="PD293" s="5"/>
      <c r="PE293" s="5"/>
      <c r="PF293" s="5"/>
      <c r="PG293" s="5"/>
      <c r="PH293" s="5"/>
      <c r="PI293" s="5"/>
      <c r="PJ293" s="5"/>
      <c r="PK293" s="5"/>
      <c r="PL293" s="5"/>
      <c r="PM293" s="5"/>
      <c r="PN293" s="5"/>
    </row>
    <row r="294" spans="1:430" outlineLevel="2" x14ac:dyDescent="0.25">
      <c r="A294" s="5"/>
      <c r="B294" s="5"/>
      <c r="C294" s="5" t="s">
        <v>141</v>
      </c>
      <c r="D294" s="10" t="str">
        <f>Currency&amp;" M"</f>
        <v>$ M</v>
      </c>
      <c r="E294" s="5"/>
      <c r="F294" s="5"/>
      <c r="G294" s="5"/>
      <c r="H294" s="5"/>
      <c r="I294" s="25"/>
      <c r="J294" s="37">
        <f t="shared" ref="J294:BU294" ca="1" si="467">-J227*MAX(J7:J8)</f>
        <v>0</v>
      </c>
      <c r="K294" s="37">
        <f t="shared" ca="1" si="467"/>
        <v>0</v>
      </c>
      <c r="L294" s="37">
        <f t="shared" ca="1" si="467"/>
        <v>0</v>
      </c>
      <c r="M294" s="37">
        <f t="shared" ca="1" si="467"/>
        <v>0</v>
      </c>
      <c r="N294" s="37">
        <f t="shared" ca="1" si="467"/>
        <v>0</v>
      </c>
      <c r="O294" s="37">
        <f t="shared" ca="1" si="467"/>
        <v>0</v>
      </c>
      <c r="P294" s="37">
        <f t="shared" ca="1" si="467"/>
        <v>0</v>
      </c>
      <c r="Q294" s="37">
        <f t="shared" ca="1" si="467"/>
        <v>0</v>
      </c>
      <c r="R294" s="37">
        <f t="shared" ca="1" si="467"/>
        <v>0</v>
      </c>
      <c r="S294" s="37">
        <f t="shared" ca="1" si="467"/>
        <v>0</v>
      </c>
      <c r="T294" s="37">
        <f t="shared" ca="1" si="467"/>
        <v>0</v>
      </c>
      <c r="U294" s="37">
        <f t="shared" ca="1" si="467"/>
        <v>0</v>
      </c>
      <c r="V294" s="37">
        <f t="shared" ca="1" si="467"/>
        <v>0</v>
      </c>
      <c r="W294" s="37">
        <f t="shared" ca="1" si="467"/>
        <v>0</v>
      </c>
      <c r="X294" s="37">
        <f t="shared" ca="1" si="467"/>
        <v>0</v>
      </c>
      <c r="Y294" s="37">
        <f t="shared" ca="1" si="467"/>
        <v>0</v>
      </c>
      <c r="Z294" s="37">
        <f t="shared" ca="1" si="467"/>
        <v>0</v>
      </c>
      <c r="AA294" s="37">
        <f t="shared" ca="1" si="467"/>
        <v>0</v>
      </c>
      <c r="AB294" s="37">
        <f t="shared" ca="1" si="467"/>
        <v>0</v>
      </c>
      <c r="AC294" s="37">
        <f t="shared" ca="1" si="467"/>
        <v>0</v>
      </c>
      <c r="AD294" s="37">
        <f t="shared" ca="1" si="467"/>
        <v>0</v>
      </c>
      <c r="AE294" s="37">
        <f t="shared" ca="1" si="467"/>
        <v>0</v>
      </c>
      <c r="AF294" s="37">
        <f t="shared" ca="1" si="467"/>
        <v>0</v>
      </c>
      <c r="AG294" s="37">
        <f t="shared" ca="1" si="467"/>
        <v>0</v>
      </c>
      <c r="AH294" s="37">
        <f t="shared" ca="1" si="467"/>
        <v>0</v>
      </c>
      <c r="AI294" s="37">
        <f t="shared" ca="1" si="467"/>
        <v>0</v>
      </c>
      <c r="AJ294" s="37">
        <f t="shared" ca="1" si="467"/>
        <v>0</v>
      </c>
      <c r="AK294" s="37">
        <f t="shared" ca="1" si="467"/>
        <v>0</v>
      </c>
      <c r="AL294" s="37">
        <f t="shared" ca="1" si="467"/>
        <v>0</v>
      </c>
      <c r="AM294" s="37">
        <f t="shared" ca="1" si="467"/>
        <v>0</v>
      </c>
      <c r="AN294" s="37">
        <f t="shared" ca="1" si="467"/>
        <v>0</v>
      </c>
      <c r="AO294" s="37">
        <f t="shared" ca="1" si="467"/>
        <v>0</v>
      </c>
      <c r="AP294" s="37">
        <f t="shared" ca="1" si="467"/>
        <v>0</v>
      </c>
      <c r="AQ294" s="37">
        <f t="shared" ca="1" si="467"/>
        <v>0</v>
      </c>
      <c r="AR294" s="37">
        <f t="shared" ca="1" si="467"/>
        <v>0</v>
      </c>
      <c r="AS294" s="37">
        <f t="shared" ca="1" si="467"/>
        <v>0</v>
      </c>
      <c r="AT294" s="37">
        <f t="shared" ca="1" si="467"/>
        <v>0</v>
      </c>
      <c r="AU294" s="37">
        <f t="shared" ca="1" si="467"/>
        <v>0</v>
      </c>
      <c r="AV294" s="37">
        <f t="shared" ca="1" si="467"/>
        <v>0</v>
      </c>
      <c r="AW294" s="37">
        <f t="shared" ca="1" si="467"/>
        <v>0</v>
      </c>
      <c r="AX294" s="37">
        <f t="shared" ca="1" si="467"/>
        <v>0</v>
      </c>
      <c r="AY294" s="37">
        <f t="shared" ca="1" si="467"/>
        <v>0</v>
      </c>
      <c r="AZ294" s="37">
        <f t="shared" ca="1" si="467"/>
        <v>0</v>
      </c>
      <c r="BA294" s="37">
        <f t="shared" ca="1" si="467"/>
        <v>0</v>
      </c>
      <c r="BB294" s="37">
        <f t="shared" ca="1" si="467"/>
        <v>0</v>
      </c>
      <c r="BC294" s="37">
        <f t="shared" ca="1" si="467"/>
        <v>0</v>
      </c>
      <c r="BD294" s="37">
        <f t="shared" ca="1" si="467"/>
        <v>0</v>
      </c>
      <c r="BE294" s="37">
        <f t="shared" ca="1" si="467"/>
        <v>0</v>
      </c>
      <c r="BF294" s="37">
        <f t="shared" ca="1" si="467"/>
        <v>0</v>
      </c>
      <c r="BG294" s="37">
        <f t="shared" ca="1" si="467"/>
        <v>0</v>
      </c>
      <c r="BH294" s="37">
        <f t="shared" ca="1" si="467"/>
        <v>0</v>
      </c>
      <c r="BI294" s="37">
        <f t="shared" ca="1" si="467"/>
        <v>0</v>
      </c>
      <c r="BJ294" s="37">
        <f t="shared" ca="1" si="467"/>
        <v>0</v>
      </c>
      <c r="BK294" s="37">
        <f t="shared" ca="1" si="467"/>
        <v>0</v>
      </c>
      <c r="BL294" s="37">
        <f t="shared" ca="1" si="467"/>
        <v>0</v>
      </c>
      <c r="BM294" s="37">
        <f t="shared" ca="1" si="467"/>
        <v>0</v>
      </c>
      <c r="BN294" s="37">
        <f t="shared" ca="1" si="467"/>
        <v>0</v>
      </c>
      <c r="BO294" s="37">
        <f t="shared" ca="1" si="467"/>
        <v>0</v>
      </c>
      <c r="BP294" s="37">
        <f t="shared" ca="1" si="467"/>
        <v>0</v>
      </c>
      <c r="BQ294" s="37">
        <f t="shared" ca="1" si="467"/>
        <v>0</v>
      </c>
      <c r="BR294" s="37">
        <f t="shared" ca="1" si="467"/>
        <v>0</v>
      </c>
      <c r="BS294" s="37">
        <f t="shared" ca="1" si="467"/>
        <v>0</v>
      </c>
      <c r="BT294" s="37">
        <f t="shared" ca="1" si="467"/>
        <v>0</v>
      </c>
      <c r="BU294" s="37">
        <f t="shared" ca="1" si="467"/>
        <v>0</v>
      </c>
      <c r="BV294" s="37">
        <f t="shared" ref="BV294:EG294" ca="1" si="468">-BV227*MAX(BV7:BV8)</f>
        <v>0</v>
      </c>
      <c r="BW294" s="37">
        <f t="shared" ca="1" si="468"/>
        <v>0</v>
      </c>
      <c r="BX294" s="37">
        <f t="shared" ca="1" si="468"/>
        <v>0</v>
      </c>
      <c r="BY294" s="37">
        <f t="shared" ca="1" si="468"/>
        <v>0</v>
      </c>
      <c r="BZ294" s="37">
        <f t="shared" ca="1" si="468"/>
        <v>0</v>
      </c>
      <c r="CA294" s="37">
        <f t="shared" ca="1" si="468"/>
        <v>0</v>
      </c>
      <c r="CB294" s="37">
        <f t="shared" ca="1" si="468"/>
        <v>0</v>
      </c>
      <c r="CC294" s="37">
        <f t="shared" ca="1" si="468"/>
        <v>0</v>
      </c>
      <c r="CD294" s="37">
        <f t="shared" ca="1" si="468"/>
        <v>0</v>
      </c>
      <c r="CE294" s="37">
        <f t="shared" ca="1" si="468"/>
        <v>0</v>
      </c>
      <c r="CF294" s="37">
        <f t="shared" ca="1" si="468"/>
        <v>0</v>
      </c>
      <c r="CG294" s="37">
        <f t="shared" ca="1" si="468"/>
        <v>0</v>
      </c>
      <c r="CH294" s="37">
        <f t="shared" ca="1" si="468"/>
        <v>0</v>
      </c>
      <c r="CI294" s="37">
        <f t="shared" ca="1" si="468"/>
        <v>0</v>
      </c>
      <c r="CJ294" s="37">
        <f t="shared" ca="1" si="468"/>
        <v>0</v>
      </c>
      <c r="CK294" s="37">
        <f t="shared" ca="1" si="468"/>
        <v>0</v>
      </c>
      <c r="CL294" s="37">
        <f t="shared" ca="1" si="468"/>
        <v>0</v>
      </c>
      <c r="CM294" s="37">
        <f t="shared" ca="1" si="468"/>
        <v>0</v>
      </c>
      <c r="CN294" s="37">
        <f t="shared" ca="1" si="468"/>
        <v>0</v>
      </c>
      <c r="CO294" s="37">
        <f t="shared" ca="1" si="468"/>
        <v>0</v>
      </c>
      <c r="CP294" s="37">
        <f t="shared" ca="1" si="468"/>
        <v>0</v>
      </c>
      <c r="CQ294" s="37">
        <f t="shared" ca="1" si="468"/>
        <v>0</v>
      </c>
      <c r="CR294" s="37">
        <f t="shared" ca="1" si="468"/>
        <v>0</v>
      </c>
      <c r="CS294" s="37">
        <f t="shared" ca="1" si="468"/>
        <v>0</v>
      </c>
      <c r="CT294" s="37">
        <f t="shared" ca="1" si="468"/>
        <v>0</v>
      </c>
      <c r="CU294" s="37">
        <f t="shared" ca="1" si="468"/>
        <v>0</v>
      </c>
      <c r="CV294" s="37">
        <f t="shared" ca="1" si="468"/>
        <v>0</v>
      </c>
      <c r="CW294" s="37">
        <f t="shared" ca="1" si="468"/>
        <v>0</v>
      </c>
      <c r="CX294" s="37">
        <f t="shared" ca="1" si="468"/>
        <v>0</v>
      </c>
      <c r="CY294" s="37">
        <f t="shared" ca="1" si="468"/>
        <v>0</v>
      </c>
      <c r="CZ294" s="37">
        <f t="shared" ca="1" si="468"/>
        <v>0</v>
      </c>
      <c r="DA294" s="37">
        <f t="shared" ca="1" si="468"/>
        <v>0</v>
      </c>
      <c r="DB294" s="37">
        <f t="shared" ca="1" si="468"/>
        <v>0</v>
      </c>
      <c r="DC294" s="37">
        <f t="shared" ca="1" si="468"/>
        <v>0</v>
      </c>
      <c r="DD294" s="37">
        <f t="shared" ca="1" si="468"/>
        <v>0</v>
      </c>
      <c r="DE294" s="37">
        <f t="shared" ca="1" si="468"/>
        <v>0</v>
      </c>
      <c r="DF294" s="37">
        <f t="shared" ca="1" si="468"/>
        <v>0</v>
      </c>
      <c r="DG294" s="37">
        <f t="shared" ca="1" si="468"/>
        <v>0</v>
      </c>
      <c r="DH294" s="37">
        <f t="shared" ca="1" si="468"/>
        <v>0</v>
      </c>
      <c r="DI294" s="37">
        <f t="shared" ca="1" si="468"/>
        <v>0</v>
      </c>
      <c r="DJ294" s="37">
        <f t="shared" ca="1" si="468"/>
        <v>0</v>
      </c>
      <c r="DK294" s="37">
        <f t="shared" ca="1" si="468"/>
        <v>0</v>
      </c>
      <c r="DL294" s="37">
        <f t="shared" ca="1" si="468"/>
        <v>0</v>
      </c>
      <c r="DM294" s="37">
        <f t="shared" ca="1" si="468"/>
        <v>0</v>
      </c>
      <c r="DN294" s="37">
        <f t="shared" ca="1" si="468"/>
        <v>0</v>
      </c>
      <c r="DO294" s="37">
        <f t="shared" ca="1" si="468"/>
        <v>0</v>
      </c>
      <c r="DP294" s="37">
        <f t="shared" ca="1" si="468"/>
        <v>0</v>
      </c>
      <c r="DQ294" s="37">
        <f t="shared" ca="1" si="468"/>
        <v>0</v>
      </c>
      <c r="DR294" s="37">
        <f t="shared" ca="1" si="468"/>
        <v>0</v>
      </c>
      <c r="DS294" s="37">
        <f t="shared" ca="1" si="468"/>
        <v>0</v>
      </c>
      <c r="DT294" s="37">
        <f t="shared" ca="1" si="468"/>
        <v>0</v>
      </c>
      <c r="DU294" s="37">
        <f t="shared" ca="1" si="468"/>
        <v>0</v>
      </c>
      <c r="DV294" s="37">
        <f t="shared" ca="1" si="468"/>
        <v>0</v>
      </c>
      <c r="DW294" s="37">
        <f t="shared" ca="1" si="468"/>
        <v>0</v>
      </c>
      <c r="DX294" s="37">
        <f t="shared" ca="1" si="468"/>
        <v>0</v>
      </c>
      <c r="DY294" s="37">
        <f t="shared" ca="1" si="468"/>
        <v>0</v>
      </c>
      <c r="DZ294" s="37">
        <f t="shared" ca="1" si="468"/>
        <v>0</v>
      </c>
      <c r="EA294" s="37">
        <f t="shared" ca="1" si="468"/>
        <v>0</v>
      </c>
      <c r="EB294" s="37">
        <f t="shared" ca="1" si="468"/>
        <v>0</v>
      </c>
      <c r="EC294" s="37">
        <f t="shared" ca="1" si="468"/>
        <v>0</v>
      </c>
      <c r="ED294" s="37">
        <f t="shared" ca="1" si="468"/>
        <v>0</v>
      </c>
      <c r="EE294" s="37">
        <f t="shared" ca="1" si="468"/>
        <v>0</v>
      </c>
      <c r="EF294" s="37">
        <f t="shared" ca="1" si="468"/>
        <v>0</v>
      </c>
      <c r="EG294" s="37">
        <f t="shared" ca="1" si="468"/>
        <v>0</v>
      </c>
      <c r="EH294" s="37">
        <f t="shared" ref="EH294:GS294" ca="1" si="469">-EH227*MAX(EH7:EH8)</f>
        <v>0</v>
      </c>
      <c r="EI294" s="37">
        <f t="shared" ca="1" si="469"/>
        <v>0</v>
      </c>
      <c r="EJ294" s="37">
        <f t="shared" ca="1" si="469"/>
        <v>0</v>
      </c>
      <c r="EK294" s="37">
        <f t="shared" ca="1" si="469"/>
        <v>0</v>
      </c>
      <c r="EL294" s="37">
        <f t="shared" ca="1" si="469"/>
        <v>0</v>
      </c>
      <c r="EM294" s="37">
        <f t="shared" ca="1" si="469"/>
        <v>0</v>
      </c>
      <c r="EN294" s="37">
        <f t="shared" ca="1" si="469"/>
        <v>0</v>
      </c>
      <c r="EO294" s="37">
        <f t="shared" ca="1" si="469"/>
        <v>0</v>
      </c>
      <c r="EP294" s="37">
        <f t="shared" ca="1" si="469"/>
        <v>0</v>
      </c>
      <c r="EQ294" s="37">
        <f t="shared" ca="1" si="469"/>
        <v>0</v>
      </c>
      <c r="ER294" s="37">
        <f t="shared" ca="1" si="469"/>
        <v>0</v>
      </c>
      <c r="ES294" s="37">
        <f t="shared" ca="1" si="469"/>
        <v>0</v>
      </c>
      <c r="ET294" s="37">
        <f t="shared" ca="1" si="469"/>
        <v>0</v>
      </c>
      <c r="EU294" s="37">
        <f t="shared" ca="1" si="469"/>
        <v>0</v>
      </c>
      <c r="EV294" s="37">
        <f t="shared" ca="1" si="469"/>
        <v>0</v>
      </c>
      <c r="EW294" s="37">
        <f t="shared" ca="1" si="469"/>
        <v>0</v>
      </c>
      <c r="EX294" s="37">
        <f t="shared" ca="1" si="469"/>
        <v>0</v>
      </c>
      <c r="EY294" s="37">
        <f t="shared" ca="1" si="469"/>
        <v>0</v>
      </c>
      <c r="EZ294" s="37">
        <f t="shared" ca="1" si="469"/>
        <v>0</v>
      </c>
      <c r="FA294" s="37">
        <f t="shared" ca="1" si="469"/>
        <v>0</v>
      </c>
      <c r="FB294" s="37">
        <f t="shared" ca="1" si="469"/>
        <v>0</v>
      </c>
      <c r="FC294" s="37">
        <f t="shared" ca="1" si="469"/>
        <v>0</v>
      </c>
      <c r="FD294" s="37">
        <f t="shared" ca="1" si="469"/>
        <v>0</v>
      </c>
      <c r="FE294" s="37">
        <f t="shared" ca="1" si="469"/>
        <v>0</v>
      </c>
      <c r="FF294" s="37">
        <f t="shared" ca="1" si="469"/>
        <v>0</v>
      </c>
      <c r="FG294" s="37">
        <f t="shared" ca="1" si="469"/>
        <v>0</v>
      </c>
      <c r="FH294" s="37">
        <f t="shared" ca="1" si="469"/>
        <v>0</v>
      </c>
      <c r="FI294" s="37">
        <f t="shared" ca="1" si="469"/>
        <v>0</v>
      </c>
      <c r="FJ294" s="37">
        <f t="shared" ca="1" si="469"/>
        <v>0</v>
      </c>
      <c r="FK294" s="37">
        <f t="shared" ca="1" si="469"/>
        <v>0</v>
      </c>
      <c r="FL294" s="37">
        <f t="shared" ca="1" si="469"/>
        <v>0</v>
      </c>
      <c r="FM294" s="37">
        <f t="shared" ca="1" si="469"/>
        <v>0</v>
      </c>
      <c r="FN294" s="37">
        <f t="shared" ca="1" si="469"/>
        <v>0</v>
      </c>
      <c r="FO294" s="37">
        <f t="shared" ca="1" si="469"/>
        <v>0</v>
      </c>
      <c r="FP294" s="37">
        <f t="shared" ca="1" si="469"/>
        <v>0</v>
      </c>
      <c r="FQ294" s="37">
        <f t="shared" ca="1" si="469"/>
        <v>0</v>
      </c>
      <c r="FR294" s="37">
        <f t="shared" ca="1" si="469"/>
        <v>0</v>
      </c>
      <c r="FS294" s="37">
        <f t="shared" ca="1" si="469"/>
        <v>0</v>
      </c>
      <c r="FT294" s="37">
        <f t="shared" ca="1" si="469"/>
        <v>0</v>
      </c>
      <c r="FU294" s="37">
        <f t="shared" ca="1" si="469"/>
        <v>0</v>
      </c>
      <c r="FV294" s="37">
        <f t="shared" ca="1" si="469"/>
        <v>0</v>
      </c>
      <c r="FW294" s="37">
        <f t="shared" ca="1" si="469"/>
        <v>0</v>
      </c>
      <c r="FX294" s="37">
        <f t="shared" ca="1" si="469"/>
        <v>0</v>
      </c>
      <c r="FY294" s="37">
        <f t="shared" ca="1" si="469"/>
        <v>0</v>
      </c>
      <c r="FZ294" s="37">
        <f t="shared" ca="1" si="469"/>
        <v>0</v>
      </c>
      <c r="GA294" s="37">
        <f t="shared" ca="1" si="469"/>
        <v>0</v>
      </c>
      <c r="GB294" s="37">
        <f t="shared" ca="1" si="469"/>
        <v>0</v>
      </c>
      <c r="GC294" s="37">
        <f t="shared" ca="1" si="469"/>
        <v>0</v>
      </c>
      <c r="GD294" s="37">
        <f t="shared" ca="1" si="469"/>
        <v>0</v>
      </c>
      <c r="GE294" s="37">
        <f t="shared" ca="1" si="469"/>
        <v>0</v>
      </c>
      <c r="GF294" s="37">
        <f t="shared" ca="1" si="469"/>
        <v>0</v>
      </c>
      <c r="GG294" s="37">
        <f t="shared" ca="1" si="469"/>
        <v>0</v>
      </c>
      <c r="GH294" s="37">
        <f t="shared" ca="1" si="469"/>
        <v>0</v>
      </c>
      <c r="GI294" s="37">
        <f t="shared" ca="1" si="469"/>
        <v>0</v>
      </c>
      <c r="GJ294" s="37">
        <f t="shared" ca="1" si="469"/>
        <v>0</v>
      </c>
      <c r="GK294" s="37">
        <f t="shared" ca="1" si="469"/>
        <v>0</v>
      </c>
      <c r="GL294" s="37">
        <f t="shared" ca="1" si="469"/>
        <v>0</v>
      </c>
      <c r="GM294" s="37">
        <f t="shared" ca="1" si="469"/>
        <v>0</v>
      </c>
      <c r="GN294" s="37">
        <f t="shared" ca="1" si="469"/>
        <v>0</v>
      </c>
      <c r="GO294" s="37">
        <f t="shared" ca="1" si="469"/>
        <v>0</v>
      </c>
      <c r="GP294" s="37">
        <f t="shared" ca="1" si="469"/>
        <v>0</v>
      </c>
      <c r="GQ294" s="37">
        <f t="shared" ca="1" si="469"/>
        <v>0</v>
      </c>
      <c r="GR294" s="37">
        <f t="shared" ca="1" si="469"/>
        <v>0</v>
      </c>
      <c r="GS294" s="37">
        <f t="shared" ca="1" si="469"/>
        <v>0</v>
      </c>
      <c r="GT294" s="37">
        <f t="shared" ref="GT294:JE294" ca="1" si="470">-GT227*MAX(GT7:GT8)</f>
        <v>0</v>
      </c>
      <c r="GU294" s="37">
        <f t="shared" ca="1" si="470"/>
        <v>0</v>
      </c>
      <c r="GV294" s="37">
        <f t="shared" ca="1" si="470"/>
        <v>0</v>
      </c>
      <c r="GW294" s="37">
        <f t="shared" ca="1" si="470"/>
        <v>0</v>
      </c>
      <c r="GX294" s="37">
        <f t="shared" ca="1" si="470"/>
        <v>0</v>
      </c>
      <c r="GY294" s="37">
        <f t="shared" ca="1" si="470"/>
        <v>0</v>
      </c>
      <c r="GZ294" s="37">
        <f t="shared" ca="1" si="470"/>
        <v>0</v>
      </c>
      <c r="HA294" s="37">
        <f t="shared" ca="1" si="470"/>
        <v>0</v>
      </c>
      <c r="HB294" s="37">
        <f t="shared" ca="1" si="470"/>
        <v>0</v>
      </c>
      <c r="HC294" s="37">
        <f t="shared" ca="1" si="470"/>
        <v>0</v>
      </c>
      <c r="HD294" s="37">
        <f t="shared" ca="1" si="470"/>
        <v>0</v>
      </c>
      <c r="HE294" s="37">
        <f t="shared" ca="1" si="470"/>
        <v>0</v>
      </c>
      <c r="HF294" s="37">
        <f t="shared" ca="1" si="470"/>
        <v>0</v>
      </c>
      <c r="HG294" s="37">
        <f t="shared" ca="1" si="470"/>
        <v>0</v>
      </c>
      <c r="HH294" s="37">
        <f t="shared" ca="1" si="470"/>
        <v>0</v>
      </c>
      <c r="HI294" s="37">
        <f t="shared" ca="1" si="470"/>
        <v>0</v>
      </c>
      <c r="HJ294" s="37">
        <f t="shared" ca="1" si="470"/>
        <v>0</v>
      </c>
      <c r="HK294" s="37">
        <f t="shared" ca="1" si="470"/>
        <v>0</v>
      </c>
      <c r="HL294" s="37">
        <f t="shared" ca="1" si="470"/>
        <v>0</v>
      </c>
      <c r="HM294" s="37">
        <f t="shared" ca="1" si="470"/>
        <v>0</v>
      </c>
      <c r="HN294" s="37">
        <f t="shared" ca="1" si="470"/>
        <v>0</v>
      </c>
      <c r="HO294" s="37">
        <f t="shared" ca="1" si="470"/>
        <v>0</v>
      </c>
      <c r="HP294" s="37">
        <f t="shared" ca="1" si="470"/>
        <v>0</v>
      </c>
      <c r="HQ294" s="37">
        <f t="shared" ca="1" si="470"/>
        <v>0</v>
      </c>
      <c r="HR294" s="37">
        <f t="shared" ca="1" si="470"/>
        <v>0</v>
      </c>
      <c r="HS294" s="37">
        <f t="shared" ca="1" si="470"/>
        <v>0</v>
      </c>
      <c r="HT294" s="37">
        <f t="shared" ca="1" si="470"/>
        <v>0</v>
      </c>
      <c r="HU294" s="37">
        <f t="shared" ca="1" si="470"/>
        <v>0</v>
      </c>
      <c r="HV294" s="37">
        <f t="shared" ca="1" si="470"/>
        <v>0</v>
      </c>
      <c r="HW294" s="37">
        <f t="shared" ca="1" si="470"/>
        <v>0</v>
      </c>
      <c r="HX294" s="37">
        <f t="shared" ca="1" si="470"/>
        <v>0</v>
      </c>
      <c r="HY294" s="37">
        <f t="shared" ca="1" si="470"/>
        <v>0</v>
      </c>
      <c r="HZ294" s="37">
        <f t="shared" ca="1" si="470"/>
        <v>0</v>
      </c>
      <c r="IA294" s="37">
        <f t="shared" ca="1" si="470"/>
        <v>0</v>
      </c>
      <c r="IB294" s="37">
        <f t="shared" ca="1" si="470"/>
        <v>0</v>
      </c>
      <c r="IC294" s="37">
        <f t="shared" ca="1" si="470"/>
        <v>0</v>
      </c>
      <c r="ID294" s="37">
        <f t="shared" ca="1" si="470"/>
        <v>0</v>
      </c>
      <c r="IE294" s="37">
        <f t="shared" ca="1" si="470"/>
        <v>0</v>
      </c>
      <c r="IF294" s="37">
        <f t="shared" ca="1" si="470"/>
        <v>0</v>
      </c>
      <c r="IG294" s="37">
        <f t="shared" ca="1" si="470"/>
        <v>0</v>
      </c>
      <c r="IH294" s="37">
        <f t="shared" ca="1" si="470"/>
        <v>0</v>
      </c>
      <c r="II294" s="37">
        <f t="shared" ca="1" si="470"/>
        <v>0</v>
      </c>
      <c r="IJ294" s="37">
        <f t="shared" ca="1" si="470"/>
        <v>0</v>
      </c>
      <c r="IK294" s="37">
        <f t="shared" ca="1" si="470"/>
        <v>0</v>
      </c>
      <c r="IL294" s="37">
        <f t="shared" ca="1" si="470"/>
        <v>0</v>
      </c>
      <c r="IM294" s="37">
        <f t="shared" ca="1" si="470"/>
        <v>0</v>
      </c>
      <c r="IN294" s="37">
        <f t="shared" ca="1" si="470"/>
        <v>0</v>
      </c>
      <c r="IO294" s="37">
        <f t="shared" ca="1" si="470"/>
        <v>0</v>
      </c>
      <c r="IP294" s="37">
        <f t="shared" ca="1" si="470"/>
        <v>0</v>
      </c>
      <c r="IQ294" s="37">
        <f t="shared" ca="1" si="470"/>
        <v>0</v>
      </c>
      <c r="IR294" s="37">
        <f t="shared" ca="1" si="470"/>
        <v>0</v>
      </c>
      <c r="IS294" s="37">
        <f t="shared" ca="1" si="470"/>
        <v>0</v>
      </c>
      <c r="IT294" s="37">
        <f t="shared" ca="1" si="470"/>
        <v>0</v>
      </c>
      <c r="IU294" s="37">
        <f t="shared" ca="1" si="470"/>
        <v>0</v>
      </c>
      <c r="IV294" s="37">
        <f t="shared" ca="1" si="470"/>
        <v>0</v>
      </c>
      <c r="IW294" s="37">
        <f t="shared" ca="1" si="470"/>
        <v>0</v>
      </c>
      <c r="IX294" s="37">
        <f t="shared" ca="1" si="470"/>
        <v>0</v>
      </c>
      <c r="IY294" s="37">
        <f t="shared" ca="1" si="470"/>
        <v>0</v>
      </c>
      <c r="IZ294" s="37">
        <f t="shared" ca="1" si="470"/>
        <v>0</v>
      </c>
      <c r="JA294" s="37">
        <f t="shared" ca="1" si="470"/>
        <v>0</v>
      </c>
      <c r="JB294" s="37">
        <f t="shared" ca="1" si="470"/>
        <v>0</v>
      </c>
      <c r="JC294" s="37">
        <f t="shared" ca="1" si="470"/>
        <v>0</v>
      </c>
      <c r="JD294" s="37">
        <f t="shared" ca="1" si="470"/>
        <v>0</v>
      </c>
      <c r="JE294" s="37">
        <f t="shared" ca="1" si="470"/>
        <v>0</v>
      </c>
      <c r="JF294" s="37">
        <f t="shared" ref="JF294:LQ294" ca="1" si="471">-JF227*MAX(JF7:JF8)</f>
        <v>0</v>
      </c>
      <c r="JG294" s="37">
        <f t="shared" ca="1" si="471"/>
        <v>0</v>
      </c>
      <c r="JH294" s="37">
        <f t="shared" ca="1" si="471"/>
        <v>0</v>
      </c>
      <c r="JI294" s="37">
        <f t="shared" ca="1" si="471"/>
        <v>0</v>
      </c>
      <c r="JJ294" s="37">
        <f t="shared" ca="1" si="471"/>
        <v>0</v>
      </c>
      <c r="JK294" s="37">
        <f t="shared" ca="1" si="471"/>
        <v>0</v>
      </c>
      <c r="JL294" s="37">
        <f t="shared" ca="1" si="471"/>
        <v>0</v>
      </c>
      <c r="JM294" s="37">
        <f t="shared" ca="1" si="471"/>
        <v>0</v>
      </c>
      <c r="JN294" s="37">
        <f t="shared" ca="1" si="471"/>
        <v>0</v>
      </c>
      <c r="JO294" s="37">
        <f t="shared" ca="1" si="471"/>
        <v>0</v>
      </c>
      <c r="JP294" s="37">
        <f t="shared" ca="1" si="471"/>
        <v>0</v>
      </c>
      <c r="JQ294" s="37">
        <f t="shared" ca="1" si="471"/>
        <v>0</v>
      </c>
      <c r="JR294" s="37">
        <f t="shared" ca="1" si="471"/>
        <v>0</v>
      </c>
      <c r="JS294" s="37">
        <f t="shared" ca="1" si="471"/>
        <v>0</v>
      </c>
      <c r="JT294" s="37">
        <f t="shared" ca="1" si="471"/>
        <v>0</v>
      </c>
      <c r="JU294" s="37">
        <f t="shared" ca="1" si="471"/>
        <v>0</v>
      </c>
      <c r="JV294" s="37">
        <f t="shared" ca="1" si="471"/>
        <v>0</v>
      </c>
      <c r="JW294" s="37">
        <f t="shared" ca="1" si="471"/>
        <v>0</v>
      </c>
      <c r="JX294" s="37">
        <f t="shared" ca="1" si="471"/>
        <v>0</v>
      </c>
      <c r="JY294" s="37">
        <f t="shared" ca="1" si="471"/>
        <v>0</v>
      </c>
      <c r="JZ294" s="37">
        <f t="shared" ca="1" si="471"/>
        <v>0</v>
      </c>
      <c r="KA294" s="37">
        <f t="shared" ca="1" si="471"/>
        <v>0</v>
      </c>
      <c r="KB294" s="37">
        <f t="shared" ca="1" si="471"/>
        <v>0</v>
      </c>
      <c r="KC294" s="37">
        <f t="shared" ca="1" si="471"/>
        <v>0</v>
      </c>
      <c r="KD294" s="37">
        <f t="shared" ca="1" si="471"/>
        <v>0</v>
      </c>
      <c r="KE294" s="37">
        <f t="shared" ca="1" si="471"/>
        <v>0</v>
      </c>
      <c r="KF294" s="37">
        <f t="shared" ca="1" si="471"/>
        <v>0</v>
      </c>
      <c r="KG294" s="37">
        <f t="shared" ca="1" si="471"/>
        <v>0</v>
      </c>
      <c r="KH294" s="37">
        <f t="shared" ca="1" si="471"/>
        <v>0</v>
      </c>
      <c r="KI294" s="37">
        <f t="shared" ca="1" si="471"/>
        <v>0</v>
      </c>
      <c r="KJ294" s="37">
        <f t="shared" ca="1" si="471"/>
        <v>0</v>
      </c>
      <c r="KK294" s="37">
        <f t="shared" ca="1" si="471"/>
        <v>0</v>
      </c>
      <c r="KL294" s="37">
        <f t="shared" ca="1" si="471"/>
        <v>0</v>
      </c>
      <c r="KM294" s="37">
        <f t="shared" ca="1" si="471"/>
        <v>0</v>
      </c>
      <c r="KN294" s="37">
        <f t="shared" ca="1" si="471"/>
        <v>0</v>
      </c>
      <c r="KO294" s="37">
        <f t="shared" ca="1" si="471"/>
        <v>0</v>
      </c>
      <c r="KP294" s="37">
        <f t="shared" ca="1" si="471"/>
        <v>0</v>
      </c>
      <c r="KQ294" s="37">
        <f t="shared" ca="1" si="471"/>
        <v>0</v>
      </c>
      <c r="KR294" s="37">
        <f t="shared" ca="1" si="471"/>
        <v>0</v>
      </c>
      <c r="KS294" s="37">
        <f t="shared" ca="1" si="471"/>
        <v>0</v>
      </c>
      <c r="KT294" s="37">
        <f t="shared" ca="1" si="471"/>
        <v>0</v>
      </c>
      <c r="KU294" s="37">
        <f t="shared" ca="1" si="471"/>
        <v>0</v>
      </c>
      <c r="KV294" s="37">
        <f t="shared" ca="1" si="471"/>
        <v>0</v>
      </c>
      <c r="KW294" s="37">
        <f t="shared" ca="1" si="471"/>
        <v>0</v>
      </c>
      <c r="KX294" s="37">
        <f t="shared" ca="1" si="471"/>
        <v>0</v>
      </c>
      <c r="KY294" s="37">
        <f t="shared" ca="1" si="471"/>
        <v>0</v>
      </c>
      <c r="KZ294" s="37">
        <f t="shared" ca="1" si="471"/>
        <v>0</v>
      </c>
      <c r="LA294" s="37">
        <f t="shared" ca="1" si="471"/>
        <v>0</v>
      </c>
      <c r="LB294" s="37">
        <f t="shared" ca="1" si="471"/>
        <v>0</v>
      </c>
      <c r="LC294" s="37">
        <f t="shared" ca="1" si="471"/>
        <v>0</v>
      </c>
      <c r="LD294" s="37">
        <f t="shared" ca="1" si="471"/>
        <v>0</v>
      </c>
      <c r="LE294" s="37">
        <f t="shared" ca="1" si="471"/>
        <v>0</v>
      </c>
      <c r="LF294" s="37">
        <f t="shared" ca="1" si="471"/>
        <v>0</v>
      </c>
      <c r="LG294" s="37">
        <f t="shared" ca="1" si="471"/>
        <v>0</v>
      </c>
      <c r="LH294" s="37">
        <f t="shared" ca="1" si="471"/>
        <v>0</v>
      </c>
      <c r="LI294" s="37">
        <f t="shared" ca="1" si="471"/>
        <v>0</v>
      </c>
      <c r="LJ294" s="37">
        <f t="shared" ca="1" si="471"/>
        <v>0</v>
      </c>
      <c r="LK294" s="37">
        <f t="shared" ca="1" si="471"/>
        <v>0</v>
      </c>
      <c r="LL294" s="37">
        <f t="shared" ca="1" si="471"/>
        <v>0</v>
      </c>
      <c r="LM294" s="37">
        <f t="shared" ca="1" si="471"/>
        <v>0</v>
      </c>
      <c r="LN294" s="37">
        <f t="shared" ca="1" si="471"/>
        <v>0</v>
      </c>
      <c r="LO294" s="37">
        <f t="shared" ca="1" si="471"/>
        <v>0</v>
      </c>
      <c r="LP294" s="37">
        <f t="shared" ca="1" si="471"/>
        <v>0</v>
      </c>
      <c r="LQ294" s="37">
        <f t="shared" ca="1" si="471"/>
        <v>0</v>
      </c>
      <c r="LR294" s="37">
        <f t="shared" ref="LR294:OC294" ca="1" si="472">-LR227*MAX(LR7:LR8)</f>
        <v>0</v>
      </c>
      <c r="LS294" s="37">
        <f t="shared" ca="1" si="472"/>
        <v>0</v>
      </c>
      <c r="LT294" s="37">
        <f t="shared" ca="1" si="472"/>
        <v>0</v>
      </c>
      <c r="LU294" s="37">
        <f t="shared" ca="1" si="472"/>
        <v>0</v>
      </c>
      <c r="LV294" s="37">
        <f t="shared" ca="1" si="472"/>
        <v>0</v>
      </c>
      <c r="LW294" s="37">
        <f t="shared" ca="1" si="472"/>
        <v>0</v>
      </c>
      <c r="LX294" s="37">
        <f t="shared" ca="1" si="472"/>
        <v>0</v>
      </c>
      <c r="LY294" s="37">
        <f t="shared" ca="1" si="472"/>
        <v>0</v>
      </c>
      <c r="LZ294" s="37">
        <f t="shared" ca="1" si="472"/>
        <v>0</v>
      </c>
      <c r="MA294" s="37">
        <f t="shared" ca="1" si="472"/>
        <v>0</v>
      </c>
      <c r="MB294" s="37">
        <f t="shared" ca="1" si="472"/>
        <v>0</v>
      </c>
      <c r="MC294" s="37">
        <f t="shared" ca="1" si="472"/>
        <v>0</v>
      </c>
      <c r="MD294" s="37">
        <f t="shared" ca="1" si="472"/>
        <v>0</v>
      </c>
      <c r="ME294" s="37">
        <f t="shared" ca="1" si="472"/>
        <v>0</v>
      </c>
      <c r="MF294" s="37">
        <f t="shared" ca="1" si="472"/>
        <v>0</v>
      </c>
      <c r="MG294" s="37">
        <f t="shared" ca="1" si="472"/>
        <v>0</v>
      </c>
      <c r="MH294" s="37">
        <f t="shared" ca="1" si="472"/>
        <v>0</v>
      </c>
      <c r="MI294" s="37">
        <f t="shared" ca="1" si="472"/>
        <v>0</v>
      </c>
      <c r="MJ294" s="37">
        <f t="shared" ca="1" si="472"/>
        <v>0</v>
      </c>
      <c r="MK294" s="37">
        <f t="shared" ca="1" si="472"/>
        <v>0</v>
      </c>
      <c r="ML294" s="37">
        <f t="shared" ca="1" si="472"/>
        <v>0</v>
      </c>
      <c r="MM294" s="37">
        <f t="shared" ca="1" si="472"/>
        <v>0</v>
      </c>
      <c r="MN294" s="37">
        <f t="shared" ca="1" si="472"/>
        <v>0</v>
      </c>
      <c r="MO294" s="37">
        <f t="shared" ca="1" si="472"/>
        <v>0</v>
      </c>
      <c r="MP294" s="37">
        <f t="shared" ca="1" si="472"/>
        <v>0</v>
      </c>
      <c r="MQ294" s="37">
        <f t="shared" ca="1" si="472"/>
        <v>0</v>
      </c>
      <c r="MR294" s="37">
        <f t="shared" ca="1" si="472"/>
        <v>0</v>
      </c>
      <c r="MS294" s="37">
        <f t="shared" ca="1" si="472"/>
        <v>0</v>
      </c>
      <c r="MT294" s="37">
        <f t="shared" ca="1" si="472"/>
        <v>0</v>
      </c>
      <c r="MU294" s="37">
        <f t="shared" ca="1" si="472"/>
        <v>0</v>
      </c>
      <c r="MV294" s="37">
        <f t="shared" ca="1" si="472"/>
        <v>0</v>
      </c>
      <c r="MW294" s="37">
        <f t="shared" ca="1" si="472"/>
        <v>0</v>
      </c>
      <c r="MX294" s="37">
        <f t="shared" ca="1" si="472"/>
        <v>0</v>
      </c>
      <c r="MY294" s="37">
        <f t="shared" ca="1" si="472"/>
        <v>0</v>
      </c>
      <c r="MZ294" s="37">
        <f t="shared" ca="1" si="472"/>
        <v>0</v>
      </c>
      <c r="NA294" s="37">
        <f t="shared" ca="1" si="472"/>
        <v>0</v>
      </c>
      <c r="NB294" s="37">
        <f t="shared" ca="1" si="472"/>
        <v>0</v>
      </c>
      <c r="NC294" s="37">
        <f t="shared" ca="1" si="472"/>
        <v>0</v>
      </c>
      <c r="ND294" s="37">
        <f t="shared" ca="1" si="472"/>
        <v>0</v>
      </c>
      <c r="NE294" s="37">
        <f t="shared" ca="1" si="472"/>
        <v>0</v>
      </c>
      <c r="NF294" s="37">
        <f t="shared" ca="1" si="472"/>
        <v>0</v>
      </c>
      <c r="NG294" s="37">
        <f t="shared" ca="1" si="472"/>
        <v>0</v>
      </c>
      <c r="NH294" s="37">
        <f t="shared" ca="1" si="472"/>
        <v>0</v>
      </c>
      <c r="NI294" s="37">
        <f t="shared" ca="1" si="472"/>
        <v>0</v>
      </c>
      <c r="NJ294" s="37">
        <f t="shared" ca="1" si="472"/>
        <v>0</v>
      </c>
      <c r="NK294" s="37">
        <f t="shared" ca="1" si="472"/>
        <v>0</v>
      </c>
      <c r="NL294" s="37">
        <f t="shared" ca="1" si="472"/>
        <v>0</v>
      </c>
      <c r="NM294" s="37">
        <f t="shared" ca="1" si="472"/>
        <v>0</v>
      </c>
      <c r="NN294" s="37">
        <f t="shared" ca="1" si="472"/>
        <v>0</v>
      </c>
      <c r="NO294" s="37">
        <f t="shared" ca="1" si="472"/>
        <v>0</v>
      </c>
      <c r="NP294" s="37">
        <f t="shared" ca="1" si="472"/>
        <v>0</v>
      </c>
      <c r="NQ294" s="37">
        <f t="shared" ca="1" si="472"/>
        <v>0</v>
      </c>
      <c r="NR294" s="37">
        <f t="shared" ca="1" si="472"/>
        <v>0</v>
      </c>
      <c r="NS294" s="37">
        <f t="shared" ca="1" si="472"/>
        <v>0</v>
      </c>
      <c r="NT294" s="37">
        <f t="shared" ca="1" si="472"/>
        <v>0</v>
      </c>
      <c r="NU294" s="37">
        <f t="shared" ca="1" si="472"/>
        <v>0</v>
      </c>
      <c r="NV294" s="37">
        <f t="shared" ca="1" si="472"/>
        <v>0</v>
      </c>
      <c r="NW294" s="37">
        <f t="shared" ca="1" si="472"/>
        <v>0</v>
      </c>
      <c r="NX294" s="37">
        <f t="shared" ca="1" si="472"/>
        <v>0</v>
      </c>
      <c r="NY294" s="37">
        <f t="shared" ca="1" si="472"/>
        <v>0</v>
      </c>
      <c r="NZ294" s="37">
        <f t="shared" ca="1" si="472"/>
        <v>0</v>
      </c>
      <c r="OA294" s="37">
        <f t="shared" ca="1" si="472"/>
        <v>0</v>
      </c>
      <c r="OB294" s="37">
        <f t="shared" ca="1" si="472"/>
        <v>0</v>
      </c>
      <c r="OC294" s="37">
        <f t="shared" ca="1" si="472"/>
        <v>0</v>
      </c>
      <c r="OD294" s="37">
        <f t="shared" ref="OD294:PM294" ca="1" si="473">-OD227*MAX(OD7:OD8)</f>
        <v>0</v>
      </c>
      <c r="OE294" s="37">
        <f t="shared" ca="1" si="473"/>
        <v>0</v>
      </c>
      <c r="OF294" s="37">
        <f t="shared" ca="1" si="473"/>
        <v>0</v>
      </c>
      <c r="OG294" s="37">
        <f t="shared" ca="1" si="473"/>
        <v>0</v>
      </c>
      <c r="OH294" s="37">
        <f t="shared" ca="1" si="473"/>
        <v>0</v>
      </c>
      <c r="OI294" s="37">
        <f t="shared" ca="1" si="473"/>
        <v>0</v>
      </c>
      <c r="OJ294" s="37">
        <f t="shared" ca="1" si="473"/>
        <v>0</v>
      </c>
      <c r="OK294" s="37">
        <f t="shared" ca="1" si="473"/>
        <v>0</v>
      </c>
      <c r="OL294" s="37">
        <f t="shared" ca="1" si="473"/>
        <v>0</v>
      </c>
      <c r="OM294" s="37">
        <f t="shared" ca="1" si="473"/>
        <v>0</v>
      </c>
      <c r="ON294" s="37">
        <f t="shared" ca="1" si="473"/>
        <v>0</v>
      </c>
      <c r="OO294" s="37">
        <f t="shared" ca="1" si="473"/>
        <v>0</v>
      </c>
      <c r="OP294" s="37">
        <f t="shared" ca="1" si="473"/>
        <v>0</v>
      </c>
      <c r="OQ294" s="37">
        <f t="shared" ca="1" si="473"/>
        <v>0</v>
      </c>
      <c r="OR294" s="37">
        <f t="shared" ca="1" si="473"/>
        <v>0</v>
      </c>
      <c r="OS294" s="37">
        <f t="shared" ca="1" si="473"/>
        <v>0</v>
      </c>
      <c r="OT294" s="37">
        <f t="shared" ca="1" si="473"/>
        <v>0</v>
      </c>
      <c r="OU294" s="37">
        <f t="shared" ca="1" si="473"/>
        <v>0</v>
      </c>
      <c r="OV294" s="37">
        <f t="shared" ca="1" si="473"/>
        <v>0</v>
      </c>
      <c r="OW294" s="37">
        <f t="shared" ca="1" si="473"/>
        <v>0</v>
      </c>
      <c r="OX294" s="37">
        <f t="shared" ca="1" si="473"/>
        <v>0</v>
      </c>
      <c r="OY294" s="37">
        <f t="shared" ca="1" si="473"/>
        <v>0</v>
      </c>
      <c r="OZ294" s="37">
        <f t="shared" ca="1" si="473"/>
        <v>0</v>
      </c>
      <c r="PA294" s="37">
        <f t="shared" ca="1" si="473"/>
        <v>0</v>
      </c>
      <c r="PB294" s="37">
        <f t="shared" ca="1" si="473"/>
        <v>0</v>
      </c>
      <c r="PC294" s="37">
        <f t="shared" ca="1" si="473"/>
        <v>0</v>
      </c>
      <c r="PD294" s="37">
        <f t="shared" ca="1" si="473"/>
        <v>0</v>
      </c>
      <c r="PE294" s="37">
        <f t="shared" ca="1" si="473"/>
        <v>0</v>
      </c>
      <c r="PF294" s="37">
        <f t="shared" ca="1" si="473"/>
        <v>0</v>
      </c>
      <c r="PG294" s="37">
        <f t="shared" ca="1" si="473"/>
        <v>0</v>
      </c>
      <c r="PH294" s="37">
        <f t="shared" ca="1" si="473"/>
        <v>0</v>
      </c>
      <c r="PI294" s="37">
        <f t="shared" ca="1" si="473"/>
        <v>0</v>
      </c>
      <c r="PJ294" s="37">
        <f t="shared" ca="1" si="473"/>
        <v>0</v>
      </c>
      <c r="PK294" s="37">
        <f t="shared" ca="1" si="473"/>
        <v>0</v>
      </c>
      <c r="PL294" s="37">
        <f t="shared" ca="1" si="473"/>
        <v>0</v>
      </c>
      <c r="PM294" s="37">
        <f t="shared" ca="1" si="473"/>
        <v>0</v>
      </c>
      <c r="PN294" s="5"/>
    </row>
    <row r="295" spans="1:430" outlineLevel="2" x14ac:dyDescent="0.25">
      <c r="A295" s="5"/>
      <c r="B295" s="5"/>
      <c r="C295" s="5" t="s">
        <v>142</v>
      </c>
      <c r="D295" s="10" t="str">
        <f>Currency&amp;" M"</f>
        <v>$ M</v>
      </c>
      <c r="E295" s="5"/>
      <c r="F295" s="5"/>
      <c r="G295" s="5"/>
      <c r="H295" s="5"/>
      <c r="I295" s="25"/>
      <c r="J295" s="25">
        <f t="shared" ref="J295:BU295" ca="1" si="474">-J227*J$9</f>
        <v>0</v>
      </c>
      <c r="K295" s="25">
        <f t="shared" ca="1" si="474"/>
        <v>0</v>
      </c>
      <c r="L295" s="25">
        <f t="shared" ca="1" si="474"/>
        <v>0</v>
      </c>
      <c r="M295" s="25">
        <f t="shared" ca="1" si="474"/>
        <v>0</v>
      </c>
      <c r="N295" s="25">
        <f t="shared" ca="1" si="474"/>
        <v>0</v>
      </c>
      <c r="O295" s="25">
        <f t="shared" ca="1" si="474"/>
        <v>0</v>
      </c>
      <c r="P295" s="25">
        <f t="shared" ca="1" si="474"/>
        <v>0</v>
      </c>
      <c r="Q295" s="25">
        <f t="shared" ca="1" si="474"/>
        <v>0</v>
      </c>
      <c r="R295" s="25">
        <f t="shared" ca="1" si="474"/>
        <v>0</v>
      </c>
      <c r="S295" s="25">
        <f t="shared" ca="1" si="474"/>
        <v>0</v>
      </c>
      <c r="T295" s="25">
        <f t="shared" ca="1" si="474"/>
        <v>0</v>
      </c>
      <c r="U295" s="25">
        <f t="shared" ca="1" si="474"/>
        <v>0</v>
      </c>
      <c r="V295" s="25">
        <f t="shared" ca="1" si="474"/>
        <v>0</v>
      </c>
      <c r="W295" s="25">
        <f t="shared" ca="1" si="474"/>
        <v>0</v>
      </c>
      <c r="X295" s="25">
        <f t="shared" ca="1" si="474"/>
        <v>0</v>
      </c>
      <c r="Y295" s="25">
        <f t="shared" ca="1" si="474"/>
        <v>0</v>
      </c>
      <c r="Z295" s="25">
        <f t="shared" ca="1" si="474"/>
        <v>0</v>
      </c>
      <c r="AA295" s="25">
        <f t="shared" ca="1" si="474"/>
        <v>0</v>
      </c>
      <c r="AB295" s="25">
        <f t="shared" ca="1" si="474"/>
        <v>0</v>
      </c>
      <c r="AC295" s="25">
        <f t="shared" ca="1" si="474"/>
        <v>0</v>
      </c>
      <c r="AD295" s="25">
        <f t="shared" ca="1" si="474"/>
        <v>0</v>
      </c>
      <c r="AE295" s="25">
        <f t="shared" ca="1" si="474"/>
        <v>0</v>
      </c>
      <c r="AF295" s="25">
        <f t="shared" ca="1" si="474"/>
        <v>0</v>
      </c>
      <c r="AG295" s="25">
        <f t="shared" ca="1" si="474"/>
        <v>0</v>
      </c>
      <c r="AH295" s="25">
        <f t="shared" ca="1" si="474"/>
        <v>0</v>
      </c>
      <c r="AI295" s="25">
        <f t="shared" ca="1" si="474"/>
        <v>0</v>
      </c>
      <c r="AJ295" s="25">
        <f t="shared" ca="1" si="474"/>
        <v>0</v>
      </c>
      <c r="AK295" s="25">
        <f t="shared" ca="1" si="474"/>
        <v>0</v>
      </c>
      <c r="AL295" s="25">
        <f t="shared" ca="1" si="474"/>
        <v>0</v>
      </c>
      <c r="AM295" s="25">
        <f t="shared" ca="1" si="474"/>
        <v>0</v>
      </c>
      <c r="AN295" s="25">
        <f t="shared" ca="1" si="474"/>
        <v>0</v>
      </c>
      <c r="AO295" s="25">
        <f t="shared" ca="1" si="474"/>
        <v>0</v>
      </c>
      <c r="AP295" s="25">
        <f t="shared" ca="1" si="474"/>
        <v>0</v>
      </c>
      <c r="AQ295" s="25">
        <f t="shared" ca="1" si="474"/>
        <v>0</v>
      </c>
      <c r="AR295" s="25">
        <f t="shared" ca="1" si="474"/>
        <v>0</v>
      </c>
      <c r="AS295" s="25">
        <f t="shared" ca="1" si="474"/>
        <v>0</v>
      </c>
      <c r="AT295" s="25">
        <f t="shared" ca="1" si="474"/>
        <v>0</v>
      </c>
      <c r="AU295" s="25">
        <f t="shared" ca="1" si="474"/>
        <v>0</v>
      </c>
      <c r="AV295" s="25">
        <f t="shared" ca="1" si="474"/>
        <v>0</v>
      </c>
      <c r="AW295" s="25">
        <f t="shared" ca="1" si="474"/>
        <v>0</v>
      </c>
      <c r="AX295" s="25">
        <f t="shared" ca="1" si="474"/>
        <v>0</v>
      </c>
      <c r="AY295" s="25">
        <f t="shared" ca="1" si="474"/>
        <v>0</v>
      </c>
      <c r="AZ295" s="25">
        <f t="shared" ca="1" si="474"/>
        <v>0</v>
      </c>
      <c r="BA295" s="25">
        <f t="shared" ca="1" si="474"/>
        <v>0</v>
      </c>
      <c r="BB295" s="25">
        <f t="shared" ca="1" si="474"/>
        <v>0</v>
      </c>
      <c r="BC295" s="25">
        <f t="shared" ca="1" si="474"/>
        <v>0</v>
      </c>
      <c r="BD295" s="25">
        <f t="shared" ca="1" si="474"/>
        <v>0</v>
      </c>
      <c r="BE295" s="25">
        <f t="shared" ca="1" si="474"/>
        <v>0</v>
      </c>
      <c r="BF295" s="25">
        <f t="shared" ca="1" si="474"/>
        <v>0</v>
      </c>
      <c r="BG295" s="25">
        <f t="shared" ca="1" si="474"/>
        <v>0</v>
      </c>
      <c r="BH295" s="25">
        <f t="shared" ca="1" si="474"/>
        <v>0</v>
      </c>
      <c r="BI295" s="25">
        <f t="shared" ca="1" si="474"/>
        <v>0</v>
      </c>
      <c r="BJ295" s="25">
        <f t="shared" ca="1" si="474"/>
        <v>0</v>
      </c>
      <c r="BK295" s="25">
        <f t="shared" ca="1" si="474"/>
        <v>0</v>
      </c>
      <c r="BL295" s="25">
        <f t="shared" ca="1" si="474"/>
        <v>0</v>
      </c>
      <c r="BM295" s="25">
        <f t="shared" ca="1" si="474"/>
        <v>0</v>
      </c>
      <c r="BN295" s="25">
        <f t="shared" ca="1" si="474"/>
        <v>0</v>
      </c>
      <c r="BO295" s="25">
        <f t="shared" ca="1" si="474"/>
        <v>0</v>
      </c>
      <c r="BP295" s="25">
        <f t="shared" ca="1" si="474"/>
        <v>0</v>
      </c>
      <c r="BQ295" s="25">
        <f t="shared" ca="1" si="474"/>
        <v>0</v>
      </c>
      <c r="BR295" s="25">
        <f t="shared" ca="1" si="474"/>
        <v>0</v>
      </c>
      <c r="BS295" s="25">
        <f t="shared" ca="1" si="474"/>
        <v>0</v>
      </c>
      <c r="BT295" s="25">
        <f t="shared" ca="1" si="474"/>
        <v>0</v>
      </c>
      <c r="BU295" s="25">
        <f t="shared" ca="1" si="474"/>
        <v>0</v>
      </c>
      <c r="BV295" s="25">
        <f t="shared" ref="BV295:EG295" ca="1" si="475">-BV227*BV$9</f>
        <v>0</v>
      </c>
      <c r="BW295" s="25">
        <f t="shared" ca="1" si="475"/>
        <v>0</v>
      </c>
      <c r="BX295" s="25">
        <f t="shared" ca="1" si="475"/>
        <v>0</v>
      </c>
      <c r="BY295" s="25">
        <f t="shared" ca="1" si="475"/>
        <v>0</v>
      </c>
      <c r="BZ295" s="25">
        <f t="shared" ca="1" si="475"/>
        <v>0</v>
      </c>
      <c r="CA295" s="25">
        <f t="shared" ca="1" si="475"/>
        <v>0</v>
      </c>
      <c r="CB295" s="25">
        <f t="shared" ca="1" si="475"/>
        <v>0</v>
      </c>
      <c r="CC295" s="25">
        <f t="shared" ca="1" si="475"/>
        <v>0</v>
      </c>
      <c r="CD295" s="25">
        <f t="shared" ca="1" si="475"/>
        <v>0</v>
      </c>
      <c r="CE295" s="25">
        <f t="shared" ca="1" si="475"/>
        <v>0</v>
      </c>
      <c r="CF295" s="25">
        <f t="shared" ca="1" si="475"/>
        <v>0</v>
      </c>
      <c r="CG295" s="25">
        <f t="shared" ca="1" si="475"/>
        <v>0</v>
      </c>
      <c r="CH295" s="25">
        <f t="shared" ca="1" si="475"/>
        <v>0</v>
      </c>
      <c r="CI295" s="25">
        <f t="shared" ca="1" si="475"/>
        <v>0</v>
      </c>
      <c r="CJ295" s="25">
        <f t="shared" ca="1" si="475"/>
        <v>0</v>
      </c>
      <c r="CK295" s="25">
        <f t="shared" ca="1" si="475"/>
        <v>0</v>
      </c>
      <c r="CL295" s="25">
        <f t="shared" ca="1" si="475"/>
        <v>0</v>
      </c>
      <c r="CM295" s="25">
        <f t="shared" ca="1" si="475"/>
        <v>0</v>
      </c>
      <c r="CN295" s="25">
        <f t="shared" ca="1" si="475"/>
        <v>0</v>
      </c>
      <c r="CO295" s="25">
        <f t="shared" ca="1" si="475"/>
        <v>0</v>
      </c>
      <c r="CP295" s="25">
        <f t="shared" ca="1" si="475"/>
        <v>0</v>
      </c>
      <c r="CQ295" s="25">
        <f t="shared" ca="1" si="475"/>
        <v>0</v>
      </c>
      <c r="CR295" s="25">
        <f t="shared" ca="1" si="475"/>
        <v>0</v>
      </c>
      <c r="CS295" s="25">
        <f t="shared" ca="1" si="475"/>
        <v>0</v>
      </c>
      <c r="CT295" s="25">
        <f t="shared" ca="1" si="475"/>
        <v>0</v>
      </c>
      <c r="CU295" s="25">
        <f t="shared" ca="1" si="475"/>
        <v>0</v>
      </c>
      <c r="CV295" s="25">
        <f t="shared" ca="1" si="475"/>
        <v>0</v>
      </c>
      <c r="CW295" s="25">
        <f t="shared" ca="1" si="475"/>
        <v>0</v>
      </c>
      <c r="CX295" s="25">
        <f t="shared" ca="1" si="475"/>
        <v>0</v>
      </c>
      <c r="CY295" s="25">
        <f t="shared" ca="1" si="475"/>
        <v>0</v>
      </c>
      <c r="CZ295" s="25">
        <f t="shared" ca="1" si="475"/>
        <v>0</v>
      </c>
      <c r="DA295" s="25">
        <f t="shared" ca="1" si="475"/>
        <v>0</v>
      </c>
      <c r="DB295" s="25">
        <f t="shared" ca="1" si="475"/>
        <v>0</v>
      </c>
      <c r="DC295" s="25">
        <f t="shared" ca="1" si="475"/>
        <v>0</v>
      </c>
      <c r="DD295" s="25">
        <f t="shared" ca="1" si="475"/>
        <v>0</v>
      </c>
      <c r="DE295" s="25">
        <f t="shared" ca="1" si="475"/>
        <v>0</v>
      </c>
      <c r="DF295" s="25">
        <f t="shared" ca="1" si="475"/>
        <v>0</v>
      </c>
      <c r="DG295" s="25">
        <f t="shared" ca="1" si="475"/>
        <v>0</v>
      </c>
      <c r="DH295" s="25">
        <f t="shared" ca="1" si="475"/>
        <v>0</v>
      </c>
      <c r="DI295" s="25">
        <f t="shared" ca="1" si="475"/>
        <v>0</v>
      </c>
      <c r="DJ295" s="25">
        <f t="shared" ca="1" si="475"/>
        <v>0</v>
      </c>
      <c r="DK295" s="25">
        <f t="shared" ca="1" si="475"/>
        <v>0</v>
      </c>
      <c r="DL295" s="25">
        <f t="shared" ca="1" si="475"/>
        <v>0</v>
      </c>
      <c r="DM295" s="25">
        <f t="shared" ca="1" si="475"/>
        <v>0</v>
      </c>
      <c r="DN295" s="25">
        <f t="shared" ca="1" si="475"/>
        <v>0</v>
      </c>
      <c r="DO295" s="25">
        <f t="shared" ca="1" si="475"/>
        <v>0</v>
      </c>
      <c r="DP295" s="25">
        <f t="shared" ca="1" si="475"/>
        <v>0</v>
      </c>
      <c r="DQ295" s="25">
        <f t="shared" ca="1" si="475"/>
        <v>0</v>
      </c>
      <c r="DR295" s="25">
        <f t="shared" ca="1" si="475"/>
        <v>0</v>
      </c>
      <c r="DS295" s="25">
        <f t="shared" ca="1" si="475"/>
        <v>0</v>
      </c>
      <c r="DT295" s="25">
        <f t="shared" ca="1" si="475"/>
        <v>0</v>
      </c>
      <c r="DU295" s="25">
        <f t="shared" ca="1" si="475"/>
        <v>0</v>
      </c>
      <c r="DV295" s="25">
        <f t="shared" ca="1" si="475"/>
        <v>0</v>
      </c>
      <c r="DW295" s="25">
        <f t="shared" ca="1" si="475"/>
        <v>0</v>
      </c>
      <c r="DX295" s="25">
        <f t="shared" ca="1" si="475"/>
        <v>0</v>
      </c>
      <c r="DY295" s="25">
        <f t="shared" ca="1" si="475"/>
        <v>0</v>
      </c>
      <c r="DZ295" s="25">
        <f t="shared" ca="1" si="475"/>
        <v>0</v>
      </c>
      <c r="EA295" s="25">
        <f t="shared" ca="1" si="475"/>
        <v>0</v>
      </c>
      <c r="EB295" s="25">
        <f t="shared" ca="1" si="475"/>
        <v>0</v>
      </c>
      <c r="EC295" s="25">
        <f t="shared" ca="1" si="475"/>
        <v>0</v>
      </c>
      <c r="ED295" s="25">
        <f t="shared" ca="1" si="475"/>
        <v>0</v>
      </c>
      <c r="EE295" s="25">
        <f t="shared" ca="1" si="475"/>
        <v>0</v>
      </c>
      <c r="EF295" s="25">
        <f t="shared" ca="1" si="475"/>
        <v>0</v>
      </c>
      <c r="EG295" s="25">
        <f t="shared" ca="1" si="475"/>
        <v>0</v>
      </c>
      <c r="EH295" s="25">
        <f t="shared" ref="EH295:GS295" ca="1" si="476">-EH227*EH$9</f>
        <v>0</v>
      </c>
      <c r="EI295" s="25">
        <f t="shared" ca="1" si="476"/>
        <v>0</v>
      </c>
      <c r="EJ295" s="25">
        <f t="shared" ca="1" si="476"/>
        <v>0</v>
      </c>
      <c r="EK295" s="25">
        <f t="shared" ca="1" si="476"/>
        <v>0</v>
      </c>
      <c r="EL295" s="25">
        <f t="shared" ca="1" si="476"/>
        <v>0</v>
      </c>
      <c r="EM295" s="25">
        <f t="shared" ca="1" si="476"/>
        <v>0</v>
      </c>
      <c r="EN295" s="25">
        <f t="shared" ca="1" si="476"/>
        <v>0</v>
      </c>
      <c r="EO295" s="25">
        <f t="shared" ca="1" si="476"/>
        <v>0</v>
      </c>
      <c r="EP295" s="25">
        <f t="shared" ca="1" si="476"/>
        <v>0</v>
      </c>
      <c r="EQ295" s="25">
        <f t="shared" ca="1" si="476"/>
        <v>0</v>
      </c>
      <c r="ER295" s="25">
        <f t="shared" ca="1" si="476"/>
        <v>0</v>
      </c>
      <c r="ES295" s="25">
        <f t="shared" ca="1" si="476"/>
        <v>0</v>
      </c>
      <c r="ET295" s="25">
        <f t="shared" ca="1" si="476"/>
        <v>0</v>
      </c>
      <c r="EU295" s="25">
        <f t="shared" ca="1" si="476"/>
        <v>0</v>
      </c>
      <c r="EV295" s="25">
        <f t="shared" ca="1" si="476"/>
        <v>0</v>
      </c>
      <c r="EW295" s="25">
        <f t="shared" ca="1" si="476"/>
        <v>0</v>
      </c>
      <c r="EX295" s="25">
        <f t="shared" ca="1" si="476"/>
        <v>0</v>
      </c>
      <c r="EY295" s="25">
        <f t="shared" ca="1" si="476"/>
        <v>0</v>
      </c>
      <c r="EZ295" s="25">
        <f t="shared" ca="1" si="476"/>
        <v>0</v>
      </c>
      <c r="FA295" s="25">
        <f t="shared" ca="1" si="476"/>
        <v>0</v>
      </c>
      <c r="FB295" s="25">
        <f t="shared" ca="1" si="476"/>
        <v>0</v>
      </c>
      <c r="FC295" s="25">
        <f t="shared" ca="1" si="476"/>
        <v>0</v>
      </c>
      <c r="FD295" s="25">
        <f t="shared" ca="1" si="476"/>
        <v>0</v>
      </c>
      <c r="FE295" s="25">
        <f t="shared" ca="1" si="476"/>
        <v>0</v>
      </c>
      <c r="FF295" s="25">
        <f t="shared" ca="1" si="476"/>
        <v>0</v>
      </c>
      <c r="FG295" s="25">
        <f t="shared" ca="1" si="476"/>
        <v>0</v>
      </c>
      <c r="FH295" s="25">
        <f t="shared" ca="1" si="476"/>
        <v>0</v>
      </c>
      <c r="FI295" s="25">
        <f t="shared" ca="1" si="476"/>
        <v>0</v>
      </c>
      <c r="FJ295" s="25">
        <f t="shared" ca="1" si="476"/>
        <v>0</v>
      </c>
      <c r="FK295" s="25">
        <f t="shared" ca="1" si="476"/>
        <v>0</v>
      </c>
      <c r="FL295" s="25">
        <f t="shared" ca="1" si="476"/>
        <v>0</v>
      </c>
      <c r="FM295" s="25">
        <f t="shared" ca="1" si="476"/>
        <v>0</v>
      </c>
      <c r="FN295" s="25">
        <f t="shared" ca="1" si="476"/>
        <v>0</v>
      </c>
      <c r="FO295" s="25">
        <f t="shared" ca="1" si="476"/>
        <v>0</v>
      </c>
      <c r="FP295" s="25">
        <f t="shared" ca="1" si="476"/>
        <v>0</v>
      </c>
      <c r="FQ295" s="25">
        <f t="shared" ca="1" si="476"/>
        <v>0</v>
      </c>
      <c r="FR295" s="25">
        <f t="shared" ca="1" si="476"/>
        <v>0</v>
      </c>
      <c r="FS295" s="25">
        <f t="shared" ca="1" si="476"/>
        <v>0</v>
      </c>
      <c r="FT295" s="25">
        <f t="shared" ca="1" si="476"/>
        <v>0</v>
      </c>
      <c r="FU295" s="25">
        <f t="shared" ca="1" si="476"/>
        <v>0</v>
      </c>
      <c r="FV295" s="25">
        <f t="shared" ca="1" si="476"/>
        <v>0</v>
      </c>
      <c r="FW295" s="25">
        <f t="shared" ca="1" si="476"/>
        <v>0</v>
      </c>
      <c r="FX295" s="25">
        <f t="shared" ca="1" si="476"/>
        <v>0</v>
      </c>
      <c r="FY295" s="25">
        <f t="shared" ca="1" si="476"/>
        <v>0</v>
      </c>
      <c r="FZ295" s="25">
        <f t="shared" ca="1" si="476"/>
        <v>0</v>
      </c>
      <c r="GA295" s="25">
        <f t="shared" ca="1" si="476"/>
        <v>0</v>
      </c>
      <c r="GB295" s="25">
        <f t="shared" ca="1" si="476"/>
        <v>0</v>
      </c>
      <c r="GC295" s="25">
        <f t="shared" ca="1" si="476"/>
        <v>0</v>
      </c>
      <c r="GD295" s="25">
        <f t="shared" ca="1" si="476"/>
        <v>0</v>
      </c>
      <c r="GE295" s="25">
        <f t="shared" ca="1" si="476"/>
        <v>0</v>
      </c>
      <c r="GF295" s="25">
        <f t="shared" ca="1" si="476"/>
        <v>0</v>
      </c>
      <c r="GG295" s="25">
        <f t="shared" ca="1" si="476"/>
        <v>0</v>
      </c>
      <c r="GH295" s="25">
        <f t="shared" ca="1" si="476"/>
        <v>0</v>
      </c>
      <c r="GI295" s="25">
        <f t="shared" ca="1" si="476"/>
        <v>0</v>
      </c>
      <c r="GJ295" s="25">
        <f t="shared" ca="1" si="476"/>
        <v>0</v>
      </c>
      <c r="GK295" s="25">
        <f t="shared" ca="1" si="476"/>
        <v>0</v>
      </c>
      <c r="GL295" s="25">
        <f t="shared" ca="1" si="476"/>
        <v>0</v>
      </c>
      <c r="GM295" s="25">
        <f t="shared" ca="1" si="476"/>
        <v>0</v>
      </c>
      <c r="GN295" s="25">
        <f t="shared" ca="1" si="476"/>
        <v>0</v>
      </c>
      <c r="GO295" s="25">
        <f t="shared" ca="1" si="476"/>
        <v>0</v>
      </c>
      <c r="GP295" s="25">
        <f t="shared" ca="1" si="476"/>
        <v>0</v>
      </c>
      <c r="GQ295" s="25">
        <f t="shared" ca="1" si="476"/>
        <v>0</v>
      </c>
      <c r="GR295" s="25">
        <f t="shared" ca="1" si="476"/>
        <v>0</v>
      </c>
      <c r="GS295" s="25">
        <f t="shared" ca="1" si="476"/>
        <v>0</v>
      </c>
      <c r="GT295" s="25">
        <f t="shared" ref="GT295:JE295" ca="1" si="477">-GT227*GT$9</f>
        <v>0</v>
      </c>
      <c r="GU295" s="25">
        <f t="shared" ca="1" si="477"/>
        <v>0</v>
      </c>
      <c r="GV295" s="25">
        <f t="shared" ca="1" si="477"/>
        <v>0</v>
      </c>
      <c r="GW295" s="25">
        <f t="shared" ca="1" si="477"/>
        <v>0</v>
      </c>
      <c r="GX295" s="25">
        <f t="shared" ca="1" si="477"/>
        <v>0</v>
      </c>
      <c r="GY295" s="25">
        <f t="shared" ca="1" si="477"/>
        <v>0</v>
      </c>
      <c r="GZ295" s="25">
        <f t="shared" ca="1" si="477"/>
        <v>0</v>
      </c>
      <c r="HA295" s="25">
        <f t="shared" ca="1" si="477"/>
        <v>0</v>
      </c>
      <c r="HB295" s="25">
        <f t="shared" ca="1" si="477"/>
        <v>0</v>
      </c>
      <c r="HC295" s="25">
        <f t="shared" ca="1" si="477"/>
        <v>0</v>
      </c>
      <c r="HD295" s="25">
        <f t="shared" ca="1" si="477"/>
        <v>0</v>
      </c>
      <c r="HE295" s="25">
        <f t="shared" ca="1" si="477"/>
        <v>0</v>
      </c>
      <c r="HF295" s="25">
        <f t="shared" ca="1" si="477"/>
        <v>0</v>
      </c>
      <c r="HG295" s="25">
        <f t="shared" ca="1" si="477"/>
        <v>0</v>
      </c>
      <c r="HH295" s="25">
        <f t="shared" ca="1" si="477"/>
        <v>0</v>
      </c>
      <c r="HI295" s="25">
        <f t="shared" ca="1" si="477"/>
        <v>0</v>
      </c>
      <c r="HJ295" s="25">
        <f t="shared" ca="1" si="477"/>
        <v>0</v>
      </c>
      <c r="HK295" s="25">
        <f t="shared" ca="1" si="477"/>
        <v>0</v>
      </c>
      <c r="HL295" s="25">
        <f t="shared" ca="1" si="477"/>
        <v>0</v>
      </c>
      <c r="HM295" s="25">
        <f t="shared" ca="1" si="477"/>
        <v>0</v>
      </c>
      <c r="HN295" s="25">
        <f t="shared" ca="1" si="477"/>
        <v>0</v>
      </c>
      <c r="HO295" s="25">
        <f t="shared" ca="1" si="477"/>
        <v>0</v>
      </c>
      <c r="HP295" s="25">
        <f t="shared" ca="1" si="477"/>
        <v>0</v>
      </c>
      <c r="HQ295" s="25">
        <f t="shared" ca="1" si="477"/>
        <v>0</v>
      </c>
      <c r="HR295" s="25">
        <f t="shared" ca="1" si="477"/>
        <v>0</v>
      </c>
      <c r="HS295" s="25">
        <f t="shared" ca="1" si="477"/>
        <v>0</v>
      </c>
      <c r="HT295" s="25">
        <f t="shared" ca="1" si="477"/>
        <v>0</v>
      </c>
      <c r="HU295" s="25">
        <f t="shared" ca="1" si="477"/>
        <v>0</v>
      </c>
      <c r="HV295" s="25">
        <f t="shared" ca="1" si="477"/>
        <v>0</v>
      </c>
      <c r="HW295" s="25">
        <f t="shared" ca="1" si="477"/>
        <v>0</v>
      </c>
      <c r="HX295" s="25">
        <f t="shared" ca="1" si="477"/>
        <v>0</v>
      </c>
      <c r="HY295" s="25">
        <f t="shared" ca="1" si="477"/>
        <v>0</v>
      </c>
      <c r="HZ295" s="25">
        <f t="shared" ca="1" si="477"/>
        <v>0</v>
      </c>
      <c r="IA295" s="25">
        <f t="shared" ca="1" si="477"/>
        <v>0</v>
      </c>
      <c r="IB295" s="25">
        <f t="shared" ca="1" si="477"/>
        <v>0</v>
      </c>
      <c r="IC295" s="25">
        <f t="shared" ca="1" si="477"/>
        <v>0</v>
      </c>
      <c r="ID295" s="25">
        <f t="shared" ca="1" si="477"/>
        <v>0</v>
      </c>
      <c r="IE295" s="25">
        <f t="shared" ca="1" si="477"/>
        <v>0</v>
      </c>
      <c r="IF295" s="25">
        <f t="shared" ca="1" si="477"/>
        <v>0</v>
      </c>
      <c r="IG295" s="25">
        <f t="shared" ca="1" si="477"/>
        <v>0</v>
      </c>
      <c r="IH295" s="25">
        <f t="shared" ca="1" si="477"/>
        <v>0</v>
      </c>
      <c r="II295" s="25">
        <f t="shared" ca="1" si="477"/>
        <v>0</v>
      </c>
      <c r="IJ295" s="25">
        <f t="shared" ca="1" si="477"/>
        <v>0</v>
      </c>
      <c r="IK295" s="25">
        <f t="shared" ca="1" si="477"/>
        <v>0</v>
      </c>
      <c r="IL295" s="25">
        <f t="shared" ca="1" si="477"/>
        <v>0</v>
      </c>
      <c r="IM295" s="25">
        <f t="shared" ca="1" si="477"/>
        <v>0</v>
      </c>
      <c r="IN295" s="25">
        <f t="shared" ca="1" si="477"/>
        <v>0</v>
      </c>
      <c r="IO295" s="25">
        <f t="shared" ca="1" si="477"/>
        <v>0</v>
      </c>
      <c r="IP295" s="25">
        <f t="shared" ca="1" si="477"/>
        <v>0</v>
      </c>
      <c r="IQ295" s="25">
        <f t="shared" ca="1" si="477"/>
        <v>0</v>
      </c>
      <c r="IR295" s="25">
        <f t="shared" ca="1" si="477"/>
        <v>0</v>
      </c>
      <c r="IS295" s="25">
        <f t="shared" ca="1" si="477"/>
        <v>0</v>
      </c>
      <c r="IT295" s="25">
        <f t="shared" ca="1" si="477"/>
        <v>0</v>
      </c>
      <c r="IU295" s="25">
        <f t="shared" ca="1" si="477"/>
        <v>0</v>
      </c>
      <c r="IV295" s="25">
        <f t="shared" ca="1" si="477"/>
        <v>0</v>
      </c>
      <c r="IW295" s="25">
        <f t="shared" ca="1" si="477"/>
        <v>0</v>
      </c>
      <c r="IX295" s="25">
        <f t="shared" ca="1" si="477"/>
        <v>0</v>
      </c>
      <c r="IY295" s="25">
        <f t="shared" ca="1" si="477"/>
        <v>0</v>
      </c>
      <c r="IZ295" s="25">
        <f t="shared" ca="1" si="477"/>
        <v>0</v>
      </c>
      <c r="JA295" s="25">
        <f t="shared" ca="1" si="477"/>
        <v>0</v>
      </c>
      <c r="JB295" s="25">
        <f t="shared" ca="1" si="477"/>
        <v>0</v>
      </c>
      <c r="JC295" s="25">
        <f t="shared" ca="1" si="477"/>
        <v>0</v>
      </c>
      <c r="JD295" s="25">
        <f t="shared" ca="1" si="477"/>
        <v>0</v>
      </c>
      <c r="JE295" s="25">
        <f t="shared" ca="1" si="477"/>
        <v>0</v>
      </c>
      <c r="JF295" s="25">
        <f t="shared" ref="JF295:LQ295" ca="1" si="478">-JF227*JF$9</f>
        <v>0</v>
      </c>
      <c r="JG295" s="25">
        <f t="shared" ca="1" si="478"/>
        <v>0</v>
      </c>
      <c r="JH295" s="25">
        <f t="shared" ca="1" si="478"/>
        <v>0</v>
      </c>
      <c r="JI295" s="25">
        <f t="shared" ca="1" si="478"/>
        <v>0</v>
      </c>
      <c r="JJ295" s="25">
        <f t="shared" ca="1" si="478"/>
        <v>0</v>
      </c>
      <c r="JK295" s="25">
        <f t="shared" ca="1" si="478"/>
        <v>0</v>
      </c>
      <c r="JL295" s="25">
        <f t="shared" ca="1" si="478"/>
        <v>0</v>
      </c>
      <c r="JM295" s="25">
        <f t="shared" ca="1" si="478"/>
        <v>0</v>
      </c>
      <c r="JN295" s="25">
        <f t="shared" ca="1" si="478"/>
        <v>0</v>
      </c>
      <c r="JO295" s="25">
        <f t="shared" ca="1" si="478"/>
        <v>0</v>
      </c>
      <c r="JP295" s="25">
        <f t="shared" ca="1" si="478"/>
        <v>0</v>
      </c>
      <c r="JQ295" s="25">
        <f t="shared" ca="1" si="478"/>
        <v>0</v>
      </c>
      <c r="JR295" s="25">
        <f t="shared" ca="1" si="478"/>
        <v>0</v>
      </c>
      <c r="JS295" s="25">
        <f t="shared" ca="1" si="478"/>
        <v>0</v>
      </c>
      <c r="JT295" s="25">
        <f t="shared" ca="1" si="478"/>
        <v>0</v>
      </c>
      <c r="JU295" s="25">
        <f t="shared" ca="1" si="478"/>
        <v>0</v>
      </c>
      <c r="JV295" s="25">
        <f t="shared" ca="1" si="478"/>
        <v>0</v>
      </c>
      <c r="JW295" s="25">
        <f t="shared" ca="1" si="478"/>
        <v>0</v>
      </c>
      <c r="JX295" s="25">
        <f t="shared" ca="1" si="478"/>
        <v>0</v>
      </c>
      <c r="JY295" s="25">
        <f t="shared" ca="1" si="478"/>
        <v>0</v>
      </c>
      <c r="JZ295" s="25">
        <f t="shared" ca="1" si="478"/>
        <v>0</v>
      </c>
      <c r="KA295" s="25">
        <f t="shared" ca="1" si="478"/>
        <v>0</v>
      </c>
      <c r="KB295" s="25">
        <f t="shared" ca="1" si="478"/>
        <v>0</v>
      </c>
      <c r="KC295" s="25">
        <f t="shared" ca="1" si="478"/>
        <v>0</v>
      </c>
      <c r="KD295" s="25">
        <f t="shared" ca="1" si="478"/>
        <v>0</v>
      </c>
      <c r="KE295" s="25">
        <f t="shared" ca="1" si="478"/>
        <v>0</v>
      </c>
      <c r="KF295" s="25">
        <f t="shared" ca="1" si="478"/>
        <v>0</v>
      </c>
      <c r="KG295" s="25">
        <f t="shared" ca="1" si="478"/>
        <v>0</v>
      </c>
      <c r="KH295" s="25">
        <f t="shared" ca="1" si="478"/>
        <v>0</v>
      </c>
      <c r="KI295" s="25">
        <f t="shared" ca="1" si="478"/>
        <v>0</v>
      </c>
      <c r="KJ295" s="25">
        <f t="shared" ca="1" si="478"/>
        <v>0</v>
      </c>
      <c r="KK295" s="25">
        <f t="shared" ca="1" si="478"/>
        <v>0</v>
      </c>
      <c r="KL295" s="25">
        <f t="shared" ca="1" si="478"/>
        <v>0</v>
      </c>
      <c r="KM295" s="25">
        <f t="shared" ca="1" si="478"/>
        <v>0</v>
      </c>
      <c r="KN295" s="25">
        <f t="shared" ca="1" si="478"/>
        <v>0</v>
      </c>
      <c r="KO295" s="25">
        <f t="shared" ca="1" si="478"/>
        <v>0</v>
      </c>
      <c r="KP295" s="25">
        <f t="shared" ca="1" si="478"/>
        <v>0</v>
      </c>
      <c r="KQ295" s="25">
        <f t="shared" ca="1" si="478"/>
        <v>0</v>
      </c>
      <c r="KR295" s="25">
        <f t="shared" ca="1" si="478"/>
        <v>0</v>
      </c>
      <c r="KS295" s="25">
        <f t="shared" ca="1" si="478"/>
        <v>0</v>
      </c>
      <c r="KT295" s="25">
        <f t="shared" ca="1" si="478"/>
        <v>0</v>
      </c>
      <c r="KU295" s="25">
        <f t="shared" ca="1" si="478"/>
        <v>0</v>
      </c>
      <c r="KV295" s="25">
        <f t="shared" ca="1" si="478"/>
        <v>0</v>
      </c>
      <c r="KW295" s="25">
        <f t="shared" ca="1" si="478"/>
        <v>0</v>
      </c>
      <c r="KX295" s="25">
        <f t="shared" ca="1" si="478"/>
        <v>0</v>
      </c>
      <c r="KY295" s="25">
        <f t="shared" ca="1" si="478"/>
        <v>0</v>
      </c>
      <c r="KZ295" s="25">
        <f t="shared" ca="1" si="478"/>
        <v>0</v>
      </c>
      <c r="LA295" s="25">
        <f t="shared" ca="1" si="478"/>
        <v>0</v>
      </c>
      <c r="LB295" s="25">
        <f t="shared" ca="1" si="478"/>
        <v>0</v>
      </c>
      <c r="LC295" s="25">
        <f t="shared" ca="1" si="478"/>
        <v>0</v>
      </c>
      <c r="LD295" s="25">
        <f t="shared" ca="1" si="478"/>
        <v>0</v>
      </c>
      <c r="LE295" s="25">
        <f t="shared" ca="1" si="478"/>
        <v>0</v>
      </c>
      <c r="LF295" s="25">
        <f t="shared" ca="1" si="478"/>
        <v>0</v>
      </c>
      <c r="LG295" s="25">
        <f t="shared" ca="1" si="478"/>
        <v>0</v>
      </c>
      <c r="LH295" s="25">
        <f t="shared" ca="1" si="478"/>
        <v>0</v>
      </c>
      <c r="LI295" s="25">
        <f t="shared" ca="1" si="478"/>
        <v>0</v>
      </c>
      <c r="LJ295" s="25">
        <f t="shared" ca="1" si="478"/>
        <v>0</v>
      </c>
      <c r="LK295" s="25">
        <f t="shared" ca="1" si="478"/>
        <v>0</v>
      </c>
      <c r="LL295" s="25">
        <f t="shared" ca="1" si="478"/>
        <v>0</v>
      </c>
      <c r="LM295" s="25">
        <f t="shared" ca="1" si="478"/>
        <v>0</v>
      </c>
      <c r="LN295" s="25">
        <f t="shared" ca="1" si="478"/>
        <v>0</v>
      </c>
      <c r="LO295" s="25">
        <f t="shared" ca="1" si="478"/>
        <v>0</v>
      </c>
      <c r="LP295" s="25">
        <f t="shared" ca="1" si="478"/>
        <v>0</v>
      </c>
      <c r="LQ295" s="25">
        <f t="shared" ca="1" si="478"/>
        <v>0</v>
      </c>
      <c r="LR295" s="25">
        <f t="shared" ref="LR295:OC295" ca="1" si="479">-LR227*LR$9</f>
        <v>0</v>
      </c>
      <c r="LS295" s="25">
        <f t="shared" ca="1" si="479"/>
        <v>0</v>
      </c>
      <c r="LT295" s="25">
        <f t="shared" ca="1" si="479"/>
        <v>0</v>
      </c>
      <c r="LU295" s="25">
        <f t="shared" ca="1" si="479"/>
        <v>0</v>
      </c>
      <c r="LV295" s="25">
        <f t="shared" ca="1" si="479"/>
        <v>0</v>
      </c>
      <c r="LW295" s="25">
        <f t="shared" ca="1" si="479"/>
        <v>0</v>
      </c>
      <c r="LX295" s="25">
        <f t="shared" ca="1" si="479"/>
        <v>0</v>
      </c>
      <c r="LY295" s="25">
        <f t="shared" ca="1" si="479"/>
        <v>0</v>
      </c>
      <c r="LZ295" s="25">
        <f t="shared" ca="1" si="479"/>
        <v>0</v>
      </c>
      <c r="MA295" s="25">
        <f t="shared" ca="1" si="479"/>
        <v>0</v>
      </c>
      <c r="MB295" s="25">
        <f t="shared" ca="1" si="479"/>
        <v>0</v>
      </c>
      <c r="MC295" s="25">
        <f t="shared" ca="1" si="479"/>
        <v>0</v>
      </c>
      <c r="MD295" s="25">
        <f t="shared" ca="1" si="479"/>
        <v>0</v>
      </c>
      <c r="ME295" s="25">
        <f t="shared" ca="1" si="479"/>
        <v>0</v>
      </c>
      <c r="MF295" s="25">
        <f t="shared" ca="1" si="479"/>
        <v>0</v>
      </c>
      <c r="MG295" s="25">
        <f t="shared" ca="1" si="479"/>
        <v>0</v>
      </c>
      <c r="MH295" s="25">
        <f t="shared" ca="1" si="479"/>
        <v>0</v>
      </c>
      <c r="MI295" s="25">
        <f t="shared" ca="1" si="479"/>
        <v>0</v>
      </c>
      <c r="MJ295" s="25">
        <f t="shared" ca="1" si="479"/>
        <v>0</v>
      </c>
      <c r="MK295" s="25">
        <f t="shared" ca="1" si="479"/>
        <v>0</v>
      </c>
      <c r="ML295" s="25">
        <f t="shared" ca="1" si="479"/>
        <v>0</v>
      </c>
      <c r="MM295" s="25">
        <f t="shared" ca="1" si="479"/>
        <v>0</v>
      </c>
      <c r="MN295" s="25">
        <f t="shared" ca="1" si="479"/>
        <v>0</v>
      </c>
      <c r="MO295" s="25">
        <f t="shared" ca="1" si="479"/>
        <v>0</v>
      </c>
      <c r="MP295" s="25">
        <f t="shared" ca="1" si="479"/>
        <v>0</v>
      </c>
      <c r="MQ295" s="25">
        <f t="shared" ca="1" si="479"/>
        <v>0</v>
      </c>
      <c r="MR295" s="25">
        <f t="shared" ca="1" si="479"/>
        <v>0</v>
      </c>
      <c r="MS295" s="25">
        <f t="shared" ca="1" si="479"/>
        <v>0</v>
      </c>
      <c r="MT295" s="25">
        <f t="shared" ca="1" si="479"/>
        <v>0</v>
      </c>
      <c r="MU295" s="25">
        <f t="shared" ca="1" si="479"/>
        <v>0</v>
      </c>
      <c r="MV295" s="25">
        <f t="shared" ca="1" si="479"/>
        <v>0</v>
      </c>
      <c r="MW295" s="25">
        <f t="shared" ca="1" si="479"/>
        <v>0</v>
      </c>
      <c r="MX295" s="25">
        <f t="shared" ca="1" si="479"/>
        <v>0</v>
      </c>
      <c r="MY295" s="25">
        <f t="shared" ca="1" si="479"/>
        <v>0</v>
      </c>
      <c r="MZ295" s="25">
        <f t="shared" ca="1" si="479"/>
        <v>0</v>
      </c>
      <c r="NA295" s="25">
        <f t="shared" ca="1" si="479"/>
        <v>0</v>
      </c>
      <c r="NB295" s="25">
        <f t="shared" ca="1" si="479"/>
        <v>0</v>
      </c>
      <c r="NC295" s="25">
        <f t="shared" ca="1" si="479"/>
        <v>0</v>
      </c>
      <c r="ND295" s="25">
        <f t="shared" ca="1" si="479"/>
        <v>0</v>
      </c>
      <c r="NE295" s="25">
        <f t="shared" ca="1" si="479"/>
        <v>0</v>
      </c>
      <c r="NF295" s="25">
        <f t="shared" ca="1" si="479"/>
        <v>0</v>
      </c>
      <c r="NG295" s="25">
        <f t="shared" ca="1" si="479"/>
        <v>0</v>
      </c>
      <c r="NH295" s="25">
        <f t="shared" ca="1" si="479"/>
        <v>0</v>
      </c>
      <c r="NI295" s="25">
        <f t="shared" ca="1" si="479"/>
        <v>0</v>
      </c>
      <c r="NJ295" s="25">
        <f t="shared" ca="1" si="479"/>
        <v>0</v>
      </c>
      <c r="NK295" s="25">
        <f t="shared" ca="1" si="479"/>
        <v>0</v>
      </c>
      <c r="NL295" s="25">
        <f t="shared" ca="1" si="479"/>
        <v>0</v>
      </c>
      <c r="NM295" s="25">
        <f t="shared" ca="1" si="479"/>
        <v>0</v>
      </c>
      <c r="NN295" s="25">
        <f t="shared" ca="1" si="479"/>
        <v>0</v>
      </c>
      <c r="NO295" s="25">
        <f t="shared" ca="1" si="479"/>
        <v>0</v>
      </c>
      <c r="NP295" s="25">
        <f t="shared" ca="1" si="479"/>
        <v>0</v>
      </c>
      <c r="NQ295" s="25">
        <f t="shared" ca="1" si="479"/>
        <v>0</v>
      </c>
      <c r="NR295" s="25">
        <f t="shared" ca="1" si="479"/>
        <v>0</v>
      </c>
      <c r="NS295" s="25">
        <f t="shared" ca="1" si="479"/>
        <v>0</v>
      </c>
      <c r="NT295" s="25">
        <f t="shared" ca="1" si="479"/>
        <v>0</v>
      </c>
      <c r="NU295" s="25">
        <f t="shared" ca="1" si="479"/>
        <v>0</v>
      </c>
      <c r="NV295" s="25">
        <f t="shared" ca="1" si="479"/>
        <v>0</v>
      </c>
      <c r="NW295" s="25">
        <f t="shared" ca="1" si="479"/>
        <v>0</v>
      </c>
      <c r="NX295" s="25">
        <f t="shared" ca="1" si="479"/>
        <v>0</v>
      </c>
      <c r="NY295" s="25">
        <f t="shared" ca="1" si="479"/>
        <v>0</v>
      </c>
      <c r="NZ295" s="25">
        <f t="shared" ca="1" si="479"/>
        <v>0</v>
      </c>
      <c r="OA295" s="25">
        <f t="shared" ca="1" si="479"/>
        <v>0</v>
      </c>
      <c r="OB295" s="25">
        <f t="shared" ca="1" si="479"/>
        <v>0</v>
      </c>
      <c r="OC295" s="25">
        <f t="shared" ca="1" si="479"/>
        <v>0</v>
      </c>
      <c r="OD295" s="25">
        <f t="shared" ref="OD295:PM295" ca="1" si="480">-OD227*OD$9</f>
        <v>0</v>
      </c>
      <c r="OE295" s="25">
        <f t="shared" ca="1" si="480"/>
        <v>0</v>
      </c>
      <c r="OF295" s="25">
        <f t="shared" ca="1" si="480"/>
        <v>0</v>
      </c>
      <c r="OG295" s="25">
        <f t="shared" ca="1" si="480"/>
        <v>0</v>
      </c>
      <c r="OH295" s="25">
        <f t="shared" ca="1" si="480"/>
        <v>0</v>
      </c>
      <c r="OI295" s="25">
        <f t="shared" ca="1" si="480"/>
        <v>0</v>
      </c>
      <c r="OJ295" s="25">
        <f t="shared" ca="1" si="480"/>
        <v>0</v>
      </c>
      <c r="OK295" s="25">
        <f t="shared" ca="1" si="480"/>
        <v>0</v>
      </c>
      <c r="OL295" s="25">
        <f t="shared" ca="1" si="480"/>
        <v>0</v>
      </c>
      <c r="OM295" s="25">
        <f t="shared" ca="1" si="480"/>
        <v>0</v>
      </c>
      <c r="ON295" s="25">
        <f t="shared" ca="1" si="480"/>
        <v>0</v>
      </c>
      <c r="OO295" s="25">
        <f t="shared" ca="1" si="480"/>
        <v>0</v>
      </c>
      <c r="OP295" s="25">
        <f t="shared" ca="1" si="480"/>
        <v>0</v>
      </c>
      <c r="OQ295" s="25">
        <f t="shared" ca="1" si="480"/>
        <v>0</v>
      </c>
      <c r="OR295" s="25">
        <f t="shared" ca="1" si="480"/>
        <v>0</v>
      </c>
      <c r="OS295" s="25">
        <f t="shared" ca="1" si="480"/>
        <v>0</v>
      </c>
      <c r="OT295" s="25">
        <f t="shared" ca="1" si="480"/>
        <v>0</v>
      </c>
      <c r="OU295" s="25">
        <f t="shared" ca="1" si="480"/>
        <v>0</v>
      </c>
      <c r="OV295" s="25">
        <f t="shared" ca="1" si="480"/>
        <v>0</v>
      </c>
      <c r="OW295" s="25">
        <f t="shared" ca="1" si="480"/>
        <v>0</v>
      </c>
      <c r="OX295" s="25">
        <f t="shared" ca="1" si="480"/>
        <v>0</v>
      </c>
      <c r="OY295" s="25">
        <f t="shared" ca="1" si="480"/>
        <v>0</v>
      </c>
      <c r="OZ295" s="25">
        <f t="shared" ca="1" si="480"/>
        <v>0</v>
      </c>
      <c r="PA295" s="25">
        <f t="shared" ca="1" si="480"/>
        <v>0</v>
      </c>
      <c r="PB295" s="25">
        <f t="shared" ca="1" si="480"/>
        <v>0</v>
      </c>
      <c r="PC295" s="25">
        <f t="shared" ca="1" si="480"/>
        <v>0</v>
      </c>
      <c r="PD295" s="25">
        <f t="shared" ca="1" si="480"/>
        <v>0</v>
      </c>
      <c r="PE295" s="25">
        <f t="shared" ca="1" si="480"/>
        <v>0</v>
      </c>
      <c r="PF295" s="25">
        <f t="shared" ca="1" si="480"/>
        <v>0</v>
      </c>
      <c r="PG295" s="25">
        <f t="shared" ca="1" si="480"/>
        <v>0</v>
      </c>
      <c r="PH295" s="25">
        <f t="shared" ca="1" si="480"/>
        <v>0</v>
      </c>
      <c r="PI295" s="25">
        <f t="shared" ca="1" si="480"/>
        <v>0</v>
      </c>
      <c r="PJ295" s="25">
        <f t="shared" ca="1" si="480"/>
        <v>0</v>
      </c>
      <c r="PK295" s="25">
        <f t="shared" ca="1" si="480"/>
        <v>0</v>
      </c>
      <c r="PL295" s="25">
        <f t="shared" ca="1" si="480"/>
        <v>0</v>
      </c>
      <c r="PM295" s="25">
        <f t="shared" ca="1" si="480"/>
        <v>0</v>
      </c>
      <c r="PN295" s="5"/>
    </row>
    <row r="296" spans="1:430" outlineLevel="2" x14ac:dyDescent="0.25">
      <c r="A296" s="5"/>
      <c r="B296" s="5"/>
      <c r="C296" s="5" t="s">
        <v>143</v>
      </c>
      <c r="D296" s="10" t="str">
        <f>Currency&amp;" M"</f>
        <v>$ M</v>
      </c>
      <c r="E296" s="5"/>
      <c r="F296" s="5"/>
      <c r="G296" s="5"/>
      <c r="H296" s="5"/>
      <c r="I296" s="33">
        <f ca="1">SUM(J296:PM296)</f>
        <v>0</v>
      </c>
      <c r="J296" s="34">
        <f ca="1">J71+IF(J9=0,[1]Cons!J242,[1]Funding!J180)</f>
        <v>0</v>
      </c>
      <c r="K296" s="34">
        <f ca="1">K71+IF(K9=0,[1]Cons!K242,[1]Funding!K180)</f>
        <v>0</v>
      </c>
      <c r="L296" s="34">
        <f ca="1">L71+IF(L9=0,[1]Cons!L242,[1]Funding!L180)</f>
        <v>0</v>
      </c>
      <c r="M296" s="34">
        <f ca="1">M71+IF(M9=0,[1]Cons!M242,[1]Funding!M180)</f>
        <v>0</v>
      </c>
      <c r="N296" s="34">
        <f ca="1">N71+IF(N9=0,[1]Cons!N242,[1]Funding!N180)</f>
        <v>0</v>
      </c>
      <c r="O296" s="34">
        <f ca="1">O71+IF(O9=0,[1]Cons!O242,[1]Funding!O180)</f>
        <v>0</v>
      </c>
      <c r="P296" s="34">
        <f ca="1">P71+IF(P9=0,[1]Cons!P242,[1]Funding!P180)</f>
        <v>0</v>
      </c>
      <c r="Q296" s="34">
        <f ca="1">Q71+IF(Q9=0,[1]Cons!Q242,[1]Funding!Q180)</f>
        <v>0</v>
      </c>
      <c r="R296" s="34">
        <f ca="1">R71+IF(R9=0,[1]Cons!R242,[1]Funding!R180)</f>
        <v>0</v>
      </c>
      <c r="S296" s="34">
        <f ca="1">S71+IF(S9=0,[1]Cons!S242,[1]Funding!S180)</f>
        <v>0</v>
      </c>
      <c r="T296" s="34">
        <f ca="1">T71+IF(T9=0,[1]Cons!T242,[1]Funding!T180)</f>
        <v>0</v>
      </c>
      <c r="U296" s="34">
        <f ca="1">U71+IF(U9=0,[1]Cons!U242,[1]Funding!U180)</f>
        <v>0</v>
      </c>
      <c r="V296" s="34">
        <f ca="1">V71+IF(V9=0,[1]Cons!V242,[1]Funding!V180)</f>
        <v>0</v>
      </c>
      <c r="W296" s="34">
        <f ca="1">W71+IF(W9=0,[1]Cons!W242,[1]Funding!W180)</f>
        <v>0</v>
      </c>
      <c r="X296" s="34">
        <f ca="1">X71+IF(X9=0,[1]Cons!X242,[1]Funding!X180)</f>
        <v>0</v>
      </c>
      <c r="Y296" s="34">
        <f ca="1">Y71+IF(Y9=0,[1]Cons!Y242,[1]Funding!Y180)</f>
        <v>0</v>
      </c>
      <c r="Z296" s="34">
        <f ca="1">Z71+IF(Z9=0,[1]Cons!Z242,[1]Funding!Z180)</f>
        <v>0</v>
      </c>
      <c r="AA296" s="34">
        <f ca="1">AA71+IF(AA9=0,[1]Cons!AA242,[1]Funding!AA180)</f>
        <v>0</v>
      </c>
      <c r="AB296" s="34">
        <f ca="1">AB71+IF(AB9=0,[1]Cons!AB242,[1]Funding!AB180)</f>
        <v>0</v>
      </c>
      <c r="AC296" s="34">
        <f ca="1">AC71+IF(AC9=0,[1]Cons!AC242,[1]Funding!AC180)</f>
        <v>0</v>
      </c>
      <c r="AD296" s="34">
        <f ca="1">AD71+IF(AD9=0,[1]Cons!AD242,[1]Funding!AD180)</f>
        <v>0</v>
      </c>
      <c r="AE296" s="34">
        <f ca="1">AE71+IF(AE9=0,[1]Cons!AE242,[1]Funding!AE180)</f>
        <v>0</v>
      </c>
      <c r="AF296" s="34">
        <f ca="1">AF71+IF(AF9=0,[1]Cons!AF242,[1]Funding!AF180)</f>
        <v>0</v>
      </c>
      <c r="AG296" s="34">
        <f ca="1">AG71+IF(AG9=0,[1]Cons!AG242,[1]Funding!AG180)</f>
        <v>0</v>
      </c>
      <c r="AH296" s="34">
        <f ca="1">AH71+IF(AH9=0,[1]Cons!AH242,[1]Funding!AH180)</f>
        <v>0</v>
      </c>
      <c r="AI296" s="34">
        <f ca="1">AI71+IF(AI9=0,[1]Cons!AI242,[1]Funding!AI180)</f>
        <v>0</v>
      </c>
      <c r="AJ296" s="34">
        <f ca="1">AJ71+IF(AJ9=0,[1]Cons!AJ242,[1]Funding!AJ180)</f>
        <v>0</v>
      </c>
      <c r="AK296" s="34">
        <f ca="1">AK71+IF(AK9=0,[1]Cons!AK242,[1]Funding!AK180)</f>
        <v>0</v>
      </c>
      <c r="AL296" s="34">
        <f ca="1">AL71+IF(AL9=0,[1]Cons!AL242,[1]Funding!AL180)</f>
        <v>0</v>
      </c>
      <c r="AM296" s="34">
        <f ca="1">AM71+IF(AM9=0,[1]Cons!AM242,[1]Funding!AM180)</f>
        <v>0</v>
      </c>
      <c r="AN296" s="34">
        <f ca="1">AN71+IF(AN9=0,[1]Cons!AN242,[1]Funding!AN180)</f>
        <v>0</v>
      </c>
      <c r="AO296" s="34">
        <f ca="1">AO71+IF(AO9=0,[1]Cons!AO242,[1]Funding!AO180)</f>
        <v>0</v>
      </c>
      <c r="AP296" s="34">
        <f ca="1">AP71+IF(AP9=0,[1]Cons!AP242,[1]Funding!AP180)</f>
        <v>0</v>
      </c>
      <c r="AQ296" s="34">
        <f ca="1">AQ71+IF(AQ9=0,[1]Cons!AQ242,[1]Funding!AQ180)</f>
        <v>0</v>
      </c>
      <c r="AR296" s="34">
        <f ca="1">AR71+IF(AR9=0,[1]Cons!AR242,[1]Funding!AR180)</f>
        <v>0</v>
      </c>
      <c r="AS296" s="34">
        <f ca="1">AS71+IF(AS9=0,[1]Cons!AS242,[1]Funding!AS180)</f>
        <v>0</v>
      </c>
      <c r="AT296" s="34">
        <f ca="1">AT71+IF(AT9=0,[1]Cons!AT242,[1]Funding!AT180)</f>
        <v>0</v>
      </c>
      <c r="AU296" s="34">
        <f ca="1">AU71+IF(AU9=0,[1]Cons!AU242,[1]Funding!AU180)</f>
        <v>0</v>
      </c>
      <c r="AV296" s="34">
        <f ca="1">AV71+IF(AV9=0,[1]Cons!AV242,[1]Funding!AV180)</f>
        <v>0</v>
      </c>
      <c r="AW296" s="34">
        <f ca="1">AW71+IF(AW9=0,[1]Cons!AW242,[1]Funding!AW180)</f>
        <v>0</v>
      </c>
      <c r="AX296" s="34">
        <f ca="1">AX71+IF(AX9=0,[1]Cons!AX242,[1]Funding!AX180)</f>
        <v>0</v>
      </c>
      <c r="AY296" s="34">
        <f ca="1">AY71+IF(AY9=0,[1]Cons!AY242,[1]Funding!AY180)</f>
        <v>0</v>
      </c>
      <c r="AZ296" s="34">
        <f ca="1">AZ71+IF(AZ9=0,[1]Cons!AZ242,[1]Funding!AZ180)</f>
        <v>0</v>
      </c>
      <c r="BA296" s="34">
        <f ca="1">BA71+IF(BA9=0,[1]Cons!BA242,[1]Funding!BA180)</f>
        <v>0</v>
      </c>
      <c r="BB296" s="34">
        <f ca="1">BB71+IF(BB9=0,[1]Cons!BB242,[1]Funding!BB180)</f>
        <v>0</v>
      </c>
      <c r="BC296" s="34">
        <f ca="1">BC71+IF(BC9=0,[1]Cons!BC242,[1]Funding!BC180)</f>
        <v>0</v>
      </c>
      <c r="BD296" s="34">
        <f ca="1">BD71+IF(BD9=0,[1]Cons!BD242,[1]Funding!BD180)</f>
        <v>0</v>
      </c>
      <c r="BE296" s="34">
        <f ca="1">BE71+IF(BE9=0,[1]Cons!BE242,[1]Funding!BE180)</f>
        <v>0</v>
      </c>
      <c r="BF296" s="34">
        <f ca="1">BF71+IF(BF9=0,[1]Cons!BF242,[1]Funding!BF180)</f>
        <v>0</v>
      </c>
      <c r="BG296" s="34">
        <f ca="1">BG71+IF(BG9=0,[1]Cons!BG242,[1]Funding!BG180)</f>
        <v>0</v>
      </c>
      <c r="BH296" s="34">
        <f ca="1">BH71+IF(BH9=0,[1]Cons!BH242,[1]Funding!BH180)</f>
        <v>0</v>
      </c>
      <c r="BI296" s="34">
        <f ca="1">BI71+IF(BI9=0,[1]Cons!BI242,[1]Funding!BI180)</f>
        <v>0</v>
      </c>
      <c r="BJ296" s="34">
        <f ca="1">BJ71+IF(BJ9=0,[1]Cons!BJ242,[1]Funding!BJ180)</f>
        <v>0</v>
      </c>
      <c r="BK296" s="34">
        <f ca="1">BK71+IF(BK9=0,[1]Cons!BK242,[1]Funding!BK180)</f>
        <v>0</v>
      </c>
      <c r="BL296" s="34">
        <f ca="1">BL71+IF(BL9=0,[1]Cons!BL242,[1]Funding!BL180)</f>
        <v>0</v>
      </c>
      <c r="BM296" s="34">
        <f ca="1">BM71+IF(BM9=0,[1]Cons!BM242,[1]Funding!BM180)</f>
        <v>0</v>
      </c>
      <c r="BN296" s="34">
        <f ca="1">BN71+IF(BN9=0,[1]Cons!BN242,[1]Funding!BN180)</f>
        <v>0</v>
      </c>
      <c r="BO296" s="34">
        <f ca="1">BO71+IF(BO9=0,[1]Cons!BO242,[1]Funding!BO180)</f>
        <v>0</v>
      </c>
      <c r="BP296" s="34">
        <f ca="1">BP71+IF(BP9=0,[1]Cons!BP242,[1]Funding!BP180)</f>
        <v>0</v>
      </c>
      <c r="BQ296" s="34">
        <f ca="1">BQ71+IF(BQ9=0,[1]Cons!BQ242,[1]Funding!BQ180)</f>
        <v>0</v>
      </c>
      <c r="BR296" s="34">
        <f>BR71+IF(BR9=0,[1]Cons!BR242,[1]Funding!BR180)</f>
        <v>0</v>
      </c>
      <c r="BS296" s="34">
        <f>BS71+IF(BS9=0,[1]Cons!BS242,[1]Funding!BS180)</f>
        <v>0</v>
      </c>
      <c r="BT296" s="34">
        <f ca="1">BT71+IF(BT9=0,[1]Cons!BT242,[1]Funding!BT180)</f>
        <v>0</v>
      </c>
      <c r="BU296" s="34">
        <f>BU71+IF(BU9=0,[1]Cons!BU242,[1]Funding!BU180)</f>
        <v>0</v>
      </c>
      <c r="BV296" s="34">
        <f>BV71+IF(BV9=0,[1]Cons!BV242,[1]Funding!BV180)</f>
        <v>0</v>
      </c>
      <c r="BW296" s="34">
        <f ca="1">BW71+IF(BW9=0,[1]Cons!BW242,[1]Funding!BW180)</f>
        <v>0</v>
      </c>
      <c r="BX296" s="34">
        <f>BX71+IF(BX9=0,[1]Cons!BX242,[1]Funding!BX180)</f>
        <v>0</v>
      </c>
      <c r="BY296" s="34">
        <f>BY71+IF(BY9=0,[1]Cons!BY242,[1]Funding!BY180)</f>
        <v>0</v>
      </c>
      <c r="BZ296" s="34">
        <f ca="1">BZ71+IF(BZ9=0,[1]Cons!BZ242,[1]Funding!BZ180)</f>
        <v>0</v>
      </c>
      <c r="CA296" s="34">
        <f>CA71+IF(CA9=0,[1]Cons!CA242,[1]Funding!CA180)</f>
        <v>0</v>
      </c>
      <c r="CB296" s="34">
        <f>CB71+IF(CB9=0,[1]Cons!CB242,[1]Funding!CB180)</f>
        <v>0</v>
      </c>
      <c r="CC296" s="34">
        <f ca="1">CC71+IF(CC9=0,[1]Cons!CC242,[1]Funding!CC180)</f>
        <v>0</v>
      </c>
      <c r="CD296" s="34">
        <f>CD71+IF(CD9=0,[1]Cons!CD242,[1]Funding!CD180)</f>
        <v>0</v>
      </c>
      <c r="CE296" s="34">
        <f>CE71+IF(CE9=0,[1]Cons!CE242,[1]Funding!CE180)</f>
        <v>0</v>
      </c>
      <c r="CF296" s="34">
        <f ca="1">CF71+IF(CF9=0,[1]Cons!CF242,[1]Funding!CF180)</f>
        <v>0</v>
      </c>
      <c r="CG296" s="34">
        <f>CG71+IF(CG9=0,[1]Cons!CG242,[1]Funding!CG180)</f>
        <v>0</v>
      </c>
      <c r="CH296" s="34">
        <f>CH71+IF(CH9=0,[1]Cons!CH242,[1]Funding!CH180)</f>
        <v>0</v>
      </c>
      <c r="CI296" s="34">
        <f ca="1">CI71+IF(CI9=0,[1]Cons!CI242,[1]Funding!CI180)</f>
        <v>0</v>
      </c>
      <c r="CJ296" s="34">
        <f>CJ71+IF(CJ9=0,[1]Cons!CJ242,[1]Funding!CJ180)</f>
        <v>0</v>
      </c>
      <c r="CK296" s="34">
        <f>CK71+IF(CK9=0,[1]Cons!CK242,[1]Funding!CK180)</f>
        <v>0</v>
      </c>
      <c r="CL296" s="34">
        <f ca="1">CL71+IF(CL9=0,[1]Cons!CL242,[1]Funding!CL180)</f>
        <v>0</v>
      </c>
      <c r="CM296" s="34">
        <f>CM71+IF(CM9=0,[1]Cons!CM242,[1]Funding!CM180)</f>
        <v>0</v>
      </c>
      <c r="CN296" s="34">
        <f>CN71+IF(CN9=0,[1]Cons!CN242,[1]Funding!CN180)</f>
        <v>0</v>
      </c>
      <c r="CO296" s="34">
        <f ca="1">CO71+IF(CO9=0,[1]Cons!CO242,[1]Funding!CO180)</f>
        <v>0</v>
      </c>
      <c r="CP296" s="34">
        <f>CP71+IF(CP9=0,[1]Cons!CP242,[1]Funding!CP180)</f>
        <v>0</v>
      </c>
      <c r="CQ296" s="34">
        <f>CQ71+IF(CQ9=0,[1]Cons!CQ242,[1]Funding!CQ180)</f>
        <v>0</v>
      </c>
      <c r="CR296" s="34">
        <f ca="1">CR71+IF(CR9=0,[1]Cons!CR242,[1]Funding!CR180)</f>
        <v>0</v>
      </c>
      <c r="CS296" s="34">
        <f>CS71+IF(CS9=0,[1]Cons!CS242,[1]Funding!CS180)</f>
        <v>0</v>
      </c>
      <c r="CT296" s="34">
        <f>CT71+IF(CT9=0,[1]Cons!CT242,[1]Funding!CT180)</f>
        <v>0</v>
      </c>
      <c r="CU296" s="34">
        <f ca="1">CU71+IF(CU9=0,[1]Cons!CU242,[1]Funding!CU180)</f>
        <v>0</v>
      </c>
      <c r="CV296" s="34">
        <f>CV71+IF(CV9=0,[1]Cons!CV242,[1]Funding!CV180)</f>
        <v>0</v>
      </c>
      <c r="CW296" s="34">
        <f>CW71+IF(CW9=0,[1]Cons!CW242,[1]Funding!CW180)</f>
        <v>0</v>
      </c>
      <c r="CX296" s="34">
        <f ca="1">CX71+IF(CX9=0,[1]Cons!CX242,[1]Funding!CX180)</f>
        <v>0</v>
      </c>
      <c r="CY296" s="34">
        <f>CY71+IF(CY9=0,[1]Cons!CY242,[1]Funding!CY180)</f>
        <v>0</v>
      </c>
      <c r="CZ296" s="34">
        <f>CZ71+IF(CZ9=0,[1]Cons!CZ242,[1]Funding!CZ180)</f>
        <v>0</v>
      </c>
      <c r="DA296" s="34">
        <f ca="1">DA71+IF(DA9=0,[1]Cons!DA242,[1]Funding!DA180)</f>
        <v>0</v>
      </c>
      <c r="DB296" s="34">
        <f>DB71+IF(DB9=0,[1]Cons!DB242,[1]Funding!DB180)</f>
        <v>0</v>
      </c>
      <c r="DC296" s="34">
        <f>DC71+IF(DC9=0,[1]Cons!DC242,[1]Funding!DC180)</f>
        <v>0</v>
      </c>
      <c r="DD296" s="34">
        <f ca="1">DD71+IF(DD9=0,[1]Cons!DD242,[1]Funding!DD180)</f>
        <v>0</v>
      </c>
      <c r="DE296" s="34">
        <f>DE71+IF(DE9=0,[1]Cons!DE242,[1]Funding!DE180)</f>
        <v>0</v>
      </c>
      <c r="DF296" s="34">
        <f>DF71+IF(DF9=0,[1]Cons!DF242,[1]Funding!DF180)</f>
        <v>0</v>
      </c>
      <c r="DG296" s="34">
        <f ca="1">DG71+IF(DG9=0,[1]Cons!DG242,[1]Funding!DG180)</f>
        <v>0</v>
      </c>
      <c r="DH296" s="34">
        <f>DH71+IF(DH9=0,[1]Cons!DH242,[1]Funding!DH180)</f>
        <v>0</v>
      </c>
      <c r="DI296" s="34">
        <f>DI71+IF(DI9=0,[1]Cons!DI242,[1]Funding!DI180)</f>
        <v>0</v>
      </c>
      <c r="DJ296" s="34">
        <f ca="1">DJ71+IF(DJ9=0,[1]Cons!DJ242,[1]Funding!DJ180)</f>
        <v>0</v>
      </c>
      <c r="DK296" s="34">
        <f>DK71+IF(DK9=0,[1]Cons!DK242,[1]Funding!DK180)</f>
        <v>0</v>
      </c>
      <c r="DL296" s="34">
        <f>DL71+IF(DL9=0,[1]Cons!DL242,[1]Funding!DL180)</f>
        <v>0</v>
      </c>
      <c r="DM296" s="34">
        <f ca="1">DM71+IF(DM9=0,[1]Cons!DM242,[1]Funding!DM180)</f>
        <v>0</v>
      </c>
      <c r="DN296" s="34">
        <f>DN71+IF(DN9=0,[1]Cons!DN242,[1]Funding!DN180)</f>
        <v>0</v>
      </c>
      <c r="DO296" s="34">
        <f>DO71+IF(DO9=0,[1]Cons!DO242,[1]Funding!DO180)</f>
        <v>0</v>
      </c>
      <c r="DP296" s="34">
        <f ca="1">DP71+IF(DP9=0,[1]Cons!DP242,[1]Funding!DP180)</f>
        <v>0</v>
      </c>
      <c r="DQ296" s="34">
        <f>DQ71+IF(DQ9=0,[1]Cons!DQ242,[1]Funding!DQ180)</f>
        <v>0</v>
      </c>
      <c r="DR296" s="34">
        <f>DR71+IF(DR9=0,[1]Cons!DR242,[1]Funding!DR180)</f>
        <v>0</v>
      </c>
      <c r="DS296" s="34">
        <f ca="1">DS71+IF(DS9=0,[1]Cons!DS242,[1]Funding!DS180)</f>
        <v>0</v>
      </c>
      <c r="DT296" s="34">
        <f>DT71+IF(DT9=0,[1]Cons!DT242,[1]Funding!DT180)</f>
        <v>0</v>
      </c>
      <c r="DU296" s="34">
        <f>DU71+IF(DU9=0,[1]Cons!DU242,[1]Funding!DU180)</f>
        <v>0</v>
      </c>
      <c r="DV296" s="34">
        <f ca="1">DV71+IF(DV9=0,[1]Cons!DV242,[1]Funding!DV180)</f>
        <v>0</v>
      </c>
      <c r="DW296" s="34">
        <f>DW71+IF(DW9=0,[1]Cons!DW242,[1]Funding!DW180)</f>
        <v>0</v>
      </c>
      <c r="DX296" s="34">
        <f>DX71+IF(DX9=0,[1]Cons!DX242,[1]Funding!DX180)</f>
        <v>0</v>
      </c>
      <c r="DY296" s="34">
        <f ca="1">DY71+IF(DY9=0,[1]Cons!DY242,[1]Funding!DY180)</f>
        <v>0</v>
      </c>
      <c r="DZ296" s="34">
        <f>DZ71+IF(DZ9=0,[1]Cons!DZ242,[1]Funding!DZ180)</f>
        <v>0</v>
      </c>
      <c r="EA296" s="34">
        <f>EA71+IF(EA9=0,[1]Cons!EA242,[1]Funding!EA180)</f>
        <v>0</v>
      </c>
      <c r="EB296" s="34">
        <f ca="1">EB71+IF(EB9=0,[1]Cons!EB242,[1]Funding!EB180)</f>
        <v>0</v>
      </c>
      <c r="EC296" s="34">
        <f>EC71+IF(EC9=0,[1]Cons!EC242,[1]Funding!EC180)</f>
        <v>0</v>
      </c>
      <c r="ED296" s="34">
        <f>ED71+IF(ED9=0,[1]Cons!ED242,[1]Funding!ED180)</f>
        <v>0</v>
      </c>
      <c r="EE296" s="34">
        <f ca="1">EE71+IF(EE9=0,[1]Cons!EE242,[1]Funding!EE180)</f>
        <v>0</v>
      </c>
      <c r="EF296" s="34">
        <f>EF71+IF(EF9=0,[1]Cons!EF242,[1]Funding!EF180)</f>
        <v>0</v>
      </c>
      <c r="EG296" s="34">
        <f>EG71+IF(EG9=0,[1]Cons!EG242,[1]Funding!EG180)</f>
        <v>0</v>
      </c>
      <c r="EH296" s="34">
        <f ca="1">EH71+IF(EH9=0,[1]Cons!EH242,[1]Funding!EH180)</f>
        <v>0</v>
      </c>
      <c r="EI296" s="34">
        <f>EI71+IF(EI9=0,[1]Cons!EI242,[1]Funding!EI180)</f>
        <v>0</v>
      </c>
      <c r="EJ296" s="34">
        <f>EJ71+IF(EJ9=0,[1]Cons!EJ242,[1]Funding!EJ180)</f>
        <v>0</v>
      </c>
      <c r="EK296" s="34">
        <f ca="1">EK71+IF(EK9=0,[1]Cons!EK242,[1]Funding!EK180)</f>
        <v>0</v>
      </c>
      <c r="EL296" s="34">
        <f>EL71+IF(EL9=0,[1]Cons!EL242,[1]Funding!EL180)</f>
        <v>0</v>
      </c>
      <c r="EM296" s="34">
        <f>EM71+IF(EM9=0,[1]Cons!EM242,[1]Funding!EM180)</f>
        <v>0</v>
      </c>
      <c r="EN296" s="34">
        <f ca="1">EN71+IF(EN9=0,[1]Cons!EN242,[1]Funding!EN180)</f>
        <v>0</v>
      </c>
      <c r="EO296" s="34">
        <f>EO71+IF(EO9=0,[1]Cons!EO242,[1]Funding!EO180)</f>
        <v>0</v>
      </c>
      <c r="EP296" s="34">
        <f>EP71+IF(EP9=0,[1]Cons!EP242,[1]Funding!EP180)</f>
        <v>0</v>
      </c>
      <c r="EQ296" s="34">
        <f ca="1">EQ71+IF(EQ9=0,[1]Cons!EQ242,[1]Funding!EQ180)</f>
        <v>0</v>
      </c>
      <c r="ER296" s="34">
        <f>ER71+IF(ER9=0,[1]Cons!ER242,[1]Funding!ER180)</f>
        <v>0</v>
      </c>
      <c r="ES296" s="34">
        <f>ES71+IF(ES9=0,[1]Cons!ES242,[1]Funding!ES180)</f>
        <v>0</v>
      </c>
      <c r="ET296" s="34">
        <f ca="1">ET71+IF(ET9=0,[1]Cons!ET242,[1]Funding!ET180)</f>
        <v>0</v>
      </c>
      <c r="EU296" s="34">
        <f>EU71+IF(EU9=0,[1]Cons!EU242,[1]Funding!EU180)</f>
        <v>0</v>
      </c>
      <c r="EV296" s="34">
        <f>EV71+IF(EV9=0,[1]Cons!EV242,[1]Funding!EV180)</f>
        <v>0</v>
      </c>
      <c r="EW296" s="34">
        <f ca="1">EW71+IF(EW9=0,[1]Cons!EW242,[1]Funding!EW180)</f>
        <v>0</v>
      </c>
      <c r="EX296" s="34">
        <f>EX71+IF(EX9=0,[1]Cons!EX242,[1]Funding!EX180)</f>
        <v>0</v>
      </c>
      <c r="EY296" s="34">
        <f>EY71+IF(EY9=0,[1]Cons!EY242,[1]Funding!EY180)</f>
        <v>0</v>
      </c>
      <c r="EZ296" s="34">
        <f ca="1">EZ71+IF(EZ9=0,[1]Cons!EZ242,[1]Funding!EZ180)</f>
        <v>0</v>
      </c>
      <c r="FA296" s="34">
        <f>FA71+IF(FA9=0,[1]Cons!FA242,[1]Funding!FA180)</f>
        <v>0</v>
      </c>
      <c r="FB296" s="34">
        <f>FB71+IF(FB9=0,[1]Cons!FB242,[1]Funding!FB180)</f>
        <v>0</v>
      </c>
      <c r="FC296" s="34">
        <f ca="1">FC71+IF(FC9=0,[1]Cons!FC242,[1]Funding!FC180)</f>
        <v>0</v>
      </c>
      <c r="FD296" s="34">
        <f>FD71+IF(FD9=0,[1]Cons!FD242,[1]Funding!FD180)</f>
        <v>0</v>
      </c>
      <c r="FE296" s="34">
        <f>FE71+IF(FE9=0,[1]Cons!FE242,[1]Funding!FE180)</f>
        <v>0</v>
      </c>
      <c r="FF296" s="34">
        <f ca="1">FF71+IF(FF9=0,[1]Cons!FF242,[1]Funding!FF180)</f>
        <v>0</v>
      </c>
      <c r="FG296" s="34">
        <f>FG71+IF(FG9=0,[1]Cons!FG242,[1]Funding!FG180)</f>
        <v>0</v>
      </c>
      <c r="FH296" s="34">
        <f>FH71+IF(FH9=0,[1]Cons!FH242,[1]Funding!FH180)</f>
        <v>0</v>
      </c>
      <c r="FI296" s="34">
        <f ca="1">FI71+IF(FI9=0,[1]Cons!FI242,[1]Funding!FI180)</f>
        <v>0</v>
      </c>
      <c r="FJ296" s="34">
        <f>FJ71+IF(FJ9=0,[1]Cons!FJ242,[1]Funding!FJ180)</f>
        <v>0</v>
      </c>
      <c r="FK296" s="34">
        <f>FK71+IF(FK9=0,[1]Cons!FK242,[1]Funding!FK180)</f>
        <v>0</v>
      </c>
      <c r="FL296" s="34">
        <f ca="1">FL71+IF(FL9=0,[1]Cons!FL242,[1]Funding!FL180)</f>
        <v>0</v>
      </c>
      <c r="FM296" s="34">
        <f>FM71+IF(FM9=0,[1]Cons!FM242,[1]Funding!FM180)</f>
        <v>0</v>
      </c>
      <c r="FN296" s="34">
        <f>FN71+IF(FN9=0,[1]Cons!FN242,[1]Funding!FN180)</f>
        <v>0</v>
      </c>
      <c r="FO296" s="34">
        <f ca="1">FO71+IF(FO9=0,[1]Cons!FO242,[1]Funding!FO180)</f>
        <v>0</v>
      </c>
      <c r="FP296" s="34">
        <f>FP71+IF(FP9=0,[1]Cons!FP242,[1]Funding!FP180)</f>
        <v>0</v>
      </c>
      <c r="FQ296" s="34">
        <f>FQ71+IF(FQ9=0,[1]Cons!FQ242,[1]Funding!FQ180)</f>
        <v>0</v>
      </c>
      <c r="FR296" s="34">
        <f ca="1">FR71+IF(FR9=0,[1]Cons!FR242,[1]Funding!FR180)</f>
        <v>0</v>
      </c>
      <c r="FS296" s="34">
        <f>FS71+IF(FS9=0,[1]Cons!FS242,[1]Funding!FS180)</f>
        <v>0</v>
      </c>
      <c r="FT296" s="34">
        <f>FT71+IF(FT9=0,[1]Cons!FT242,[1]Funding!FT180)</f>
        <v>0</v>
      </c>
      <c r="FU296" s="34">
        <f ca="1">FU71+IF(FU9=0,[1]Cons!FU242,[1]Funding!FU180)</f>
        <v>0</v>
      </c>
      <c r="FV296" s="34">
        <f>FV71+IF(FV9=0,[1]Cons!FV242,[1]Funding!FV180)</f>
        <v>0</v>
      </c>
      <c r="FW296" s="34">
        <f>FW71+IF(FW9=0,[1]Cons!FW242,[1]Funding!FW180)</f>
        <v>0</v>
      </c>
      <c r="FX296" s="34">
        <f ca="1">FX71+IF(FX9=0,[1]Cons!FX242,[1]Funding!FX180)</f>
        <v>0</v>
      </c>
      <c r="FY296" s="34">
        <f>FY71+IF(FY9=0,[1]Cons!FY242,[1]Funding!FY180)</f>
        <v>0</v>
      </c>
      <c r="FZ296" s="34">
        <f>FZ71+IF(FZ9=0,[1]Cons!FZ242,[1]Funding!FZ180)</f>
        <v>0</v>
      </c>
      <c r="GA296" s="34">
        <f ca="1">GA71+IF(GA9=0,[1]Cons!GA242,[1]Funding!GA180)</f>
        <v>0</v>
      </c>
      <c r="GB296" s="34">
        <f>GB71+IF(GB9=0,[1]Cons!GB242,[1]Funding!GB180)</f>
        <v>0</v>
      </c>
      <c r="GC296" s="34">
        <f>GC71+IF(GC9=0,[1]Cons!GC242,[1]Funding!GC180)</f>
        <v>0</v>
      </c>
      <c r="GD296" s="34">
        <f ca="1">GD71+IF(GD9=0,[1]Cons!GD242,[1]Funding!GD180)</f>
        <v>0</v>
      </c>
      <c r="GE296" s="34">
        <f>GE71+IF(GE9=0,[1]Cons!GE242,[1]Funding!GE180)</f>
        <v>0</v>
      </c>
      <c r="GF296" s="34">
        <f>GF71+IF(GF9=0,[1]Cons!GF242,[1]Funding!GF180)</f>
        <v>0</v>
      </c>
      <c r="GG296" s="34">
        <f ca="1">GG71+IF(GG9=0,[1]Cons!GG242,[1]Funding!GG180)</f>
        <v>0</v>
      </c>
      <c r="GH296" s="34">
        <f>GH71+IF(GH9=0,[1]Cons!GH242,[1]Funding!GH180)</f>
        <v>0</v>
      </c>
      <c r="GI296" s="34">
        <f>GI71+IF(GI9=0,[1]Cons!GI242,[1]Funding!GI180)</f>
        <v>0</v>
      </c>
      <c r="GJ296" s="34">
        <f ca="1">GJ71+IF(GJ9=0,[1]Cons!GJ242,[1]Funding!GJ180)</f>
        <v>0</v>
      </c>
      <c r="GK296" s="34">
        <f>GK71+IF(GK9=0,[1]Cons!GK242,[1]Funding!GK180)</f>
        <v>0</v>
      </c>
      <c r="GL296" s="34">
        <f>GL71+IF(GL9=0,[1]Cons!GL242,[1]Funding!GL180)</f>
        <v>0</v>
      </c>
      <c r="GM296" s="34">
        <f ca="1">GM71+IF(GM9=0,[1]Cons!GM242,[1]Funding!GM180)</f>
        <v>0</v>
      </c>
      <c r="GN296" s="34">
        <f>GN71+IF(GN9=0,[1]Cons!GN242,[1]Funding!GN180)</f>
        <v>0</v>
      </c>
      <c r="GO296" s="34">
        <f>GO71+IF(GO9=0,[1]Cons!GO242,[1]Funding!GO180)</f>
        <v>0</v>
      </c>
      <c r="GP296" s="34">
        <f ca="1">GP71+IF(GP9=0,[1]Cons!GP242,[1]Funding!GP180)</f>
        <v>0</v>
      </c>
      <c r="GQ296" s="34">
        <f>GQ71+IF(GQ9=0,[1]Cons!GQ242,[1]Funding!GQ180)</f>
        <v>0</v>
      </c>
      <c r="GR296" s="34">
        <f>GR71+IF(GR9=0,[1]Cons!GR242,[1]Funding!GR180)</f>
        <v>0</v>
      </c>
      <c r="GS296" s="34">
        <f ca="1">GS71+IF(GS9=0,[1]Cons!GS242,[1]Funding!GS180)</f>
        <v>0</v>
      </c>
      <c r="GT296" s="34">
        <f>GT71+IF(GT9=0,[1]Cons!GT242,[1]Funding!GT180)</f>
        <v>0</v>
      </c>
      <c r="GU296" s="34">
        <f>GU71+IF(GU9=0,[1]Cons!GU242,[1]Funding!GU180)</f>
        <v>0</v>
      </c>
      <c r="GV296" s="34">
        <f ca="1">GV71+IF(GV9=0,[1]Cons!GV242,[1]Funding!GV180)</f>
        <v>0</v>
      </c>
      <c r="GW296" s="34">
        <f>GW71+IF(GW9=0,[1]Cons!GW242,[1]Funding!GW180)</f>
        <v>0</v>
      </c>
      <c r="GX296" s="34">
        <f>GX71+IF(GX9=0,[1]Cons!GX242,[1]Funding!GX180)</f>
        <v>0</v>
      </c>
      <c r="GY296" s="34">
        <f ca="1">GY71+IF(GY9=0,[1]Cons!GY242,[1]Funding!GY180)</f>
        <v>0</v>
      </c>
      <c r="GZ296" s="34">
        <f>GZ71+IF(GZ9=0,[1]Cons!GZ242,[1]Funding!GZ180)</f>
        <v>0</v>
      </c>
      <c r="HA296" s="34">
        <f>HA71+IF(HA9=0,[1]Cons!HA242,[1]Funding!HA180)</f>
        <v>0</v>
      </c>
      <c r="HB296" s="34">
        <f ca="1">HB71+IF(HB9=0,[1]Cons!HB242,[1]Funding!HB180)</f>
        <v>0</v>
      </c>
      <c r="HC296" s="34">
        <f>HC71+IF(HC9=0,[1]Cons!HC242,[1]Funding!HC180)</f>
        <v>0</v>
      </c>
      <c r="HD296" s="34">
        <f>HD71+IF(HD9=0,[1]Cons!HD242,[1]Funding!HD180)</f>
        <v>0</v>
      </c>
      <c r="HE296" s="34">
        <f ca="1">HE71+IF(HE9=0,[1]Cons!HE242,[1]Funding!HE180)</f>
        <v>0</v>
      </c>
      <c r="HF296" s="34">
        <f>HF71+IF(HF9=0,[1]Cons!HF242,[1]Funding!HF180)</f>
        <v>0</v>
      </c>
      <c r="HG296" s="34">
        <f>HG71+IF(HG9=0,[1]Cons!HG242,[1]Funding!HG180)</f>
        <v>0</v>
      </c>
      <c r="HH296" s="34">
        <f ca="1">HH71+IF(HH9=0,[1]Cons!HH242,[1]Funding!HH180)</f>
        <v>0</v>
      </c>
      <c r="HI296" s="34">
        <f>HI71+IF(HI9=0,[1]Cons!HI242,[1]Funding!HI180)</f>
        <v>0</v>
      </c>
      <c r="HJ296" s="34">
        <f>HJ71+IF(HJ9=0,[1]Cons!HJ242,[1]Funding!HJ180)</f>
        <v>0</v>
      </c>
      <c r="HK296" s="34">
        <f ca="1">HK71+IF(HK9=0,[1]Cons!HK242,[1]Funding!HK180)</f>
        <v>0</v>
      </c>
      <c r="HL296" s="34">
        <f>HL71+IF(HL9=0,[1]Cons!HL242,[1]Funding!HL180)</f>
        <v>0</v>
      </c>
      <c r="HM296" s="34">
        <f>HM71+IF(HM9=0,[1]Cons!HM242,[1]Funding!HM180)</f>
        <v>0</v>
      </c>
      <c r="HN296" s="34">
        <f ca="1">HN71+IF(HN9=0,[1]Cons!HN242,[1]Funding!HN180)</f>
        <v>0</v>
      </c>
      <c r="HO296" s="34">
        <f>HO71+IF(HO9=0,[1]Cons!HO242,[1]Funding!HO180)</f>
        <v>0</v>
      </c>
      <c r="HP296" s="34">
        <f>HP71+IF(HP9=0,[1]Cons!HP242,[1]Funding!HP180)</f>
        <v>0</v>
      </c>
      <c r="HQ296" s="34">
        <f ca="1">HQ71+IF(HQ9=0,[1]Cons!HQ242,[1]Funding!HQ180)</f>
        <v>0</v>
      </c>
      <c r="HR296" s="34">
        <f>HR71+IF(HR9=0,[1]Cons!HR242,[1]Funding!HR180)</f>
        <v>0</v>
      </c>
      <c r="HS296" s="34">
        <f>HS71+IF(HS9=0,[1]Cons!HS242,[1]Funding!HS180)</f>
        <v>0</v>
      </c>
      <c r="HT296" s="34">
        <f ca="1">HT71+IF(HT9=0,[1]Cons!HT242,[1]Funding!HT180)</f>
        <v>0</v>
      </c>
      <c r="HU296" s="34">
        <f>HU71+IF(HU9=0,[1]Cons!HU242,[1]Funding!HU180)</f>
        <v>0</v>
      </c>
      <c r="HV296" s="34">
        <f>HV71+IF(HV9=0,[1]Cons!HV242,[1]Funding!HV180)</f>
        <v>0</v>
      </c>
      <c r="HW296" s="34">
        <f ca="1">HW71+IF(HW9=0,[1]Cons!HW242,[1]Funding!HW180)</f>
        <v>0</v>
      </c>
      <c r="HX296" s="34">
        <f>HX71+IF(HX9=0,[1]Cons!HX242,[1]Funding!HX180)</f>
        <v>0</v>
      </c>
      <c r="HY296" s="34">
        <f>HY71+IF(HY9=0,[1]Cons!HY242,[1]Funding!HY180)</f>
        <v>0</v>
      </c>
      <c r="HZ296" s="34">
        <f ca="1">HZ71+IF(HZ9=0,[1]Cons!HZ242,[1]Funding!HZ180)</f>
        <v>0</v>
      </c>
      <c r="IA296" s="34">
        <f>IA71+IF(IA9=0,[1]Cons!IA242,[1]Funding!IA180)</f>
        <v>0</v>
      </c>
      <c r="IB296" s="34">
        <f>IB71+IF(IB9=0,[1]Cons!IB242,[1]Funding!IB180)</f>
        <v>0</v>
      </c>
      <c r="IC296" s="34">
        <f ca="1">IC71+IF(IC9=0,[1]Cons!IC242,[1]Funding!IC180)</f>
        <v>0</v>
      </c>
      <c r="ID296" s="34">
        <f>ID71+IF(ID9=0,[1]Cons!ID242,[1]Funding!ID180)</f>
        <v>0</v>
      </c>
      <c r="IE296" s="34">
        <f>IE71+IF(IE9=0,[1]Cons!IE242,[1]Funding!IE180)</f>
        <v>0</v>
      </c>
      <c r="IF296" s="34">
        <f ca="1">IF71+IF(IF9=0,[1]Cons!IF242,[1]Funding!IF180)</f>
        <v>0</v>
      </c>
      <c r="IG296" s="34">
        <f>IG71+IF(IG9=0,[1]Cons!IG242,[1]Funding!IG180)</f>
        <v>0</v>
      </c>
      <c r="IH296" s="34">
        <f>IH71+IF(IH9=0,[1]Cons!IH242,[1]Funding!IH180)</f>
        <v>0</v>
      </c>
      <c r="II296" s="34">
        <f ca="1">II71+IF(II9=0,[1]Cons!II242,[1]Funding!II180)</f>
        <v>0</v>
      </c>
      <c r="IJ296" s="34">
        <f>IJ71+IF(IJ9=0,[1]Cons!IJ242,[1]Funding!IJ180)</f>
        <v>0</v>
      </c>
      <c r="IK296" s="34">
        <f>IK71+IF(IK9=0,[1]Cons!IK242,[1]Funding!IK180)</f>
        <v>0</v>
      </c>
      <c r="IL296" s="34">
        <f ca="1">IL71+IF(IL9=0,[1]Cons!IL242,[1]Funding!IL180)</f>
        <v>0</v>
      </c>
      <c r="IM296" s="34">
        <f>IM71+IF(IM9=0,[1]Cons!IM242,[1]Funding!IM180)</f>
        <v>0</v>
      </c>
      <c r="IN296" s="34">
        <f>IN71+IF(IN9=0,[1]Cons!IN242,[1]Funding!IN180)</f>
        <v>0</v>
      </c>
      <c r="IO296" s="34">
        <f ca="1">IO71+IF(IO9=0,[1]Cons!IO242,[1]Funding!IO180)</f>
        <v>0</v>
      </c>
      <c r="IP296" s="34">
        <f>IP71+IF(IP9=0,[1]Cons!IP242,[1]Funding!IP180)</f>
        <v>0</v>
      </c>
      <c r="IQ296" s="34">
        <f>IQ71+IF(IQ9=0,[1]Cons!IQ242,[1]Funding!IQ180)</f>
        <v>0</v>
      </c>
      <c r="IR296" s="34">
        <f ca="1">IR71+IF(IR9=0,[1]Cons!IR242,[1]Funding!IR180)</f>
        <v>0</v>
      </c>
      <c r="IS296" s="34">
        <f>IS71+IF(IS9=0,[1]Cons!IS242,[1]Funding!IS180)</f>
        <v>0</v>
      </c>
      <c r="IT296" s="34">
        <f>IT71+IF(IT9=0,[1]Cons!IT242,[1]Funding!IT180)</f>
        <v>0</v>
      </c>
      <c r="IU296" s="34">
        <f ca="1">IU71+IF(IU9=0,[1]Cons!IU242,[1]Funding!IU180)</f>
        <v>0</v>
      </c>
      <c r="IV296" s="34">
        <f>IV71+IF(IV9=0,[1]Cons!IV242,[1]Funding!IV180)</f>
        <v>0</v>
      </c>
      <c r="IW296" s="34">
        <f>IW71+IF(IW9=0,[1]Cons!IW242,[1]Funding!IW180)</f>
        <v>0</v>
      </c>
      <c r="IX296" s="34">
        <f ca="1">IX71+IF(IX9=0,[1]Cons!IX242,[1]Funding!IX180)</f>
        <v>0</v>
      </c>
      <c r="IY296" s="34">
        <f>IY71+IF(IY9=0,[1]Cons!IY242,[1]Funding!IY180)</f>
        <v>0</v>
      </c>
      <c r="IZ296" s="34">
        <f>IZ71+IF(IZ9=0,[1]Cons!IZ242,[1]Funding!IZ180)</f>
        <v>0</v>
      </c>
      <c r="JA296" s="34">
        <f ca="1">JA71+IF(JA9=0,[1]Cons!JA242,[1]Funding!JA180)</f>
        <v>0</v>
      </c>
      <c r="JB296" s="34">
        <f>JB71+IF(JB9=0,[1]Cons!JB242,[1]Funding!JB180)</f>
        <v>0</v>
      </c>
      <c r="JC296" s="34">
        <f>JC71+IF(JC9=0,[1]Cons!JC242,[1]Funding!JC180)</f>
        <v>0</v>
      </c>
      <c r="JD296" s="34">
        <f ca="1">JD71+IF(JD9=0,[1]Cons!JD242,[1]Funding!JD180)</f>
        <v>0</v>
      </c>
      <c r="JE296" s="34">
        <f>JE71+IF(JE9=0,[1]Cons!JE242,[1]Funding!JE180)</f>
        <v>0</v>
      </c>
      <c r="JF296" s="34">
        <f>JF71+IF(JF9=0,[1]Cons!JF242,[1]Funding!JF180)</f>
        <v>0</v>
      </c>
      <c r="JG296" s="34">
        <f ca="1">JG71+IF(JG9=0,[1]Cons!JG242,[1]Funding!JG180)</f>
        <v>0</v>
      </c>
      <c r="JH296" s="34">
        <f>JH71+IF(JH9=0,[1]Cons!JH242,[1]Funding!JH180)</f>
        <v>0</v>
      </c>
      <c r="JI296" s="34">
        <f>JI71+IF(JI9=0,[1]Cons!JI242,[1]Funding!JI180)</f>
        <v>0</v>
      </c>
      <c r="JJ296" s="34">
        <f ca="1">JJ71+IF(JJ9=0,[1]Cons!JJ242,[1]Funding!JJ180)</f>
        <v>0</v>
      </c>
      <c r="JK296" s="34">
        <f>JK71+IF(JK9=0,[1]Cons!JK242,[1]Funding!JK180)</f>
        <v>0</v>
      </c>
      <c r="JL296" s="34">
        <f>JL71+IF(JL9=0,[1]Cons!JL242,[1]Funding!JL180)</f>
        <v>0</v>
      </c>
      <c r="JM296" s="34">
        <f ca="1">JM71+IF(JM9=0,[1]Cons!JM242,[1]Funding!JM180)</f>
        <v>0</v>
      </c>
      <c r="JN296" s="34">
        <f>JN71+IF(JN9=0,[1]Cons!JN242,[1]Funding!JN180)</f>
        <v>0</v>
      </c>
      <c r="JO296" s="34">
        <f>JO71+IF(JO9=0,[1]Cons!JO242,[1]Funding!JO180)</f>
        <v>0</v>
      </c>
      <c r="JP296" s="34">
        <f ca="1">JP71+IF(JP9=0,[1]Cons!JP242,[1]Funding!JP180)</f>
        <v>0</v>
      </c>
      <c r="JQ296" s="34">
        <f>JQ71+IF(JQ9=0,[1]Cons!JQ242,[1]Funding!JQ180)</f>
        <v>0</v>
      </c>
      <c r="JR296" s="34">
        <f>JR71+IF(JR9=0,[1]Cons!JR242,[1]Funding!JR180)</f>
        <v>0</v>
      </c>
      <c r="JS296" s="34">
        <f ca="1">JS71+IF(JS9=0,[1]Cons!JS242,[1]Funding!JS180)</f>
        <v>0</v>
      </c>
      <c r="JT296" s="34">
        <f>JT71+IF(JT9=0,[1]Cons!JT242,[1]Funding!JT180)</f>
        <v>0</v>
      </c>
      <c r="JU296" s="34">
        <f>JU71+IF(JU9=0,[1]Cons!JU242,[1]Funding!JU180)</f>
        <v>0</v>
      </c>
      <c r="JV296" s="34">
        <f ca="1">JV71+IF(JV9=0,[1]Cons!JV242,[1]Funding!JV180)</f>
        <v>0</v>
      </c>
      <c r="JW296" s="34">
        <f>JW71+IF(JW9=0,[1]Cons!JW242,[1]Funding!JW180)</f>
        <v>0</v>
      </c>
      <c r="JX296" s="34">
        <f>JX71+IF(JX9=0,[1]Cons!JX242,[1]Funding!JX180)</f>
        <v>0</v>
      </c>
      <c r="JY296" s="34">
        <f ca="1">JY71+IF(JY9=0,[1]Cons!JY242,[1]Funding!JY180)</f>
        <v>0</v>
      </c>
      <c r="JZ296" s="34">
        <f>JZ71+IF(JZ9=0,[1]Cons!JZ242,[1]Funding!JZ180)</f>
        <v>0</v>
      </c>
      <c r="KA296" s="34">
        <f>KA71+IF(KA9=0,[1]Cons!KA242,[1]Funding!KA180)</f>
        <v>0</v>
      </c>
      <c r="KB296" s="34">
        <f ca="1">KB71+IF(KB9=0,[1]Cons!KB242,[1]Funding!KB180)</f>
        <v>0</v>
      </c>
      <c r="KC296" s="34">
        <f>KC71+IF(KC9=0,[1]Cons!KC242,[1]Funding!KC180)</f>
        <v>0</v>
      </c>
      <c r="KD296" s="34">
        <f>KD71+IF(KD9=0,[1]Cons!KD242,[1]Funding!KD180)</f>
        <v>0</v>
      </c>
      <c r="KE296" s="34">
        <f ca="1">KE71+IF(KE9=0,[1]Cons!KE242,[1]Funding!KE180)</f>
        <v>0</v>
      </c>
      <c r="KF296" s="34">
        <f>KF71+IF(KF9=0,[1]Cons!KF242,[1]Funding!KF180)</f>
        <v>0</v>
      </c>
      <c r="KG296" s="34">
        <f>KG71+IF(KG9=0,[1]Cons!KG242,[1]Funding!KG180)</f>
        <v>0</v>
      </c>
      <c r="KH296" s="34">
        <f ca="1">KH71+IF(KH9=0,[1]Cons!KH242,[1]Funding!KH180)</f>
        <v>0</v>
      </c>
      <c r="KI296" s="34">
        <f>KI71+IF(KI9=0,[1]Cons!KI242,[1]Funding!KI180)</f>
        <v>0</v>
      </c>
      <c r="KJ296" s="34">
        <f>KJ71+IF(KJ9=0,[1]Cons!KJ242,[1]Funding!KJ180)</f>
        <v>0</v>
      </c>
      <c r="KK296" s="34">
        <f ca="1">KK71+IF(KK9=0,[1]Cons!KK242,[1]Funding!KK180)</f>
        <v>0</v>
      </c>
      <c r="KL296" s="34">
        <f>KL71+IF(KL9=0,[1]Cons!KL242,[1]Funding!KL180)</f>
        <v>0</v>
      </c>
      <c r="KM296" s="34">
        <f>KM71+IF(KM9=0,[1]Cons!KM242,[1]Funding!KM180)</f>
        <v>0</v>
      </c>
      <c r="KN296" s="34">
        <f ca="1">KN71+IF(KN9=0,[1]Cons!KN242,[1]Funding!KN180)</f>
        <v>0</v>
      </c>
      <c r="KO296" s="34">
        <f>KO71+IF(KO9=0,[1]Cons!KO242,[1]Funding!KO180)</f>
        <v>0</v>
      </c>
      <c r="KP296" s="34">
        <f>KP71+IF(KP9=0,[1]Cons!KP242,[1]Funding!KP180)</f>
        <v>0</v>
      </c>
      <c r="KQ296" s="34">
        <f ca="1">KQ71+IF(KQ9=0,[1]Cons!KQ242,[1]Funding!KQ180)</f>
        <v>0</v>
      </c>
      <c r="KR296" s="34">
        <f>KR71+IF(KR9=0,[1]Cons!KR242,[1]Funding!KR180)</f>
        <v>0</v>
      </c>
      <c r="KS296" s="34">
        <f>KS71+IF(KS9=0,[1]Cons!KS242,[1]Funding!KS180)</f>
        <v>0</v>
      </c>
      <c r="KT296" s="34">
        <f ca="1">KT71+IF(KT9=0,[1]Cons!KT242,[1]Funding!KT180)</f>
        <v>0</v>
      </c>
      <c r="KU296" s="34">
        <f>KU71+IF(KU9=0,[1]Cons!KU242,[1]Funding!KU180)</f>
        <v>0</v>
      </c>
      <c r="KV296" s="34">
        <f>KV71+IF(KV9=0,[1]Cons!KV242,[1]Funding!KV180)</f>
        <v>0</v>
      </c>
      <c r="KW296" s="34">
        <f ca="1">KW71+IF(KW9=0,[1]Cons!KW242,[1]Funding!KW180)</f>
        <v>0</v>
      </c>
      <c r="KX296" s="34">
        <f>KX71+IF(KX9=0,[1]Cons!KX242,[1]Funding!KX180)</f>
        <v>0</v>
      </c>
      <c r="KY296" s="34">
        <f>KY71+IF(KY9=0,[1]Cons!KY242,[1]Funding!KY180)</f>
        <v>0</v>
      </c>
      <c r="KZ296" s="34">
        <f ca="1">KZ71+IF(KZ9=0,[1]Cons!KZ242,[1]Funding!KZ180)</f>
        <v>0</v>
      </c>
      <c r="LA296" s="34">
        <f>LA71+IF(LA9=0,[1]Cons!LA242,[1]Funding!LA180)</f>
        <v>0</v>
      </c>
      <c r="LB296" s="34">
        <f>LB71+IF(LB9=0,[1]Cons!LB242,[1]Funding!LB180)</f>
        <v>0</v>
      </c>
      <c r="LC296" s="34">
        <f ca="1">LC71+IF(LC9=0,[1]Cons!LC242,[1]Funding!LC180)</f>
        <v>0</v>
      </c>
      <c r="LD296" s="34">
        <f>LD71+IF(LD9=0,[1]Cons!LD242,[1]Funding!LD180)</f>
        <v>0</v>
      </c>
      <c r="LE296" s="34">
        <f>LE71+IF(LE9=0,[1]Cons!LE242,[1]Funding!LE180)</f>
        <v>0</v>
      </c>
      <c r="LF296" s="34">
        <f ca="1">LF71+IF(LF9=0,[1]Cons!LF242,[1]Funding!LF180)</f>
        <v>0</v>
      </c>
      <c r="LG296" s="34">
        <f>LG71+IF(LG9=0,[1]Cons!LG242,[1]Funding!LG180)</f>
        <v>0</v>
      </c>
      <c r="LH296" s="34">
        <f>LH71+IF(LH9=0,[1]Cons!LH242,[1]Funding!LH180)</f>
        <v>0</v>
      </c>
      <c r="LI296" s="34">
        <f ca="1">LI71+IF(LI9=0,[1]Cons!LI242,[1]Funding!LI180)</f>
        <v>0</v>
      </c>
      <c r="LJ296" s="34">
        <f>LJ71+IF(LJ9=0,[1]Cons!LJ242,[1]Funding!LJ180)</f>
        <v>0</v>
      </c>
      <c r="LK296" s="34">
        <f>LK71+IF(LK9=0,[1]Cons!LK242,[1]Funding!LK180)</f>
        <v>0</v>
      </c>
      <c r="LL296" s="34">
        <f ca="1">LL71+IF(LL9=0,[1]Cons!LL242,[1]Funding!LL180)</f>
        <v>0</v>
      </c>
      <c r="LM296" s="34">
        <f>LM71+IF(LM9=0,[1]Cons!LM242,[1]Funding!LM180)</f>
        <v>0</v>
      </c>
      <c r="LN296" s="34">
        <f>LN71+IF(LN9=0,[1]Cons!LN242,[1]Funding!LN180)</f>
        <v>0</v>
      </c>
      <c r="LO296" s="34">
        <f ca="1">LO71+IF(LO9=0,[1]Cons!LO242,[1]Funding!LO180)</f>
        <v>0</v>
      </c>
      <c r="LP296" s="34">
        <f>LP71+IF(LP9=0,[1]Cons!LP242,[1]Funding!LP180)</f>
        <v>0</v>
      </c>
      <c r="LQ296" s="34">
        <f>LQ71+IF(LQ9=0,[1]Cons!LQ242,[1]Funding!LQ180)</f>
        <v>0</v>
      </c>
      <c r="LR296" s="34">
        <f ca="1">LR71+IF(LR9=0,[1]Cons!LR242,[1]Funding!LR180)</f>
        <v>0</v>
      </c>
      <c r="LS296" s="34">
        <f>LS71+IF(LS9=0,[1]Cons!LS242,[1]Funding!LS180)</f>
        <v>0</v>
      </c>
      <c r="LT296" s="34">
        <f>LT71+IF(LT9=0,[1]Cons!LT242,[1]Funding!LT180)</f>
        <v>0</v>
      </c>
      <c r="LU296" s="34">
        <f ca="1">LU71+IF(LU9=0,[1]Cons!LU242,[1]Funding!LU180)</f>
        <v>0</v>
      </c>
      <c r="LV296" s="34">
        <f>LV71+IF(LV9=0,[1]Cons!LV242,[1]Funding!LV180)</f>
        <v>0</v>
      </c>
      <c r="LW296" s="34">
        <f>LW71+IF(LW9=0,[1]Cons!LW242,[1]Funding!LW180)</f>
        <v>0</v>
      </c>
      <c r="LX296" s="34">
        <f ca="1">LX71+IF(LX9=0,[1]Cons!LX242,[1]Funding!LX180)</f>
        <v>0</v>
      </c>
      <c r="LY296" s="34">
        <f>LY71+IF(LY9=0,[1]Cons!LY242,[1]Funding!LY180)</f>
        <v>0</v>
      </c>
      <c r="LZ296" s="34">
        <f>LZ71+IF(LZ9=0,[1]Cons!LZ242,[1]Funding!LZ180)</f>
        <v>0</v>
      </c>
      <c r="MA296" s="34">
        <f ca="1">MA71+IF(MA9=0,[1]Cons!MA242,[1]Funding!MA180)</f>
        <v>0</v>
      </c>
      <c r="MB296" s="34">
        <f>MB71+IF(MB9=0,[1]Cons!MB242,[1]Funding!MB180)</f>
        <v>0</v>
      </c>
      <c r="MC296" s="34">
        <f>MC71+IF(MC9=0,[1]Cons!MC242,[1]Funding!MC180)</f>
        <v>0</v>
      </c>
      <c r="MD296" s="34">
        <f ca="1">MD71+IF(MD9=0,[1]Cons!MD242,[1]Funding!MD180)</f>
        <v>0</v>
      </c>
      <c r="ME296" s="34">
        <f>ME71+IF(ME9=0,[1]Cons!ME242,[1]Funding!ME180)</f>
        <v>0</v>
      </c>
      <c r="MF296" s="34">
        <f>MF71+IF(MF9=0,[1]Cons!MF242,[1]Funding!MF180)</f>
        <v>0</v>
      </c>
      <c r="MG296" s="34">
        <f>MG71+IF(MG9=0,[1]Cons!MG242,[1]Funding!MG180)</f>
        <v>0</v>
      </c>
      <c r="MH296" s="34">
        <f>MH71+IF(MH9=0,[1]Cons!MH242,[1]Funding!MH180)</f>
        <v>0</v>
      </c>
      <c r="MI296" s="34">
        <f>MI71+IF(MI9=0,[1]Cons!MI242,[1]Funding!MI180)</f>
        <v>0</v>
      </c>
      <c r="MJ296" s="34">
        <f>MJ71+IF(MJ9=0,[1]Cons!MJ242,[1]Funding!MJ180)</f>
        <v>0</v>
      </c>
      <c r="MK296" s="34">
        <f>MK71+IF(MK9=0,[1]Cons!MK242,[1]Funding!MK180)</f>
        <v>0</v>
      </c>
      <c r="ML296" s="34">
        <f>ML71+IF(ML9=0,[1]Cons!ML242,[1]Funding!ML180)</f>
        <v>0</v>
      </c>
      <c r="MM296" s="34">
        <f>MM71+IF(MM9=0,[1]Cons!MM242,[1]Funding!MM180)</f>
        <v>0</v>
      </c>
      <c r="MN296" s="34">
        <f>MN71+IF(MN9=0,[1]Cons!MN242,[1]Funding!MN180)</f>
        <v>0</v>
      </c>
      <c r="MO296" s="34">
        <f>MO71+IF(MO9=0,[1]Cons!MO242,[1]Funding!MO180)</f>
        <v>0</v>
      </c>
      <c r="MP296" s="34">
        <f>MP71+IF(MP9=0,[1]Cons!MP242,[1]Funding!MP180)</f>
        <v>0</v>
      </c>
      <c r="MQ296" s="34">
        <f>MQ71+IF(MQ9=0,[1]Cons!MQ242,[1]Funding!MQ180)</f>
        <v>0</v>
      </c>
      <c r="MR296" s="34">
        <f>MR71+IF(MR9=0,[1]Cons!MR242,[1]Funding!MR180)</f>
        <v>0</v>
      </c>
      <c r="MS296" s="34">
        <f>MS71+IF(MS9=0,[1]Cons!MS242,[1]Funding!MS180)</f>
        <v>0</v>
      </c>
      <c r="MT296" s="34">
        <f>MT71+IF(MT9=0,[1]Cons!MT242,[1]Funding!MT180)</f>
        <v>0</v>
      </c>
      <c r="MU296" s="34">
        <f>MU71+IF(MU9=0,[1]Cons!MU242,[1]Funding!MU180)</f>
        <v>0</v>
      </c>
      <c r="MV296" s="34">
        <f>MV71+IF(MV9=0,[1]Cons!MV242,[1]Funding!MV180)</f>
        <v>0</v>
      </c>
      <c r="MW296" s="34">
        <f>MW71+IF(MW9=0,[1]Cons!MW242,[1]Funding!MW180)</f>
        <v>0</v>
      </c>
      <c r="MX296" s="34">
        <f>MX71+IF(MX9=0,[1]Cons!MX242,[1]Funding!MX180)</f>
        <v>0</v>
      </c>
      <c r="MY296" s="34">
        <f>MY71+IF(MY9=0,[1]Cons!MY242,[1]Funding!MY180)</f>
        <v>0</v>
      </c>
      <c r="MZ296" s="34">
        <f>MZ71+IF(MZ9=0,[1]Cons!MZ242,[1]Funding!MZ180)</f>
        <v>0</v>
      </c>
      <c r="NA296" s="34">
        <f>NA71+IF(NA9=0,[1]Cons!NA242,[1]Funding!NA180)</f>
        <v>0</v>
      </c>
      <c r="NB296" s="34">
        <f>NB71+IF(NB9=0,[1]Cons!NB242,[1]Funding!NB180)</f>
        <v>0</v>
      </c>
      <c r="NC296" s="34">
        <f>NC71+IF(NC9=0,[1]Cons!NC242,[1]Funding!NC180)</f>
        <v>0</v>
      </c>
      <c r="ND296" s="34">
        <f>ND71+IF(ND9=0,[1]Cons!ND242,[1]Funding!ND180)</f>
        <v>0</v>
      </c>
      <c r="NE296" s="34">
        <f>NE71+IF(NE9=0,[1]Cons!NE242,[1]Funding!NE180)</f>
        <v>0</v>
      </c>
      <c r="NF296" s="34">
        <f>NF71+IF(NF9=0,[1]Cons!NF242,[1]Funding!NF180)</f>
        <v>0</v>
      </c>
      <c r="NG296" s="34">
        <f>NG71+IF(NG9=0,[1]Cons!NG242,[1]Funding!NG180)</f>
        <v>0</v>
      </c>
      <c r="NH296" s="34">
        <f>NH71+IF(NH9=0,[1]Cons!NH242,[1]Funding!NH180)</f>
        <v>0</v>
      </c>
      <c r="NI296" s="34">
        <f>NI71+IF(NI9=0,[1]Cons!NI242,[1]Funding!NI180)</f>
        <v>0</v>
      </c>
      <c r="NJ296" s="34">
        <f>NJ71+IF(NJ9=0,[1]Cons!NJ242,[1]Funding!NJ180)</f>
        <v>0</v>
      </c>
      <c r="NK296" s="34">
        <f>NK71+IF(NK9=0,[1]Cons!NK242,[1]Funding!NK180)</f>
        <v>0</v>
      </c>
      <c r="NL296" s="34">
        <f>NL71+IF(NL9=0,[1]Cons!NL242,[1]Funding!NL180)</f>
        <v>0</v>
      </c>
      <c r="NM296" s="34">
        <f>NM71+IF(NM9=0,[1]Cons!NM242,[1]Funding!NM180)</f>
        <v>0</v>
      </c>
      <c r="NN296" s="34">
        <f>NN71+IF(NN9=0,[1]Cons!NN242,[1]Funding!NN180)</f>
        <v>0</v>
      </c>
      <c r="NO296" s="34">
        <f>NO71+IF(NO9=0,[1]Cons!NO242,[1]Funding!NO180)</f>
        <v>0</v>
      </c>
      <c r="NP296" s="34">
        <f>NP71+IF(NP9=0,[1]Cons!NP242,[1]Funding!NP180)</f>
        <v>0</v>
      </c>
      <c r="NQ296" s="34">
        <f>NQ71+IF(NQ9=0,[1]Cons!NQ242,[1]Funding!NQ180)</f>
        <v>0</v>
      </c>
      <c r="NR296" s="34">
        <f>NR71+IF(NR9=0,[1]Cons!NR242,[1]Funding!NR180)</f>
        <v>0</v>
      </c>
      <c r="NS296" s="34">
        <f>NS71+IF(NS9=0,[1]Cons!NS242,[1]Funding!NS180)</f>
        <v>0</v>
      </c>
      <c r="NT296" s="34">
        <f>NT71+IF(NT9=0,[1]Cons!NT242,[1]Funding!NT180)</f>
        <v>0</v>
      </c>
      <c r="NU296" s="34">
        <f>NU71+IF(NU9=0,[1]Cons!NU242,[1]Funding!NU180)</f>
        <v>0</v>
      </c>
      <c r="NV296" s="34">
        <f>NV71+IF(NV9=0,[1]Cons!NV242,[1]Funding!NV180)</f>
        <v>0</v>
      </c>
      <c r="NW296" s="34">
        <f>NW71+IF(NW9=0,[1]Cons!NW242,[1]Funding!NW180)</f>
        <v>0</v>
      </c>
      <c r="NX296" s="34">
        <f>NX71+IF(NX9=0,[1]Cons!NX242,[1]Funding!NX180)</f>
        <v>0</v>
      </c>
      <c r="NY296" s="34">
        <f>NY71+IF(NY9=0,[1]Cons!NY242,[1]Funding!NY180)</f>
        <v>0</v>
      </c>
      <c r="NZ296" s="34">
        <f>NZ71+IF(NZ9=0,[1]Cons!NZ242,[1]Funding!NZ180)</f>
        <v>0</v>
      </c>
      <c r="OA296" s="34">
        <f>OA71+IF(OA9=0,[1]Cons!OA242,[1]Funding!OA180)</f>
        <v>0</v>
      </c>
      <c r="OB296" s="34">
        <f>OB71+IF(OB9=0,[1]Cons!OB242,[1]Funding!OB180)</f>
        <v>0</v>
      </c>
      <c r="OC296" s="34">
        <f>OC71+IF(OC9=0,[1]Cons!OC242,[1]Funding!OC180)</f>
        <v>0</v>
      </c>
      <c r="OD296" s="34">
        <f>OD71+IF(OD9=0,[1]Cons!OD242,[1]Funding!OD180)</f>
        <v>0</v>
      </c>
      <c r="OE296" s="34">
        <f>OE71+IF(OE9=0,[1]Cons!OE242,[1]Funding!OE180)</f>
        <v>0</v>
      </c>
      <c r="OF296" s="34">
        <f>OF71+IF(OF9=0,[1]Cons!OF242,[1]Funding!OF180)</f>
        <v>0</v>
      </c>
      <c r="OG296" s="34">
        <f>OG71+IF(OG9=0,[1]Cons!OG242,[1]Funding!OG180)</f>
        <v>0</v>
      </c>
      <c r="OH296" s="34">
        <f>OH71+IF(OH9=0,[1]Cons!OH242,[1]Funding!OH180)</f>
        <v>0</v>
      </c>
      <c r="OI296" s="34">
        <f>OI71+IF(OI9=0,[1]Cons!OI242,[1]Funding!OI180)</f>
        <v>0</v>
      </c>
      <c r="OJ296" s="34">
        <f>OJ71+IF(OJ9=0,[1]Cons!OJ242,[1]Funding!OJ180)</f>
        <v>0</v>
      </c>
      <c r="OK296" s="34">
        <f>OK71+IF(OK9=0,[1]Cons!OK242,[1]Funding!OK180)</f>
        <v>0</v>
      </c>
      <c r="OL296" s="34">
        <f>OL71+IF(OL9=0,[1]Cons!OL242,[1]Funding!OL180)</f>
        <v>0</v>
      </c>
      <c r="OM296" s="34">
        <f>OM71+IF(OM9=0,[1]Cons!OM242,[1]Funding!OM180)</f>
        <v>0</v>
      </c>
      <c r="ON296" s="34">
        <f>ON71+IF(ON9=0,[1]Cons!ON242,[1]Funding!ON180)</f>
        <v>0</v>
      </c>
      <c r="OO296" s="34">
        <f>OO71+IF(OO9=0,[1]Cons!OO242,[1]Funding!OO180)</f>
        <v>0</v>
      </c>
      <c r="OP296" s="34">
        <f>OP71+IF(OP9=0,[1]Cons!OP242,[1]Funding!OP180)</f>
        <v>0</v>
      </c>
      <c r="OQ296" s="34">
        <f>OQ71+IF(OQ9=0,[1]Cons!OQ242,[1]Funding!OQ180)</f>
        <v>0</v>
      </c>
      <c r="OR296" s="34">
        <f>OR71+IF(OR9=0,[1]Cons!OR242,[1]Funding!OR180)</f>
        <v>0</v>
      </c>
      <c r="OS296" s="34">
        <f>OS71+IF(OS9=0,[1]Cons!OS242,[1]Funding!OS180)</f>
        <v>0</v>
      </c>
      <c r="OT296" s="34">
        <f>OT71+IF(OT9=0,[1]Cons!OT242,[1]Funding!OT180)</f>
        <v>0</v>
      </c>
      <c r="OU296" s="34">
        <f>OU71+IF(OU9=0,[1]Cons!OU242,[1]Funding!OU180)</f>
        <v>0</v>
      </c>
      <c r="OV296" s="34">
        <f>OV71+IF(OV9=0,[1]Cons!OV242,[1]Funding!OV180)</f>
        <v>0</v>
      </c>
      <c r="OW296" s="34">
        <f>OW71+IF(OW9=0,[1]Cons!OW242,[1]Funding!OW180)</f>
        <v>0</v>
      </c>
      <c r="OX296" s="34">
        <f>OX71+IF(OX9=0,[1]Cons!OX242,[1]Funding!OX180)</f>
        <v>0</v>
      </c>
      <c r="OY296" s="34">
        <f>OY71+IF(OY9=0,[1]Cons!OY242,[1]Funding!OY180)</f>
        <v>0</v>
      </c>
      <c r="OZ296" s="34">
        <f>OZ71+IF(OZ9=0,[1]Cons!OZ242,[1]Funding!OZ180)</f>
        <v>0</v>
      </c>
      <c r="PA296" s="34">
        <f>PA71+IF(PA9=0,[1]Cons!PA242,[1]Funding!PA180)</f>
        <v>0</v>
      </c>
      <c r="PB296" s="34">
        <f>PB71+IF(PB9=0,[1]Cons!PB242,[1]Funding!PB180)</f>
        <v>0</v>
      </c>
      <c r="PC296" s="34">
        <f>PC71+IF(PC9=0,[1]Cons!PC242,[1]Funding!PC180)</f>
        <v>0</v>
      </c>
      <c r="PD296" s="34">
        <f>PD71+IF(PD9=0,[1]Cons!PD242,[1]Funding!PD180)</f>
        <v>0</v>
      </c>
      <c r="PE296" s="34">
        <f>PE71+IF(PE9=0,[1]Cons!PE242,[1]Funding!PE180)</f>
        <v>0</v>
      </c>
      <c r="PF296" s="34">
        <f>PF71+IF(PF9=0,[1]Cons!PF242,[1]Funding!PF180)</f>
        <v>0</v>
      </c>
      <c r="PG296" s="34">
        <f>PG71+IF(PG9=0,[1]Cons!PG242,[1]Funding!PG180)</f>
        <v>0</v>
      </c>
      <c r="PH296" s="34">
        <f>PH71+IF(PH9=0,[1]Cons!PH242,[1]Funding!PH180)</f>
        <v>0</v>
      </c>
      <c r="PI296" s="34">
        <f>PI71+IF(PI9=0,[1]Cons!PI242,[1]Funding!PI180)</f>
        <v>0</v>
      </c>
      <c r="PJ296" s="34">
        <f>PJ71+IF(PJ9=0,[1]Cons!PJ242,[1]Funding!PJ180)</f>
        <v>0</v>
      </c>
      <c r="PK296" s="34">
        <f>PK71+IF(PK9=0,[1]Cons!PK242,[1]Funding!PK180)</f>
        <v>0</v>
      </c>
      <c r="PL296" s="34">
        <f>PL71+IF(PL9=0,[1]Cons!PL242,[1]Funding!PL180)</f>
        <v>0</v>
      </c>
      <c r="PM296" s="34">
        <f>PM71+IF(PM9=0,[1]Cons!PM242,[1]Funding!PM180)</f>
        <v>0</v>
      </c>
      <c r="PN296" s="5"/>
    </row>
    <row r="297" spans="1:430" outlineLevel="2" x14ac:dyDescent="0.25">
      <c r="A297" s="5"/>
      <c r="B297" s="5"/>
      <c r="C297" s="5" t="s">
        <v>144</v>
      </c>
      <c r="D297" s="10" t="str">
        <f>Currency&amp;" M"</f>
        <v>$ M</v>
      </c>
      <c r="E297" s="5"/>
      <c r="F297" s="5"/>
      <c r="G297" s="5"/>
      <c r="H297" s="5"/>
      <c r="I297" s="33">
        <f ca="1">SUM(J297:PM297)</f>
        <v>0</v>
      </c>
      <c r="J297" s="34">
        <f t="shared" ref="J297:BU297" ca="1" si="481">-J146</f>
        <v>0</v>
      </c>
      <c r="K297" s="34">
        <f t="shared" ca="1" si="481"/>
        <v>0</v>
      </c>
      <c r="L297" s="34">
        <f t="shared" ca="1" si="481"/>
        <v>0</v>
      </c>
      <c r="M297" s="34">
        <f t="shared" ca="1" si="481"/>
        <v>0</v>
      </c>
      <c r="N297" s="34">
        <f t="shared" ca="1" si="481"/>
        <v>0</v>
      </c>
      <c r="O297" s="34">
        <f t="shared" ca="1" si="481"/>
        <v>0</v>
      </c>
      <c r="P297" s="34">
        <f t="shared" ca="1" si="481"/>
        <v>0</v>
      </c>
      <c r="Q297" s="34">
        <f t="shared" ca="1" si="481"/>
        <v>0</v>
      </c>
      <c r="R297" s="34">
        <f t="shared" ca="1" si="481"/>
        <v>0</v>
      </c>
      <c r="S297" s="34">
        <f t="shared" ca="1" si="481"/>
        <v>0</v>
      </c>
      <c r="T297" s="34">
        <f t="shared" ca="1" si="481"/>
        <v>0</v>
      </c>
      <c r="U297" s="34">
        <f t="shared" ca="1" si="481"/>
        <v>0</v>
      </c>
      <c r="V297" s="34">
        <f t="shared" ca="1" si="481"/>
        <v>0</v>
      </c>
      <c r="W297" s="34">
        <f t="shared" ca="1" si="481"/>
        <v>0</v>
      </c>
      <c r="X297" s="34">
        <f t="shared" ca="1" si="481"/>
        <v>0</v>
      </c>
      <c r="Y297" s="34">
        <f t="shared" ca="1" si="481"/>
        <v>0</v>
      </c>
      <c r="Z297" s="34">
        <f t="shared" ca="1" si="481"/>
        <v>0</v>
      </c>
      <c r="AA297" s="34">
        <f t="shared" ca="1" si="481"/>
        <v>0</v>
      </c>
      <c r="AB297" s="34">
        <f t="shared" ca="1" si="481"/>
        <v>0</v>
      </c>
      <c r="AC297" s="34">
        <f t="shared" ca="1" si="481"/>
        <v>0</v>
      </c>
      <c r="AD297" s="34">
        <f t="shared" ca="1" si="481"/>
        <v>0</v>
      </c>
      <c r="AE297" s="34">
        <f t="shared" ca="1" si="481"/>
        <v>0</v>
      </c>
      <c r="AF297" s="34">
        <f t="shared" ca="1" si="481"/>
        <v>0</v>
      </c>
      <c r="AG297" s="34">
        <f t="shared" ca="1" si="481"/>
        <v>0</v>
      </c>
      <c r="AH297" s="34">
        <f t="shared" ca="1" si="481"/>
        <v>0</v>
      </c>
      <c r="AI297" s="34">
        <f t="shared" ca="1" si="481"/>
        <v>0</v>
      </c>
      <c r="AJ297" s="34">
        <f t="shared" ca="1" si="481"/>
        <v>0</v>
      </c>
      <c r="AK297" s="34">
        <f t="shared" ca="1" si="481"/>
        <v>0</v>
      </c>
      <c r="AL297" s="34">
        <f t="shared" ca="1" si="481"/>
        <v>0</v>
      </c>
      <c r="AM297" s="34">
        <f t="shared" ca="1" si="481"/>
        <v>0</v>
      </c>
      <c r="AN297" s="34">
        <f t="shared" ca="1" si="481"/>
        <v>0</v>
      </c>
      <c r="AO297" s="34">
        <f t="shared" ca="1" si="481"/>
        <v>0</v>
      </c>
      <c r="AP297" s="34">
        <f t="shared" ca="1" si="481"/>
        <v>0</v>
      </c>
      <c r="AQ297" s="34">
        <f t="shared" ca="1" si="481"/>
        <v>0</v>
      </c>
      <c r="AR297" s="34">
        <f t="shared" ca="1" si="481"/>
        <v>0</v>
      </c>
      <c r="AS297" s="34">
        <f t="shared" ca="1" si="481"/>
        <v>0</v>
      </c>
      <c r="AT297" s="34">
        <f t="shared" ca="1" si="481"/>
        <v>0</v>
      </c>
      <c r="AU297" s="34">
        <f t="shared" ca="1" si="481"/>
        <v>0</v>
      </c>
      <c r="AV297" s="34">
        <f t="shared" ca="1" si="481"/>
        <v>0</v>
      </c>
      <c r="AW297" s="34">
        <f t="shared" ca="1" si="481"/>
        <v>0</v>
      </c>
      <c r="AX297" s="34">
        <f t="shared" ca="1" si="481"/>
        <v>0</v>
      </c>
      <c r="AY297" s="34">
        <f t="shared" ca="1" si="481"/>
        <v>0</v>
      </c>
      <c r="AZ297" s="34">
        <f t="shared" ca="1" si="481"/>
        <v>0</v>
      </c>
      <c r="BA297" s="34">
        <f t="shared" ca="1" si="481"/>
        <v>0</v>
      </c>
      <c r="BB297" s="34">
        <f t="shared" ca="1" si="481"/>
        <v>0</v>
      </c>
      <c r="BC297" s="34">
        <f t="shared" ca="1" si="481"/>
        <v>0</v>
      </c>
      <c r="BD297" s="34">
        <f t="shared" ca="1" si="481"/>
        <v>0</v>
      </c>
      <c r="BE297" s="34">
        <f t="shared" ca="1" si="481"/>
        <v>0</v>
      </c>
      <c r="BF297" s="34">
        <f t="shared" ca="1" si="481"/>
        <v>0</v>
      </c>
      <c r="BG297" s="34">
        <f t="shared" ca="1" si="481"/>
        <v>0</v>
      </c>
      <c r="BH297" s="34">
        <f t="shared" ca="1" si="481"/>
        <v>0</v>
      </c>
      <c r="BI297" s="34">
        <f t="shared" ca="1" si="481"/>
        <v>0</v>
      </c>
      <c r="BJ297" s="34">
        <f t="shared" ca="1" si="481"/>
        <v>0</v>
      </c>
      <c r="BK297" s="34">
        <f t="shared" ca="1" si="481"/>
        <v>0</v>
      </c>
      <c r="BL297" s="34">
        <f t="shared" ca="1" si="481"/>
        <v>0</v>
      </c>
      <c r="BM297" s="34">
        <f t="shared" ca="1" si="481"/>
        <v>0</v>
      </c>
      <c r="BN297" s="34">
        <f t="shared" ca="1" si="481"/>
        <v>0</v>
      </c>
      <c r="BO297" s="34">
        <f t="shared" ca="1" si="481"/>
        <v>0</v>
      </c>
      <c r="BP297" s="34">
        <f t="shared" ca="1" si="481"/>
        <v>0</v>
      </c>
      <c r="BQ297" s="34">
        <f t="shared" ca="1" si="481"/>
        <v>0</v>
      </c>
      <c r="BR297" s="34">
        <f t="shared" ca="1" si="481"/>
        <v>0</v>
      </c>
      <c r="BS297" s="34">
        <f t="shared" ca="1" si="481"/>
        <v>0</v>
      </c>
      <c r="BT297" s="34">
        <f t="shared" ca="1" si="481"/>
        <v>0</v>
      </c>
      <c r="BU297" s="34">
        <f t="shared" ca="1" si="481"/>
        <v>0</v>
      </c>
      <c r="BV297" s="34">
        <f t="shared" ref="BV297:EG297" ca="1" si="482">-BV146</f>
        <v>0</v>
      </c>
      <c r="BW297" s="34">
        <f t="shared" ca="1" si="482"/>
        <v>0</v>
      </c>
      <c r="BX297" s="34">
        <f t="shared" ca="1" si="482"/>
        <v>0</v>
      </c>
      <c r="BY297" s="34">
        <f t="shared" ca="1" si="482"/>
        <v>0</v>
      </c>
      <c r="BZ297" s="34">
        <f t="shared" ca="1" si="482"/>
        <v>0</v>
      </c>
      <c r="CA297" s="34">
        <f t="shared" ca="1" si="482"/>
        <v>0</v>
      </c>
      <c r="CB297" s="34">
        <f t="shared" ca="1" si="482"/>
        <v>0</v>
      </c>
      <c r="CC297" s="34">
        <f t="shared" ca="1" si="482"/>
        <v>0</v>
      </c>
      <c r="CD297" s="34">
        <f t="shared" ca="1" si="482"/>
        <v>0</v>
      </c>
      <c r="CE297" s="34">
        <f t="shared" ca="1" si="482"/>
        <v>0</v>
      </c>
      <c r="CF297" s="34">
        <f t="shared" ca="1" si="482"/>
        <v>0</v>
      </c>
      <c r="CG297" s="34">
        <f t="shared" ca="1" si="482"/>
        <v>0</v>
      </c>
      <c r="CH297" s="34">
        <f t="shared" ca="1" si="482"/>
        <v>0</v>
      </c>
      <c r="CI297" s="34">
        <f t="shared" ca="1" si="482"/>
        <v>0</v>
      </c>
      <c r="CJ297" s="34">
        <f t="shared" ca="1" si="482"/>
        <v>0</v>
      </c>
      <c r="CK297" s="34">
        <f t="shared" ca="1" si="482"/>
        <v>0</v>
      </c>
      <c r="CL297" s="34">
        <f t="shared" ca="1" si="482"/>
        <v>0</v>
      </c>
      <c r="CM297" s="34">
        <f t="shared" ca="1" si="482"/>
        <v>0</v>
      </c>
      <c r="CN297" s="34">
        <f t="shared" ca="1" si="482"/>
        <v>0</v>
      </c>
      <c r="CO297" s="34">
        <f t="shared" ca="1" si="482"/>
        <v>0</v>
      </c>
      <c r="CP297" s="34">
        <f t="shared" ca="1" si="482"/>
        <v>0</v>
      </c>
      <c r="CQ297" s="34">
        <f t="shared" ca="1" si="482"/>
        <v>0</v>
      </c>
      <c r="CR297" s="34">
        <f t="shared" ca="1" si="482"/>
        <v>0</v>
      </c>
      <c r="CS297" s="34">
        <f t="shared" ca="1" si="482"/>
        <v>0</v>
      </c>
      <c r="CT297" s="34">
        <f t="shared" ca="1" si="482"/>
        <v>0</v>
      </c>
      <c r="CU297" s="34">
        <f t="shared" ca="1" si="482"/>
        <v>0</v>
      </c>
      <c r="CV297" s="34">
        <f t="shared" ca="1" si="482"/>
        <v>0</v>
      </c>
      <c r="CW297" s="34">
        <f t="shared" ca="1" si="482"/>
        <v>0</v>
      </c>
      <c r="CX297" s="34">
        <f t="shared" ca="1" si="482"/>
        <v>0</v>
      </c>
      <c r="CY297" s="34">
        <f t="shared" ca="1" si="482"/>
        <v>0</v>
      </c>
      <c r="CZ297" s="34">
        <f t="shared" ca="1" si="482"/>
        <v>0</v>
      </c>
      <c r="DA297" s="34">
        <f t="shared" ca="1" si="482"/>
        <v>0</v>
      </c>
      <c r="DB297" s="34">
        <f t="shared" ca="1" si="482"/>
        <v>0</v>
      </c>
      <c r="DC297" s="34">
        <f t="shared" ca="1" si="482"/>
        <v>0</v>
      </c>
      <c r="DD297" s="34">
        <f t="shared" ca="1" si="482"/>
        <v>0</v>
      </c>
      <c r="DE297" s="34">
        <f t="shared" ca="1" si="482"/>
        <v>0</v>
      </c>
      <c r="DF297" s="34">
        <f t="shared" ca="1" si="482"/>
        <v>0</v>
      </c>
      <c r="DG297" s="34">
        <f t="shared" ca="1" si="482"/>
        <v>0</v>
      </c>
      <c r="DH297" s="34">
        <f t="shared" ca="1" si="482"/>
        <v>0</v>
      </c>
      <c r="DI297" s="34">
        <f t="shared" ca="1" si="482"/>
        <v>0</v>
      </c>
      <c r="DJ297" s="34">
        <f t="shared" ca="1" si="482"/>
        <v>0</v>
      </c>
      <c r="DK297" s="34">
        <f t="shared" ca="1" si="482"/>
        <v>0</v>
      </c>
      <c r="DL297" s="34">
        <f t="shared" ca="1" si="482"/>
        <v>0</v>
      </c>
      <c r="DM297" s="34">
        <f t="shared" ca="1" si="482"/>
        <v>0</v>
      </c>
      <c r="DN297" s="34">
        <f t="shared" ca="1" si="482"/>
        <v>0</v>
      </c>
      <c r="DO297" s="34">
        <f t="shared" ca="1" si="482"/>
        <v>0</v>
      </c>
      <c r="DP297" s="34">
        <f t="shared" ca="1" si="482"/>
        <v>0</v>
      </c>
      <c r="DQ297" s="34">
        <f t="shared" ca="1" si="482"/>
        <v>0</v>
      </c>
      <c r="DR297" s="34">
        <f t="shared" ca="1" si="482"/>
        <v>0</v>
      </c>
      <c r="DS297" s="34">
        <f t="shared" ca="1" si="482"/>
        <v>0</v>
      </c>
      <c r="DT297" s="34">
        <f t="shared" ca="1" si="482"/>
        <v>0</v>
      </c>
      <c r="DU297" s="34">
        <f t="shared" ca="1" si="482"/>
        <v>0</v>
      </c>
      <c r="DV297" s="34">
        <f t="shared" ca="1" si="482"/>
        <v>0</v>
      </c>
      <c r="DW297" s="34">
        <f t="shared" ca="1" si="482"/>
        <v>0</v>
      </c>
      <c r="DX297" s="34">
        <f t="shared" ca="1" si="482"/>
        <v>0</v>
      </c>
      <c r="DY297" s="34">
        <f t="shared" ca="1" si="482"/>
        <v>0</v>
      </c>
      <c r="DZ297" s="34">
        <f t="shared" ca="1" si="482"/>
        <v>0</v>
      </c>
      <c r="EA297" s="34">
        <f t="shared" ca="1" si="482"/>
        <v>0</v>
      </c>
      <c r="EB297" s="34">
        <f t="shared" ca="1" si="482"/>
        <v>0</v>
      </c>
      <c r="EC297" s="34">
        <f t="shared" ca="1" si="482"/>
        <v>0</v>
      </c>
      <c r="ED297" s="34">
        <f t="shared" ca="1" si="482"/>
        <v>0</v>
      </c>
      <c r="EE297" s="34">
        <f t="shared" ca="1" si="482"/>
        <v>0</v>
      </c>
      <c r="EF297" s="34">
        <f t="shared" ca="1" si="482"/>
        <v>0</v>
      </c>
      <c r="EG297" s="34">
        <f t="shared" ca="1" si="482"/>
        <v>0</v>
      </c>
      <c r="EH297" s="34">
        <f t="shared" ref="EH297:GS297" ca="1" si="483">-EH146</f>
        <v>0</v>
      </c>
      <c r="EI297" s="34">
        <f t="shared" ca="1" si="483"/>
        <v>0</v>
      </c>
      <c r="EJ297" s="34">
        <f t="shared" ca="1" si="483"/>
        <v>0</v>
      </c>
      <c r="EK297" s="34">
        <f t="shared" ca="1" si="483"/>
        <v>0</v>
      </c>
      <c r="EL297" s="34">
        <f t="shared" ca="1" si="483"/>
        <v>0</v>
      </c>
      <c r="EM297" s="34">
        <f t="shared" ca="1" si="483"/>
        <v>0</v>
      </c>
      <c r="EN297" s="34">
        <f t="shared" ca="1" si="483"/>
        <v>0</v>
      </c>
      <c r="EO297" s="34">
        <f t="shared" ca="1" si="483"/>
        <v>0</v>
      </c>
      <c r="EP297" s="34">
        <f t="shared" ca="1" si="483"/>
        <v>0</v>
      </c>
      <c r="EQ297" s="34">
        <f t="shared" ca="1" si="483"/>
        <v>0</v>
      </c>
      <c r="ER297" s="34">
        <f t="shared" ca="1" si="483"/>
        <v>0</v>
      </c>
      <c r="ES297" s="34">
        <f t="shared" ca="1" si="483"/>
        <v>0</v>
      </c>
      <c r="ET297" s="34">
        <f t="shared" ca="1" si="483"/>
        <v>0</v>
      </c>
      <c r="EU297" s="34">
        <f t="shared" ca="1" si="483"/>
        <v>0</v>
      </c>
      <c r="EV297" s="34">
        <f t="shared" ca="1" si="483"/>
        <v>0</v>
      </c>
      <c r="EW297" s="34">
        <f t="shared" ca="1" si="483"/>
        <v>0</v>
      </c>
      <c r="EX297" s="34">
        <f t="shared" ca="1" si="483"/>
        <v>0</v>
      </c>
      <c r="EY297" s="34">
        <f t="shared" ca="1" si="483"/>
        <v>0</v>
      </c>
      <c r="EZ297" s="34">
        <f t="shared" ca="1" si="483"/>
        <v>0</v>
      </c>
      <c r="FA297" s="34">
        <f t="shared" ca="1" si="483"/>
        <v>0</v>
      </c>
      <c r="FB297" s="34">
        <f t="shared" ca="1" si="483"/>
        <v>0</v>
      </c>
      <c r="FC297" s="34">
        <f t="shared" ca="1" si="483"/>
        <v>0</v>
      </c>
      <c r="FD297" s="34">
        <f t="shared" ca="1" si="483"/>
        <v>0</v>
      </c>
      <c r="FE297" s="34">
        <f t="shared" ca="1" si="483"/>
        <v>0</v>
      </c>
      <c r="FF297" s="34">
        <f t="shared" ca="1" si="483"/>
        <v>0</v>
      </c>
      <c r="FG297" s="34">
        <f t="shared" ca="1" si="483"/>
        <v>0</v>
      </c>
      <c r="FH297" s="34">
        <f t="shared" ca="1" si="483"/>
        <v>0</v>
      </c>
      <c r="FI297" s="34">
        <f t="shared" ca="1" si="483"/>
        <v>0</v>
      </c>
      <c r="FJ297" s="34">
        <f t="shared" ca="1" si="483"/>
        <v>0</v>
      </c>
      <c r="FK297" s="34">
        <f t="shared" ca="1" si="483"/>
        <v>0</v>
      </c>
      <c r="FL297" s="34">
        <f t="shared" ca="1" si="483"/>
        <v>0</v>
      </c>
      <c r="FM297" s="34">
        <f t="shared" ca="1" si="483"/>
        <v>0</v>
      </c>
      <c r="FN297" s="34">
        <f t="shared" ca="1" si="483"/>
        <v>0</v>
      </c>
      <c r="FO297" s="34">
        <f t="shared" ca="1" si="483"/>
        <v>0</v>
      </c>
      <c r="FP297" s="34">
        <f t="shared" ca="1" si="483"/>
        <v>0</v>
      </c>
      <c r="FQ297" s="34">
        <f t="shared" ca="1" si="483"/>
        <v>0</v>
      </c>
      <c r="FR297" s="34">
        <f t="shared" ca="1" si="483"/>
        <v>0</v>
      </c>
      <c r="FS297" s="34">
        <f t="shared" ca="1" si="483"/>
        <v>0</v>
      </c>
      <c r="FT297" s="34">
        <f t="shared" ca="1" si="483"/>
        <v>0</v>
      </c>
      <c r="FU297" s="34">
        <f t="shared" ca="1" si="483"/>
        <v>0</v>
      </c>
      <c r="FV297" s="34">
        <f t="shared" ca="1" si="483"/>
        <v>0</v>
      </c>
      <c r="FW297" s="34">
        <f t="shared" ca="1" si="483"/>
        <v>0</v>
      </c>
      <c r="FX297" s="34">
        <f t="shared" ca="1" si="483"/>
        <v>0</v>
      </c>
      <c r="FY297" s="34">
        <f t="shared" ca="1" si="483"/>
        <v>0</v>
      </c>
      <c r="FZ297" s="34">
        <f t="shared" ca="1" si="483"/>
        <v>0</v>
      </c>
      <c r="GA297" s="34">
        <f t="shared" ca="1" si="483"/>
        <v>0</v>
      </c>
      <c r="GB297" s="34">
        <f t="shared" ca="1" si="483"/>
        <v>0</v>
      </c>
      <c r="GC297" s="34">
        <f t="shared" ca="1" si="483"/>
        <v>0</v>
      </c>
      <c r="GD297" s="34">
        <f t="shared" ca="1" si="483"/>
        <v>0</v>
      </c>
      <c r="GE297" s="34">
        <f t="shared" ca="1" si="483"/>
        <v>0</v>
      </c>
      <c r="GF297" s="34">
        <f t="shared" ca="1" si="483"/>
        <v>0</v>
      </c>
      <c r="GG297" s="34">
        <f t="shared" ca="1" si="483"/>
        <v>0</v>
      </c>
      <c r="GH297" s="34">
        <f t="shared" ca="1" si="483"/>
        <v>0</v>
      </c>
      <c r="GI297" s="34">
        <f t="shared" ca="1" si="483"/>
        <v>0</v>
      </c>
      <c r="GJ297" s="34">
        <f t="shared" ca="1" si="483"/>
        <v>0</v>
      </c>
      <c r="GK297" s="34">
        <f t="shared" ca="1" si="483"/>
        <v>0</v>
      </c>
      <c r="GL297" s="34">
        <f t="shared" ca="1" si="483"/>
        <v>0</v>
      </c>
      <c r="GM297" s="34">
        <f t="shared" ca="1" si="483"/>
        <v>0</v>
      </c>
      <c r="GN297" s="34">
        <f t="shared" ca="1" si="483"/>
        <v>0</v>
      </c>
      <c r="GO297" s="34">
        <f t="shared" ca="1" si="483"/>
        <v>0</v>
      </c>
      <c r="GP297" s="34">
        <f t="shared" ca="1" si="483"/>
        <v>0</v>
      </c>
      <c r="GQ297" s="34">
        <f t="shared" ca="1" si="483"/>
        <v>0</v>
      </c>
      <c r="GR297" s="34">
        <f t="shared" ca="1" si="483"/>
        <v>0</v>
      </c>
      <c r="GS297" s="34">
        <f t="shared" ca="1" si="483"/>
        <v>0</v>
      </c>
      <c r="GT297" s="34">
        <f t="shared" ref="GT297:JE297" ca="1" si="484">-GT146</f>
        <v>0</v>
      </c>
      <c r="GU297" s="34">
        <f t="shared" ca="1" si="484"/>
        <v>0</v>
      </c>
      <c r="GV297" s="34">
        <f t="shared" ca="1" si="484"/>
        <v>0</v>
      </c>
      <c r="GW297" s="34">
        <f t="shared" ca="1" si="484"/>
        <v>0</v>
      </c>
      <c r="GX297" s="34">
        <f t="shared" ca="1" si="484"/>
        <v>0</v>
      </c>
      <c r="GY297" s="34">
        <f t="shared" ca="1" si="484"/>
        <v>0</v>
      </c>
      <c r="GZ297" s="34">
        <f t="shared" ca="1" si="484"/>
        <v>0</v>
      </c>
      <c r="HA297" s="34">
        <f t="shared" ca="1" si="484"/>
        <v>0</v>
      </c>
      <c r="HB297" s="34">
        <f t="shared" ca="1" si="484"/>
        <v>0</v>
      </c>
      <c r="HC297" s="34">
        <f t="shared" ca="1" si="484"/>
        <v>0</v>
      </c>
      <c r="HD297" s="34">
        <f t="shared" ca="1" si="484"/>
        <v>0</v>
      </c>
      <c r="HE297" s="34">
        <f t="shared" ca="1" si="484"/>
        <v>0</v>
      </c>
      <c r="HF297" s="34">
        <f t="shared" ca="1" si="484"/>
        <v>0</v>
      </c>
      <c r="HG297" s="34">
        <f t="shared" ca="1" si="484"/>
        <v>0</v>
      </c>
      <c r="HH297" s="34">
        <f t="shared" ca="1" si="484"/>
        <v>0</v>
      </c>
      <c r="HI297" s="34">
        <f t="shared" ca="1" si="484"/>
        <v>0</v>
      </c>
      <c r="HJ297" s="34">
        <f t="shared" ca="1" si="484"/>
        <v>0</v>
      </c>
      <c r="HK297" s="34">
        <f t="shared" ca="1" si="484"/>
        <v>0</v>
      </c>
      <c r="HL297" s="34">
        <f t="shared" ca="1" si="484"/>
        <v>0</v>
      </c>
      <c r="HM297" s="34">
        <f t="shared" ca="1" si="484"/>
        <v>0</v>
      </c>
      <c r="HN297" s="34">
        <f t="shared" ca="1" si="484"/>
        <v>0</v>
      </c>
      <c r="HO297" s="34">
        <f t="shared" ca="1" si="484"/>
        <v>0</v>
      </c>
      <c r="HP297" s="34">
        <f t="shared" ca="1" si="484"/>
        <v>0</v>
      </c>
      <c r="HQ297" s="34">
        <f t="shared" ca="1" si="484"/>
        <v>0</v>
      </c>
      <c r="HR297" s="34">
        <f t="shared" ca="1" si="484"/>
        <v>0</v>
      </c>
      <c r="HS297" s="34">
        <f t="shared" ca="1" si="484"/>
        <v>0</v>
      </c>
      <c r="HT297" s="34">
        <f t="shared" ca="1" si="484"/>
        <v>0</v>
      </c>
      <c r="HU297" s="34">
        <f t="shared" ca="1" si="484"/>
        <v>0</v>
      </c>
      <c r="HV297" s="34">
        <f t="shared" ca="1" si="484"/>
        <v>0</v>
      </c>
      <c r="HW297" s="34">
        <f t="shared" ca="1" si="484"/>
        <v>0</v>
      </c>
      <c r="HX297" s="34">
        <f t="shared" ca="1" si="484"/>
        <v>0</v>
      </c>
      <c r="HY297" s="34">
        <f t="shared" ca="1" si="484"/>
        <v>0</v>
      </c>
      <c r="HZ297" s="34">
        <f t="shared" ca="1" si="484"/>
        <v>0</v>
      </c>
      <c r="IA297" s="34">
        <f t="shared" ca="1" si="484"/>
        <v>0</v>
      </c>
      <c r="IB297" s="34">
        <f t="shared" ca="1" si="484"/>
        <v>0</v>
      </c>
      <c r="IC297" s="34">
        <f t="shared" ca="1" si="484"/>
        <v>0</v>
      </c>
      <c r="ID297" s="34">
        <f t="shared" ca="1" si="484"/>
        <v>0</v>
      </c>
      <c r="IE297" s="34">
        <f t="shared" ca="1" si="484"/>
        <v>0</v>
      </c>
      <c r="IF297" s="34">
        <f t="shared" ca="1" si="484"/>
        <v>0</v>
      </c>
      <c r="IG297" s="34">
        <f t="shared" ca="1" si="484"/>
        <v>0</v>
      </c>
      <c r="IH297" s="34">
        <f t="shared" ca="1" si="484"/>
        <v>0</v>
      </c>
      <c r="II297" s="34">
        <f t="shared" ca="1" si="484"/>
        <v>0</v>
      </c>
      <c r="IJ297" s="34">
        <f t="shared" ca="1" si="484"/>
        <v>0</v>
      </c>
      <c r="IK297" s="34">
        <f t="shared" ca="1" si="484"/>
        <v>0</v>
      </c>
      <c r="IL297" s="34">
        <f t="shared" ca="1" si="484"/>
        <v>0</v>
      </c>
      <c r="IM297" s="34">
        <f t="shared" ca="1" si="484"/>
        <v>0</v>
      </c>
      <c r="IN297" s="34">
        <f t="shared" ca="1" si="484"/>
        <v>0</v>
      </c>
      <c r="IO297" s="34">
        <f t="shared" ca="1" si="484"/>
        <v>0</v>
      </c>
      <c r="IP297" s="34">
        <f t="shared" ca="1" si="484"/>
        <v>0</v>
      </c>
      <c r="IQ297" s="34">
        <f t="shared" ca="1" si="484"/>
        <v>0</v>
      </c>
      <c r="IR297" s="34">
        <f t="shared" ca="1" si="484"/>
        <v>0</v>
      </c>
      <c r="IS297" s="34">
        <f t="shared" ca="1" si="484"/>
        <v>0</v>
      </c>
      <c r="IT297" s="34">
        <f t="shared" ca="1" si="484"/>
        <v>0</v>
      </c>
      <c r="IU297" s="34">
        <f t="shared" ca="1" si="484"/>
        <v>0</v>
      </c>
      <c r="IV297" s="34">
        <f t="shared" ca="1" si="484"/>
        <v>0</v>
      </c>
      <c r="IW297" s="34">
        <f t="shared" ca="1" si="484"/>
        <v>0</v>
      </c>
      <c r="IX297" s="34">
        <f t="shared" ca="1" si="484"/>
        <v>0</v>
      </c>
      <c r="IY297" s="34">
        <f t="shared" ca="1" si="484"/>
        <v>0</v>
      </c>
      <c r="IZ297" s="34">
        <f t="shared" ca="1" si="484"/>
        <v>0</v>
      </c>
      <c r="JA297" s="34">
        <f t="shared" ca="1" si="484"/>
        <v>0</v>
      </c>
      <c r="JB297" s="34">
        <f t="shared" ca="1" si="484"/>
        <v>0</v>
      </c>
      <c r="JC297" s="34">
        <f t="shared" ca="1" si="484"/>
        <v>0</v>
      </c>
      <c r="JD297" s="34">
        <f t="shared" ca="1" si="484"/>
        <v>0</v>
      </c>
      <c r="JE297" s="34">
        <f t="shared" ca="1" si="484"/>
        <v>0</v>
      </c>
      <c r="JF297" s="34">
        <f t="shared" ref="JF297:LQ297" ca="1" si="485">-JF146</f>
        <v>0</v>
      </c>
      <c r="JG297" s="34">
        <f t="shared" ca="1" si="485"/>
        <v>0</v>
      </c>
      <c r="JH297" s="34">
        <f t="shared" ca="1" si="485"/>
        <v>0</v>
      </c>
      <c r="JI297" s="34">
        <f t="shared" ca="1" si="485"/>
        <v>0</v>
      </c>
      <c r="JJ297" s="34">
        <f t="shared" ca="1" si="485"/>
        <v>0</v>
      </c>
      <c r="JK297" s="34">
        <f t="shared" ca="1" si="485"/>
        <v>0</v>
      </c>
      <c r="JL297" s="34">
        <f t="shared" ca="1" si="485"/>
        <v>0</v>
      </c>
      <c r="JM297" s="34">
        <f t="shared" ca="1" si="485"/>
        <v>0</v>
      </c>
      <c r="JN297" s="34">
        <f t="shared" ca="1" si="485"/>
        <v>0</v>
      </c>
      <c r="JO297" s="34">
        <f t="shared" ca="1" si="485"/>
        <v>0</v>
      </c>
      <c r="JP297" s="34">
        <f t="shared" ca="1" si="485"/>
        <v>0</v>
      </c>
      <c r="JQ297" s="34">
        <f t="shared" ca="1" si="485"/>
        <v>0</v>
      </c>
      <c r="JR297" s="34">
        <f t="shared" ca="1" si="485"/>
        <v>0</v>
      </c>
      <c r="JS297" s="34">
        <f t="shared" ca="1" si="485"/>
        <v>0</v>
      </c>
      <c r="JT297" s="34">
        <f t="shared" ca="1" si="485"/>
        <v>0</v>
      </c>
      <c r="JU297" s="34">
        <f t="shared" ca="1" si="485"/>
        <v>0</v>
      </c>
      <c r="JV297" s="34">
        <f t="shared" ca="1" si="485"/>
        <v>0</v>
      </c>
      <c r="JW297" s="34">
        <f t="shared" ca="1" si="485"/>
        <v>0</v>
      </c>
      <c r="JX297" s="34">
        <f t="shared" ca="1" si="485"/>
        <v>0</v>
      </c>
      <c r="JY297" s="34">
        <f t="shared" ca="1" si="485"/>
        <v>0</v>
      </c>
      <c r="JZ297" s="34">
        <f t="shared" ca="1" si="485"/>
        <v>0</v>
      </c>
      <c r="KA297" s="34">
        <f t="shared" ca="1" si="485"/>
        <v>0</v>
      </c>
      <c r="KB297" s="34">
        <f t="shared" ca="1" si="485"/>
        <v>0</v>
      </c>
      <c r="KC297" s="34">
        <f t="shared" ca="1" si="485"/>
        <v>0</v>
      </c>
      <c r="KD297" s="34">
        <f t="shared" ca="1" si="485"/>
        <v>0</v>
      </c>
      <c r="KE297" s="34">
        <f t="shared" ca="1" si="485"/>
        <v>0</v>
      </c>
      <c r="KF297" s="34">
        <f t="shared" ca="1" si="485"/>
        <v>0</v>
      </c>
      <c r="KG297" s="34">
        <f t="shared" ca="1" si="485"/>
        <v>0</v>
      </c>
      <c r="KH297" s="34">
        <f t="shared" ca="1" si="485"/>
        <v>0</v>
      </c>
      <c r="KI297" s="34">
        <f t="shared" ca="1" si="485"/>
        <v>0</v>
      </c>
      <c r="KJ297" s="34">
        <f t="shared" ca="1" si="485"/>
        <v>0</v>
      </c>
      <c r="KK297" s="34">
        <f t="shared" ca="1" si="485"/>
        <v>0</v>
      </c>
      <c r="KL297" s="34">
        <f t="shared" ca="1" si="485"/>
        <v>0</v>
      </c>
      <c r="KM297" s="34">
        <f t="shared" ca="1" si="485"/>
        <v>0</v>
      </c>
      <c r="KN297" s="34">
        <f t="shared" ca="1" si="485"/>
        <v>0</v>
      </c>
      <c r="KO297" s="34">
        <f t="shared" ca="1" si="485"/>
        <v>0</v>
      </c>
      <c r="KP297" s="34">
        <f t="shared" ca="1" si="485"/>
        <v>0</v>
      </c>
      <c r="KQ297" s="34">
        <f t="shared" ca="1" si="485"/>
        <v>0</v>
      </c>
      <c r="KR297" s="34">
        <f t="shared" ca="1" si="485"/>
        <v>0</v>
      </c>
      <c r="KS297" s="34">
        <f t="shared" ca="1" si="485"/>
        <v>0</v>
      </c>
      <c r="KT297" s="34">
        <f t="shared" ca="1" si="485"/>
        <v>0</v>
      </c>
      <c r="KU297" s="34">
        <f t="shared" ca="1" si="485"/>
        <v>0</v>
      </c>
      <c r="KV297" s="34">
        <f t="shared" ca="1" si="485"/>
        <v>0</v>
      </c>
      <c r="KW297" s="34">
        <f t="shared" ca="1" si="485"/>
        <v>0</v>
      </c>
      <c r="KX297" s="34">
        <f t="shared" ca="1" si="485"/>
        <v>0</v>
      </c>
      <c r="KY297" s="34">
        <f t="shared" ca="1" si="485"/>
        <v>0</v>
      </c>
      <c r="KZ297" s="34">
        <f t="shared" ca="1" si="485"/>
        <v>0</v>
      </c>
      <c r="LA297" s="34">
        <f t="shared" ca="1" si="485"/>
        <v>0</v>
      </c>
      <c r="LB297" s="34">
        <f t="shared" ca="1" si="485"/>
        <v>0</v>
      </c>
      <c r="LC297" s="34">
        <f t="shared" ca="1" si="485"/>
        <v>0</v>
      </c>
      <c r="LD297" s="34">
        <f t="shared" ca="1" si="485"/>
        <v>0</v>
      </c>
      <c r="LE297" s="34">
        <f t="shared" ca="1" si="485"/>
        <v>0</v>
      </c>
      <c r="LF297" s="34">
        <f t="shared" ca="1" si="485"/>
        <v>0</v>
      </c>
      <c r="LG297" s="34">
        <f t="shared" ca="1" si="485"/>
        <v>0</v>
      </c>
      <c r="LH297" s="34">
        <f t="shared" ca="1" si="485"/>
        <v>0</v>
      </c>
      <c r="LI297" s="34">
        <f t="shared" ca="1" si="485"/>
        <v>0</v>
      </c>
      <c r="LJ297" s="34">
        <f t="shared" ca="1" si="485"/>
        <v>0</v>
      </c>
      <c r="LK297" s="34">
        <f t="shared" ca="1" si="485"/>
        <v>0</v>
      </c>
      <c r="LL297" s="34">
        <f t="shared" ca="1" si="485"/>
        <v>0</v>
      </c>
      <c r="LM297" s="34">
        <f t="shared" ca="1" si="485"/>
        <v>0</v>
      </c>
      <c r="LN297" s="34">
        <f t="shared" ca="1" si="485"/>
        <v>0</v>
      </c>
      <c r="LO297" s="34">
        <f t="shared" ca="1" si="485"/>
        <v>0</v>
      </c>
      <c r="LP297" s="34">
        <f t="shared" ca="1" si="485"/>
        <v>0</v>
      </c>
      <c r="LQ297" s="34">
        <f t="shared" ca="1" si="485"/>
        <v>0</v>
      </c>
      <c r="LR297" s="34">
        <f t="shared" ref="LR297:OC297" ca="1" si="486">-LR146</f>
        <v>0</v>
      </c>
      <c r="LS297" s="34">
        <f t="shared" ca="1" si="486"/>
        <v>0</v>
      </c>
      <c r="LT297" s="34">
        <f t="shared" ca="1" si="486"/>
        <v>0</v>
      </c>
      <c r="LU297" s="34">
        <f t="shared" ca="1" si="486"/>
        <v>0</v>
      </c>
      <c r="LV297" s="34">
        <f t="shared" ca="1" si="486"/>
        <v>0</v>
      </c>
      <c r="LW297" s="34">
        <f t="shared" ca="1" si="486"/>
        <v>0</v>
      </c>
      <c r="LX297" s="34">
        <f t="shared" ca="1" si="486"/>
        <v>0</v>
      </c>
      <c r="LY297" s="34">
        <f t="shared" ca="1" si="486"/>
        <v>0</v>
      </c>
      <c r="LZ297" s="34">
        <f t="shared" ca="1" si="486"/>
        <v>0</v>
      </c>
      <c r="MA297" s="34">
        <f t="shared" ca="1" si="486"/>
        <v>0</v>
      </c>
      <c r="MB297" s="34">
        <f t="shared" ca="1" si="486"/>
        <v>0</v>
      </c>
      <c r="MC297" s="34">
        <f t="shared" ca="1" si="486"/>
        <v>0</v>
      </c>
      <c r="MD297" s="34">
        <f t="shared" ca="1" si="486"/>
        <v>0</v>
      </c>
      <c r="ME297" s="34">
        <f t="shared" ca="1" si="486"/>
        <v>0</v>
      </c>
      <c r="MF297" s="34">
        <f t="shared" ca="1" si="486"/>
        <v>0</v>
      </c>
      <c r="MG297" s="34">
        <f t="shared" ca="1" si="486"/>
        <v>0</v>
      </c>
      <c r="MH297" s="34">
        <f t="shared" ca="1" si="486"/>
        <v>0</v>
      </c>
      <c r="MI297" s="34">
        <f t="shared" ca="1" si="486"/>
        <v>0</v>
      </c>
      <c r="MJ297" s="34">
        <f t="shared" ca="1" si="486"/>
        <v>0</v>
      </c>
      <c r="MK297" s="34">
        <f t="shared" ca="1" si="486"/>
        <v>0</v>
      </c>
      <c r="ML297" s="34">
        <f t="shared" ca="1" si="486"/>
        <v>0</v>
      </c>
      <c r="MM297" s="34">
        <f t="shared" ca="1" si="486"/>
        <v>0</v>
      </c>
      <c r="MN297" s="34">
        <f t="shared" ca="1" si="486"/>
        <v>0</v>
      </c>
      <c r="MO297" s="34">
        <f t="shared" ca="1" si="486"/>
        <v>0</v>
      </c>
      <c r="MP297" s="34">
        <f t="shared" ca="1" si="486"/>
        <v>0</v>
      </c>
      <c r="MQ297" s="34">
        <f t="shared" ca="1" si="486"/>
        <v>0</v>
      </c>
      <c r="MR297" s="34">
        <f t="shared" ca="1" si="486"/>
        <v>0</v>
      </c>
      <c r="MS297" s="34">
        <f t="shared" ca="1" si="486"/>
        <v>0</v>
      </c>
      <c r="MT297" s="34">
        <f t="shared" ca="1" si="486"/>
        <v>0</v>
      </c>
      <c r="MU297" s="34">
        <f t="shared" ca="1" si="486"/>
        <v>0</v>
      </c>
      <c r="MV297" s="34">
        <f t="shared" ca="1" si="486"/>
        <v>0</v>
      </c>
      <c r="MW297" s="34">
        <f t="shared" ca="1" si="486"/>
        <v>0</v>
      </c>
      <c r="MX297" s="34">
        <f t="shared" ca="1" si="486"/>
        <v>0</v>
      </c>
      <c r="MY297" s="34">
        <f t="shared" ca="1" si="486"/>
        <v>0</v>
      </c>
      <c r="MZ297" s="34">
        <f t="shared" ca="1" si="486"/>
        <v>0</v>
      </c>
      <c r="NA297" s="34">
        <f t="shared" ca="1" si="486"/>
        <v>0</v>
      </c>
      <c r="NB297" s="34">
        <f t="shared" ca="1" si="486"/>
        <v>0</v>
      </c>
      <c r="NC297" s="34">
        <f t="shared" ca="1" si="486"/>
        <v>0</v>
      </c>
      <c r="ND297" s="34">
        <f t="shared" ca="1" si="486"/>
        <v>0</v>
      </c>
      <c r="NE297" s="34">
        <f t="shared" ca="1" si="486"/>
        <v>0</v>
      </c>
      <c r="NF297" s="34">
        <f t="shared" ca="1" si="486"/>
        <v>0</v>
      </c>
      <c r="NG297" s="34">
        <f t="shared" ca="1" si="486"/>
        <v>0</v>
      </c>
      <c r="NH297" s="34">
        <f t="shared" ca="1" si="486"/>
        <v>0</v>
      </c>
      <c r="NI297" s="34">
        <f t="shared" ca="1" si="486"/>
        <v>0</v>
      </c>
      <c r="NJ297" s="34">
        <f t="shared" ca="1" si="486"/>
        <v>0</v>
      </c>
      <c r="NK297" s="34">
        <f t="shared" ca="1" si="486"/>
        <v>0</v>
      </c>
      <c r="NL297" s="34">
        <f t="shared" ca="1" si="486"/>
        <v>0</v>
      </c>
      <c r="NM297" s="34">
        <f t="shared" ca="1" si="486"/>
        <v>0</v>
      </c>
      <c r="NN297" s="34">
        <f t="shared" ca="1" si="486"/>
        <v>0</v>
      </c>
      <c r="NO297" s="34">
        <f t="shared" ca="1" si="486"/>
        <v>0</v>
      </c>
      <c r="NP297" s="34">
        <f t="shared" ca="1" si="486"/>
        <v>0</v>
      </c>
      <c r="NQ297" s="34">
        <f t="shared" ca="1" si="486"/>
        <v>0</v>
      </c>
      <c r="NR297" s="34">
        <f t="shared" ca="1" si="486"/>
        <v>0</v>
      </c>
      <c r="NS297" s="34">
        <f t="shared" ca="1" si="486"/>
        <v>0</v>
      </c>
      <c r="NT297" s="34">
        <f t="shared" ca="1" si="486"/>
        <v>0</v>
      </c>
      <c r="NU297" s="34">
        <f t="shared" ca="1" si="486"/>
        <v>0</v>
      </c>
      <c r="NV297" s="34">
        <f t="shared" ca="1" si="486"/>
        <v>0</v>
      </c>
      <c r="NW297" s="34">
        <f t="shared" ca="1" si="486"/>
        <v>0</v>
      </c>
      <c r="NX297" s="34">
        <f t="shared" ca="1" si="486"/>
        <v>0</v>
      </c>
      <c r="NY297" s="34">
        <f t="shared" ca="1" si="486"/>
        <v>0</v>
      </c>
      <c r="NZ297" s="34">
        <f t="shared" ca="1" si="486"/>
        <v>0</v>
      </c>
      <c r="OA297" s="34">
        <f t="shared" ca="1" si="486"/>
        <v>0</v>
      </c>
      <c r="OB297" s="34">
        <f t="shared" ca="1" si="486"/>
        <v>0</v>
      </c>
      <c r="OC297" s="34">
        <f t="shared" ca="1" si="486"/>
        <v>0</v>
      </c>
      <c r="OD297" s="34">
        <f t="shared" ref="OD297:PM297" ca="1" si="487">-OD146</f>
        <v>0</v>
      </c>
      <c r="OE297" s="34">
        <f t="shared" ca="1" si="487"/>
        <v>0</v>
      </c>
      <c r="OF297" s="34">
        <f t="shared" ca="1" si="487"/>
        <v>0</v>
      </c>
      <c r="OG297" s="34">
        <f t="shared" ca="1" si="487"/>
        <v>0</v>
      </c>
      <c r="OH297" s="34">
        <f t="shared" ca="1" si="487"/>
        <v>0</v>
      </c>
      <c r="OI297" s="34">
        <f t="shared" ca="1" si="487"/>
        <v>0</v>
      </c>
      <c r="OJ297" s="34">
        <f t="shared" ca="1" si="487"/>
        <v>0</v>
      </c>
      <c r="OK297" s="34">
        <f t="shared" ca="1" si="487"/>
        <v>0</v>
      </c>
      <c r="OL297" s="34">
        <f t="shared" ca="1" si="487"/>
        <v>0</v>
      </c>
      <c r="OM297" s="34">
        <f t="shared" ca="1" si="487"/>
        <v>0</v>
      </c>
      <c r="ON297" s="34">
        <f t="shared" ca="1" si="487"/>
        <v>0</v>
      </c>
      <c r="OO297" s="34">
        <f t="shared" ca="1" si="487"/>
        <v>0</v>
      </c>
      <c r="OP297" s="34">
        <f t="shared" ca="1" si="487"/>
        <v>0</v>
      </c>
      <c r="OQ297" s="34">
        <f t="shared" ca="1" si="487"/>
        <v>0</v>
      </c>
      <c r="OR297" s="34">
        <f t="shared" ca="1" si="487"/>
        <v>0</v>
      </c>
      <c r="OS297" s="34">
        <f t="shared" ca="1" si="487"/>
        <v>0</v>
      </c>
      <c r="OT297" s="34">
        <f t="shared" ca="1" si="487"/>
        <v>0</v>
      </c>
      <c r="OU297" s="34">
        <f t="shared" ca="1" si="487"/>
        <v>0</v>
      </c>
      <c r="OV297" s="34">
        <f t="shared" ca="1" si="487"/>
        <v>0</v>
      </c>
      <c r="OW297" s="34">
        <f t="shared" ca="1" si="487"/>
        <v>0</v>
      </c>
      <c r="OX297" s="34">
        <f t="shared" ca="1" si="487"/>
        <v>0</v>
      </c>
      <c r="OY297" s="34">
        <f t="shared" ca="1" si="487"/>
        <v>0</v>
      </c>
      <c r="OZ297" s="34">
        <f t="shared" ca="1" si="487"/>
        <v>0</v>
      </c>
      <c r="PA297" s="34">
        <f t="shared" ca="1" si="487"/>
        <v>0</v>
      </c>
      <c r="PB297" s="34">
        <f t="shared" ca="1" si="487"/>
        <v>0</v>
      </c>
      <c r="PC297" s="34">
        <f t="shared" ca="1" si="487"/>
        <v>0</v>
      </c>
      <c r="PD297" s="34">
        <f t="shared" ca="1" si="487"/>
        <v>0</v>
      </c>
      <c r="PE297" s="34">
        <f t="shared" ca="1" si="487"/>
        <v>0</v>
      </c>
      <c r="PF297" s="34">
        <f t="shared" ca="1" si="487"/>
        <v>0</v>
      </c>
      <c r="PG297" s="34">
        <f t="shared" ca="1" si="487"/>
        <v>0</v>
      </c>
      <c r="PH297" s="34">
        <f t="shared" ca="1" si="487"/>
        <v>0</v>
      </c>
      <c r="PI297" s="34">
        <f t="shared" ca="1" si="487"/>
        <v>0</v>
      </c>
      <c r="PJ297" s="34">
        <f t="shared" ca="1" si="487"/>
        <v>0</v>
      </c>
      <c r="PK297" s="34">
        <f t="shared" ca="1" si="487"/>
        <v>0</v>
      </c>
      <c r="PL297" s="34">
        <f t="shared" ca="1" si="487"/>
        <v>0</v>
      </c>
      <c r="PM297" s="34">
        <f t="shared" ca="1" si="487"/>
        <v>0</v>
      </c>
      <c r="PN297" s="5"/>
    </row>
    <row r="298" spans="1:430" outlineLevel="2" x14ac:dyDescent="0.25">
      <c r="A298" s="5"/>
      <c r="B298" s="5"/>
      <c r="C298" s="5"/>
      <c r="D298" s="5"/>
      <c r="E298" s="5"/>
      <c r="F298" s="5"/>
      <c r="G298" s="5"/>
      <c r="H298" s="5"/>
      <c r="I298" s="2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  <c r="JE298" s="5"/>
      <c r="JF298" s="5"/>
      <c r="JG298" s="5"/>
      <c r="JH298" s="5"/>
      <c r="JI298" s="5"/>
      <c r="JJ298" s="5"/>
      <c r="JK298" s="5"/>
      <c r="JL298" s="5"/>
      <c r="JM298" s="5"/>
      <c r="JN298" s="5"/>
      <c r="JO298" s="5"/>
      <c r="JP298" s="5"/>
      <c r="JQ298" s="5"/>
      <c r="JR298" s="5"/>
      <c r="JS298" s="5"/>
      <c r="JT298" s="5"/>
      <c r="JU298" s="5"/>
      <c r="JV298" s="5"/>
      <c r="JW298" s="5"/>
      <c r="JX298" s="5"/>
      <c r="JY298" s="5"/>
      <c r="JZ298" s="5"/>
      <c r="KA298" s="5"/>
      <c r="KB298" s="5"/>
      <c r="KC298" s="5"/>
      <c r="KD298" s="5"/>
      <c r="KE298" s="5"/>
      <c r="KF298" s="5"/>
      <c r="KG298" s="5"/>
      <c r="KH298" s="5"/>
      <c r="KI298" s="5"/>
      <c r="KJ298" s="5"/>
      <c r="KK298" s="5"/>
      <c r="KL298" s="5"/>
      <c r="KM298" s="5"/>
      <c r="KN298" s="5"/>
      <c r="KO298" s="5"/>
      <c r="KP298" s="5"/>
      <c r="KQ298" s="5"/>
      <c r="KR298" s="5"/>
      <c r="KS298" s="5"/>
      <c r="KT298" s="5"/>
      <c r="KU298" s="5"/>
      <c r="KV298" s="5"/>
      <c r="KW298" s="5"/>
      <c r="KX298" s="5"/>
      <c r="KY298" s="5"/>
      <c r="KZ298" s="5"/>
      <c r="LA298" s="5"/>
      <c r="LB298" s="5"/>
      <c r="LC298" s="5"/>
      <c r="LD298" s="5"/>
      <c r="LE298" s="5"/>
      <c r="LF298" s="5"/>
      <c r="LG298" s="5"/>
      <c r="LH298" s="5"/>
      <c r="LI298" s="5"/>
      <c r="LJ298" s="5"/>
      <c r="LK298" s="5"/>
      <c r="LL298" s="5"/>
      <c r="LM298" s="5"/>
      <c r="LN298" s="5"/>
      <c r="LO298" s="5"/>
      <c r="LP298" s="5"/>
      <c r="LQ298" s="5"/>
      <c r="LR298" s="5"/>
      <c r="LS298" s="5"/>
      <c r="LT298" s="5"/>
      <c r="LU298" s="5"/>
      <c r="LV298" s="5"/>
      <c r="LW298" s="5"/>
      <c r="LX298" s="5"/>
      <c r="LY298" s="5"/>
      <c r="LZ298" s="5"/>
      <c r="MA298" s="5"/>
      <c r="MB298" s="5"/>
      <c r="MC298" s="5"/>
      <c r="MD298" s="5"/>
      <c r="ME298" s="5"/>
      <c r="MF298" s="5"/>
      <c r="MG298" s="5"/>
      <c r="MH298" s="5"/>
      <c r="MI298" s="5"/>
      <c r="MJ298" s="5"/>
      <c r="MK298" s="5"/>
      <c r="ML298" s="5"/>
      <c r="MM298" s="5"/>
      <c r="MN298" s="5"/>
      <c r="MO298" s="5"/>
      <c r="MP298" s="5"/>
      <c r="MQ298" s="5"/>
      <c r="MR298" s="5"/>
      <c r="MS298" s="5"/>
      <c r="MT298" s="5"/>
      <c r="MU298" s="5"/>
      <c r="MV298" s="5"/>
      <c r="MW298" s="5"/>
      <c r="MX298" s="5"/>
      <c r="MY298" s="5"/>
      <c r="MZ298" s="5"/>
      <c r="NA298" s="5"/>
      <c r="NB298" s="5"/>
      <c r="NC298" s="5"/>
      <c r="ND298" s="5"/>
      <c r="NE298" s="5"/>
      <c r="NF298" s="5"/>
      <c r="NG298" s="5"/>
      <c r="NH298" s="5"/>
      <c r="NI298" s="5"/>
      <c r="NJ298" s="5"/>
      <c r="NK298" s="5"/>
      <c r="NL298" s="5"/>
      <c r="NM298" s="5"/>
      <c r="NN298" s="5"/>
      <c r="NO298" s="5"/>
      <c r="NP298" s="5"/>
      <c r="NQ298" s="5"/>
      <c r="NR298" s="5"/>
      <c r="NS298" s="5"/>
      <c r="NT298" s="5"/>
      <c r="NU298" s="5"/>
      <c r="NV298" s="5"/>
      <c r="NW298" s="5"/>
      <c r="NX298" s="5"/>
      <c r="NY298" s="5"/>
      <c r="NZ298" s="5"/>
      <c r="OA298" s="5"/>
      <c r="OB298" s="5"/>
      <c r="OC298" s="5"/>
      <c r="OD298" s="5"/>
      <c r="OE298" s="5"/>
      <c r="OF298" s="5"/>
      <c r="OG298" s="5"/>
      <c r="OH298" s="5"/>
      <c r="OI298" s="5"/>
      <c r="OJ298" s="5"/>
      <c r="OK298" s="5"/>
      <c r="OL298" s="5"/>
      <c r="OM298" s="5"/>
      <c r="ON298" s="5"/>
      <c r="OO298" s="5"/>
      <c r="OP298" s="5"/>
      <c r="OQ298" s="5"/>
      <c r="OR298" s="5"/>
      <c r="OS298" s="5"/>
      <c r="OT298" s="5"/>
      <c r="OU298" s="5"/>
      <c r="OV298" s="5"/>
      <c r="OW298" s="5"/>
      <c r="OX298" s="5"/>
      <c r="OY298" s="5"/>
      <c r="OZ298" s="5"/>
      <c r="PA298" s="5"/>
      <c r="PB298" s="5"/>
      <c r="PC298" s="5"/>
      <c r="PD298" s="5"/>
      <c r="PE298" s="5"/>
      <c r="PF298" s="5"/>
      <c r="PG298" s="5"/>
      <c r="PH298" s="5"/>
      <c r="PI298" s="5"/>
      <c r="PJ298" s="5"/>
      <c r="PK298" s="5"/>
      <c r="PL298" s="5"/>
      <c r="PM298" s="5"/>
      <c r="PN298" s="5"/>
    </row>
    <row r="299" spans="1:430" ht="24.5" outlineLevel="1" x14ac:dyDescent="0.25">
      <c r="A299" s="26" t="s">
        <v>2</v>
      </c>
      <c r="B299" s="27" t="s">
        <v>145</v>
      </c>
      <c r="C299" s="5"/>
      <c r="D299" s="5"/>
      <c r="E299" s="5"/>
      <c r="F299" s="5"/>
      <c r="G299" s="5"/>
      <c r="H299" s="5"/>
      <c r="I299" s="2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  <c r="JE299" s="5"/>
      <c r="JF299" s="5"/>
      <c r="JG299" s="5"/>
      <c r="JH299" s="5"/>
      <c r="JI299" s="5"/>
      <c r="JJ299" s="5"/>
      <c r="JK299" s="5"/>
      <c r="JL299" s="5"/>
      <c r="JM299" s="5"/>
      <c r="JN299" s="5"/>
      <c r="JO299" s="5"/>
      <c r="JP299" s="5"/>
      <c r="JQ299" s="5"/>
      <c r="JR299" s="5"/>
      <c r="JS299" s="5"/>
      <c r="JT299" s="5"/>
      <c r="JU299" s="5"/>
      <c r="JV299" s="5"/>
      <c r="JW299" s="5"/>
      <c r="JX299" s="5"/>
      <c r="JY299" s="5"/>
      <c r="JZ299" s="5"/>
      <c r="KA299" s="5"/>
      <c r="KB299" s="5"/>
      <c r="KC299" s="5"/>
      <c r="KD299" s="5"/>
      <c r="KE299" s="5"/>
      <c r="KF299" s="5"/>
      <c r="KG299" s="5"/>
      <c r="KH299" s="5"/>
      <c r="KI299" s="5"/>
      <c r="KJ299" s="5"/>
      <c r="KK299" s="5"/>
      <c r="KL299" s="5"/>
      <c r="KM299" s="5"/>
      <c r="KN299" s="5"/>
      <c r="KO299" s="5"/>
      <c r="KP299" s="5"/>
      <c r="KQ299" s="5"/>
      <c r="KR299" s="5"/>
      <c r="KS299" s="5"/>
      <c r="KT299" s="5"/>
      <c r="KU299" s="5"/>
      <c r="KV299" s="5"/>
      <c r="KW299" s="5"/>
      <c r="KX299" s="5"/>
      <c r="KY299" s="5"/>
      <c r="KZ299" s="5"/>
      <c r="LA299" s="5"/>
      <c r="LB299" s="5"/>
      <c r="LC299" s="5"/>
      <c r="LD299" s="5"/>
      <c r="LE299" s="5"/>
      <c r="LF299" s="5"/>
      <c r="LG299" s="5"/>
      <c r="LH299" s="5"/>
      <c r="LI299" s="5"/>
      <c r="LJ299" s="5"/>
      <c r="LK299" s="5"/>
      <c r="LL299" s="5"/>
      <c r="LM299" s="5"/>
      <c r="LN299" s="5"/>
      <c r="LO299" s="5"/>
      <c r="LP299" s="5"/>
      <c r="LQ299" s="5"/>
      <c r="LR299" s="5"/>
      <c r="LS299" s="5"/>
      <c r="LT299" s="5"/>
      <c r="LU299" s="5"/>
      <c r="LV299" s="5"/>
      <c r="LW299" s="5"/>
      <c r="LX299" s="5"/>
      <c r="LY299" s="5"/>
      <c r="LZ299" s="5"/>
      <c r="MA299" s="5"/>
      <c r="MB299" s="5"/>
      <c r="MC299" s="5"/>
      <c r="MD299" s="5"/>
      <c r="ME299" s="5"/>
      <c r="MF299" s="5"/>
      <c r="MG299" s="5"/>
      <c r="MH299" s="5"/>
      <c r="MI299" s="5"/>
      <c r="MJ299" s="5"/>
      <c r="MK299" s="5"/>
      <c r="ML299" s="5"/>
      <c r="MM299" s="5"/>
      <c r="MN299" s="5"/>
      <c r="MO299" s="5"/>
      <c r="MP299" s="5"/>
      <c r="MQ299" s="5"/>
      <c r="MR299" s="5"/>
      <c r="MS299" s="5"/>
      <c r="MT299" s="5"/>
      <c r="MU299" s="5"/>
      <c r="MV299" s="5"/>
      <c r="MW299" s="5"/>
      <c r="MX299" s="5"/>
      <c r="MY299" s="5"/>
      <c r="MZ299" s="5"/>
      <c r="NA299" s="5"/>
      <c r="NB299" s="5"/>
      <c r="NC299" s="5"/>
      <c r="ND299" s="5"/>
      <c r="NE299" s="5"/>
      <c r="NF299" s="5"/>
      <c r="NG299" s="5"/>
      <c r="NH299" s="5"/>
      <c r="NI299" s="5"/>
      <c r="NJ299" s="5"/>
      <c r="NK299" s="5"/>
      <c r="NL299" s="5"/>
      <c r="NM299" s="5"/>
      <c r="NN299" s="5"/>
      <c r="NO299" s="5"/>
      <c r="NP299" s="5"/>
      <c r="NQ299" s="5"/>
      <c r="NR299" s="5"/>
      <c r="NS299" s="5"/>
      <c r="NT299" s="5"/>
      <c r="NU299" s="5"/>
      <c r="NV299" s="5"/>
      <c r="NW299" s="5"/>
      <c r="NX299" s="5"/>
      <c r="NY299" s="5"/>
      <c r="NZ299" s="5"/>
      <c r="OA299" s="5"/>
      <c r="OB299" s="5"/>
      <c r="OC299" s="5"/>
      <c r="OD299" s="5"/>
      <c r="OE299" s="5"/>
      <c r="OF299" s="5"/>
      <c r="OG299" s="5"/>
      <c r="OH299" s="5"/>
      <c r="OI299" s="5"/>
      <c r="OJ299" s="5"/>
      <c r="OK299" s="5"/>
      <c r="OL299" s="5"/>
      <c r="OM299" s="5"/>
      <c r="ON299" s="5"/>
      <c r="OO299" s="5"/>
      <c r="OP299" s="5"/>
      <c r="OQ299" s="5"/>
      <c r="OR299" s="5"/>
      <c r="OS299" s="5"/>
      <c r="OT299" s="5"/>
      <c r="OU299" s="5"/>
      <c r="OV299" s="5"/>
      <c r="OW299" s="5"/>
      <c r="OX299" s="5"/>
      <c r="OY299" s="5"/>
      <c r="OZ299" s="5"/>
      <c r="PA299" s="5"/>
      <c r="PB299" s="5"/>
      <c r="PC299" s="5"/>
      <c r="PD299" s="5"/>
      <c r="PE299" s="5"/>
      <c r="PF299" s="5"/>
      <c r="PG299" s="5"/>
      <c r="PH299" s="5"/>
      <c r="PI299" s="5"/>
      <c r="PJ299" s="5"/>
      <c r="PK299" s="5"/>
      <c r="PL299" s="5"/>
      <c r="PM299" s="5"/>
      <c r="PN299" s="5"/>
    </row>
    <row r="300" spans="1:430" ht="15.5" outlineLevel="2" x14ac:dyDescent="0.25">
      <c r="A300" s="5"/>
      <c r="B300" s="5"/>
      <c r="C300" s="36" t="s">
        <v>145</v>
      </c>
      <c r="D300" s="5"/>
      <c r="E300" s="5"/>
      <c r="F300" s="5"/>
      <c r="G300" s="5"/>
      <c r="H300" s="5"/>
      <c r="I300" s="2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  <c r="JF300" s="5"/>
      <c r="JG300" s="5"/>
      <c r="JH300" s="5"/>
      <c r="JI300" s="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/>
      <c r="KK300" s="5"/>
      <c r="KL300" s="5"/>
      <c r="KM300" s="5"/>
      <c r="KN300" s="5"/>
      <c r="KO300" s="5"/>
      <c r="KP300" s="5"/>
      <c r="KQ300" s="5"/>
      <c r="KR300" s="5"/>
      <c r="KS300" s="5"/>
      <c r="KT300" s="5"/>
      <c r="KU300" s="5"/>
      <c r="KV300" s="5"/>
      <c r="KW300" s="5"/>
      <c r="KX300" s="5"/>
      <c r="KY300" s="5"/>
      <c r="KZ300" s="5"/>
      <c r="LA300" s="5"/>
      <c r="LB300" s="5"/>
      <c r="LC300" s="5"/>
      <c r="LD300" s="5"/>
      <c r="LE300" s="5"/>
      <c r="LF300" s="5"/>
      <c r="LG300" s="5"/>
      <c r="LH300" s="5"/>
      <c r="LI300" s="5"/>
      <c r="LJ300" s="5"/>
      <c r="LK300" s="5"/>
      <c r="LL300" s="5"/>
      <c r="LM300" s="5"/>
      <c r="LN300" s="5"/>
      <c r="LO300" s="5"/>
      <c r="LP300" s="5"/>
      <c r="LQ300" s="5"/>
      <c r="LR300" s="5"/>
      <c r="LS300" s="5"/>
      <c r="LT300" s="5"/>
      <c r="LU300" s="5"/>
      <c r="LV300" s="5"/>
      <c r="LW300" s="5"/>
      <c r="LX300" s="5"/>
      <c r="LY300" s="5"/>
      <c r="LZ300" s="5"/>
      <c r="MA300" s="5"/>
      <c r="MB300" s="5"/>
      <c r="MC300" s="5"/>
      <c r="MD300" s="5"/>
      <c r="ME300" s="5"/>
      <c r="MF300" s="5"/>
      <c r="MG300" s="5"/>
      <c r="MH300" s="5"/>
      <c r="MI300" s="5"/>
      <c r="MJ300" s="5"/>
      <c r="MK300" s="5"/>
      <c r="ML300" s="5"/>
      <c r="MM300" s="5"/>
      <c r="MN300" s="5"/>
      <c r="MO300" s="5"/>
      <c r="MP300" s="5"/>
      <c r="MQ300" s="5"/>
      <c r="MR300" s="5"/>
      <c r="MS300" s="5"/>
      <c r="MT300" s="5"/>
      <c r="MU300" s="5"/>
      <c r="MV300" s="5"/>
      <c r="MW300" s="5"/>
      <c r="MX300" s="5"/>
      <c r="MY300" s="5"/>
      <c r="MZ300" s="5"/>
      <c r="NA300" s="5"/>
      <c r="NB300" s="5"/>
      <c r="NC300" s="5"/>
      <c r="ND300" s="5"/>
      <c r="NE300" s="5"/>
      <c r="NF300" s="5"/>
      <c r="NG300" s="5"/>
      <c r="NH300" s="5"/>
      <c r="NI300" s="5"/>
      <c r="NJ300" s="5"/>
      <c r="NK300" s="5"/>
      <c r="NL300" s="5"/>
      <c r="NM300" s="5"/>
      <c r="NN300" s="5"/>
      <c r="NO300" s="5"/>
      <c r="NP300" s="5"/>
      <c r="NQ300" s="5"/>
      <c r="NR300" s="5"/>
      <c r="NS300" s="5"/>
      <c r="NT300" s="5"/>
      <c r="NU300" s="5"/>
      <c r="NV300" s="5"/>
      <c r="NW300" s="5"/>
      <c r="NX300" s="5"/>
      <c r="NY300" s="5"/>
      <c r="NZ300" s="5"/>
      <c r="OA300" s="5"/>
      <c r="OB300" s="5"/>
      <c r="OC300" s="5"/>
      <c r="OD300" s="5"/>
      <c r="OE300" s="5"/>
      <c r="OF300" s="5"/>
      <c r="OG300" s="5"/>
      <c r="OH300" s="5"/>
      <c r="OI300" s="5"/>
      <c r="OJ300" s="5"/>
      <c r="OK300" s="5"/>
      <c r="OL300" s="5"/>
      <c r="OM300" s="5"/>
      <c r="ON300" s="5"/>
      <c r="OO300" s="5"/>
      <c r="OP300" s="5"/>
      <c r="OQ300" s="5"/>
      <c r="OR300" s="5"/>
      <c r="OS300" s="5"/>
      <c r="OT300" s="5"/>
      <c r="OU300" s="5"/>
      <c r="OV300" s="5"/>
      <c r="OW300" s="5"/>
      <c r="OX300" s="5"/>
      <c r="OY300" s="5"/>
      <c r="OZ300" s="5"/>
      <c r="PA300" s="5"/>
      <c r="PB300" s="5"/>
      <c r="PC300" s="5"/>
      <c r="PD300" s="5"/>
      <c r="PE300" s="5"/>
      <c r="PF300" s="5"/>
      <c r="PG300" s="5"/>
      <c r="PH300" s="5"/>
      <c r="PI300" s="5"/>
      <c r="PJ300" s="5"/>
      <c r="PK300" s="5"/>
      <c r="PL300" s="5"/>
      <c r="PM300" s="5"/>
      <c r="PN300" s="5"/>
    </row>
    <row r="301" spans="1:430" outlineLevel="2" x14ac:dyDescent="0.25">
      <c r="A301" s="5"/>
      <c r="B301" s="5"/>
      <c r="C301" s="5" t="s">
        <v>146</v>
      </c>
      <c r="D301" s="57" t="s">
        <v>147</v>
      </c>
      <c r="E301" s="5"/>
      <c r="F301" s="5"/>
      <c r="G301" s="5"/>
      <c r="H301" s="5"/>
      <c r="I301" s="58">
        <f>SUM(J301:PM301)</f>
        <v>1897087.5</v>
      </c>
      <c r="J301" s="59">
        <f>[1]Ops!J$46</f>
        <v>0</v>
      </c>
      <c r="K301" s="59">
        <f>[1]Ops!K$46</f>
        <v>0</v>
      </c>
      <c r="L301" s="59">
        <f>[1]Ops!L$46</f>
        <v>0</v>
      </c>
      <c r="M301" s="59">
        <f>[1]Ops!M$46</f>
        <v>0</v>
      </c>
      <c r="N301" s="59">
        <f>[1]Ops!N$46</f>
        <v>0</v>
      </c>
      <c r="O301" s="59">
        <f>[1]Ops!O$46</f>
        <v>0</v>
      </c>
      <c r="P301" s="59">
        <f>[1]Ops!P$46</f>
        <v>0</v>
      </c>
      <c r="Q301" s="59">
        <f>[1]Ops!Q$46</f>
        <v>0</v>
      </c>
      <c r="R301" s="59">
        <f>[1]Ops!R$46</f>
        <v>0</v>
      </c>
      <c r="S301" s="59">
        <f>[1]Ops!S$46</f>
        <v>0</v>
      </c>
      <c r="T301" s="59">
        <f>[1]Ops!T$46</f>
        <v>0</v>
      </c>
      <c r="U301" s="59">
        <f>[1]Ops!U$46</f>
        <v>0</v>
      </c>
      <c r="V301" s="59">
        <f>[1]Ops!V$46</f>
        <v>0</v>
      </c>
      <c r="W301" s="59">
        <f>[1]Ops!W$46</f>
        <v>0</v>
      </c>
      <c r="X301" s="59">
        <f>[1]Ops!X$46</f>
        <v>0</v>
      </c>
      <c r="Y301" s="59">
        <f>[1]Ops!Y$46</f>
        <v>0</v>
      </c>
      <c r="Z301" s="59">
        <f>[1]Ops!Z$46</f>
        <v>0</v>
      </c>
      <c r="AA301" s="59">
        <f>[1]Ops!AA$46</f>
        <v>0</v>
      </c>
      <c r="AB301" s="59">
        <f>[1]Ops!AB$46</f>
        <v>0</v>
      </c>
      <c r="AC301" s="59">
        <f>[1]Ops!AC$46</f>
        <v>0</v>
      </c>
      <c r="AD301" s="59">
        <f>[1]Ops!AD$46</f>
        <v>0</v>
      </c>
      <c r="AE301" s="59">
        <f>[1]Ops!AE$46</f>
        <v>0</v>
      </c>
      <c r="AF301" s="59">
        <f>[1]Ops!AF$46</f>
        <v>0</v>
      </c>
      <c r="AG301" s="59">
        <f>[1]Ops!AG$46</f>
        <v>0</v>
      </c>
      <c r="AH301" s="59">
        <f>[1]Ops!AH$46</f>
        <v>0</v>
      </c>
      <c r="AI301" s="59">
        <f>[1]Ops!AI$46</f>
        <v>0</v>
      </c>
      <c r="AJ301" s="59">
        <f>[1]Ops!AJ$46</f>
        <v>0</v>
      </c>
      <c r="AK301" s="59">
        <f>[1]Ops!AK$46</f>
        <v>0</v>
      </c>
      <c r="AL301" s="59">
        <f>[1]Ops!AL$46</f>
        <v>0</v>
      </c>
      <c r="AM301" s="59">
        <f>[1]Ops!AM$46</f>
        <v>0</v>
      </c>
      <c r="AN301" s="59">
        <f>[1]Ops!AN$46</f>
        <v>0</v>
      </c>
      <c r="AO301" s="59">
        <f>[1]Ops!AO$46</f>
        <v>0</v>
      </c>
      <c r="AP301" s="59">
        <f>[1]Ops!AP$46</f>
        <v>0</v>
      </c>
      <c r="AQ301" s="59">
        <f>[1]Ops!AQ$46</f>
        <v>6387.5</v>
      </c>
      <c r="AR301" s="59">
        <f>[1]Ops!AR$46</f>
        <v>6387.5</v>
      </c>
      <c r="AS301" s="59">
        <f>[1]Ops!AS$46</f>
        <v>6387.5</v>
      </c>
      <c r="AT301" s="59">
        <f>[1]Ops!AT$46</f>
        <v>6387.5</v>
      </c>
      <c r="AU301" s="59">
        <f>[1]Ops!AU$46</f>
        <v>6387.5</v>
      </c>
      <c r="AV301" s="59">
        <f>[1]Ops!AV$46</f>
        <v>6387.5</v>
      </c>
      <c r="AW301" s="59">
        <f>[1]Ops!AW$46</f>
        <v>6387.5</v>
      </c>
      <c r="AX301" s="59">
        <f>[1]Ops!AX$46</f>
        <v>6387.5</v>
      </c>
      <c r="AY301" s="59">
        <f>[1]Ops!AY$46</f>
        <v>6387.5</v>
      </c>
      <c r="AZ301" s="59">
        <f>[1]Ops!AZ$46</f>
        <v>6387.5</v>
      </c>
      <c r="BA301" s="59">
        <f>[1]Ops!BA$46</f>
        <v>6387.5</v>
      </c>
      <c r="BB301" s="59">
        <f>[1]Ops!BB$46</f>
        <v>6387.5</v>
      </c>
      <c r="BC301" s="59">
        <f>[1]Ops!BC$46</f>
        <v>6387.5</v>
      </c>
      <c r="BD301" s="59">
        <f>[1]Ops!BD$46</f>
        <v>6387.5</v>
      </c>
      <c r="BE301" s="59">
        <f>[1]Ops!BE$46</f>
        <v>6387.5</v>
      </c>
      <c r="BF301" s="59">
        <f>[1]Ops!BF$46</f>
        <v>6387.5</v>
      </c>
      <c r="BG301" s="59">
        <f>[1]Ops!BG$46</f>
        <v>6387.5</v>
      </c>
      <c r="BH301" s="59">
        <f>[1]Ops!BH$46</f>
        <v>6387.5</v>
      </c>
      <c r="BI301" s="59">
        <f>[1]Ops!BI$46</f>
        <v>6387.5</v>
      </c>
      <c r="BJ301" s="59">
        <f>[1]Ops!BJ$46</f>
        <v>6387.5</v>
      </c>
      <c r="BK301" s="59">
        <f>[1]Ops!BK$46</f>
        <v>6387.5</v>
      </c>
      <c r="BL301" s="59">
        <f>[1]Ops!BL$46</f>
        <v>6387.5</v>
      </c>
      <c r="BM301" s="59">
        <f>[1]Ops!BM$46</f>
        <v>6387.5</v>
      </c>
      <c r="BN301" s="59">
        <f>[1]Ops!BN$46</f>
        <v>6387.5</v>
      </c>
      <c r="BO301" s="59">
        <f>[1]Ops!BO$46</f>
        <v>6387.5</v>
      </c>
      <c r="BP301" s="59">
        <f>[1]Ops!BP$46</f>
        <v>6387.5</v>
      </c>
      <c r="BQ301" s="59">
        <f>[1]Ops!BQ$46</f>
        <v>6387.5</v>
      </c>
      <c r="BR301" s="59">
        <f>[1]Ops!BR$46</f>
        <v>6387.5</v>
      </c>
      <c r="BS301" s="59">
        <f>[1]Ops!BS$46</f>
        <v>6387.5</v>
      </c>
      <c r="BT301" s="59">
        <f>[1]Ops!BT$46</f>
        <v>6387.5</v>
      </c>
      <c r="BU301" s="59">
        <f>[1]Ops!BU$46</f>
        <v>6387.5</v>
      </c>
      <c r="BV301" s="59">
        <f>[1]Ops!BV$46</f>
        <v>6387.5</v>
      </c>
      <c r="BW301" s="59">
        <f>[1]Ops!BW$46</f>
        <v>6387.5</v>
      </c>
      <c r="BX301" s="59">
        <f>[1]Ops!BX$46</f>
        <v>6387.5</v>
      </c>
      <c r="BY301" s="59">
        <f>[1]Ops!BY$46</f>
        <v>6387.5</v>
      </c>
      <c r="BZ301" s="59">
        <f>[1]Ops!BZ$46</f>
        <v>6387.5</v>
      </c>
      <c r="CA301" s="59">
        <f>[1]Ops!CA$46</f>
        <v>6387.5</v>
      </c>
      <c r="CB301" s="59">
        <f>[1]Ops!CB$46</f>
        <v>6387.5</v>
      </c>
      <c r="CC301" s="59">
        <f>[1]Ops!CC$46</f>
        <v>6387.5</v>
      </c>
      <c r="CD301" s="59">
        <f>[1]Ops!CD$46</f>
        <v>6387.5</v>
      </c>
      <c r="CE301" s="59">
        <f>[1]Ops!CE$46</f>
        <v>6387.5</v>
      </c>
      <c r="CF301" s="59">
        <f>[1]Ops!CF$46</f>
        <v>6387.5</v>
      </c>
      <c r="CG301" s="59">
        <f>[1]Ops!CG$46</f>
        <v>6387.5</v>
      </c>
      <c r="CH301" s="59">
        <f>[1]Ops!CH$46</f>
        <v>6387.5</v>
      </c>
      <c r="CI301" s="59">
        <f>[1]Ops!CI$46</f>
        <v>6387.5</v>
      </c>
      <c r="CJ301" s="59">
        <f>[1]Ops!CJ$46</f>
        <v>6387.5</v>
      </c>
      <c r="CK301" s="59">
        <f>[1]Ops!CK$46</f>
        <v>6387.5</v>
      </c>
      <c r="CL301" s="59">
        <f>[1]Ops!CL$46</f>
        <v>6387.5</v>
      </c>
      <c r="CM301" s="59">
        <f>[1]Ops!CM$46</f>
        <v>6387.5</v>
      </c>
      <c r="CN301" s="59">
        <f>[1]Ops!CN$46</f>
        <v>6387.5</v>
      </c>
      <c r="CO301" s="59">
        <f>[1]Ops!CO$46</f>
        <v>6387.5</v>
      </c>
      <c r="CP301" s="59">
        <f>[1]Ops!CP$46</f>
        <v>6387.5</v>
      </c>
      <c r="CQ301" s="59">
        <f>[1]Ops!CQ$46</f>
        <v>6387.5</v>
      </c>
      <c r="CR301" s="59">
        <f>[1]Ops!CR$46</f>
        <v>6387.5</v>
      </c>
      <c r="CS301" s="59">
        <f>[1]Ops!CS$46</f>
        <v>6387.5</v>
      </c>
      <c r="CT301" s="59">
        <f>[1]Ops!CT$46</f>
        <v>6387.5</v>
      </c>
      <c r="CU301" s="59">
        <f>[1]Ops!CU$46</f>
        <v>6387.5</v>
      </c>
      <c r="CV301" s="59">
        <f>[1]Ops!CV$46</f>
        <v>6387.5</v>
      </c>
      <c r="CW301" s="59">
        <f>[1]Ops!CW$46</f>
        <v>6387.5</v>
      </c>
      <c r="CX301" s="59">
        <f>[1]Ops!CX$46</f>
        <v>6387.5</v>
      </c>
      <c r="CY301" s="59">
        <f>[1]Ops!CY$46</f>
        <v>6387.5</v>
      </c>
      <c r="CZ301" s="59">
        <f>[1]Ops!CZ$46</f>
        <v>6387.5</v>
      </c>
      <c r="DA301" s="59">
        <f>[1]Ops!DA$46</f>
        <v>6387.5</v>
      </c>
      <c r="DB301" s="59">
        <f>[1]Ops!DB$46</f>
        <v>6387.5</v>
      </c>
      <c r="DC301" s="59">
        <f>[1]Ops!DC$46</f>
        <v>6387.5</v>
      </c>
      <c r="DD301" s="59">
        <f>[1]Ops!DD$46</f>
        <v>6387.5</v>
      </c>
      <c r="DE301" s="59">
        <f>[1]Ops!DE$46</f>
        <v>6387.5</v>
      </c>
      <c r="DF301" s="59">
        <f>[1]Ops!DF$46</f>
        <v>6387.5</v>
      </c>
      <c r="DG301" s="59">
        <f>[1]Ops!DG$46</f>
        <v>6387.5</v>
      </c>
      <c r="DH301" s="59">
        <f>[1]Ops!DH$46</f>
        <v>6387.5</v>
      </c>
      <c r="DI301" s="59">
        <f>[1]Ops!DI$46</f>
        <v>6387.5</v>
      </c>
      <c r="DJ301" s="59">
        <f>[1]Ops!DJ$46</f>
        <v>6387.5</v>
      </c>
      <c r="DK301" s="59">
        <f>[1]Ops!DK$46</f>
        <v>6387.5</v>
      </c>
      <c r="DL301" s="59">
        <f>[1]Ops!DL$46</f>
        <v>6387.5</v>
      </c>
      <c r="DM301" s="59">
        <f>[1]Ops!DM$46</f>
        <v>6387.5</v>
      </c>
      <c r="DN301" s="59">
        <f>[1]Ops!DN$46</f>
        <v>6387.5</v>
      </c>
      <c r="DO301" s="59">
        <f>[1]Ops!DO$46</f>
        <v>6387.5</v>
      </c>
      <c r="DP301" s="59">
        <f>[1]Ops!DP$46</f>
        <v>6387.5</v>
      </c>
      <c r="DQ301" s="59">
        <f>[1]Ops!DQ$46</f>
        <v>6387.5</v>
      </c>
      <c r="DR301" s="59">
        <f>[1]Ops!DR$46</f>
        <v>6387.5</v>
      </c>
      <c r="DS301" s="59">
        <f>[1]Ops!DS$46</f>
        <v>6387.5</v>
      </c>
      <c r="DT301" s="59">
        <f>[1]Ops!DT$46</f>
        <v>6387.5</v>
      </c>
      <c r="DU301" s="59">
        <f>[1]Ops!DU$46</f>
        <v>6387.5</v>
      </c>
      <c r="DV301" s="59">
        <f>[1]Ops!DV$46</f>
        <v>6387.5</v>
      </c>
      <c r="DW301" s="59">
        <f>[1]Ops!DW$46</f>
        <v>6387.5</v>
      </c>
      <c r="DX301" s="59">
        <f>[1]Ops!DX$46</f>
        <v>6387.5</v>
      </c>
      <c r="DY301" s="59">
        <f>[1]Ops!DY$46</f>
        <v>6387.5</v>
      </c>
      <c r="DZ301" s="59">
        <f>[1]Ops!DZ$46</f>
        <v>6387.5</v>
      </c>
      <c r="EA301" s="59">
        <f>[1]Ops!EA$46</f>
        <v>6387.5</v>
      </c>
      <c r="EB301" s="59">
        <f>[1]Ops!EB$46</f>
        <v>6387.5</v>
      </c>
      <c r="EC301" s="59">
        <f>[1]Ops!EC$46</f>
        <v>6387.5</v>
      </c>
      <c r="ED301" s="59">
        <f>[1]Ops!ED$46</f>
        <v>6387.5</v>
      </c>
      <c r="EE301" s="59">
        <f>[1]Ops!EE$46</f>
        <v>6387.5</v>
      </c>
      <c r="EF301" s="59">
        <f>[1]Ops!EF$46</f>
        <v>6387.5</v>
      </c>
      <c r="EG301" s="59">
        <f>[1]Ops!EG$46</f>
        <v>6387.5</v>
      </c>
      <c r="EH301" s="59">
        <f>[1]Ops!EH$46</f>
        <v>6387.5</v>
      </c>
      <c r="EI301" s="59">
        <f>[1]Ops!EI$46</f>
        <v>6387.5</v>
      </c>
      <c r="EJ301" s="59">
        <f>[1]Ops!EJ$46</f>
        <v>6387.5</v>
      </c>
      <c r="EK301" s="59">
        <f>[1]Ops!EK$46</f>
        <v>6387.5</v>
      </c>
      <c r="EL301" s="59">
        <f>[1]Ops!EL$46</f>
        <v>6387.5</v>
      </c>
      <c r="EM301" s="59">
        <f>[1]Ops!EM$46</f>
        <v>6387.5</v>
      </c>
      <c r="EN301" s="59">
        <f>[1]Ops!EN$46</f>
        <v>6387.5</v>
      </c>
      <c r="EO301" s="59">
        <f>[1]Ops!EO$46</f>
        <v>6387.5</v>
      </c>
      <c r="EP301" s="59">
        <f>[1]Ops!EP$46</f>
        <v>6387.5</v>
      </c>
      <c r="EQ301" s="59">
        <f>[1]Ops!EQ$46</f>
        <v>6387.5</v>
      </c>
      <c r="ER301" s="59">
        <f>[1]Ops!ER$46</f>
        <v>6387.5</v>
      </c>
      <c r="ES301" s="59">
        <f>[1]Ops!ES$46</f>
        <v>6387.5</v>
      </c>
      <c r="ET301" s="59">
        <f>[1]Ops!ET$46</f>
        <v>6387.5</v>
      </c>
      <c r="EU301" s="59">
        <f>[1]Ops!EU$46</f>
        <v>6387.5</v>
      </c>
      <c r="EV301" s="59">
        <f>[1]Ops!EV$46</f>
        <v>6387.5</v>
      </c>
      <c r="EW301" s="59">
        <f>[1]Ops!EW$46</f>
        <v>6387.5</v>
      </c>
      <c r="EX301" s="59">
        <f>[1]Ops!EX$46</f>
        <v>6387.5</v>
      </c>
      <c r="EY301" s="59">
        <f>[1]Ops!EY$46</f>
        <v>6387.5</v>
      </c>
      <c r="EZ301" s="59">
        <f>[1]Ops!EZ$46</f>
        <v>6387.5</v>
      </c>
      <c r="FA301" s="59">
        <f>[1]Ops!FA$46</f>
        <v>6387.5</v>
      </c>
      <c r="FB301" s="59">
        <f>[1]Ops!FB$46</f>
        <v>6387.5</v>
      </c>
      <c r="FC301" s="59">
        <f>[1]Ops!FC$46</f>
        <v>6387.5</v>
      </c>
      <c r="FD301" s="59">
        <f>[1]Ops!FD$46</f>
        <v>6387.5</v>
      </c>
      <c r="FE301" s="59">
        <f>[1]Ops!FE$46</f>
        <v>6387.5</v>
      </c>
      <c r="FF301" s="59">
        <f>[1]Ops!FF$46</f>
        <v>6387.5</v>
      </c>
      <c r="FG301" s="59">
        <f>[1]Ops!FG$46</f>
        <v>6387.5</v>
      </c>
      <c r="FH301" s="59">
        <f>[1]Ops!FH$46</f>
        <v>6387.5</v>
      </c>
      <c r="FI301" s="59">
        <f>[1]Ops!FI$46</f>
        <v>6387.5</v>
      </c>
      <c r="FJ301" s="59">
        <f>[1]Ops!FJ$46</f>
        <v>6387.5</v>
      </c>
      <c r="FK301" s="59">
        <f>[1]Ops!FK$46</f>
        <v>6387.5</v>
      </c>
      <c r="FL301" s="59">
        <f>[1]Ops!FL$46</f>
        <v>6387.5</v>
      </c>
      <c r="FM301" s="59">
        <f>[1]Ops!FM$46</f>
        <v>6387.5</v>
      </c>
      <c r="FN301" s="59">
        <f>[1]Ops!FN$46</f>
        <v>6387.5</v>
      </c>
      <c r="FO301" s="59">
        <f>[1]Ops!FO$46</f>
        <v>6387.5</v>
      </c>
      <c r="FP301" s="59">
        <f>[1]Ops!FP$46</f>
        <v>6387.5</v>
      </c>
      <c r="FQ301" s="59">
        <f>[1]Ops!FQ$46</f>
        <v>6387.5</v>
      </c>
      <c r="FR301" s="59">
        <f>[1]Ops!FR$46</f>
        <v>6387.5</v>
      </c>
      <c r="FS301" s="59">
        <f>[1]Ops!FS$46</f>
        <v>6387.5</v>
      </c>
      <c r="FT301" s="59">
        <f>[1]Ops!FT$46</f>
        <v>6387.5</v>
      </c>
      <c r="FU301" s="59">
        <f>[1]Ops!FU$46</f>
        <v>6387.5</v>
      </c>
      <c r="FV301" s="59">
        <f>[1]Ops!FV$46</f>
        <v>6387.5</v>
      </c>
      <c r="FW301" s="59">
        <f>[1]Ops!FW$46</f>
        <v>6387.5</v>
      </c>
      <c r="FX301" s="59">
        <f>[1]Ops!FX$46</f>
        <v>6387.5</v>
      </c>
      <c r="FY301" s="59">
        <f>[1]Ops!FY$46</f>
        <v>6387.5</v>
      </c>
      <c r="FZ301" s="59">
        <f>[1]Ops!FZ$46</f>
        <v>6387.5</v>
      </c>
      <c r="GA301" s="59">
        <f>[1]Ops!GA$46</f>
        <v>6387.5</v>
      </c>
      <c r="GB301" s="59">
        <f>[1]Ops!GB$46</f>
        <v>6387.5</v>
      </c>
      <c r="GC301" s="59">
        <f>[1]Ops!GC$46</f>
        <v>6387.5</v>
      </c>
      <c r="GD301" s="59">
        <f>[1]Ops!GD$46</f>
        <v>6387.5</v>
      </c>
      <c r="GE301" s="59">
        <f>[1]Ops!GE$46</f>
        <v>6387.5</v>
      </c>
      <c r="GF301" s="59">
        <f>[1]Ops!GF$46</f>
        <v>6387.5</v>
      </c>
      <c r="GG301" s="59">
        <f>[1]Ops!GG$46</f>
        <v>6387.5</v>
      </c>
      <c r="GH301" s="59">
        <f>[1]Ops!GH$46</f>
        <v>6387.5</v>
      </c>
      <c r="GI301" s="59">
        <f>[1]Ops!GI$46</f>
        <v>6387.5</v>
      </c>
      <c r="GJ301" s="59">
        <f>[1]Ops!GJ$46</f>
        <v>6387.5</v>
      </c>
      <c r="GK301" s="59">
        <f>[1]Ops!GK$46</f>
        <v>6387.5</v>
      </c>
      <c r="GL301" s="59">
        <f>[1]Ops!GL$46</f>
        <v>6387.5</v>
      </c>
      <c r="GM301" s="59">
        <f>[1]Ops!GM$46</f>
        <v>6387.5</v>
      </c>
      <c r="GN301" s="59">
        <f>[1]Ops!GN$46</f>
        <v>6387.5</v>
      </c>
      <c r="GO301" s="59">
        <f>[1]Ops!GO$46</f>
        <v>6387.5</v>
      </c>
      <c r="GP301" s="59">
        <f>[1]Ops!GP$46</f>
        <v>6387.5</v>
      </c>
      <c r="GQ301" s="59">
        <f>[1]Ops!GQ$46</f>
        <v>6387.5</v>
      </c>
      <c r="GR301" s="59">
        <f>[1]Ops!GR$46</f>
        <v>6387.5</v>
      </c>
      <c r="GS301" s="59">
        <f>[1]Ops!GS$46</f>
        <v>6387.5</v>
      </c>
      <c r="GT301" s="59">
        <f>[1]Ops!GT$46</f>
        <v>6387.5</v>
      </c>
      <c r="GU301" s="59">
        <f>[1]Ops!GU$46</f>
        <v>6387.5</v>
      </c>
      <c r="GV301" s="59">
        <f>[1]Ops!GV$46</f>
        <v>6387.5</v>
      </c>
      <c r="GW301" s="59">
        <f>[1]Ops!GW$46</f>
        <v>6387.5</v>
      </c>
      <c r="GX301" s="59">
        <f>[1]Ops!GX$46</f>
        <v>6387.5</v>
      </c>
      <c r="GY301" s="59">
        <f>[1]Ops!GY$46</f>
        <v>6387.5</v>
      </c>
      <c r="GZ301" s="59">
        <f>[1]Ops!GZ$46</f>
        <v>6387.5</v>
      </c>
      <c r="HA301" s="59">
        <f>[1]Ops!HA$46</f>
        <v>6387.5</v>
      </c>
      <c r="HB301" s="59">
        <f>[1]Ops!HB$46</f>
        <v>6387.5</v>
      </c>
      <c r="HC301" s="59">
        <f>[1]Ops!HC$46</f>
        <v>6387.5</v>
      </c>
      <c r="HD301" s="59">
        <f>[1]Ops!HD$46</f>
        <v>6387.5</v>
      </c>
      <c r="HE301" s="59">
        <f>[1]Ops!HE$46</f>
        <v>6387.5</v>
      </c>
      <c r="HF301" s="59">
        <f>[1]Ops!HF$46</f>
        <v>6387.5</v>
      </c>
      <c r="HG301" s="59">
        <f>[1]Ops!HG$46</f>
        <v>6387.5</v>
      </c>
      <c r="HH301" s="59">
        <f>[1]Ops!HH$46</f>
        <v>6387.5</v>
      </c>
      <c r="HI301" s="59">
        <f>[1]Ops!HI$46</f>
        <v>6387.5</v>
      </c>
      <c r="HJ301" s="59">
        <f>[1]Ops!HJ$46</f>
        <v>6387.5</v>
      </c>
      <c r="HK301" s="59">
        <f>[1]Ops!HK$46</f>
        <v>6387.5</v>
      </c>
      <c r="HL301" s="59">
        <f>[1]Ops!HL$46</f>
        <v>6387.5</v>
      </c>
      <c r="HM301" s="59">
        <f>[1]Ops!HM$46</f>
        <v>6387.5</v>
      </c>
      <c r="HN301" s="59">
        <f>[1]Ops!HN$46</f>
        <v>6387.5</v>
      </c>
      <c r="HO301" s="59">
        <f>[1]Ops!HO$46</f>
        <v>6387.5</v>
      </c>
      <c r="HP301" s="59">
        <f>[1]Ops!HP$46</f>
        <v>6387.5</v>
      </c>
      <c r="HQ301" s="59">
        <f>[1]Ops!HQ$46</f>
        <v>6387.5</v>
      </c>
      <c r="HR301" s="59">
        <f>[1]Ops!HR$46</f>
        <v>6387.5</v>
      </c>
      <c r="HS301" s="59">
        <f>[1]Ops!HS$46</f>
        <v>6387.5</v>
      </c>
      <c r="HT301" s="59">
        <f>[1]Ops!HT$46</f>
        <v>6387.5</v>
      </c>
      <c r="HU301" s="59">
        <f>[1]Ops!HU$46</f>
        <v>6387.5</v>
      </c>
      <c r="HV301" s="59">
        <f>[1]Ops!HV$46</f>
        <v>6387.5</v>
      </c>
      <c r="HW301" s="59">
        <f>[1]Ops!HW$46</f>
        <v>6387.5</v>
      </c>
      <c r="HX301" s="59">
        <f>[1]Ops!HX$46</f>
        <v>6387.5</v>
      </c>
      <c r="HY301" s="59">
        <f>[1]Ops!HY$46</f>
        <v>6387.5</v>
      </c>
      <c r="HZ301" s="59">
        <f>[1]Ops!HZ$46</f>
        <v>6387.5</v>
      </c>
      <c r="IA301" s="59">
        <f>[1]Ops!IA$46</f>
        <v>6387.5</v>
      </c>
      <c r="IB301" s="59">
        <f>[1]Ops!IB$46</f>
        <v>6387.5</v>
      </c>
      <c r="IC301" s="59">
        <f>[1]Ops!IC$46</f>
        <v>6387.5</v>
      </c>
      <c r="ID301" s="59">
        <f>[1]Ops!ID$46</f>
        <v>6387.5</v>
      </c>
      <c r="IE301" s="59">
        <f>[1]Ops!IE$46</f>
        <v>6387.5</v>
      </c>
      <c r="IF301" s="59">
        <f>[1]Ops!IF$46</f>
        <v>6387.5</v>
      </c>
      <c r="IG301" s="59">
        <f>[1]Ops!IG$46</f>
        <v>6387.5</v>
      </c>
      <c r="IH301" s="59">
        <f>[1]Ops!IH$46</f>
        <v>6387.5</v>
      </c>
      <c r="II301" s="59">
        <f>[1]Ops!II$46</f>
        <v>6387.5</v>
      </c>
      <c r="IJ301" s="59">
        <f>[1]Ops!IJ$46</f>
        <v>6387.5</v>
      </c>
      <c r="IK301" s="59">
        <f>[1]Ops!IK$46</f>
        <v>6387.5</v>
      </c>
      <c r="IL301" s="59">
        <f>[1]Ops!IL$46</f>
        <v>6387.5</v>
      </c>
      <c r="IM301" s="59">
        <f>[1]Ops!IM$46</f>
        <v>6387.5</v>
      </c>
      <c r="IN301" s="59">
        <f>[1]Ops!IN$46</f>
        <v>6387.5</v>
      </c>
      <c r="IO301" s="59">
        <f>[1]Ops!IO$46</f>
        <v>6387.5</v>
      </c>
      <c r="IP301" s="59">
        <f>[1]Ops!IP$46</f>
        <v>6387.5</v>
      </c>
      <c r="IQ301" s="59">
        <f>[1]Ops!IQ$46</f>
        <v>6387.5</v>
      </c>
      <c r="IR301" s="59">
        <f>[1]Ops!IR$46</f>
        <v>6387.5</v>
      </c>
      <c r="IS301" s="59">
        <f>[1]Ops!IS$46</f>
        <v>6387.5</v>
      </c>
      <c r="IT301" s="59">
        <f>[1]Ops!IT$46</f>
        <v>6387.5</v>
      </c>
      <c r="IU301" s="59">
        <f>[1]Ops!IU$46</f>
        <v>6387.5</v>
      </c>
      <c r="IV301" s="59">
        <f>[1]Ops!IV$46</f>
        <v>6387.5</v>
      </c>
      <c r="IW301" s="59">
        <f>[1]Ops!IW$46</f>
        <v>6387.5</v>
      </c>
      <c r="IX301" s="59">
        <f>[1]Ops!IX$46</f>
        <v>6387.5</v>
      </c>
      <c r="IY301" s="59">
        <f>[1]Ops!IY$46</f>
        <v>6387.5</v>
      </c>
      <c r="IZ301" s="59">
        <f>[1]Ops!IZ$46</f>
        <v>6387.5</v>
      </c>
      <c r="JA301" s="59">
        <f>[1]Ops!JA$46</f>
        <v>6387.5</v>
      </c>
      <c r="JB301" s="59">
        <f>[1]Ops!JB$46</f>
        <v>6387.5</v>
      </c>
      <c r="JC301" s="59">
        <f>[1]Ops!JC$46</f>
        <v>6387.5</v>
      </c>
      <c r="JD301" s="59">
        <f>[1]Ops!JD$46</f>
        <v>6387.5</v>
      </c>
      <c r="JE301" s="59">
        <f>[1]Ops!JE$46</f>
        <v>6387.5</v>
      </c>
      <c r="JF301" s="59">
        <f>[1]Ops!JF$46</f>
        <v>6387.5</v>
      </c>
      <c r="JG301" s="59">
        <f>[1]Ops!JG$46</f>
        <v>6387.5</v>
      </c>
      <c r="JH301" s="59">
        <f>[1]Ops!JH$46</f>
        <v>6387.5</v>
      </c>
      <c r="JI301" s="59">
        <f>[1]Ops!JI$46</f>
        <v>6387.5</v>
      </c>
      <c r="JJ301" s="59">
        <f>[1]Ops!JJ$46</f>
        <v>6387.5</v>
      </c>
      <c r="JK301" s="59">
        <f>[1]Ops!JK$46</f>
        <v>6387.5</v>
      </c>
      <c r="JL301" s="59">
        <f>[1]Ops!JL$46</f>
        <v>6387.5</v>
      </c>
      <c r="JM301" s="59">
        <f>[1]Ops!JM$46</f>
        <v>6387.5</v>
      </c>
      <c r="JN301" s="59">
        <f>[1]Ops!JN$46</f>
        <v>6387.5</v>
      </c>
      <c r="JO301" s="59">
        <f>[1]Ops!JO$46</f>
        <v>6387.5</v>
      </c>
      <c r="JP301" s="59">
        <f>[1]Ops!JP$46</f>
        <v>6387.5</v>
      </c>
      <c r="JQ301" s="59">
        <f>[1]Ops!JQ$46</f>
        <v>6387.5</v>
      </c>
      <c r="JR301" s="59">
        <f>[1]Ops!JR$46</f>
        <v>6387.5</v>
      </c>
      <c r="JS301" s="59">
        <f>[1]Ops!JS$46</f>
        <v>6387.5</v>
      </c>
      <c r="JT301" s="59">
        <f>[1]Ops!JT$46</f>
        <v>6387.5</v>
      </c>
      <c r="JU301" s="59">
        <f>[1]Ops!JU$46</f>
        <v>6387.5</v>
      </c>
      <c r="JV301" s="59">
        <f>[1]Ops!JV$46</f>
        <v>6387.5</v>
      </c>
      <c r="JW301" s="59">
        <f>[1]Ops!JW$46</f>
        <v>6068.125</v>
      </c>
      <c r="JX301" s="59">
        <f>[1]Ops!JX$46</f>
        <v>6068.125</v>
      </c>
      <c r="JY301" s="59">
        <f>[1]Ops!JY$46</f>
        <v>6068.125</v>
      </c>
      <c r="JZ301" s="59">
        <f>[1]Ops!JZ$46</f>
        <v>6068.125</v>
      </c>
      <c r="KA301" s="59">
        <f>[1]Ops!KA$46</f>
        <v>6068.125</v>
      </c>
      <c r="KB301" s="59">
        <f>[1]Ops!KB$46</f>
        <v>6068.125</v>
      </c>
      <c r="KC301" s="59">
        <f>[1]Ops!KC$46</f>
        <v>6068.125</v>
      </c>
      <c r="KD301" s="59">
        <f>[1]Ops!KD$46</f>
        <v>6068.125</v>
      </c>
      <c r="KE301" s="59">
        <f>[1]Ops!KE$46</f>
        <v>6068.125</v>
      </c>
      <c r="KF301" s="59">
        <f>[1]Ops!KF$46</f>
        <v>6068.125</v>
      </c>
      <c r="KG301" s="59">
        <f>[1]Ops!KG$46</f>
        <v>6068.125</v>
      </c>
      <c r="KH301" s="59">
        <f>[1]Ops!KH$46</f>
        <v>6068.125</v>
      </c>
      <c r="KI301" s="59">
        <f>[1]Ops!KI$46</f>
        <v>6068.125</v>
      </c>
      <c r="KJ301" s="59">
        <f>[1]Ops!KJ$46</f>
        <v>6068.125</v>
      </c>
      <c r="KK301" s="59">
        <f>[1]Ops!KK$46</f>
        <v>6068.125</v>
      </c>
      <c r="KL301" s="59">
        <f>[1]Ops!KL$46</f>
        <v>6068.125</v>
      </c>
      <c r="KM301" s="59">
        <f>[1]Ops!KM$46</f>
        <v>6068.125</v>
      </c>
      <c r="KN301" s="59">
        <f>[1]Ops!KN$46</f>
        <v>6068.125</v>
      </c>
      <c r="KO301" s="59">
        <f>[1]Ops!KO$46</f>
        <v>6068.125</v>
      </c>
      <c r="KP301" s="59">
        <f>[1]Ops!KP$46</f>
        <v>6068.125</v>
      </c>
      <c r="KQ301" s="59">
        <f>[1]Ops!KQ$46</f>
        <v>6068.125</v>
      </c>
      <c r="KR301" s="59">
        <f>[1]Ops!KR$46</f>
        <v>6068.125</v>
      </c>
      <c r="KS301" s="59">
        <f>[1]Ops!KS$46</f>
        <v>6068.125</v>
      </c>
      <c r="KT301" s="59">
        <f>[1]Ops!KT$46</f>
        <v>6068.125</v>
      </c>
      <c r="KU301" s="59">
        <f>[1]Ops!KU$46</f>
        <v>6068.125</v>
      </c>
      <c r="KV301" s="59">
        <f>[1]Ops!KV$46</f>
        <v>6068.125</v>
      </c>
      <c r="KW301" s="59">
        <f>[1]Ops!KW$46</f>
        <v>6068.125</v>
      </c>
      <c r="KX301" s="59">
        <f>[1]Ops!KX$46</f>
        <v>6068.125</v>
      </c>
      <c r="KY301" s="59">
        <f>[1]Ops!KY$46</f>
        <v>6068.125</v>
      </c>
      <c r="KZ301" s="59">
        <f>[1]Ops!KZ$46</f>
        <v>6068.125</v>
      </c>
      <c r="LA301" s="59">
        <f>[1]Ops!LA$46</f>
        <v>6068.125</v>
      </c>
      <c r="LB301" s="59">
        <f>[1]Ops!LB$46</f>
        <v>6068.125</v>
      </c>
      <c r="LC301" s="59">
        <f>[1]Ops!LC$46</f>
        <v>6068.125</v>
      </c>
      <c r="LD301" s="59">
        <f>[1]Ops!LD$46</f>
        <v>6068.125</v>
      </c>
      <c r="LE301" s="59">
        <f>[1]Ops!LE$46</f>
        <v>6068.125</v>
      </c>
      <c r="LF301" s="59">
        <f>[1]Ops!LF$46</f>
        <v>6068.125</v>
      </c>
      <c r="LG301" s="59">
        <f>[1]Ops!LG$46</f>
        <v>6068.125</v>
      </c>
      <c r="LH301" s="59">
        <f>[1]Ops!LH$46</f>
        <v>6068.125</v>
      </c>
      <c r="LI301" s="59">
        <f>[1]Ops!LI$46</f>
        <v>6068.125</v>
      </c>
      <c r="LJ301" s="59">
        <f>[1]Ops!LJ$46</f>
        <v>6068.125</v>
      </c>
      <c r="LK301" s="59">
        <f>[1]Ops!LK$46</f>
        <v>6068.125</v>
      </c>
      <c r="LL301" s="59">
        <f>[1]Ops!LL$46</f>
        <v>6068.125</v>
      </c>
      <c r="LM301" s="59">
        <f>[1]Ops!LM$46</f>
        <v>6068.125</v>
      </c>
      <c r="LN301" s="59">
        <f>[1]Ops!LN$46</f>
        <v>6068.125</v>
      </c>
      <c r="LO301" s="59">
        <f>[1]Ops!LO$46</f>
        <v>6068.125</v>
      </c>
      <c r="LP301" s="59">
        <f>[1]Ops!LP$46</f>
        <v>6068.125</v>
      </c>
      <c r="LQ301" s="59">
        <f>[1]Ops!LQ$46</f>
        <v>6068.125</v>
      </c>
      <c r="LR301" s="59">
        <f>[1]Ops!LR$46</f>
        <v>6068.125</v>
      </c>
      <c r="LS301" s="59">
        <f>[1]Ops!LS$46</f>
        <v>6068.125</v>
      </c>
      <c r="LT301" s="59">
        <f>[1]Ops!LT$46</f>
        <v>6068.125</v>
      </c>
      <c r="LU301" s="59">
        <f>[1]Ops!LU$46</f>
        <v>6068.125</v>
      </c>
      <c r="LV301" s="59">
        <f>[1]Ops!LV$46</f>
        <v>6068.125</v>
      </c>
      <c r="LW301" s="59">
        <f>[1]Ops!LW$46</f>
        <v>6068.125</v>
      </c>
      <c r="LX301" s="59">
        <f>[1]Ops!LX$46</f>
        <v>6068.125</v>
      </c>
      <c r="LY301" s="59">
        <f>[1]Ops!LY$46</f>
        <v>6068.125</v>
      </c>
      <c r="LZ301" s="59">
        <f>[1]Ops!LZ$46</f>
        <v>6068.125</v>
      </c>
      <c r="MA301" s="59">
        <f>[1]Ops!MA$46</f>
        <v>6068.125</v>
      </c>
      <c r="MB301" s="59">
        <f>[1]Ops!MB$46</f>
        <v>6068.125</v>
      </c>
      <c r="MC301" s="59">
        <f>[1]Ops!MC$46</f>
        <v>6068.125</v>
      </c>
      <c r="MD301" s="59">
        <f>[1]Ops!MD$46</f>
        <v>6068.125</v>
      </c>
      <c r="ME301" s="59">
        <f>[1]Ops!ME$46</f>
        <v>0</v>
      </c>
      <c r="MF301" s="59">
        <f>[1]Ops!MF$46</f>
        <v>0</v>
      </c>
      <c r="MG301" s="59">
        <f>[1]Ops!MG$46</f>
        <v>0</v>
      </c>
      <c r="MH301" s="59">
        <f>[1]Ops!MH$46</f>
        <v>0</v>
      </c>
      <c r="MI301" s="59">
        <f>[1]Ops!MI$46</f>
        <v>0</v>
      </c>
      <c r="MJ301" s="59">
        <f>[1]Ops!MJ$46</f>
        <v>0</v>
      </c>
      <c r="MK301" s="59">
        <f>[1]Ops!MK$46</f>
        <v>0</v>
      </c>
      <c r="ML301" s="59">
        <f>[1]Ops!ML$46</f>
        <v>0</v>
      </c>
      <c r="MM301" s="59">
        <f>[1]Ops!MM$46</f>
        <v>0</v>
      </c>
      <c r="MN301" s="59">
        <f>[1]Ops!MN$46</f>
        <v>0</v>
      </c>
      <c r="MO301" s="59">
        <f>[1]Ops!MO$46</f>
        <v>0</v>
      </c>
      <c r="MP301" s="59">
        <f>[1]Ops!MP$46</f>
        <v>0</v>
      </c>
      <c r="MQ301" s="59">
        <f>[1]Ops!MQ$46</f>
        <v>0</v>
      </c>
      <c r="MR301" s="59">
        <f>[1]Ops!MR$46</f>
        <v>0</v>
      </c>
      <c r="MS301" s="59">
        <f>[1]Ops!MS$46</f>
        <v>0</v>
      </c>
      <c r="MT301" s="59">
        <f>[1]Ops!MT$46</f>
        <v>0</v>
      </c>
      <c r="MU301" s="59">
        <f>[1]Ops!MU$46</f>
        <v>0</v>
      </c>
      <c r="MV301" s="59">
        <f>[1]Ops!MV$46</f>
        <v>0</v>
      </c>
      <c r="MW301" s="59">
        <f>[1]Ops!MW$46</f>
        <v>0</v>
      </c>
      <c r="MX301" s="59">
        <f>[1]Ops!MX$46</f>
        <v>0</v>
      </c>
      <c r="MY301" s="59">
        <f>[1]Ops!MY$46</f>
        <v>0</v>
      </c>
      <c r="MZ301" s="59">
        <f>[1]Ops!MZ$46</f>
        <v>0</v>
      </c>
      <c r="NA301" s="59">
        <f>[1]Ops!NA$46</f>
        <v>0</v>
      </c>
      <c r="NB301" s="59">
        <f>[1]Ops!NB$46</f>
        <v>0</v>
      </c>
      <c r="NC301" s="59">
        <f>[1]Ops!NC$46</f>
        <v>0</v>
      </c>
      <c r="ND301" s="59">
        <f>[1]Ops!ND$46</f>
        <v>0</v>
      </c>
      <c r="NE301" s="59">
        <f>[1]Ops!NE$46</f>
        <v>0</v>
      </c>
      <c r="NF301" s="59">
        <f>[1]Ops!NF$46</f>
        <v>0</v>
      </c>
      <c r="NG301" s="59">
        <f>[1]Ops!NG$46</f>
        <v>0</v>
      </c>
      <c r="NH301" s="59">
        <f>[1]Ops!NH$46</f>
        <v>0</v>
      </c>
      <c r="NI301" s="59">
        <f>[1]Ops!NI$46</f>
        <v>0</v>
      </c>
      <c r="NJ301" s="59">
        <f>[1]Ops!NJ$46</f>
        <v>0</v>
      </c>
      <c r="NK301" s="59">
        <f>[1]Ops!NK$46</f>
        <v>0</v>
      </c>
      <c r="NL301" s="59">
        <f>[1]Ops!NL$46</f>
        <v>0</v>
      </c>
      <c r="NM301" s="59">
        <f>[1]Ops!NM$46</f>
        <v>0</v>
      </c>
      <c r="NN301" s="59">
        <f>[1]Ops!NN$46</f>
        <v>0</v>
      </c>
      <c r="NO301" s="59">
        <f>[1]Ops!NO$46</f>
        <v>0</v>
      </c>
      <c r="NP301" s="59">
        <f>[1]Ops!NP$46</f>
        <v>0</v>
      </c>
      <c r="NQ301" s="59">
        <f>[1]Ops!NQ$46</f>
        <v>0</v>
      </c>
      <c r="NR301" s="59">
        <f>[1]Ops!NR$46</f>
        <v>0</v>
      </c>
      <c r="NS301" s="59">
        <f>[1]Ops!NS$46</f>
        <v>0</v>
      </c>
      <c r="NT301" s="59">
        <f>[1]Ops!NT$46</f>
        <v>0</v>
      </c>
      <c r="NU301" s="59">
        <f>[1]Ops!NU$46</f>
        <v>0</v>
      </c>
      <c r="NV301" s="59">
        <f>[1]Ops!NV$46</f>
        <v>0</v>
      </c>
      <c r="NW301" s="59">
        <f>[1]Ops!NW$46</f>
        <v>0</v>
      </c>
      <c r="NX301" s="59">
        <f>[1]Ops!NX$46</f>
        <v>0</v>
      </c>
      <c r="NY301" s="59">
        <f>[1]Ops!NY$46</f>
        <v>0</v>
      </c>
      <c r="NZ301" s="59">
        <f>[1]Ops!NZ$46</f>
        <v>0</v>
      </c>
      <c r="OA301" s="59">
        <f>[1]Ops!OA$46</f>
        <v>0</v>
      </c>
      <c r="OB301" s="59">
        <f>[1]Ops!OB$46</f>
        <v>0</v>
      </c>
      <c r="OC301" s="59">
        <f>[1]Ops!OC$46</f>
        <v>0</v>
      </c>
      <c r="OD301" s="59">
        <f>[1]Ops!OD$46</f>
        <v>0</v>
      </c>
      <c r="OE301" s="59">
        <f>[1]Ops!OE$46</f>
        <v>0</v>
      </c>
      <c r="OF301" s="59">
        <f>[1]Ops!OF$46</f>
        <v>0</v>
      </c>
      <c r="OG301" s="59">
        <f>[1]Ops!OG$46</f>
        <v>0</v>
      </c>
      <c r="OH301" s="59">
        <f>[1]Ops!OH$46</f>
        <v>0</v>
      </c>
      <c r="OI301" s="59">
        <f>[1]Ops!OI$46</f>
        <v>0</v>
      </c>
      <c r="OJ301" s="59">
        <f>[1]Ops!OJ$46</f>
        <v>0</v>
      </c>
      <c r="OK301" s="59">
        <f>[1]Ops!OK$46</f>
        <v>0</v>
      </c>
      <c r="OL301" s="59">
        <f>[1]Ops!OL$46</f>
        <v>0</v>
      </c>
      <c r="OM301" s="59">
        <f>[1]Ops!OM$46</f>
        <v>0</v>
      </c>
      <c r="ON301" s="59">
        <f>[1]Ops!ON$46</f>
        <v>0</v>
      </c>
      <c r="OO301" s="59">
        <f>[1]Ops!OO$46</f>
        <v>0</v>
      </c>
      <c r="OP301" s="59">
        <f>[1]Ops!OP$46</f>
        <v>0</v>
      </c>
      <c r="OQ301" s="59">
        <f>[1]Ops!OQ$46</f>
        <v>0</v>
      </c>
      <c r="OR301" s="59">
        <f>[1]Ops!OR$46</f>
        <v>0</v>
      </c>
      <c r="OS301" s="59">
        <f>[1]Ops!OS$46</f>
        <v>0</v>
      </c>
      <c r="OT301" s="59">
        <f>[1]Ops!OT$46</f>
        <v>0</v>
      </c>
      <c r="OU301" s="59">
        <f>[1]Ops!OU$46</f>
        <v>0</v>
      </c>
      <c r="OV301" s="59">
        <f>[1]Ops!OV$46</f>
        <v>0</v>
      </c>
      <c r="OW301" s="59">
        <f>[1]Ops!OW$46</f>
        <v>0</v>
      </c>
      <c r="OX301" s="59">
        <f>[1]Ops!OX$46</f>
        <v>0</v>
      </c>
      <c r="OY301" s="59">
        <f>[1]Ops!OY$46</f>
        <v>0</v>
      </c>
      <c r="OZ301" s="59">
        <f>[1]Ops!OZ$46</f>
        <v>0</v>
      </c>
      <c r="PA301" s="59">
        <f>[1]Ops!PA$46</f>
        <v>0</v>
      </c>
      <c r="PB301" s="59">
        <f>[1]Ops!PB$46</f>
        <v>0</v>
      </c>
      <c r="PC301" s="59">
        <f>[1]Ops!PC$46</f>
        <v>0</v>
      </c>
      <c r="PD301" s="59">
        <f>[1]Ops!PD$46</f>
        <v>0</v>
      </c>
      <c r="PE301" s="59">
        <f>[1]Ops!PE$46</f>
        <v>0</v>
      </c>
      <c r="PF301" s="59">
        <f>[1]Ops!PF$46</f>
        <v>0</v>
      </c>
      <c r="PG301" s="59">
        <f>[1]Ops!PG$46</f>
        <v>0</v>
      </c>
      <c r="PH301" s="59">
        <f>[1]Ops!PH$46</f>
        <v>0</v>
      </c>
      <c r="PI301" s="59">
        <f>[1]Ops!PI$46</f>
        <v>0</v>
      </c>
      <c r="PJ301" s="59">
        <f>[1]Ops!PJ$46</f>
        <v>0</v>
      </c>
      <c r="PK301" s="59">
        <f>[1]Ops!PK$46</f>
        <v>0</v>
      </c>
      <c r="PL301" s="59">
        <f>[1]Ops!PL$46</f>
        <v>0</v>
      </c>
      <c r="PM301" s="59">
        <f>[1]Ops!PM$46</f>
        <v>0</v>
      </c>
      <c r="PN301" s="5"/>
    </row>
    <row r="302" spans="1:430" outlineLevel="2" x14ac:dyDescent="0.25">
      <c r="A302" s="5"/>
      <c r="B302" s="5"/>
      <c r="C302" s="5" t="s">
        <v>148</v>
      </c>
      <c r="D302" s="57" t="s">
        <v>147</v>
      </c>
      <c r="E302" s="5"/>
      <c r="F302" s="5"/>
      <c r="G302" s="5"/>
      <c r="H302" s="5"/>
      <c r="I302" s="60">
        <f>SUM(J302:PM302)</f>
        <v>1389868.0925752332</v>
      </c>
      <c r="J302" s="59">
        <f>[1]Ops!J$56</f>
        <v>0</v>
      </c>
      <c r="K302" s="59">
        <f>[1]Ops!K$56</f>
        <v>0</v>
      </c>
      <c r="L302" s="59">
        <f>[1]Ops!L$56</f>
        <v>0</v>
      </c>
      <c r="M302" s="59">
        <f>[1]Ops!M$56</f>
        <v>0</v>
      </c>
      <c r="N302" s="59">
        <f>[1]Ops!N$56</f>
        <v>0</v>
      </c>
      <c r="O302" s="59">
        <f>[1]Ops!O$56</f>
        <v>0</v>
      </c>
      <c r="P302" s="59">
        <f>[1]Ops!P$56</f>
        <v>0</v>
      </c>
      <c r="Q302" s="59">
        <f>[1]Ops!Q$56</f>
        <v>0</v>
      </c>
      <c r="R302" s="59">
        <f>[1]Ops!R$56</f>
        <v>0</v>
      </c>
      <c r="S302" s="59">
        <f>[1]Ops!S$56</f>
        <v>0</v>
      </c>
      <c r="T302" s="59">
        <f>[1]Ops!T$56</f>
        <v>0</v>
      </c>
      <c r="U302" s="59">
        <f>[1]Ops!U$56</f>
        <v>0</v>
      </c>
      <c r="V302" s="59">
        <f>[1]Ops!V$56</f>
        <v>0</v>
      </c>
      <c r="W302" s="59">
        <f>[1]Ops!W$56</f>
        <v>0</v>
      </c>
      <c r="X302" s="59">
        <f>[1]Ops!X$56</f>
        <v>0</v>
      </c>
      <c r="Y302" s="59">
        <f>[1]Ops!Y$56</f>
        <v>0</v>
      </c>
      <c r="Z302" s="59">
        <f>[1]Ops!Z$56</f>
        <v>0</v>
      </c>
      <c r="AA302" s="59">
        <f>[1]Ops!AA$56</f>
        <v>0</v>
      </c>
      <c r="AB302" s="59">
        <f>[1]Ops!AB$56</f>
        <v>0</v>
      </c>
      <c r="AC302" s="59">
        <f>[1]Ops!AC$56</f>
        <v>0</v>
      </c>
      <c r="AD302" s="59">
        <f>[1]Ops!AD$56</f>
        <v>0</v>
      </c>
      <c r="AE302" s="59">
        <f>[1]Ops!AE$56</f>
        <v>0</v>
      </c>
      <c r="AF302" s="59">
        <f>[1]Ops!AF$56</f>
        <v>0</v>
      </c>
      <c r="AG302" s="59">
        <f>[1]Ops!AG$56</f>
        <v>0</v>
      </c>
      <c r="AH302" s="59">
        <f>[1]Ops!AH$56</f>
        <v>0</v>
      </c>
      <c r="AI302" s="59">
        <f>[1]Ops!AI$56</f>
        <v>0</v>
      </c>
      <c r="AJ302" s="59">
        <f>[1]Ops!AJ$56</f>
        <v>0</v>
      </c>
      <c r="AK302" s="59">
        <f>[1]Ops!AK$56</f>
        <v>0</v>
      </c>
      <c r="AL302" s="59">
        <f>[1]Ops!AL$56</f>
        <v>0</v>
      </c>
      <c r="AM302" s="59">
        <f>[1]Ops!AM$56</f>
        <v>0</v>
      </c>
      <c r="AN302" s="59">
        <f>[1]Ops!AN$56</f>
        <v>0</v>
      </c>
      <c r="AO302" s="59">
        <f>[1]Ops!AO$56</f>
        <v>0</v>
      </c>
      <c r="AP302" s="59">
        <f>[1]Ops!AP$56</f>
        <v>0</v>
      </c>
      <c r="AQ302" s="59">
        <f>[1]Ops!AQ$56</f>
        <v>6198.5204177787609</v>
      </c>
      <c r="AR302" s="59">
        <f>[1]Ops!AR$56</f>
        <v>6170.3044265798117</v>
      </c>
      <c r="AS302" s="59">
        <f>[1]Ops!AS$56</f>
        <v>6141.2828295754935</v>
      </c>
      <c r="AT302" s="59">
        <f>[1]Ops!AT$56</f>
        <v>6112.3977336308417</v>
      </c>
      <c r="AU302" s="59">
        <f>[1]Ops!AU$56</f>
        <v>6086.4247610319799</v>
      </c>
      <c r="AV302" s="59">
        <f>[1]Ops!AV$56</f>
        <v>6057.7976861909292</v>
      </c>
      <c r="AW302" s="59">
        <f>[1]Ops!AW$56</f>
        <v>6030.2222722730658</v>
      </c>
      <c r="AX302" s="59">
        <f>[1]Ops!AX$56</f>
        <v>6001.8595419224375</v>
      </c>
      <c r="AY302" s="59">
        <f>[1]Ops!AY$56</f>
        <v>5974.538761381571</v>
      </c>
      <c r="AZ302" s="59">
        <f>[1]Ops!AZ$56</f>
        <v>5946.4379345451225</v>
      </c>
      <c r="BA302" s="59">
        <f>[1]Ops!BA$56</f>
        <v>5918.4692779900015</v>
      </c>
      <c r="BB302" s="59">
        <f>[1]Ops!BB$56</f>
        <v>5891.5280943197758</v>
      </c>
      <c r="BC302" s="59">
        <f>[1]Ops!BC$56</f>
        <v>5876.4859561395242</v>
      </c>
      <c r="BD302" s="59">
        <f>[1]Ops!BD$56</f>
        <v>5861.9656161914509</v>
      </c>
      <c r="BE302" s="59">
        <f>[1]Ops!BE$56</f>
        <v>5846.9989563716244</v>
      </c>
      <c r="BF302" s="59">
        <f>[1]Ops!BF$56</f>
        <v>5832.0705091447799</v>
      </c>
      <c r="BG302" s="59">
        <f>[1]Ops!BG$56</f>
        <v>5818.6195137400864</v>
      </c>
      <c r="BH302" s="59">
        <f>[1]Ops!BH$56</f>
        <v>5803.7635243697951</v>
      </c>
      <c r="BI302" s="59">
        <f>[1]Ops!BI$56</f>
        <v>5789.4228758970412</v>
      </c>
      <c r="BJ302" s="59">
        <f>[1]Ops!BJ$56</f>
        <v>5774.641430830673</v>
      </c>
      <c r="BK302" s="59">
        <f>[1]Ops!BK$56</f>
        <v>5760.3727407870447</v>
      </c>
      <c r="BL302" s="59">
        <f>[1]Ops!BL$56</f>
        <v>5745.6654659765909</v>
      </c>
      <c r="BM302" s="59">
        <f>[1]Ops!BM$56</f>
        <v>5730.9957415022154</v>
      </c>
      <c r="BN302" s="59">
        <f>[1]Ops!BN$56</f>
        <v>5716.834896563817</v>
      </c>
      <c r="BO302" s="59">
        <f>[1]Ops!BO$56</f>
        <v>5702.739525712479</v>
      </c>
      <c r="BP302" s="59">
        <f>[1]Ops!BP$56</f>
        <v>5689.1319349919577</v>
      </c>
      <c r="BQ302" s="59">
        <f>[1]Ops!BQ$56</f>
        <v>5675.1048682851524</v>
      </c>
      <c r="BR302" s="59">
        <f>[1]Ops!BR$56</f>
        <v>5661.1123865734999</v>
      </c>
      <c r="BS302" s="59">
        <f>[1]Ops!BS$56</f>
        <v>5648.5036716029426</v>
      </c>
      <c r="BT302" s="59">
        <f>[1]Ops!BT$56</f>
        <v>5634.576777535347</v>
      </c>
      <c r="BU302" s="59">
        <f>[1]Ops!BU$56</f>
        <v>5621.1318333420595</v>
      </c>
      <c r="BV302" s="59">
        <f>[1]Ops!BV$56</f>
        <v>5607.2724270046765</v>
      </c>
      <c r="BW302" s="59">
        <f>[1]Ops!BW$56</f>
        <v>5593.8926350816682</v>
      </c>
      <c r="BX302" s="59">
        <f>[1]Ops!BX$56</f>
        <v>5580.1003894386422</v>
      </c>
      <c r="BY302" s="59">
        <f>[1]Ops!BY$56</f>
        <v>5566.3421498183061</v>
      </c>
      <c r="BZ302" s="59">
        <f>[1]Ops!BZ$56</f>
        <v>5553.0600236676019</v>
      </c>
      <c r="CA302" s="59">
        <f>[1]Ops!CA$56</f>
        <v>5542.1893177818747</v>
      </c>
      <c r="CB302" s="59">
        <f>[1]Ops!CB$56</f>
        <v>5531.6895421855725</v>
      </c>
      <c r="CC302" s="59">
        <f>[1]Ops!CC$56</f>
        <v>5520.8606712913333</v>
      </c>
      <c r="CD302" s="59">
        <f>[1]Ops!CD$56</f>
        <v>5510.0529990641471</v>
      </c>
      <c r="CE302" s="59">
        <f>[1]Ops!CE$56</f>
        <v>5499.9617505517472</v>
      </c>
      <c r="CF302" s="59">
        <f>[1]Ops!CF$56</f>
        <v>5489.1949901857188</v>
      </c>
      <c r="CG302" s="59">
        <f>[1]Ops!CG$56</f>
        <v>5478.7956132794889</v>
      </c>
      <c r="CH302" s="59">
        <f>[1]Ops!CH$56</f>
        <v>5468.0702878794154</v>
      </c>
      <c r="CI302" s="59">
        <f>[1]Ops!CI$56</f>
        <v>5457.7109320949903</v>
      </c>
      <c r="CJ302" s="59">
        <f>[1]Ops!CJ$56</f>
        <v>5447.0268822019125</v>
      </c>
      <c r="CK302" s="59">
        <f>[1]Ops!CK$56</f>
        <v>5436.3637474733669</v>
      </c>
      <c r="CL302" s="59">
        <f>[1]Ops!CL$56</f>
        <v>5426.0644602900147</v>
      </c>
      <c r="CM302" s="59">
        <f>[1]Ops!CM$56</f>
        <v>5415.9491780179478</v>
      </c>
      <c r="CN302" s="59">
        <f>[1]Ops!CN$56</f>
        <v>5406.1781498461969</v>
      </c>
      <c r="CO302" s="59">
        <f>[1]Ops!CO$56</f>
        <v>5396.0999396813568</v>
      </c>
      <c r="CP302" s="59">
        <f>[1]Ops!CP$56</f>
        <v>5386.0405173398758</v>
      </c>
      <c r="CQ302" s="59">
        <f>[1]Ops!CQ$56</f>
        <v>5376.9707068836606</v>
      </c>
      <c r="CR302" s="59">
        <f>[1]Ops!CR$56</f>
        <v>5366.9469453034571</v>
      </c>
      <c r="CS302" s="59">
        <f>[1]Ops!CS$56</f>
        <v>5357.264323093541</v>
      </c>
      <c r="CT302" s="59">
        <f>[1]Ops!CT$56</f>
        <v>5347.2772982008673</v>
      </c>
      <c r="CU302" s="59">
        <f>[1]Ops!CU$56</f>
        <v>5337.6301624162579</v>
      </c>
      <c r="CV302" s="59">
        <f>[1]Ops!CV$56</f>
        <v>5327.6797395726171</v>
      </c>
      <c r="CW302" s="59">
        <f>[1]Ops!CW$56</f>
        <v>5317.7478663309066</v>
      </c>
      <c r="CX302" s="59">
        <f>[1]Ops!CX$56</f>
        <v>5308.1540052173132</v>
      </c>
      <c r="CY302" s="59">
        <f>[1]Ops!CY$56</f>
        <v>5298.7930722622277</v>
      </c>
      <c r="CZ302" s="59">
        <f>[1]Ops!CZ$56</f>
        <v>5289.7498230099645</v>
      </c>
      <c r="DA302" s="59">
        <f>[1]Ops!DA$56</f>
        <v>5280.4213458418762</v>
      </c>
      <c r="DB302" s="59">
        <f>[1]Ops!DB$56</f>
        <v>5271.1093194491887</v>
      </c>
      <c r="DC302" s="59">
        <f>[1]Ops!DC$56</f>
        <v>5262.7125725611513</v>
      </c>
      <c r="DD302" s="59">
        <f>[1]Ops!DD$56</f>
        <v>5253.4317756013779</v>
      </c>
      <c r="DE302" s="59">
        <f>[1]Ops!DE$56</f>
        <v>5244.4659427544202</v>
      </c>
      <c r="DF302" s="59">
        <f>[1]Ops!DF$56</f>
        <v>5235.2173237378847</v>
      </c>
      <c r="DG302" s="59">
        <f>[1]Ops!DG$56</f>
        <v>5226.282576805389</v>
      </c>
      <c r="DH302" s="59">
        <f>[1]Ops!DH$56</f>
        <v>5217.0660241662381</v>
      </c>
      <c r="DI302" s="59">
        <f>[1]Ops!DI$56</f>
        <v>5207.8657249235121</v>
      </c>
      <c r="DJ302" s="59">
        <f>[1]Ops!DJ$56</f>
        <v>5198.9776579277777</v>
      </c>
      <c r="DK302" s="59">
        <f>[1]Ops!DK$56</f>
        <v>5190.3705976753772</v>
      </c>
      <c r="DL302" s="59">
        <f>[1]Ops!DL$56</f>
        <v>5182.054751944971</v>
      </c>
      <c r="DM302" s="59">
        <f>[1]Ops!DM$56</f>
        <v>5173.4757080605996</v>
      </c>
      <c r="DN302" s="59">
        <f>[1]Ops!DN$56</f>
        <v>5164.9108670354199</v>
      </c>
      <c r="DO302" s="59">
        <f>[1]Ops!DO$56</f>
        <v>5157.187069694789</v>
      </c>
      <c r="DP302" s="59">
        <f>[1]Ops!DP$56</f>
        <v>5148.6491949889642</v>
      </c>
      <c r="DQ302" s="59">
        <f>[1]Ops!DQ$56</f>
        <v>5140.4001939552645</v>
      </c>
      <c r="DR302" s="59">
        <f>[1]Ops!DR$56</f>
        <v>5131.8901104154056</v>
      </c>
      <c r="DS302" s="59">
        <f>[1]Ops!DS$56</f>
        <v>5123.6679602508821</v>
      </c>
      <c r="DT302" s="59">
        <f>[1]Ops!DT$56</f>
        <v>5115.1855774154938</v>
      </c>
      <c r="DU302" s="59">
        <f>[1]Ops!DU$56</f>
        <v>5106.717237414091</v>
      </c>
      <c r="DV302" s="59">
        <f>[1]Ops!DV$56</f>
        <v>5098.5354184214048</v>
      </c>
      <c r="DW302" s="59">
        <f>[1]Ops!DW$56</f>
        <v>5090.304399223689</v>
      </c>
      <c r="DX302" s="59">
        <f>[1]Ops!DX$56</f>
        <v>5082.3515490030877</v>
      </c>
      <c r="DY302" s="59">
        <f>[1]Ops!DY$56</f>
        <v>5074.1466568651931</v>
      </c>
      <c r="DZ302" s="59">
        <f>[1]Ops!DZ$56</f>
        <v>5065.9550106144325</v>
      </c>
      <c r="EA302" s="59">
        <f>[1]Ops!EA$56</f>
        <v>5058.3038303208787</v>
      </c>
      <c r="EB302" s="59">
        <f>[1]Ops!EB$56</f>
        <v>5050.1377605540947</v>
      </c>
      <c r="EC302" s="59">
        <f>[1]Ops!EC$56</f>
        <v>5042.2476647851236</v>
      </c>
      <c r="ED302" s="59">
        <f>[1]Ops!ED$56</f>
        <v>5034.1075159144248</v>
      </c>
      <c r="EE302" s="59">
        <f>[1]Ops!EE$56</f>
        <v>5026.2424650395551</v>
      </c>
      <c r="EF302" s="59">
        <f>[1]Ops!EF$56</f>
        <v>5018.1281547863318</v>
      </c>
      <c r="EG302" s="59">
        <f>[1]Ops!EG$56</f>
        <v>5010.0269441858509</v>
      </c>
      <c r="EH302" s="59">
        <f>[1]Ops!EH$56</f>
        <v>5002.1995156543944</v>
      </c>
      <c r="EI302" s="59">
        <f>[1]Ops!EI$56</f>
        <v>4991.886508403878</v>
      </c>
      <c r="EJ302" s="59">
        <f>[1]Ops!EJ$56</f>
        <v>4981.9264237690513</v>
      </c>
      <c r="EK302" s="59">
        <f>[1]Ops!EK$56</f>
        <v>4971.6552134406575</v>
      </c>
      <c r="EL302" s="59">
        <f>[1]Ops!EL$56</f>
        <v>4961.4051792101509</v>
      </c>
      <c r="EM302" s="59">
        <f>[1]Ops!EM$56</f>
        <v>4952.1652487671581</v>
      </c>
      <c r="EN302" s="59">
        <f>[1]Ops!EN$56</f>
        <v>4941.9553968897071</v>
      </c>
      <c r="EO302" s="59">
        <f>[1]Ops!EO$56</f>
        <v>4932.0949375359742</v>
      </c>
      <c r="EP302" s="59">
        <f>[1]Ops!EP$56</f>
        <v>4921.9264645088861</v>
      </c>
      <c r="EQ302" s="59">
        <f>[1]Ops!EQ$56</f>
        <v>4912.1059679750861</v>
      </c>
      <c r="ER302" s="59">
        <f>[1]Ops!ER$56</f>
        <v>4901.9787060966873</v>
      </c>
      <c r="ES302" s="59">
        <f>[1]Ops!ES$56</f>
        <v>4891.872323538445</v>
      </c>
      <c r="ET302" s="59">
        <f>[1]Ops!ET$56</f>
        <v>4882.1117926683646</v>
      </c>
      <c r="EU302" s="59">
        <f>[1]Ops!EU$56</f>
        <v>4874.6327551711847</v>
      </c>
      <c r="EV302" s="59">
        <f>[1]Ops!EV$56</f>
        <v>4867.4058860391042</v>
      </c>
      <c r="EW302" s="59">
        <f>[1]Ops!EW$56</f>
        <v>4859.9493769132068</v>
      </c>
      <c r="EX302" s="59">
        <f>[1]Ops!EX$56</f>
        <v>4852.5042906128656</v>
      </c>
      <c r="EY302" s="59">
        <f>[1]Ops!EY$56</f>
        <v>4845.7895001413135</v>
      </c>
      <c r="EZ302" s="59">
        <f>[1]Ops!EZ$56</f>
        <v>4838.3661057345262</v>
      </c>
      <c r="FA302" s="59">
        <f>[1]Ops!FA$56</f>
        <v>4831.1930035921869</v>
      </c>
      <c r="FB302" s="59">
        <f>[1]Ops!FB$56</f>
        <v>4823.7919699484582</v>
      </c>
      <c r="FC302" s="59">
        <f>[1]Ops!FC$56</f>
        <v>4816.6404746383323</v>
      </c>
      <c r="FD302" s="59">
        <f>[1]Ops!FD$56</f>
        <v>4809.2617344025266</v>
      </c>
      <c r="FE302" s="59">
        <f>[1]Ops!FE$56</f>
        <v>4801.8942978560381</v>
      </c>
      <c r="FF302" s="59">
        <f>[1]Ops!FF$56</f>
        <v>4794.7752668603434</v>
      </c>
      <c r="FG302" s="59">
        <f>[1]Ops!FG$56</f>
        <v>4787.2950974929909</v>
      </c>
      <c r="FH302" s="59">
        <f>[1]Ops!FH$56</f>
        <v>4780.067335076782</v>
      </c>
      <c r="FI302" s="59">
        <f>[1]Ops!FI$56</f>
        <v>4772.6101110644595</v>
      </c>
      <c r="FJ302" s="59">
        <f>[1]Ops!FJ$56</f>
        <v>4765.1645208192094</v>
      </c>
      <c r="FK302" s="59">
        <f>[1]Ops!FK$56</f>
        <v>4758.4494559392142</v>
      </c>
      <c r="FL302" s="59">
        <f>[1]Ops!FL$56</f>
        <v>4751.0259572608875</v>
      </c>
      <c r="FM302" s="59">
        <f>[1]Ops!FM$56</f>
        <v>4743.8529532673983</v>
      </c>
      <c r="FN302" s="59">
        <f>[1]Ops!FN$56</f>
        <v>4736.4522261072516</v>
      </c>
      <c r="FO302" s="59">
        <f>[1]Ops!FO$56</f>
        <v>4729.3012252416574</v>
      </c>
      <c r="FP302" s="59">
        <f>[1]Ops!FP$56</f>
        <v>4721.9231997482548</v>
      </c>
      <c r="FQ302" s="59">
        <f>[1]Ops!FQ$56</f>
        <v>4714.5566844669493</v>
      </c>
      <c r="FR302" s="59">
        <f>[1]Ops!FR$56</f>
        <v>4707.4387410523223</v>
      </c>
      <c r="FS302" s="59">
        <f>[1]Ops!FS$56</f>
        <v>4700.5229678614305</v>
      </c>
      <c r="FT302" s="59">
        <f>[1]Ops!FT$56</f>
        <v>4693.8399580234554</v>
      </c>
      <c r="FU302" s="59">
        <f>[1]Ops!FU$56</f>
        <v>4686.9441630211859</v>
      </c>
      <c r="FV302" s="59">
        <f>[1]Ops!FV$56</f>
        <v>4680.0584987411276</v>
      </c>
      <c r="FW302" s="59">
        <f>[1]Ops!FW$56</f>
        <v>4673.62622909526</v>
      </c>
      <c r="FX302" s="59">
        <f>[1]Ops!FX$56</f>
        <v>4666.7601304039363</v>
      </c>
      <c r="FY302" s="59">
        <f>[1]Ops!FY$56</f>
        <v>4660.1251231768256</v>
      </c>
      <c r="FZ302" s="59">
        <f>[1]Ops!FZ$56</f>
        <v>4653.2788591751278</v>
      </c>
      <c r="GA302" s="59">
        <f>[1]Ops!GA$56</f>
        <v>4646.6630190638607</v>
      </c>
      <c r="GB302" s="59">
        <f>[1]Ops!GB$56</f>
        <v>4639.8365324536135</v>
      </c>
      <c r="GC302" s="59">
        <f>[1]Ops!GC$56</f>
        <v>4633.0200747435147</v>
      </c>
      <c r="GD302" s="59">
        <f>[1]Ops!GD$56</f>
        <v>4626.4330377370479</v>
      </c>
      <c r="GE302" s="59">
        <f>[1]Ops!GE$56</f>
        <v>4619.5166306717911</v>
      </c>
      <c r="GF302" s="59">
        <f>[1]Ops!GF$56</f>
        <v>4612.8331785975697</v>
      </c>
      <c r="GG302" s="59">
        <f>[1]Ops!GG$56</f>
        <v>4605.9371029974109</v>
      </c>
      <c r="GH302" s="59">
        <f>[1]Ops!GH$56</f>
        <v>4599.0513368658239</v>
      </c>
      <c r="GI302" s="59">
        <f>[1]Ops!GI$56</f>
        <v>4592.8407835863172</v>
      </c>
      <c r="GJ302" s="59">
        <f>[1]Ops!GJ$56</f>
        <v>4585.9745961399431</v>
      </c>
      <c r="GK302" s="59">
        <f>[1]Ops!GK$56</f>
        <v>4579.3396722123198</v>
      </c>
      <c r="GL302" s="59">
        <f>[1]Ops!GL$56</f>
        <v>4572.4936686054907</v>
      </c>
      <c r="GM302" s="59">
        <f>[1]Ops!GM$56</f>
        <v>4565.8782486953432</v>
      </c>
      <c r="GN302" s="59">
        <f>[1]Ops!GN$56</f>
        <v>4559.0523695956581</v>
      </c>
      <c r="GO302" s="59">
        <f>[1]Ops!GO$56</f>
        <v>4552.2366950224505</v>
      </c>
      <c r="GP302" s="59">
        <f>[1]Ops!GP$56</f>
        <v>4545.650582618463</v>
      </c>
      <c r="GQ302" s="59">
        <f>[1]Ops!GQ$56</f>
        <v>4539.1100095024894</v>
      </c>
      <c r="GR302" s="59">
        <f>[1]Ops!GR$56</f>
        <v>4532.7893832758564</v>
      </c>
      <c r="GS302" s="59">
        <f>[1]Ops!GS$56</f>
        <v>4526.2673156769988</v>
      </c>
      <c r="GT302" s="59">
        <f>[1]Ops!GT$56</f>
        <v>4519.7546324466093</v>
      </c>
      <c r="GU302" s="59">
        <f>[1]Ops!GU$56</f>
        <v>4513.8802637165873</v>
      </c>
      <c r="GV302" s="59">
        <f>[1]Ops!GV$56</f>
        <v>4507.385403769701</v>
      </c>
      <c r="GW302" s="59">
        <f>[1]Ops!GW$56</f>
        <v>4501.1089534662342</v>
      </c>
      <c r="GX302" s="59">
        <f>[1]Ops!GX$56</f>
        <v>4494.632469698282</v>
      </c>
      <c r="GY302" s="59">
        <f>[1]Ops!GY$56</f>
        <v>4488.3737776182088</v>
      </c>
      <c r="GZ302" s="59">
        <f>[1]Ops!GZ$56</f>
        <v>4481.9156180366999</v>
      </c>
      <c r="HA302" s="59">
        <f>[1]Ops!HA$56</f>
        <v>4475.4667508687116</v>
      </c>
      <c r="HB302" s="59">
        <f>[1]Ops!HB$56</f>
        <v>4469.2347466954825</v>
      </c>
      <c r="HC302" s="59">
        <f>[1]Ops!HC$56</f>
        <v>4462.6933012363879</v>
      </c>
      <c r="HD302" s="59">
        <f>[1]Ops!HD$56</f>
        <v>4456.3719864515233</v>
      </c>
      <c r="HE302" s="59">
        <f>[1]Ops!HE$56</f>
        <v>4449.8493677154274</v>
      </c>
      <c r="HF302" s="59">
        <f>[1]Ops!HF$56</f>
        <v>4443.3362958832486</v>
      </c>
      <c r="HG302" s="59">
        <f>[1]Ops!HG$56</f>
        <v>4437.4617154692814</v>
      </c>
      <c r="HH302" s="59">
        <f>[1]Ops!HH$56</f>
        <v>4430.9667749629625</v>
      </c>
      <c r="HI302" s="59">
        <f>[1]Ops!HI$56</f>
        <v>4424.6904001607663</v>
      </c>
      <c r="HJ302" s="59">
        <f>[1]Ops!HJ$56</f>
        <v>4418.2141525330417</v>
      </c>
      <c r="HK302" s="59">
        <f>[1]Ops!HK$56</f>
        <v>4411.9558415625415</v>
      </c>
      <c r="HL302" s="59">
        <f>[1]Ops!HL$56</f>
        <v>4405.4982330140419</v>
      </c>
      <c r="HM302" s="59">
        <f>[1]Ops!HM$56</f>
        <v>4399.0500762165711</v>
      </c>
      <c r="HN302" s="59">
        <f>[1]Ops!HN$56</f>
        <v>4392.8189107725011</v>
      </c>
      <c r="HO302" s="59">
        <f>[1]Ops!HO$56</f>
        <v>4386.4649522076134</v>
      </c>
      <c r="HP302" s="59">
        <f>[1]Ops!HP$56</f>
        <v>4380.3247108916057</v>
      </c>
      <c r="HQ302" s="59">
        <f>[1]Ops!HQ$56</f>
        <v>4373.9888244644399</v>
      </c>
      <c r="HR302" s="59">
        <f>[1]Ops!HR$56</f>
        <v>4367.6621025306558</v>
      </c>
      <c r="HS302" s="59">
        <f>[1]Ops!HS$56</f>
        <v>4361.7518411423916</v>
      </c>
      <c r="HT302" s="59">
        <f>[1]Ops!HT$56</f>
        <v>4355.4428192974492</v>
      </c>
      <c r="HU302" s="59">
        <f>[1]Ops!HU$56</f>
        <v>4349.3460032417088</v>
      </c>
      <c r="HV302" s="59">
        <f>[1]Ops!HV$56</f>
        <v>4343.0549257239936</v>
      </c>
      <c r="HW302" s="59">
        <f>[1]Ops!HW$56</f>
        <v>4336.9754504328021</v>
      </c>
      <c r="HX302" s="59">
        <f>[1]Ops!HX$56</f>
        <v>4330.7022662044692</v>
      </c>
      <c r="HY302" s="59">
        <f>[1]Ops!HY$56</f>
        <v>4324.4381557744109</v>
      </c>
      <c r="HZ302" s="59">
        <f>[1]Ops!HZ$56</f>
        <v>4318.3847405250217</v>
      </c>
      <c r="IA302" s="59">
        <f>[1]Ops!IA$56</f>
        <v>4311.4646572946785</v>
      </c>
      <c r="IB302" s="59">
        <f>[1]Ops!IB$56</f>
        <v>4304.7783611594905</v>
      </c>
      <c r="IC302" s="59">
        <f>[1]Ops!IC$56</f>
        <v>4297.8800817477822</v>
      </c>
      <c r="ID302" s="59">
        <f>[1]Ops!ID$56</f>
        <v>4290.9928566238559</v>
      </c>
      <c r="IE302" s="59">
        <f>[1]Ops!IE$56</f>
        <v>4284.7816238181167</v>
      </c>
      <c r="IF302" s="59">
        <f>[1]Ops!IF$56</f>
        <v>4277.9153885838159</v>
      </c>
      <c r="IG302" s="59">
        <f>[1]Ops!IG$56</f>
        <v>4271.2811212517254</v>
      </c>
      <c r="IH302" s="59">
        <f>[1]Ops!IH$56</f>
        <v>4264.4365201716337</v>
      </c>
      <c r="II302" s="59">
        <f>[1]Ops!II$56</f>
        <v>4257.8231561086031</v>
      </c>
      <c r="IJ302" s="59">
        <f>[1]Ops!IJ$56</f>
        <v>4251.0001210177643</v>
      </c>
      <c r="IK302" s="59">
        <f>[1]Ops!IK$56</f>
        <v>4244.1880196379179</v>
      </c>
      <c r="IL302" s="59">
        <f>[1]Ops!IL$56</f>
        <v>4237.6060573099403</v>
      </c>
      <c r="IM302" s="59">
        <f>[1]Ops!IM$56</f>
        <v>4231.6272837419601</v>
      </c>
      <c r="IN302" s="59">
        <f>[1]Ops!IN$56</f>
        <v>4225.849405545785</v>
      </c>
      <c r="IO302" s="59">
        <f>[1]Ops!IO$56</f>
        <v>4219.8872192579493</v>
      </c>
      <c r="IP302" s="59">
        <f>[1]Ops!IP$56</f>
        <v>4213.9334449275484</v>
      </c>
      <c r="IQ302" s="59">
        <f>[1]Ops!IQ$56</f>
        <v>4208.5630626910724</v>
      </c>
      <c r="IR302" s="59">
        <f>[1]Ops!IR$56</f>
        <v>4202.6252654399595</v>
      </c>
      <c r="IS302" s="59">
        <f>[1]Ops!IS$56</f>
        <v>4196.8869866976011</v>
      </c>
      <c r="IT302" s="59">
        <f>[1]Ops!IT$56</f>
        <v>4190.9656630435102</v>
      </c>
      <c r="IU302" s="59">
        <f>[1]Ops!IU$56</f>
        <v>4185.243304361672</v>
      </c>
      <c r="IV302" s="59">
        <f>[1]Ops!IV$56</f>
        <v>4179.3384086008873</v>
      </c>
      <c r="IW302" s="59">
        <f>[1]Ops!IW$56</f>
        <v>4173.4418439672108</v>
      </c>
      <c r="IX302" s="59">
        <f>[1]Ops!IX$56</f>
        <v>4167.743412367171</v>
      </c>
      <c r="IY302" s="59">
        <f>[1]Ops!IY$56</f>
        <v>4161.763872330921</v>
      </c>
      <c r="IZ302" s="59">
        <f>[1]Ops!IZ$56</f>
        <v>4155.9853891204493</v>
      </c>
      <c r="JA302" s="59">
        <f>[1]Ops!JA$56</f>
        <v>4150.0227185417907</v>
      </c>
      <c r="JB302" s="59">
        <f>[1]Ops!JB$56</f>
        <v>4144.0686027190095</v>
      </c>
      <c r="JC302" s="59">
        <f>[1]Ops!JC$56</f>
        <v>4138.6980344389067</v>
      </c>
      <c r="JD302" s="59">
        <f>[1]Ops!JD$56</f>
        <v>4132.760166353879</v>
      </c>
      <c r="JE302" s="59">
        <f>[1]Ops!JE$56</f>
        <v>4127.0219539115651</v>
      </c>
      <c r="JF302" s="59">
        <f>[1]Ops!JF$56</f>
        <v>4121.1008377193648</v>
      </c>
      <c r="JG302" s="59">
        <f>[1]Ops!JG$56</f>
        <v>4115.3788139020735</v>
      </c>
      <c r="JH302" s="59">
        <f>[1]Ops!JH$56</f>
        <v>4109.4744023423209</v>
      </c>
      <c r="JI302" s="59">
        <f>[1]Ops!JI$56</f>
        <v>4103.5784619531314</v>
      </c>
      <c r="JJ302" s="59">
        <f>[1]Ops!JJ$56</f>
        <v>4097.8807674244008</v>
      </c>
      <c r="JK302" s="59">
        <f>[1]Ops!JK$56</f>
        <v>4092.0887516331727</v>
      </c>
      <c r="JL302" s="59">
        <f>[1]Ops!JL$56</f>
        <v>4086.4913698518494</v>
      </c>
      <c r="JM302" s="59">
        <f>[1]Ops!JM$56</f>
        <v>4080.7154520328017</v>
      </c>
      <c r="JN302" s="59">
        <f>[1]Ops!JN$56</f>
        <v>4074.9476979962351</v>
      </c>
      <c r="JO302" s="59">
        <f>[1]Ops!JO$56</f>
        <v>4069.5594376307454</v>
      </c>
      <c r="JP302" s="59">
        <f>[1]Ops!JP$56</f>
        <v>4063.8074516985362</v>
      </c>
      <c r="JQ302" s="59">
        <f>[1]Ops!JQ$56</f>
        <v>4058.2487546189909</v>
      </c>
      <c r="JR302" s="59">
        <f>[1]Ops!JR$56</f>
        <v>4052.5127554024361</v>
      </c>
      <c r="JS302" s="59">
        <f>[1]Ops!JS$56</f>
        <v>4046.9695078234054</v>
      </c>
      <c r="JT302" s="59">
        <f>[1]Ops!JT$56</f>
        <v>4041.2494508900104</v>
      </c>
      <c r="JU302" s="59">
        <f>[1]Ops!JU$56</f>
        <v>4035.5374787843512</v>
      </c>
      <c r="JV302" s="59">
        <f>[1]Ops!JV$56</f>
        <v>4030.0174509128683</v>
      </c>
      <c r="JW302" s="59">
        <f>[1]Ops!JW$56</f>
        <v>3823.105286595352</v>
      </c>
      <c r="JX302" s="59">
        <f>[1]Ops!JX$56</f>
        <v>3817.8758350418561</v>
      </c>
      <c r="JY302" s="59">
        <f>[1]Ops!JY$56</f>
        <v>3812.4795830812591</v>
      </c>
      <c r="JZ302" s="59">
        <f>[1]Ops!JZ$56</f>
        <v>3807.0909582768281</v>
      </c>
      <c r="KA302" s="59">
        <f>[1]Ops!KA$56</f>
        <v>3802.2303600282598</v>
      </c>
      <c r="KB302" s="59">
        <f>[1]Ops!KB$56</f>
        <v>3796.8562216535579</v>
      </c>
      <c r="KC302" s="59">
        <f>[1]Ops!KC$56</f>
        <v>3791.6626750001751</v>
      </c>
      <c r="KD302" s="59">
        <f>[1]Ops!KD$56</f>
        <v>3786.3034731748835</v>
      </c>
      <c r="KE302" s="59">
        <f>[1]Ops!KE$56</f>
        <v>3781.1243611453961</v>
      </c>
      <c r="KF302" s="59">
        <f>[1]Ops!KF$56</f>
        <v>3775.7800543557883</v>
      </c>
      <c r="KG302" s="59">
        <f>[1]Ops!KG$56</f>
        <v>3770.4433013021417</v>
      </c>
      <c r="KH302" s="59">
        <f>[1]Ops!KH$56</f>
        <v>3765.2858836792225</v>
      </c>
      <c r="KI302" s="59">
        <f>[1]Ops!KI$56</f>
        <v>3759.9639632685257</v>
      </c>
      <c r="KJ302" s="59">
        <f>[1]Ops!KJ$56</f>
        <v>3754.8208798546984</v>
      </c>
      <c r="KK302" s="59">
        <f>[1]Ops!KK$56</f>
        <v>3749.5137508620164</v>
      </c>
      <c r="KL302" s="59">
        <f>[1]Ops!KL$56</f>
        <v>3744.214123057553</v>
      </c>
      <c r="KM302" s="59">
        <f>[1]Ops!KM$56</f>
        <v>3739.4338010720135</v>
      </c>
      <c r="KN302" s="59">
        <f>[1]Ops!KN$56</f>
        <v>3734.1484204435101</v>
      </c>
      <c r="KO302" s="59">
        <f>[1]Ops!KO$56</f>
        <v>3729.0406489346428</v>
      </c>
      <c r="KP302" s="59">
        <f>[1]Ops!KP$56</f>
        <v>3723.7699581677339</v>
      </c>
      <c r="KQ302" s="59">
        <f>[1]Ops!KQ$56</f>
        <v>3718.6763828846051</v>
      </c>
      <c r="KR302" s="59">
        <f>[1]Ops!KR$56</f>
        <v>3713.4203411511921</v>
      </c>
      <c r="KS302" s="59">
        <f>[1]Ops!KS$56</f>
        <v>3708.1717283983789</v>
      </c>
      <c r="KT302" s="59">
        <f>[1]Ops!KT$56</f>
        <v>3703.0994892231474</v>
      </c>
      <c r="KU302" s="59">
        <f>[1]Ops!KU$56</f>
        <v>3697.8654641415565</v>
      </c>
      <c r="KV302" s="59">
        <f>[1]Ops!KV$56</f>
        <v>3692.8073224356835</v>
      </c>
      <c r="KW302" s="59">
        <f>[1]Ops!KW$56</f>
        <v>3687.5878444812402</v>
      </c>
      <c r="KX302" s="59">
        <f>[1]Ops!KX$56</f>
        <v>3682.3757438275156</v>
      </c>
      <c r="KY302" s="59">
        <f>[1]Ops!KY$56</f>
        <v>3677.6743722849978</v>
      </c>
      <c r="KZ302" s="59">
        <f>[1]Ops!KZ$56</f>
        <v>3672.4762835049137</v>
      </c>
      <c r="LA302" s="59">
        <f>[1]Ops!LA$56</f>
        <v>3667.4528705025864</v>
      </c>
      <c r="LB302" s="59">
        <f>[1]Ops!LB$56</f>
        <v>3662.2692289705055</v>
      </c>
      <c r="LC302" s="59">
        <f>[1]Ops!LC$56</f>
        <v>3657.2597777330761</v>
      </c>
      <c r="LD302" s="59">
        <f>[1]Ops!LD$56</f>
        <v>3652.0905432952072</v>
      </c>
      <c r="LE302" s="59">
        <f>[1]Ops!LE$56</f>
        <v>3646.9286151429983</v>
      </c>
      <c r="LF302" s="59">
        <f>[1]Ops!LF$56</f>
        <v>3641.940147632356</v>
      </c>
      <c r="LG302" s="59">
        <f>[1]Ops!LG$56</f>
        <v>3636.7925662255279</v>
      </c>
      <c r="LH302" s="59">
        <f>[1]Ops!LH$56</f>
        <v>3631.8179633544346</v>
      </c>
      <c r="LI302" s="59">
        <f>[1]Ops!LI$56</f>
        <v>3626.6846888185255</v>
      </c>
      <c r="LJ302" s="59">
        <f>[1]Ops!LJ$56</f>
        <v>3621.5586697419276</v>
      </c>
      <c r="LK302" s="59">
        <f>[1]Ops!LK$56</f>
        <v>3616.7699209069278</v>
      </c>
      <c r="LL302" s="59">
        <f>[1]Ops!LL$56</f>
        <v>3611.6579155353566</v>
      </c>
      <c r="LM302" s="59">
        <f>[1]Ops!LM$56</f>
        <v>3606.717693207891</v>
      </c>
      <c r="LN302" s="59">
        <f>[1]Ops!LN$56</f>
        <v>3601.6198958293962</v>
      </c>
      <c r="LO302" s="59">
        <f>[1]Ops!LO$56</f>
        <v>3596.6934040517872</v>
      </c>
      <c r="LP302" s="59">
        <f>[1]Ops!LP$56</f>
        <v>3591.6097751775469</v>
      </c>
      <c r="LQ302" s="59">
        <f>[1]Ops!LQ$56</f>
        <v>3586.5333315925786</v>
      </c>
      <c r="LR302" s="59">
        <f>[1]Ops!LR$56</f>
        <v>3581.6274760388951</v>
      </c>
      <c r="LS302" s="59">
        <f>[1]Ops!LS$56</f>
        <v>3576.5651416087621</v>
      </c>
      <c r="LT302" s="59">
        <f>[1]Ops!LT$56</f>
        <v>3571.6729210880389</v>
      </c>
      <c r="LU302" s="59">
        <f>[1]Ops!LU$56</f>
        <v>3566.6246565986248</v>
      </c>
      <c r="LV302" s="59">
        <f>[1]Ops!LV$56</f>
        <v>3561.5835274138467</v>
      </c>
      <c r="LW302" s="59">
        <f>[1]Ops!LW$56</f>
        <v>3557.0363739979703</v>
      </c>
      <c r="LX302" s="59">
        <f>[1]Ops!LX$56</f>
        <v>3552.0087970582158</v>
      </c>
      <c r="LY302" s="59">
        <f>[1]Ops!LY$56</f>
        <v>3547.1501660424983</v>
      </c>
      <c r="LZ302" s="59">
        <f>[1]Ops!LZ$56</f>
        <v>3542.1365624406326</v>
      </c>
      <c r="MA302" s="59">
        <f>[1]Ops!MA$56</f>
        <v>3537.291435204902</v>
      </c>
      <c r="MB302" s="59">
        <f>[1]Ops!MB$56</f>
        <v>3532.2917661042907</v>
      </c>
      <c r="MC302" s="59">
        <f>[1]Ops!MC$56</f>
        <v>3527.2991636227503</v>
      </c>
      <c r="MD302" s="59">
        <f>[1]Ops!MD$56</f>
        <v>3522.4743317889192</v>
      </c>
      <c r="ME302" s="59">
        <f>[1]Ops!ME$56</f>
        <v>0</v>
      </c>
      <c r="MF302" s="59">
        <f>[1]Ops!MF$56</f>
        <v>0</v>
      </c>
      <c r="MG302" s="59">
        <f>[1]Ops!MG$56</f>
        <v>0</v>
      </c>
      <c r="MH302" s="59">
        <f>[1]Ops!MH$56</f>
        <v>0</v>
      </c>
      <c r="MI302" s="59">
        <f>[1]Ops!MI$56</f>
        <v>0</v>
      </c>
      <c r="MJ302" s="59">
        <f>[1]Ops!MJ$56</f>
        <v>0</v>
      </c>
      <c r="MK302" s="59">
        <f>[1]Ops!MK$56</f>
        <v>0</v>
      </c>
      <c r="ML302" s="59">
        <f>[1]Ops!ML$56</f>
        <v>0</v>
      </c>
      <c r="MM302" s="59">
        <f>[1]Ops!MM$56</f>
        <v>0</v>
      </c>
      <c r="MN302" s="59">
        <f>[1]Ops!MN$56</f>
        <v>0</v>
      </c>
      <c r="MO302" s="59">
        <f>[1]Ops!MO$56</f>
        <v>0</v>
      </c>
      <c r="MP302" s="59">
        <f>[1]Ops!MP$56</f>
        <v>0</v>
      </c>
      <c r="MQ302" s="59">
        <f>[1]Ops!MQ$56</f>
        <v>0</v>
      </c>
      <c r="MR302" s="59">
        <f>[1]Ops!MR$56</f>
        <v>0</v>
      </c>
      <c r="MS302" s="59">
        <f>[1]Ops!MS$56</f>
        <v>0</v>
      </c>
      <c r="MT302" s="59">
        <f>[1]Ops!MT$56</f>
        <v>0</v>
      </c>
      <c r="MU302" s="59">
        <f>[1]Ops!MU$56</f>
        <v>0</v>
      </c>
      <c r="MV302" s="59">
        <f>[1]Ops!MV$56</f>
        <v>0</v>
      </c>
      <c r="MW302" s="59">
        <f>[1]Ops!MW$56</f>
        <v>0</v>
      </c>
      <c r="MX302" s="59">
        <f>[1]Ops!MX$56</f>
        <v>0</v>
      </c>
      <c r="MY302" s="59">
        <f>[1]Ops!MY$56</f>
        <v>0</v>
      </c>
      <c r="MZ302" s="59">
        <f>[1]Ops!MZ$56</f>
        <v>0</v>
      </c>
      <c r="NA302" s="59">
        <f>[1]Ops!NA$56</f>
        <v>0</v>
      </c>
      <c r="NB302" s="59">
        <f>[1]Ops!NB$56</f>
        <v>0</v>
      </c>
      <c r="NC302" s="59">
        <f>[1]Ops!NC$56</f>
        <v>0</v>
      </c>
      <c r="ND302" s="59">
        <f>[1]Ops!ND$56</f>
        <v>0</v>
      </c>
      <c r="NE302" s="59">
        <f>[1]Ops!NE$56</f>
        <v>0</v>
      </c>
      <c r="NF302" s="59">
        <f>[1]Ops!NF$56</f>
        <v>0</v>
      </c>
      <c r="NG302" s="59">
        <f>[1]Ops!NG$56</f>
        <v>0</v>
      </c>
      <c r="NH302" s="59">
        <f>[1]Ops!NH$56</f>
        <v>0</v>
      </c>
      <c r="NI302" s="59">
        <f>[1]Ops!NI$56</f>
        <v>0</v>
      </c>
      <c r="NJ302" s="59">
        <f>[1]Ops!NJ$56</f>
        <v>0</v>
      </c>
      <c r="NK302" s="59">
        <f>[1]Ops!NK$56</f>
        <v>0</v>
      </c>
      <c r="NL302" s="59">
        <f>[1]Ops!NL$56</f>
        <v>0</v>
      </c>
      <c r="NM302" s="59">
        <f>[1]Ops!NM$56</f>
        <v>0</v>
      </c>
      <c r="NN302" s="59">
        <f>[1]Ops!NN$56</f>
        <v>0</v>
      </c>
      <c r="NO302" s="59">
        <f>[1]Ops!NO$56</f>
        <v>0</v>
      </c>
      <c r="NP302" s="59">
        <f>[1]Ops!NP$56</f>
        <v>0</v>
      </c>
      <c r="NQ302" s="59">
        <f>[1]Ops!NQ$56</f>
        <v>0</v>
      </c>
      <c r="NR302" s="59">
        <f>[1]Ops!NR$56</f>
        <v>0</v>
      </c>
      <c r="NS302" s="59">
        <f>[1]Ops!NS$56</f>
        <v>0</v>
      </c>
      <c r="NT302" s="59">
        <f>[1]Ops!NT$56</f>
        <v>0</v>
      </c>
      <c r="NU302" s="59">
        <f>[1]Ops!NU$56</f>
        <v>0</v>
      </c>
      <c r="NV302" s="59">
        <f>[1]Ops!NV$56</f>
        <v>0</v>
      </c>
      <c r="NW302" s="59">
        <f>[1]Ops!NW$56</f>
        <v>0</v>
      </c>
      <c r="NX302" s="59">
        <f>[1]Ops!NX$56</f>
        <v>0</v>
      </c>
      <c r="NY302" s="59">
        <f>[1]Ops!NY$56</f>
        <v>0</v>
      </c>
      <c r="NZ302" s="59">
        <f>[1]Ops!NZ$56</f>
        <v>0</v>
      </c>
      <c r="OA302" s="59">
        <f>[1]Ops!OA$56</f>
        <v>0</v>
      </c>
      <c r="OB302" s="59">
        <f>[1]Ops!OB$56</f>
        <v>0</v>
      </c>
      <c r="OC302" s="59">
        <f>[1]Ops!OC$56</f>
        <v>0</v>
      </c>
      <c r="OD302" s="59">
        <f>[1]Ops!OD$56</f>
        <v>0</v>
      </c>
      <c r="OE302" s="59">
        <f>[1]Ops!OE$56</f>
        <v>0</v>
      </c>
      <c r="OF302" s="59">
        <f>[1]Ops!OF$56</f>
        <v>0</v>
      </c>
      <c r="OG302" s="59">
        <f>[1]Ops!OG$56</f>
        <v>0</v>
      </c>
      <c r="OH302" s="59">
        <f>[1]Ops!OH$56</f>
        <v>0</v>
      </c>
      <c r="OI302" s="59">
        <f>[1]Ops!OI$56</f>
        <v>0</v>
      </c>
      <c r="OJ302" s="59">
        <f>[1]Ops!OJ$56</f>
        <v>0</v>
      </c>
      <c r="OK302" s="59">
        <f>[1]Ops!OK$56</f>
        <v>0</v>
      </c>
      <c r="OL302" s="59">
        <f>[1]Ops!OL$56</f>
        <v>0</v>
      </c>
      <c r="OM302" s="59">
        <f>[1]Ops!OM$56</f>
        <v>0</v>
      </c>
      <c r="ON302" s="59">
        <f>[1]Ops!ON$56</f>
        <v>0</v>
      </c>
      <c r="OO302" s="59">
        <f>[1]Ops!OO$56</f>
        <v>0</v>
      </c>
      <c r="OP302" s="59">
        <f>[1]Ops!OP$56</f>
        <v>0</v>
      </c>
      <c r="OQ302" s="59">
        <f>[1]Ops!OQ$56</f>
        <v>0</v>
      </c>
      <c r="OR302" s="59">
        <f>[1]Ops!OR$56</f>
        <v>0</v>
      </c>
      <c r="OS302" s="59">
        <f>[1]Ops!OS$56</f>
        <v>0</v>
      </c>
      <c r="OT302" s="59">
        <f>[1]Ops!OT$56</f>
        <v>0</v>
      </c>
      <c r="OU302" s="59">
        <f>[1]Ops!OU$56</f>
        <v>0</v>
      </c>
      <c r="OV302" s="59">
        <f>[1]Ops!OV$56</f>
        <v>0</v>
      </c>
      <c r="OW302" s="59">
        <f>[1]Ops!OW$56</f>
        <v>0</v>
      </c>
      <c r="OX302" s="59">
        <f>[1]Ops!OX$56</f>
        <v>0</v>
      </c>
      <c r="OY302" s="59">
        <f>[1]Ops!OY$56</f>
        <v>0</v>
      </c>
      <c r="OZ302" s="59">
        <f>[1]Ops!OZ$56</f>
        <v>0</v>
      </c>
      <c r="PA302" s="59">
        <f>[1]Ops!PA$56</f>
        <v>0</v>
      </c>
      <c r="PB302" s="59">
        <f>[1]Ops!PB$56</f>
        <v>0</v>
      </c>
      <c r="PC302" s="59">
        <f>[1]Ops!PC$56</f>
        <v>0</v>
      </c>
      <c r="PD302" s="59">
        <f>[1]Ops!PD$56</f>
        <v>0</v>
      </c>
      <c r="PE302" s="59">
        <f>[1]Ops!PE$56</f>
        <v>0</v>
      </c>
      <c r="PF302" s="59">
        <f>[1]Ops!PF$56</f>
        <v>0</v>
      </c>
      <c r="PG302" s="59">
        <f>[1]Ops!PG$56</f>
        <v>0</v>
      </c>
      <c r="PH302" s="59">
        <f>[1]Ops!PH$56</f>
        <v>0</v>
      </c>
      <c r="PI302" s="59">
        <f>[1]Ops!PI$56</f>
        <v>0</v>
      </c>
      <c r="PJ302" s="59">
        <f>[1]Ops!PJ$56</f>
        <v>0</v>
      </c>
      <c r="PK302" s="59">
        <f>[1]Ops!PK$56</f>
        <v>0</v>
      </c>
      <c r="PL302" s="59">
        <f>[1]Ops!PL$56</f>
        <v>0</v>
      </c>
      <c r="PM302" s="59">
        <f>[1]Ops!PM$56</f>
        <v>0</v>
      </c>
      <c r="PN302" s="5"/>
    </row>
    <row r="303" spans="1:430" outlineLevel="2" x14ac:dyDescent="0.25">
      <c r="A303" s="5"/>
      <c r="B303" s="5"/>
      <c r="C303" s="5"/>
      <c r="D303" s="5"/>
      <c r="E303" s="5"/>
      <c r="F303" s="5"/>
      <c r="G303" s="5"/>
      <c r="H303" s="5"/>
      <c r="I303" s="2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  <c r="JF303" s="5"/>
      <c r="JG303" s="5"/>
      <c r="JH303" s="5"/>
      <c r="JI303" s="5"/>
      <c r="JJ303" s="5"/>
      <c r="JK303" s="5"/>
      <c r="JL303" s="5"/>
      <c r="JM303" s="5"/>
      <c r="JN303" s="5"/>
      <c r="JO303" s="5"/>
      <c r="JP303" s="5"/>
      <c r="JQ303" s="5"/>
      <c r="JR303" s="5"/>
      <c r="JS303" s="5"/>
      <c r="JT303" s="5"/>
      <c r="JU303" s="5"/>
      <c r="JV303" s="5"/>
      <c r="JW303" s="5"/>
      <c r="JX303" s="5"/>
      <c r="JY303" s="5"/>
      <c r="JZ303" s="5"/>
      <c r="KA303" s="5"/>
      <c r="KB303" s="5"/>
      <c r="KC303" s="5"/>
      <c r="KD303" s="5"/>
      <c r="KE303" s="5"/>
      <c r="KF303" s="5"/>
      <c r="KG303" s="5"/>
      <c r="KH303" s="5"/>
      <c r="KI303" s="5"/>
      <c r="KJ303" s="5"/>
      <c r="KK303" s="5"/>
      <c r="KL303" s="5"/>
      <c r="KM303" s="5"/>
      <c r="KN303" s="5"/>
      <c r="KO303" s="5"/>
      <c r="KP303" s="5"/>
      <c r="KQ303" s="5"/>
      <c r="KR303" s="5"/>
      <c r="KS303" s="5"/>
      <c r="KT303" s="5"/>
      <c r="KU303" s="5"/>
      <c r="KV303" s="5"/>
      <c r="KW303" s="5"/>
      <c r="KX303" s="5"/>
      <c r="KY303" s="5"/>
      <c r="KZ303" s="5"/>
      <c r="LA303" s="5"/>
      <c r="LB303" s="5"/>
      <c r="LC303" s="5"/>
      <c r="LD303" s="5"/>
      <c r="LE303" s="5"/>
      <c r="LF303" s="5"/>
      <c r="LG303" s="5"/>
      <c r="LH303" s="5"/>
      <c r="LI303" s="5"/>
      <c r="LJ303" s="5"/>
      <c r="LK303" s="5"/>
      <c r="LL303" s="5"/>
      <c r="LM303" s="5"/>
      <c r="LN303" s="5"/>
      <c r="LO303" s="5"/>
      <c r="LP303" s="5"/>
      <c r="LQ303" s="5"/>
      <c r="LR303" s="5"/>
      <c r="LS303" s="5"/>
      <c r="LT303" s="5"/>
      <c r="LU303" s="5"/>
      <c r="LV303" s="5"/>
      <c r="LW303" s="5"/>
      <c r="LX303" s="5"/>
      <c r="LY303" s="5"/>
      <c r="LZ303" s="5"/>
      <c r="MA303" s="5"/>
      <c r="MB303" s="5"/>
      <c r="MC303" s="5"/>
      <c r="MD303" s="5"/>
      <c r="ME303" s="5"/>
      <c r="MF303" s="5"/>
      <c r="MG303" s="5"/>
      <c r="MH303" s="5"/>
      <c r="MI303" s="5"/>
      <c r="MJ303" s="5"/>
      <c r="MK303" s="5"/>
      <c r="ML303" s="5"/>
      <c r="MM303" s="5"/>
      <c r="MN303" s="5"/>
      <c r="MO303" s="5"/>
      <c r="MP303" s="5"/>
      <c r="MQ303" s="5"/>
      <c r="MR303" s="5"/>
      <c r="MS303" s="5"/>
      <c r="MT303" s="5"/>
      <c r="MU303" s="5"/>
      <c r="MV303" s="5"/>
      <c r="MW303" s="5"/>
      <c r="MX303" s="5"/>
      <c r="MY303" s="5"/>
      <c r="MZ303" s="5"/>
      <c r="NA303" s="5"/>
      <c r="NB303" s="5"/>
      <c r="NC303" s="5"/>
      <c r="ND303" s="5"/>
      <c r="NE303" s="5"/>
      <c r="NF303" s="5"/>
      <c r="NG303" s="5"/>
      <c r="NH303" s="5"/>
      <c r="NI303" s="5"/>
      <c r="NJ303" s="5"/>
      <c r="NK303" s="5"/>
      <c r="NL303" s="5"/>
      <c r="NM303" s="5"/>
      <c r="NN303" s="5"/>
      <c r="NO303" s="5"/>
      <c r="NP303" s="5"/>
      <c r="NQ303" s="5"/>
      <c r="NR303" s="5"/>
      <c r="NS303" s="5"/>
      <c r="NT303" s="5"/>
      <c r="NU303" s="5"/>
      <c r="NV303" s="5"/>
      <c r="NW303" s="5"/>
      <c r="NX303" s="5"/>
      <c r="NY303" s="5"/>
      <c r="NZ303" s="5"/>
      <c r="OA303" s="5"/>
      <c r="OB303" s="5"/>
      <c r="OC303" s="5"/>
      <c r="OD303" s="5"/>
      <c r="OE303" s="5"/>
      <c r="OF303" s="5"/>
      <c r="OG303" s="5"/>
      <c r="OH303" s="5"/>
      <c r="OI303" s="5"/>
      <c r="OJ303" s="5"/>
      <c r="OK303" s="5"/>
      <c r="OL303" s="5"/>
      <c r="OM303" s="5"/>
      <c r="ON303" s="5"/>
      <c r="OO303" s="5"/>
      <c r="OP303" s="5"/>
      <c r="OQ303" s="5"/>
      <c r="OR303" s="5"/>
      <c r="OS303" s="5"/>
      <c r="OT303" s="5"/>
      <c r="OU303" s="5"/>
      <c r="OV303" s="5"/>
      <c r="OW303" s="5"/>
      <c r="OX303" s="5"/>
      <c r="OY303" s="5"/>
      <c r="OZ303" s="5"/>
      <c r="PA303" s="5"/>
      <c r="PB303" s="5"/>
      <c r="PC303" s="5"/>
      <c r="PD303" s="5"/>
      <c r="PE303" s="5"/>
      <c r="PF303" s="5"/>
      <c r="PG303" s="5"/>
      <c r="PH303" s="5"/>
      <c r="PI303" s="5"/>
      <c r="PJ303" s="5"/>
      <c r="PK303" s="5"/>
      <c r="PL303" s="5"/>
      <c r="PM303" s="5"/>
      <c r="PN303" s="5"/>
    </row>
    <row r="304" spans="1:430" ht="24.5" outlineLevel="1" x14ac:dyDescent="0.25">
      <c r="A304" s="26" t="s">
        <v>2</v>
      </c>
      <c r="B304" s="27" t="s">
        <v>149</v>
      </c>
      <c r="C304" s="5"/>
      <c r="D304" s="5"/>
      <c r="E304" s="5"/>
      <c r="F304" s="5"/>
      <c r="G304" s="5"/>
      <c r="H304" s="5"/>
      <c r="I304" s="2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  <c r="JF304" s="5"/>
      <c r="JG304" s="5"/>
      <c r="JH304" s="5"/>
      <c r="JI304" s="5"/>
      <c r="JJ304" s="5"/>
      <c r="JK304" s="5"/>
      <c r="JL304" s="5"/>
      <c r="JM304" s="5"/>
      <c r="JN304" s="5"/>
      <c r="JO304" s="5"/>
      <c r="JP304" s="5"/>
      <c r="JQ304" s="5"/>
      <c r="JR304" s="5"/>
      <c r="JS304" s="5"/>
      <c r="JT304" s="5"/>
      <c r="JU304" s="5"/>
      <c r="JV304" s="5"/>
      <c r="JW304" s="5"/>
      <c r="JX304" s="5"/>
      <c r="JY304" s="5"/>
      <c r="JZ304" s="5"/>
      <c r="KA304" s="5"/>
      <c r="KB304" s="5"/>
      <c r="KC304" s="5"/>
      <c r="KD304" s="5"/>
      <c r="KE304" s="5"/>
      <c r="KF304" s="5"/>
      <c r="KG304" s="5"/>
      <c r="KH304" s="5"/>
      <c r="KI304" s="5"/>
      <c r="KJ304" s="5"/>
      <c r="KK304" s="5"/>
      <c r="KL304" s="5"/>
      <c r="KM304" s="5"/>
      <c r="KN304" s="5"/>
      <c r="KO304" s="5"/>
      <c r="KP304" s="5"/>
      <c r="KQ304" s="5"/>
      <c r="KR304" s="5"/>
      <c r="KS304" s="5"/>
      <c r="KT304" s="5"/>
      <c r="KU304" s="5"/>
      <c r="KV304" s="5"/>
      <c r="KW304" s="5"/>
      <c r="KX304" s="5"/>
      <c r="KY304" s="5"/>
      <c r="KZ304" s="5"/>
      <c r="LA304" s="5"/>
      <c r="LB304" s="5"/>
      <c r="LC304" s="5"/>
      <c r="LD304" s="5"/>
      <c r="LE304" s="5"/>
      <c r="LF304" s="5"/>
      <c r="LG304" s="5"/>
      <c r="LH304" s="5"/>
      <c r="LI304" s="5"/>
      <c r="LJ304" s="5"/>
      <c r="LK304" s="5"/>
      <c r="LL304" s="5"/>
      <c r="LM304" s="5"/>
      <c r="LN304" s="5"/>
      <c r="LO304" s="5"/>
      <c r="LP304" s="5"/>
      <c r="LQ304" s="5"/>
      <c r="LR304" s="5"/>
      <c r="LS304" s="5"/>
      <c r="LT304" s="5"/>
      <c r="LU304" s="5"/>
      <c r="LV304" s="5"/>
      <c r="LW304" s="5"/>
      <c r="LX304" s="5"/>
      <c r="LY304" s="5"/>
      <c r="LZ304" s="5"/>
      <c r="MA304" s="5"/>
      <c r="MB304" s="5"/>
      <c r="MC304" s="5"/>
      <c r="MD304" s="5"/>
      <c r="ME304" s="5"/>
      <c r="MF304" s="5"/>
      <c r="MG304" s="5"/>
      <c r="MH304" s="5"/>
      <c r="MI304" s="5"/>
      <c r="MJ304" s="5"/>
      <c r="MK304" s="5"/>
      <c r="ML304" s="5"/>
      <c r="MM304" s="5"/>
      <c r="MN304" s="5"/>
      <c r="MO304" s="5"/>
      <c r="MP304" s="5"/>
      <c r="MQ304" s="5"/>
      <c r="MR304" s="5"/>
      <c r="MS304" s="5"/>
      <c r="MT304" s="5"/>
      <c r="MU304" s="5"/>
      <c r="MV304" s="5"/>
      <c r="MW304" s="5"/>
      <c r="MX304" s="5"/>
      <c r="MY304" s="5"/>
      <c r="MZ304" s="5"/>
      <c r="NA304" s="5"/>
      <c r="NB304" s="5"/>
      <c r="NC304" s="5"/>
      <c r="ND304" s="5"/>
      <c r="NE304" s="5"/>
      <c r="NF304" s="5"/>
      <c r="NG304" s="5"/>
      <c r="NH304" s="5"/>
      <c r="NI304" s="5"/>
      <c r="NJ304" s="5"/>
      <c r="NK304" s="5"/>
      <c r="NL304" s="5"/>
      <c r="NM304" s="5"/>
      <c r="NN304" s="5"/>
      <c r="NO304" s="5"/>
      <c r="NP304" s="5"/>
      <c r="NQ304" s="5"/>
      <c r="NR304" s="5"/>
      <c r="NS304" s="5"/>
      <c r="NT304" s="5"/>
      <c r="NU304" s="5"/>
      <c r="NV304" s="5"/>
      <c r="NW304" s="5"/>
      <c r="NX304" s="5"/>
      <c r="NY304" s="5"/>
      <c r="NZ304" s="5"/>
      <c r="OA304" s="5"/>
      <c r="OB304" s="5"/>
      <c r="OC304" s="5"/>
      <c r="OD304" s="5"/>
      <c r="OE304" s="5"/>
      <c r="OF304" s="5"/>
      <c r="OG304" s="5"/>
      <c r="OH304" s="5"/>
      <c r="OI304" s="5"/>
      <c r="OJ304" s="5"/>
      <c r="OK304" s="5"/>
      <c r="OL304" s="5"/>
      <c r="OM304" s="5"/>
      <c r="ON304" s="5"/>
      <c r="OO304" s="5"/>
      <c r="OP304" s="5"/>
      <c r="OQ304" s="5"/>
      <c r="OR304" s="5"/>
      <c r="OS304" s="5"/>
      <c r="OT304" s="5"/>
      <c r="OU304" s="5"/>
      <c r="OV304" s="5"/>
      <c r="OW304" s="5"/>
      <c r="OX304" s="5"/>
      <c r="OY304" s="5"/>
      <c r="OZ304" s="5"/>
      <c r="PA304" s="5"/>
      <c r="PB304" s="5"/>
      <c r="PC304" s="5"/>
      <c r="PD304" s="5"/>
      <c r="PE304" s="5"/>
      <c r="PF304" s="5"/>
      <c r="PG304" s="5"/>
      <c r="PH304" s="5"/>
      <c r="PI304" s="5"/>
      <c r="PJ304" s="5"/>
      <c r="PK304" s="5"/>
      <c r="PL304" s="5"/>
      <c r="PM304" s="5"/>
      <c r="PN304" s="5"/>
    </row>
    <row r="305" spans="1:430" outlineLevel="2" x14ac:dyDescent="0.25">
      <c r="A305" s="5"/>
      <c r="B305" s="5"/>
      <c r="C305" s="5" t="s">
        <v>150</v>
      </c>
      <c r="D305" s="10" t="str">
        <f>Currency&amp;" M"</f>
        <v>$ M</v>
      </c>
      <c r="E305" s="5"/>
      <c r="F305" s="5"/>
      <c r="G305" s="5"/>
      <c r="H305" s="5"/>
      <c r="I305" s="25"/>
      <c r="J305" s="34">
        <f t="shared" ref="J305:BU305" si="488">J$16*J160</f>
        <v>0</v>
      </c>
      <c r="K305" s="34">
        <f t="shared" si="488"/>
        <v>0</v>
      </c>
      <c r="L305" s="34">
        <f t="shared" si="488"/>
        <v>0</v>
      </c>
      <c r="M305" s="34">
        <f t="shared" si="488"/>
        <v>0</v>
      </c>
      <c r="N305" s="34">
        <f t="shared" si="488"/>
        <v>0</v>
      </c>
      <c r="O305" s="34">
        <f t="shared" si="488"/>
        <v>0</v>
      </c>
      <c r="P305" s="34">
        <f t="shared" si="488"/>
        <v>0</v>
      </c>
      <c r="Q305" s="34">
        <f t="shared" si="488"/>
        <v>0</v>
      </c>
      <c r="R305" s="34">
        <f t="shared" si="488"/>
        <v>0</v>
      </c>
      <c r="S305" s="34">
        <f t="shared" si="488"/>
        <v>0</v>
      </c>
      <c r="T305" s="34">
        <f t="shared" si="488"/>
        <v>0</v>
      </c>
      <c r="U305" s="34">
        <f t="shared" si="488"/>
        <v>0</v>
      </c>
      <c r="V305" s="34">
        <f t="shared" si="488"/>
        <v>0</v>
      </c>
      <c r="W305" s="34">
        <f t="shared" si="488"/>
        <v>0</v>
      </c>
      <c r="X305" s="34">
        <f t="shared" si="488"/>
        <v>0</v>
      </c>
      <c r="Y305" s="34">
        <f t="shared" ca="1" si="488"/>
        <v>0</v>
      </c>
      <c r="Z305" s="34">
        <f t="shared" ca="1" si="488"/>
        <v>0</v>
      </c>
      <c r="AA305" s="34">
        <f t="shared" ca="1" si="488"/>
        <v>0</v>
      </c>
      <c r="AB305" s="34">
        <f t="shared" ca="1" si="488"/>
        <v>0</v>
      </c>
      <c r="AC305" s="34">
        <f t="shared" ca="1" si="488"/>
        <v>0</v>
      </c>
      <c r="AD305" s="34">
        <f t="shared" ca="1" si="488"/>
        <v>0</v>
      </c>
      <c r="AE305" s="34">
        <f t="shared" ca="1" si="488"/>
        <v>0</v>
      </c>
      <c r="AF305" s="34">
        <f t="shared" ca="1" si="488"/>
        <v>0</v>
      </c>
      <c r="AG305" s="34">
        <f t="shared" ca="1" si="488"/>
        <v>0</v>
      </c>
      <c r="AH305" s="34">
        <f t="shared" ca="1" si="488"/>
        <v>0</v>
      </c>
      <c r="AI305" s="34">
        <f t="shared" ca="1" si="488"/>
        <v>0</v>
      </c>
      <c r="AJ305" s="34">
        <f t="shared" ca="1" si="488"/>
        <v>0</v>
      </c>
      <c r="AK305" s="34">
        <f t="shared" ca="1" si="488"/>
        <v>0</v>
      </c>
      <c r="AL305" s="34">
        <f t="shared" ca="1" si="488"/>
        <v>0</v>
      </c>
      <c r="AM305" s="34">
        <f t="shared" ca="1" si="488"/>
        <v>0</v>
      </c>
      <c r="AN305" s="34">
        <f t="shared" ca="1" si="488"/>
        <v>0</v>
      </c>
      <c r="AO305" s="34">
        <f t="shared" ca="1" si="488"/>
        <v>0</v>
      </c>
      <c r="AP305" s="34">
        <f t="shared" ca="1" si="488"/>
        <v>0</v>
      </c>
      <c r="AQ305" s="34">
        <f t="shared" ca="1" si="488"/>
        <v>-2.8530135454118977E-7</v>
      </c>
      <c r="AR305" s="34">
        <f t="shared" ca="1" si="488"/>
        <v>0</v>
      </c>
      <c r="AS305" s="34">
        <f t="shared" ca="1" si="488"/>
        <v>0</v>
      </c>
      <c r="AT305" s="34">
        <f t="shared" ca="1" si="488"/>
        <v>0</v>
      </c>
      <c r="AU305" s="34">
        <f t="shared" ca="1" si="488"/>
        <v>0</v>
      </c>
      <c r="AV305" s="34">
        <f t="shared" ca="1" si="488"/>
        <v>0</v>
      </c>
      <c r="AW305" s="34">
        <f t="shared" ca="1" si="488"/>
        <v>0</v>
      </c>
      <c r="AX305" s="34">
        <f t="shared" ca="1" si="488"/>
        <v>0</v>
      </c>
      <c r="AY305" s="34">
        <f t="shared" ca="1" si="488"/>
        <v>0</v>
      </c>
      <c r="AZ305" s="34">
        <f t="shared" ca="1" si="488"/>
        <v>0</v>
      </c>
      <c r="BA305" s="34">
        <f t="shared" ca="1" si="488"/>
        <v>0</v>
      </c>
      <c r="BB305" s="34">
        <f t="shared" ca="1" si="488"/>
        <v>0</v>
      </c>
      <c r="BC305" s="34">
        <f t="shared" ca="1" si="488"/>
        <v>1.4999999999999998</v>
      </c>
      <c r="BD305" s="34">
        <f t="shared" ca="1" si="488"/>
        <v>0</v>
      </c>
      <c r="BE305" s="34">
        <f t="shared" ca="1" si="488"/>
        <v>0</v>
      </c>
      <c r="BF305" s="34">
        <f t="shared" ca="1" si="488"/>
        <v>0</v>
      </c>
      <c r="BG305" s="34">
        <f t="shared" ca="1" si="488"/>
        <v>0</v>
      </c>
      <c r="BH305" s="34">
        <f t="shared" ca="1" si="488"/>
        <v>0</v>
      </c>
      <c r="BI305" s="34">
        <f t="shared" ca="1" si="488"/>
        <v>0</v>
      </c>
      <c r="BJ305" s="34">
        <f t="shared" ca="1" si="488"/>
        <v>0</v>
      </c>
      <c r="BK305" s="34">
        <f t="shared" ca="1" si="488"/>
        <v>0</v>
      </c>
      <c r="BL305" s="34">
        <f t="shared" ca="1" si="488"/>
        <v>0</v>
      </c>
      <c r="BM305" s="34">
        <f t="shared" ca="1" si="488"/>
        <v>0</v>
      </c>
      <c r="BN305" s="34">
        <f t="shared" ca="1" si="488"/>
        <v>0</v>
      </c>
      <c r="BO305" s="34">
        <f t="shared" ca="1" si="488"/>
        <v>1.5000000000000002</v>
      </c>
      <c r="BP305" s="34">
        <f t="shared" ca="1" si="488"/>
        <v>0</v>
      </c>
      <c r="BQ305" s="34">
        <f t="shared" ca="1" si="488"/>
        <v>0</v>
      </c>
      <c r="BR305" s="34">
        <f t="shared" ca="1" si="488"/>
        <v>0</v>
      </c>
      <c r="BS305" s="34">
        <f t="shared" ca="1" si="488"/>
        <v>0</v>
      </c>
      <c r="BT305" s="34">
        <f t="shared" ca="1" si="488"/>
        <v>0</v>
      </c>
      <c r="BU305" s="34">
        <f t="shared" ca="1" si="488"/>
        <v>0</v>
      </c>
      <c r="BV305" s="34">
        <f t="shared" ref="BV305:EG305" ca="1" si="489">BV$16*BV160</f>
        <v>0</v>
      </c>
      <c r="BW305" s="34">
        <f t="shared" ca="1" si="489"/>
        <v>0</v>
      </c>
      <c r="BX305" s="34">
        <f t="shared" ca="1" si="489"/>
        <v>0</v>
      </c>
      <c r="BY305" s="34">
        <f t="shared" ca="1" si="489"/>
        <v>0</v>
      </c>
      <c r="BZ305" s="34">
        <f t="shared" ca="1" si="489"/>
        <v>0</v>
      </c>
      <c r="CA305" s="34">
        <f t="shared" ca="1" si="489"/>
        <v>1.5</v>
      </c>
      <c r="CB305" s="34">
        <f t="shared" ca="1" si="489"/>
        <v>0</v>
      </c>
      <c r="CC305" s="34">
        <f t="shared" ca="1" si="489"/>
        <v>0</v>
      </c>
      <c r="CD305" s="34">
        <f t="shared" ca="1" si="489"/>
        <v>0</v>
      </c>
      <c r="CE305" s="34">
        <f t="shared" ca="1" si="489"/>
        <v>0</v>
      </c>
      <c r="CF305" s="34">
        <f t="shared" ca="1" si="489"/>
        <v>0</v>
      </c>
      <c r="CG305" s="34">
        <f t="shared" ca="1" si="489"/>
        <v>0</v>
      </c>
      <c r="CH305" s="34">
        <f t="shared" ca="1" si="489"/>
        <v>0</v>
      </c>
      <c r="CI305" s="34">
        <f t="shared" ca="1" si="489"/>
        <v>0</v>
      </c>
      <c r="CJ305" s="34">
        <f t="shared" ca="1" si="489"/>
        <v>0</v>
      </c>
      <c r="CK305" s="34">
        <f t="shared" ca="1" si="489"/>
        <v>0</v>
      </c>
      <c r="CL305" s="34">
        <f t="shared" ca="1" si="489"/>
        <v>0</v>
      </c>
      <c r="CM305" s="34">
        <f t="shared" ca="1" si="489"/>
        <v>1.5</v>
      </c>
      <c r="CN305" s="34">
        <f t="shared" ca="1" si="489"/>
        <v>0</v>
      </c>
      <c r="CO305" s="34">
        <f t="shared" ca="1" si="489"/>
        <v>0</v>
      </c>
      <c r="CP305" s="34">
        <f t="shared" ca="1" si="489"/>
        <v>0</v>
      </c>
      <c r="CQ305" s="34">
        <f t="shared" ca="1" si="489"/>
        <v>0</v>
      </c>
      <c r="CR305" s="34">
        <f t="shared" ca="1" si="489"/>
        <v>0</v>
      </c>
      <c r="CS305" s="34">
        <f t="shared" ca="1" si="489"/>
        <v>0</v>
      </c>
      <c r="CT305" s="34">
        <f t="shared" ca="1" si="489"/>
        <v>0</v>
      </c>
      <c r="CU305" s="34">
        <f t="shared" ca="1" si="489"/>
        <v>0</v>
      </c>
      <c r="CV305" s="34">
        <f t="shared" ca="1" si="489"/>
        <v>0</v>
      </c>
      <c r="CW305" s="34">
        <f t="shared" ca="1" si="489"/>
        <v>0</v>
      </c>
      <c r="CX305" s="34">
        <f t="shared" ca="1" si="489"/>
        <v>0</v>
      </c>
      <c r="CY305" s="34">
        <f t="shared" ca="1" si="489"/>
        <v>1.5</v>
      </c>
      <c r="CZ305" s="34">
        <f t="shared" ca="1" si="489"/>
        <v>0</v>
      </c>
      <c r="DA305" s="34">
        <f t="shared" ca="1" si="489"/>
        <v>0</v>
      </c>
      <c r="DB305" s="34">
        <f t="shared" ca="1" si="489"/>
        <v>0</v>
      </c>
      <c r="DC305" s="34">
        <f t="shared" ca="1" si="489"/>
        <v>0</v>
      </c>
      <c r="DD305" s="34">
        <f t="shared" ca="1" si="489"/>
        <v>0</v>
      </c>
      <c r="DE305" s="34">
        <f t="shared" ca="1" si="489"/>
        <v>0</v>
      </c>
      <c r="DF305" s="34">
        <f t="shared" ca="1" si="489"/>
        <v>0</v>
      </c>
      <c r="DG305" s="34">
        <f t="shared" ca="1" si="489"/>
        <v>0</v>
      </c>
      <c r="DH305" s="34">
        <f t="shared" ca="1" si="489"/>
        <v>0</v>
      </c>
      <c r="DI305" s="34">
        <f t="shared" ca="1" si="489"/>
        <v>0</v>
      </c>
      <c r="DJ305" s="34">
        <f t="shared" ca="1" si="489"/>
        <v>0</v>
      </c>
      <c r="DK305" s="34">
        <f t="shared" ca="1" si="489"/>
        <v>1.5</v>
      </c>
      <c r="DL305" s="34">
        <f t="shared" ca="1" si="489"/>
        <v>0</v>
      </c>
      <c r="DM305" s="34">
        <f t="shared" ca="1" si="489"/>
        <v>0</v>
      </c>
      <c r="DN305" s="34">
        <f t="shared" ca="1" si="489"/>
        <v>0</v>
      </c>
      <c r="DO305" s="34">
        <f t="shared" ca="1" si="489"/>
        <v>0</v>
      </c>
      <c r="DP305" s="34">
        <f t="shared" ca="1" si="489"/>
        <v>0</v>
      </c>
      <c r="DQ305" s="34">
        <f t="shared" ca="1" si="489"/>
        <v>0</v>
      </c>
      <c r="DR305" s="34">
        <f t="shared" ca="1" si="489"/>
        <v>0</v>
      </c>
      <c r="DS305" s="34">
        <f t="shared" ca="1" si="489"/>
        <v>0</v>
      </c>
      <c r="DT305" s="34">
        <f t="shared" ca="1" si="489"/>
        <v>0</v>
      </c>
      <c r="DU305" s="34">
        <f t="shared" ca="1" si="489"/>
        <v>0</v>
      </c>
      <c r="DV305" s="34">
        <f t="shared" ca="1" si="489"/>
        <v>0</v>
      </c>
      <c r="DW305" s="34">
        <f t="shared" ca="1" si="489"/>
        <v>1.5000000000000002</v>
      </c>
      <c r="DX305" s="34">
        <f t="shared" ca="1" si="489"/>
        <v>0</v>
      </c>
      <c r="DY305" s="34">
        <f t="shared" ca="1" si="489"/>
        <v>0</v>
      </c>
      <c r="DZ305" s="34">
        <f t="shared" ca="1" si="489"/>
        <v>0</v>
      </c>
      <c r="EA305" s="34">
        <f t="shared" ca="1" si="489"/>
        <v>0</v>
      </c>
      <c r="EB305" s="34">
        <f t="shared" ca="1" si="489"/>
        <v>0</v>
      </c>
      <c r="EC305" s="34">
        <f t="shared" ca="1" si="489"/>
        <v>0</v>
      </c>
      <c r="ED305" s="34">
        <f t="shared" ca="1" si="489"/>
        <v>0</v>
      </c>
      <c r="EE305" s="34">
        <f t="shared" ca="1" si="489"/>
        <v>0</v>
      </c>
      <c r="EF305" s="34">
        <f t="shared" ca="1" si="489"/>
        <v>0</v>
      </c>
      <c r="EG305" s="34">
        <f t="shared" ca="1" si="489"/>
        <v>0</v>
      </c>
      <c r="EH305" s="34">
        <f t="shared" ref="EH305:GS305" ca="1" si="490">EH$16*EH160</f>
        <v>0</v>
      </c>
      <c r="EI305" s="34">
        <f t="shared" ca="1" si="490"/>
        <v>1.4999999999999998</v>
      </c>
      <c r="EJ305" s="34">
        <f t="shared" ca="1" si="490"/>
        <v>0</v>
      </c>
      <c r="EK305" s="34">
        <f t="shared" ca="1" si="490"/>
        <v>0</v>
      </c>
      <c r="EL305" s="34">
        <f t="shared" ca="1" si="490"/>
        <v>0</v>
      </c>
      <c r="EM305" s="34">
        <f t="shared" ca="1" si="490"/>
        <v>0</v>
      </c>
      <c r="EN305" s="34">
        <f t="shared" ca="1" si="490"/>
        <v>0</v>
      </c>
      <c r="EO305" s="34">
        <f t="shared" ca="1" si="490"/>
        <v>0</v>
      </c>
      <c r="EP305" s="34">
        <f t="shared" ca="1" si="490"/>
        <v>0</v>
      </c>
      <c r="EQ305" s="34">
        <f t="shared" ca="1" si="490"/>
        <v>0</v>
      </c>
      <c r="ER305" s="34">
        <f t="shared" ca="1" si="490"/>
        <v>0</v>
      </c>
      <c r="ES305" s="34">
        <f t="shared" ca="1" si="490"/>
        <v>0</v>
      </c>
      <c r="ET305" s="34">
        <f t="shared" ca="1" si="490"/>
        <v>0</v>
      </c>
      <c r="EU305" s="34">
        <f t="shared" ca="1" si="490"/>
        <v>1.4999999999999998</v>
      </c>
      <c r="EV305" s="34">
        <f t="shared" ca="1" si="490"/>
        <v>0</v>
      </c>
      <c r="EW305" s="34">
        <f t="shared" ca="1" si="490"/>
        <v>0</v>
      </c>
      <c r="EX305" s="34">
        <f t="shared" ca="1" si="490"/>
        <v>0</v>
      </c>
      <c r="EY305" s="34">
        <f t="shared" ca="1" si="490"/>
        <v>0</v>
      </c>
      <c r="EZ305" s="34">
        <f t="shared" ca="1" si="490"/>
        <v>0</v>
      </c>
      <c r="FA305" s="34">
        <f t="shared" ca="1" si="490"/>
        <v>0</v>
      </c>
      <c r="FB305" s="34">
        <f t="shared" ca="1" si="490"/>
        <v>0</v>
      </c>
      <c r="FC305" s="34">
        <f t="shared" ca="1" si="490"/>
        <v>0</v>
      </c>
      <c r="FD305" s="34">
        <f t="shared" ca="1" si="490"/>
        <v>0</v>
      </c>
      <c r="FE305" s="34">
        <f t="shared" ca="1" si="490"/>
        <v>0</v>
      </c>
      <c r="FF305" s="34">
        <f t="shared" ca="1" si="490"/>
        <v>0</v>
      </c>
      <c r="FG305" s="34">
        <f t="shared" ca="1" si="490"/>
        <v>1.4999999999999998</v>
      </c>
      <c r="FH305" s="34">
        <f t="shared" ca="1" si="490"/>
        <v>0</v>
      </c>
      <c r="FI305" s="34">
        <f t="shared" ca="1" si="490"/>
        <v>0</v>
      </c>
      <c r="FJ305" s="34">
        <f t="shared" ca="1" si="490"/>
        <v>0</v>
      </c>
      <c r="FK305" s="34">
        <f t="shared" ca="1" si="490"/>
        <v>0</v>
      </c>
      <c r="FL305" s="34">
        <f t="shared" ca="1" si="490"/>
        <v>0</v>
      </c>
      <c r="FM305" s="34">
        <f t="shared" ca="1" si="490"/>
        <v>0</v>
      </c>
      <c r="FN305" s="34">
        <f t="shared" ca="1" si="490"/>
        <v>0</v>
      </c>
      <c r="FO305" s="34">
        <f t="shared" ca="1" si="490"/>
        <v>0</v>
      </c>
      <c r="FP305" s="34">
        <f t="shared" ca="1" si="490"/>
        <v>0</v>
      </c>
      <c r="FQ305" s="34">
        <f t="shared" ca="1" si="490"/>
        <v>0</v>
      </c>
      <c r="FR305" s="34">
        <f t="shared" ca="1" si="490"/>
        <v>0</v>
      </c>
      <c r="FS305" s="34">
        <f t="shared" ca="1" si="490"/>
        <v>1.5000000000000004</v>
      </c>
      <c r="FT305" s="34">
        <f t="shared" ca="1" si="490"/>
        <v>0</v>
      </c>
      <c r="FU305" s="34">
        <f t="shared" ca="1" si="490"/>
        <v>0</v>
      </c>
      <c r="FV305" s="34">
        <f t="shared" ca="1" si="490"/>
        <v>0</v>
      </c>
      <c r="FW305" s="34">
        <f t="shared" ca="1" si="490"/>
        <v>0</v>
      </c>
      <c r="FX305" s="34">
        <f t="shared" ca="1" si="490"/>
        <v>0</v>
      </c>
      <c r="FY305" s="34">
        <f t="shared" ca="1" si="490"/>
        <v>0</v>
      </c>
      <c r="FZ305" s="34">
        <f t="shared" ca="1" si="490"/>
        <v>0</v>
      </c>
      <c r="GA305" s="34">
        <f t="shared" ca="1" si="490"/>
        <v>0</v>
      </c>
      <c r="GB305" s="34">
        <f t="shared" ca="1" si="490"/>
        <v>0</v>
      </c>
      <c r="GC305" s="34">
        <f t="shared" ca="1" si="490"/>
        <v>0</v>
      </c>
      <c r="GD305" s="34">
        <f t="shared" ca="1" si="490"/>
        <v>0</v>
      </c>
      <c r="GE305" s="34">
        <f t="shared" ca="1" si="490"/>
        <v>1.5</v>
      </c>
      <c r="GF305" s="34">
        <f t="shared" ca="1" si="490"/>
        <v>0</v>
      </c>
      <c r="GG305" s="34">
        <f t="shared" ca="1" si="490"/>
        <v>0</v>
      </c>
      <c r="GH305" s="34">
        <f t="shared" ca="1" si="490"/>
        <v>0</v>
      </c>
      <c r="GI305" s="34">
        <f t="shared" ca="1" si="490"/>
        <v>0</v>
      </c>
      <c r="GJ305" s="34">
        <f t="shared" ca="1" si="490"/>
        <v>0</v>
      </c>
      <c r="GK305" s="34">
        <f t="shared" ca="1" si="490"/>
        <v>0</v>
      </c>
      <c r="GL305" s="34">
        <f t="shared" ca="1" si="490"/>
        <v>0</v>
      </c>
      <c r="GM305" s="34">
        <f t="shared" ca="1" si="490"/>
        <v>0</v>
      </c>
      <c r="GN305" s="34">
        <f t="shared" ca="1" si="490"/>
        <v>0</v>
      </c>
      <c r="GO305" s="34">
        <f t="shared" ca="1" si="490"/>
        <v>0</v>
      </c>
      <c r="GP305" s="34">
        <f t="shared" ca="1" si="490"/>
        <v>0</v>
      </c>
      <c r="GQ305" s="34">
        <f t="shared" ca="1" si="490"/>
        <v>3.4870886043127811</v>
      </c>
      <c r="GR305" s="34">
        <f t="shared" ca="1" si="490"/>
        <v>0</v>
      </c>
      <c r="GS305" s="34">
        <f t="shared" ca="1" si="490"/>
        <v>0</v>
      </c>
      <c r="GT305" s="34">
        <f t="shared" ref="GT305:JE305" ca="1" si="491">GT$16*GT160</f>
        <v>0</v>
      </c>
      <c r="GU305" s="34">
        <f t="shared" ca="1" si="491"/>
        <v>0</v>
      </c>
      <c r="GV305" s="34">
        <f t="shared" ca="1" si="491"/>
        <v>0</v>
      </c>
      <c r="GW305" s="34">
        <f t="shared" ca="1" si="491"/>
        <v>0</v>
      </c>
      <c r="GX305" s="34">
        <f t="shared" ca="1" si="491"/>
        <v>0</v>
      </c>
      <c r="GY305" s="34">
        <f t="shared" ca="1" si="491"/>
        <v>0</v>
      </c>
      <c r="GZ305" s="34">
        <f t="shared" ca="1" si="491"/>
        <v>0</v>
      </c>
      <c r="HA305" s="34">
        <f t="shared" ca="1" si="491"/>
        <v>0</v>
      </c>
      <c r="HB305" s="34">
        <f t="shared" ca="1" si="491"/>
        <v>0</v>
      </c>
      <c r="HC305" s="34">
        <f t="shared" ca="1" si="491"/>
        <v>7.9666615673614309</v>
      </c>
      <c r="HD305" s="34">
        <f t="shared" ca="1" si="491"/>
        <v>0</v>
      </c>
      <c r="HE305" s="34">
        <f t="shared" ca="1" si="491"/>
        <v>0</v>
      </c>
      <c r="HF305" s="34">
        <f t="shared" ca="1" si="491"/>
        <v>0</v>
      </c>
      <c r="HG305" s="34">
        <f t="shared" ca="1" si="491"/>
        <v>0</v>
      </c>
      <c r="HH305" s="34">
        <f t="shared" ca="1" si="491"/>
        <v>0</v>
      </c>
      <c r="HI305" s="34">
        <f t="shared" ca="1" si="491"/>
        <v>0</v>
      </c>
      <c r="HJ305" s="34">
        <f t="shared" ca="1" si="491"/>
        <v>0</v>
      </c>
      <c r="HK305" s="34">
        <f t="shared" ca="1" si="491"/>
        <v>0</v>
      </c>
      <c r="HL305" s="34">
        <f t="shared" ca="1" si="491"/>
        <v>0</v>
      </c>
      <c r="HM305" s="34">
        <f t="shared" ca="1" si="491"/>
        <v>0</v>
      </c>
      <c r="HN305" s="34">
        <f t="shared" ca="1" si="491"/>
        <v>0</v>
      </c>
      <c r="HO305" s="34">
        <f t="shared" ca="1" si="491"/>
        <v>12.544846138528365</v>
      </c>
      <c r="HP305" s="34">
        <f t="shared" ca="1" si="491"/>
        <v>0</v>
      </c>
      <c r="HQ305" s="34">
        <f t="shared" ca="1" si="491"/>
        <v>0</v>
      </c>
      <c r="HR305" s="34">
        <f t="shared" ca="1" si="491"/>
        <v>0</v>
      </c>
      <c r="HS305" s="34">
        <f t="shared" ca="1" si="491"/>
        <v>0</v>
      </c>
      <c r="HT305" s="34">
        <f t="shared" ca="1" si="491"/>
        <v>0</v>
      </c>
      <c r="HU305" s="34">
        <f t="shared" ca="1" si="491"/>
        <v>0</v>
      </c>
      <c r="HV305" s="34">
        <f t="shared" ca="1" si="491"/>
        <v>0</v>
      </c>
      <c r="HW305" s="34">
        <f t="shared" ca="1" si="491"/>
        <v>0</v>
      </c>
      <c r="HX305" s="34">
        <f t="shared" ca="1" si="491"/>
        <v>0</v>
      </c>
      <c r="HY305" s="34">
        <f t="shared" ca="1" si="491"/>
        <v>0</v>
      </c>
      <c r="HZ305" s="34">
        <f t="shared" ca="1" si="491"/>
        <v>0</v>
      </c>
      <c r="IA305" s="34">
        <f t="shared" ca="1" si="491"/>
        <v>7.2662513771409385</v>
      </c>
      <c r="IB305" s="34">
        <f t="shared" ca="1" si="491"/>
        <v>0</v>
      </c>
      <c r="IC305" s="34">
        <f t="shared" ca="1" si="491"/>
        <v>0</v>
      </c>
      <c r="ID305" s="34">
        <f t="shared" ca="1" si="491"/>
        <v>0</v>
      </c>
      <c r="IE305" s="34">
        <f t="shared" ca="1" si="491"/>
        <v>0</v>
      </c>
      <c r="IF305" s="34">
        <f t="shared" ca="1" si="491"/>
        <v>0</v>
      </c>
      <c r="IG305" s="34">
        <f t="shared" ca="1" si="491"/>
        <v>0</v>
      </c>
      <c r="IH305" s="34">
        <f t="shared" ca="1" si="491"/>
        <v>0</v>
      </c>
      <c r="II305" s="34">
        <f t="shared" ca="1" si="491"/>
        <v>0</v>
      </c>
      <c r="IJ305" s="34">
        <f t="shared" ca="1" si="491"/>
        <v>0</v>
      </c>
      <c r="IK305" s="34">
        <f t="shared" ca="1" si="491"/>
        <v>0</v>
      </c>
      <c r="IL305" s="34">
        <f t="shared" ca="1" si="491"/>
        <v>0</v>
      </c>
      <c r="IM305" s="34">
        <f t="shared" ca="1" si="491"/>
        <v>2.1183074231422783</v>
      </c>
      <c r="IN305" s="34">
        <f t="shared" ca="1" si="491"/>
        <v>0</v>
      </c>
      <c r="IO305" s="34">
        <f t="shared" ca="1" si="491"/>
        <v>0</v>
      </c>
      <c r="IP305" s="34">
        <f t="shared" ca="1" si="491"/>
        <v>0</v>
      </c>
      <c r="IQ305" s="34">
        <f t="shared" ca="1" si="491"/>
        <v>0</v>
      </c>
      <c r="IR305" s="34">
        <f t="shared" ca="1" si="491"/>
        <v>0</v>
      </c>
      <c r="IS305" s="34">
        <f t="shared" ca="1" si="491"/>
        <v>0</v>
      </c>
      <c r="IT305" s="34">
        <f t="shared" ca="1" si="491"/>
        <v>0</v>
      </c>
      <c r="IU305" s="34">
        <f t="shared" ca="1" si="491"/>
        <v>0</v>
      </c>
      <c r="IV305" s="34">
        <f t="shared" ca="1" si="491"/>
        <v>0</v>
      </c>
      <c r="IW305" s="34">
        <f t="shared" ca="1" si="491"/>
        <v>0</v>
      </c>
      <c r="IX305" s="34">
        <f t="shared" ca="1" si="491"/>
        <v>0</v>
      </c>
      <c r="IY305" s="34">
        <f t="shared" ca="1" si="491"/>
        <v>1.5</v>
      </c>
      <c r="IZ305" s="34">
        <f t="shared" ca="1" si="491"/>
        <v>0</v>
      </c>
      <c r="JA305" s="34">
        <f t="shared" ca="1" si="491"/>
        <v>0</v>
      </c>
      <c r="JB305" s="34">
        <f t="shared" ca="1" si="491"/>
        <v>0</v>
      </c>
      <c r="JC305" s="34">
        <f t="shared" ca="1" si="491"/>
        <v>0</v>
      </c>
      <c r="JD305" s="34">
        <f t="shared" ca="1" si="491"/>
        <v>0</v>
      </c>
      <c r="JE305" s="34">
        <f t="shared" ca="1" si="491"/>
        <v>0</v>
      </c>
      <c r="JF305" s="34">
        <f t="shared" ref="JF305:LQ305" ca="1" si="492">JF$16*JF160</f>
        <v>0</v>
      </c>
      <c r="JG305" s="34">
        <f t="shared" ca="1" si="492"/>
        <v>0</v>
      </c>
      <c r="JH305" s="34">
        <f t="shared" ca="1" si="492"/>
        <v>0</v>
      </c>
      <c r="JI305" s="34">
        <f t="shared" ca="1" si="492"/>
        <v>0</v>
      </c>
      <c r="JJ305" s="34">
        <f t="shared" ca="1" si="492"/>
        <v>0</v>
      </c>
      <c r="JK305" s="34">
        <f t="shared" ca="1" si="492"/>
        <v>1.5</v>
      </c>
      <c r="JL305" s="34">
        <f t="shared" ca="1" si="492"/>
        <v>0</v>
      </c>
      <c r="JM305" s="34">
        <f t="shared" ca="1" si="492"/>
        <v>0</v>
      </c>
      <c r="JN305" s="34">
        <f t="shared" ca="1" si="492"/>
        <v>0</v>
      </c>
      <c r="JO305" s="34">
        <f t="shared" ca="1" si="492"/>
        <v>0</v>
      </c>
      <c r="JP305" s="34">
        <f t="shared" ca="1" si="492"/>
        <v>0</v>
      </c>
      <c r="JQ305" s="34">
        <f t="shared" ca="1" si="492"/>
        <v>0</v>
      </c>
      <c r="JR305" s="34">
        <f t="shared" ca="1" si="492"/>
        <v>0</v>
      </c>
      <c r="JS305" s="34">
        <f t="shared" ca="1" si="492"/>
        <v>0</v>
      </c>
      <c r="JT305" s="34">
        <f t="shared" ca="1" si="492"/>
        <v>0</v>
      </c>
      <c r="JU305" s="34">
        <f t="shared" ca="1" si="492"/>
        <v>0</v>
      </c>
      <c r="JV305" s="34">
        <f t="shared" ca="1" si="492"/>
        <v>0</v>
      </c>
      <c r="JW305" s="34">
        <f t="shared" ca="1" si="492"/>
        <v>1.5</v>
      </c>
      <c r="JX305" s="34">
        <f t="shared" ca="1" si="492"/>
        <v>0</v>
      </c>
      <c r="JY305" s="34">
        <f t="shared" ca="1" si="492"/>
        <v>0</v>
      </c>
      <c r="JZ305" s="34">
        <f t="shared" ca="1" si="492"/>
        <v>0</v>
      </c>
      <c r="KA305" s="34">
        <f t="shared" ca="1" si="492"/>
        <v>0</v>
      </c>
      <c r="KB305" s="34">
        <f t="shared" ca="1" si="492"/>
        <v>0</v>
      </c>
      <c r="KC305" s="34">
        <f t="shared" ca="1" si="492"/>
        <v>0</v>
      </c>
      <c r="KD305" s="34">
        <f t="shared" ca="1" si="492"/>
        <v>0</v>
      </c>
      <c r="KE305" s="34">
        <f t="shared" ca="1" si="492"/>
        <v>0</v>
      </c>
      <c r="KF305" s="34">
        <f t="shared" ca="1" si="492"/>
        <v>0</v>
      </c>
      <c r="KG305" s="34">
        <f t="shared" ca="1" si="492"/>
        <v>0</v>
      </c>
      <c r="KH305" s="34">
        <f t="shared" ca="1" si="492"/>
        <v>0</v>
      </c>
      <c r="KI305" s="34">
        <f t="shared" ca="1" si="492"/>
        <v>1.5</v>
      </c>
      <c r="KJ305" s="34">
        <f t="shared" ca="1" si="492"/>
        <v>0</v>
      </c>
      <c r="KK305" s="34">
        <f t="shared" ca="1" si="492"/>
        <v>0</v>
      </c>
      <c r="KL305" s="34">
        <f t="shared" ca="1" si="492"/>
        <v>0</v>
      </c>
      <c r="KM305" s="34">
        <f t="shared" ca="1" si="492"/>
        <v>0</v>
      </c>
      <c r="KN305" s="34">
        <f t="shared" ca="1" si="492"/>
        <v>0</v>
      </c>
      <c r="KO305" s="34">
        <f t="shared" ca="1" si="492"/>
        <v>0</v>
      </c>
      <c r="KP305" s="34">
        <f t="shared" ca="1" si="492"/>
        <v>0</v>
      </c>
      <c r="KQ305" s="34">
        <f t="shared" ca="1" si="492"/>
        <v>0</v>
      </c>
      <c r="KR305" s="34">
        <f t="shared" ca="1" si="492"/>
        <v>0</v>
      </c>
      <c r="KS305" s="34">
        <f t="shared" ca="1" si="492"/>
        <v>0</v>
      </c>
      <c r="KT305" s="34">
        <f t="shared" ca="1" si="492"/>
        <v>0</v>
      </c>
      <c r="KU305" s="34">
        <f t="shared" ca="1" si="492"/>
        <v>1.5000000000000004</v>
      </c>
      <c r="KV305" s="34">
        <f t="shared" ca="1" si="492"/>
        <v>0</v>
      </c>
      <c r="KW305" s="34">
        <f t="shared" ca="1" si="492"/>
        <v>0</v>
      </c>
      <c r="KX305" s="34">
        <f t="shared" ca="1" si="492"/>
        <v>0</v>
      </c>
      <c r="KY305" s="34">
        <f t="shared" ca="1" si="492"/>
        <v>0</v>
      </c>
      <c r="KZ305" s="34">
        <f t="shared" ca="1" si="492"/>
        <v>0</v>
      </c>
      <c r="LA305" s="34">
        <f t="shared" ca="1" si="492"/>
        <v>0</v>
      </c>
      <c r="LB305" s="34">
        <f t="shared" ca="1" si="492"/>
        <v>0</v>
      </c>
      <c r="LC305" s="34">
        <f t="shared" ca="1" si="492"/>
        <v>0</v>
      </c>
      <c r="LD305" s="34">
        <f t="shared" ca="1" si="492"/>
        <v>0</v>
      </c>
      <c r="LE305" s="34">
        <f t="shared" ca="1" si="492"/>
        <v>0</v>
      </c>
      <c r="LF305" s="34">
        <f t="shared" ca="1" si="492"/>
        <v>0</v>
      </c>
      <c r="LG305" s="34">
        <f t="shared" ca="1" si="492"/>
        <v>1.5000000000000004</v>
      </c>
      <c r="LH305" s="34">
        <f t="shared" ca="1" si="492"/>
        <v>0</v>
      </c>
      <c r="LI305" s="34">
        <f t="shared" ca="1" si="492"/>
        <v>0</v>
      </c>
      <c r="LJ305" s="34">
        <f t="shared" ca="1" si="492"/>
        <v>0</v>
      </c>
      <c r="LK305" s="34">
        <f t="shared" ca="1" si="492"/>
        <v>0</v>
      </c>
      <c r="LL305" s="34">
        <f t="shared" ca="1" si="492"/>
        <v>0</v>
      </c>
      <c r="LM305" s="34">
        <f t="shared" ca="1" si="492"/>
        <v>0</v>
      </c>
      <c r="LN305" s="34">
        <f t="shared" ca="1" si="492"/>
        <v>0</v>
      </c>
      <c r="LO305" s="34">
        <f t="shared" ca="1" si="492"/>
        <v>0</v>
      </c>
      <c r="LP305" s="34">
        <f t="shared" ca="1" si="492"/>
        <v>0</v>
      </c>
      <c r="LQ305" s="34">
        <f t="shared" ca="1" si="492"/>
        <v>0</v>
      </c>
      <c r="LR305" s="34">
        <f t="shared" ref="LR305:OC305" ca="1" si="493">LR$16*LR160</f>
        <v>0</v>
      </c>
      <c r="LS305" s="34">
        <f t="shared" ca="1" si="493"/>
        <v>1.5</v>
      </c>
      <c r="LT305" s="34">
        <f t="shared" ca="1" si="493"/>
        <v>0</v>
      </c>
      <c r="LU305" s="34">
        <f t="shared" ca="1" si="493"/>
        <v>0</v>
      </c>
      <c r="LV305" s="34">
        <f t="shared" ca="1" si="493"/>
        <v>0</v>
      </c>
      <c r="LW305" s="34">
        <f t="shared" ca="1" si="493"/>
        <v>0</v>
      </c>
      <c r="LX305" s="34">
        <f t="shared" ca="1" si="493"/>
        <v>0</v>
      </c>
      <c r="LY305" s="34">
        <f t="shared" ca="1" si="493"/>
        <v>0</v>
      </c>
      <c r="LZ305" s="34">
        <f t="shared" ca="1" si="493"/>
        <v>0</v>
      </c>
      <c r="MA305" s="34">
        <f t="shared" ca="1" si="493"/>
        <v>0</v>
      </c>
      <c r="MB305" s="34">
        <f t="shared" ca="1" si="493"/>
        <v>0</v>
      </c>
      <c r="MC305" s="34">
        <f t="shared" ca="1" si="493"/>
        <v>0</v>
      </c>
      <c r="MD305" s="34">
        <f t="shared" ca="1" si="493"/>
        <v>0</v>
      </c>
      <c r="ME305" s="34">
        <f t="shared" si="493"/>
        <v>0</v>
      </c>
      <c r="MF305" s="34">
        <f t="shared" si="493"/>
        <v>0</v>
      </c>
      <c r="MG305" s="34">
        <f t="shared" si="493"/>
        <v>0</v>
      </c>
      <c r="MH305" s="34">
        <f t="shared" si="493"/>
        <v>0</v>
      </c>
      <c r="MI305" s="34">
        <f t="shared" si="493"/>
        <v>0</v>
      </c>
      <c r="MJ305" s="34">
        <f t="shared" si="493"/>
        <v>0</v>
      </c>
      <c r="MK305" s="34">
        <f t="shared" si="493"/>
        <v>0</v>
      </c>
      <c r="ML305" s="34">
        <f t="shared" si="493"/>
        <v>0</v>
      </c>
      <c r="MM305" s="34">
        <f t="shared" si="493"/>
        <v>0</v>
      </c>
      <c r="MN305" s="34">
        <f t="shared" si="493"/>
        <v>0</v>
      </c>
      <c r="MO305" s="34">
        <f t="shared" si="493"/>
        <v>0</v>
      </c>
      <c r="MP305" s="34">
        <f t="shared" si="493"/>
        <v>0</v>
      </c>
      <c r="MQ305" s="34">
        <f t="shared" si="493"/>
        <v>0</v>
      </c>
      <c r="MR305" s="34">
        <f t="shared" si="493"/>
        <v>0</v>
      </c>
      <c r="MS305" s="34">
        <f t="shared" si="493"/>
        <v>0</v>
      </c>
      <c r="MT305" s="34">
        <f t="shared" si="493"/>
        <v>0</v>
      </c>
      <c r="MU305" s="34">
        <f t="shared" si="493"/>
        <v>0</v>
      </c>
      <c r="MV305" s="34">
        <f t="shared" si="493"/>
        <v>0</v>
      </c>
      <c r="MW305" s="34">
        <f t="shared" si="493"/>
        <v>0</v>
      </c>
      <c r="MX305" s="34">
        <f t="shared" si="493"/>
        <v>0</v>
      </c>
      <c r="MY305" s="34">
        <f t="shared" si="493"/>
        <v>0</v>
      </c>
      <c r="MZ305" s="34">
        <f t="shared" si="493"/>
        <v>0</v>
      </c>
      <c r="NA305" s="34">
        <f t="shared" si="493"/>
        <v>0</v>
      </c>
      <c r="NB305" s="34">
        <f t="shared" si="493"/>
        <v>0</v>
      </c>
      <c r="NC305" s="34">
        <f t="shared" si="493"/>
        <v>0</v>
      </c>
      <c r="ND305" s="34">
        <f t="shared" si="493"/>
        <v>0</v>
      </c>
      <c r="NE305" s="34">
        <f t="shared" si="493"/>
        <v>0</v>
      </c>
      <c r="NF305" s="34">
        <f t="shared" si="493"/>
        <v>0</v>
      </c>
      <c r="NG305" s="34">
        <f t="shared" si="493"/>
        <v>0</v>
      </c>
      <c r="NH305" s="34">
        <f t="shared" si="493"/>
        <v>0</v>
      </c>
      <c r="NI305" s="34">
        <f t="shared" si="493"/>
        <v>0</v>
      </c>
      <c r="NJ305" s="34">
        <f t="shared" si="493"/>
        <v>0</v>
      </c>
      <c r="NK305" s="34">
        <f t="shared" si="493"/>
        <v>0</v>
      </c>
      <c r="NL305" s="34">
        <f t="shared" si="493"/>
        <v>0</v>
      </c>
      <c r="NM305" s="34">
        <f t="shared" si="493"/>
        <v>0</v>
      </c>
      <c r="NN305" s="34">
        <f t="shared" si="493"/>
        <v>0</v>
      </c>
      <c r="NO305" s="34">
        <f t="shared" si="493"/>
        <v>0</v>
      </c>
      <c r="NP305" s="34">
        <f t="shared" si="493"/>
        <v>0</v>
      </c>
      <c r="NQ305" s="34">
        <f t="shared" si="493"/>
        <v>0</v>
      </c>
      <c r="NR305" s="34">
        <f t="shared" si="493"/>
        <v>0</v>
      </c>
      <c r="NS305" s="34">
        <f t="shared" si="493"/>
        <v>0</v>
      </c>
      <c r="NT305" s="34">
        <f t="shared" si="493"/>
        <v>0</v>
      </c>
      <c r="NU305" s="34">
        <f t="shared" si="493"/>
        <v>0</v>
      </c>
      <c r="NV305" s="34">
        <f t="shared" si="493"/>
        <v>0</v>
      </c>
      <c r="NW305" s="34">
        <f t="shared" si="493"/>
        <v>0</v>
      </c>
      <c r="NX305" s="34">
        <f t="shared" si="493"/>
        <v>0</v>
      </c>
      <c r="NY305" s="34">
        <f t="shared" si="493"/>
        <v>0</v>
      </c>
      <c r="NZ305" s="34">
        <f t="shared" si="493"/>
        <v>0</v>
      </c>
      <c r="OA305" s="34">
        <f t="shared" si="493"/>
        <v>0</v>
      </c>
      <c r="OB305" s="34">
        <f t="shared" si="493"/>
        <v>0</v>
      </c>
      <c r="OC305" s="34">
        <f t="shared" si="493"/>
        <v>0</v>
      </c>
      <c r="OD305" s="34">
        <f t="shared" ref="OD305:PM305" si="494">OD$16*OD160</f>
        <v>0</v>
      </c>
      <c r="OE305" s="34">
        <f t="shared" si="494"/>
        <v>0</v>
      </c>
      <c r="OF305" s="34">
        <f t="shared" si="494"/>
        <v>0</v>
      </c>
      <c r="OG305" s="34">
        <f t="shared" si="494"/>
        <v>0</v>
      </c>
      <c r="OH305" s="34">
        <f t="shared" si="494"/>
        <v>0</v>
      </c>
      <c r="OI305" s="34">
        <f t="shared" si="494"/>
        <v>0</v>
      </c>
      <c r="OJ305" s="34">
        <f t="shared" si="494"/>
        <v>0</v>
      </c>
      <c r="OK305" s="34">
        <f t="shared" si="494"/>
        <v>0</v>
      </c>
      <c r="OL305" s="34">
        <f t="shared" si="494"/>
        <v>0</v>
      </c>
      <c r="OM305" s="34">
        <f t="shared" si="494"/>
        <v>0</v>
      </c>
      <c r="ON305" s="34">
        <f t="shared" si="494"/>
        <v>0</v>
      </c>
      <c r="OO305" s="34">
        <f t="shared" si="494"/>
        <v>0</v>
      </c>
      <c r="OP305" s="34">
        <f t="shared" si="494"/>
        <v>0</v>
      </c>
      <c r="OQ305" s="34">
        <f t="shared" si="494"/>
        <v>0</v>
      </c>
      <c r="OR305" s="34">
        <f t="shared" si="494"/>
        <v>0</v>
      </c>
      <c r="OS305" s="34">
        <f t="shared" si="494"/>
        <v>0</v>
      </c>
      <c r="OT305" s="34">
        <f t="shared" si="494"/>
        <v>0</v>
      </c>
      <c r="OU305" s="34">
        <f t="shared" si="494"/>
        <v>0</v>
      </c>
      <c r="OV305" s="34">
        <f t="shared" si="494"/>
        <v>0</v>
      </c>
      <c r="OW305" s="34">
        <f t="shared" si="494"/>
        <v>0</v>
      </c>
      <c r="OX305" s="34">
        <f t="shared" si="494"/>
        <v>0</v>
      </c>
      <c r="OY305" s="34">
        <f t="shared" si="494"/>
        <v>0</v>
      </c>
      <c r="OZ305" s="34">
        <f t="shared" si="494"/>
        <v>0</v>
      </c>
      <c r="PA305" s="34">
        <f t="shared" si="494"/>
        <v>0</v>
      </c>
      <c r="PB305" s="34">
        <f t="shared" si="494"/>
        <v>0</v>
      </c>
      <c r="PC305" s="34">
        <f t="shared" si="494"/>
        <v>0</v>
      </c>
      <c r="PD305" s="34">
        <f t="shared" si="494"/>
        <v>0</v>
      </c>
      <c r="PE305" s="34">
        <f t="shared" si="494"/>
        <v>0</v>
      </c>
      <c r="PF305" s="34">
        <f t="shared" si="494"/>
        <v>0</v>
      </c>
      <c r="PG305" s="34">
        <f t="shared" si="494"/>
        <v>0</v>
      </c>
      <c r="PH305" s="34">
        <f t="shared" si="494"/>
        <v>0</v>
      </c>
      <c r="PI305" s="34">
        <f t="shared" si="494"/>
        <v>0</v>
      </c>
      <c r="PJ305" s="34">
        <f t="shared" si="494"/>
        <v>0</v>
      </c>
      <c r="PK305" s="34">
        <f t="shared" si="494"/>
        <v>0</v>
      </c>
      <c r="PL305" s="34">
        <f t="shared" si="494"/>
        <v>0</v>
      </c>
      <c r="PM305" s="34">
        <f t="shared" si="494"/>
        <v>0</v>
      </c>
      <c r="PN305" s="5"/>
    </row>
    <row r="306" spans="1:430" x14ac:dyDescent="0.25">
      <c r="A306" s="5"/>
      <c r="B306" s="5"/>
      <c r="C306" s="5"/>
      <c r="D306" s="5"/>
      <c r="E306" s="5"/>
      <c r="F306" s="5"/>
      <c r="G306" s="5"/>
      <c r="H306" s="5"/>
      <c r="I306" s="2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5"/>
      <c r="LK306" s="5"/>
      <c r="LL306" s="5"/>
      <c r="LM306" s="5"/>
      <c r="LN306" s="5"/>
      <c r="LO306" s="5"/>
      <c r="LP306" s="5"/>
      <c r="LQ306" s="5"/>
      <c r="LR306" s="5"/>
      <c r="LS306" s="5"/>
      <c r="LT306" s="5"/>
      <c r="LU306" s="5"/>
      <c r="LV306" s="5"/>
      <c r="LW306" s="5"/>
      <c r="LX306" s="5"/>
      <c r="LY306" s="5"/>
      <c r="LZ306" s="5"/>
      <c r="MA306" s="5"/>
      <c r="MB306" s="5"/>
      <c r="MC306" s="5"/>
      <c r="MD306" s="5"/>
      <c r="ME306" s="5"/>
      <c r="MF306" s="5"/>
      <c r="MG306" s="5"/>
      <c r="MH306" s="5"/>
      <c r="MI306" s="5"/>
      <c r="MJ306" s="5"/>
      <c r="MK306" s="5"/>
      <c r="ML306" s="5"/>
      <c r="MM306" s="5"/>
      <c r="MN306" s="5"/>
      <c r="MO306" s="5"/>
      <c r="MP306" s="5"/>
      <c r="MQ306" s="5"/>
      <c r="MR306" s="5"/>
      <c r="MS306" s="5"/>
      <c r="MT306" s="5"/>
      <c r="MU306" s="5"/>
      <c r="MV306" s="5"/>
      <c r="MW306" s="5"/>
      <c r="MX306" s="5"/>
      <c r="MY306" s="5"/>
      <c r="MZ306" s="5"/>
      <c r="NA306" s="5"/>
      <c r="NB306" s="5"/>
      <c r="NC306" s="5"/>
      <c r="ND306" s="5"/>
      <c r="NE306" s="5"/>
      <c r="NF306" s="5"/>
      <c r="NG306" s="5"/>
      <c r="NH306" s="5"/>
      <c r="NI306" s="5"/>
      <c r="NJ306" s="5"/>
      <c r="NK306" s="5"/>
      <c r="NL306" s="5"/>
      <c r="NM306" s="5"/>
      <c r="NN306" s="5"/>
      <c r="NO306" s="5"/>
      <c r="NP306" s="5"/>
      <c r="NQ306" s="5"/>
      <c r="NR306" s="5"/>
      <c r="NS306" s="5"/>
      <c r="NT306" s="5"/>
      <c r="NU306" s="5"/>
      <c r="NV306" s="5"/>
      <c r="NW306" s="5"/>
      <c r="NX306" s="5"/>
      <c r="NY306" s="5"/>
      <c r="NZ306" s="5"/>
      <c r="OA306" s="5"/>
      <c r="OB306" s="5"/>
      <c r="OC306" s="5"/>
      <c r="OD306" s="5"/>
      <c r="OE306" s="5"/>
      <c r="OF306" s="5"/>
      <c r="OG306" s="5"/>
      <c r="OH306" s="5"/>
      <c r="OI306" s="5"/>
      <c r="OJ306" s="5"/>
      <c r="OK306" s="5"/>
      <c r="OL306" s="5"/>
      <c r="OM306" s="5"/>
      <c r="ON306" s="5"/>
      <c r="OO306" s="5"/>
      <c r="OP306" s="5"/>
      <c r="OQ306" s="5"/>
      <c r="OR306" s="5"/>
      <c r="OS306" s="5"/>
      <c r="OT306" s="5"/>
      <c r="OU306" s="5"/>
      <c r="OV306" s="5"/>
      <c r="OW306" s="5"/>
      <c r="OX306" s="5"/>
      <c r="OY306" s="5"/>
      <c r="OZ306" s="5"/>
      <c r="PA306" s="5"/>
      <c r="PB306" s="5"/>
      <c r="PC306" s="5"/>
      <c r="PD306" s="5"/>
      <c r="PE306" s="5"/>
      <c r="PF306" s="5"/>
      <c r="PG306" s="5"/>
      <c r="PH306" s="5"/>
      <c r="PI306" s="5"/>
      <c r="PJ306" s="5"/>
      <c r="PK306" s="5"/>
      <c r="PL306" s="5"/>
      <c r="PM306" s="5"/>
      <c r="PN306" s="5"/>
    </row>
    <row r="307" spans="1:430" ht="12.75" customHeight="1" x14ac:dyDescent="0.25">
      <c r="A307" s="5"/>
      <c r="B307" s="61" t="s">
        <v>151</v>
      </c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61"/>
      <c r="CE307" s="61"/>
      <c r="CF307" s="61"/>
      <c r="CG307" s="61"/>
      <c r="CH307" s="61"/>
      <c r="CI307" s="61"/>
      <c r="CJ307" s="61"/>
      <c r="CK307" s="61"/>
      <c r="CL307" s="61"/>
      <c r="CM307" s="61"/>
      <c r="CN307" s="61"/>
      <c r="CO307" s="61"/>
      <c r="CP307" s="61"/>
      <c r="CQ307" s="61"/>
      <c r="CR307" s="61"/>
      <c r="CS307" s="61"/>
      <c r="CT307" s="61"/>
      <c r="CU307" s="61"/>
      <c r="CV307" s="61"/>
      <c r="CW307" s="61"/>
      <c r="CX307" s="61"/>
      <c r="CY307" s="61"/>
      <c r="CZ307" s="61"/>
      <c r="DA307" s="61"/>
      <c r="DB307" s="61"/>
      <c r="DC307" s="61"/>
      <c r="DD307" s="61"/>
      <c r="DE307" s="61"/>
      <c r="DF307" s="61"/>
      <c r="DG307" s="61"/>
      <c r="DH307" s="61"/>
      <c r="DI307" s="61"/>
      <c r="DJ307" s="61"/>
      <c r="DK307" s="61"/>
      <c r="DL307" s="61"/>
      <c r="DM307" s="61"/>
      <c r="DN307" s="61"/>
      <c r="DO307" s="61"/>
      <c r="DP307" s="61"/>
      <c r="DQ307" s="61"/>
      <c r="DR307" s="61"/>
      <c r="DS307" s="61"/>
      <c r="DT307" s="61"/>
      <c r="DU307" s="61"/>
      <c r="DV307" s="61"/>
      <c r="DW307" s="61"/>
      <c r="DX307" s="61"/>
      <c r="DY307" s="61"/>
      <c r="DZ307" s="61"/>
      <c r="EA307" s="61"/>
      <c r="EB307" s="61"/>
      <c r="EC307" s="61"/>
      <c r="ED307" s="61"/>
      <c r="EE307" s="61"/>
      <c r="EF307" s="61"/>
      <c r="EG307" s="61"/>
      <c r="EH307" s="61"/>
      <c r="EI307" s="61"/>
      <c r="EJ307" s="61"/>
      <c r="EK307" s="61"/>
      <c r="EL307" s="61"/>
      <c r="EM307" s="61"/>
      <c r="EN307" s="61"/>
      <c r="EO307" s="61"/>
      <c r="EP307" s="61"/>
      <c r="EQ307" s="61"/>
      <c r="ER307" s="61"/>
      <c r="ES307" s="61"/>
      <c r="ET307" s="61"/>
      <c r="EU307" s="61"/>
      <c r="EV307" s="61"/>
      <c r="EW307" s="61"/>
      <c r="EX307" s="61"/>
      <c r="EY307" s="61"/>
      <c r="EZ307" s="61"/>
      <c r="FA307" s="61"/>
      <c r="FB307" s="61"/>
      <c r="FC307" s="61"/>
      <c r="FD307" s="61"/>
      <c r="FE307" s="61"/>
      <c r="FF307" s="61"/>
      <c r="FG307" s="61"/>
      <c r="FH307" s="61"/>
      <c r="FI307" s="61"/>
      <c r="FJ307" s="61"/>
      <c r="FK307" s="61"/>
      <c r="FL307" s="61"/>
      <c r="FM307" s="61"/>
      <c r="FN307" s="61"/>
      <c r="FO307" s="61"/>
      <c r="FP307" s="61"/>
      <c r="FQ307" s="61"/>
      <c r="FR307" s="61"/>
      <c r="FS307" s="61"/>
      <c r="FT307" s="61"/>
      <c r="FU307" s="61"/>
      <c r="FV307" s="61"/>
      <c r="FW307" s="61"/>
      <c r="FX307" s="61"/>
      <c r="FY307" s="61"/>
      <c r="FZ307" s="61"/>
      <c r="GA307" s="61"/>
      <c r="GB307" s="61"/>
      <c r="GC307" s="61"/>
      <c r="GD307" s="61"/>
      <c r="GE307" s="61"/>
      <c r="GF307" s="61"/>
      <c r="GG307" s="61"/>
      <c r="GH307" s="61"/>
      <c r="GI307" s="61"/>
      <c r="GJ307" s="61"/>
      <c r="GK307" s="61"/>
      <c r="GL307" s="61"/>
      <c r="GM307" s="61"/>
      <c r="GN307" s="61"/>
      <c r="GO307" s="61"/>
      <c r="GP307" s="61"/>
      <c r="GQ307" s="61"/>
      <c r="GR307" s="61"/>
      <c r="GS307" s="61"/>
      <c r="GT307" s="61"/>
      <c r="GU307" s="61"/>
      <c r="GV307" s="61"/>
      <c r="GW307" s="61"/>
      <c r="GX307" s="61"/>
      <c r="GY307" s="61"/>
      <c r="GZ307" s="61"/>
      <c r="HA307" s="61"/>
      <c r="HB307" s="61"/>
      <c r="HC307" s="61"/>
      <c r="HD307" s="61"/>
      <c r="HE307" s="61"/>
      <c r="HF307" s="61"/>
      <c r="HG307" s="61"/>
      <c r="HH307" s="61"/>
      <c r="HI307" s="61"/>
      <c r="HJ307" s="61"/>
      <c r="HK307" s="61"/>
      <c r="HL307" s="61"/>
      <c r="HM307" s="61"/>
      <c r="HN307" s="61"/>
      <c r="HO307" s="61"/>
      <c r="HP307" s="61"/>
      <c r="HQ307" s="61"/>
      <c r="HR307" s="61"/>
      <c r="HS307" s="61"/>
      <c r="HT307" s="61"/>
      <c r="HU307" s="61"/>
      <c r="HV307" s="61"/>
      <c r="HW307" s="61"/>
      <c r="HX307" s="61"/>
      <c r="HY307" s="61"/>
      <c r="HZ307" s="61"/>
      <c r="IA307" s="61"/>
      <c r="IB307" s="61"/>
      <c r="IC307" s="61"/>
      <c r="ID307" s="61"/>
      <c r="IE307" s="61"/>
      <c r="IF307" s="61"/>
      <c r="IG307" s="61"/>
      <c r="IH307" s="61"/>
      <c r="II307" s="61"/>
      <c r="IJ307" s="61"/>
      <c r="IK307" s="61"/>
      <c r="IL307" s="61"/>
      <c r="IM307" s="61"/>
      <c r="IN307" s="61"/>
      <c r="IO307" s="61"/>
      <c r="IP307" s="61"/>
      <c r="IQ307" s="61"/>
      <c r="IR307" s="61"/>
      <c r="IS307" s="61"/>
      <c r="IT307" s="61"/>
      <c r="IU307" s="61"/>
      <c r="IV307" s="61"/>
      <c r="IW307" s="61"/>
      <c r="IX307" s="61"/>
      <c r="IY307" s="61"/>
      <c r="IZ307" s="61"/>
      <c r="JA307" s="61"/>
      <c r="JB307" s="61"/>
      <c r="JC307" s="61"/>
      <c r="JD307" s="61"/>
      <c r="JE307" s="61"/>
      <c r="JF307" s="61"/>
      <c r="JG307" s="61"/>
      <c r="JH307" s="61"/>
      <c r="JI307" s="61"/>
      <c r="JJ307" s="61"/>
      <c r="JK307" s="61"/>
      <c r="JL307" s="61"/>
      <c r="JM307" s="61"/>
      <c r="JN307" s="61"/>
      <c r="JO307" s="61"/>
      <c r="JP307" s="61"/>
      <c r="JQ307" s="61"/>
      <c r="JR307" s="61"/>
      <c r="JS307" s="61"/>
      <c r="JT307" s="61"/>
      <c r="JU307" s="61"/>
      <c r="JV307" s="61"/>
      <c r="JW307" s="61"/>
      <c r="JX307" s="61"/>
      <c r="JY307" s="61"/>
      <c r="JZ307" s="61"/>
      <c r="KA307" s="61"/>
      <c r="KB307" s="61"/>
      <c r="KC307" s="61"/>
      <c r="KD307" s="61"/>
      <c r="KE307" s="61"/>
      <c r="KF307" s="61"/>
      <c r="KG307" s="61"/>
      <c r="KH307" s="61"/>
      <c r="KI307" s="61"/>
      <c r="KJ307" s="61"/>
      <c r="KK307" s="61"/>
      <c r="KL307" s="61"/>
      <c r="KM307" s="61"/>
      <c r="KN307" s="61"/>
      <c r="KO307" s="61"/>
      <c r="KP307" s="61"/>
      <c r="KQ307" s="61"/>
      <c r="KR307" s="61"/>
      <c r="KS307" s="61"/>
      <c r="KT307" s="61"/>
      <c r="KU307" s="61"/>
      <c r="KV307" s="61"/>
      <c r="KW307" s="61"/>
      <c r="KX307" s="61"/>
      <c r="KY307" s="61"/>
      <c r="KZ307" s="61"/>
      <c r="LA307" s="61"/>
      <c r="LB307" s="61"/>
      <c r="LC307" s="61"/>
      <c r="LD307" s="61"/>
      <c r="LE307" s="61"/>
      <c r="LF307" s="61"/>
      <c r="LG307" s="61"/>
      <c r="LH307" s="61"/>
      <c r="LI307" s="61"/>
      <c r="LJ307" s="61"/>
      <c r="LK307" s="61"/>
      <c r="LL307" s="61"/>
      <c r="LM307" s="61"/>
      <c r="LN307" s="61"/>
      <c r="LO307" s="61"/>
      <c r="LP307" s="61"/>
      <c r="LQ307" s="61"/>
      <c r="LR307" s="61"/>
      <c r="LS307" s="61"/>
      <c r="LT307" s="61"/>
      <c r="LU307" s="61"/>
      <c r="LV307" s="61"/>
      <c r="LW307" s="61"/>
      <c r="LX307" s="61"/>
      <c r="LY307" s="61"/>
      <c r="LZ307" s="61"/>
      <c r="MA307" s="61"/>
      <c r="MB307" s="61"/>
      <c r="MC307" s="61"/>
      <c r="MD307" s="61"/>
      <c r="ME307" s="61"/>
      <c r="MF307" s="61"/>
      <c r="MG307" s="61"/>
      <c r="MH307" s="61"/>
      <c r="MI307" s="61"/>
      <c r="MJ307" s="61"/>
      <c r="MK307" s="61"/>
      <c r="ML307" s="61"/>
      <c r="MM307" s="61"/>
      <c r="MN307" s="61"/>
      <c r="MO307" s="61"/>
      <c r="MP307" s="61"/>
      <c r="MQ307" s="61"/>
      <c r="MR307" s="61"/>
      <c r="MS307" s="61"/>
      <c r="MT307" s="61"/>
      <c r="MU307" s="61"/>
      <c r="MV307" s="61"/>
      <c r="MW307" s="61"/>
      <c r="MX307" s="61"/>
      <c r="MY307" s="61"/>
      <c r="MZ307" s="61"/>
      <c r="NA307" s="61"/>
      <c r="NB307" s="61"/>
      <c r="NC307" s="61"/>
      <c r="ND307" s="61"/>
      <c r="NE307" s="61"/>
      <c r="NF307" s="61"/>
      <c r="NG307" s="61"/>
      <c r="NH307" s="61"/>
      <c r="NI307" s="61"/>
      <c r="NJ307" s="61"/>
      <c r="NK307" s="61"/>
      <c r="NL307" s="61"/>
      <c r="NM307" s="61"/>
      <c r="NN307" s="61"/>
      <c r="NO307" s="61"/>
      <c r="NP307" s="61"/>
      <c r="NQ307" s="61"/>
      <c r="NR307" s="61"/>
      <c r="NS307" s="61"/>
      <c r="NT307" s="61"/>
      <c r="NU307" s="61"/>
      <c r="NV307" s="61"/>
      <c r="NW307" s="61"/>
      <c r="NX307" s="61"/>
      <c r="NY307" s="61"/>
      <c r="NZ307" s="61"/>
      <c r="OA307" s="61"/>
      <c r="OB307" s="61"/>
      <c r="OC307" s="61"/>
      <c r="OD307" s="61"/>
      <c r="OE307" s="61"/>
      <c r="OF307" s="61"/>
      <c r="OG307" s="61"/>
      <c r="OH307" s="61"/>
      <c r="OI307" s="61"/>
      <c r="OJ307" s="61"/>
      <c r="OK307" s="61"/>
      <c r="OL307" s="61"/>
      <c r="OM307" s="61"/>
      <c r="ON307" s="61"/>
      <c r="OO307" s="61"/>
      <c r="OP307" s="61"/>
      <c r="OQ307" s="61"/>
      <c r="OR307" s="61"/>
      <c r="OS307" s="61"/>
      <c r="OT307" s="61"/>
      <c r="OU307" s="61"/>
      <c r="OV307" s="61"/>
      <c r="OW307" s="61"/>
      <c r="OX307" s="61"/>
      <c r="OY307" s="61"/>
      <c r="OZ307" s="61"/>
      <c r="PA307" s="61"/>
      <c r="PB307" s="61"/>
      <c r="PC307" s="61"/>
      <c r="PD307" s="61"/>
      <c r="PE307" s="61"/>
      <c r="PF307" s="61"/>
      <c r="PG307" s="61"/>
      <c r="PH307" s="61"/>
      <c r="PI307" s="61"/>
      <c r="PJ307" s="61"/>
      <c r="PK307" s="61"/>
      <c r="PL307" s="61"/>
      <c r="PM307" s="61"/>
      <c r="PN307" s="5"/>
    </row>
    <row r="308" spans="1:430" ht="12.75" customHeight="1" x14ac:dyDescent="0.35">
      <c r="W308" s="63"/>
    </row>
    <row r="309" spans="1:430" ht="12.75" customHeight="1" x14ac:dyDescent="0.25"/>
    <row r="310" spans="1:430" ht="12.75" customHeight="1" x14ac:dyDescent="0.25"/>
  </sheetData>
  <conditionalFormatting sqref="I238:I239">
    <cfRule type="cellIs" dxfId="8" priority="9" operator="notEqual">
      <formula>0</formula>
    </cfRule>
  </conditionalFormatting>
  <conditionalFormatting sqref="I162">
    <cfRule type="cellIs" dxfId="7" priority="8" operator="notEqual">
      <formula>0</formula>
    </cfRule>
  </conditionalFormatting>
  <conditionalFormatting sqref="J7:PM9">
    <cfRule type="cellIs" dxfId="6" priority="7" operator="equal">
      <formula>1</formula>
    </cfRule>
  </conditionalFormatting>
  <conditionalFormatting sqref="J16:PM16">
    <cfRule type="cellIs" dxfId="5" priority="6" operator="equal">
      <formula>1</formula>
    </cfRule>
  </conditionalFormatting>
  <conditionalFormatting sqref="J162:PM162">
    <cfRule type="cellIs" dxfId="4" priority="5" operator="equal">
      <formula>1</formula>
    </cfRule>
  </conditionalFormatting>
  <conditionalFormatting sqref="J249:PM250">
    <cfRule type="cellIs" dxfId="3" priority="4" operator="equal">
      <formula>1</formula>
    </cfRule>
  </conditionalFormatting>
  <conditionalFormatting sqref="C5">
    <cfRule type="cellIs" dxfId="2" priority="3" operator="notEqual">
      <formula>0</formula>
    </cfRule>
  </conditionalFormatting>
  <conditionalFormatting sqref="C4">
    <cfRule type="cellIs" dxfId="1" priority="2" operator="notEqual">
      <formula>0</formula>
    </cfRule>
  </conditionalFormatting>
  <conditionalFormatting sqref="C6">
    <cfRule type="cellIs" dxfId="0" priority="1" operator="notEqual">
      <formula>0</formula>
    </cfRule>
  </conditionalFormatting>
  <hyperlinks>
    <hyperlink ref="C3" location="Scenario_Name" display="Scenario_Name" xr:uid="{3E5F3C55-3B5D-4ADD-8EFC-3A550F028474}"/>
    <hyperlink ref="C4" location="Integrity_Live" display="Integrity_Live" xr:uid="{5EFAE957-972B-44F6-955A-92FBC1E27893}"/>
    <hyperlink ref="C5" location="Signals_Live" tooltip="Go to integrity checks." display="Signals_Live" xr:uid="{FC4A5331-2C6B-45FF-ACCA-A1A6AE7D3ED3}"/>
    <hyperlink ref="C6" location="Macro_Live" display="Macro_Live" xr:uid="{60322E12-0CCF-4875-9A4C-5D334B3D9F3C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Wooding</dc:creator>
  <cp:lastModifiedBy>Dean Wooding</cp:lastModifiedBy>
  <dcterms:created xsi:type="dcterms:W3CDTF">2026-01-31T03:01:51Z</dcterms:created>
  <dcterms:modified xsi:type="dcterms:W3CDTF">2026-01-31T03:02:15Z</dcterms:modified>
</cp:coreProperties>
</file>